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DMG_2024-2\bd_2024-1\"/>
    </mc:Choice>
  </mc:AlternateContent>
  <xr:revisionPtr revIDLastSave="0" documentId="13_ncr:1_{057EEEBF-B0FA-4EB9-AD50-9D9CC25A0DB4}" xr6:coauthVersionLast="47" xr6:coauthVersionMax="47" xr10:uidLastSave="{00000000-0000-0000-0000-000000000000}"/>
  <bookViews>
    <workbookView xWindow="-120" yWindow="-120" windowWidth="20730" windowHeight="11160" activeTab="1" xr2:uid="{7EE89F99-B585-4DBB-8230-0CFC7CC55C2F}"/>
  </bookViews>
  <sheets>
    <sheet name="Hoja2" sheetId="3" r:id="rId1"/>
    <sheet name="Cursos generales" sheetId="4" r:id="rId2"/>
  </sheets>
  <externalReferences>
    <externalReference r:id="rId3"/>
  </externalReferences>
  <definedNames>
    <definedName name="_xlnm._FilterDatabase" localSheetId="1" hidden="1">'Cursos generales'!$A$1:$S$2381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5" i="4" l="1"/>
  <c r="S105" i="4" s="1"/>
  <c r="J106" i="4"/>
  <c r="S106" i="4" s="1"/>
  <c r="J146" i="4"/>
  <c r="S146" i="4" s="1"/>
  <c r="J171" i="4"/>
  <c r="S171" i="4" s="1"/>
  <c r="J172" i="4"/>
  <c r="S172" i="4" s="1"/>
  <c r="J235" i="4"/>
  <c r="S235" i="4" s="1"/>
  <c r="J286" i="4"/>
  <c r="S286" i="4" s="1"/>
  <c r="J314" i="4"/>
  <c r="S314" i="4" s="1"/>
  <c r="J403" i="4"/>
  <c r="S403" i="4" s="1"/>
  <c r="J428" i="4"/>
  <c r="S428" i="4" s="1"/>
  <c r="J429" i="4"/>
  <c r="S429" i="4" s="1"/>
  <c r="J442" i="4"/>
  <c r="S442" i="4" s="1"/>
  <c r="J443" i="4"/>
  <c r="S443" i="4" s="1"/>
  <c r="J494" i="4"/>
  <c r="S494" i="4" s="1"/>
  <c r="J510" i="4"/>
  <c r="S510" i="4" s="1"/>
  <c r="J515" i="4"/>
  <c r="S515" i="4" s="1"/>
  <c r="J557" i="4"/>
  <c r="S557" i="4" s="1"/>
  <c r="J576" i="4"/>
  <c r="S576" i="4" s="1"/>
  <c r="J583" i="4"/>
  <c r="S583" i="4" s="1"/>
  <c r="J589" i="4"/>
  <c r="S589" i="4" s="1"/>
  <c r="J656" i="4"/>
  <c r="S656" i="4" s="1"/>
  <c r="J658" i="4"/>
  <c r="S658" i="4" s="1"/>
  <c r="J659" i="4"/>
  <c r="S659" i="4" s="1"/>
  <c r="J738" i="4"/>
  <c r="S738" i="4" s="1"/>
  <c r="J739" i="4"/>
  <c r="S739" i="4" s="1"/>
  <c r="J740" i="4"/>
  <c r="S740" i="4" s="1"/>
  <c r="J741" i="4"/>
  <c r="S741" i="4" s="1"/>
  <c r="J742" i="4"/>
  <c r="S742" i="4" s="1"/>
  <c r="J743" i="4"/>
  <c r="S743" i="4" s="1"/>
  <c r="J764" i="4"/>
  <c r="S764" i="4" s="1"/>
  <c r="J806" i="4"/>
  <c r="S806" i="4" s="1"/>
  <c r="J907" i="4"/>
  <c r="S907" i="4" s="1"/>
  <c r="J927" i="4"/>
  <c r="S927" i="4" s="1"/>
  <c r="J955" i="4"/>
  <c r="S955" i="4" s="1"/>
  <c r="J973" i="4"/>
  <c r="S973" i="4" s="1"/>
  <c r="J985" i="4"/>
  <c r="S985" i="4" s="1"/>
  <c r="J993" i="4"/>
  <c r="S993" i="4" s="1"/>
  <c r="J1005" i="4"/>
  <c r="S1005" i="4" s="1"/>
  <c r="J1009" i="4"/>
  <c r="S1009" i="4" s="1"/>
  <c r="J1029" i="4"/>
  <c r="S1029" i="4" s="1"/>
  <c r="J1042" i="4"/>
  <c r="S1042" i="4" s="1"/>
  <c r="J1044" i="4"/>
  <c r="S1044" i="4" s="1"/>
  <c r="J1140" i="4"/>
  <c r="S1140" i="4" s="1"/>
  <c r="J1199" i="4"/>
  <c r="S1199" i="4" s="1"/>
  <c r="J1200" i="4"/>
  <c r="S1200" i="4" s="1"/>
  <c r="J1206" i="4"/>
  <c r="S1206" i="4" s="1"/>
  <c r="J1247" i="4"/>
  <c r="S1247" i="4" s="1"/>
  <c r="J1265" i="4"/>
  <c r="S1265" i="4" s="1"/>
  <c r="J1270" i="4"/>
  <c r="S1270" i="4" s="1"/>
  <c r="J1299" i="4"/>
  <c r="S1299" i="4" s="1"/>
  <c r="J1326" i="4"/>
  <c r="S1326" i="4" s="1"/>
  <c r="J1382" i="4"/>
  <c r="S1382" i="4" s="1"/>
  <c r="J1406" i="4"/>
  <c r="S1406" i="4" s="1"/>
  <c r="J1439" i="4"/>
  <c r="S1439" i="4" s="1"/>
  <c r="J1466" i="4"/>
  <c r="S1466" i="4" s="1"/>
  <c r="J1467" i="4"/>
  <c r="S1467" i="4" s="1"/>
  <c r="J1468" i="4"/>
  <c r="S1468" i="4" s="1"/>
  <c r="J1469" i="4"/>
  <c r="S1469" i="4" s="1"/>
  <c r="J1470" i="4"/>
  <c r="S1470" i="4" s="1"/>
  <c r="J1471" i="4"/>
  <c r="S1471" i="4" s="1"/>
  <c r="J1472" i="4"/>
  <c r="S1472" i="4" s="1"/>
  <c r="J1473" i="4"/>
  <c r="S1473" i="4" s="1"/>
  <c r="J1474" i="4"/>
  <c r="S1474" i="4" s="1"/>
  <c r="J1475" i="4"/>
  <c r="S1475" i="4" s="1"/>
  <c r="J1479" i="4"/>
  <c r="S1479" i="4" s="1"/>
  <c r="J1481" i="4"/>
  <c r="S1481" i="4" s="1"/>
  <c r="J1497" i="4"/>
  <c r="S1497" i="4" s="1"/>
  <c r="J1571" i="4"/>
  <c r="S1571" i="4" s="1"/>
  <c r="J1581" i="4"/>
  <c r="S1581" i="4" s="1"/>
  <c r="J1582" i="4"/>
  <c r="S1582" i="4" s="1"/>
  <c r="J1584" i="4"/>
  <c r="S1584" i="4" s="1"/>
  <c r="J1585" i="4"/>
  <c r="S1585" i="4" s="1"/>
  <c r="J1588" i="4"/>
  <c r="S1588" i="4" s="1"/>
  <c r="J1589" i="4"/>
  <c r="S1589" i="4" s="1"/>
  <c r="J1635" i="4"/>
  <c r="S1635" i="4" s="1"/>
  <c r="J1660" i="4"/>
  <c r="S1660" i="4" s="1"/>
  <c r="J1661" i="4"/>
  <c r="S1661" i="4" s="1"/>
  <c r="J1670" i="4"/>
  <c r="S1670" i="4" s="1"/>
  <c r="J1701" i="4"/>
  <c r="S1701" i="4" s="1"/>
  <c r="J1702" i="4"/>
  <c r="S1702" i="4" s="1"/>
  <c r="J1703" i="4"/>
  <c r="S1703" i="4" s="1"/>
  <c r="J1714" i="4"/>
  <c r="S1714" i="4" s="1"/>
  <c r="J1716" i="4"/>
  <c r="S1716" i="4" s="1"/>
  <c r="J1725" i="4"/>
  <c r="S1725" i="4" s="1"/>
  <c r="J1742" i="4"/>
  <c r="S1742" i="4" s="1"/>
  <c r="J1765" i="4"/>
  <c r="S1765" i="4" s="1"/>
  <c r="J1766" i="4"/>
  <c r="S1766" i="4" s="1"/>
  <c r="J1770" i="4"/>
  <c r="S1770" i="4" s="1"/>
  <c r="J1798" i="4"/>
  <c r="S1798" i="4" s="1"/>
  <c r="J1809" i="4"/>
  <c r="S1809" i="4" s="1"/>
  <c r="J1812" i="4"/>
  <c r="S1812" i="4" s="1"/>
  <c r="J1813" i="4"/>
  <c r="S1813" i="4" s="1"/>
  <c r="J1841" i="4"/>
  <c r="S1841" i="4" s="1"/>
  <c r="J1939" i="4"/>
  <c r="S1939" i="4" s="1"/>
  <c r="J1942" i="4"/>
  <c r="S1942" i="4" s="1"/>
  <c r="J1951" i="4"/>
  <c r="S1951" i="4" s="1"/>
  <c r="J1952" i="4"/>
  <c r="S1952" i="4" s="1"/>
  <c r="J1974" i="4"/>
  <c r="S1974" i="4" s="1"/>
  <c r="J1975" i="4"/>
  <c r="S1975" i="4" s="1"/>
  <c r="J1976" i="4"/>
  <c r="S1976" i="4" s="1"/>
  <c r="J1977" i="4"/>
  <c r="S1977" i="4" s="1"/>
  <c r="J1978" i="4"/>
  <c r="S1978" i="4" s="1"/>
  <c r="J1979" i="4"/>
  <c r="S1979" i="4" s="1"/>
  <c r="J1980" i="4"/>
  <c r="S1980" i="4" s="1"/>
  <c r="J1985" i="4"/>
  <c r="S1985" i="4" s="1"/>
  <c r="J2001" i="4"/>
  <c r="S2001" i="4" s="1"/>
  <c r="J2002" i="4"/>
  <c r="S2002" i="4" s="1"/>
  <c r="J2009" i="4"/>
  <c r="S2009" i="4" s="1"/>
  <c r="J2025" i="4"/>
  <c r="S2025" i="4" s="1"/>
  <c r="J2026" i="4"/>
  <c r="S2026" i="4" s="1"/>
  <c r="J2073" i="4"/>
  <c r="S2073" i="4" s="1"/>
  <c r="J2074" i="4"/>
  <c r="S2074" i="4" s="1"/>
  <c r="J2076" i="4"/>
  <c r="S2076" i="4" s="1"/>
  <c r="J2157" i="4"/>
  <c r="S2157" i="4" s="1"/>
  <c r="J2208" i="4"/>
  <c r="S2208" i="4" s="1"/>
  <c r="J2214" i="4"/>
  <c r="S2214" i="4" s="1"/>
  <c r="J2224" i="4"/>
  <c r="S2224" i="4" s="1"/>
  <c r="J2281" i="4"/>
  <c r="S2281" i="4" s="1"/>
  <c r="J2298" i="4"/>
  <c r="S2298" i="4" s="1"/>
  <c r="J2299" i="4"/>
  <c r="S2299" i="4" s="1"/>
  <c r="J2302" i="4"/>
  <c r="S2302" i="4" s="1"/>
  <c r="J2303" i="4"/>
  <c r="S2303" i="4" s="1"/>
  <c r="J2305" i="4"/>
  <c r="S2305" i="4" s="1"/>
  <c r="J2306" i="4"/>
  <c r="S2306" i="4" s="1"/>
  <c r="C2" i="3"/>
  <c r="J1559" i="4" s="1"/>
  <c r="S1559" i="4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J525" i="4" s="1"/>
  <c r="S525" i="4" s="1"/>
  <c r="C61" i="3"/>
  <c r="J1972" i="4" s="1"/>
  <c r="S1972" i="4" s="1"/>
  <c r="C62" i="3"/>
  <c r="C63" i="3"/>
  <c r="C64" i="3"/>
  <c r="C65" i="3"/>
  <c r="C66" i="3"/>
  <c r="C67" i="3"/>
  <c r="J1535" i="4" s="1"/>
  <c r="S1535" i="4" s="1"/>
  <c r="C68" i="3"/>
  <c r="C69" i="3"/>
  <c r="C70" i="3"/>
  <c r="C71" i="3"/>
  <c r="C72" i="3"/>
  <c r="C73" i="3"/>
  <c r="C74" i="3"/>
  <c r="C75" i="3"/>
  <c r="C76" i="3"/>
  <c r="C77" i="3"/>
  <c r="C78" i="3"/>
  <c r="J1793" i="4" s="1"/>
  <c r="S1793" i="4" s="1"/>
  <c r="C79" i="3"/>
  <c r="C80" i="3"/>
  <c r="C81" i="3"/>
  <c r="C82" i="3"/>
  <c r="C83" i="3"/>
  <c r="C84" i="3"/>
  <c r="J1536" i="4" s="1"/>
  <c r="S1536" i="4" s="1"/>
  <c r="C85" i="3"/>
  <c r="C86" i="3"/>
  <c r="C87" i="3"/>
  <c r="C88" i="3"/>
  <c r="C89" i="3"/>
  <c r="C90" i="3"/>
  <c r="C91" i="3"/>
  <c r="J1791" i="4" s="1"/>
  <c r="S1791" i="4" s="1"/>
  <c r="C92" i="3"/>
  <c r="C93" i="3"/>
  <c r="J1693" i="4" s="1"/>
  <c r="S1693" i="4" s="1"/>
  <c r="C94" i="3"/>
  <c r="C95" i="3"/>
  <c r="C96" i="3"/>
  <c r="C97" i="3"/>
  <c r="C98" i="3"/>
  <c r="C99" i="3"/>
  <c r="C100" i="3"/>
  <c r="J2108" i="4" s="1"/>
  <c r="S2108" i="4" s="1"/>
  <c r="C101" i="3"/>
  <c r="C102" i="3"/>
  <c r="C103" i="3"/>
  <c r="C104" i="3"/>
  <c r="C105" i="3"/>
  <c r="C106" i="3"/>
  <c r="C107" i="3"/>
  <c r="C108" i="3"/>
  <c r="C109" i="3"/>
  <c r="C110" i="3"/>
  <c r="C111" i="3"/>
  <c r="C112" i="3"/>
  <c r="J2330" i="4" s="1"/>
  <c r="S2330" i="4" s="1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J1389" i="4" s="1"/>
  <c r="S1389" i="4" s="1"/>
  <c r="C170" i="3"/>
  <c r="C171" i="3"/>
  <c r="C172" i="3"/>
  <c r="C173" i="3"/>
  <c r="C174" i="3"/>
  <c r="C175" i="3"/>
  <c r="C176" i="3"/>
  <c r="C177" i="3"/>
  <c r="C178" i="3"/>
  <c r="C179" i="3"/>
  <c r="C180" i="3"/>
  <c r="C181" i="3"/>
  <c r="J1422" i="4" s="1"/>
  <c r="S1422" i="4" s="1"/>
  <c r="C182" i="3"/>
  <c r="C183" i="3"/>
  <c r="C184" i="3"/>
  <c r="C185" i="3"/>
  <c r="C186" i="3"/>
  <c r="C187" i="3"/>
  <c r="C188" i="3"/>
  <c r="C189" i="3"/>
  <c r="C190" i="3"/>
  <c r="J657" i="4" s="1"/>
  <c r="S657" i="4" s="1"/>
  <c r="C191" i="3"/>
  <c r="C192" i="3"/>
  <c r="C193" i="3"/>
  <c r="C194" i="3"/>
  <c r="C195" i="3"/>
  <c r="C196" i="3"/>
  <c r="C197" i="3"/>
  <c r="C198" i="3"/>
  <c r="J1419" i="4" s="1"/>
  <c r="S1419" i="4" s="1"/>
  <c r="C199" i="3"/>
  <c r="C200" i="3"/>
  <c r="C201" i="3"/>
  <c r="J1421" i="4" s="1"/>
  <c r="S1421" i="4" s="1"/>
  <c r="C202" i="3"/>
  <c r="C203" i="3"/>
  <c r="C204" i="3"/>
  <c r="J1390" i="4" s="1"/>
  <c r="S1390" i="4" s="1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J1930" i="4" s="1"/>
  <c r="S1930" i="4" s="1"/>
  <c r="C238" i="3"/>
  <c r="J2016" i="4" s="1"/>
  <c r="S2016" i="4" s="1"/>
  <c r="C239" i="3"/>
  <c r="J1423" i="4" s="1"/>
  <c r="S1423" i="4" s="1"/>
  <c r="C240" i="3"/>
  <c r="J1737" i="4" s="1"/>
  <c r="S1737" i="4" s="1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J1240" i="4" s="1"/>
  <c r="S1240" i="4" s="1"/>
  <c r="C260" i="3"/>
  <c r="C261" i="3"/>
  <c r="C262" i="3"/>
  <c r="J1388" i="4" s="1"/>
  <c r="S1388" i="4" s="1"/>
  <c r="C263" i="3"/>
  <c r="J1386" i="4" s="1"/>
  <c r="S1386" i="4" s="1"/>
  <c r="C264" i="3"/>
  <c r="J2297" i="4" s="1"/>
  <c r="S2297" i="4" s="1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J1065" i="4" s="1"/>
  <c r="S1065" i="4" s="1"/>
  <c r="C301" i="3"/>
  <c r="J1282" i="4" s="1"/>
  <c r="S1282" i="4" s="1"/>
  <c r="C302" i="3"/>
  <c r="J2045" i="4" s="1"/>
  <c r="S2045" i="4" s="1"/>
  <c r="C303" i="3"/>
  <c r="C304" i="3"/>
  <c r="J1397" i="4" s="1"/>
  <c r="S1397" i="4" s="1"/>
  <c r="C305" i="3"/>
  <c r="J692" i="4" s="1"/>
  <c r="S692" i="4" s="1"/>
  <c r="C306" i="3"/>
  <c r="C307" i="3"/>
  <c r="J504" i="4" s="1"/>
  <c r="S504" i="4" s="1"/>
  <c r="C308" i="3"/>
  <c r="J682" i="4" s="1"/>
  <c r="S682" i="4" s="1"/>
  <c r="C309" i="3"/>
  <c r="J2371" i="4" s="1"/>
  <c r="S2371" i="4" s="1"/>
  <c r="C310" i="3"/>
  <c r="J543" i="4" s="1"/>
  <c r="S543" i="4" s="1"/>
  <c r="C311" i="3"/>
  <c r="C312" i="3"/>
  <c r="C313" i="3"/>
  <c r="C314" i="3"/>
  <c r="J1811" i="4" s="1"/>
  <c r="S1811" i="4" s="1"/>
  <c r="C315" i="3"/>
  <c r="C316" i="3"/>
  <c r="C317" i="3"/>
  <c r="J2142" i="4" s="1"/>
  <c r="S2142" i="4" s="1"/>
  <c r="C318" i="3"/>
  <c r="J1447" i="4" s="1"/>
  <c r="S1447" i="4" s="1"/>
  <c r="C319" i="3"/>
  <c r="C320" i="3"/>
  <c r="C321" i="3"/>
  <c r="C322" i="3"/>
  <c r="C323" i="3"/>
  <c r="J2097" i="4" s="1"/>
  <c r="S2097" i="4" s="1"/>
  <c r="C324" i="3"/>
  <c r="C325" i="3"/>
  <c r="J1592" i="4" s="1"/>
  <c r="S1592" i="4" s="1"/>
  <c r="C326" i="3"/>
  <c r="J2310" i="4" s="1"/>
  <c r="S2310" i="4" s="1"/>
  <c r="C327" i="3"/>
  <c r="C328" i="3"/>
  <c r="C329" i="3"/>
  <c r="J1958" i="4" s="1"/>
  <c r="S1958" i="4" s="1"/>
  <c r="C330" i="3"/>
  <c r="C331" i="3"/>
  <c r="J2201" i="4" s="1"/>
  <c r="S2201" i="4" s="1"/>
  <c r="C332" i="3"/>
  <c r="J1889" i="4" s="1"/>
  <c r="S1889" i="4" s="1"/>
  <c r="C333" i="3"/>
  <c r="J2205" i="4" s="1"/>
  <c r="S2205" i="4" s="1"/>
  <c r="C334" i="3"/>
  <c r="J1250" i="4" s="1"/>
  <c r="S1250" i="4" s="1"/>
  <c r="C335" i="3"/>
  <c r="J41" i="4" s="1"/>
  <c r="S41" i="4" s="1"/>
  <c r="C336" i="3"/>
  <c r="J2014" i="4" s="1"/>
  <c r="S2014" i="4" s="1"/>
  <c r="C337" i="3"/>
  <c r="C338" i="3"/>
  <c r="C339" i="3"/>
  <c r="J1878" i="4" s="1"/>
  <c r="S1878" i="4" s="1"/>
  <c r="C340" i="3"/>
  <c r="J1744" i="4" s="1"/>
  <c r="S1744" i="4" s="1"/>
  <c r="C341" i="3"/>
  <c r="J2038" i="4" s="1"/>
  <c r="S2038" i="4" s="1"/>
  <c r="C342" i="3"/>
  <c r="C343" i="3"/>
  <c r="C344" i="3"/>
  <c r="C345" i="3"/>
  <c r="C346" i="3"/>
  <c r="C347" i="3"/>
  <c r="J2370" i="4" s="1"/>
  <c r="S2370" i="4" s="1"/>
  <c r="C348" i="3"/>
  <c r="J2277" i="4" s="1"/>
  <c r="S2277" i="4" s="1"/>
  <c r="C349" i="3"/>
  <c r="J1107" i="4" s="1"/>
  <c r="S1107" i="4" s="1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J2136" i="4" s="1"/>
  <c r="S2136" i="4" s="1"/>
  <c r="C393" i="3"/>
  <c r="J1759" i="4" s="1"/>
  <c r="S1759" i="4" s="1"/>
  <c r="C394" i="3"/>
  <c r="C395" i="3"/>
  <c r="C396" i="3"/>
  <c r="C397" i="3"/>
  <c r="C398" i="3"/>
  <c r="J158" i="4" s="1"/>
  <c r="S158" i="4" s="1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J2137" i="4" s="1"/>
  <c r="S2137" i="4" s="1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J157" i="4" s="1"/>
  <c r="S157" i="4" s="1"/>
  <c r="C461" i="3"/>
  <c r="C462" i="3"/>
  <c r="C463" i="3"/>
  <c r="C464" i="3"/>
  <c r="C465" i="3"/>
  <c r="C466" i="3"/>
  <c r="C467" i="3"/>
  <c r="C468" i="3"/>
  <c r="C469" i="3"/>
  <c r="C470" i="3"/>
  <c r="J984" i="4" s="1"/>
  <c r="S984" i="4" s="1"/>
  <c r="C471" i="3"/>
  <c r="C472" i="3"/>
  <c r="C473" i="3"/>
  <c r="J2350" i="4" s="1"/>
  <c r="S2350" i="4" s="1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J1363" i="4" s="1"/>
  <c r="S1363" i="4" s="1"/>
  <c r="C491" i="3"/>
  <c r="C492" i="3"/>
  <c r="C493" i="3"/>
  <c r="J941" i="4" s="1"/>
  <c r="S941" i="4" s="1"/>
  <c r="C494" i="3"/>
  <c r="C495" i="3"/>
  <c r="C496" i="3"/>
  <c r="C497" i="3"/>
  <c r="C498" i="3"/>
  <c r="C499" i="3"/>
  <c r="C500" i="3"/>
  <c r="C501" i="3"/>
  <c r="C502" i="3"/>
  <c r="C503" i="3"/>
  <c r="C504" i="3"/>
  <c r="J2296" i="4" s="1"/>
  <c r="S2296" i="4" s="1"/>
  <c r="C505" i="3"/>
  <c r="C506" i="3"/>
  <c r="J2295" i="4" s="1"/>
  <c r="S2295" i="4" s="1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J1804" i="4" s="1"/>
  <c r="S1804" i="4" s="1"/>
  <c r="C593" i="3"/>
  <c r="C594" i="3"/>
  <c r="C595" i="3"/>
  <c r="C596" i="3"/>
  <c r="C597" i="3"/>
  <c r="C598" i="3"/>
  <c r="C599" i="3"/>
  <c r="C600" i="3"/>
  <c r="C601" i="3"/>
  <c r="C602" i="3"/>
  <c r="C603" i="3"/>
  <c r="J1051" i="4" s="1"/>
  <c r="S1051" i="4" s="1"/>
  <c r="C604" i="3"/>
  <c r="C605" i="3"/>
  <c r="C606" i="3"/>
  <c r="C607" i="3"/>
  <c r="C608" i="3"/>
  <c r="C609" i="3"/>
  <c r="J1513" i="4" s="1"/>
  <c r="S1513" i="4" s="1"/>
  <c r="C610" i="3"/>
  <c r="C611" i="3"/>
  <c r="C612" i="3"/>
  <c r="C613" i="3"/>
  <c r="C614" i="3"/>
  <c r="C615" i="3"/>
  <c r="J1923" i="4" s="1"/>
  <c r="S1923" i="4" s="1"/>
  <c r="C616" i="3"/>
  <c r="J1828" i="4" s="1"/>
  <c r="S1828" i="4" s="1"/>
  <c r="C617" i="3"/>
  <c r="C618" i="3"/>
  <c r="C619" i="3"/>
  <c r="C620" i="3"/>
  <c r="C621" i="3"/>
  <c r="C622" i="3"/>
  <c r="C623" i="3"/>
  <c r="C624" i="3"/>
  <c r="C625" i="3"/>
  <c r="C626" i="3"/>
  <c r="C627" i="3"/>
  <c r="C628" i="3"/>
  <c r="J1645" i="4" s="1"/>
  <c r="S1645" i="4" s="1"/>
  <c r="C629" i="3"/>
  <c r="C630" i="3"/>
  <c r="C631" i="3"/>
  <c r="C632" i="3"/>
  <c r="C633" i="3"/>
  <c r="C634" i="3"/>
  <c r="C635" i="3"/>
  <c r="C636" i="3"/>
  <c r="C637" i="3"/>
  <c r="J2055" i="4" s="1"/>
  <c r="S2055" i="4" s="1"/>
  <c r="C638" i="3"/>
  <c r="C639" i="3"/>
  <c r="C640" i="3"/>
  <c r="C641" i="3"/>
  <c r="C642" i="3"/>
  <c r="C643" i="3"/>
  <c r="C644" i="3"/>
  <c r="J359" i="4" s="1"/>
  <c r="S359" i="4" s="1"/>
  <c r="C645" i="3"/>
  <c r="C646" i="3"/>
  <c r="C647" i="3"/>
  <c r="C648" i="3"/>
  <c r="C649" i="3"/>
  <c r="C650" i="3"/>
  <c r="C651" i="3"/>
  <c r="J2134" i="4" s="1"/>
  <c r="S2134" i="4" s="1"/>
  <c r="C652" i="3"/>
  <c r="J1764" i="4" s="1"/>
  <c r="S1764" i="4" s="1"/>
  <c r="C653" i="3"/>
  <c r="J2010" i="4" s="1"/>
  <c r="S2010" i="4" s="1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J1053" i="4" s="1"/>
  <c r="S1053" i="4" s="1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J1810" i="4" s="1"/>
  <c r="S1810" i="4" s="1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J1760" i="4" s="1"/>
  <c r="S1760" i="4" s="1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J1583" i="4" s="1"/>
  <c r="S1583" i="4" s="1"/>
  <c r="C786" i="3"/>
  <c r="C787" i="3"/>
  <c r="C788" i="3"/>
  <c r="C789" i="3"/>
  <c r="C790" i="3"/>
  <c r="C791" i="3"/>
  <c r="J1718" i="4" s="1"/>
  <c r="S1718" i="4" s="1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J2179" i="4" s="1"/>
  <c r="S2179" i="4" s="1"/>
  <c r="C826" i="3"/>
  <c r="C827" i="3"/>
  <c r="C828" i="3"/>
  <c r="C829" i="3"/>
  <c r="J932" i="4" s="1"/>
  <c r="S932" i="4" s="1"/>
  <c r="C830" i="3"/>
  <c r="J474" i="4" s="1"/>
  <c r="S474" i="4" s="1"/>
  <c r="C831" i="3"/>
  <c r="J1370" i="4" s="1"/>
  <c r="S1370" i="4" s="1"/>
  <c r="C832" i="3"/>
  <c r="C833" i="3"/>
  <c r="C834" i="3"/>
  <c r="C835" i="3"/>
  <c r="J1644" i="4" s="1"/>
  <c r="S1644" i="4" s="1"/>
  <c r="C836" i="3"/>
  <c r="C837" i="3"/>
  <c r="J1820" i="4" s="1"/>
  <c r="S1820" i="4" s="1"/>
  <c r="C838" i="3"/>
  <c r="C839" i="3"/>
  <c r="C840" i="3"/>
  <c r="C841" i="3"/>
  <c r="C842" i="3"/>
  <c r="C843" i="3"/>
  <c r="C844" i="3"/>
  <c r="C845" i="3"/>
  <c r="C846" i="3"/>
  <c r="J2090" i="4" s="1"/>
  <c r="S2090" i="4" s="1"/>
  <c r="C847" i="3"/>
  <c r="C848" i="3"/>
  <c r="C849" i="3"/>
  <c r="C850" i="3"/>
  <c r="C851" i="3"/>
  <c r="C852" i="3"/>
  <c r="J1868" i="4" s="1"/>
  <c r="S1868" i="4" s="1"/>
  <c r="C853" i="3"/>
  <c r="C854" i="3"/>
  <c r="J1947" i="4" s="1"/>
  <c r="S1947" i="4" s="1"/>
  <c r="C855" i="3"/>
  <c r="C856" i="3"/>
  <c r="C857" i="3"/>
  <c r="C858" i="3"/>
  <c r="J2155" i="4" s="1"/>
  <c r="S2155" i="4" s="1"/>
  <c r="C859" i="3"/>
  <c r="C860" i="3"/>
  <c r="C861" i="3"/>
  <c r="C862" i="3"/>
  <c r="C863" i="3"/>
  <c r="C864" i="3"/>
  <c r="C865" i="3"/>
  <c r="C866" i="3"/>
  <c r="C867" i="3"/>
  <c r="C868" i="3"/>
  <c r="C869" i="3"/>
  <c r="C870" i="3"/>
  <c r="J535" i="4" s="1"/>
  <c r="S535" i="4" s="1"/>
  <c r="C871" i="3"/>
  <c r="C872" i="3"/>
  <c r="C873" i="3"/>
  <c r="J1512" i="4" s="1"/>
  <c r="S1512" i="4" s="1"/>
  <c r="C874" i="3"/>
  <c r="C875" i="3"/>
  <c r="J542" i="4" s="1"/>
  <c r="S542" i="4" s="1"/>
  <c r="C876" i="3"/>
  <c r="C877" i="3"/>
  <c r="C878" i="3"/>
  <c r="C879" i="3"/>
  <c r="C880" i="3"/>
  <c r="J1529" i="4" s="1"/>
  <c r="S1529" i="4" s="1"/>
  <c r="C881" i="3"/>
  <c r="C882" i="3"/>
  <c r="C883" i="3"/>
  <c r="C884" i="3"/>
  <c r="J1867" i="4" s="1"/>
  <c r="S1867" i="4" s="1"/>
  <c r="C885" i="3"/>
  <c r="J2084" i="4" s="1"/>
  <c r="S2084" i="4" s="1"/>
  <c r="C886" i="3"/>
  <c r="J459" i="4" s="1"/>
  <c r="S459" i="4" s="1"/>
  <c r="C887" i="3"/>
  <c r="J886" i="4" s="1"/>
  <c r="S886" i="4" s="1"/>
  <c r="C888" i="3"/>
  <c r="C889" i="3"/>
  <c r="C890" i="3"/>
  <c r="C891" i="3"/>
  <c r="C892" i="3"/>
  <c r="C893" i="3"/>
  <c r="J1926" i="4" s="1"/>
  <c r="S1926" i="4" s="1"/>
  <c r="C894" i="3"/>
  <c r="J1819" i="4" s="1"/>
  <c r="S1819" i="4" s="1"/>
  <c r="C895" i="3"/>
  <c r="J2071" i="4" s="1"/>
  <c r="S2071" i="4" s="1"/>
  <c r="C896" i="3"/>
  <c r="C897" i="3"/>
  <c r="C898" i="3"/>
  <c r="C899" i="3"/>
  <c r="C900" i="3"/>
  <c r="C901" i="3"/>
  <c r="C902" i="3"/>
  <c r="J1927" i="4" s="1"/>
  <c r="S1927" i="4" s="1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J1544" i="4" s="1"/>
  <c r="S1544" i="4" s="1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J323" i="4" s="1"/>
  <c r="S323" i="4" s="1"/>
  <c r="C933" i="3"/>
  <c r="C934" i="3"/>
  <c r="C935" i="3"/>
  <c r="J1641" i="4" s="1"/>
  <c r="S1641" i="4" s="1"/>
  <c r="C936" i="3"/>
  <c r="C937" i="3"/>
  <c r="C938" i="3"/>
  <c r="C939" i="3"/>
  <c r="J2003" i="4" s="1"/>
  <c r="S2003" i="4" s="1"/>
  <c r="C940" i="3"/>
  <c r="C941" i="3"/>
  <c r="J1445" i="4" s="1"/>
  <c r="S1445" i="4" s="1"/>
  <c r="C942" i="3"/>
  <c r="C943" i="3"/>
  <c r="J1945" i="4" s="1"/>
  <c r="S1945" i="4" s="1"/>
  <c r="C944" i="3"/>
  <c r="J271" i="4" s="1"/>
  <c r="S271" i="4" s="1"/>
  <c r="C945" i="3"/>
  <c r="C946" i="3"/>
  <c r="C947" i="3"/>
  <c r="C948" i="3"/>
  <c r="C949" i="3"/>
  <c r="C950" i="3"/>
  <c r="C951" i="3"/>
  <c r="C952" i="3"/>
  <c r="C953" i="3"/>
  <c r="J273" i="4" s="1"/>
  <c r="S273" i="4" s="1"/>
  <c r="C954" i="3"/>
  <c r="C955" i="3"/>
  <c r="C956" i="3"/>
  <c r="C957" i="3"/>
  <c r="J1448" i="4" s="1"/>
  <c r="S1448" i="4" s="1"/>
  <c r="C958" i="3"/>
  <c r="C959" i="3"/>
  <c r="J2007" i="4" s="1"/>
  <c r="S2007" i="4" s="1"/>
  <c r="C960" i="3"/>
  <c r="J2050" i="4" s="1"/>
  <c r="S2050" i="4" s="1"/>
  <c r="C961" i="3"/>
  <c r="C962" i="3"/>
  <c r="C963" i="3"/>
  <c r="C964" i="3"/>
  <c r="C965" i="3"/>
  <c r="C966" i="3"/>
  <c r="C967" i="3"/>
  <c r="C968" i="3"/>
  <c r="C969" i="3"/>
  <c r="J1456" i="4" s="1"/>
  <c r="S1456" i="4" s="1"/>
  <c r="C970" i="3"/>
  <c r="C971" i="3"/>
  <c r="C972" i="3"/>
  <c r="J1767" i="4" s="1"/>
  <c r="S1767" i="4" s="1"/>
  <c r="C973" i="3"/>
  <c r="C974" i="3"/>
  <c r="C975" i="3"/>
  <c r="C976" i="3"/>
  <c r="C977" i="3"/>
  <c r="J2056" i="4" s="1"/>
  <c r="S2056" i="4" s="1"/>
  <c r="C978" i="3"/>
  <c r="C979" i="3"/>
  <c r="C980" i="3"/>
  <c r="J1457" i="4" s="1"/>
  <c r="S1457" i="4" s="1"/>
  <c r="C981" i="3"/>
  <c r="C982" i="3"/>
  <c r="C983" i="3"/>
  <c r="C984" i="3"/>
  <c r="C985" i="3"/>
  <c r="C986" i="3"/>
  <c r="C987" i="3"/>
  <c r="J2132" i="4" s="1"/>
  <c r="S2132" i="4" s="1"/>
  <c r="C988" i="3"/>
  <c r="J1963" i="4" s="1"/>
  <c r="S1963" i="4" s="1"/>
  <c r="C989" i="3"/>
  <c r="J1511" i="4" s="1"/>
  <c r="S1511" i="4" s="1"/>
  <c r="C990" i="3"/>
  <c r="J2068" i="4" s="1"/>
  <c r="S2068" i="4" s="1"/>
  <c r="C991" i="3"/>
  <c r="J1522" i="4" s="1"/>
  <c r="S1522" i="4" s="1"/>
  <c r="C992" i="3"/>
  <c r="C993" i="3"/>
  <c r="C994" i="3"/>
  <c r="J1420" i="4" s="1"/>
  <c r="S1420" i="4" s="1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J2329" i="4" s="1"/>
  <c r="S2329" i="4" s="1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J1929" i="4" s="1"/>
  <c r="S1929" i="4" s="1"/>
  <c r="C1195" i="3"/>
  <c r="J1733" i="4" s="1"/>
  <c r="S1733" i="4" s="1"/>
  <c r="C1196" i="3"/>
  <c r="J1928" i="4" s="1"/>
  <c r="S1928" i="4" s="1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J1934" i="4" s="1"/>
  <c r="S1934" i="4" s="1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J500" i="4" s="1"/>
  <c r="S500" i="4" s="1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J1287" i="4" s="1"/>
  <c r="S1287" i="4" s="1"/>
  <c r="C1280" i="3"/>
  <c r="C1281" i="3"/>
  <c r="C1282" i="3"/>
  <c r="C1283" i="3"/>
  <c r="C1284" i="3"/>
  <c r="C1285" i="3"/>
  <c r="C1286" i="3"/>
  <c r="C1287" i="3"/>
  <c r="C1288" i="3"/>
  <c r="J1745" i="4" s="1"/>
  <c r="S1745" i="4" s="1"/>
  <c r="C1289" i="3"/>
  <c r="C1290" i="3"/>
  <c r="J1900" i="4" s="1"/>
  <c r="S1900" i="4" s="1"/>
  <c r="C1291" i="3"/>
  <c r="C1292" i="3"/>
  <c r="J2233" i="4" s="1"/>
  <c r="S2233" i="4" s="1"/>
  <c r="C1293" i="3"/>
  <c r="C1294" i="3"/>
  <c r="C1295" i="3"/>
  <c r="C1296" i="3"/>
  <c r="C1297" i="3"/>
  <c r="C1298" i="3"/>
  <c r="C1299" i="3"/>
  <c r="C1300" i="3"/>
  <c r="C1301" i="3"/>
  <c r="J2053" i="4" s="1"/>
  <c r="S2053" i="4" s="1"/>
  <c r="C1302" i="3"/>
  <c r="C1303" i="3"/>
  <c r="J2234" i="4" s="1"/>
  <c r="S2234" i="4" s="1"/>
  <c r="C1304" i="3"/>
  <c r="C1305" i="3"/>
  <c r="C1306" i="3"/>
  <c r="C1307" i="3"/>
  <c r="C1308" i="3"/>
  <c r="C1309" i="3"/>
  <c r="C1310" i="3"/>
  <c r="C1311" i="3"/>
  <c r="C1312" i="3"/>
  <c r="C1313" i="3"/>
  <c r="J1899" i="4" s="1"/>
  <c r="S1899" i="4" s="1"/>
  <c r="C1314" i="3"/>
  <c r="C1315" i="3"/>
  <c r="C1316" i="3"/>
  <c r="C1317" i="3"/>
  <c r="C1318" i="3"/>
  <c r="C1319" i="3"/>
  <c r="C1320" i="3"/>
  <c r="C1321" i="3"/>
  <c r="C1322" i="3"/>
  <c r="C1323" i="3"/>
  <c r="C1324" i="3"/>
  <c r="J1924" i="4" s="1"/>
  <c r="S1924" i="4" s="1"/>
  <c r="C1325" i="3"/>
  <c r="J1288" i="4" s="1"/>
  <c r="S1288" i="4" s="1"/>
  <c r="C1326" i="3"/>
  <c r="C1327" i="3"/>
  <c r="C1328" i="3"/>
  <c r="C1329" i="3"/>
  <c r="C1330" i="3"/>
  <c r="C1331" i="3"/>
  <c r="C1332" i="3"/>
  <c r="C1333" i="3"/>
  <c r="C1334" i="3"/>
  <c r="C1335" i="3"/>
  <c r="J1902" i="4" s="1"/>
  <c r="S1902" i="4" s="1"/>
  <c r="C1336" i="3"/>
  <c r="J2357" i="4" s="1"/>
  <c r="S2357" i="4" s="1"/>
  <c r="C1337" i="3"/>
  <c r="C1338" i="3"/>
  <c r="J1327" i="4" s="1"/>
  <c r="S1327" i="4" s="1"/>
  <c r="C1339" i="3"/>
  <c r="C1340" i="3"/>
  <c r="C1341" i="3"/>
  <c r="J1901" i="4" s="1"/>
  <c r="S1901" i="4" s="1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J1560" i="4" s="1"/>
  <c r="S1560" i="4" s="1"/>
  <c r="C1396" i="3"/>
  <c r="C1397" i="3"/>
  <c r="C1398" i="3"/>
  <c r="C1399" i="3"/>
  <c r="C1400" i="3"/>
  <c r="C1401" i="3"/>
  <c r="C1402" i="3"/>
  <c r="J524" i="4" s="1"/>
  <c r="S524" i="4" s="1"/>
  <c r="C1403" i="3"/>
  <c r="J1832" i="4" s="1"/>
  <c r="S1832" i="4" s="1"/>
  <c r="C1404" i="3"/>
  <c r="C1405" i="3"/>
  <c r="C1406" i="3"/>
  <c r="C1407" i="3"/>
  <c r="J2185" i="4" s="1"/>
  <c r="S2185" i="4" s="1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J1647" i="4" s="1"/>
  <c r="S1647" i="4" s="1"/>
  <c r="C1420" i="3"/>
  <c r="C1421" i="3"/>
  <c r="C1422" i="3"/>
  <c r="J152" i="4" s="1"/>
  <c r="S152" i="4" s="1"/>
  <c r="C1423" i="3"/>
  <c r="J1104" i="4" s="1"/>
  <c r="S1104" i="4" s="1"/>
  <c r="C1424" i="3"/>
  <c r="C1425" i="3"/>
  <c r="C1426" i="3"/>
  <c r="C1427" i="3"/>
  <c r="J2273" i="4" s="1"/>
  <c r="S2273" i="4" s="1"/>
  <c r="C1428" i="3"/>
  <c r="J1381" i="4" s="1"/>
  <c r="S1381" i="4" s="1"/>
  <c r="C1429" i="3"/>
  <c r="C1430" i="3"/>
  <c r="C1431" i="3"/>
  <c r="J1106" i="4" s="1"/>
  <c r="S1106" i="4" s="1"/>
  <c r="C1432" i="3"/>
  <c r="C1433" i="3"/>
  <c r="C1434" i="3"/>
  <c r="C1435" i="3"/>
  <c r="C1436" i="3"/>
  <c r="C1437" i="3"/>
  <c r="C1438" i="3"/>
  <c r="C1439" i="3"/>
  <c r="C1440" i="3"/>
  <c r="C1441" i="3"/>
  <c r="J1490" i="4" s="1"/>
  <c r="S1490" i="4" s="1"/>
  <c r="C1442" i="3"/>
  <c r="C1443" i="3"/>
  <c r="C1444" i="3"/>
  <c r="C1445" i="3"/>
  <c r="C1446" i="3"/>
  <c r="C1447" i="3"/>
  <c r="J842" i="4" s="1"/>
  <c r="S842" i="4" s="1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J633" i="4" s="1"/>
  <c r="S633" i="4" s="1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J1464" i="4" s="1"/>
  <c r="S1464" i="4" s="1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J981" i="4" s="1"/>
  <c r="S981" i="4" s="1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J468" i="4" s="1"/>
  <c r="S468" i="4" s="1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J2048" i="4" s="1"/>
  <c r="S2048" i="4" s="1"/>
  <c r="C1675" i="3"/>
  <c r="C1676" i="3"/>
  <c r="C1677" i="3"/>
  <c r="C1678" i="3"/>
  <c r="J1465" i="4" s="1"/>
  <c r="S1465" i="4" s="1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J1266" i="4" s="1"/>
  <c r="S1266" i="4" s="1"/>
  <c r="C1810" i="3"/>
  <c r="J983" i="4" s="1"/>
  <c r="S983" i="4" s="1"/>
  <c r="C1811" i="3"/>
  <c r="J1736" i="4" s="1"/>
  <c r="S1736" i="4" s="1"/>
  <c r="C1812" i="3"/>
  <c r="J1269" i="4" s="1"/>
  <c r="S1269" i="4" s="1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J1268" i="4" s="1"/>
  <c r="S1268" i="4" s="1"/>
  <c r="C1829" i="3"/>
  <c r="C1830" i="3"/>
  <c r="C1831" i="3"/>
  <c r="C1832" i="3"/>
  <c r="C1833" i="3"/>
  <c r="J1267" i="4" s="1"/>
  <c r="S1267" i="4" s="1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J1831" i="4" s="1"/>
  <c r="S1831" i="4" s="1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J1834" i="4" s="1"/>
  <c r="S1834" i="4" s="1"/>
  <c r="C1902" i="3"/>
  <c r="C1903" i="3"/>
  <c r="C1904" i="3"/>
  <c r="C1905" i="3"/>
  <c r="C1906" i="3"/>
  <c r="C1907" i="3"/>
  <c r="C1908" i="3"/>
  <c r="C1909" i="3"/>
  <c r="C1910" i="3"/>
  <c r="C1911" i="3"/>
  <c r="J1680" i="4" s="1"/>
  <c r="S1680" i="4" s="1"/>
  <c r="C1912" i="3"/>
  <c r="J1332" i="4" s="1"/>
  <c r="S1332" i="4" s="1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J648" i="4" s="1"/>
  <c r="S648" i="4" s="1"/>
  <c r="C1935" i="3"/>
  <c r="J651" i="4" s="1"/>
  <c r="S651" i="4" s="1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J1558" i="4" s="1"/>
  <c r="S1558" i="4" s="1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J2066" i="4" s="1"/>
  <c r="S2066" i="4" s="1"/>
  <c r="C2028" i="3"/>
  <c r="C2029" i="3"/>
  <c r="C2030" i="3"/>
  <c r="C2031" i="3"/>
  <c r="C2032" i="3"/>
  <c r="C2033" i="3"/>
  <c r="C2034" i="3"/>
  <c r="C2035" i="3"/>
  <c r="C2036" i="3"/>
  <c r="C2037" i="3"/>
  <c r="C2038" i="3"/>
  <c r="J1851" i="4" s="1"/>
  <c r="S1851" i="4" s="1"/>
  <c r="C2039" i="3"/>
  <c r="C2040" i="3"/>
  <c r="C2041" i="3"/>
  <c r="C2042" i="3"/>
  <c r="C2043" i="3"/>
  <c r="C2044" i="3"/>
  <c r="C2045" i="3"/>
  <c r="J1561" i="4" s="1"/>
  <c r="S1561" i="4" s="1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J2093" i="4" s="1"/>
  <c r="S2093" i="4" s="1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J1156" i="4" s="1"/>
  <c r="S1156" i="4" s="1"/>
  <c r="C2097" i="3"/>
  <c r="C2098" i="3"/>
  <c r="C2099" i="3"/>
  <c r="C2100" i="3"/>
  <c r="C2101" i="3"/>
  <c r="J1932" i="4" s="1"/>
  <c r="S1932" i="4" s="1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J1146" i="4" s="1"/>
  <c r="S1146" i="4" s="1"/>
  <c r="C2141" i="3"/>
  <c r="C2142" i="3"/>
  <c r="C2143" i="3"/>
  <c r="C2144" i="3"/>
  <c r="C2145" i="3"/>
  <c r="C2146" i="3"/>
  <c r="J1193" i="4" s="1"/>
  <c r="S1193" i="4" s="1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J1785" i="4" s="1"/>
  <c r="S1785" i="4" s="1"/>
  <c r="C2159" i="3"/>
  <c r="C2160" i="3"/>
  <c r="C2161" i="3"/>
  <c r="C2162" i="3"/>
  <c r="C2163" i="3"/>
  <c r="C2164" i="3"/>
  <c r="C2165" i="3"/>
  <c r="C2166" i="3"/>
  <c r="C2167" i="3"/>
  <c r="C2168" i="3"/>
  <c r="C2169" i="3"/>
  <c r="J1155" i="4" s="1"/>
  <c r="S1155" i="4" s="1"/>
  <c r="C2170" i="3"/>
  <c r="C2171" i="3"/>
  <c r="C2172" i="3"/>
  <c r="C2173" i="3"/>
  <c r="C2174" i="3"/>
  <c r="C2175" i="3"/>
  <c r="C2176" i="3"/>
  <c r="C2177" i="3"/>
  <c r="C2178" i="3"/>
  <c r="J1258" i="4" s="1"/>
  <c r="S1258" i="4" s="1"/>
  <c r="C2179" i="3"/>
  <c r="C2180" i="3"/>
  <c r="C2181" i="3"/>
  <c r="C2182" i="3"/>
  <c r="C2183" i="3"/>
  <c r="C2184" i="3"/>
  <c r="C2185" i="3"/>
  <c r="C2186" i="3"/>
  <c r="C2187" i="3"/>
  <c r="C2188" i="3"/>
  <c r="J94" i="4" s="1"/>
  <c r="S94" i="4" s="1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J1796" i="4" s="1"/>
  <c r="S1796" i="4" s="1"/>
  <c r="C2534" i="3"/>
  <c r="C2535" i="3"/>
  <c r="C2536" i="3"/>
  <c r="C2537" i="3"/>
  <c r="C2538" i="3"/>
  <c r="C2539" i="3"/>
  <c r="C2540" i="3"/>
  <c r="C2541" i="3"/>
  <c r="C2542" i="3"/>
  <c r="C2543" i="3"/>
  <c r="C2544" i="3"/>
  <c r="J1912" i="4" s="1"/>
  <c r="S1912" i="4" s="1"/>
  <c r="C2545" i="3"/>
  <c r="C2546" i="3"/>
  <c r="C2547" i="3"/>
  <c r="C2548" i="3"/>
  <c r="C2549" i="3"/>
  <c r="C2550" i="3"/>
  <c r="C2551" i="3"/>
  <c r="J1915" i="4" s="1"/>
  <c r="S1915" i="4" s="1"/>
  <c r="C2552" i="3"/>
  <c r="C2553" i="3"/>
  <c r="C2554" i="3"/>
  <c r="C2555" i="3"/>
  <c r="J1574" i="4" s="1"/>
  <c r="S1574" i="4" s="1"/>
  <c r="C2556" i="3"/>
  <c r="C2557" i="3"/>
  <c r="C2558" i="3"/>
  <c r="J1575" i="4" s="1"/>
  <c r="S1575" i="4" s="1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J1914" i="4" s="1"/>
  <c r="S1914" i="4" s="1"/>
  <c r="C2626" i="3"/>
  <c r="C2627" i="3"/>
  <c r="C2628" i="3"/>
  <c r="C2629" i="3"/>
  <c r="J1913" i="4" s="1"/>
  <c r="S1913" i="4" s="1"/>
  <c r="C2630" i="3"/>
  <c r="C2631" i="3"/>
  <c r="J1909" i="4" s="1"/>
  <c r="S1909" i="4" s="1"/>
  <c r="C2632" i="3"/>
  <c r="C2633" i="3"/>
  <c r="J1910" i="4" s="1"/>
  <c r="S1910" i="4" s="1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J548" i="4" s="1"/>
  <c r="S548" i="4" s="1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J986" i="4" s="1"/>
  <c r="S986" i="4" s="1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J1984" i="4" s="1"/>
  <c r="S1984" i="4" s="1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J1634" i="4" s="1"/>
  <c r="S1634" i="4" s="1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J813" i="4" s="1"/>
  <c r="S813" i="4" s="1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J812" i="4" s="1"/>
  <c r="S812" i="4" s="1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J1568" i="4" s="1"/>
  <c r="S1568" i="4" s="1"/>
  <c r="C3788" i="3"/>
  <c r="C3789" i="3"/>
  <c r="C3790" i="3"/>
  <c r="J1358" i="4" s="1"/>
  <c r="S1358" i="4" s="1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J2188" i="4" s="1"/>
  <c r="S2188" i="4" s="1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J802" i="4" s="1"/>
  <c r="S802" i="4" s="1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J803" i="4" s="1"/>
  <c r="S803" i="4" s="1"/>
  <c r="C3873" i="3"/>
  <c r="J1036" i="4" s="1"/>
  <c r="S1036" i="4" s="1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J1566" i="4" s="1"/>
  <c r="S1566" i="4" s="1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J2154" i="4" s="1"/>
  <c r="S2154" i="4" s="1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J1345" i="4" s="1"/>
  <c r="S1345" i="4" s="1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J1656" i="4" s="1"/>
  <c r="S1656" i="4" s="1"/>
  <c r="C4023" i="3"/>
  <c r="J366" i="4" s="1"/>
  <c r="S366" i="4" s="1"/>
  <c r="C4024" i="3"/>
  <c r="C4025" i="3"/>
  <c r="C4026" i="3"/>
  <c r="C4027" i="3"/>
  <c r="C4028" i="3"/>
  <c r="C4029" i="3"/>
  <c r="J365" i="4" s="1"/>
  <c r="S365" i="4" s="1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J370" i="4" s="1"/>
  <c r="S370" i="4" s="1"/>
  <c r="C4114" i="3"/>
  <c r="C4115" i="3"/>
  <c r="C4116" i="3"/>
  <c r="J2063" i="4" s="1"/>
  <c r="S2063" i="4" s="1"/>
  <c r="C4117" i="3"/>
  <c r="C4118" i="3"/>
  <c r="C4119" i="3"/>
  <c r="C4120" i="3"/>
  <c r="C4121" i="3"/>
  <c r="C4122" i="3"/>
  <c r="C4123" i="3"/>
  <c r="C4124" i="3"/>
  <c r="J1196" i="4" s="1"/>
  <c r="S1196" i="4" s="1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J1198" i="4" s="1"/>
  <c r="S1198" i="4" s="1"/>
  <c r="C4151" i="3"/>
  <c r="J990" i="4" s="1"/>
  <c r="S990" i="4" s="1"/>
  <c r="C4152" i="3"/>
  <c r="J2182" i="4" s="1"/>
  <c r="S2182" i="4" s="1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J1197" i="4" s="1"/>
  <c r="S1197" i="4" s="1"/>
  <c r="C4168" i="3"/>
  <c r="C4169" i="3"/>
  <c r="C4170" i="3"/>
  <c r="C4171" i="3"/>
  <c r="C4172" i="3"/>
  <c r="J571" i="4" s="1"/>
  <c r="S571" i="4" s="1"/>
  <c r="C4173" i="3"/>
  <c r="J1195" i="4" s="1"/>
  <c r="S1195" i="4" s="1"/>
  <c r="C4174" i="3"/>
  <c r="C4175" i="3"/>
  <c r="C4176" i="3"/>
  <c r="J1194" i="4" s="1"/>
  <c r="S1194" i="4" s="1"/>
  <c r="C4177" i="3"/>
  <c r="C4178" i="3"/>
  <c r="C4179" i="3"/>
  <c r="C4180" i="3"/>
  <c r="C4181" i="3"/>
  <c r="C4182" i="3"/>
  <c r="C4183" i="3"/>
  <c r="C4184" i="3"/>
  <c r="C4185" i="3"/>
  <c r="C4186" i="3"/>
  <c r="J1567" i="4" s="1"/>
  <c r="S1567" i="4" s="1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J325" i="4" s="1"/>
  <c r="S325" i="4" s="1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J360" i="4" s="1"/>
  <c r="S360" i="4" s="1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J763" i="4" s="1"/>
  <c r="S763" i="4" s="1"/>
  <c r="C4288" i="3"/>
  <c r="C4289" i="3"/>
  <c r="C4290" i="3"/>
  <c r="C4291" i="3"/>
  <c r="C4292" i="3"/>
  <c r="C4293" i="3"/>
  <c r="C4294" i="3"/>
  <c r="C4295" i="3"/>
  <c r="C4296" i="3"/>
  <c r="C4297" i="3"/>
  <c r="J327" i="4" s="1"/>
  <c r="S327" i="4" s="1"/>
  <c r="C4298" i="3"/>
  <c r="C4299" i="3"/>
  <c r="C4300" i="3"/>
  <c r="C4301" i="3"/>
  <c r="J532" i="4" s="1"/>
  <c r="S532" i="4" s="1"/>
  <c r="C4302" i="3"/>
  <c r="C4303" i="3"/>
  <c r="C4304" i="3"/>
  <c r="C4305" i="3"/>
  <c r="J541" i="4" s="1"/>
  <c r="S541" i="4" s="1"/>
  <c r="C4306" i="3"/>
  <c r="C4307" i="3"/>
  <c r="C4308" i="3"/>
  <c r="C4309" i="3"/>
  <c r="C4310" i="3"/>
  <c r="C4311" i="3"/>
  <c r="J82" i="4" s="1"/>
  <c r="S82" i="4" s="1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J531" i="4" s="1"/>
  <c r="S531" i="4" s="1"/>
  <c r="C4342" i="3"/>
  <c r="J1768" i="4" s="1"/>
  <c r="S1768" i="4" s="1"/>
  <c r="C4343" i="3"/>
  <c r="C4344" i="3"/>
  <c r="J332" i="4" s="1"/>
  <c r="S332" i="4" s="1"/>
  <c r="C4345" i="3"/>
  <c r="J754" i="4" s="1"/>
  <c r="S754" i="4" s="1"/>
  <c r="C4346" i="3"/>
  <c r="C4347" i="3"/>
  <c r="C4348" i="3"/>
  <c r="J456" i="4" s="1"/>
  <c r="S456" i="4" s="1"/>
  <c r="C4349" i="3"/>
  <c r="C4350" i="3"/>
  <c r="C4351" i="3"/>
  <c r="C4352" i="3"/>
  <c r="C4353" i="3"/>
  <c r="C4354" i="3"/>
  <c r="C4355" i="3"/>
  <c r="C4356" i="3"/>
  <c r="J81" i="4" s="1"/>
  <c r="S81" i="4" s="1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J357" i="4" s="1"/>
  <c r="S357" i="4" s="1"/>
  <c r="C4385" i="3"/>
  <c r="C4386" i="3"/>
  <c r="C4387" i="3"/>
  <c r="C4388" i="3"/>
  <c r="C4389" i="3"/>
  <c r="C4390" i="3"/>
  <c r="C4391" i="3"/>
  <c r="C4392" i="3"/>
  <c r="J646" i="4" s="1"/>
  <c r="S646" i="4" s="1"/>
  <c r="C4393" i="3"/>
  <c r="C4394" i="3"/>
  <c r="C4395" i="3"/>
  <c r="J170" i="4" s="1"/>
  <c r="S170" i="4" s="1"/>
  <c r="C4396" i="3"/>
  <c r="C4397" i="3"/>
  <c r="J169" i="4" s="1"/>
  <c r="S169" i="4" s="1"/>
  <c r="C4398" i="3"/>
  <c r="J328" i="4" s="1"/>
  <c r="S328" i="4" s="1"/>
  <c r="C4399" i="3"/>
  <c r="C4400" i="3"/>
  <c r="C4401" i="3"/>
  <c r="C4402" i="3"/>
  <c r="C4403" i="3"/>
  <c r="C4404" i="3"/>
  <c r="C4405" i="3"/>
  <c r="C4406" i="3"/>
  <c r="J453" i="4" s="1"/>
  <c r="S453" i="4" s="1"/>
  <c r="C4407" i="3"/>
  <c r="C4408" i="3"/>
  <c r="C4409" i="3"/>
  <c r="J1039" i="4" s="1"/>
  <c r="S1039" i="4" s="1"/>
  <c r="C4410" i="3"/>
  <c r="J758" i="4" s="1"/>
  <c r="S758" i="4" s="1"/>
  <c r="C4411" i="3"/>
  <c r="C4412" i="3"/>
  <c r="J112" i="4" s="1"/>
  <c r="S112" i="4" s="1"/>
  <c r="C4413" i="3"/>
  <c r="C4414" i="3"/>
  <c r="C4415" i="3"/>
  <c r="C4416" i="3"/>
  <c r="C4417" i="3"/>
  <c r="C4418" i="3"/>
  <c r="J109" i="4" s="1"/>
  <c r="S109" i="4" s="1"/>
  <c r="C4419" i="3"/>
  <c r="C4420" i="3"/>
  <c r="C4421" i="3"/>
  <c r="C4422" i="3"/>
  <c r="C4423" i="3"/>
  <c r="C4424" i="3"/>
  <c r="J762" i="4" s="1"/>
  <c r="S762" i="4" s="1"/>
  <c r="C4425" i="3"/>
  <c r="J454" i="4" s="1"/>
  <c r="S454" i="4" s="1"/>
  <c r="C4426" i="3"/>
  <c r="J329" i="4" s="1"/>
  <c r="S329" i="4" s="1"/>
  <c r="C4427" i="3"/>
  <c r="J111" i="4" s="1"/>
  <c r="S111" i="4" s="1"/>
  <c r="C4428" i="3"/>
  <c r="C4429" i="3"/>
  <c r="C4430" i="3"/>
  <c r="C4431" i="3"/>
  <c r="C4432" i="3"/>
  <c r="C4433" i="3"/>
  <c r="C4434" i="3"/>
  <c r="C4435" i="3"/>
  <c r="C4436" i="3"/>
  <c r="C4437" i="3"/>
  <c r="J760" i="4" s="1"/>
  <c r="S760" i="4" s="1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J334" i="4" s="1"/>
  <c r="S334" i="4" s="1"/>
  <c r="C4491" i="3"/>
  <c r="C4492" i="3"/>
  <c r="C4493" i="3"/>
  <c r="C4494" i="3"/>
  <c r="C4495" i="3"/>
  <c r="C4496" i="3"/>
  <c r="C4497" i="3"/>
  <c r="C4498" i="3"/>
  <c r="C4499" i="3"/>
  <c r="C4500" i="3"/>
  <c r="J336" i="4" s="1"/>
  <c r="S336" i="4" s="1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J335" i="4" s="1"/>
  <c r="S335" i="4" s="1"/>
  <c r="C4517" i="3"/>
  <c r="C4518" i="3"/>
  <c r="C4519" i="3"/>
  <c r="C4520" i="3"/>
  <c r="C4521" i="3"/>
  <c r="C4522" i="3"/>
  <c r="C4523" i="3"/>
  <c r="C4524" i="3"/>
  <c r="J178" i="4" s="1"/>
  <c r="S178" i="4" s="1"/>
  <c r="C4525" i="3"/>
  <c r="J1234" i="4" s="1"/>
  <c r="S1234" i="4" s="1"/>
  <c r="C4526" i="3"/>
  <c r="C4527" i="3"/>
  <c r="C4528" i="3"/>
  <c r="C4529" i="3"/>
  <c r="C4530" i="3"/>
  <c r="C4531" i="3"/>
  <c r="C4532" i="3"/>
  <c r="J1165" i="4" s="1"/>
  <c r="S1165" i="4" s="1"/>
  <c r="C4533" i="3"/>
  <c r="C4534" i="3"/>
  <c r="C4535" i="3"/>
  <c r="C4536" i="3"/>
  <c r="C4537" i="3"/>
  <c r="C4538" i="3"/>
  <c r="J1016" i="4" s="1"/>
  <c r="S1016" i="4" s="1"/>
  <c r="C4539" i="3"/>
  <c r="J179" i="4" s="1"/>
  <c r="S179" i="4" s="1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J1264" i="4" s="1"/>
  <c r="S1264" i="4" s="1"/>
  <c r="C4560" i="3"/>
  <c r="C4561" i="3"/>
  <c r="J1159" i="4" s="1"/>
  <c r="S1159" i="4" s="1"/>
  <c r="C4562" i="3"/>
  <c r="J1372" i="4" s="1"/>
  <c r="S1372" i="4" s="1"/>
  <c r="C4563" i="3"/>
  <c r="J2127" i="4" s="1"/>
  <c r="S2127" i="4" s="1"/>
  <c r="C4564" i="3"/>
  <c r="C4565" i="3"/>
  <c r="C4566" i="3"/>
  <c r="J1232" i="4" s="1"/>
  <c r="S1232" i="4" s="1"/>
  <c r="C4567" i="3"/>
  <c r="J1161" i="4" s="1"/>
  <c r="S1161" i="4" s="1"/>
  <c r="C4568" i="3"/>
  <c r="J1862" i="4" s="1"/>
  <c r="S1862" i="4" s="1"/>
  <c r="C4569" i="3"/>
  <c r="C4570" i="3"/>
  <c r="J1164" i="4" s="1"/>
  <c r="S1164" i="4" s="1"/>
  <c r="C4571" i="3"/>
  <c r="C4572" i="3"/>
  <c r="C4573" i="3"/>
  <c r="J1157" i="4" s="1"/>
  <c r="S1157" i="4" s="1"/>
  <c r="C4574" i="3"/>
  <c r="C4575" i="3"/>
  <c r="J1162" i="4" s="1"/>
  <c r="S1162" i="4" s="1"/>
  <c r="C4576" i="3"/>
  <c r="C4577" i="3"/>
  <c r="C4578" i="3"/>
  <c r="C4579" i="3"/>
  <c r="J1163" i="4" s="1"/>
  <c r="S1163" i="4" s="1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J1401" i="4" s="1"/>
  <c r="S1401" i="4" s="1"/>
  <c r="C4641" i="3"/>
  <c r="C4642" i="3"/>
  <c r="J1403" i="4" s="1"/>
  <c r="S1403" i="4" s="1"/>
  <c r="C4643" i="3"/>
  <c r="J1407" i="4" s="1"/>
  <c r="S1407" i="4" s="1"/>
  <c r="C4644" i="3"/>
  <c r="C4645" i="3"/>
  <c r="C4646" i="3"/>
  <c r="C4647" i="3"/>
  <c r="C4648" i="3"/>
  <c r="J1404" i="4" s="1"/>
  <c r="S1404" i="4" s="1"/>
  <c r="C4649" i="3"/>
  <c r="J1402" i="4" s="1"/>
  <c r="S1402" i="4" s="1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J2186" i="4" s="1"/>
  <c r="S2186" i="4" s="1"/>
  <c r="C4672" i="3"/>
  <c r="C4673" i="3"/>
  <c r="C4674" i="3"/>
  <c r="C4675" i="3"/>
  <c r="C4676" i="3"/>
  <c r="C4677" i="3"/>
  <c r="C4678" i="3"/>
  <c r="C4679" i="3"/>
  <c r="J123" i="4" s="1"/>
  <c r="S123" i="4" s="1"/>
  <c r="C4680" i="3"/>
  <c r="J124" i="4" s="1"/>
  <c r="S124" i="4" s="1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J423" i="4" s="1"/>
  <c r="S423" i="4" s="1"/>
  <c r="C4738" i="3"/>
  <c r="J2192" i="4" s="1"/>
  <c r="S2192" i="4" s="1"/>
  <c r="C4739" i="3"/>
  <c r="C4740" i="3"/>
  <c r="J426" i="4" s="1"/>
  <c r="S426" i="4" s="1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J2193" i="4" s="1"/>
  <c r="S2193" i="4" s="1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J2194" i="4" s="1"/>
  <c r="S2194" i="4" s="1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J634" i="4" s="1"/>
  <c r="S634" i="4" s="1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J2378" i="4" s="1"/>
  <c r="S2378" i="4" s="1"/>
  <c r="C5008" i="3"/>
  <c r="C5009" i="3"/>
  <c r="C5010" i="3"/>
  <c r="C5011" i="3"/>
  <c r="J396" i="4" s="1"/>
  <c r="S396" i="4" s="1"/>
  <c r="C5012" i="3"/>
  <c r="J391" i="4" s="1"/>
  <c r="S391" i="4" s="1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J1139" i="4" s="1"/>
  <c r="S1139" i="4" s="1"/>
  <c r="C5025" i="3"/>
  <c r="C5026" i="3"/>
  <c r="J395" i="4" s="1"/>
  <c r="S395" i="4" s="1"/>
  <c r="C5027" i="3"/>
  <c r="C5028" i="3"/>
  <c r="C5029" i="3"/>
  <c r="C5030" i="3"/>
  <c r="C5031" i="3"/>
  <c r="C5032" i="3"/>
  <c r="C5033" i="3"/>
  <c r="C5034" i="3"/>
  <c r="C5035" i="3"/>
  <c r="C5036" i="3"/>
  <c r="J2375" i="4" s="1"/>
  <c r="S2375" i="4" s="1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J2380" i="4" s="1"/>
  <c r="S2380" i="4" s="1"/>
  <c r="C5056" i="3"/>
  <c r="C5057" i="3"/>
  <c r="C5058" i="3"/>
  <c r="C5059" i="3"/>
  <c r="C5060" i="3"/>
  <c r="C5061" i="3"/>
  <c r="J2381" i="4" s="1"/>
  <c r="S2381" i="4" s="1"/>
  <c r="C5062" i="3"/>
  <c r="C5063" i="3"/>
  <c r="C5064" i="3"/>
  <c r="C5065" i="3"/>
  <c r="C5066" i="3"/>
  <c r="C5067" i="3"/>
  <c r="C5068" i="3"/>
  <c r="C5069" i="3"/>
  <c r="C5070" i="3"/>
  <c r="J1133" i="4" s="1"/>
  <c r="S1133" i="4" s="1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J824" i="4" s="1"/>
  <c r="S824" i="4" s="1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J855" i="4" s="1"/>
  <c r="S855" i="4" s="1"/>
  <c r="C5142" i="3"/>
  <c r="C5143" i="3"/>
  <c r="C5144" i="3"/>
  <c r="C5145" i="3"/>
  <c r="C5146" i="3"/>
  <c r="C5147" i="3"/>
  <c r="C5148" i="3"/>
  <c r="C5149" i="3"/>
  <c r="C5150" i="3"/>
  <c r="J850" i="4" s="1"/>
  <c r="S850" i="4" s="1"/>
  <c r="C5151" i="3"/>
  <c r="J828" i="4" s="1"/>
  <c r="S828" i="4" s="1"/>
  <c r="C5152" i="3"/>
  <c r="J829" i="4" s="1"/>
  <c r="S829" i="4" s="1"/>
  <c r="C5153" i="3"/>
  <c r="C5154" i="3"/>
  <c r="C5155" i="3"/>
  <c r="C5156" i="3"/>
  <c r="C5157" i="3"/>
  <c r="C5158" i="3"/>
  <c r="C5159" i="3"/>
  <c r="C5160" i="3"/>
  <c r="J1710" i="4" s="1"/>
  <c r="S1710" i="4" s="1"/>
  <c r="C5161" i="3"/>
  <c r="C5162" i="3"/>
  <c r="J2372" i="4" s="1"/>
  <c r="S2372" i="4" s="1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J2232" i="4" s="1"/>
  <c r="S2232" i="4" s="1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J1953" i="4" s="1"/>
  <c r="S1953" i="4" s="1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J375" i="4" s="1"/>
  <c r="S375" i="4" s="1"/>
  <c r="C5221" i="3"/>
  <c r="C5222" i="3"/>
  <c r="C5223" i="3"/>
  <c r="J290" i="4" s="1"/>
  <c r="S290" i="4" s="1"/>
  <c r="C5224" i="3"/>
  <c r="C5225" i="3"/>
  <c r="C5226" i="3"/>
  <c r="C5227" i="3"/>
  <c r="C5228" i="3"/>
  <c r="C5229" i="3"/>
  <c r="C5230" i="3"/>
  <c r="C5231" i="3"/>
  <c r="C5232" i="3"/>
  <c r="C5233" i="3"/>
  <c r="C5234" i="3"/>
  <c r="J419" i="4" s="1"/>
  <c r="S419" i="4" s="1"/>
  <c r="C5235" i="3"/>
  <c r="C5236" i="3"/>
  <c r="C5237" i="3"/>
  <c r="C5238" i="3"/>
  <c r="C5239" i="3"/>
  <c r="J2339" i="4" s="1"/>
  <c r="S2339" i="4" s="1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J73" i="4" s="1"/>
  <c r="S73" i="4" s="1"/>
  <c r="C5254" i="3"/>
  <c r="C5255" i="3"/>
  <c r="J26" i="4" s="1"/>
  <c r="S26" i="4" s="1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J291" i="4" s="1"/>
  <c r="S291" i="4" s="1"/>
  <c r="C5330" i="3"/>
  <c r="J2334" i="4" s="1"/>
  <c r="S2334" i="4" s="1"/>
  <c r="C5331" i="3"/>
  <c r="C5332" i="3"/>
  <c r="C5333" i="3"/>
  <c r="C5334" i="3"/>
  <c r="C5335" i="3"/>
  <c r="C5336" i="3"/>
  <c r="C5337" i="3"/>
  <c r="J30" i="4" s="1"/>
  <c r="S30" i="4" s="1"/>
  <c r="C5338" i="3"/>
  <c r="C5339" i="3"/>
  <c r="C5340" i="3"/>
  <c r="C5341" i="3"/>
  <c r="C5342" i="3"/>
  <c r="J1181" i="4" s="1"/>
  <c r="S1181" i="4" s="1"/>
  <c r="C5343" i="3"/>
  <c r="C5344" i="3"/>
  <c r="C5345" i="3"/>
  <c r="C5346" i="3"/>
  <c r="C5347" i="3"/>
  <c r="C5348" i="3"/>
  <c r="C5349" i="3"/>
  <c r="C5350" i="3"/>
  <c r="C5351" i="3"/>
  <c r="J1241" i="4" s="1"/>
  <c r="S1241" i="4" s="1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J1539" i="4" s="1"/>
  <c r="S1539" i="4" s="1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J321" i="4" s="1"/>
  <c r="S321" i="4" s="1"/>
  <c r="C5410" i="3"/>
  <c r="C5411" i="3"/>
  <c r="J324" i="4" s="1"/>
  <c r="S324" i="4" s="1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J1135" i="4" s="1"/>
  <c r="S1135" i="4" s="1"/>
  <c r="C5430" i="3"/>
  <c r="C5431" i="3"/>
  <c r="C5432" i="3"/>
  <c r="C5433" i="3"/>
  <c r="C5434" i="3"/>
  <c r="C5435" i="3"/>
  <c r="C5436" i="3"/>
  <c r="C5437" i="3"/>
  <c r="J581" i="4" s="1"/>
  <c r="S581" i="4" s="1"/>
  <c r="C5438" i="3"/>
  <c r="C5439" i="3"/>
  <c r="C5440" i="3"/>
  <c r="C5441" i="3"/>
  <c r="C5442" i="3"/>
  <c r="C5443" i="3"/>
  <c r="C5444" i="3"/>
  <c r="C5445" i="3"/>
  <c r="C5446" i="3"/>
  <c r="C5447" i="3"/>
  <c r="J963" i="4" s="1"/>
  <c r="S963" i="4" s="1"/>
  <c r="C5448" i="3"/>
  <c r="C5449" i="3"/>
  <c r="C5450" i="3"/>
  <c r="C5451" i="3"/>
  <c r="J1441" i="4" s="1"/>
  <c r="S1441" i="4" s="1"/>
  <c r="C5452" i="3"/>
  <c r="C5453" i="3"/>
  <c r="J2199" i="4" s="1"/>
  <c r="S2199" i="4" s="1"/>
  <c r="C5454" i="3"/>
  <c r="J5" i="4" s="1"/>
  <c r="S5" i="4" s="1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J1894" i="4" s="1"/>
  <c r="S1894" i="4" s="1"/>
  <c r="C5467" i="3"/>
  <c r="J1565" i="4" s="1"/>
  <c r="S1565" i="4" s="1"/>
  <c r="C5468" i="3"/>
  <c r="J1564" i="4" s="1"/>
  <c r="S1564" i="4" s="1"/>
  <c r="C5469" i="3"/>
  <c r="C5470" i="3"/>
  <c r="C5471" i="3"/>
  <c r="C5472" i="3"/>
  <c r="C5473" i="3"/>
  <c r="C5474" i="3"/>
  <c r="J756" i="4" s="1"/>
  <c r="S756" i="4" s="1"/>
  <c r="C5475" i="3"/>
  <c r="C5476" i="3"/>
  <c r="C5477" i="3"/>
  <c r="C5478" i="3"/>
  <c r="J718" i="4" s="1"/>
  <c r="S718" i="4" s="1"/>
  <c r="C5479" i="3"/>
  <c r="J147" i="4" s="1"/>
  <c r="S147" i="4" s="1"/>
  <c r="C5480" i="3"/>
  <c r="J1236" i="4" s="1"/>
  <c r="S1236" i="4" s="1"/>
  <c r="C5481" i="3"/>
  <c r="C5482" i="3"/>
  <c r="J1691" i="4" s="1"/>
  <c r="S1691" i="4" s="1"/>
  <c r="C5483" i="3"/>
  <c r="C5484" i="3"/>
  <c r="J785" i="4" s="1"/>
  <c r="S785" i="4" s="1"/>
  <c r="C5485" i="3"/>
  <c r="C5486" i="3"/>
  <c r="C5487" i="3"/>
  <c r="C5488" i="3"/>
  <c r="J2109" i="4" s="1"/>
  <c r="S2109" i="4" s="1"/>
  <c r="C5489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525" i="3"/>
  <c r="C5526" i="3"/>
  <c r="C5527" i="3"/>
  <c r="C5528" i="3"/>
  <c r="J104" i="4" s="1"/>
  <c r="S104" i="4" s="1"/>
  <c r="C5529" i="3"/>
  <c r="C5530" i="3"/>
  <c r="C5531" i="3"/>
  <c r="C5532" i="3"/>
  <c r="C5533" i="3"/>
  <c r="C5534" i="3"/>
  <c r="C5535" i="3"/>
  <c r="C5536" i="3"/>
  <c r="C5537" i="3"/>
  <c r="C5538" i="3"/>
  <c r="C5539" i="3"/>
  <c r="J251" i="4" s="1"/>
  <c r="S251" i="4" s="1"/>
  <c r="C5540" i="3"/>
  <c r="C5541" i="3"/>
  <c r="J260" i="4" s="1"/>
  <c r="S260" i="4" s="1"/>
  <c r="C5542" i="3"/>
  <c r="C5543" i="3"/>
  <c r="C5544" i="3"/>
  <c r="C5545" i="3"/>
  <c r="C5546" i="3"/>
  <c r="C5547" i="3"/>
  <c r="C5548" i="3"/>
  <c r="C5549" i="3"/>
  <c r="C5550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J2079" i="4" s="1"/>
  <c r="S2079" i="4" s="1"/>
  <c r="C5589" i="3"/>
  <c r="C5590" i="3"/>
  <c r="J89" i="4" s="1"/>
  <c r="S89" i="4" s="1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J1416" i="4" s="1"/>
  <c r="S1416" i="4" s="1"/>
  <c r="C5614" i="3"/>
  <c r="J1808" i="4" s="1"/>
  <c r="S1808" i="4" s="1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00" i="3"/>
  <c r="C5701" i="3"/>
  <c r="C5702" i="3"/>
  <c r="C5703" i="3"/>
  <c r="C5704" i="3"/>
  <c r="C5705" i="3"/>
  <c r="C5706" i="3"/>
  <c r="C5707" i="3"/>
  <c r="C5708" i="3"/>
  <c r="C5709" i="3"/>
  <c r="C5710" i="3"/>
  <c r="C5711" i="3"/>
  <c r="C5712" i="3"/>
  <c r="C5713" i="3"/>
  <c r="C5714" i="3"/>
  <c r="C5715" i="3"/>
  <c r="C5716" i="3"/>
  <c r="C5717" i="3"/>
  <c r="C5718" i="3"/>
  <c r="C5719" i="3"/>
  <c r="C5720" i="3"/>
  <c r="C5721" i="3"/>
  <c r="C5722" i="3"/>
  <c r="C5723" i="3"/>
  <c r="C5724" i="3"/>
  <c r="C5725" i="3"/>
  <c r="C5726" i="3"/>
  <c r="C5727" i="3"/>
  <c r="C5728" i="3"/>
  <c r="C5729" i="3"/>
  <c r="C5730" i="3"/>
  <c r="C5731" i="3"/>
  <c r="C5732" i="3"/>
  <c r="C5733" i="3"/>
  <c r="C5734" i="3"/>
  <c r="C5735" i="3"/>
  <c r="C5736" i="3"/>
  <c r="C5737" i="3"/>
  <c r="C5738" i="3"/>
  <c r="C5739" i="3"/>
  <c r="C5740" i="3"/>
  <c r="C5741" i="3"/>
  <c r="C5742" i="3"/>
  <c r="C5743" i="3"/>
  <c r="C5744" i="3"/>
  <c r="C5745" i="3"/>
  <c r="J936" i="4" s="1"/>
  <c r="S936" i="4" s="1"/>
  <c r="C5746" i="3"/>
  <c r="C5747" i="3"/>
  <c r="C5748" i="3"/>
  <c r="J1417" i="4" s="1"/>
  <c r="S1417" i="4" s="1"/>
  <c r="C5749" i="3"/>
  <c r="C5750" i="3"/>
  <c r="C5751" i="3"/>
  <c r="C5752" i="3"/>
  <c r="C5753" i="3"/>
  <c r="C5754" i="3"/>
  <c r="C5755" i="3"/>
  <c r="C5756" i="3"/>
  <c r="C5757" i="3"/>
  <c r="C5758" i="3"/>
  <c r="C5759" i="3"/>
  <c r="C5760" i="3"/>
  <c r="C5761" i="3"/>
  <c r="C5762" i="3"/>
  <c r="C5763" i="3"/>
  <c r="C5764" i="3"/>
  <c r="C5765" i="3"/>
  <c r="C5766" i="3"/>
  <c r="C5767" i="3"/>
  <c r="C5768" i="3"/>
  <c r="J2062" i="4" s="1"/>
  <c r="S2062" i="4" s="1"/>
  <c r="C5769" i="3"/>
  <c r="C5770" i="3"/>
  <c r="C5771" i="3"/>
  <c r="C5772" i="3"/>
  <c r="C5773" i="3"/>
  <c r="C5774" i="3"/>
  <c r="C5775" i="3"/>
  <c r="C5776" i="3"/>
  <c r="C5777" i="3"/>
  <c r="C5778" i="3"/>
  <c r="C5779" i="3"/>
  <c r="C5780" i="3"/>
  <c r="C5781" i="3"/>
  <c r="C5782" i="3"/>
  <c r="C5783" i="3"/>
  <c r="C5784" i="3"/>
  <c r="C5785" i="3"/>
  <c r="C5786" i="3"/>
  <c r="C5787" i="3"/>
  <c r="C5788" i="3"/>
  <c r="C5789" i="3"/>
  <c r="C5790" i="3"/>
  <c r="C5791" i="3"/>
  <c r="C5792" i="3"/>
  <c r="C5793" i="3"/>
  <c r="C5794" i="3"/>
  <c r="C5795" i="3"/>
  <c r="C5796" i="3"/>
  <c r="C5797" i="3"/>
  <c r="C5798" i="3"/>
  <c r="C5799" i="3"/>
  <c r="C5800" i="3"/>
  <c r="C5801" i="3"/>
  <c r="C5802" i="3"/>
  <c r="C5803" i="3"/>
  <c r="C5804" i="3"/>
  <c r="C5805" i="3"/>
  <c r="C5806" i="3"/>
  <c r="C5807" i="3"/>
  <c r="C5808" i="3"/>
  <c r="C5809" i="3"/>
  <c r="C5810" i="3"/>
  <c r="C5811" i="3"/>
  <c r="C5812" i="3"/>
  <c r="C5813" i="3"/>
  <c r="C5814" i="3"/>
  <c r="C5815" i="3"/>
  <c r="C5816" i="3"/>
  <c r="C5817" i="3"/>
  <c r="C5818" i="3"/>
  <c r="C5819" i="3"/>
  <c r="C5820" i="3"/>
  <c r="C5821" i="3"/>
  <c r="C5822" i="3"/>
  <c r="C5823" i="3"/>
  <c r="C5824" i="3"/>
  <c r="C5825" i="3"/>
  <c r="C5826" i="3"/>
  <c r="C5827" i="3"/>
  <c r="C5828" i="3"/>
  <c r="C5829" i="3"/>
  <c r="C5830" i="3"/>
  <c r="C5831" i="3"/>
  <c r="C5832" i="3"/>
  <c r="J471" i="4" s="1"/>
  <c r="S471" i="4" s="1"/>
  <c r="C5833" i="3"/>
  <c r="C5834" i="3"/>
  <c r="C5835" i="3"/>
  <c r="C5836" i="3"/>
  <c r="C5837" i="3"/>
  <c r="J2223" i="4" s="1"/>
  <c r="S2223" i="4" s="1"/>
  <c r="C5838" i="3"/>
  <c r="C5839" i="3"/>
  <c r="C5840" i="3"/>
  <c r="C5841" i="3"/>
  <c r="C5842" i="3"/>
  <c r="C5843" i="3"/>
  <c r="C5844" i="3"/>
  <c r="C5845" i="3"/>
  <c r="C5846" i="3"/>
  <c r="C5847" i="3"/>
  <c r="C5848" i="3"/>
  <c r="C5849" i="3"/>
  <c r="C5850" i="3"/>
  <c r="C5851" i="3"/>
  <c r="C5852" i="3"/>
  <c r="C5853" i="3"/>
  <c r="C5854" i="3"/>
  <c r="C5855" i="3"/>
  <c r="C5856" i="3"/>
  <c r="C5857" i="3"/>
  <c r="C5858" i="3"/>
  <c r="C5859" i="3"/>
  <c r="C5860" i="3"/>
  <c r="C5861" i="3"/>
  <c r="C5862" i="3"/>
  <c r="C5863" i="3"/>
  <c r="C5864" i="3"/>
  <c r="C5865" i="3"/>
  <c r="C5866" i="3"/>
  <c r="C5867" i="3"/>
  <c r="C5868" i="3"/>
  <c r="C5869" i="3"/>
  <c r="C5870" i="3"/>
  <c r="C5871" i="3"/>
  <c r="C5872" i="3"/>
  <c r="C5873" i="3"/>
  <c r="C5874" i="3"/>
  <c r="C5875" i="3"/>
  <c r="C5876" i="3"/>
  <c r="C5877" i="3"/>
  <c r="C5878" i="3"/>
  <c r="C5879" i="3"/>
  <c r="C5880" i="3"/>
  <c r="C5881" i="3"/>
  <c r="C5882" i="3"/>
  <c r="C5883" i="3"/>
  <c r="C5884" i="3"/>
  <c r="C5885" i="3"/>
  <c r="J1775" i="4" s="1"/>
  <c r="S1775" i="4" s="1"/>
  <c r="C5886" i="3"/>
  <c r="C5887" i="3"/>
  <c r="C5888" i="3"/>
  <c r="C5889" i="3"/>
  <c r="C5890" i="3"/>
  <c r="C5891" i="3"/>
  <c r="C5892" i="3"/>
  <c r="C5893" i="3"/>
  <c r="C5894" i="3"/>
  <c r="C5895" i="3"/>
  <c r="C5896" i="3"/>
  <c r="C5897" i="3"/>
  <c r="C5898" i="3"/>
  <c r="C5899" i="3"/>
  <c r="C5900" i="3"/>
  <c r="C5901" i="3"/>
  <c r="C5902" i="3"/>
  <c r="C5903" i="3"/>
  <c r="C5904" i="3"/>
  <c r="C5905" i="3"/>
  <c r="J943" i="4" s="1"/>
  <c r="S943" i="4" s="1"/>
  <c r="C5906" i="3"/>
  <c r="C5907" i="3"/>
  <c r="C5908" i="3"/>
  <c r="C5909" i="3"/>
  <c r="C5910" i="3"/>
  <c r="C5911" i="3"/>
  <c r="C5912" i="3"/>
  <c r="C5913" i="3"/>
  <c r="C5914" i="3"/>
  <c r="C5915" i="3"/>
  <c r="C5916" i="3"/>
  <c r="C5917" i="3"/>
  <c r="C5918" i="3"/>
  <c r="C5919" i="3"/>
  <c r="C5920" i="3"/>
  <c r="C5921" i="3"/>
  <c r="C5922" i="3"/>
  <c r="C5923" i="3"/>
  <c r="C5924" i="3"/>
  <c r="C5925" i="3"/>
  <c r="C5926" i="3"/>
  <c r="C5927" i="3"/>
  <c r="C5928" i="3"/>
  <c r="C5929" i="3"/>
  <c r="C5930" i="3"/>
  <c r="C5931" i="3"/>
  <c r="C5932" i="3"/>
  <c r="C5933" i="3"/>
  <c r="C5934" i="3"/>
  <c r="C5935" i="3"/>
  <c r="C5936" i="3"/>
  <c r="C5937" i="3"/>
  <c r="C5938" i="3"/>
  <c r="C5939" i="3"/>
  <c r="C5940" i="3"/>
  <c r="J782" i="4" s="1"/>
  <c r="S782" i="4" s="1"/>
  <c r="C5941" i="3"/>
  <c r="C5942" i="3"/>
  <c r="C5943" i="3"/>
  <c r="C5944" i="3"/>
  <c r="J1773" i="4" s="1"/>
  <c r="S1773" i="4" s="1"/>
  <c r="C5945" i="3"/>
  <c r="C5946" i="3"/>
  <c r="C5947" i="3"/>
  <c r="C5948" i="3"/>
  <c r="C5949" i="3"/>
  <c r="C5950" i="3"/>
  <c r="C5951" i="3"/>
  <c r="J444" i="4" s="1"/>
  <c r="S444" i="4" s="1"/>
  <c r="C5952" i="3"/>
  <c r="C5953" i="3"/>
  <c r="C5954" i="3"/>
  <c r="C5955" i="3"/>
  <c r="C5956" i="3"/>
  <c r="C5957" i="3"/>
  <c r="C5958" i="3"/>
  <c r="C5959" i="3"/>
  <c r="C5960" i="3"/>
  <c r="C5961" i="3"/>
  <c r="C5962" i="3"/>
  <c r="C5963" i="3"/>
  <c r="C5964" i="3"/>
  <c r="C5965" i="3"/>
  <c r="C5966" i="3"/>
  <c r="J857" i="4" s="1"/>
  <c r="S857" i="4" s="1"/>
  <c r="C5967" i="3"/>
  <c r="C5968" i="3"/>
  <c r="C5969" i="3"/>
  <c r="C5970" i="3"/>
  <c r="C5971" i="3"/>
  <c r="C5972" i="3"/>
  <c r="C5973" i="3"/>
  <c r="C5974" i="3"/>
  <c r="C5975" i="3"/>
  <c r="C5976" i="3"/>
  <c r="C5977" i="3"/>
  <c r="C5978" i="3"/>
  <c r="C5979" i="3"/>
  <c r="C5980" i="3"/>
  <c r="J2178" i="4" s="1"/>
  <c r="S2178" i="4" s="1"/>
  <c r="C5981" i="3"/>
  <c r="C5982" i="3"/>
  <c r="J2177" i="4" s="1"/>
  <c r="S2177" i="4" s="1"/>
  <c r="C5983" i="3"/>
  <c r="C5984" i="3"/>
  <c r="J387" i="4" s="1"/>
  <c r="S387" i="4" s="1"/>
  <c r="C5985" i="3"/>
  <c r="C5986" i="3"/>
  <c r="C5987" i="3"/>
  <c r="C5988" i="3"/>
  <c r="C5989" i="3"/>
  <c r="C5990" i="3"/>
  <c r="C5991" i="3"/>
  <c r="C5992" i="3"/>
  <c r="C5993" i="3"/>
  <c r="C5994" i="3"/>
  <c r="J572" i="4" s="1"/>
  <c r="S572" i="4" s="1"/>
  <c r="C5995" i="3"/>
  <c r="C5996" i="3"/>
  <c r="C5997" i="3"/>
  <c r="C5998" i="3"/>
  <c r="C5999" i="3"/>
  <c r="C6000" i="3"/>
  <c r="C6001" i="3"/>
  <c r="C6002" i="3"/>
  <c r="C6003" i="3"/>
  <c r="C6004" i="3"/>
  <c r="C6005" i="3"/>
  <c r="C6006" i="3"/>
  <c r="C6007" i="3"/>
  <c r="C6008" i="3"/>
  <c r="C6009" i="3"/>
  <c r="C6010" i="3"/>
  <c r="C6011" i="3"/>
  <c r="J1886" i="4" s="1"/>
  <c r="S1886" i="4" s="1"/>
  <c r="C6012" i="3"/>
  <c r="C6013" i="3"/>
  <c r="C6014" i="3"/>
  <c r="C6015" i="3"/>
  <c r="C6016" i="3"/>
  <c r="C6017" i="3"/>
  <c r="C6018" i="3"/>
  <c r="C6019" i="3"/>
  <c r="C6020" i="3"/>
  <c r="C6021" i="3"/>
  <c r="C6022" i="3"/>
  <c r="C6023" i="3"/>
  <c r="C6024" i="3"/>
  <c r="C6025" i="3"/>
  <c r="C6026" i="3"/>
  <c r="C6027" i="3"/>
  <c r="C6028" i="3"/>
  <c r="C6029" i="3"/>
  <c r="C6030" i="3"/>
  <c r="J2181" i="4" s="1"/>
  <c r="S2181" i="4" s="1"/>
  <c r="C6031" i="3"/>
  <c r="C6032" i="3"/>
  <c r="C6033" i="3"/>
  <c r="C6034" i="3"/>
  <c r="J2089" i="4" s="1"/>
  <c r="S2089" i="4" s="1"/>
  <c r="C6035" i="3"/>
  <c r="J1887" i="4" s="1"/>
  <c r="S1887" i="4" s="1"/>
  <c r="C6036" i="3"/>
  <c r="C6037" i="3"/>
  <c r="C6038" i="3"/>
  <c r="C6039" i="3"/>
  <c r="C6040" i="3"/>
  <c r="C6041" i="3"/>
  <c r="C6042" i="3"/>
  <c r="C6043" i="3"/>
  <c r="C6044" i="3"/>
  <c r="C6045" i="3"/>
  <c r="C6046" i="3"/>
  <c r="C6047" i="3"/>
  <c r="C6048" i="3"/>
  <c r="C6049" i="3"/>
  <c r="C6050" i="3"/>
  <c r="C6051" i="3"/>
  <c r="C6052" i="3"/>
  <c r="C6053" i="3"/>
  <c r="C6054" i="3"/>
  <c r="C6055" i="3"/>
  <c r="C6056" i="3"/>
  <c r="C6057" i="3"/>
  <c r="C6058" i="3"/>
  <c r="C6059" i="3"/>
  <c r="C6060" i="3"/>
  <c r="C6061" i="3"/>
  <c r="C6062" i="3"/>
  <c r="C6063" i="3"/>
  <c r="C6064" i="3"/>
  <c r="J486" i="4" s="1"/>
  <c r="S486" i="4" s="1"/>
  <c r="C6065" i="3"/>
  <c r="C6066" i="3"/>
  <c r="J930" i="4" s="1"/>
  <c r="S930" i="4" s="1"/>
  <c r="C6067" i="3"/>
  <c r="J937" i="4" s="1"/>
  <c r="S937" i="4" s="1"/>
  <c r="C6068" i="3"/>
  <c r="C6069" i="3"/>
  <c r="C6070" i="3"/>
  <c r="J1843" i="4" s="1"/>
  <c r="S1843" i="4" s="1"/>
  <c r="C6071" i="3"/>
  <c r="C6072" i="3"/>
  <c r="C6073" i="3"/>
  <c r="C6074" i="3"/>
  <c r="C6075" i="3"/>
  <c r="C6076" i="3"/>
  <c r="C6077" i="3"/>
  <c r="C6078" i="3"/>
  <c r="C6079" i="3"/>
  <c r="J1844" i="4" s="1"/>
  <c r="S1844" i="4" s="1"/>
  <c r="C6080" i="3"/>
  <c r="C6081" i="3"/>
  <c r="C6082" i="3"/>
  <c r="C6083" i="3"/>
  <c r="C6084" i="3"/>
  <c r="C6085" i="3"/>
  <c r="C6086" i="3"/>
  <c r="C6087" i="3"/>
  <c r="C6088" i="3"/>
  <c r="C6089" i="3"/>
  <c r="C6090" i="3"/>
  <c r="C6091" i="3"/>
  <c r="C6092" i="3"/>
  <c r="C6093" i="3"/>
  <c r="C6094" i="3"/>
  <c r="C6095" i="3"/>
  <c r="C6096" i="3"/>
  <c r="J378" i="4" s="1"/>
  <c r="S378" i="4" s="1"/>
  <c r="C6097" i="3"/>
  <c r="J2169" i="4" s="1"/>
  <c r="S2169" i="4" s="1"/>
  <c r="C6098" i="3"/>
  <c r="J379" i="4" s="1"/>
  <c r="S379" i="4" s="1"/>
  <c r="C6099" i="3"/>
  <c r="C6100" i="3"/>
  <c r="C6101" i="3"/>
  <c r="C6102" i="3"/>
  <c r="C6103" i="3"/>
  <c r="C6104" i="3"/>
  <c r="C6105" i="3"/>
  <c r="C6106" i="3"/>
  <c r="C6107" i="3"/>
  <c r="C6108" i="3"/>
  <c r="J1413" i="4" s="1"/>
  <c r="S1413" i="4" s="1"/>
  <c r="C6109" i="3"/>
  <c r="C6110" i="3"/>
  <c r="C6111" i="3"/>
  <c r="C6112" i="3"/>
  <c r="C6113" i="3"/>
  <c r="C6114" i="3"/>
  <c r="C6115" i="3"/>
  <c r="C6116" i="3"/>
  <c r="C6117" i="3"/>
  <c r="C6118" i="3"/>
  <c r="C6119" i="3"/>
  <c r="C6120" i="3"/>
  <c r="C6121" i="3"/>
  <c r="J1935" i="4" s="1"/>
  <c r="S1935" i="4" s="1"/>
  <c r="C6122" i="3"/>
  <c r="C6123" i="3"/>
  <c r="C6124" i="3"/>
  <c r="C6125" i="3"/>
  <c r="C6126" i="3"/>
  <c r="C6127" i="3"/>
  <c r="C6128" i="3"/>
  <c r="C6129" i="3"/>
  <c r="C6130" i="3"/>
  <c r="J451" i="4" s="1"/>
  <c r="S451" i="4" s="1"/>
  <c r="C6131" i="3"/>
  <c r="C6132" i="3"/>
  <c r="C6133" i="3"/>
  <c r="C6134" i="3"/>
  <c r="J2222" i="4" s="1"/>
  <c r="S2222" i="4" s="1"/>
  <c r="C6135" i="3"/>
  <c r="C6136" i="3"/>
  <c r="C6137" i="3"/>
  <c r="C6138" i="3"/>
  <c r="J452" i="4" s="1"/>
  <c r="S452" i="4" s="1"/>
  <c r="C6139" i="3"/>
  <c r="C6140" i="3"/>
  <c r="C6141" i="3"/>
  <c r="C6142" i="3"/>
  <c r="C6143" i="3"/>
  <c r="C6144" i="3"/>
  <c r="C6145" i="3"/>
  <c r="C6146" i="3"/>
  <c r="C6147" i="3"/>
  <c r="C6148" i="3"/>
  <c r="C6149" i="3"/>
  <c r="C6150" i="3"/>
  <c r="J2166" i="4" s="1"/>
  <c r="S2166" i="4" s="1"/>
  <c r="C6151" i="3"/>
  <c r="C6152" i="3"/>
  <c r="C6153" i="3"/>
  <c r="J473" i="4" s="1"/>
  <c r="S473" i="4" s="1"/>
  <c r="C6154" i="3"/>
  <c r="C6155" i="3"/>
  <c r="C6156" i="3"/>
  <c r="C6157" i="3"/>
  <c r="C6158" i="3"/>
  <c r="C6159" i="3"/>
  <c r="C6160" i="3"/>
  <c r="C6161" i="3"/>
  <c r="C6162" i="3"/>
  <c r="C6163" i="3"/>
  <c r="C6164" i="3"/>
  <c r="C6165" i="3"/>
  <c r="J2219" i="4" s="1"/>
  <c r="S2219" i="4" s="1"/>
  <c r="C6166" i="3"/>
  <c r="J446" i="4" s="1"/>
  <c r="S446" i="4" s="1"/>
  <c r="C6167" i="3"/>
  <c r="C6168" i="3"/>
  <c r="C6169" i="3"/>
  <c r="C6170" i="3"/>
  <c r="C6171" i="3"/>
  <c r="C6172" i="3"/>
  <c r="C6173" i="3"/>
  <c r="C6174" i="3"/>
  <c r="C6175" i="3"/>
  <c r="C6176" i="3"/>
  <c r="C6177" i="3"/>
  <c r="C6178" i="3"/>
  <c r="C6179" i="3"/>
  <c r="C6180" i="3"/>
  <c r="C6181" i="3"/>
  <c r="C6182" i="3"/>
  <c r="J1549" i="4" s="1"/>
  <c r="S1549" i="4" s="1"/>
  <c r="C6183" i="3"/>
  <c r="C6184" i="3"/>
  <c r="C6185" i="3"/>
  <c r="C6186" i="3"/>
  <c r="C6187" i="3"/>
  <c r="J467" i="4" s="1"/>
  <c r="S467" i="4" s="1"/>
  <c r="C6188" i="3"/>
  <c r="C6189" i="3"/>
  <c r="C6190" i="3"/>
  <c r="J463" i="4" s="1"/>
  <c r="S463" i="4" s="1"/>
  <c r="C6191" i="3"/>
  <c r="C6192" i="3"/>
  <c r="J2217" i="4" s="1"/>
  <c r="S2217" i="4" s="1"/>
  <c r="C6193" i="3"/>
  <c r="C6194" i="3"/>
  <c r="C6195" i="3"/>
  <c r="C6196" i="3"/>
  <c r="C6197" i="3"/>
  <c r="C6198" i="3"/>
  <c r="C6199" i="3"/>
  <c r="C6200" i="3"/>
  <c r="C6201" i="3"/>
  <c r="C6202" i="3"/>
  <c r="C6203" i="3"/>
  <c r="C6204" i="3"/>
  <c r="C6205" i="3"/>
  <c r="C6206" i="3"/>
  <c r="C6207" i="3"/>
  <c r="C6208" i="3"/>
  <c r="C6209" i="3"/>
  <c r="C6210" i="3"/>
  <c r="C6211" i="3"/>
  <c r="C6212" i="3"/>
  <c r="J472" i="4" s="1"/>
  <c r="S472" i="4" s="1"/>
  <c r="C6213" i="3"/>
  <c r="C6214" i="3"/>
  <c r="C6215" i="3"/>
  <c r="C6216" i="3"/>
  <c r="C6217" i="3"/>
  <c r="C6218" i="3"/>
  <c r="C6219" i="3"/>
  <c r="J1696" i="4" s="1"/>
  <c r="S1696" i="4" s="1"/>
  <c r="C6220" i="3"/>
  <c r="C6221" i="3"/>
  <c r="J2235" i="4" s="1"/>
  <c r="S2235" i="4" s="1"/>
  <c r="C6222" i="3"/>
  <c r="C6223" i="3"/>
  <c r="J1415" i="4" s="1"/>
  <c r="S1415" i="4" s="1"/>
  <c r="C6224" i="3"/>
  <c r="J2236" i="4" s="1"/>
  <c r="S2236" i="4" s="1"/>
  <c r="C6225" i="3"/>
  <c r="C6226" i="3"/>
  <c r="C6227" i="3"/>
  <c r="J1410" i="4" s="1"/>
  <c r="S1410" i="4" s="1"/>
  <c r="C6228" i="3"/>
  <c r="C6229" i="3"/>
  <c r="C6230" i="3"/>
  <c r="C6231" i="3"/>
  <c r="C6232" i="3"/>
  <c r="C6233" i="3"/>
  <c r="C6234" i="3"/>
  <c r="C6235" i="3"/>
  <c r="C6236" i="3"/>
  <c r="J1697" i="4" s="1"/>
  <c r="S1697" i="4" s="1"/>
  <c r="C6237" i="3"/>
  <c r="C6238" i="3"/>
  <c r="C6239" i="3"/>
  <c r="C6240" i="3"/>
  <c r="C6241" i="3"/>
  <c r="C6242" i="3"/>
  <c r="C6243" i="3"/>
  <c r="J2221" i="4" s="1"/>
  <c r="S2221" i="4" s="1"/>
  <c r="C6244" i="3"/>
  <c r="J496" i="4" s="1"/>
  <c r="S496" i="4" s="1"/>
  <c r="C6245" i="3"/>
  <c r="C6246" i="3"/>
  <c r="J1884" i="4" s="1"/>
  <c r="S1884" i="4" s="1"/>
  <c r="C6247" i="3"/>
  <c r="C6248" i="3"/>
  <c r="C6249" i="3"/>
  <c r="C6250" i="3"/>
  <c r="C6251" i="3"/>
  <c r="C6252" i="3"/>
  <c r="C6253" i="3"/>
  <c r="C6254" i="3"/>
  <c r="C6255" i="3"/>
  <c r="C6256" i="3"/>
  <c r="C6257" i="3"/>
  <c r="C6258" i="3"/>
  <c r="C6259" i="3"/>
  <c r="C6260" i="3"/>
  <c r="C6261" i="3"/>
  <c r="C6262" i="3"/>
  <c r="C6263" i="3"/>
  <c r="C6264" i="3"/>
  <c r="C6265" i="3"/>
  <c r="C6266" i="3"/>
  <c r="C6267" i="3"/>
  <c r="C6268" i="3"/>
  <c r="C6269" i="3"/>
  <c r="C6270" i="3"/>
  <c r="C6271" i="3"/>
  <c r="C6272" i="3"/>
  <c r="C6273" i="3"/>
  <c r="C6274" i="3"/>
  <c r="C6275" i="3"/>
  <c r="C6276" i="3"/>
  <c r="C6277" i="3"/>
  <c r="C6278" i="3"/>
  <c r="C6279" i="3"/>
  <c r="C6280" i="3"/>
  <c r="C6281" i="3"/>
  <c r="C6282" i="3"/>
  <c r="C6283" i="3"/>
  <c r="C6284" i="3"/>
  <c r="C6285" i="3"/>
  <c r="C6286" i="3"/>
  <c r="C6287" i="3"/>
  <c r="C6288" i="3"/>
  <c r="C6289" i="3"/>
  <c r="C6290" i="3"/>
  <c r="C6291" i="3"/>
  <c r="C6292" i="3"/>
  <c r="C6293" i="3"/>
  <c r="C6294" i="3"/>
  <c r="J1772" i="4" s="1"/>
  <c r="S1772" i="4" s="1"/>
  <c r="C6295" i="3"/>
  <c r="C6296" i="3"/>
  <c r="J1726" i="4" s="1"/>
  <c r="S1726" i="4" s="1"/>
  <c r="C6297" i="3"/>
  <c r="C6298" i="3"/>
  <c r="C6299" i="3"/>
  <c r="J1850" i="4" s="1"/>
  <c r="S1850" i="4" s="1"/>
  <c r="C6300" i="3"/>
  <c r="C6301" i="3"/>
  <c r="C6302" i="3"/>
  <c r="C6303" i="3"/>
  <c r="C6304" i="3"/>
  <c r="C6305" i="3"/>
  <c r="C6306" i="3"/>
  <c r="C6307" i="3"/>
  <c r="C6308" i="3"/>
  <c r="C6309" i="3"/>
  <c r="C6310" i="3"/>
  <c r="C6311" i="3"/>
  <c r="C6312" i="3"/>
  <c r="C6313" i="3"/>
  <c r="C6314" i="3"/>
  <c r="C6315" i="3"/>
  <c r="C6316" i="3"/>
  <c r="C6317" i="3"/>
  <c r="C6318" i="3"/>
  <c r="C6319" i="3"/>
  <c r="C6320" i="3"/>
  <c r="C6321" i="3"/>
  <c r="C6322" i="3"/>
  <c r="C6323" i="3"/>
  <c r="C6324" i="3"/>
  <c r="C6325" i="3"/>
  <c r="C6326" i="3"/>
  <c r="C6327" i="3"/>
  <c r="C6328" i="3"/>
  <c r="C6329" i="3"/>
  <c r="C6330" i="3"/>
  <c r="C6331" i="3"/>
  <c r="C6332" i="3"/>
  <c r="C6333" i="3"/>
  <c r="C6334" i="3"/>
  <c r="C6335" i="3"/>
  <c r="C6336" i="3"/>
  <c r="C6337" i="3"/>
  <c r="C6338" i="3"/>
  <c r="C6339" i="3"/>
  <c r="C6340" i="3"/>
  <c r="C6341" i="3"/>
  <c r="C6342" i="3"/>
  <c r="C6343" i="3"/>
  <c r="C6344" i="3"/>
  <c r="C6345" i="3"/>
  <c r="C6346" i="3"/>
  <c r="C6347" i="3"/>
  <c r="C6348" i="3"/>
  <c r="C6349" i="3"/>
  <c r="C6350" i="3"/>
  <c r="C6351" i="3"/>
  <c r="C6352" i="3"/>
  <c r="C6353" i="3"/>
  <c r="C6354" i="3"/>
  <c r="C6355" i="3"/>
  <c r="C6356" i="3"/>
  <c r="C6357" i="3"/>
  <c r="C6358" i="3"/>
  <c r="C6359" i="3"/>
  <c r="C6360" i="3"/>
  <c r="J1300" i="4" s="1"/>
  <c r="S1300" i="4" s="1"/>
  <c r="C6361" i="3"/>
  <c r="C6362" i="3"/>
  <c r="C6363" i="3"/>
  <c r="C6364" i="3"/>
  <c r="C6365" i="3"/>
  <c r="C6366" i="3"/>
  <c r="C6367" i="3"/>
  <c r="C6368" i="3"/>
  <c r="C6369" i="3"/>
  <c r="C6370" i="3"/>
  <c r="C6371" i="3"/>
  <c r="C6372" i="3"/>
  <c r="C6373" i="3"/>
  <c r="C6374" i="3"/>
  <c r="C6375" i="3"/>
  <c r="C6376" i="3"/>
  <c r="C6377" i="3"/>
  <c r="C6378" i="3"/>
  <c r="C6379" i="3"/>
  <c r="C6380" i="3"/>
  <c r="C6381" i="3"/>
  <c r="C6382" i="3"/>
  <c r="C6383" i="3"/>
  <c r="C6384" i="3"/>
  <c r="C6385" i="3"/>
  <c r="C6386" i="3"/>
  <c r="C6387" i="3"/>
  <c r="C6388" i="3"/>
  <c r="C6389" i="3"/>
  <c r="C6390" i="3"/>
  <c r="C6391" i="3"/>
  <c r="C6392" i="3"/>
  <c r="C6393" i="3"/>
  <c r="C6394" i="3"/>
  <c r="C6395" i="3"/>
  <c r="C6396" i="3"/>
  <c r="C6397" i="3"/>
  <c r="C6398" i="3"/>
  <c r="C6399" i="3"/>
  <c r="C6400" i="3"/>
  <c r="C6401" i="3"/>
  <c r="C6402" i="3"/>
  <c r="C6403" i="3"/>
  <c r="C6404" i="3"/>
  <c r="C6405" i="3"/>
  <c r="C6406" i="3"/>
  <c r="J2282" i="4" s="1"/>
  <c r="S2282" i="4" s="1"/>
  <c r="C6407" i="3"/>
  <c r="C6408" i="3"/>
  <c r="C6409" i="3"/>
  <c r="C6410" i="3"/>
  <c r="C6411" i="3"/>
  <c r="C6412" i="3"/>
  <c r="J562" i="4" s="1"/>
  <c r="S562" i="4" s="1"/>
  <c r="C6413" i="3"/>
  <c r="J903" i="4" s="1"/>
  <c r="S903" i="4" s="1"/>
  <c r="C6414" i="3"/>
  <c r="C6415" i="3"/>
  <c r="C6416" i="3"/>
  <c r="C6417" i="3"/>
  <c r="C6418" i="3"/>
  <c r="C6419" i="3"/>
  <c r="C6420" i="3"/>
  <c r="C6421" i="3"/>
  <c r="C6422" i="3"/>
  <c r="C6423" i="3"/>
  <c r="C6424" i="3"/>
  <c r="C6425" i="3"/>
  <c r="C6426" i="3"/>
  <c r="C6427" i="3"/>
  <c r="C6428" i="3"/>
  <c r="C6429" i="3"/>
  <c r="J2029" i="4" s="1"/>
  <c r="S2029" i="4" s="1"/>
  <c r="C6430" i="3"/>
  <c r="C6431" i="3"/>
  <c r="C6432" i="3"/>
  <c r="C6433" i="3"/>
  <c r="C6434" i="3"/>
  <c r="C6435" i="3"/>
  <c r="C6436" i="3"/>
  <c r="C6437" i="3"/>
  <c r="C6438" i="3"/>
  <c r="C6439" i="3"/>
  <c r="C6440" i="3"/>
  <c r="C6441" i="3"/>
  <c r="C6442" i="3"/>
  <c r="C6443" i="3"/>
  <c r="C6444" i="3"/>
  <c r="C6445" i="3"/>
  <c r="J1383" i="4" s="1"/>
  <c r="S1383" i="4" s="1"/>
  <c r="C6446" i="3"/>
  <c r="C6447" i="3"/>
  <c r="J2024" i="4" s="1"/>
  <c r="S2024" i="4" s="1"/>
  <c r="C6448" i="3"/>
  <c r="C6449" i="3"/>
  <c r="C6450" i="3"/>
  <c r="C6451" i="3"/>
  <c r="C6452" i="3"/>
  <c r="C6453" i="3"/>
  <c r="C6454" i="3"/>
  <c r="C6455" i="3"/>
  <c r="C6456" i="3"/>
  <c r="C6457" i="3"/>
  <c r="C6458" i="3"/>
  <c r="C6459" i="3"/>
  <c r="C6460" i="3"/>
  <c r="C6461" i="3"/>
  <c r="C6462" i="3"/>
  <c r="J2115" i="4" s="1"/>
  <c r="S2115" i="4" s="1"/>
  <c r="C6463" i="3"/>
  <c r="C6464" i="3"/>
  <c r="C6465" i="3"/>
  <c r="C6466" i="3"/>
  <c r="J1058" i="4" s="1"/>
  <c r="S1058" i="4" s="1"/>
  <c r="C6467" i="3"/>
  <c r="C6468" i="3"/>
  <c r="C6469" i="3"/>
  <c r="C6470" i="3"/>
  <c r="C6471" i="3"/>
  <c r="C6472" i="3"/>
  <c r="C6473" i="3"/>
  <c r="C6474" i="3"/>
  <c r="C6475" i="3"/>
  <c r="C6476" i="3"/>
  <c r="C6477" i="3"/>
  <c r="C6478" i="3"/>
  <c r="C6479" i="3"/>
  <c r="J767" i="4" s="1"/>
  <c r="S767" i="4" s="1"/>
  <c r="C6480" i="3"/>
  <c r="J1297" i="4" s="1"/>
  <c r="S1297" i="4" s="1"/>
  <c r="C6481" i="3"/>
  <c r="C6482" i="3"/>
  <c r="J2031" i="4" s="1"/>
  <c r="S2031" i="4" s="1"/>
  <c r="C6483" i="3"/>
  <c r="C6484" i="3"/>
  <c r="C6485" i="3"/>
  <c r="C6486" i="3"/>
  <c r="C6487" i="3"/>
  <c r="C6488" i="3"/>
  <c r="C6489" i="3"/>
  <c r="C6490" i="3"/>
  <c r="C6491" i="3"/>
  <c r="C6492" i="3"/>
  <c r="C6493" i="3"/>
  <c r="C6494" i="3"/>
  <c r="C6495" i="3"/>
  <c r="J313" i="4" s="1"/>
  <c r="S313" i="4" s="1"/>
  <c r="C6496" i="3"/>
  <c r="C6497" i="3"/>
  <c r="J1281" i="4" s="1"/>
  <c r="S1281" i="4" s="1"/>
  <c r="C6498" i="3"/>
  <c r="C6499" i="3"/>
  <c r="J165" i="4" s="1"/>
  <c r="S165" i="4" s="1"/>
  <c r="C6500" i="3"/>
  <c r="C6501" i="3"/>
  <c r="C6502" i="3"/>
  <c r="C6503" i="3"/>
  <c r="J791" i="4" s="1"/>
  <c r="S791" i="4" s="1"/>
  <c r="C6504" i="3"/>
  <c r="C6505" i="3"/>
  <c r="C6506" i="3"/>
  <c r="C6507" i="3"/>
  <c r="C6508" i="3"/>
  <c r="C6509" i="3"/>
  <c r="C6510" i="3"/>
  <c r="C6511" i="3"/>
  <c r="C6512" i="3"/>
  <c r="C6513" i="3"/>
  <c r="C6514" i="3"/>
  <c r="J287" i="4" s="1"/>
  <c r="S287" i="4" s="1"/>
  <c r="C6515" i="3"/>
  <c r="C6516" i="3"/>
  <c r="C6517" i="3"/>
  <c r="C6518" i="3"/>
  <c r="C6519" i="3"/>
  <c r="C6520" i="3"/>
  <c r="C6521" i="3"/>
  <c r="C6522" i="3"/>
  <c r="J1618" i="4" s="1"/>
  <c r="S1618" i="4" s="1"/>
  <c r="C6523" i="3"/>
  <c r="C6524" i="3"/>
  <c r="C6525" i="3"/>
  <c r="C6526" i="3"/>
  <c r="C6527" i="3"/>
  <c r="C6528" i="3"/>
  <c r="J781" i="4" s="1"/>
  <c r="S781" i="4" s="1"/>
  <c r="C6529" i="3"/>
  <c r="J1368" i="4" s="1"/>
  <c r="S1368" i="4" s="1"/>
  <c r="C6530" i="3"/>
  <c r="C6531" i="3"/>
  <c r="C6532" i="3"/>
  <c r="C6533" i="3"/>
  <c r="C6534" i="3"/>
  <c r="C6535" i="3"/>
  <c r="C6536" i="3"/>
  <c r="C6537" i="3"/>
  <c r="C6538" i="3"/>
  <c r="C6539" i="3"/>
  <c r="C6540" i="3"/>
  <c r="C6541" i="3"/>
  <c r="C6542" i="3"/>
  <c r="C6543" i="3"/>
  <c r="C6544" i="3"/>
  <c r="C6545" i="3"/>
  <c r="C6546" i="3"/>
  <c r="C6547" i="3"/>
  <c r="C6548" i="3"/>
  <c r="C6549" i="3"/>
  <c r="C6550" i="3"/>
  <c r="C6551" i="3"/>
  <c r="C6552" i="3"/>
  <c r="C6553" i="3"/>
  <c r="C6554" i="3"/>
  <c r="C6555" i="3"/>
  <c r="C6556" i="3"/>
  <c r="C6557" i="3"/>
  <c r="C6558" i="3"/>
  <c r="C6559" i="3"/>
  <c r="C6560" i="3"/>
  <c r="C6561" i="3"/>
  <c r="C6562" i="3"/>
  <c r="C6563" i="3"/>
  <c r="C6564" i="3"/>
  <c r="C6565" i="3"/>
  <c r="C6566" i="3"/>
  <c r="C6567" i="3"/>
  <c r="C6568" i="3"/>
  <c r="C6569" i="3"/>
  <c r="C6570" i="3"/>
  <c r="C6571" i="3"/>
  <c r="C6572" i="3"/>
  <c r="C6573" i="3"/>
  <c r="C6574" i="3"/>
  <c r="C6575" i="3"/>
  <c r="C6576" i="3"/>
  <c r="C6577" i="3"/>
  <c r="C6578" i="3"/>
  <c r="C6579" i="3"/>
  <c r="C6580" i="3"/>
  <c r="C6581" i="3"/>
  <c r="C6582" i="3"/>
  <c r="C6583" i="3"/>
  <c r="C6584" i="3"/>
  <c r="C6585" i="3"/>
  <c r="C6586" i="3"/>
  <c r="C6587" i="3"/>
  <c r="C6588" i="3"/>
  <c r="C6589" i="3"/>
  <c r="C6590" i="3"/>
  <c r="C6591" i="3"/>
  <c r="C6592" i="3"/>
  <c r="C6593" i="3"/>
  <c r="C6594" i="3"/>
  <c r="C6595" i="3"/>
  <c r="J182" i="4" s="1"/>
  <c r="S182" i="4" s="1"/>
  <c r="C6596" i="3"/>
  <c r="C6597" i="3"/>
  <c r="C6598" i="3"/>
  <c r="C6599" i="3"/>
  <c r="J1313" i="4" s="1"/>
  <c r="S1313" i="4" s="1"/>
  <c r="C6600" i="3"/>
  <c r="C6601" i="3"/>
  <c r="C6602" i="3"/>
  <c r="C6603" i="3"/>
  <c r="C6604" i="3"/>
  <c r="C6605" i="3"/>
  <c r="C6606" i="3"/>
  <c r="C6607" i="3"/>
  <c r="C6608" i="3"/>
  <c r="C6609" i="3"/>
  <c r="C6610" i="3"/>
  <c r="C6611" i="3"/>
  <c r="C6612" i="3"/>
  <c r="C6613" i="3"/>
  <c r="C6614" i="3"/>
  <c r="C6615" i="3"/>
  <c r="C6616" i="3"/>
  <c r="C6617" i="3"/>
  <c r="C6618" i="3"/>
  <c r="J386" i="4" s="1"/>
  <c r="S386" i="4" s="1"/>
  <c r="C6619" i="3"/>
  <c r="C6620" i="3"/>
  <c r="C6621" i="3"/>
  <c r="C6622" i="3"/>
  <c r="C6623" i="3"/>
  <c r="C6624" i="3"/>
  <c r="C6625" i="3"/>
  <c r="C6626" i="3"/>
  <c r="C6627" i="3"/>
  <c r="C6628" i="3"/>
  <c r="C6629" i="3"/>
  <c r="C6630" i="3"/>
  <c r="C6631" i="3"/>
  <c r="C6632" i="3"/>
  <c r="C6633" i="3"/>
  <c r="C6634" i="3"/>
  <c r="C6635" i="3"/>
  <c r="C6636" i="3"/>
  <c r="C6637" i="3"/>
  <c r="C6638" i="3"/>
  <c r="C6639" i="3"/>
  <c r="C6640" i="3"/>
  <c r="C6641" i="3"/>
  <c r="C6642" i="3"/>
  <c r="C6643" i="3"/>
  <c r="C6644" i="3"/>
  <c r="C6645" i="3"/>
  <c r="C6646" i="3"/>
  <c r="J848" i="4" s="1"/>
  <c r="S848" i="4" s="1"/>
  <c r="C6647" i="3"/>
  <c r="C6648" i="3"/>
  <c r="C6649" i="3"/>
  <c r="C6650" i="3"/>
  <c r="C6651" i="3"/>
  <c r="C6652" i="3"/>
  <c r="C6653" i="3"/>
  <c r="C6654" i="3"/>
  <c r="C6655" i="3"/>
  <c r="C6656" i="3"/>
  <c r="C6657" i="3"/>
  <c r="C6658" i="3"/>
  <c r="C6659" i="3"/>
  <c r="C6660" i="3"/>
  <c r="C6661" i="3"/>
  <c r="C6662" i="3"/>
  <c r="J843" i="4" s="1"/>
  <c r="S843" i="4" s="1"/>
  <c r="C6663" i="3"/>
  <c r="C6664" i="3"/>
  <c r="C6665" i="3"/>
  <c r="C6666" i="3"/>
  <c r="C6667" i="3"/>
  <c r="C6668" i="3"/>
  <c r="C6669" i="3"/>
  <c r="C6670" i="3"/>
  <c r="C6671" i="3"/>
  <c r="C6672" i="3"/>
  <c r="C6673" i="3"/>
  <c r="C6674" i="3"/>
  <c r="C6675" i="3"/>
  <c r="C6676" i="3"/>
  <c r="C6677" i="3"/>
  <c r="C6678" i="3"/>
  <c r="C6679" i="3"/>
  <c r="C6680" i="3"/>
  <c r="C6681" i="3"/>
  <c r="C6682" i="3"/>
  <c r="C6683" i="3"/>
  <c r="C6684" i="3"/>
  <c r="C6685" i="3"/>
  <c r="C6686" i="3"/>
  <c r="C6687" i="3"/>
  <c r="C6688" i="3"/>
  <c r="C6689" i="3"/>
  <c r="C6690" i="3"/>
  <c r="C6691" i="3"/>
  <c r="C6692" i="3"/>
  <c r="C6693" i="3"/>
  <c r="C6694" i="3"/>
  <c r="C6695" i="3"/>
  <c r="C6696" i="3"/>
  <c r="C6697" i="3"/>
  <c r="C6698" i="3"/>
  <c r="C6699" i="3"/>
  <c r="C6700" i="3"/>
  <c r="C6701" i="3"/>
  <c r="J433" i="4" s="1"/>
  <c r="S433" i="4" s="1"/>
  <c r="C6702" i="3"/>
  <c r="C6703" i="3"/>
  <c r="C6704" i="3"/>
  <c r="C6705" i="3"/>
  <c r="C6706" i="3"/>
  <c r="C6707" i="3"/>
  <c r="J1983" i="4" s="1"/>
  <c r="S1983" i="4" s="1"/>
  <c r="C6708" i="3"/>
  <c r="C6709" i="3"/>
  <c r="C6710" i="3"/>
  <c r="C6711" i="3"/>
  <c r="C6712" i="3"/>
  <c r="C6713" i="3"/>
  <c r="C6714" i="3"/>
  <c r="C6715" i="3"/>
  <c r="C6716" i="3"/>
  <c r="C6717" i="3"/>
  <c r="C6718" i="3"/>
  <c r="C6719" i="3"/>
  <c r="C6720" i="3"/>
  <c r="C6721" i="3"/>
  <c r="C6722" i="3"/>
  <c r="C6723" i="3"/>
  <c r="C6724" i="3"/>
  <c r="C6725" i="3"/>
  <c r="C6726" i="3"/>
  <c r="C6727" i="3"/>
  <c r="C6728" i="3"/>
  <c r="C6729" i="3"/>
  <c r="C6730" i="3"/>
  <c r="C6731" i="3"/>
  <c r="C6732" i="3"/>
  <c r="J1562" i="4" s="1"/>
  <c r="S1562" i="4" s="1"/>
  <c r="C6733" i="3"/>
  <c r="J1563" i="4" s="1"/>
  <c r="S1563" i="4" s="1"/>
  <c r="C6734" i="3"/>
  <c r="C6735" i="3"/>
  <c r="C6736" i="3"/>
  <c r="J351" i="4" s="1"/>
  <c r="S351" i="4" s="1"/>
  <c r="C6737" i="3"/>
  <c r="C6738" i="3"/>
  <c r="C6739" i="3"/>
  <c r="C6740" i="3"/>
  <c r="C6741" i="3"/>
  <c r="C6742" i="3"/>
  <c r="C6743" i="3"/>
  <c r="C6744" i="3"/>
  <c r="C6745" i="3"/>
  <c r="C6746" i="3"/>
  <c r="C6747" i="3"/>
  <c r="C6748" i="3"/>
  <c r="C6749" i="3"/>
  <c r="C6750" i="3"/>
  <c r="C6751" i="3"/>
  <c r="C6752" i="3"/>
  <c r="C6753" i="3"/>
  <c r="C6754" i="3"/>
  <c r="C6755" i="3"/>
  <c r="C6756" i="3"/>
  <c r="C6757" i="3"/>
  <c r="C6758" i="3"/>
  <c r="C6759" i="3"/>
  <c r="C6760" i="3"/>
  <c r="C6761" i="3"/>
  <c r="C6762" i="3"/>
  <c r="C6763" i="3"/>
  <c r="C6764" i="3"/>
  <c r="C6765" i="3"/>
  <c r="C6766" i="3"/>
  <c r="J254" i="4" s="1"/>
  <c r="S254" i="4" s="1"/>
  <c r="C6767" i="3"/>
  <c r="C6768" i="3"/>
  <c r="C6769" i="3"/>
  <c r="C6770" i="3"/>
  <c r="C6771" i="3"/>
  <c r="C6772" i="3"/>
  <c r="C6773" i="3"/>
  <c r="C6774" i="3"/>
  <c r="J2046" i="4" s="1"/>
  <c r="S2046" i="4" s="1"/>
  <c r="C6775" i="3"/>
  <c r="C6776" i="3"/>
  <c r="C6777" i="3"/>
  <c r="C6778" i="3"/>
  <c r="C6779" i="3"/>
  <c r="C6780" i="3"/>
  <c r="C6781" i="3"/>
  <c r="C6782" i="3"/>
  <c r="C6783" i="3"/>
  <c r="C6784" i="3"/>
  <c r="C6785" i="3"/>
  <c r="C6786" i="3"/>
  <c r="C6787" i="3"/>
  <c r="C6788" i="3"/>
  <c r="C6789" i="3"/>
  <c r="C6790" i="3"/>
  <c r="C6791" i="3"/>
  <c r="C6792" i="3"/>
  <c r="C6793" i="3"/>
  <c r="C6794" i="3"/>
  <c r="C6795" i="3"/>
  <c r="C6796" i="3"/>
  <c r="C6797" i="3"/>
  <c r="C6798" i="3"/>
  <c r="C6799" i="3"/>
  <c r="C6800" i="3"/>
  <c r="C6801" i="3"/>
  <c r="C6802" i="3"/>
  <c r="C6803" i="3"/>
  <c r="C6804" i="3"/>
  <c r="C6805" i="3"/>
  <c r="C6806" i="3"/>
  <c r="C6807" i="3"/>
  <c r="C6808" i="3"/>
  <c r="C6809" i="3"/>
  <c r="C6810" i="3"/>
  <c r="C6811" i="3"/>
  <c r="C6812" i="3"/>
  <c r="C6813" i="3"/>
  <c r="C6814" i="3"/>
  <c r="C6815" i="3"/>
  <c r="N105" i="4"/>
  <c r="N106" i="4"/>
  <c r="N146" i="4"/>
  <c r="N171" i="4"/>
  <c r="N172" i="4"/>
  <c r="N404" i="4"/>
  <c r="N428" i="4"/>
  <c r="N429" i="4"/>
  <c r="N442" i="4"/>
  <c r="N443" i="4"/>
  <c r="N515" i="4"/>
  <c r="N557" i="4"/>
  <c r="N576" i="4"/>
  <c r="N583" i="4"/>
  <c r="N589" i="4"/>
  <c r="N655" i="4"/>
  <c r="N656" i="4"/>
  <c r="N657" i="4"/>
  <c r="N658" i="4"/>
  <c r="N659" i="4"/>
  <c r="N738" i="4"/>
  <c r="N739" i="4"/>
  <c r="N740" i="4"/>
  <c r="N741" i="4"/>
  <c r="N742" i="4"/>
  <c r="N764" i="4"/>
  <c r="N907" i="4"/>
  <c r="N952" i="4"/>
  <c r="N960" i="4"/>
  <c r="N973" i="4"/>
  <c r="N985" i="4"/>
  <c r="N986" i="4"/>
  <c r="N1042" i="4"/>
  <c r="N1076" i="4"/>
  <c r="N1140" i="4"/>
  <c r="N1181" i="4"/>
  <c r="N1199" i="4"/>
  <c r="N1200" i="4"/>
  <c r="N1206" i="4"/>
  <c r="N1207" i="4"/>
  <c r="N1247" i="4"/>
  <c r="N1265" i="4"/>
  <c r="N1270" i="4"/>
  <c r="N1296" i="4"/>
  <c r="N1299" i="4"/>
  <c r="N1326" i="4"/>
  <c r="N1358" i="4"/>
  <c r="N1382" i="4"/>
  <c r="N1406" i="4"/>
  <c r="N1439" i="4"/>
  <c r="N1469" i="4"/>
  <c r="N1472" i="4"/>
  <c r="N1478" i="4"/>
  <c r="N1479" i="4"/>
  <c r="N1497" i="4"/>
  <c r="N1575" i="4"/>
  <c r="N1581" i="4"/>
  <c r="N1582" i="4"/>
  <c r="N1584" i="4"/>
  <c r="N1585" i="4"/>
  <c r="N1588" i="4"/>
  <c r="N1589" i="4"/>
  <c r="N1635" i="4"/>
  <c r="N1660" i="4"/>
  <c r="N1661" i="4"/>
  <c r="N1714" i="4"/>
  <c r="N1725" i="4"/>
  <c r="N1766" i="4"/>
  <c r="N1767" i="4"/>
  <c r="N1770" i="4"/>
  <c r="N1841" i="4"/>
  <c r="N1939" i="4"/>
  <c r="N1942" i="4"/>
  <c r="N1951" i="4"/>
  <c r="N1952" i="4"/>
  <c r="N1979" i="4"/>
  <c r="N1980" i="4"/>
  <c r="N2001" i="4"/>
  <c r="N2002" i="4"/>
  <c r="N2009" i="4"/>
  <c r="N2025" i="4"/>
  <c r="N2026" i="4"/>
  <c r="N2073" i="4"/>
  <c r="N2074" i="4"/>
  <c r="N2094" i="4"/>
  <c r="N2157" i="4"/>
  <c r="N2213" i="4"/>
  <c r="N2224" i="4"/>
  <c r="N2305" i="4"/>
  <c r="J2324" i="4" l="1"/>
  <c r="S2324" i="4" s="1"/>
  <c r="J483" i="4"/>
  <c r="S483" i="4" s="1"/>
  <c r="J1432" i="4"/>
  <c r="S1432" i="4" s="1"/>
  <c r="J434" i="4"/>
  <c r="S434" i="4" s="1"/>
  <c r="J846" i="4"/>
  <c r="S846" i="4" s="1"/>
  <c r="J1091" i="4"/>
  <c r="S1091" i="4" s="1"/>
  <c r="J1097" i="4"/>
  <c r="S1097" i="4" s="1"/>
  <c r="J1312" i="4"/>
  <c r="S1312" i="4" s="1"/>
  <c r="J23" i="4"/>
  <c r="S23" i="4" s="1"/>
  <c r="J517" i="4"/>
  <c r="S517" i="4" s="1"/>
  <c r="J307" i="4"/>
  <c r="S307" i="4" s="1"/>
  <c r="J405" i="4"/>
  <c r="S405" i="4" s="1"/>
  <c r="J593" i="4"/>
  <c r="S593" i="4" s="1"/>
  <c r="J1182" i="4"/>
  <c r="S1182" i="4" s="1"/>
  <c r="J1352" i="4"/>
  <c r="S1352" i="4" s="1"/>
  <c r="J1973" i="4"/>
  <c r="S1973" i="4" s="1"/>
  <c r="J1295" i="4"/>
  <c r="S1295" i="4" s="1"/>
  <c r="J2314" i="4"/>
  <c r="S2314" i="4" s="1"/>
  <c r="J2028" i="4"/>
  <c r="S2028" i="4" s="1"/>
  <c r="J163" i="4"/>
  <c r="S163" i="4" s="1"/>
  <c r="J189" i="4"/>
  <c r="S189" i="4" s="1"/>
  <c r="J2119" i="4"/>
  <c r="S2119" i="4" s="1"/>
  <c r="J1667" i="4"/>
  <c r="S1667" i="4" s="1"/>
  <c r="J2019" i="4"/>
  <c r="S2019" i="4" s="1"/>
  <c r="J2366" i="4"/>
  <c r="S2366" i="4" s="1"/>
  <c r="J279" i="4"/>
  <c r="S279" i="4" s="1"/>
  <c r="J731" i="4"/>
  <c r="S731" i="4" s="1"/>
  <c r="J771" i="4"/>
  <c r="S771" i="4" s="1"/>
  <c r="J726" i="4"/>
  <c r="S726" i="4" s="1"/>
  <c r="J447" i="4"/>
  <c r="S447" i="4" s="1"/>
  <c r="J2168" i="4"/>
  <c r="S2168" i="4" s="1"/>
  <c r="J376" i="4"/>
  <c r="S376" i="4" s="1"/>
  <c r="J488" i="4"/>
  <c r="S488" i="4" s="1"/>
  <c r="J1412" i="4"/>
  <c r="S1412" i="4" s="1"/>
  <c r="J1763" i="4"/>
  <c r="S1763" i="4" s="1"/>
  <c r="J1637" i="4"/>
  <c r="S1637" i="4" s="1"/>
  <c r="J942" i="4"/>
  <c r="S942" i="4" s="1"/>
  <c r="J1848" i="4"/>
  <c r="S1848" i="4" s="1"/>
  <c r="J1414" i="4"/>
  <c r="S1414" i="4" s="1"/>
  <c r="J1724" i="4"/>
  <c r="S1724" i="4" s="1"/>
  <c r="J1881" i="4"/>
  <c r="S1881" i="4" s="1"/>
  <c r="J2184" i="4"/>
  <c r="S2184" i="4" s="1"/>
  <c r="J2240" i="4"/>
  <c r="S2240" i="4" s="1"/>
  <c r="J1846" i="4"/>
  <c r="S1846" i="4" s="1"/>
  <c r="J1880" i="4"/>
  <c r="S1880" i="4" s="1"/>
  <c r="J47" i="4"/>
  <c r="S47" i="4" s="1"/>
  <c r="J97" i="4"/>
  <c r="S97" i="4" s="1"/>
  <c r="J465" i="4"/>
  <c r="S465" i="4" s="1"/>
  <c r="J834" i="4"/>
  <c r="S834" i="4" s="1"/>
  <c r="J1385" i="4"/>
  <c r="S1385" i="4" s="1"/>
  <c r="J1239" i="4"/>
  <c r="S1239" i="4" s="1"/>
  <c r="J1822" i="4"/>
  <c r="S1822" i="4" s="1"/>
  <c r="J1807" i="4"/>
  <c r="S1807" i="4" s="1"/>
  <c r="J2061" i="4"/>
  <c r="S2061" i="4" s="1"/>
  <c r="J976" i="4"/>
  <c r="S976" i="4" s="1"/>
  <c r="J1365" i="4"/>
  <c r="S1365" i="4" s="1"/>
  <c r="J1138" i="4"/>
  <c r="S1138" i="4" s="1"/>
  <c r="J420" i="4"/>
  <c r="S420" i="4" s="1"/>
  <c r="J662" i="4"/>
  <c r="S662" i="4" s="1"/>
  <c r="J671" i="4"/>
  <c r="S671" i="4" s="1"/>
  <c r="J1286" i="4"/>
  <c r="S1286" i="4" s="1"/>
  <c r="J1922" i="4"/>
  <c r="S1922" i="4" s="1"/>
  <c r="J2355" i="4"/>
  <c r="S2355" i="4" s="1"/>
  <c r="J2094" i="4"/>
  <c r="S2094" i="4" s="1"/>
  <c r="J389" i="4"/>
  <c r="S389" i="4" s="1"/>
  <c r="J1704" i="4"/>
  <c r="S1704" i="4" s="1"/>
  <c r="J200" i="4"/>
  <c r="S200" i="4" s="1"/>
  <c r="J210" i="4"/>
  <c r="S210" i="4" s="1"/>
  <c r="J830" i="4"/>
  <c r="S830" i="4" s="1"/>
  <c r="J1713" i="4"/>
  <c r="S1713" i="4" s="1"/>
  <c r="J51" i="4"/>
  <c r="S51" i="4" s="1"/>
  <c r="J87" i="4"/>
  <c r="S87" i="4" s="1"/>
  <c r="J160" i="4"/>
  <c r="S160" i="4" s="1"/>
  <c r="J216" i="4"/>
  <c r="S216" i="4" s="1"/>
  <c r="J503" i="4"/>
  <c r="S503" i="4" s="1"/>
  <c r="J511" i="4"/>
  <c r="S511" i="4" s="1"/>
  <c r="J919" i="4"/>
  <c r="S919" i="4" s="1"/>
  <c r="J1191" i="4"/>
  <c r="S1191" i="4" s="1"/>
  <c r="J1291" i="4"/>
  <c r="S1291" i="4" s="1"/>
  <c r="J2275" i="4"/>
  <c r="S2275" i="4" s="1"/>
  <c r="J2268" i="4"/>
  <c r="S2268" i="4" s="1"/>
  <c r="J373" i="4"/>
  <c r="S373" i="4" s="1"/>
  <c r="J1478" i="4"/>
  <c r="S1478" i="4" s="1"/>
  <c r="J372" i="4"/>
  <c r="S372" i="4" s="1"/>
  <c r="J121" i="4"/>
  <c r="S121" i="4" s="1"/>
  <c r="J607" i="4"/>
  <c r="S607" i="4" s="1"/>
  <c r="J2349" i="4"/>
  <c r="S2349" i="4" s="1"/>
  <c r="J1624" i="4"/>
  <c r="S1624" i="4" s="1"/>
  <c r="J1782" i="4"/>
  <c r="S1782" i="4" s="1"/>
  <c r="J119" i="4"/>
  <c r="S119" i="4" s="1"/>
  <c r="J1778" i="4"/>
  <c r="S1778" i="4" s="1"/>
  <c r="J1622" i="4"/>
  <c r="S1622" i="4" s="1"/>
  <c r="J175" i="4"/>
  <c r="S175" i="4" s="1"/>
  <c r="J138" i="4"/>
  <c r="S138" i="4" s="1"/>
  <c r="J590" i="4"/>
  <c r="S590" i="4" s="1"/>
  <c r="J1233" i="4"/>
  <c r="S1233" i="4" s="1"/>
  <c r="J1261" i="4"/>
  <c r="S1261" i="4" s="1"/>
  <c r="J1630" i="4"/>
  <c r="S1630" i="4" s="1"/>
  <c r="J1158" i="4"/>
  <c r="S1158" i="4" s="1"/>
  <c r="J1231" i="4"/>
  <c r="S1231" i="4" s="1"/>
  <c r="J355" i="4"/>
  <c r="S355" i="4" s="1"/>
  <c r="J1114" i="4"/>
  <c r="S1114" i="4" s="1"/>
  <c r="J108" i="4"/>
  <c r="S108" i="4" s="1"/>
  <c r="J79" i="4"/>
  <c r="S79" i="4" s="1"/>
  <c r="J66" i="4"/>
  <c r="S66" i="4" s="1"/>
  <c r="J2348" i="4"/>
  <c r="S2348" i="4" s="1"/>
  <c r="J2351" i="4"/>
  <c r="S2351" i="4" s="1"/>
  <c r="J1450" i="4"/>
  <c r="S1450" i="4" s="1"/>
  <c r="J1728" i="4"/>
  <c r="S1728" i="4" s="1"/>
  <c r="J797" i="4"/>
  <c r="S797" i="4" s="1"/>
  <c r="J1659" i="4"/>
  <c r="S1659" i="4" s="1"/>
  <c r="J1837" i="4"/>
  <c r="S1837" i="4" s="1"/>
  <c r="J1435" i="4"/>
  <c r="S1435" i="4" s="1"/>
  <c r="J1436" i="4"/>
  <c r="S1436" i="4" s="1"/>
  <c r="J1838" i="4"/>
  <c r="S1838" i="4" s="1"/>
  <c r="J801" i="4"/>
  <c r="S801" i="4" s="1"/>
  <c r="J509" i="4"/>
  <c r="S509" i="4" s="1"/>
  <c r="J1177" i="4"/>
  <c r="S1177" i="4" s="1"/>
  <c r="J1662" i="4"/>
  <c r="S1662" i="4" s="1"/>
  <c r="J811" i="4"/>
  <c r="S811" i="4" s="1"/>
  <c r="J891" i="4"/>
  <c r="S891" i="4" s="1"/>
  <c r="J893" i="4"/>
  <c r="S893" i="4" s="1"/>
  <c r="J895" i="4"/>
  <c r="S895" i="4" s="1"/>
  <c r="J1601" i="4"/>
  <c r="S1601" i="4" s="1"/>
  <c r="J1572" i="4"/>
  <c r="S1572" i="4" s="1"/>
  <c r="J1797" i="4"/>
  <c r="S1797" i="4" s="1"/>
  <c r="J1556" i="4"/>
  <c r="S1556" i="4" s="1"/>
  <c r="J664" i="4"/>
  <c r="S664" i="4" s="1"/>
  <c r="J673" i="4"/>
  <c r="S673" i="4" s="1"/>
  <c r="J640" i="4"/>
  <c r="S640" i="4" s="1"/>
  <c r="J1149" i="4"/>
  <c r="S1149" i="4" s="1"/>
  <c r="J1602" i="4"/>
  <c r="S1602" i="4" s="1"/>
  <c r="J2320" i="4"/>
  <c r="S2320" i="4" s="1"/>
  <c r="J744" i="4"/>
  <c r="S744" i="4" s="1"/>
  <c r="J863" i="4"/>
  <c r="S863" i="4" s="1"/>
  <c r="J1480" i="4"/>
  <c r="S1480" i="4" s="1"/>
  <c r="J1145" i="4"/>
  <c r="S1145" i="4" s="1"/>
  <c r="J1330" i="4"/>
  <c r="S1330" i="4" s="1"/>
  <c r="J1122" i="4"/>
  <c r="S1122" i="4" s="1"/>
  <c r="J1933" i="4"/>
  <c r="S1933" i="4" s="1"/>
  <c r="J2259" i="4"/>
  <c r="S2259" i="4" s="1"/>
  <c r="J2363" i="4"/>
  <c r="S2363" i="4" s="1"/>
  <c r="J968" i="4"/>
  <c r="S968" i="4" s="1"/>
  <c r="J1873" i="4"/>
  <c r="S1873" i="4" s="1"/>
  <c r="J1735" i="4"/>
  <c r="S1735" i="4" s="1"/>
  <c r="J2326" i="4"/>
  <c r="S2326" i="4" s="1"/>
  <c r="J1376" i="4"/>
  <c r="S1376" i="4" s="1"/>
  <c r="J1700" i="4"/>
  <c r="S1700" i="4" s="1"/>
  <c r="J348" i="4"/>
  <c r="S348" i="4" s="1"/>
  <c r="J1188" i="4"/>
  <c r="S1188" i="4" s="1"/>
  <c r="J2096" i="4"/>
  <c r="S2096" i="4" s="1"/>
  <c r="J1431" i="4"/>
  <c r="S1431" i="4" s="1"/>
  <c r="J183" i="4"/>
  <c r="S183" i="4" s="1"/>
  <c r="J435" i="4"/>
  <c r="S435" i="4" s="1"/>
  <c r="J1095" i="4"/>
  <c r="S1095" i="4" s="1"/>
  <c r="J278" i="4"/>
  <c r="S278" i="4" s="1"/>
  <c r="J406" i="4"/>
  <c r="S406" i="4" s="1"/>
  <c r="J559" i="4"/>
  <c r="S559" i="4" s="1"/>
  <c r="J1364" i="4"/>
  <c r="S1364" i="4" s="1"/>
  <c r="J2313" i="4"/>
  <c r="S2313" i="4" s="1"/>
  <c r="J516" i="4"/>
  <c r="S516" i="4" s="1"/>
  <c r="J2311" i="4"/>
  <c r="S2311" i="4" s="1"/>
  <c r="J142" i="4"/>
  <c r="S142" i="4" s="1"/>
  <c r="J1047" i="4"/>
  <c r="S1047" i="4" s="1"/>
  <c r="J908" i="4"/>
  <c r="S908" i="4" s="1"/>
  <c r="J1208" i="4"/>
  <c r="S1208" i="4" s="1"/>
  <c r="J2021" i="4"/>
  <c r="S2021" i="4" s="1"/>
  <c r="J913" i="4"/>
  <c r="S913" i="4" s="1"/>
  <c r="J1301" i="4"/>
  <c r="S1301" i="4" s="1"/>
  <c r="J1715" i="4"/>
  <c r="S1715" i="4" s="1"/>
  <c r="J1648" i="4"/>
  <c r="S1648" i="4" s="1"/>
  <c r="J2018" i="4"/>
  <c r="S2018" i="4" s="1"/>
  <c r="J2034" i="4"/>
  <c r="S2034" i="4" s="1"/>
  <c r="J1631" i="4"/>
  <c r="S1631" i="4" s="1"/>
  <c r="J2113" i="4"/>
  <c r="S2113" i="4" s="1"/>
  <c r="J2202" i="4"/>
  <c r="S2202" i="4" s="1"/>
  <c r="J2316" i="4"/>
  <c r="S2316" i="4" s="1"/>
  <c r="J193" i="4"/>
  <c r="S193" i="4" s="1"/>
  <c r="J409" i="4"/>
  <c r="S409" i="4" s="1"/>
  <c r="J906" i="4"/>
  <c r="S906" i="4" s="1"/>
  <c r="J1075" i="4"/>
  <c r="S1075" i="4" s="1"/>
  <c r="J1531" i="4"/>
  <c r="S1531" i="4" s="1"/>
  <c r="J2253" i="4"/>
  <c r="S2253" i="4" s="1"/>
  <c r="J484" i="4"/>
  <c r="S484" i="4" s="1"/>
  <c r="J1028" i="4"/>
  <c r="S1028" i="4" s="1"/>
  <c r="J2017" i="4"/>
  <c r="S2017" i="4" s="1"/>
  <c r="J469" i="4"/>
  <c r="S469" i="4" s="1"/>
  <c r="J2301" i="4"/>
  <c r="S2301" i="4" s="1"/>
  <c r="J773" i="4"/>
  <c r="S773" i="4" s="1"/>
  <c r="J1463" i="4"/>
  <c r="S1463" i="4" s="1"/>
  <c r="J438" i="4"/>
  <c r="S438" i="4" s="1"/>
  <c r="J1885" i="4"/>
  <c r="S1885" i="4" s="1"/>
  <c r="J674" i="4"/>
  <c r="S674" i="4" s="1"/>
  <c r="J441" i="4"/>
  <c r="S441" i="4" s="1"/>
  <c r="J2288" i="4"/>
  <c r="S2288" i="4" s="1"/>
  <c r="J257" i="4"/>
  <c r="S257" i="4" s="1"/>
  <c r="J905" i="4"/>
  <c r="S905" i="4" s="1"/>
  <c r="J1057" i="4"/>
  <c r="S1057" i="4" s="1"/>
  <c r="J1695" i="4"/>
  <c r="S1695" i="4" s="1"/>
  <c r="J579" i="4"/>
  <c r="S579" i="4" s="1"/>
  <c r="J575" i="4"/>
  <c r="S575" i="4" s="1"/>
  <c r="J1134" i="4"/>
  <c r="S1134" i="4" s="1"/>
  <c r="J1323" i="4"/>
  <c r="S1323" i="4" s="1"/>
  <c r="J1806" i="4"/>
  <c r="S1806" i="4" s="1"/>
  <c r="J2060" i="4"/>
  <c r="S2060" i="4" s="1"/>
  <c r="J390" i="4"/>
  <c r="S390" i="4" s="1"/>
  <c r="J1172" i="4"/>
  <c r="S1172" i="4" s="1"/>
  <c r="J1705" i="4"/>
  <c r="S1705" i="4" s="1"/>
  <c r="J1938" i="4"/>
  <c r="S1938" i="4" s="1"/>
  <c r="J1941" i="4"/>
  <c r="S1941" i="4" s="1"/>
  <c r="J1171" i="4"/>
  <c r="S1171" i="4" s="1"/>
  <c r="J204" i="4"/>
  <c r="S204" i="4" s="1"/>
  <c r="J194" i="4"/>
  <c r="S194" i="4" s="1"/>
  <c r="J394" i="4"/>
  <c r="S394" i="4" s="1"/>
  <c r="J1011" i="4"/>
  <c r="S1011" i="4" s="1"/>
  <c r="J1170" i="4"/>
  <c r="S1170" i="4" s="1"/>
  <c r="J825" i="4"/>
  <c r="S825" i="4" s="1"/>
  <c r="J2374" i="4"/>
  <c r="S2374" i="4" s="1"/>
  <c r="J86" i="4"/>
  <c r="S86" i="4" s="1"/>
  <c r="J159" i="4"/>
  <c r="S159" i="4" s="1"/>
  <c r="J1290" i="4"/>
  <c r="S1290" i="4" s="1"/>
  <c r="J155" i="4"/>
  <c r="S155" i="4" s="1"/>
  <c r="J909" i="4"/>
  <c r="S909" i="4" s="1"/>
  <c r="J1293" i="4"/>
  <c r="S1293" i="4" s="1"/>
  <c r="J809" i="4"/>
  <c r="S809" i="4" s="1"/>
  <c r="J604" i="4"/>
  <c r="S604" i="4" s="1"/>
  <c r="J1405" i="4"/>
  <c r="S1405" i="4" s="1"/>
  <c r="J2189" i="4"/>
  <c r="S2189" i="4" s="1"/>
  <c r="J1780" i="4"/>
  <c r="S1780" i="4" s="1"/>
  <c r="J174" i="4"/>
  <c r="S174" i="4" s="1"/>
  <c r="J1260" i="4"/>
  <c r="S1260" i="4" s="1"/>
  <c r="J580" i="4"/>
  <c r="S580" i="4" s="1"/>
  <c r="J573" i="4"/>
  <c r="S573" i="4" s="1"/>
  <c r="J363" i="4"/>
  <c r="S363" i="4" s="1"/>
  <c r="J588" i="4"/>
  <c r="S588" i="4" s="1"/>
  <c r="J1246" i="4"/>
  <c r="S1246" i="4" s="1"/>
  <c r="J586" i="4"/>
  <c r="S586" i="4" s="1"/>
  <c r="J1244" i="4"/>
  <c r="S1244" i="4" s="1"/>
  <c r="J1754" i="4"/>
  <c r="S1754" i="4" s="1"/>
  <c r="J923" i="4"/>
  <c r="S923" i="4" s="1"/>
  <c r="J555" i="4"/>
  <c r="S555" i="4" s="1"/>
  <c r="J512" i="4"/>
  <c r="S512" i="4" s="1"/>
  <c r="J1677" i="4"/>
  <c r="S1677" i="4" s="1"/>
  <c r="J2344" i="4"/>
  <c r="S2344" i="4" s="1"/>
  <c r="J292" i="4"/>
  <c r="S292" i="4" s="1"/>
  <c r="J243" i="4"/>
  <c r="S243" i="4" s="1"/>
  <c r="J1027" i="4"/>
  <c r="S1027" i="4" s="1"/>
  <c r="J1025" i="4"/>
  <c r="S1025" i="4" s="1"/>
  <c r="J805" i="4"/>
  <c r="S805" i="4" s="1"/>
  <c r="J892" i="4"/>
  <c r="S892" i="4" s="1"/>
  <c r="J1800" i="4"/>
  <c r="S1800" i="4" s="1"/>
  <c r="J1600" i="4"/>
  <c r="S1600" i="4" s="1"/>
  <c r="J1570" i="4"/>
  <c r="S1570" i="4" s="1"/>
  <c r="J1502" i="4"/>
  <c r="S1502" i="4" s="1"/>
  <c r="J894" i="4"/>
  <c r="S894" i="4" s="1"/>
  <c r="J1569" i="4"/>
  <c r="S1569" i="4" s="1"/>
  <c r="J1183" i="4"/>
  <c r="S1183" i="4" s="1"/>
  <c r="J1795" i="4"/>
  <c r="S1795" i="4" s="1"/>
  <c r="J1911" i="4"/>
  <c r="S1911" i="4" s="1"/>
  <c r="J221" i="4"/>
  <c r="S221" i="4" s="1"/>
  <c r="J482" i="4"/>
  <c r="S482" i="4" s="1"/>
  <c r="J629" i="4"/>
  <c r="S629" i="4" s="1"/>
  <c r="J647" i="4"/>
  <c r="S647" i="4" s="1"/>
  <c r="J250" i="4"/>
  <c r="S250" i="4" s="1"/>
  <c r="J345" i="4"/>
  <c r="S345" i="4" s="1"/>
  <c r="J862" i="4"/>
  <c r="S862" i="4" s="1"/>
  <c r="J1142" i="4"/>
  <c r="S1142" i="4" s="1"/>
  <c r="J1256" i="4"/>
  <c r="S1256" i="4" s="1"/>
  <c r="J786" i="4"/>
  <c r="S786" i="4" s="1"/>
  <c r="J1586" i="4"/>
  <c r="S1586" i="4" s="1"/>
  <c r="J1226" i="4"/>
  <c r="S1226" i="4" s="1"/>
  <c r="J2362" i="4"/>
  <c r="S2362" i="4" s="1"/>
  <c r="J745" i="4"/>
  <c r="S745" i="4" s="1"/>
  <c r="J1427" i="4"/>
  <c r="S1427" i="4" s="1"/>
  <c r="J1821" i="4"/>
  <c r="S1821" i="4" s="1"/>
  <c r="J1871" i="4"/>
  <c r="S1871" i="4" s="1"/>
  <c r="J1784" i="4"/>
  <c r="S1784" i="4" s="1"/>
  <c r="J649" i="4"/>
  <c r="S649" i="4" s="1"/>
  <c r="J1577" i="4"/>
  <c r="S1577" i="4" s="1"/>
  <c r="J1855" i="4"/>
  <c r="S1855" i="4" s="1"/>
  <c r="J2013" i="4"/>
  <c r="S2013" i="4" s="1"/>
  <c r="J252" i="4"/>
  <c r="S252" i="4" s="1"/>
  <c r="J13" i="4"/>
  <c r="S13" i="4" s="1"/>
  <c r="J78" i="4"/>
  <c r="S78" i="4" s="1"/>
  <c r="J55" i="4"/>
  <c r="S55" i="4" s="1"/>
  <c r="J343" i="4"/>
  <c r="S343" i="4" s="1"/>
  <c r="J264" i="4"/>
  <c r="S264" i="4" s="1"/>
  <c r="J34" i="4"/>
  <c r="S34" i="4" s="1"/>
  <c r="J514" i="4"/>
  <c r="S514" i="4" s="1"/>
  <c r="J546" i="4"/>
  <c r="S546" i="4" s="1"/>
  <c r="J381" i="4"/>
  <c r="S381" i="4" s="1"/>
  <c r="J505" i="4"/>
  <c r="S505" i="4" s="1"/>
  <c r="J833" i="4"/>
  <c r="S833" i="4" s="1"/>
  <c r="J969" i="4"/>
  <c r="S969" i="4" s="1"/>
  <c r="J1001" i="4"/>
  <c r="S1001" i="4" s="1"/>
  <c r="J690" i="4"/>
  <c r="S690" i="4" s="1"/>
  <c r="J591" i="4"/>
  <c r="S591" i="4" s="1"/>
  <c r="J734" i="4"/>
  <c r="S734" i="4" s="1"/>
  <c r="J631" i="4"/>
  <c r="S631" i="4" s="1"/>
  <c r="J956" i="4"/>
  <c r="S956" i="4" s="1"/>
  <c r="J918" i="4"/>
  <c r="S918" i="4" s="1"/>
  <c r="J1068" i="4"/>
  <c r="S1068" i="4" s="1"/>
  <c r="J1305" i="4"/>
  <c r="S1305" i="4" s="1"/>
  <c r="J1537" i="4"/>
  <c r="S1537" i="4" s="1"/>
  <c r="J1617" i="4"/>
  <c r="S1617" i="4" s="1"/>
  <c r="J1099" i="4"/>
  <c r="S1099" i="4" s="1"/>
  <c r="J1859" i="4"/>
  <c r="S1859" i="4" s="1"/>
  <c r="J1035" i="4"/>
  <c r="S1035" i="4" s="1"/>
  <c r="J751" i="4"/>
  <c r="S751" i="4" s="1"/>
  <c r="J964" i="4"/>
  <c r="S964" i="4" s="1"/>
  <c r="J1357" i="4"/>
  <c r="S1357" i="4" s="1"/>
  <c r="J1830" i="4"/>
  <c r="S1830" i="4" s="1"/>
  <c r="J2080" i="4"/>
  <c r="S2080" i="4" s="1"/>
  <c r="J2280" i="4"/>
  <c r="S2280" i="4" s="1"/>
  <c r="J2312" i="4"/>
  <c r="S2312" i="4" s="1"/>
  <c r="J1608" i="4"/>
  <c r="S1608" i="4" s="1"/>
  <c r="J2226" i="4"/>
  <c r="S2226" i="4" s="1"/>
  <c r="J1905" i="4"/>
  <c r="S1905" i="4" s="1"/>
  <c r="J2195" i="4"/>
  <c r="S2195" i="4" s="1"/>
  <c r="J1676" i="4"/>
  <c r="S1676" i="4" s="1"/>
  <c r="J2117" i="4"/>
  <c r="S2117" i="4" s="1"/>
  <c r="J2270" i="4"/>
  <c r="S2270" i="4" s="1"/>
  <c r="J1988" i="4"/>
  <c r="S1988" i="4" s="1"/>
  <c r="J2143" i="4"/>
  <c r="S2143" i="4" s="1"/>
  <c r="J88" i="4"/>
  <c r="S88" i="4" s="1"/>
  <c r="J841" i="4"/>
  <c r="S841" i="4" s="1"/>
  <c r="J732" i="4"/>
  <c r="S732" i="4" s="1"/>
  <c r="J1010" i="4"/>
  <c r="S1010" i="4" s="1"/>
  <c r="J1237" i="4"/>
  <c r="S1237" i="4" s="1"/>
  <c r="J1080" i="4"/>
  <c r="S1080" i="4" s="1"/>
  <c r="J1187" i="4"/>
  <c r="S1187" i="4" s="1"/>
  <c r="J1876" i="4"/>
  <c r="S1876" i="4" s="1"/>
  <c r="J1652" i="4"/>
  <c r="S1652" i="4" s="1"/>
  <c r="J1022" i="4"/>
  <c r="S1022" i="4" s="1"/>
  <c r="J1061" i="4"/>
  <c r="S1061" i="4" s="1"/>
  <c r="J294" i="4"/>
  <c r="S294" i="4" s="1"/>
  <c r="J1452" i="4"/>
  <c r="S1452" i="4" s="1"/>
  <c r="J1192" i="4"/>
  <c r="S1192" i="4" s="1"/>
  <c r="J1433" i="4"/>
  <c r="S1433" i="4" s="1"/>
  <c r="J1730" i="4"/>
  <c r="S1730" i="4" s="1"/>
  <c r="J1599" i="4"/>
  <c r="S1599" i="4" s="1"/>
  <c r="J214" i="4"/>
  <c r="S214" i="4" s="1"/>
  <c r="J145" i="4"/>
  <c r="S145" i="4" s="1"/>
  <c r="J2022" i="4"/>
  <c r="S2022" i="4" s="1"/>
  <c r="J19" i="4"/>
  <c r="S19" i="4" s="1"/>
  <c r="J43" i="4"/>
  <c r="S43" i="4" s="1"/>
  <c r="J100" i="4"/>
  <c r="S100" i="4" s="1"/>
  <c r="J715" i="4"/>
  <c r="S715" i="4" s="1"/>
  <c r="J341" i="4"/>
  <c r="S341" i="4" s="1"/>
  <c r="J1682" i="4"/>
  <c r="S1682" i="4" s="1"/>
  <c r="J2120" i="4"/>
  <c r="S2120" i="4" s="1"/>
  <c r="J2212" i="4"/>
  <c r="S2212" i="4" s="1"/>
  <c r="J1860" i="4"/>
  <c r="S1860" i="4" s="1"/>
  <c r="J464" i="4"/>
  <c r="S464" i="4" s="1"/>
  <c r="J1375" i="4"/>
  <c r="S1375" i="4" s="1"/>
  <c r="J240" i="4"/>
  <c r="S240" i="4" s="1"/>
  <c r="J450" i="4"/>
  <c r="S450" i="4" s="1"/>
  <c r="J885" i="4"/>
  <c r="S885" i="4" s="1"/>
  <c r="J1642" i="4"/>
  <c r="S1642" i="4" s="1"/>
  <c r="J2287" i="4"/>
  <c r="S2287" i="4" s="1"/>
  <c r="J449" i="4"/>
  <c r="S449" i="4" s="1"/>
  <c r="J1699" i="4"/>
  <c r="S1699" i="4" s="1"/>
  <c r="J470" i="4"/>
  <c r="S470" i="4" s="1"/>
  <c r="J1776" i="4"/>
  <c r="S1776" i="4" s="1"/>
  <c r="J2285" i="4"/>
  <c r="S2285" i="4" s="1"/>
  <c r="J437" i="4"/>
  <c r="S437" i="4" s="1"/>
  <c r="J1371" i="4"/>
  <c r="S1371" i="4" s="1"/>
  <c r="J2064" i="4"/>
  <c r="S2064" i="4" s="1"/>
  <c r="J1761" i="4"/>
  <c r="S1761" i="4" s="1"/>
  <c r="J668" i="4"/>
  <c r="S668" i="4" s="1"/>
  <c r="J677" i="4"/>
  <c r="S677" i="4" s="1"/>
  <c r="J99" i="4"/>
  <c r="S99" i="4" s="1"/>
  <c r="J2099" i="4"/>
  <c r="S2099" i="4" s="1"/>
  <c r="J597" i="4"/>
  <c r="S597" i="4" s="1"/>
  <c r="J1002" i="4"/>
  <c r="S1002" i="4" s="1"/>
  <c r="J901" i="4"/>
  <c r="S901" i="4" s="1"/>
  <c r="J2104" i="4"/>
  <c r="S2104" i="4" s="1"/>
  <c r="J151" i="4"/>
  <c r="S151" i="4" s="1"/>
  <c r="J42" i="4"/>
  <c r="S42" i="4" s="1"/>
  <c r="J499" i="4"/>
  <c r="S499" i="4" s="1"/>
  <c r="J996" i="4"/>
  <c r="S996" i="4" s="1"/>
  <c r="J1387" i="4"/>
  <c r="S1387" i="4" s="1"/>
  <c r="J560" i="4"/>
  <c r="S560" i="4" s="1"/>
  <c r="J1054" i="4"/>
  <c r="S1054" i="4" s="1"/>
  <c r="J946" i="4"/>
  <c r="S946" i="4" s="1"/>
  <c r="J765" i="4"/>
  <c r="S765" i="4" s="1"/>
  <c r="J1752" i="4"/>
  <c r="S1752" i="4" s="1"/>
  <c r="J2102" i="4"/>
  <c r="S2102" i="4" s="1"/>
  <c r="J150" i="4"/>
  <c r="S150" i="4" s="1"/>
  <c r="J1650" i="4"/>
  <c r="S1650" i="4" s="1"/>
  <c r="J2106" i="4"/>
  <c r="S2106" i="4" s="1"/>
  <c r="J342" i="4"/>
  <c r="S342" i="4" s="1"/>
  <c r="J544" i="4"/>
  <c r="S544" i="4" s="1"/>
  <c r="J815" i="4"/>
  <c r="S815" i="4" s="1"/>
  <c r="J1920" i="4"/>
  <c r="S1920" i="4" s="1"/>
  <c r="J2308" i="4"/>
  <c r="S2308" i="4" s="1"/>
  <c r="J779" i="4"/>
  <c r="S779" i="4" s="1"/>
  <c r="J748" i="4"/>
  <c r="S748" i="4" s="1"/>
  <c r="J11" i="4"/>
  <c r="S11" i="4" s="1"/>
  <c r="J35" i="4"/>
  <c r="S35" i="4" s="1"/>
  <c r="J222" i="4"/>
  <c r="S222" i="4" s="1"/>
  <c r="J1118" i="4"/>
  <c r="S1118" i="4" s="1"/>
  <c r="J1440" i="4"/>
  <c r="S1440" i="4" s="1"/>
  <c r="J1578" i="4"/>
  <c r="S1578" i="4" s="1"/>
  <c r="J1875" i="4"/>
  <c r="S1875" i="4" s="1"/>
  <c r="J2249" i="4"/>
  <c r="S2249" i="4" s="1"/>
  <c r="J2146" i="4"/>
  <c r="S2146" i="4" s="1"/>
  <c r="J1678" i="4"/>
  <c r="S1678" i="4" s="1"/>
  <c r="J1064" i="4"/>
  <c r="S1064" i="4" s="1"/>
  <c r="J2042" i="4"/>
  <c r="S2042" i="4" s="1"/>
  <c r="J76" i="4"/>
  <c r="S76" i="4" s="1"/>
  <c r="J2335" i="4"/>
  <c r="S2335" i="4" s="1"/>
  <c r="J28" i="4"/>
  <c r="S28" i="4" s="1"/>
  <c r="J74" i="4"/>
  <c r="S74" i="4" s="1"/>
  <c r="J2336" i="4"/>
  <c r="S2336" i="4" s="1"/>
  <c r="J672" i="4"/>
  <c r="S672" i="4" s="1"/>
  <c r="J663" i="4"/>
  <c r="S663" i="4" s="1"/>
  <c r="J421" i="4"/>
  <c r="S421" i="4" s="1"/>
  <c r="J2098" i="4"/>
  <c r="S2098" i="4" s="1"/>
  <c r="J2354" i="4"/>
  <c r="S2354" i="4" s="1"/>
  <c r="J2175" i="4"/>
  <c r="S2175" i="4" s="1"/>
  <c r="J424" i="4"/>
  <c r="S424" i="4" s="1"/>
  <c r="J660" i="4"/>
  <c r="S660" i="4" s="1"/>
  <c r="J669" i="4"/>
  <c r="S669" i="4" s="1"/>
  <c r="J945" i="4"/>
  <c r="S945" i="4" s="1"/>
  <c r="J1238" i="4"/>
  <c r="S1238" i="4" s="1"/>
  <c r="J1176" i="4"/>
  <c r="S1176" i="4" s="1"/>
  <c r="J1520" i="4"/>
  <c r="S1520" i="4" s="1"/>
  <c r="J1209" i="4"/>
  <c r="S1209" i="4" s="1"/>
  <c r="J1283" i="4"/>
  <c r="S1283" i="4" s="1"/>
  <c r="J810" i="4"/>
  <c r="S810" i="4" s="1"/>
  <c r="J1827" i="4"/>
  <c r="S1827" i="4" s="1"/>
  <c r="J2352" i="4"/>
  <c r="S2352" i="4" s="1"/>
  <c r="J196" i="4"/>
  <c r="S196" i="4" s="1"/>
  <c r="J206" i="4"/>
  <c r="S206" i="4" s="1"/>
  <c r="J822" i="4"/>
  <c r="S822" i="4" s="1"/>
  <c r="J1132" i="4"/>
  <c r="S1132" i="4" s="1"/>
  <c r="J1012" i="4"/>
  <c r="S1012" i="4" s="1"/>
  <c r="J1627" i="4"/>
  <c r="S1627" i="4" s="1"/>
  <c r="J1708" i="4"/>
  <c r="S1708" i="4" s="1"/>
  <c r="J1940" i="4"/>
  <c r="S1940" i="4" s="1"/>
  <c r="J1943" i="4"/>
  <c r="S1943" i="4" s="1"/>
  <c r="J2373" i="4"/>
  <c r="S2373" i="4" s="1"/>
  <c r="J2158" i="4"/>
  <c r="S2158" i="4" s="1"/>
  <c r="J655" i="4"/>
  <c r="S655" i="4" s="1"/>
  <c r="J1207" i="4"/>
  <c r="S1207" i="4" s="1"/>
  <c r="J212" i="4"/>
  <c r="S212" i="4" s="1"/>
  <c r="J202" i="4"/>
  <c r="S202" i="4" s="1"/>
  <c r="J1712" i="4"/>
  <c r="S1712" i="4" s="1"/>
  <c r="J873" i="4"/>
  <c r="S873" i="4" s="1"/>
  <c r="J868" i="4"/>
  <c r="S868" i="4" s="1"/>
  <c r="J879" i="4"/>
  <c r="S879" i="4" s="1"/>
  <c r="J1131" i="4"/>
  <c r="S1131" i="4" s="1"/>
  <c r="J2376" i="4"/>
  <c r="S2376" i="4" s="1"/>
  <c r="J1136" i="4"/>
  <c r="S1136" i="4" s="1"/>
  <c r="J866" i="4"/>
  <c r="S866" i="4" s="1"/>
  <c r="J2377" i="4"/>
  <c r="S2377" i="4" s="1"/>
  <c r="J219" i="4"/>
  <c r="S219" i="4" s="1"/>
  <c r="J85" i="4"/>
  <c r="S85" i="4" s="1"/>
  <c r="J154" i="4"/>
  <c r="S154" i="4" s="1"/>
  <c r="J914" i="4"/>
  <c r="S914" i="4" s="1"/>
  <c r="J839" i="4"/>
  <c r="S839" i="4" s="1"/>
  <c r="J1328" i="4"/>
  <c r="S1328" i="4" s="1"/>
  <c r="J1289" i="4"/>
  <c r="S1289" i="4" s="1"/>
  <c r="J1869" i="4"/>
  <c r="S1869" i="4" s="1"/>
  <c r="J594" i="4"/>
  <c r="S594" i="4" s="1"/>
  <c r="J1160" i="4"/>
  <c r="S1160" i="4" s="1"/>
  <c r="J1668" i="4"/>
  <c r="S1668" i="4" s="1"/>
  <c r="J331" i="4"/>
  <c r="S331" i="4" s="1"/>
  <c r="J678" i="4"/>
  <c r="S678" i="4" s="1"/>
  <c r="J761" i="4"/>
  <c r="S761" i="4" s="1"/>
  <c r="J1059" i="4"/>
  <c r="S1059" i="4" s="1"/>
  <c r="J1611" i="4"/>
  <c r="S1611" i="4" s="1"/>
  <c r="J2041" i="4"/>
  <c r="S2041" i="4" s="1"/>
  <c r="J1995" i="4"/>
  <c r="S1995" i="4" s="1"/>
  <c r="J1115" i="4"/>
  <c r="S1115" i="4" s="1"/>
  <c r="J521" i="4"/>
  <c r="S521" i="4" s="1"/>
  <c r="J553" i="4"/>
  <c r="S553" i="4" s="1"/>
  <c r="J924" i="4"/>
  <c r="S924" i="4" s="1"/>
  <c r="J1658" i="4"/>
  <c r="S1658" i="4" s="1"/>
  <c r="J1434" i="4"/>
  <c r="S1434" i="4" s="1"/>
  <c r="J2081" i="4"/>
  <c r="S2081" i="4" s="1"/>
  <c r="J2153" i="4"/>
  <c r="S2153" i="4" s="1"/>
  <c r="J1836" i="4"/>
  <c r="S1836" i="4" s="1"/>
  <c r="J550" i="4"/>
  <c r="S550" i="4" s="1"/>
  <c r="J362" i="4"/>
  <c r="S362" i="4" s="1"/>
  <c r="J799" i="4"/>
  <c r="S799" i="4" s="1"/>
  <c r="J1654" i="4"/>
  <c r="S1654" i="4" s="1"/>
  <c r="J513" i="4"/>
  <c r="S513" i="4" s="1"/>
  <c r="J2343" i="4"/>
  <c r="S2343" i="4" s="1"/>
  <c r="J402" i="4"/>
  <c r="S402" i="4" s="1"/>
  <c r="J1311" i="4"/>
  <c r="S1311" i="4" s="1"/>
  <c r="J549" i="4"/>
  <c r="S549" i="4" s="1"/>
  <c r="J804" i="4"/>
  <c r="S804" i="4" s="1"/>
  <c r="J1802" i="4"/>
  <c r="S1802" i="4" s="1"/>
  <c r="J1500" i="4"/>
  <c r="S1500" i="4" s="1"/>
  <c r="J2075" i="4"/>
  <c r="S2075" i="4" s="1"/>
  <c r="J92" i="4"/>
  <c r="S92" i="4" s="1"/>
  <c r="J860" i="4"/>
  <c r="S860" i="4" s="1"/>
  <c r="J1528" i="4"/>
  <c r="S1528" i="4" s="1"/>
  <c r="J1347" i="4"/>
  <c r="S1347" i="4" s="1"/>
  <c r="J1154" i="4"/>
  <c r="S1154" i="4" s="1"/>
  <c r="J628" i="4"/>
  <c r="S628" i="4" s="1"/>
  <c r="J217" i="4"/>
  <c r="S217" i="4" s="1"/>
  <c r="J845" i="4"/>
  <c r="S845" i="4" s="1"/>
  <c r="J959" i="4"/>
  <c r="S959" i="4" s="1"/>
  <c r="J951" i="4"/>
  <c r="S951" i="4" s="1"/>
  <c r="J1218" i="4"/>
  <c r="S1218" i="4" s="1"/>
  <c r="J1835" i="4"/>
  <c r="S1835" i="4" s="1"/>
  <c r="J1275" i="4"/>
  <c r="S1275" i="4" s="1"/>
  <c r="J2172" i="4"/>
  <c r="S2172" i="4" s="1"/>
  <c r="J2237" i="4"/>
  <c r="S2237" i="4" s="1"/>
  <c r="J52" i="4"/>
  <c r="S52" i="4" s="1"/>
  <c r="J268" i="4"/>
  <c r="S268" i="4" s="1"/>
  <c r="J149" i="4"/>
  <c r="S149" i="4" s="1"/>
  <c r="J383" i="4"/>
  <c r="S383" i="4" s="1"/>
  <c r="J136" i="4"/>
  <c r="S136" i="4" s="1"/>
  <c r="J686" i="4"/>
  <c r="S686" i="4" s="1"/>
  <c r="J769" i="4"/>
  <c r="S769" i="4" s="1"/>
  <c r="J836" i="4"/>
  <c r="S836" i="4" s="1"/>
  <c r="J844" i="4"/>
  <c r="S844" i="4" s="1"/>
  <c r="J1072" i="4"/>
  <c r="S1072" i="4" s="1"/>
  <c r="J995" i="4"/>
  <c r="S995" i="4" s="1"/>
  <c r="J2105" i="4"/>
  <c r="S2105" i="4" s="1"/>
  <c r="J1987" i="4"/>
  <c r="S1987" i="4" s="1"/>
  <c r="J71" i="4"/>
  <c r="S71" i="4" s="1"/>
  <c r="J128" i="4"/>
  <c r="S128" i="4" s="1"/>
  <c r="J253" i="4"/>
  <c r="S253" i="4" s="1"/>
  <c r="J477" i="4"/>
  <c r="S477" i="4" s="1"/>
  <c r="J730" i="4"/>
  <c r="S730" i="4" s="1"/>
  <c r="J637" i="4"/>
  <c r="S637" i="4" s="1"/>
  <c r="J522" i="4"/>
  <c r="S522" i="4" s="1"/>
  <c r="J916" i="4"/>
  <c r="S916" i="4" s="1"/>
  <c r="J957" i="4"/>
  <c r="S957" i="4" s="1"/>
  <c r="J1214" i="4"/>
  <c r="S1214" i="4" s="1"/>
  <c r="J970" i="4"/>
  <c r="S970" i="4" s="1"/>
  <c r="J1272" i="4"/>
  <c r="S1272" i="4" s="1"/>
  <c r="J949" i="4"/>
  <c r="S949" i="4" s="1"/>
  <c r="J1603" i="4"/>
  <c r="S1603" i="4" s="1"/>
  <c r="J1833" i="4"/>
  <c r="S1833" i="4" s="1"/>
  <c r="J2147" i="4"/>
  <c r="S2147" i="4" s="1"/>
  <c r="J2203" i="4"/>
  <c r="S2203" i="4" s="1"/>
  <c r="J2140" i="4"/>
  <c r="S2140" i="4" s="1"/>
  <c r="J2269" i="4"/>
  <c r="S2269" i="4" s="1"/>
  <c r="J2317" i="4"/>
  <c r="S2317" i="4" s="1"/>
  <c r="J814" i="4"/>
  <c r="S814" i="4" s="1"/>
  <c r="J1898" i="4"/>
  <c r="S1898" i="4" s="1"/>
  <c r="J14" i="4"/>
  <c r="S14" i="4" s="1"/>
  <c r="J256" i="4"/>
  <c r="S256" i="4" s="1"/>
  <c r="J1041" i="4"/>
  <c r="S1041" i="4" s="1"/>
  <c r="J644" i="4"/>
  <c r="S644" i="4" s="1"/>
  <c r="J838" i="4"/>
  <c r="S838" i="4" s="1"/>
  <c r="J1430" i="4"/>
  <c r="S1430" i="4" s="1"/>
  <c r="J749" i="4"/>
  <c r="S749" i="4" s="1"/>
  <c r="J1534" i="4"/>
  <c r="S1534" i="4" s="1"/>
  <c r="J2082" i="4"/>
  <c r="S2082" i="4" s="1"/>
  <c r="J772" i="4"/>
  <c r="S772" i="4" s="1"/>
  <c r="J1296" i="4"/>
  <c r="S1296" i="4" s="1"/>
  <c r="J1665" i="4"/>
  <c r="S1665" i="4" s="1"/>
  <c r="J1653" i="4"/>
  <c r="S1653" i="4" s="1"/>
  <c r="J2360" i="4"/>
  <c r="S2360" i="4" s="1"/>
  <c r="J2121" i="4"/>
  <c r="S2121" i="4" s="1"/>
  <c r="J344" i="4"/>
  <c r="S344" i="4" s="1"/>
  <c r="J688" i="4"/>
  <c r="S688" i="4" s="1"/>
  <c r="J275" i="4"/>
  <c r="S275" i="4" s="1"/>
  <c r="J794" i="4"/>
  <c r="S794" i="4" s="1"/>
  <c r="J1350" i="4"/>
  <c r="S1350" i="4" s="1"/>
  <c r="J1280" i="4"/>
  <c r="S1280" i="4" s="1"/>
  <c r="J1538" i="4"/>
  <c r="S1538" i="4" s="1"/>
  <c r="J1957" i="4"/>
  <c r="S1957" i="4" s="1"/>
  <c r="J1991" i="4"/>
  <c r="S1991" i="4" s="1"/>
  <c r="J2065" i="4"/>
  <c r="S2065" i="4" s="1"/>
  <c r="J2110" i="4"/>
  <c r="S2110" i="4" s="1"/>
  <c r="J1079" i="4"/>
  <c r="S1079" i="4" s="1"/>
  <c r="J2129" i="4"/>
  <c r="S2129" i="4" s="1"/>
  <c r="J2030" i="4"/>
  <c r="S2030" i="4" s="1"/>
  <c r="J938" i="4"/>
  <c r="S938" i="4" s="1"/>
  <c r="J1639" i="4"/>
  <c r="S1639" i="4" s="1"/>
  <c r="J487" i="4"/>
  <c r="S487" i="4" s="1"/>
  <c r="J461" i="4"/>
  <c r="S461" i="4" s="1"/>
  <c r="J1408" i="4"/>
  <c r="S1408" i="4" s="1"/>
  <c r="J1462" i="4"/>
  <c r="S1462" i="4" s="1"/>
  <c r="J1721" i="4"/>
  <c r="S1721" i="4" s="1"/>
  <c r="J1847" i="4"/>
  <c r="S1847" i="4" s="1"/>
  <c r="J890" i="4"/>
  <c r="S890" i="4" s="1"/>
  <c r="J2284" i="4"/>
  <c r="S2284" i="4" s="1"/>
  <c r="J1638" i="4"/>
  <c r="S1638" i="4" s="1"/>
  <c r="J439" i="4"/>
  <c r="S439" i="4" s="1"/>
  <c r="J1879" i="4"/>
  <c r="S1879" i="4" s="1"/>
  <c r="J856" i="4"/>
  <c r="S856" i="4" s="1"/>
  <c r="J869" i="4"/>
  <c r="S869" i="4" s="1"/>
  <c r="J752" i="4"/>
  <c r="S752" i="4" s="1"/>
  <c r="J1302" i="4"/>
  <c r="S1302" i="4" s="1"/>
  <c r="J2248" i="4"/>
  <c r="S2248" i="4" s="1"/>
  <c r="J2103" i="4"/>
  <c r="S2103" i="4" s="1"/>
  <c r="J261" i="4"/>
  <c r="S261" i="4" s="1"/>
  <c r="J1750" i="4"/>
  <c r="S1750" i="4" s="1"/>
  <c r="J48" i="4"/>
  <c r="S48" i="4" s="1"/>
  <c r="J787" i="4"/>
  <c r="S787" i="4" s="1"/>
  <c r="J721" i="4"/>
  <c r="S721" i="4" s="1"/>
  <c r="J2164" i="4"/>
  <c r="S2164" i="4" s="1"/>
  <c r="J666" i="4"/>
  <c r="S666" i="4" s="1"/>
  <c r="J675" i="4"/>
  <c r="S675" i="4" s="1"/>
  <c r="J820" i="4"/>
  <c r="S820" i="4" s="1"/>
  <c r="J2183" i="4"/>
  <c r="S2183" i="4" s="1"/>
  <c r="J12" i="4"/>
  <c r="S12" i="4" s="1"/>
  <c r="J1322" i="4"/>
  <c r="S1322" i="4" s="1"/>
  <c r="J615" i="4"/>
  <c r="S615" i="4" s="1"/>
  <c r="J747" i="4"/>
  <c r="S747" i="4" s="1"/>
  <c r="J1874" i="4"/>
  <c r="S1874" i="4" s="1"/>
  <c r="J1446" i="4"/>
  <c r="S1446" i="4" s="1"/>
  <c r="J1604" i="4"/>
  <c r="S1604" i="4" s="1"/>
  <c r="J24" i="4"/>
  <c r="S24" i="4" s="1"/>
  <c r="J876" i="4"/>
  <c r="S876" i="4" s="1"/>
  <c r="J882" i="4"/>
  <c r="S882" i="4" s="1"/>
  <c r="J872" i="4"/>
  <c r="S872" i="4" s="1"/>
  <c r="J878" i="4"/>
  <c r="S878" i="4" s="1"/>
  <c r="J2156" i="4"/>
  <c r="S2156" i="4" s="1"/>
  <c r="J198" i="4"/>
  <c r="S198" i="4" s="1"/>
  <c r="J208" i="4"/>
  <c r="S208" i="4" s="1"/>
  <c r="J393" i="4"/>
  <c r="S393" i="4" s="1"/>
  <c r="J207" i="4"/>
  <c r="S207" i="4" s="1"/>
  <c r="J197" i="4"/>
  <c r="S197" i="4" s="1"/>
  <c r="J865" i="4"/>
  <c r="S865" i="4" s="1"/>
  <c r="J851" i="4"/>
  <c r="S851" i="4" s="1"/>
  <c r="J883" i="4"/>
  <c r="S883" i="4" s="1"/>
  <c r="J823" i="4"/>
  <c r="S823" i="4" s="1"/>
  <c r="J877" i="4"/>
  <c r="S877" i="4" s="1"/>
  <c r="J1707" i="4"/>
  <c r="S1707" i="4" s="1"/>
  <c r="J1015" i="4"/>
  <c r="S1015" i="4" s="1"/>
  <c r="J392" i="4"/>
  <c r="S392" i="4" s="1"/>
  <c r="J881" i="4"/>
  <c r="S881" i="4" s="1"/>
  <c r="J875" i="4"/>
  <c r="S875" i="4" s="1"/>
  <c r="J871" i="4"/>
  <c r="S871" i="4" s="1"/>
  <c r="J7" i="4"/>
  <c r="S7" i="4" s="1"/>
  <c r="J120" i="4"/>
  <c r="S120" i="4" s="1"/>
  <c r="J606" i="4"/>
  <c r="S606" i="4" s="1"/>
  <c r="J1128" i="4"/>
  <c r="S1128" i="4" s="1"/>
  <c r="J987" i="4"/>
  <c r="S987" i="4" s="1"/>
  <c r="J1783" i="4"/>
  <c r="S1783" i="4" s="1"/>
  <c r="J176" i="4"/>
  <c r="S176" i="4" s="1"/>
  <c r="J897" i="4"/>
  <c r="S897" i="4" s="1"/>
  <c r="J1230" i="4"/>
  <c r="S1230" i="4" s="1"/>
  <c r="J1262" i="4"/>
  <c r="S1262" i="4" s="1"/>
  <c r="J1640" i="4"/>
  <c r="S1640" i="4" s="1"/>
  <c r="J67" i="4"/>
  <c r="S67" i="4" s="1"/>
  <c r="J84" i="4"/>
  <c r="S84" i="4" s="1"/>
  <c r="J528" i="4"/>
  <c r="S528" i="4" s="1"/>
  <c r="J944" i="4"/>
  <c r="S944" i="4" s="1"/>
  <c r="J1056" i="4"/>
  <c r="S1056" i="4" s="1"/>
  <c r="J1008" i="4"/>
  <c r="S1008" i="4" s="1"/>
  <c r="J1753" i="4"/>
  <c r="S1753" i="4" s="1"/>
  <c r="J1349" i="4"/>
  <c r="S1349" i="4" s="1"/>
  <c r="J2152" i="4"/>
  <c r="S2152" i="4" s="1"/>
  <c r="J367" i="4"/>
  <c r="S367" i="4" s="1"/>
  <c r="J796" i="4"/>
  <c r="S796" i="4" s="1"/>
  <c r="J925" i="4"/>
  <c r="S925" i="4" s="1"/>
  <c r="J1438" i="4"/>
  <c r="S1438" i="4" s="1"/>
  <c r="J1840" i="4"/>
  <c r="S1840" i="4" s="1"/>
  <c r="J36" i="4"/>
  <c r="S36" i="4" s="1"/>
  <c r="J1276" i="4"/>
  <c r="S1276" i="4" s="1"/>
  <c r="J1190" i="4"/>
  <c r="S1190" i="4" s="1"/>
  <c r="J1755" i="4"/>
  <c r="S1755" i="4" s="1"/>
  <c r="J1663" i="4"/>
  <c r="S1663" i="4" s="1"/>
  <c r="J1671" i="4"/>
  <c r="S1671" i="4" s="1"/>
  <c r="J556" i="4"/>
  <c r="S556" i="4" s="1"/>
  <c r="J2271" i="4"/>
  <c r="S2271" i="4" s="1"/>
  <c r="J401" i="4"/>
  <c r="S401" i="4" s="1"/>
  <c r="J1310" i="4"/>
  <c r="S1310" i="4" s="1"/>
  <c r="J1494" i="4"/>
  <c r="S1494" i="4" s="1"/>
  <c r="J1799" i="4"/>
  <c r="S1799" i="4" s="1"/>
  <c r="J1026" i="4"/>
  <c r="S1026" i="4" s="1"/>
  <c r="J902" i="4"/>
  <c r="S902" i="4" s="1"/>
  <c r="J1253" i="4"/>
  <c r="S1253" i="4" s="1"/>
  <c r="J476" i="4"/>
  <c r="S476" i="4" s="1"/>
  <c r="J481" i="4"/>
  <c r="S481" i="4" s="1"/>
  <c r="J1348" i="4"/>
  <c r="S1348" i="4" s="1"/>
  <c r="J1150" i="4"/>
  <c r="S1150" i="4" s="1"/>
  <c r="J1527" i="4"/>
  <c r="S1527" i="4" s="1"/>
  <c r="J2364" i="4"/>
  <c r="S2364" i="4" s="1"/>
  <c r="J2070" i="4"/>
  <c r="S2070" i="4" s="1"/>
  <c r="J270" i="4"/>
  <c r="S270" i="4" s="1"/>
  <c r="J1074" i="4"/>
  <c r="S1074" i="4" s="1"/>
  <c r="J431" i="4"/>
  <c r="S431" i="4" s="1"/>
  <c r="J400" i="4"/>
  <c r="S400" i="4" s="1"/>
  <c r="J181" i="4"/>
  <c r="S181" i="4" s="1"/>
  <c r="J1492" i="4"/>
  <c r="S1492" i="4" s="1"/>
  <c r="J1309" i="4"/>
  <c r="S1309" i="4" s="1"/>
  <c r="J309" i="4"/>
  <c r="S309" i="4" s="1"/>
  <c r="J1503" i="4"/>
  <c r="S1503" i="4" s="1"/>
  <c r="J1030" i="4"/>
  <c r="S1030" i="4" s="1"/>
  <c r="J2254" i="4"/>
  <c r="S2254" i="4" s="1"/>
  <c r="J558" i="4"/>
  <c r="S558" i="4" s="1"/>
  <c r="J735" i="4"/>
  <c r="S735" i="4" s="1"/>
  <c r="J1990" i="4"/>
  <c r="S1990" i="4" s="1"/>
  <c r="J2207" i="4"/>
  <c r="S2207" i="4" s="1"/>
  <c r="J1649" i="4"/>
  <c r="S1649" i="4" s="1"/>
  <c r="J2033" i="4"/>
  <c r="S2033" i="4" s="1"/>
  <c r="J144" i="4"/>
  <c r="S144" i="4" s="1"/>
  <c r="J1685" i="4"/>
  <c r="S1685" i="4" s="1"/>
  <c r="J2020" i="4"/>
  <c r="S2020" i="4" s="1"/>
  <c r="J736" i="4"/>
  <c r="S736" i="4" s="1"/>
  <c r="J1632" i="4"/>
  <c r="S1632" i="4" s="1"/>
  <c r="J2116" i="4"/>
  <c r="S2116" i="4" s="1"/>
  <c r="J2327" i="4"/>
  <c r="S2327" i="4" s="1"/>
  <c r="J2359" i="4"/>
  <c r="S2359" i="4" s="1"/>
  <c r="J308" i="4"/>
  <c r="S308" i="4" s="1"/>
  <c r="J49" i="4"/>
  <c r="S49" i="4" s="1"/>
  <c r="J561" i="4"/>
  <c r="S561" i="4" s="1"/>
  <c r="J1666" i="4"/>
  <c r="S1666" i="4" s="1"/>
  <c r="J1499" i="4"/>
  <c r="S1499" i="4" s="1"/>
  <c r="J2213" i="4"/>
  <c r="S2213" i="4" s="1"/>
  <c r="J1722" i="4"/>
  <c r="S1722" i="4" s="1"/>
  <c r="J1882" i="4"/>
  <c r="S1882" i="4" s="1"/>
  <c r="J239" i="4"/>
  <c r="S239" i="4" s="1"/>
  <c r="J445" i="4"/>
  <c r="S445" i="4" s="1"/>
  <c r="J931" i="4"/>
  <c r="S931" i="4" s="1"/>
  <c r="J884" i="4"/>
  <c r="S884" i="4" s="1"/>
  <c r="J1373" i="4"/>
  <c r="S1373" i="4" s="1"/>
  <c r="J466" i="4"/>
  <c r="S466" i="4" s="1"/>
  <c r="J1552" i="4"/>
  <c r="S1552" i="4" s="1"/>
  <c r="J1698" i="4"/>
  <c r="S1698" i="4" s="1"/>
  <c r="J2165" i="4"/>
  <c r="S2165" i="4" s="1"/>
  <c r="J2238" i="4"/>
  <c r="S2238" i="4" s="1"/>
  <c r="J353" i="4"/>
  <c r="S353" i="4" s="1"/>
  <c r="J1842" i="4"/>
  <c r="S1842" i="4" s="1"/>
  <c r="J1720" i="4"/>
  <c r="S1720" i="4" s="1"/>
  <c r="J934" i="4"/>
  <c r="S934" i="4" s="1"/>
  <c r="J888" i="4"/>
  <c r="S888" i="4" s="1"/>
  <c r="J1845" i="4"/>
  <c r="S1845" i="4" s="1"/>
  <c r="J2286" i="4"/>
  <c r="S2286" i="4" s="1"/>
  <c r="J440" i="4"/>
  <c r="S440" i="4" s="1"/>
  <c r="J1411" i="4"/>
  <c r="S1411" i="4" s="1"/>
  <c r="J247" i="4"/>
  <c r="S247" i="4" s="1"/>
  <c r="J98" i="4"/>
  <c r="S98" i="4" s="1"/>
  <c r="J258" i="4"/>
  <c r="S258" i="4" s="1"/>
  <c r="J1063" i="4"/>
  <c r="S1063" i="4" s="1"/>
  <c r="J45" i="4"/>
  <c r="S45" i="4" s="1"/>
  <c r="J519" i="4"/>
  <c r="S519" i="4" s="1"/>
  <c r="J716" i="4"/>
  <c r="S716" i="4" s="1"/>
  <c r="J1180" i="4"/>
  <c r="S1180" i="4" s="1"/>
  <c r="J1792" i="4"/>
  <c r="S1792" i="4" s="1"/>
  <c r="J384" i="4"/>
  <c r="S384" i="4" s="1"/>
  <c r="J1626" i="4"/>
  <c r="S1626" i="4" s="1"/>
  <c r="J816" i="4"/>
  <c r="S816" i="4" s="1"/>
  <c r="J788" i="4"/>
  <c r="S788" i="4" s="1"/>
  <c r="J1689" i="4"/>
  <c r="S1689" i="4" s="1"/>
  <c r="J1550" i="4"/>
  <c r="S1550" i="4" s="1"/>
  <c r="J1893" i="4"/>
  <c r="S1893" i="4" s="1"/>
  <c r="J2367" i="4"/>
  <c r="S2367" i="4" s="1"/>
  <c r="J369" i="4"/>
  <c r="S369" i="4" s="1"/>
  <c r="J988" i="4"/>
  <c r="S988" i="4" s="1"/>
  <c r="J1130" i="4"/>
  <c r="S1130" i="4" s="1"/>
  <c r="J502" i="4"/>
  <c r="S502" i="4" s="1"/>
  <c r="J1610" i="4"/>
  <c r="S1610" i="4" s="1"/>
  <c r="J1580" i="4"/>
  <c r="S1580" i="4" s="1"/>
  <c r="J2149" i="4"/>
  <c r="S2149" i="4" s="1"/>
  <c r="J31" i="4"/>
  <c r="S31" i="4" s="1"/>
  <c r="J1366" i="4"/>
  <c r="S1366" i="4" s="1"/>
  <c r="J2331" i="4"/>
  <c r="S2331" i="4" s="1"/>
  <c r="J72" i="4"/>
  <c r="S72" i="4" s="1"/>
  <c r="J25" i="4"/>
  <c r="S25" i="4" s="1"/>
  <c r="J977" i="4"/>
  <c r="S977" i="4" s="1"/>
  <c r="J971" i="4"/>
  <c r="S971" i="4" s="1"/>
  <c r="J2333" i="4"/>
  <c r="S2333" i="4" s="1"/>
  <c r="J199" i="4"/>
  <c r="S199" i="4" s="1"/>
  <c r="J209" i="4"/>
  <c r="S209" i="4" s="1"/>
  <c r="J1169" i="4"/>
  <c r="S1169" i="4" s="1"/>
  <c r="J195" i="4"/>
  <c r="S195" i="4" s="1"/>
  <c r="J205" i="4"/>
  <c r="S205" i="4" s="1"/>
  <c r="J1013" i="4"/>
  <c r="S1013" i="4" s="1"/>
  <c r="J1167" i="4"/>
  <c r="S1167" i="4" s="1"/>
  <c r="J1709" i="4"/>
  <c r="S1709" i="4" s="1"/>
  <c r="J2159" i="4"/>
  <c r="S2159" i="4" s="1"/>
  <c r="J874" i="4"/>
  <c r="S874" i="4" s="1"/>
  <c r="J880" i="4"/>
  <c r="S880" i="4" s="1"/>
  <c r="J9" i="4"/>
  <c r="S9" i="4" s="1"/>
  <c r="J609" i="4"/>
  <c r="S609" i="4" s="1"/>
  <c r="J83" i="4"/>
  <c r="S83" i="4" s="1"/>
  <c r="J69" i="4"/>
  <c r="S69" i="4" s="1"/>
  <c r="J455" i="4"/>
  <c r="S455" i="4" s="1"/>
  <c r="J680" i="4"/>
  <c r="S680" i="4" s="1"/>
  <c r="J527" i="4"/>
  <c r="S527" i="4" s="1"/>
  <c r="J1997" i="4"/>
  <c r="S1997" i="4" s="1"/>
  <c r="J679" i="4"/>
  <c r="S679" i="4" s="1"/>
  <c r="J330" i="4"/>
  <c r="S330" i="4" s="1"/>
  <c r="J759" i="4"/>
  <c r="S759" i="4" s="1"/>
  <c r="J2347" i="4"/>
  <c r="S2347" i="4" s="1"/>
  <c r="J1996" i="4"/>
  <c r="S1996" i="4" s="1"/>
  <c r="J333" i="4"/>
  <c r="S333" i="4" s="1"/>
  <c r="J681" i="4"/>
  <c r="S681" i="4" s="1"/>
  <c r="J457" i="4"/>
  <c r="S457" i="4" s="1"/>
  <c r="J1998" i="4"/>
  <c r="S1998" i="4" s="1"/>
  <c r="J70" i="4"/>
  <c r="S70" i="4" s="1"/>
  <c r="J529" i="4"/>
  <c r="S529" i="4" s="1"/>
  <c r="J551" i="4"/>
  <c r="S551" i="4" s="1"/>
  <c r="J1007" i="4"/>
  <c r="S1007" i="4" s="1"/>
  <c r="J1455" i="4"/>
  <c r="S1455" i="4" s="1"/>
  <c r="J1865" i="4"/>
  <c r="S1865" i="4" s="1"/>
  <c r="J1748" i="4"/>
  <c r="S1748" i="4" s="1"/>
  <c r="J1292" i="4"/>
  <c r="S1292" i="4" s="1"/>
  <c r="J1278" i="4"/>
  <c r="S1278" i="4" s="1"/>
  <c r="J1454" i="4"/>
  <c r="S1454" i="4" s="1"/>
  <c r="J1732" i="4"/>
  <c r="S1732" i="4" s="1"/>
  <c r="J652" i="4"/>
  <c r="S652" i="4" s="1"/>
  <c r="J1316" i="4"/>
  <c r="S1316" i="4" s="1"/>
  <c r="J1692" i="4"/>
  <c r="S1692" i="4" s="1"/>
  <c r="J1633" i="4"/>
  <c r="S1633" i="4" s="1"/>
  <c r="J1981" i="4"/>
  <c r="S1981" i="4" s="1"/>
  <c r="J2257" i="4"/>
  <c r="S2257" i="4" s="1"/>
  <c r="J948" i="4"/>
  <c r="S948" i="4" s="1"/>
  <c r="J1493" i="4"/>
  <c r="S1493" i="4" s="1"/>
  <c r="J639" i="4"/>
  <c r="S639" i="4" s="1"/>
  <c r="J2262" i="4"/>
  <c r="S2262" i="4" s="1"/>
  <c r="J96" i="4"/>
  <c r="S96" i="4" s="1"/>
  <c r="J523" i="4"/>
  <c r="S523" i="4" s="1"/>
  <c r="J1931" i="4"/>
  <c r="S1931" i="4" s="1"/>
  <c r="J2263" i="4"/>
  <c r="S2263" i="4" s="1"/>
  <c r="J722" i="4"/>
  <c r="S722" i="4" s="1"/>
  <c r="J727" i="4"/>
  <c r="S727" i="4" s="1"/>
  <c r="J1346" i="4"/>
  <c r="S1346" i="4" s="1"/>
  <c r="J1616" i="4"/>
  <c r="S1616" i="4" s="1"/>
  <c r="J1598" i="4"/>
  <c r="S1598" i="4" s="1"/>
  <c r="J1870" i="4"/>
  <c r="S1870" i="4" s="1"/>
  <c r="J1825" i="4"/>
  <c r="S1825" i="4" s="1"/>
  <c r="J1872" i="4"/>
  <c r="S1872" i="4" s="1"/>
  <c r="J1019" i="4"/>
  <c r="S1019" i="4" s="1"/>
  <c r="J858" i="4"/>
  <c r="S858" i="4" s="1"/>
  <c r="J1526" i="4"/>
  <c r="S1526" i="4" s="1"/>
  <c r="J2258" i="4"/>
  <c r="S2258" i="4" s="1"/>
  <c r="J2092" i="4"/>
  <c r="S2092" i="4" s="1"/>
  <c r="J2124" i="4"/>
  <c r="S2124" i="4" s="1"/>
  <c r="J2365" i="4"/>
  <c r="S2365" i="4" s="1"/>
  <c r="J520" i="4"/>
  <c r="S520" i="4" s="1"/>
  <c r="J650" i="4"/>
  <c r="S650" i="4" s="1"/>
  <c r="J1646" i="4"/>
  <c r="S1646" i="4" s="1"/>
  <c r="J349" i="4"/>
  <c r="S349" i="4" s="1"/>
  <c r="J137" i="4"/>
  <c r="S137" i="4" s="1"/>
  <c r="J638" i="4"/>
  <c r="S638" i="4" s="1"/>
  <c r="J545" i="4"/>
  <c r="S545" i="4" s="1"/>
  <c r="J1274" i="4"/>
  <c r="S1274" i="4" s="1"/>
  <c r="J1917" i="4"/>
  <c r="S1917" i="4" s="1"/>
  <c r="J2037" i="4"/>
  <c r="S2037" i="4" s="1"/>
  <c r="J184" i="4"/>
  <c r="S184" i="4" s="1"/>
  <c r="J1092" i="4"/>
  <c r="S1092" i="4" s="1"/>
  <c r="J312" i="4"/>
  <c r="S312" i="4" s="1"/>
  <c r="J285" i="4"/>
  <c r="S285" i="4" s="1"/>
  <c r="J837" i="4"/>
  <c r="S837" i="4" s="1"/>
  <c r="J1970" i="4"/>
  <c r="S1970" i="4" s="1"/>
  <c r="J1675" i="4"/>
  <c r="S1675" i="4" s="1"/>
  <c r="J2123" i="4"/>
  <c r="S2123" i="4" s="1"/>
  <c r="J1298" i="4"/>
  <c r="S1298" i="4" s="1"/>
  <c r="J563" i="4"/>
  <c r="S563" i="4" s="1"/>
  <c r="J1076" i="4"/>
  <c r="S1076" i="4" s="1"/>
  <c r="J1908" i="4"/>
  <c r="S1908" i="4" s="1"/>
  <c r="J1966" i="4"/>
  <c r="S1966" i="4" s="1"/>
  <c r="J338" i="4"/>
  <c r="S338" i="4" s="1"/>
  <c r="J1055" i="4"/>
  <c r="S1055" i="4" s="1"/>
  <c r="J1185" i="4"/>
  <c r="S1185" i="4" s="1"/>
  <c r="J1629" i="4"/>
  <c r="S1629" i="4" s="1"/>
  <c r="J2256" i="4"/>
  <c r="S2256" i="4" s="1"/>
  <c r="J2239" i="4"/>
  <c r="S2239" i="4" s="1"/>
  <c r="J1369" i="4"/>
  <c r="S1369" i="4" s="1"/>
  <c r="J1883" i="4"/>
  <c r="S1883" i="4" s="1"/>
  <c r="J259" i="4"/>
  <c r="S259" i="4" s="1"/>
  <c r="J518" i="4"/>
  <c r="S518" i="4" s="1"/>
  <c r="J770" i="4"/>
  <c r="S770" i="4" s="1"/>
  <c r="J2101" i="4"/>
  <c r="S2101" i="4" s="1"/>
  <c r="J2078" i="4"/>
  <c r="S2078" i="4" s="1"/>
  <c r="J192" i="4"/>
  <c r="S192" i="4" s="1"/>
  <c r="J720" i="4"/>
  <c r="S720" i="4" s="1"/>
  <c r="J1356" i="4"/>
  <c r="S1356" i="4" s="1"/>
  <c r="J1077" i="4"/>
  <c r="S1077" i="4" s="1"/>
  <c r="J1315" i="4"/>
  <c r="S1315" i="4" s="1"/>
  <c r="J1362" i="4"/>
  <c r="S1362" i="4" s="1"/>
  <c r="J1379" i="4"/>
  <c r="S1379" i="4" s="1"/>
  <c r="J1717" i="4"/>
  <c r="S1717" i="4" s="1"/>
  <c r="J1004" i="4"/>
  <c r="S1004" i="4" s="1"/>
  <c r="J911" i="4"/>
  <c r="S911" i="4" s="1"/>
  <c r="J1623" i="4"/>
  <c r="S1623" i="4" s="1"/>
  <c r="J1325" i="4"/>
  <c r="S1325" i="4" s="1"/>
  <c r="J1864" i="4"/>
  <c r="S1864" i="4" s="1"/>
  <c r="J2265" i="4"/>
  <c r="S2265" i="4" s="1"/>
  <c r="J2210" i="4"/>
  <c r="S2210" i="4" s="1"/>
  <c r="J2250" i="4"/>
  <c r="S2250" i="4" s="1"/>
  <c r="J1625" i="4"/>
  <c r="S1625" i="4" s="1"/>
  <c r="J821" i="4"/>
  <c r="S821" i="4" s="1"/>
  <c r="J780" i="4"/>
  <c r="S780" i="4" s="1"/>
  <c r="J1553" i="4"/>
  <c r="S1553" i="4" s="1"/>
  <c r="J131" i="4"/>
  <c r="S131" i="4" s="1"/>
  <c r="J1829" i="4"/>
  <c r="S1829" i="4" s="1"/>
  <c r="J1888" i="4"/>
  <c r="S1888" i="4" s="1"/>
  <c r="J2128" i="4"/>
  <c r="S2128" i="4" s="1"/>
  <c r="J1852" i="4"/>
  <c r="S1852" i="4" s="1"/>
  <c r="J537" i="4"/>
  <c r="S537" i="4" s="1"/>
  <c r="J2337" i="4"/>
  <c r="S2337" i="4" s="1"/>
  <c r="J792" i="4"/>
  <c r="S792" i="4" s="1"/>
  <c r="J719" i="4"/>
  <c r="S719" i="4" s="1"/>
  <c r="J422" i="4"/>
  <c r="S422" i="4" s="1"/>
  <c r="J1033" i="4"/>
  <c r="S1033" i="4" s="1"/>
  <c r="J665" i="4"/>
  <c r="S665" i="4" s="1"/>
  <c r="J1211" i="4"/>
  <c r="S1211" i="4" s="1"/>
  <c r="J2353" i="4"/>
  <c r="S2353" i="4" s="1"/>
  <c r="J854" i="4"/>
  <c r="S854" i="4" s="1"/>
  <c r="J864" i="4"/>
  <c r="S864" i="4" s="1"/>
  <c r="J1711" i="4"/>
  <c r="S1711" i="4" s="1"/>
  <c r="J211" i="4"/>
  <c r="S211" i="4" s="1"/>
  <c r="J201" i="4"/>
  <c r="S201" i="4" s="1"/>
  <c r="J1168" i="4"/>
  <c r="S1168" i="4" s="1"/>
  <c r="J826" i="4"/>
  <c r="S826" i="4" s="1"/>
  <c r="J203" i="4"/>
  <c r="S203" i="4" s="1"/>
  <c r="J397" i="4"/>
  <c r="S397" i="4" s="1"/>
  <c r="J213" i="4"/>
  <c r="S213" i="4" s="1"/>
  <c r="J852" i="4"/>
  <c r="S852" i="4" s="1"/>
  <c r="J1803" i="4"/>
  <c r="S1803" i="4" s="1"/>
  <c r="J2057" i="4"/>
  <c r="S2057" i="4" s="1"/>
  <c r="J90" i="4"/>
  <c r="S90" i="4" s="1"/>
  <c r="J162" i="4"/>
  <c r="S162" i="4" s="1"/>
  <c r="J156" i="4"/>
  <c r="S156" i="4" s="1"/>
  <c r="J1954" i="4"/>
  <c r="S1954" i="4" s="1"/>
  <c r="J1166" i="4"/>
  <c r="S1166" i="4" s="1"/>
  <c r="J1235" i="4"/>
  <c r="S1235" i="4" s="1"/>
  <c r="J587" i="4"/>
  <c r="S587" i="4" s="1"/>
  <c r="J554" i="4"/>
  <c r="S554" i="4" s="1"/>
  <c r="J926" i="4"/>
  <c r="S926" i="4" s="1"/>
  <c r="J972" i="4"/>
  <c r="S972" i="4" s="1"/>
  <c r="J1437" i="4"/>
  <c r="S1437" i="4" s="1"/>
  <c r="J1657" i="4"/>
  <c r="S1657" i="4" s="1"/>
  <c r="J1866" i="4"/>
  <c r="S1866" i="4" s="1"/>
  <c r="J1245" i="4"/>
  <c r="S1245" i="4" s="1"/>
  <c r="J1279" i="4"/>
  <c r="S1279" i="4" s="1"/>
  <c r="J1839" i="4"/>
  <c r="S1839" i="4" s="1"/>
  <c r="J585" i="4"/>
  <c r="S585" i="4" s="1"/>
  <c r="J1449" i="4"/>
  <c r="S1449" i="4" s="1"/>
  <c r="J1243" i="4"/>
  <c r="S1243" i="4" s="1"/>
  <c r="J1727" i="4"/>
  <c r="S1727" i="4" s="1"/>
  <c r="J1686" i="4"/>
  <c r="S1686" i="4" s="1"/>
  <c r="J2206" i="4"/>
  <c r="S2206" i="4" s="1"/>
  <c r="J1000" i="4"/>
  <c r="S1000" i="4" s="1"/>
  <c r="J1453" i="4"/>
  <c r="S1453" i="4" s="1"/>
  <c r="J1731" i="4"/>
  <c r="S1731" i="4" s="1"/>
  <c r="J1257" i="4"/>
  <c r="S1257" i="4" s="1"/>
  <c r="J2072" i="4"/>
  <c r="S2072" i="4" s="1"/>
  <c r="J861" i="4"/>
  <c r="S861" i="4" s="1"/>
  <c r="J2139" i="4"/>
  <c r="S2139" i="4" s="1"/>
  <c r="J2342" i="4"/>
  <c r="S2342" i="4" s="1"/>
  <c r="J95" i="4"/>
  <c r="S95" i="4" s="1"/>
  <c r="J859" i="4"/>
  <c r="S859" i="4" s="1"/>
  <c r="J1824" i="4"/>
  <c r="S1824" i="4" s="1"/>
  <c r="J1877" i="4"/>
  <c r="S1877" i="4" s="1"/>
  <c r="J1823" i="4"/>
  <c r="S1823" i="4" s="1"/>
  <c r="J982" i="4"/>
  <c r="S982" i="4" s="1"/>
  <c r="J2047" i="4"/>
  <c r="S2047" i="4" s="1"/>
  <c r="J1994" i="4"/>
  <c r="S1994" i="4" s="1"/>
  <c r="J1587" i="4"/>
  <c r="S1587" i="4" s="1"/>
  <c r="J1541" i="4"/>
  <c r="S1541" i="4" s="1"/>
  <c r="J1959" i="4"/>
  <c r="S1959" i="4" s="1"/>
  <c r="J398" i="4"/>
  <c r="S398" i="4" s="1"/>
  <c r="J432" i="4"/>
  <c r="S432" i="4" s="1"/>
  <c r="J1308" i="4"/>
  <c r="S1308" i="4" s="1"/>
  <c r="J1094" i="4"/>
  <c r="S1094" i="4" s="1"/>
  <c r="J436" i="4"/>
  <c r="S436" i="4" s="1"/>
  <c r="J185" i="4"/>
  <c r="S185" i="4" s="1"/>
  <c r="J1496" i="4"/>
  <c r="S1496" i="4" s="1"/>
  <c r="J1096" i="4"/>
  <c r="S1096" i="4" s="1"/>
  <c r="J1495" i="4"/>
  <c r="S1495" i="4" s="1"/>
  <c r="J46" i="4"/>
  <c r="S46" i="4" s="1"/>
  <c r="J311" i="4"/>
  <c r="S311" i="4" s="1"/>
  <c r="J10" i="4"/>
  <c r="S10" i="4" s="1"/>
  <c r="J18" i="4"/>
  <c r="S18" i="4" s="1"/>
  <c r="J225" i="4"/>
  <c r="S225" i="4" s="1"/>
  <c r="J795" i="4"/>
  <c r="S795" i="4" s="1"/>
  <c r="J630" i="4"/>
  <c r="S630" i="4" s="1"/>
  <c r="J346" i="4"/>
  <c r="S346" i="4" s="1"/>
  <c r="J1184" i="4"/>
  <c r="S1184" i="4" s="1"/>
  <c r="J1225" i="4"/>
  <c r="S1225" i="4" s="1"/>
  <c r="J1858" i="4"/>
  <c r="S1858" i="4" s="1"/>
  <c r="J1669" i="4"/>
  <c r="S1669" i="4" s="1"/>
  <c r="J1679" i="4"/>
  <c r="S1679" i="4" s="1"/>
  <c r="J1971" i="4"/>
  <c r="S1971" i="4" s="1"/>
  <c r="J2266" i="4"/>
  <c r="S2266" i="4" s="1"/>
  <c r="J1186" i="4"/>
  <c r="S1186" i="4" s="1"/>
  <c r="J2122" i="4"/>
  <c r="S2122" i="4" s="1"/>
  <c r="J166" i="4"/>
  <c r="S166" i="4" s="1"/>
  <c r="J733" i="4"/>
  <c r="S733" i="4" s="1"/>
  <c r="J1210" i="4"/>
  <c r="S1210" i="4" s="1"/>
  <c r="J1277" i="4"/>
  <c r="S1277" i="4" s="1"/>
  <c r="J2114" i="4"/>
  <c r="S2114" i="4" s="1"/>
  <c r="J2204" i="4"/>
  <c r="S2204" i="4" s="1"/>
  <c r="J2255" i="4"/>
  <c r="S2255" i="4" s="1"/>
  <c r="J2319" i="4"/>
  <c r="S2319" i="4" s="1"/>
  <c r="J20" i="4"/>
  <c r="S20" i="4" s="1"/>
  <c r="J766" i="4"/>
  <c r="S766" i="4" s="1"/>
  <c r="J915" i="4"/>
  <c r="S915" i="4" s="1"/>
  <c r="J293" i="4"/>
  <c r="S293" i="4" s="1"/>
  <c r="J1354" i="4"/>
  <c r="S1354" i="4" s="1"/>
  <c r="J2112" i="4"/>
  <c r="S2112" i="4" s="1"/>
  <c r="J404" i="4"/>
  <c r="S404" i="4" s="1"/>
  <c r="J21" i="4"/>
  <c r="S21" i="4" s="1"/>
  <c r="J1102" i="4"/>
  <c r="S1102" i="4" s="1"/>
  <c r="J1294" i="4"/>
  <c r="S1294" i="4" s="1"/>
  <c r="J1351" i="4"/>
  <c r="S1351" i="4" s="1"/>
  <c r="J1378" i="4"/>
  <c r="S1378" i="4" s="1"/>
  <c r="J2027" i="4"/>
  <c r="S2027" i="4" s="1"/>
  <c r="J2211" i="4"/>
  <c r="S2211" i="4" s="1"/>
  <c r="J22" i="4"/>
  <c r="S22" i="4" s="1"/>
  <c r="J17" i="4"/>
  <c r="S17" i="4" s="1"/>
  <c r="J595" i="4"/>
  <c r="S595" i="4" s="1"/>
  <c r="J1380" i="4"/>
  <c r="S1380" i="4" s="1"/>
  <c r="J1120" i="4"/>
  <c r="S1120" i="4" s="1"/>
  <c r="J1353" i="4"/>
  <c r="S1353" i="4" s="1"/>
  <c r="J1223" i="4"/>
  <c r="S1223" i="4" s="1"/>
  <c r="J1333" i="4"/>
  <c r="S1333" i="4" s="1"/>
  <c r="J1533" i="4"/>
  <c r="S1533" i="4" s="1"/>
  <c r="J1993" i="4"/>
  <c r="S1993" i="4" s="1"/>
  <c r="J2111" i="4"/>
  <c r="S2111" i="4" s="1"/>
  <c r="J448" i="4"/>
  <c r="S448" i="4" s="1"/>
  <c r="J241" i="4"/>
  <c r="S241" i="4" s="1"/>
  <c r="J929" i="4"/>
  <c r="S929" i="4" s="1"/>
  <c r="J774" i="4"/>
  <c r="S774" i="4" s="1"/>
  <c r="J2216" i="4"/>
  <c r="S2216" i="4" s="1"/>
  <c r="J2304" i="4"/>
  <c r="S2304" i="4" s="1"/>
  <c r="J2321" i="4"/>
  <c r="S2321" i="4" s="1"/>
  <c r="J1758" i="4"/>
  <c r="S1758" i="4" s="1"/>
  <c r="J1774" i="4"/>
  <c r="S1774" i="4" s="1"/>
  <c r="J1757" i="4"/>
  <c r="S1757" i="4" s="1"/>
  <c r="J1777" i="4"/>
  <c r="S1777" i="4" s="1"/>
  <c r="J667" i="4"/>
  <c r="S667" i="4" s="1"/>
  <c r="J676" i="4"/>
  <c r="S676" i="4" s="1"/>
  <c r="J148" i="4"/>
  <c r="S148" i="4" s="1"/>
  <c r="J835" i="4"/>
  <c r="S835" i="4" s="1"/>
  <c r="J1749" i="4"/>
  <c r="S1749" i="4" s="1"/>
  <c r="J347" i="4"/>
  <c r="S347" i="4" s="1"/>
  <c r="J819" i="4"/>
  <c r="S819" i="4" s="1"/>
  <c r="J1321" i="4"/>
  <c r="S1321" i="4" s="1"/>
  <c r="J1129" i="4"/>
  <c r="S1129" i="4" s="1"/>
  <c r="J1684" i="4"/>
  <c r="S1684" i="4" s="1"/>
  <c r="J38" i="4"/>
  <c r="S38" i="4" s="1"/>
  <c r="J1046" i="4"/>
  <c r="S1046" i="4" s="1"/>
  <c r="J1117" i="4"/>
  <c r="S1117" i="4" s="1"/>
  <c r="J975" i="4"/>
  <c r="S975" i="4" s="1"/>
  <c r="J1361" i="4"/>
  <c r="S1361" i="4" s="1"/>
  <c r="J2332" i="4"/>
  <c r="S2332" i="4" s="1"/>
  <c r="J27" i="4"/>
  <c r="S27" i="4" s="1"/>
  <c r="J2338" i="4"/>
  <c r="S2338" i="4" s="1"/>
  <c r="J4" i="4"/>
  <c r="S4" i="4" s="1"/>
  <c r="J50" i="4"/>
  <c r="S50" i="4" s="1"/>
  <c r="J832" i="4"/>
  <c r="S832" i="4" s="1"/>
  <c r="J547" i="4"/>
  <c r="S547" i="4" s="1"/>
  <c r="J497" i="4"/>
  <c r="S497" i="4" s="1"/>
  <c r="J425" i="4"/>
  <c r="S425" i="4" s="1"/>
  <c r="J967" i="4"/>
  <c r="S967" i="4" s="1"/>
  <c r="J1304" i="4"/>
  <c r="S1304" i="4" s="1"/>
  <c r="J991" i="4"/>
  <c r="S991" i="4" s="1"/>
  <c r="J1119" i="4"/>
  <c r="S1119" i="4" s="1"/>
  <c r="J1621" i="4"/>
  <c r="S1621" i="4" s="1"/>
  <c r="J2091" i="4"/>
  <c r="S2091" i="4" s="1"/>
  <c r="J1514" i="4"/>
  <c r="S1514" i="4" s="1"/>
  <c r="J1921" i="4"/>
  <c r="S1921" i="4" s="1"/>
  <c r="J2197" i="4"/>
  <c r="S2197" i="4" s="1"/>
  <c r="J2309" i="4"/>
  <c r="S2309" i="4" s="1"/>
  <c r="J2246" i="4"/>
  <c r="S2246" i="4" s="1"/>
  <c r="J578" i="4"/>
  <c r="S578" i="4" s="1"/>
  <c r="J570" i="4"/>
  <c r="S570" i="4" s="1"/>
  <c r="J867" i="4"/>
  <c r="S867" i="4" s="1"/>
  <c r="J853" i="4"/>
  <c r="S853" i="4" s="1"/>
  <c r="J2379" i="4"/>
  <c r="S2379" i="4" s="1"/>
  <c r="J91" i="4"/>
  <c r="S91" i="4" s="1"/>
  <c r="J350" i="4"/>
  <c r="S350" i="4" s="1"/>
  <c r="J161" i="4"/>
  <c r="S161" i="4" s="1"/>
  <c r="J8" i="4"/>
  <c r="S8" i="4" s="1"/>
  <c r="J427" i="4"/>
  <c r="S427" i="4" s="1"/>
  <c r="J2095" i="4"/>
  <c r="S2095" i="4" s="1"/>
  <c r="J371" i="4"/>
  <c r="S371" i="4" s="1"/>
  <c r="J989" i="4"/>
  <c r="S989" i="4" s="1"/>
  <c r="J2241" i="4"/>
  <c r="S2241" i="4" s="1"/>
  <c r="J2191" i="4"/>
  <c r="S2191" i="4" s="1"/>
  <c r="J1723" i="4"/>
  <c r="S1723" i="4" s="1"/>
  <c r="J2052" i="4"/>
  <c r="S2052" i="4" s="1"/>
  <c r="J2300" i="4"/>
  <c r="S2300" i="4" s="1"/>
  <c r="J191" i="4"/>
  <c r="S191" i="4" s="1"/>
  <c r="J661" i="4"/>
  <c r="S661" i="4" s="1"/>
  <c r="J670" i="4"/>
  <c r="S670" i="4" s="1"/>
  <c r="J2051" i="4"/>
  <c r="S2051" i="4" s="1"/>
  <c r="J139" i="4"/>
  <c r="S139" i="4" s="1"/>
  <c r="J1229" i="4"/>
  <c r="S1229" i="4" s="1"/>
  <c r="J898" i="4"/>
  <c r="S898" i="4" s="1"/>
  <c r="J107" i="4"/>
  <c r="S107" i="4" s="1"/>
  <c r="J68" i="4"/>
  <c r="S68" i="4" s="1"/>
  <c r="J358" i="4"/>
  <c r="S358" i="4" s="1"/>
  <c r="J80" i="4"/>
  <c r="S80" i="4" s="1"/>
  <c r="J526" i="4"/>
  <c r="S526" i="4" s="1"/>
  <c r="J1769" i="4"/>
  <c r="S1769" i="4" s="1"/>
  <c r="J800" i="4"/>
  <c r="S800" i="4" s="1"/>
  <c r="J1925" i="4"/>
  <c r="S1925" i="4" s="1"/>
  <c r="J1318" i="4"/>
  <c r="S1318" i="4" s="1"/>
  <c r="J1224" i="4"/>
  <c r="S1224" i="4" s="1"/>
  <c r="J1254" i="4"/>
  <c r="S1254" i="4" s="1"/>
  <c r="J1143" i="4"/>
  <c r="S1143" i="4" s="1"/>
  <c r="J2264" i="4"/>
  <c r="S2264" i="4" s="1"/>
  <c r="J93" i="4"/>
  <c r="S93" i="4" s="1"/>
  <c r="J1144" i="4"/>
  <c r="S1144" i="4" s="1"/>
  <c r="J2260" i="4"/>
  <c r="S2260" i="4" s="1"/>
  <c r="J2069" i="4"/>
  <c r="S2069" i="4" s="1"/>
  <c r="J2325" i="4"/>
  <c r="S2325" i="4" s="1"/>
  <c r="J2174" i="4"/>
  <c r="S2174" i="4" s="1"/>
  <c r="J1428" i="4"/>
  <c r="S1428" i="4" s="1"/>
  <c r="J1729" i="4"/>
  <c r="S1729" i="4" s="1"/>
  <c r="J1451" i="4"/>
  <c r="S1451" i="4" s="1"/>
  <c r="J1674" i="4"/>
  <c r="S1674" i="4" s="1"/>
  <c r="J1429" i="4"/>
  <c r="S1429" i="4" s="1"/>
  <c r="J180" i="4"/>
  <c r="S180" i="4" s="1"/>
  <c r="J430" i="4"/>
  <c r="S430" i="4" s="1"/>
  <c r="J399" i="4"/>
  <c r="S399" i="4" s="1"/>
  <c r="J1093" i="4"/>
  <c r="S1093" i="4" s="1"/>
  <c r="J1307" i="4"/>
  <c r="S1307" i="4" s="1"/>
  <c r="J1491" i="4"/>
  <c r="S1491" i="4" s="1"/>
  <c r="J776" i="4"/>
  <c r="S776" i="4" s="1"/>
  <c r="J2032" i="4"/>
  <c r="S2032" i="4" s="1"/>
  <c r="J141" i="4"/>
  <c r="S141" i="4" s="1"/>
  <c r="J1273" i="4"/>
  <c r="S1273" i="4" s="1"/>
  <c r="J1377" i="4"/>
  <c r="S1377" i="4" s="1"/>
  <c r="J1919" i="4"/>
  <c r="S1919" i="4" s="1"/>
  <c r="J1664" i="4"/>
  <c r="S1664" i="4" s="1"/>
  <c r="J2328" i="4"/>
  <c r="S2328" i="4" s="1"/>
  <c r="J2361" i="4"/>
  <c r="S2361" i="4" s="1"/>
  <c r="J2023" i="4"/>
  <c r="S2023" i="4" s="1"/>
  <c r="J164" i="4"/>
  <c r="S164" i="4" s="1"/>
  <c r="J1212" i="4"/>
  <c r="S1212" i="4" s="1"/>
  <c r="J940" i="4"/>
  <c r="S940" i="4" s="1"/>
  <c r="J1477" i="4"/>
  <c r="S1477" i="4" s="1"/>
  <c r="J1043" i="4"/>
  <c r="S1043" i="4" s="1"/>
  <c r="J2345" i="4"/>
  <c r="S2345" i="4" s="1"/>
  <c r="J2167" i="4"/>
  <c r="S2167" i="4" s="1"/>
  <c r="J1228" i="4"/>
  <c r="S1228" i="4" s="1"/>
  <c r="J2118" i="4"/>
  <c r="S2118" i="4" s="1"/>
  <c r="J490" i="4"/>
  <c r="S490" i="4" s="1"/>
  <c r="J1738" i="4"/>
  <c r="S1738" i="4" s="1"/>
  <c r="J460" i="4"/>
  <c r="S460" i="4" s="1"/>
  <c r="J778" i="4"/>
  <c r="S778" i="4" s="1"/>
  <c r="J980" i="4"/>
  <c r="S980" i="4" s="1"/>
  <c r="J1458" i="4"/>
  <c r="S1458" i="4" s="1"/>
  <c r="J2322" i="4"/>
  <c r="S2322" i="4" s="1"/>
  <c r="J2083" i="4"/>
  <c r="S2083" i="4" s="1"/>
  <c r="J1636" i="4"/>
  <c r="S1636" i="4" s="1"/>
  <c r="J2220" i="4"/>
  <c r="S2220" i="4" s="1"/>
  <c r="J458" i="4"/>
  <c r="S458" i="4" s="1"/>
  <c r="J939" i="4"/>
  <c r="S939" i="4" s="1"/>
  <c r="J377" i="4"/>
  <c r="S377" i="4" s="1"/>
  <c r="J489" i="4"/>
  <c r="S489" i="4" s="1"/>
  <c r="J1409" i="4"/>
  <c r="S1409" i="4" s="1"/>
  <c r="J1849" i="4"/>
  <c r="S1849" i="4" s="1"/>
  <c r="J935" i="4"/>
  <c r="S935" i="4" s="1"/>
  <c r="J2176" i="4"/>
  <c r="S2176" i="4" s="1"/>
  <c r="J374" i="4"/>
  <c r="S374" i="4" s="1"/>
  <c r="J994" i="4"/>
  <c r="S994" i="4" s="1"/>
  <c r="J1756" i="4"/>
  <c r="S1756" i="4" s="1"/>
  <c r="J310" i="4"/>
  <c r="S310" i="4" s="1"/>
  <c r="J2100" i="4"/>
  <c r="S2100" i="4" s="1"/>
  <c r="J177" i="4"/>
  <c r="S177" i="4" s="1"/>
  <c r="J1263" i="4"/>
  <c r="S1263" i="4" s="1"/>
  <c r="J75" i="4"/>
  <c r="S75" i="4" s="1"/>
  <c r="J220" i="4"/>
  <c r="S220" i="4" s="1"/>
  <c r="J1320" i="4"/>
  <c r="S1320" i="4" s="1"/>
  <c r="J1794" i="4"/>
  <c r="S1794" i="4" s="1"/>
  <c r="J1303" i="4"/>
  <c r="S1303" i="4" s="1"/>
  <c r="J1861" i="4"/>
  <c r="S1861" i="4" s="1"/>
  <c r="J127" i="4"/>
  <c r="S127" i="4" s="1"/>
  <c r="J1125" i="4"/>
  <c r="S1125" i="4" s="1"/>
  <c r="J960" i="4"/>
  <c r="S960" i="4" s="1"/>
  <c r="J952" i="4"/>
  <c r="S952" i="4" s="1"/>
  <c r="J2369" i="4"/>
  <c r="S2369" i="4" s="1"/>
  <c r="J870" i="4"/>
  <c r="S870" i="4" s="1"/>
  <c r="J1331" i="4"/>
  <c r="S1331" i="4" s="1"/>
  <c r="J227" i="4"/>
  <c r="S227" i="4" s="1"/>
  <c r="J15" i="4"/>
  <c r="S15" i="4" s="1"/>
  <c r="J775" i="4"/>
  <c r="S775" i="4" s="1"/>
  <c r="J1023" i="4"/>
  <c r="S1023" i="4" s="1"/>
  <c r="J1306" i="4"/>
  <c r="S1306" i="4" s="1"/>
  <c r="J2283" i="4"/>
  <c r="S2283" i="4" s="1"/>
  <c r="J29" i="4"/>
  <c r="S29" i="4" s="1"/>
  <c r="J717" i="4"/>
  <c r="S717" i="4" s="1"/>
  <c r="J978" i="4"/>
  <c r="S978" i="4" s="1"/>
  <c r="J979" i="4"/>
  <c r="S979" i="4" s="1"/>
  <c r="J1540" i="4"/>
  <c r="S1540" i="4" s="1"/>
  <c r="J1024" i="4"/>
  <c r="S1024" i="4" s="1"/>
  <c r="J2261" i="4"/>
  <c r="S2261" i="4" s="1"/>
  <c r="J56" i="4"/>
  <c r="S56" i="4" s="1"/>
  <c r="J385" i="4"/>
  <c r="S385" i="4" s="1"/>
  <c r="J818" i="4"/>
  <c r="S818" i="4" s="1"/>
  <c r="J1548" i="4"/>
  <c r="S1548" i="4" s="1"/>
  <c r="J831" i="4"/>
  <c r="S831" i="4" s="1"/>
  <c r="J1175" i="4"/>
  <c r="S1175" i="4" s="1"/>
  <c r="J2307" i="4"/>
  <c r="S2307" i="4" s="1"/>
  <c r="J388" i="4"/>
  <c r="S388" i="4" s="1"/>
  <c r="J577" i="4"/>
  <c r="S577" i="4" s="1"/>
  <c r="J569" i="4"/>
  <c r="S569" i="4" s="1"/>
  <c r="J827" i="4"/>
  <c r="S827" i="4" s="1"/>
  <c r="J1014" i="4"/>
  <c r="S1014" i="4" s="1"/>
  <c r="J1706" i="4"/>
  <c r="S1706" i="4" s="1"/>
  <c r="J122" i="4"/>
  <c r="S122" i="4" s="1"/>
  <c r="J610" i="4"/>
  <c r="S610" i="4" s="1"/>
  <c r="J1781" i="4"/>
  <c r="S1781" i="4" s="1"/>
  <c r="J2187" i="4"/>
  <c r="S2187" i="4" s="1"/>
  <c r="J118" i="4"/>
  <c r="S118" i="4" s="1"/>
  <c r="J605" i="4"/>
  <c r="S605" i="4" s="1"/>
  <c r="J808" i="4"/>
  <c r="S808" i="4" s="1"/>
  <c r="J1779" i="4"/>
  <c r="S1779" i="4" s="1"/>
  <c r="J1628" i="4"/>
  <c r="S1628" i="4" s="1"/>
  <c r="J2190" i="4"/>
  <c r="S2190" i="4" s="1"/>
  <c r="J2" i="4"/>
  <c r="S2" i="4" s="1"/>
  <c r="J173" i="4"/>
  <c r="S173" i="4" s="1"/>
  <c r="J1259" i="4"/>
  <c r="S1259" i="4" s="1"/>
  <c r="J608" i="4"/>
  <c r="S608" i="4" s="1"/>
  <c r="J485" i="4"/>
  <c r="S485" i="4" s="1"/>
  <c r="J2251" i="4"/>
  <c r="S2251" i="4" s="1"/>
  <c r="J356" i="4"/>
  <c r="S356" i="4" s="1"/>
  <c r="J110" i="4"/>
  <c r="S110" i="4" s="1"/>
  <c r="J530" i="4"/>
  <c r="S530" i="4" s="1"/>
  <c r="J361" i="4"/>
  <c r="S361" i="4" s="1"/>
  <c r="J1655" i="4"/>
  <c r="S1655" i="4" s="1"/>
  <c r="J364" i="4"/>
  <c r="S364" i="4" s="1"/>
  <c r="J584" i="4"/>
  <c r="S584" i="4" s="1"/>
  <c r="J798" i="4"/>
  <c r="S798" i="4" s="1"/>
  <c r="J1242" i="4"/>
  <c r="S1242" i="4" s="1"/>
  <c r="J1751" i="4"/>
  <c r="S1751" i="4" s="1"/>
  <c r="J508" i="4"/>
  <c r="S508" i="4" s="1"/>
  <c r="J777" i="4"/>
  <c r="S777" i="4" s="1"/>
  <c r="J1651" i="4"/>
  <c r="S1651" i="4" s="1"/>
  <c r="J2138" i="4"/>
  <c r="S2138" i="4" s="1"/>
  <c r="J2341" i="4"/>
  <c r="S2341" i="4" s="1"/>
  <c r="J1003" i="4"/>
  <c r="S1003" i="4" s="1"/>
  <c r="J1982" i="4"/>
  <c r="S1982" i="4" s="1"/>
  <c r="J2148" i="4"/>
  <c r="S2148" i="4" s="1"/>
  <c r="J2252" i="4"/>
  <c r="S2252" i="4" s="1"/>
  <c r="J2173" i="4"/>
  <c r="S2173" i="4" s="1"/>
  <c r="J997" i="4"/>
  <c r="S997" i="4" s="1"/>
  <c r="J896" i="4"/>
  <c r="S896" i="4" s="1"/>
  <c r="J1573" i="4"/>
  <c r="S1573" i="4" s="1"/>
  <c r="J1801" i="4"/>
  <c r="S1801" i="4" s="1"/>
  <c r="J1516" i="4"/>
  <c r="S1516" i="4" s="1"/>
  <c r="J2215" i="4"/>
  <c r="S2215" i="4" s="1"/>
  <c r="J269" i="4"/>
  <c r="S269" i="4" s="1"/>
  <c r="J1073" i="4"/>
  <c r="S1073" i="4" s="1"/>
  <c r="J1141" i="4"/>
  <c r="S1141" i="4" s="1"/>
  <c r="J1255" i="4"/>
  <c r="S1255" i="4" s="1"/>
  <c r="J1936" i="4"/>
  <c r="S1936" i="4" s="1"/>
  <c r="J380" i="4"/>
  <c r="S380" i="4" s="1"/>
  <c r="J117" i="4"/>
  <c r="S117" i="4" s="1"/>
  <c r="J190" i="4"/>
  <c r="S190" i="4" s="1"/>
  <c r="J167" i="4"/>
  <c r="S167" i="4" s="1"/>
  <c r="J480" i="4"/>
  <c r="S480" i="4" s="1"/>
  <c r="J632" i="4"/>
  <c r="S632" i="4" s="1"/>
  <c r="J643" i="4"/>
  <c r="S643" i="4" s="1"/>
  <c r="J501" i="4"/>
  <c r="S501" i="4" s="1"/>
  <c r="J1018" i="4"/>
  <c r="S1018" i="4" s="1"/>
  <c r="J1037" i="4"/>
  <c r="S1037" i="4" s="1"/>
  <c r="J1126" i="4"/>
  <c r="S1126" i="4" s="1"/>
  <c r="J1216" i="4"/>
  <c r="S1216" i="4" s="1"/>
  <c r="J1078" i="4"/>
  <c r="S1078" i="4" s="1"/>
  <c r="J1489" i="4"/>
  <c r="S1489" i="4" s="1"/>
  <c r="J1557" i="4"/>
  <c r="S1557" i="4" s="1"/>
  <c r="J1609" i="4"/>
  <c r="S1609" i="4" s="1"/>
  <c r="J1746" i="4"/>
  <c r="S1746" i="4" s="1"/>
  <c r="J1227" i="4"/>
  <c r="S1227" i="4" s="1"/>
  <c r="J1989" i="4"/>
  <c r="S1989" i="4" s="1"/>
  <c r="J2272" i="4"/>
  <c r="S2272" i="4" s="1"/>
  <c r="J1612" i="4"/>
  <c r="S1612" i="4" s="1"/>
  <c r="J1178" i="4"/>
  <c r="S1178" i="4" s="1"/>
  <c r="J2247" i="4"/>
  <c r="S2247" i="4" s="1"/>
  <c r="J478" i="4"/>
  <c r="S478" i="4" s="1"/>
  <c r="J928" i="4"/>
  <c r="S928" i="4" s="1"/>
  <c r="J1762" i="4"/>
  <c r="S1762" i="4" s="1"/>
  <c r="J1771" i="4"/>
  <c r="S1771" i="4" s="1"/>
  <c r="J319" i="4"/>
  <c r="S319" i="4" s="1"/>
  <c r="J1020" i="4"/>
  <c r="S1020" i="4" s="1"/>
  <c r="J1400" i="4"/>
  <c r="S1400" i="4" s="1"/>
  <c r="J1787" i="4"/>
  <c r="S1787" i="4" s="1"/>
  <c r="J1085" i="4"/>
  <c r="S1085" i="4" s="1"/>
  <c r="J1090" i="4"/>
  <c r="S1090" i="4" s="1"/>
  <c r="J248" i="4"/>
  <c r="S248" i="4" s="1"/>
  <c r="J625" i="4"/>
  <c r="S625" i="4" s="1"/>
  <c r="J598" i="4"/>
  <c r="S598" i="4" s="1"/>
  <c r="J281" i="4"/>
  <c r="S281" i="4" s="1"/>
  <c r="J1690" i="4"/>
  <c r="S1690" i="4" s="1"/>
  <c r="J1906" i="4"/>
  <c r="S1906" i="4" s="1"/>
  <c r="J954" i="4"/>
  <c r="S954" i="4" s="1"/>
  <c r="J962" i="4"/>
  <c r="S962" i="4" s="1"/>
  <c r="J2279" i="4"/>
  <c r="S2279" i="4" s="1"/>
  <c r="J2231" i="4"/>
  <c r="S2231" i="4" s="1"/>
  <c r="J2151" i="4"/>
  <c r="S2151" i="4" s="1"/>
  <c r="J2135" i="4"/>
  <c r="S2135" i="4" s="1"/>
  <c r="J2087" i="4"/>
  <c r="S2087" i="4" s="1"/>
  <c r="J2039" i="4"/>
  <c r="S2039" i="4" s="1"/>
  <c r="J2015" i="4"/>
  <c r="S2015" i="4" s="1"/>
  <c r="J2006" i="4"/>
  <c r="S2006" i="4" s="1"/>
  <c r="J1968" i="4"/>
  <c r="S1968" i="4" s="1"/>
  <c r="J1524" i="4"/>
  <c r="S1524" i="4" s="1"/>
  <c r="J255" i="4"/>
  <c r="S255" i="4" s="1"/>
  <c r="J32" i="4"/>
  <c r="S32" i="4" s="1"/>
  <c r="J168" i="4"/>
  <c r="S168" i="4" s="1"/>
  <c r="J755" i="4"/>
  <c r="S755" i="4" s="1"/>
  <c r="J910" i="4"/>
  <c r="S910" i="4" s="1"/>
  <c r="J3" i="4"/>
  <c r="S3" i="4" s="1"/>
  <c r="J495" i="4"/>
  <c r="S495" i="4" s="1"/>
  <c r="J992" i="4"/>
  <c r="S992" i="4" s="1"/>
  <c r="J1110" i="4"/>
  <c r="S1110" i="4" s="1"/>
  <c r="J1334" i="4"/>
  <c r="S1334" i="4" s="1"/>
  <c r="J807" i="4"/>
  <c r="S807" i="4" s="1"/>
  <c r="J1285" i="4"/>
  <c r="S1285" i="4" s="1"/>
  <c r="J1551" i="4"/>
  <c r="S1551" i="4" s="1"/>
  <c r="J498" i="4"/>
  <c r="S498" i="4" s="1"/>
  <c r="J1683" i="4"/>
  <c r="S1683" i="4" s="1"/>
  <c r="J708" i="4"/>
  <c r="S708" i="4" s="1"/>
  <c r="J701" i="4"/>
  <c r="S701" i="4" s="1"/>
  <c r="J694" i="4"/>
  <c r="S694" i="4" s="1"/>
  <c r="J288" i="4"/>
  <c r="S288" i="4" s="1"/>
  <c r="J552" i="4"/>
  <c r="S552" i="4" s="1"/>
  <c r="J714" i="4"/>
  <c r="S714" i="4" s="1"/>
  <c r="J707" i="4"/>
  <c r="S707" i="4" s="1"/>
  <c r="J700" i="4"/>
  <c r="S700" i="4" s="1"/>
  <c r="J534" i="4"/>
  <c r="S534" i="4" s="1"/>
  <c r="J1459" i="4"/>
  <c r="S1459" i="4" s="1"/>
  <c r="J242" i="4"/>
  <c r="S242" i="4" s="1"/>
  <c r="J1805" i="4"/>
  <c r="S1805" i="4" s="1"/>
  <c r="J622" i="4"/>
  <c r="S622" i="4" s="1"/>
  <c r="J1396" i="4"/>
  <c r="S1396" i="4" s="1"/>
  <c r="J1105" i="4"/>
  <c r="S1105" i="4" s="1"/>
  <c r="J1485" i="4"/>
  <c r="S1485" i="4" s="1"/>
  <c r="J1863" i="4"/>
  <c r="S1863" i="4" s="1"/>
  <c r="J103" i="4"/>
  <c r="S103" i="4" s="1"/>
  <c r="J965" i="4"/>
  <c r="S965" i="4" s="1"/>
  <c r="J1112" i="4"/>
  <c r="S1112" i="4" s="1"/>
  <c r="J1113" i="4"/>
  <c r="S1113" i="4" s="1"/>
  <c r="J1084" i="4"/>
  <c r="S1084" i="4" s="1"/>
  <c r="J1398" i="4"/>
  <c r="S1398" i="4" s="1"/>
  <c r="J1088" i="4"/>
  <c r="S1088" i="4" s="1"/>
  <c r="J1384" i="4"/>
  <c r="S1384" i="4" s="1"/>
  <c r="J1418" i="4"/>
  <c r="S1418" i="4" s="1"/>
  <c r="J1121" i="4"/>
  <c r="S1121" i="4" s="1"/>
  <c r="J1681" i="4"/>
  <c r="S1681" i="4" s="1"/>
  <c r="J2358" i="4"/>
  <c r="S2358" i="4" s="1"/>
  <c r="J2318" i="4"/>
  <c r="S2318" i="4" s="1"/>
  <c r="J2294" i="4"/>
  <c r="S2294" i="4" s="1"/>
  <c r="J2278" i="4"/>
  <c r="S2278" i="4" s="1"/>
  <c r="J2230" i="4"/>
  <c r="S2230" i="4" s="1"/>
  <c r="J2198" i="4"/>
  <c r="S2198" i="4" s="1"/>
  <c r="J2150" i="4"/>
  <c r="S2150" i="4" s="1"/>
  <c r="J2126" i="4"/>
  <c r="S2126" i="4" s="1"/>
  <c r="J2086" i="4"/>
  <c r="S2086" i="4" s="1"/>
  <c r="J2054" i="4"/>
  <c r="S2054" i="4" s="1"/>
  <c r="J2005" i="4"/>
  <c r="S2005" i="4" s="1"/>
  <c r="J1967" i="4"/>
  <c r="S1967" i="4" s="1"/>
  <c r="J1956" i="4"/>
  <c r="S1956" i="4" s="1"/>
  <c r="J1897" i="4"/>
  <c r="S1897" i="4" s="1"/>
  <c r="J1857" i="4"/>
  <c r="S1857" i="4" s="1"/>
  <c r="J1734" i="4"/>
  <c r="S1734" i="4" s="1"/>
  <c r="J1355" i="4"/>
  <c r="S1355" i="4" s="1"/>
  <c r="J133" i="4"/>
  <c r="S133" i="4" s="1"/>
  <c r="J849" i="4"/>
  <c r="S849" i="4" s="1"/>
  <c r="J113" i="4"/>
  <c r="S113" i="4" s="1"/>
  <c r="J186" i="4"/>
  <c r="S186" i="4" s="1"/>
  <c r="J1108" i="4"/>
  <c r="S1108" i="4" s="1"/>
  <c r="J1324" i="4"/>
  <c r="S1324" i="4" s="1"/>
  <c r="J1747" i="4"/>
  <c r="S1747" i="4" s="1"/>
  <c r="J1342" i="4"/>
  <c r="S1342" i="4" s="1"/>
  <c r="J1504" i="4"/>
  <c r="S1504" i="4" s="1"/>
  <c r="J1741" i="4"/>
  <c r="S1741" i="4" s="1"/>
  <c r="J540" i="4"/>
  <c r="S540" i="4" s="1"/>
  <c r="J289" i="4"/>
  <c r="S289" i="4" s="1"/>
  <c r="J1949" i="4"/>
  <c r="S1949" i="4" s="1"/>
  <c r="J276" i="4"/>
  <c r="S276" i="4" s="1"/>
  <c r="J475" i="4"/>
  <c r="S475" i="4" s="1"/>
  <c r="J274" i="4"/>
  <c r="S274" i="4" s="1"/>
  <c r="J533" i="4"/>
  <c r="S533" i="4" s="1"/>
  <c r="J1818" i="4"/>
  <c r="S1818" i="4" s="1"/>
  <c r="J143" i="4"/>
  <c r="S143" i="4" s="1"/>
  <c r="J280" i="4"/>
  <c r="S280" i="4" s="1"/>
  <c r="J114" i="4"/>
  <c r="S114" i="4" s="1"/>
  <c r="J621" i="4"/>
  <c r="S621" i="4" s="1"/>
  <c r="J1424" i="4"/>
  <c r="S1424" i="4" s="1"/>
  <c r="J1515" i="4"/>
  <c r="S1515" i="4" s="1"/>
  <c r="J1743" i="4"/>
  <c r="S1743" i="4" s="1"/>
  <c r="J37" i="4"/>
  <c r="S37" i="4" s="1"/>
  <c r="J223" i="4"/>
  <c r="S223" i="4" s="1"/>
  <c r="J507" i="4"/>
  <c r="S507" i="4" s="1"/>
  <c r="J1100" i="4"/>
  <c r="S1100" i="4" s="1"/>
  <c r="J1248" i="4"/>
  <c r="S1248" i="4" s="1"/>
  <c r="J1547" i="4"/>
  <c r="S1547" i="4" s="1"/>
  <c r="J1203" i="4"/>
  <c r="S1203" i="4" s="1"/>
  <c r="J998" i="4"/>
  <c r="S998" i="4" s="1"/>
  <c r="J1519" i="4"/>
  <c r="S1519" i="4" s="1"/>
  <c r="J1903" i="4"/>
  <c r="S1903" i="4" s="1"/>
  <c r="J1089" i="4"/>
  <c r="S1089" i="4" s="1"/>
  <c r="J1083" i="4"/>
  <c r="S1083" i="4" s="1"/>
  <c r="J1399" i="4"/>
  <c r="S1399" i="4" s="1"/>
  <c r="J60" i="4"/>
  <c r="S60" i="4" s="1"/>
  <c r="J322" i="4"/>
  <c r="S322" i="4" s="1"/>
  <c r="J683" i="4"/>
  <c r="S683" i="4" s="1"/>
  <c r="J1082" i="4"/>
  <c r="S1082" i="4" s="1"/>
  <c r="J1087" i="4"/>
  <c r="S1087" i="4" s="1"/>
  <c r="J1153" i="4"/>
  <c r="S1153" i="4" s="1"/>
  <c r="J645" i="4"/>
  <c r="S645" i="4" s="1"/>
  <c r="J582" i="4"/>
  <c r="S582" i="4" s="1"/>
  <c r="J574" i="4"/>
  <c r="S574" i="4" s="1"/>
  <c r="J950" i="4"/>
  <c r="S950" i="4" s="1"/>
  <c r="J1179" i="4"/>
  <c r="S1179" i="4" s="1"/>
  <c r="J958" i="4"/>
  <c r="S958" i="4" s="1"/>
  <c r="J2293" i="4"/>
  <c r="S2293" i="4" s="1"/>
  <c r="J2245" i="4"/>
  <c r="S2245" i="4" s="1"/>
  <c r="J2229" i="4"/>
  <c r="S2229" i="4" s="1"/>
  <c r="J2141" i="4"/>
  <c r="S2141" i="4" s="1"/>
  <c r="J2133" i="4"/>
  <c r="S2133" i="4" s="1"/>
  <c r="J2125" i="4"/>
  <c r="S2125" i="4" s="1"/>
  <c r="J2085" i="4"/>
  <c r="S2085" i="4" s="1"/>
  <c r="J2077" i="4"/>
  <c r="S2077" i="4" s="1"/>
  <c r="J2004" i="4"/>
  <c r="S2004" i="4" s="1"/>
  <c r="J1955" i="4"/>
  <c r="S1955" i="4" s="1"/>
  <c r="J1944" i="4"/>
  <c r="S1944" i="4" s="1"/>
  <c r="J1896" i="4"/>
  <c r="S1896" i="4" s="1"/>
  <c r="J1856" i="4"/>
  <c r="S1856" i="4" s="1"/>
  <c r="J1620" i="4"/>
  <c r="S1620" i="4" s="1"/>
  <c r="J1394" i="4"/>
  <c r="S1394" i="4" s="1"/>
  <c r="J1343" i="4"/>
  <c r="S1343" i="4" s="1"/>
  <c r="J492" i="4"/>
  <c r="S492" i="4" s="1"/>
  <c r="J232" i="4"/>
  <c r="S232" i="4" s="1"/>
  <c r="J568" i="4"/>
  <c r="S568" i="4" s="1"/>
  <c r="J1360" i="4"/>
  <c r="S1360" i="4" s="1"/>
  <c r="J1052" i="4"/>
  <c r="S1052" i="4" s="1"/>
  <c r="J1739" i="4"/>
  <c r="S1739" i="4" s="1"/>
  <c r="J1338" i="4"/>
  <c r="S1338" i="4" s="1"/>
  <c r="J1555" i="4"/>
  <c r="S1555" i="4" s="1"/>
  <c r="J304" i="4"/>
  <c r="S304" i="4" s="1"/>
  <c r="J539" i="4"/>
  <c r="S539" i="4" s="1"/>
  <c r="J298" i="4"/>
  <c r="S298" i="4" s="1"/>
  <c r="J1525" i="4"/>
  <c r="S1525" i="4" s="1"/>
  <c r="J354" i="4"/>
  <c r="S354" i="4" s="1"/>
  <c r="J887" i="4"/>
  <c r="S887" i="4" s="1"/>
  <c r="J1506" i="4"/>
  <c r="S1506" i="4" s="1"/>
  <c r="J1341" i="4"/>
  <c r="S1341" i="4" s="1"/>
  <c r="J340" i="4"/>
  <c r="S340" i="4" s="1"/>
  <c r="J352" i="4"/>
  <c r="S352" i="4" s="1"/>
  <c r="J889" i="4"/>
  <c r="S889" i="4" s="1"/>
  <c r="J1050" i="4"/>
  <c r="S1050" i="4" s="1"/>
  <c r="J1344" i="4"/>
  <c r="S1344" i="4" s="1"/>
  <c r="J101" i="4"/>
  <c r="S101" i="4" s="1"/>
  <c r="J418" i="4"/>
  <c r="S418" i="4" s="1"/>
  <c r="J899" i="4"/>
  <c r="S899" i="4" s="1"/>
  <c r="J1593" i="4"/>
  <c r="S1593" i="4" s="1"/>
  <c r="J316" i="4"/>
  <c r="S316" i="4" s="1"/>
  <c r="J617" i="4"/>
  <c r="S617" i="4" s="1"/>
  <c r="J1545" i="4"/>
  <c r="S1545" i="4" s="1"/>
  <c r="J2356" i="4"/>
  <c r="S2356" i="4" s="1"/>
  <c r="J2340" i="4"/>
  <c r="S2340" i="4" s="1"/>
  <c r="J2292" i="4"/>
  <c r="S2292" i="4" s="1"/>
  <c r="J2276" i="4"/>
  <c r="S2276" i="4" s="1"/>
  <c r="J2244" i="4"/>
  <c r="S2244" i="4" s="1"/>
  <c r="J2228" i="4"/>
  <c r="S2228" i="4" s="1"/>
  <c r="J2196" i="4"/>
  <c r="S2196" i="4" s="1"/>
  <c r="J2180" i="4"/>
  <c r="S2180" i="4" s="1"/>
  <c r="J2044" i="4"/>
  <c r="S2044" i="4" s="1"/>
  <c r="J2036" i="4"/>
  <c r="S2036" i="4" s="1"/>
  <c r="J2012" i="4"/>
  <c r="S2012" i="4" s="1"/>
  <c r="J1964" i="4"/>
  <c r="S1964" i="4" s="1"/>
  <c r="J1907" i="4"/>
  <c r="S1907" i="4" s="1"/>
  <c r="J1854" i="4"/>
  <c r="S1854" i="4" s="1"/>
  <c r="J1596" i="4"/>
  <c r="S1596" i="4" s="1"/>
  <c r="J1554" i="4"/>
  <c r="S1554" i="4" s="1"/>
  <c r="J1510" i="4"/>
  <c r="S1510" i="4" s="1"/>
  <c r="J1339" i="4"/>
  <c r="S1339" i="4" s="1"/>
  <c r="J116" i="4"/>
  <c r="S116" i="4" s="1"/>
  <c r="J126" i="4"/>
  <c r="S126" i="4" s="1"/>
  <c r="J947" i="4"/>
  <c r="S947" i="4" s="1"/>
  <c r="J1045" i="4"/>
  <c r="S1045" i="4" s="1"/>
  <c r="J263" i="4"/>
  <c r="S263" i="4" s="1"/>
  <c r="J1340" i="4"/>
  <c r="S1340" i="4" s="1"/>
  <c r="J1826" i="4"/>
  <c r="S1826" i="4" s="1"/>
  <c r="J1962" i="4"/>
  <c r="S1962" i="4" s="1"/>
  <c r="J1067" i="4"/>
  <c r="S1067" i="4" s="1"/>
  <c r="J1251" i="4"/>
  <c r="S1251" i="4" s="1"/>
  <c r="J704" i="4"/>
  <c r="S704" i="4" s="1"/>
  <c r="J697" i="4"/>
  <c r="S697" i="4" s="1"/>
  <c r="J711" i="4"/>
  <c r="S711" i="4" s="1"/>
  <c r="J933" i="4"/>
  <c r="S933" i="4" s="1"/>
  <c r="J712" i="4"/>
  <c r="S712" i="4" s="1"/>
  <c r="J705" i="4"/>
  <c r="S705" i="4" s="1"/>
  <c r="J698" i="4"/>
  <c r="S698" i="4" s="1"/>
  <c r="J564" i="4"/>
  <c r="S564" i="4" s="1"/>
  <c r="J229" i="4"/>
  <c r="S229" i="4" s="1"/>
  <c r="J266" i="4"/>
  <c r="S266" i="4" s="1"/>
  <c r="J1444" i="4"/>
  <c r="S1444" i="4" s="1"/>
  <c r="J1521" i="4"/>
  <c r="S1521" i="4" s="1"/>
  <c r="J1137" i="4"/>
  <c r="S1137" i="4" s="1"/>
  <c r="J1719" i="4"/>
  <c r="S1719" i="4" s="1"/>
  <c r="J295" i="4"/>
  <c r="S295" i="4" s="1"/>
  <c r="J479" i="4"/>
  <c r="S479" i="4" s="1"/>
  <c r="J301" i="4"/>
  <c r="S301" i="4" s="1"/>
  <c r="J63" i="4"/>
  <c r="S63" i="4" s="1"/>
  <c r="J415" i="4"/>
  <c r="S415" i="4" s="1"/>
  <c r="J320" i="4"/>
  <c r="S320" i="4" s="1"/>
  <c r="J817" i="4"/>
  <c r="S817" i="4" s="1"/>
  <c r="J1673" i="4"/>
  <c r="S1673" i="4" s="1"/>
  <c r="J1147" i="4"/>
  <c r="S1147" i="4" s="1"/>
  <c r="J224" i="4"/>
  <c r="S224" i="4" s="1"/>
  <c r="J592" i="4"/>
  <c r="S592" i="4" s="1"/>
  <c r="J601" i="4"/>
  <c r="S601" i="4" s="1"/>
  <c r="J1124" i="4"/>
  <c r="S1124" i="4" s="1"/>
  <c r="J1484" i="4"/>
  <c r="S1484" i="4" s="1"/>
  <c r="J40" i="4"/>
  <c r="S40" i="4" s="1"/>
  <c r="J65" i="4"/>
  <c r="S65" i="4" s="1"/>
  <c r="J612" i="4"/>
  <c r="S612" i="4" s="1"/>
  <c r="J693" i="4"/>
  <c r="S693" i="4" s="1"/>
  <c r="J1789" i="4"/>
  <c r="S1789" i="4" s="1"/>
  <c r="J1081" i="4"/>
  <c r="S1081" i="4" s="1"/>
  <c r="J1284" i="4"/>
  <c r="S1284" i="4" s="1"/>
  <c r="J1086" i="4"/>
  <c r="S1086" i="4" s="1"/>
  <c r="J77" i="4"/>
  <c r="S77" i="4" s="1"/>
  <c r="J218" i="4"/>
  <c r="S218" i="4" s="1"/>
  <c r="J840" i="4"/>
  <c r="S840" i="4" s="1"/>
  <c r="J753" i="4"/>
  <c r="S753" i="4" s="1"/>
  <c r="J953" i="4"/>
  <c r="S953" i="4" s="1"/>
  <c r="J961" i="4"/>
  <c r="S961" i="4" s="1"/>
  <c r="J1174" i="4"/>
  <c r="S1174" i="4" s="1"/>
  <c r="J2323" i="4"/>
  <c r="S2323" i="4" s="1"/>
  <c r="J2315" i="4"/>
  <c r="S2315" i="4" s="1"/>
  <c r="J2291" i="4"/>
  <c r="S2291" i="4" s="1"/>
  <c r="J2267" i="4"/>
  <c r="S2267" i="4" s="1"/>
  <c r="J2243" i="4"/>
  <c r="S2243" i="4" s="1"/>
  <c r="J2227" i="4"/>
  <c r="S2227" i="4" s="1"/>
  <c r="J2171" i="4"/>
  <c r="S2171" i="4" s="1"/>
  <c r="J2163" i="4"/>
  <c r="S2163" i="4" s="1"/>
  <c r="J2131" i="4"/>
  <c r="S2131" i="4" s="1"/>
  <c r="J2107" i="4"/>
  <c r="S2107" i="4" s="1"/>
  <c r="J2067" i="4"/>
  <c r="S2067" i="4" s="1"/>
  <c r="J2059" i="4"/>
  <c r="S2059" i="4" s="1"/>
  <c r="J2043" i="4"/>
  <c r="S2043" i="4" s="1"/>
  <c r="J2035" i="4"/>
  <c r="S2035" i="4" s="1"/>
  <c r="J2011" i="4"/>
  <c r="S2011" i="4" s="1"/>
  <c r="J1918" i="4"/>
  <c r="S1918" i="4" s="1"/>
  <c r="J1892" i="4"/>
  <c r="S1892" i="4" s="1"/>
  <c r="J1790" i="4"/>
  <c r="S1790" i="4" s="1"/>
  <c r="J1694" i="4"/>
  <c r="S1694" i="4" s="1"/>
  <c r="J1672" i="4"/>
  <c r="S1672" i="4" s="1"/>
  <c r="J1614" i="4"/>
  <c r="S1614" i="4" s="1"/>
  <c r="J1546" i="4"/>
  <c r="S1546" i="4" s="1"/>
  <c r="J1070" i="4"/>
  <c r="S1070" i="4" s="1"/>
  <c r="J917" i="4"/>
  <c r="S917" i="4" s="1"/>
  <c r="J187" i="4"/>
  <c r="S187" i="4" s="1"/>
  <c r="J922" i="4"/>
  <c r="S922" i="4" s="1"/>
  <c r="J230" i="4"/>
  <c r="S230" i="4" s="1"/>
  <c r="J565" i="4"/>
  <c r="S565" i="4" s="1"/>
  <c r="J1048" i="4"/>
  <c r="S1048" i="4" s="1"/>
  <c r="J1021" i="4"/>
  <c r="S1021" i="4" s="1"/>
  <c r="J234" i="4"/>
  <c r="S234" i="4" s="1"/>
  <c r="J1040" i="4"/>
  <c r="S1040" i="4" s="1"/>
  <c r="J1507" i="4"/>
  <c r="S1507" i="4" s="1"/>
  <c r="J339" i="4"/>
  <c r="S339" i="4" s="1"/>
  <c r="J1508" i="4"/>
  <c r="S1508" i="4" s="1"/>
  <c r="J272" i="4"/>
  <c r="S272" i="4" s="1"/>
  <c r="J536" i="4"/>
  <c r="S536" i="4" s="1"/>
  <c r="J299" i="4"/>
  <c r="S299" i="4" s="1"/>
  <c r="J491" i="4"/>
  <c r="S491" i="4" s="1"/>
  <c r="J1049" i="4"/>
  <c r="S1049" i="4" s="1"/>
  <c r="J305" i="4"/>
  <c r="S305" i="4" s="1"/>
  <c r="J1337" i="4"/>
  <c r="S1337" i="4" s="1"/>
  <c r="J1946" i="4"/>
  <c r="S1946" i="4" s="1"/>
  <c r="J1509" i="4"/>
  <c r="S1509" i="4" s="1"/>
  <c r="J696" i="4"/>
  <c r="S696" i="4" s="1"/>
  <c r="J710" i="4"/>
  <c r="S710" i="4" s="1"/>
  <c r="J703" i="4"/>
  <c r="S703" i="4" s="1"/>
  <c r="J262" i="4"/>
  <c r="S262" i="4" s="1"/>
  <c r="J616" i="4"/>
  <c r="S616" i="4" s="1"/>
  <c r="J33" i="4"/>
  <c r="S33" i="4" s="1"/>
  <c r="J317" i="4"/>
  <c r="S317" i="4" s="1"/>
  <c r="J249" i="4"/>
  <c r="S249" i="4" s="1"/>
  <c r="J1066" i="4"/>
  <c r="S1066" i="4" s="1"/>
  <c r="J1034" i="4"/>
  <c r="S1034" i="4" s="1"/>
  <c r="J1595" i="4"/>
  <c r="S1595" i="4" s="1"/>
  <c r="J1487" i="4"/>
  <c r="S1487" i="4" s="1"/>
  <c r="J1613" i="4"/>
  <c r="S1613" i="4" s="1"/>
  <c r="J685" i="4"/>
  <c r="S685" i="4" s="1"/>
  <c r="J1205" i="4"/>
  <c r="S1205" i="4" s="1"/>
  <c r="J1591" i="4"/>
  <c r="S1591" i="4" s="1"/>
  <c r="J689" i="4"/>
  <c r="S689" i="4" s="1"/>
  <c r="J618" i="4"/>
  <c r="S618" i="4" s="1"/>
  <c r="J602" i="4"/>
  <c r="S602" i="4" s="1"/>
  <c r="J966" i="4"/>
  <c r="S966" i="4" s="1"/>
  <c r="J1038" i="4"/>
  <c r="S1038" i="4" s="1"/>
  <c r="J1483" i="4"/>
  <c r="S1483" i="4" s="1"/>
  <c r="J1786" i="4"/>
  <c r="S1786" i="4" s="1"/>
  <c r="J1335" i="4"/>
  <c r="S1335" i="4" s="1"/>
  <c r="J1518" i="4"/>
  <c r="S1518" i="4" s="1"/>
  <c r="J1853" i="4"/>
  <c r="S1853" i="4" s="1"/>
  <c r="J1062" i="4"/>
  <c r="S1062" i="4" s="1"/>
  <c r="J414" i="4"/>
  <c r="S414" i="4" s="1"/>
  <c r="J623" i="4"/>
  <c r="S623" i="4" s="1"/>
  <c r="J642" i="4"/>
  <c r="S642" i="4" s="1"/>
  <c r="J619" i="4"/>
  <c r="S619" i="4" s="1"/>
  <c r="J282" i="4"/>
  <c r="S282" i="4" s="1"/>
  <c r="J750" i="4"/>
  <c r="S750" i="4" s="1"/>
  <c r="J1173" i="4"/>
  <c r="S1173" i="4" s="1"/>
  <c r="J1425" i="4"/>
  <c r="S1425" i="4" s="1"/>
  <c r="J1579" i="4"/>
  <c r="S1579" i="4" s="1"/>
  <c r="J1127" i="4"/>
  <c r="S1127" i="4" s="1"/>
  <c r="J1391" i="4"/>
  <c r="S1391" i="4" s="1"/>
  <c r="J1597" i="4"/>
  <c r="S1597" i="4" s="1"/>
  <c r="J1501" i="4"/>
  <c r="S1501" i="4" s="1"/>
  <c r="J1543" i="4"/>
  <c r="S1543" i="4" s="1"/>
  <c r="J728" i="4"/>
  <c r="S728" i="4" s="1"/>
  <c r="J723" i="4"/>
  <c r="S723" i="4" s="1"/>
  <c r="J1329" i="4"/>
  <c r="S1329" i="4" s="1"/>
  <c r="J999" i="4"/>
  <c r="S999" i="4" s="1"/>
  <c r="J61" i="4"/>
  <c r="S61" i="4" s="1"/>
  <c r="J684" i="4"/>
  <c r="S684" i="4" s="1"/>
  <c r="J1101" i="4"/>
  <c r="S1101" i="4" s="1"/>
  <c r="J2346" i="4"/>
  <c r="S2346" i="4" s="1"/>
  <c r="J2290" i="4"/>
  <c r="S2290" i="4" s="1"/>
  <c r="J2274" i="4"/>
  <c r="S2274" i="4" s="1"/>
  <c r="J2242" i="4"/>
  <c r="S2242" i="4" s="1"/>
  <c r="J2218" i="4"/>
  <c r="S2218" i="4" s="1"/>
  <c r="J2170" i="4"/>
  <c r="S2170" i="4" s="1"/>
  <c r="J2162" i="4"/>
  <c r="S2162" i="4" s="1"/>
  <c r="J2130" i="4"/>
  <c r="S2130" i="4" s="1"/>
  <c r="J2058" i="4"/>
  <c r="S2058" i="4" s="1"/>
  <c r="J1992" i="4"/>
  <c r="S1992" i="4" s="1"/>
  <c r="J1961" i="4"/>
  <c r="S1961" i="4" s="1"/>
  <c r="J1916" i="4"/>
  <c r="S1916" i="4" s="1"/>
  <c r="J1904" i="4"/>
  <c r="S1904" i="4" s="1"/>
  <c r="J1891" i="4"/>
  <c r="S1891" i="4" s="1"/>
  <c r="J1817" i="4"/>
  <c r="S1817" i="4" s="1"/>
  <c r="J1788" i="4"/>
  <c r="S1788" i="4" s="1"/>
  <c r="J1590" i="4"/>
  <c r="S1590" i="4" s="1"/>
  <c r="J1576" i="4"/>
  <c r="S1576" i="4" s="1"/>
  <c r="J1542" i="4"/>
  <c r="S1542" i="4" s="1"/>
  <c r="J153" i="4"/>
  <c r="S153" i="4" s="1"/>
  <c r="J1222" i="4"/>
  <c r="S1222" i="4" s="1"/>
  <c r="J140" i="4"/>
  <c r="S140" i="4" s="1"/>
  <c r="J134" i="4"/>
  <c r="S134" i="4" s="1"/>
  <c r="J215" i="4"/>
  <c r="S215" i="4" s="1"/>
  <c r="J654" i="4"/>
  <c r="S654" i="4" s="1"/>
  <c r="J724" i="4"/>
  <c r="S724" i="4" s="1"/>
  <c r="J1252" i="4"/>
  <c r="S1252" i="4" s="1"/>
  <c r="J1109" i="4"/>
  <c r="S1109" i="4" s="1"/>
  <c r="J783" i="4"/>
  <c r="S783" i="4" s="1"/>
  <c r="J1426" i="4"/>
  <c r="S1426" i="4" s="1"/>
  <c r="J1890" i="4"/>
  <c r="S1890" i="4" s="1"/>
  <c r="J1517" i="4"/>
  <c r="S1517" i="4" s="1"/>
  <c r="J1498" i="4"/>
  <c r="S1498" i="4" s="1"/>
  <c r="J789" i="4"/>
  <c r="S789" i="4" s="1"/>
  <c r="J188" i="4"/>
  <c r="S188" i="4" s="1"/>
  <c r="J53" i="4"/>
  <c r="S53" i="4" s="1"/>
  <c r="J6" i="4"/>
  <c r="S6" i="4" s="1"/>
  <c r="J368" i="4"/>
  <c r="S368" i="4" s="1"/>
  <c r="J1103" i="4"/>
  <c r="S1103" i="4" s="1"/>
  <c r="J1111" i="4"/>
  <c r="S1111" i="4" s="1"/>
  <c r="J1687" i="4"/>
  <c r="S1687" i="4" s="1"/>
  <c r="J238" i="4"/>
  <c r="S238" i="4" s="1"/>
  <c r="J567" i="4"/>
  <c r="S567" i="4" s="1"/>
  <c r="J233" i="4"/>
  <c r="S233" i="4" s="1"/>
  <c r="J1460" i="4"/>
  <c r="S1460" i="4" s="1"/>
  <c r="J1643" i="4"/>
  <c r="S1643" i="4" s="1"/>
  <c r="J265" i="4"/>
  <c r="S265" i="4" s="1"/>
  <c r="J1443" i="4"/>
  <c r="S1443" i="4" s="1"/>
  <c r="J236" i="4"/>
  <c r="S236" i="4" s="1"/>
  <c r="J231" i="4"/>
  <c r="S231" i="4" s="1"/>
  <c r="J237" i="4"/>
  <c r="S237" i="4" s="1"/>
  <c r="J566" i="4"/>
  <c r="S566" i="4" s="1"/>
  <c r="J1523" i="4"/>
  <c r="S1523" i="4" s="1"/>
  <c r="J713" i="4"/>
  <c r="S713" i="4" s="1"/>
  <c r="J706" i="4"/>
  <c r="S706" i="4" s="1"/>
  <c r="J699" i="4"/>
  <c r="S699" i="4" s="1"/>
  <c r="J1359" i="4"/>
  <c r="S1359" i="4" s="1"/>
  <c r="J1374" i="4"/>
  <c r="S1374" i="4" s="1"/>
  <c r="J228" i="4"/>
  <c r="S228" i="4" s="1"/>
  <c r="J408" i="4"/>
  <c r="S408" i="4" s="1"/>
  <c r="J416" i="4"/>
  <c r="S416" i="4" s="1"/>
  <c r="J130" i="4"/>
  <c r="S130" i="4" s="1"/>
  <c r="J603" i="4"/>
  <c r="S603" i="4" s="1"/>
  <c r="J900" i="4"/>
  <c r="S900" i="4" s="1"/>
  <c r="J1607" i="4"/>
  <c r="S1607" i="4" s="1"/>
  <c r="J59" i="4"/>
  <c r="S59" i="4" s="1"/>
  <c r="J115" i="4"/>
  <c r="S115" i="4" s="1"/>
  <c r="J132" i="4"/>
  <c r="S132" i="4" s="1"/>
  <c r="J318" i="4"/>
  <c r="S318" i="4" s="1"/>
  <c r="J39" i="4"/>
  <c r="S39" i="4" s="1"/>
  <c r="J16" i="4"/>
  <c r="S16" i="4" s="1"/>
  <c r="J620" i="4"/>
  <c r="S620" i="4" s="1"/>
  <c r="J410" i="4"/>
  <c r="S410" i="4" s="1"/>
  <c r="J1148" i="4"/>
  <c r="S1148" i="4" s="1"/>
  <c r="J1031" i="4"/>
  <c r="S1031" i="4" s="1"/>
  <c r="J1060" i="4"/>
  <c r="S1060" i="4" s="1"/>
  <c r="J1098" i="4"/>
  <c r="S1098" i="4" s="1"/>
  <c r="J1202" i="4"/>
  <c r="S1202" i="4" s="1"/>
  <c r="J1219" i="4"/>
  <c r="S1219" i="4" s="1"/>
  <c r="J1317" i="4"/>
  <c r="S1317" i="4" s="1"/>
  <c r="J1615" i="4"/>
  <c r="S1615" i="4" s="1"/>
  <c r="J326" i="4"/>
  <c r="S326" i="4" s="1"/>
  <c r="J64" i="4"/>
  <c r="S64" i="4" s="1"/>
  <c r="J2289" i="4"/>
  <c r="S2289" i="4" s="1"/>
  <c r="J2225" i="4"/>
  <c r="S2225" i="4" s="1"/>
  <c r="J2209" i="4"/>
  <c r="S2209" i="4" s="1"/>
  <c r="J2161" i="4"/>
  <c r="S2161" i="4" s="1"/>
  <c r="J2145" i="4"/>
  <c r="S2145" i="4" s="1"/>
  <c r="J2049" i="4"/>
  <c r="S2049" i="4" s="1"/>
  <c r="J2008" i="4"/>
  <c r="S2008" i="4" s="1"/>
  <c r="J2000" i="4"/>
  <c r="S2000" i="4" s="1"/>
  <c r="J1960" i="4"/>
  <c r="S1960" i="4" s="1"/>
  <c r="J1950" i="4"/>
  <c r="S1950" i="4" s="1"/>
  <c r="J1816" i="4"/>
  <c r="S1816" i="4" s="1"/>
  <c r="J1688" i="4"/>
  <c r="S1688" i="4" s="1"/>
  <c r="J1461" i="4"/>
  <c r="S1461" i="4" s="1"/>
  <c r="J1215" i="4"/>
  <c r="S1215" i="4" s="1"/>
  <c r="J54" i="4"/>
  <c r="S54" i="4" s="1"/>
  <c r="J737" i="4"/>
  <c r="S737" i="4" s="1"/>
  <c r="J653" i="4"/>
  <c r="S653" i="4" s="1"/>
  <c r="J912" i="4"/>
  <c r="S912" i="4" s="1"/>
  <c r="J904" i="4"/>
  <c r="S904" i="4" s="1"/>
  <c r="J1189" i="4"/>
  <c r="S1189" i="4" s="1"/>
  <c r="J1006" i="4"/>
  <c r="S1006" i="4" s="1"/>
  <c r="J1217" i="4"/>
  <c r="S1217" i="4" s="1"/>
  <c r="J1249" i="4"/>
  <c r="S1249" i="4" s="1"/>
  <c r="J1986" i="4"/>
  <c r="S1986" i="4" s="1"/>
  <c r="J382" i="4"/>
  <c r="S382" i="4" s="1"/>
  <c r="J135" i="4"/>
  <c r="S135" i="4" s="1"/>
  <c r="J768" i="4"/>
  <c r="S768" i="4" s="1"/>
  <c r="J847" i="4"/>
  <c r="S847" i="4" s="1"/>
  <c r="J974" i="4"/>
  <c r="S974" i="4" s="1"/>
  <c r="J1271" i="4"/>
  <c r="S1271" i="4" s="1"/>
  <c r="J302" i="4"/>
  <c r="S302" i="4" s="1"/>
  <c r="J296" i="4"/>
  <c r="S296" i="4" s="1"/>
  <c r="J493" i="4"/>
  <c r="S493" i="4" s="1"/>
  <c r="J538" i="4"/>
  <c r="S538" i="4" s="1"/>
  <c r="J267" i="4"/>
  <c r="S267" i="4" s="1"/>
  <c r="J1336" i="4"/>
  <c r="S1336" i="4" s="1"/>
  <c r="J1505" i="4"/>
  <c r="S1505" i="4" s="1"/>
  <c r="J1071" i="4"/>
  <c r="S1071" i="4" s="1"/>
  <c r="J1530" i="4"/>
  <c r="S1530" i="4" s="1"/>
  <c r="J1965" i="4"/>
  <c r="S1965" i="4" s="1"/>
  <c r="J303" i="4"/>
  <c r="S303" i="4" s="1"/>
  <c r="J277" i="4"/>
  <c r="S277" i="4" s="1"/>
  <c r="J297" i="4"/>
  <c r="S297" i="4" s="1"/>
  <c r="J1069" i="4"/>
  <c r="S1069" i="4" s="1"/>
  <c r="J1442" i="4"/>
  <c r="S1442" i="4" s="1"/>
  <c r="J1815" i="4"/>
  <c r="S1815" i="4" s="1"/>
  <c r="J300" i="4"/>
  <c r="S300" i="4" s="1"/>
  <c r="J462" i="4"/>
  <c r="S462" i="4" s="1"/>
  <c r="J306" i="4"/>
  <c r="S306" i="4" s="1"/>
  <c r="J695" i="4"/>
  <c r="S695" i="4" s="1"/>
  <c r="J709" i="4"/>
  <c r="S709" i="4" s="1"/>
  <c r="J702" i="4"/>
  <c r="S702" i="4" s="1"/>
  <c r="J44" i="4"/>
  <c r="S44" i="4" s="1"/>
  <c r="J284" i="4"/>
  <c r="S284" i="4" s="1"/>
  <c r="J57" i="4"/>
  <c r="S57" i="4" s="1"/>
  <c r="J411" i="4"/>
  <c r="S411" i="4" s="1"/>
  <c r="J687" i="4"/>
  <c r="S687" i="4" s="1"/>
  <c r="J793" i="4"/>
  <c r="S793" i="4" s="1"/>
  <c r="J921" i="4"/>
  <c r="S921" i="4" s="1"/>
  <c r="J626" i="4"/>
  <c r="S626" i="4" s="1"/>
  <c r="J635" i="4"/>
  <c r="S635" i="4" s="1"/>
  <c r="J226" i="4"/>
  <c r="S226" i="4" s="1"/>
  <c r="J599" i="4"/>
  <c r="S599" i="4" s="1"/>
  <c r="J245" i="4"/>
  <c r="S245" i="4" s="1"/>
  <c r="J611" i="4"/>
  <c r="S611" i="4" s="1"/>
  <c r="J1220" i="4"/>
  <c r="S1220" i="4" s="1"/>
  <c r="J1393" i="4"/>
  <c r="S1393" i="4" s="1"/>
  <c r="J1482" i="4"/>
  <c r="S1482" i="4" s="1"/>
  <c r="J1619" i="4"/>
  <c r="S1619" i="4" s="1"/>
  <c r="J1605" i="4"/>
  <c r="S1605" i="4" s="1"/>
  <c r="J412" i="4"/>
  <c r="S412" i="4" s="1"/>
  <c r="J129" i="4"/>
  <c r="S129" i="4" s="1"/>
  <c r="J58" i="4"/>
  <c r="S58" i="4" s="1"/>
  <c r="J614" i="4"/>
  <c r="S614" i="4" s="1"/>
  <c r="J1221" i="4"/>
  <c r="S1221" i="4" s="1"/>
  <c r="J1152" i="4"/>
  <c r="S1152" i="4" s="1"/>
  <c r="J1392" i="4"/>
  <c r="S1392" i="4" s="1"/>
  <c r="J746" i="4"/>
  <c r="S746" i="4" s="1"/>
  <c r="J1032" i="4"/>
  <c r="S1032" i="4" s="1"/>
  <c r="J1594" i="4"/>
  <c r="S1594" i="4" s="1"/>
  <c r="J1319" i="4"/>
  <c r="S1319" i="4" s="1"/>
  <c r="J1486" i="4"/>
  <c r="S1486" i="4" s="1"/>
  <c r="J244" i="4"/>
  <c r="S244" i="4" s="1"/>
  <c r="J102" i="4"/>
  <c r="S102" i="4" s="1"/>
  <c r="J600" i="4"/>
  <c r="S600" i="4" s="1"/>
  <c r="J784" i="4"/>
  <c r="S784" i="4" s="1"/>
  <c r="J417" i="4"/>
  <c r="S417" i="4" s="1"/>
  <c r="J627" i="4"/>
  <c r="S627" i="4" s="1"/>
  <c r="J691" i="4"/>
  <c r="S691" i="4" s="1"/>
  <c r="J790" i="4"/>
  <c r="S790" i="4" s="1"/>
  <c r="J1116" i="4"/>
  <c r="S1116" i="4" s="1"/>
  <c r="J1204" i="4"/>
  <c r="S1204" i="4" s="1"/>
  <c r="J1476" i="4"/>
  <c r="S1476" i="4" s="1"/>
  <c r="J757" i="4"/>
  <c r="S757" i="4" s="1"/>
  <c r="J1213" i="4"/>
  <c r="S1213" i="4" s="1"/>
  <c r="J1395" i="4"/>
  <c r="S1395" i="4" s="1"/>
  <c r="J125" i="4"/>
  <c r="S125" i="4" s="1"/>
  <c r="J246" i="4"/>
  <c r="S246" i="4" s="1"/>
  <c r="J407" i="4"/>
  <c r="S407" i="4" s="1"/>
  <c r="J624" i="4"/>
  <c r="S624" i="4" s="1"/>
  <c r="J596" i="4"/>
  <c r="S596" i="4" s="1"/>
  <c r="J413" i="4"/>
  <c r="S413" i="4" s="1"/>
  <c r="J729" i="4"/>
  <c r="S729" i="4" s="1"/>
  <c r="J1017" i="4"/>
  <c r="S1017" i="4" s="1"/>
  <c r="J337" i="4"/>
  <c r="S337" i="4" s="1"/>
  <c r="J506" i="4"/>
  <c r="S506" i="4" s="1"/>
  <c r="J636" i="4"/>
  <c r="S636" i="4" s="1"/>
  <c r="J725" i="4"/>
  <c r="S725" i="4" s="1"/>
  <c r="J283" i="4"/>
  <c r="S283" i="4" s="1"/>
  <c r="J641" i="4"/>
  <c r="S641" i="4" s="1"/>
  <c r="J1488" i="4"/>
  <c r="S1488" i="4" s="1"/>
  <c r="J1201" i="4"/>
  <c r="S1201" i="4" s="1"/>
  <c r="J920" i="4"/>
  <c r="S920" i="4" s="1"/>
  <c r="J1123" i="4"/>
  <c r="S1123" i="4" s="1"/>
  <c r="J1895" i="4"/>
  <c r="S1895" i="4" s="1"/>
  <c r="J62" i="4"/>
  <c r="S62" i="4" s="1"/>
  <c r="J315" i="4"/>
  <c r="S315" i="4" s="1"/>
  <c r="J613" i="4"/>
  <c r="S613" i="4" s="1"/>
  <c r="J2368" i="4"/>
  <c r="S2368" i="4" s="1"/>
  <c r="J2200" i="4"/>
  <c r="S2200" i="4" s="1"/>
  <c r="J2160" i="4"/>
  <c r="S2160" i="4" s="1"/>
  <c r="J2144" i="4"/>
  <c r="S2144" i="4" s="1"/>
  <c r="J2088" i="4"/>
  <c r="S2088" i="4" s="1"/>
  <c r="J2040" i="4"/>
  <c r="S2040" i="4" s="1"/>
  <c r="J1999" i="4"/>
  <c r="S1999" i="4" s="1"/>
  <c r="J1969" i="4"/>
  <c r="S1969" i="4" s="1"/>
  <c r="J1948" i="4"/>
  <c r="S1948" i="4" s="1"/>
  <c r="J1937" i="4"/>
  <c r="S1937" i="4" s="1"/>
  <c r="J1814" i="4"/>
  <c r="S1814" i="4" s="1"/>
  <c r="J1740" i="4"/>
  <c r="S1740" i="4" s="1"/>
  <c r="J1606" i="4"/>
  <c r="S1606" i="4" s="1"/>
  <c r="J1532" i="4"/>
  <c r="S1532" i="4" s="1"/>
  <c r="J1367" i="4"/>
  <c r="S1367" i="4" s="1"/>
  <c r="J1314" i="4"/>
  <c r="S1314" i="4" s="1"/>
  <c r="J1151" i="4"/>
  <c r="S115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5AEBF7-7AF9-4AFB-A96B-DDE912E7C926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FCAA6E7C-8CEC-4BE4-92EF-9390B2C56F90}" keepAlive="1" name="Consulta - Hoja2" description="Conexión a la consulta 'Hoja2' en el libro." type="5" refreshedVersion="7" background="1" saveData="1">
    <dbPr connection="Provider=Microsoft.Mashup.OleDb.1;Data Source=$Workbook$;Location=Hoja2;Extended Properties=&quot;&quot;" command="SELECT * FROM [Hoja2]"/>
  </connection>
  <connection id="3" xr16:uid="{070704E0-36C0-4334-87B7-A0B4AC7D12B3}" keepAlive="1" name="Consulta - Listados 003_20242" description="Conexión a la consulta 'Listados 003_20242' en el libro." type="5" refreshedVersion="0" background="1">
    <dbPr connection="Provider=Microsoft.Mashup.OleDb.1;Data Source=$Workbook$;Location=&quot;Listados 003_20242&quot;;Extended Properties=&quot;&quot;" command="SELECT * FROM [Listados 003_20242]"/>
  </connection>
  <connection id="4" xr16:uid="{301294F1-58B8-4BB9-8413-D6D26E40DC62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5" xr16:uid="{5E09C964-6539-4899-8325-010715FD72EC}" keepAlive="1" name="Consulta - Tabla4" description="Conexión a la consulta 'Tabla4' en el libro." type="5" refreshedVersion="7" background="1" saveData="1">
    <dbPr connection="Provider=Microsoft.Mashup.OleDb.1;Data Source=$Workbook$;Location=Tabla4;Extended Properties=&quot;&quot;" command="SELECT * FROM [Tabla4]"/>
  </connection>
  <connection id="6" xr16:uid="{533675FC-8906-4CE8-8D1B-3514768989A6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7" xr16:uid="{D5C8BBC4-523E-4381-8DA2-EA072428BDE1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<sst xmlns="http://schemas.openxmlformats.org/spreadsheetml/2006/main" count="88105" uniqueCount="10242">
  <si>
    <t>Año Período</t>
  </si>
  <si>
    <t>Escuela</t>
  </si>
  <si>
    <t>Nivel</t>
  </si>
  <si>
    <t>NRC</t>
  </si>
  <si>
    <t>Materia</t>
  </si>
  <si>
    <t>Número Curso</t>
  </si>
  <si>
    <t>Sección</t>
  </si>
  <si>
    <t>Nombre Curso</t>
  </si>
  <si>
    <t>Créditos</t>
  </si>
  <si>
    <t>Campus</t>
  </si>
  <si>
    <t>Método Educativo</t>
  </si>
  <si>
    <t>Tipo Reunión</t>
  </si>
  <si>
    <t>Cátedra</t>
  </si>
  <si>
    <t>Ayudantía</t>
  </si>
  <si>
    <t>Laboratorio</t>
  </si>
  <si>
    <t>Taller</t>
  </si>
  <si>
    <t>33 - Arte</t>
  </si>
  <si>
    <t>DT - Doctorado</t>
  </si>
  <si>
    <t>ART</t>
  </si>
  <si>
    <t>4000</t>
  </si>
  <si>
    <t>Semin de Invest en Art Visuale</t>
  </si>
  <si>
    <t>003 - Oriente</t>
  </si>
  <si>
    <t>PR - Presencial</t>
  </si>
  <si>
    <t>CLAS - Cátedra</t>
  </si>
  <si>
    <t xml:space="preserve">CLAS = J:1850 a 2120; </t>
  </si>
  <si>
    <t>4001</t>
  </si>
  <si>
    <t>Teoria y Problematicas Contemp</t>
  </si>
  <si>
    <t>TES - Tesis, proyecto o seminario</t>
  </si>
  <si>
    <t xml:space="preserve">CLAS = M:1850 a 2120; </t>
  </si>
  <si>
    <t>FAR</t>
  </si>
  <si>
    <t>Coloquio 2</t>
  </si>
  <si>
    <t>4003</t>
  </si>
  <si>
    <t>Coloquio 4</t>
  </si>
  <si>
    <t>4004</t>
  </si>
  <si>
    <t>Practica Artistica e Investiga</t>
  </si>
  <si>
    <t xml:space="preserve">CLAS = W:1450 a 1720; </t>
  </si>
  <si>
    <t>4007</t>
  </si>
  <si>
    <t>Proyecto de Tesis II</t>
  </si>
  <si>
    <t xml:space="preserve">CLAS = </t>
  </si>
  <si>
    <t>4009</t>
  </si>
  <si>
    <t>Tesis 2</t>
  </si>
  <si>
    <t>4014</t>
  </si>
  <si>
    <t>Examen de Candidatura</t>
  </si>
  <si>
    <t>HIB - Híbrido</t>
  </si>
  <si>
    <t>4016</t>
  </si>
  <si>
    <t>Tesis Doctoral IV</t>
  </si>
  <si>
    <t xml:space="preserve">CLAS = V:1850 a 2120; </t>
  </si>
  <si>
    <t>4017</t>
  </si>
  <si>
    <t>Actividad Anual de Seg I</t>
  </si>
  <si>
    <t>EXAM - Examen</t>
  </si>
  <si>
    <t>4018</t>
  </si>
  <si>
    <t>Actividad Anual de Seg II</t>
  </si>
  <si>
    <t>4019</t>
  </si>
  <si>
    <t>Autor Artic Cientif o Patente</t>
  </si>
  <si>
    <t>4020</t>
  </si>
  <si>
    <t>Pasantia</t>
  </si>
  <si>
    <t>4021</t>
  </si>
  <si>
    <t>Historiografia de las Artes</t>
  </si>
  <si>
    <t>MG - Magister</t>
  </si>
  <si>
    <t>3018</t>
  </si>
  <si>
    <t>Taller de Obra 2</t>
  </si>
  <si>
    <t>TAL - Taller</t>
  </si>
  <si>
    <t xml:space="preserve">TAL = L:1850 a 2120; </t>
  </si>
  <si>
    <t>3500</t>
  </si>
  <si>
    <t>Problemas Actuales</t>
  </si>
  <si>
    <t>004 - Lo Contador</t>
  </si>
  <si>
    <t xml:space="preserve">CLAS = W:1730 a 2000; </t>
  </si>
  <si>
    <t>3007</t>
  </si>
  <si>
    <t>Tesis II</t>
  </si>
  <si>
    <t>3009</t>
  </si>
  <si>
    <t>Proyecto II</t>
  </si>
  <si>
    <t>3016</t>
  </si>
  <si>
    <t>Metodologia de Investigacion</t>
  </si>
  <si>
    <t xml:space="preserve">CLAS = W:1850 a 2120; </t>
  </si>
  <si>
    <t>Coloquio II</t>
  </si>
  <si>
    <t>3022</t>
  </si>
  <si>
    <t>Tall Escritur Critica en Artes</t>
  </si>
  <si>
    <t>PR - Pregrado</t>
  </si>
  <si>
    <t>ARO</t>
  </si>
  <si>
    <t>100I</t>
  </si>
  <si>
    <t>Tall de Expres Plast e Incosci</t>
  </si>
  <si>
    <t>REPR - Remoto con Act.Presencial</t>
  </si>
  <si>
    <t xml:space="preserve">CLAS = M:1100 a 1330; </t>
  </si>
  <si>
    <t>101D</t>
  </si>
  <si>
    <t>Dibujo Figura Humana Basico</t>
  </si>
  <si>
    <t xml:space="preserve">CLAS = W:1450 a 1840; </t>
  </si>
  <si>
    <t>101E</t>
  </si>
  <si>
    <t>Ceramica Experimental</t>
  </si>
  <si>
    <t xml:space="preserve">CLAS = J:1610 a 2000; </t>
  </si>
  <si>
    <t>101G</t>
  </si>
  <si>
    <t>Xilografia: Grabado en Madera</t>
  </si>
  <si>
    <t>102D</t>
  </si>
  <si>
    <t>Dibujo de Retratos</t>
  </si>
  <si>
    <t>102E</t>
  </si>
  <si>
    <t>Escultura en Acero</t>
  </si>
  <si>
    <t>102F</t>
  </si>
  <si>
    <t>Fotografia Analoga</t>
  </si>
  <si>
    <t>103D</t>
  </si>
  <si>
    <t>Dibujo de Croquis y Boceto</t>
  </si>
  <si>
    <t>103F</t>
  </si>
  <si>
    <t>Fotografia de Retrato</t>
  </si>
  <si>
    <t xml:space="preserve">CLAS = M:1450 a 1840; </t>
  </si>
  <si>
    <t>103T</t>
  </si>
  <si>
    <t>Historia del Arte: Renacimienr</t>
  </si>
  <si>
    <t>104G</t>
  </si>
  <si>
    <t>Huecograbador en Color</t>
  </si>
  <si>
    <t>104M</t>
  </si>
  <si>
    <t>Cronofotografia</t>
  </si>
  <si>
    <t>104P</t>
  </si>
  <si>
    <t>Pintura: Cruces Interdisciplin</t>
  </si>
  <si>
    <t>105C</t>
  </si>
  <si>
    <t>Arte y Patrimonio</t>
  </si>
  <si>
    <t>002 - San Joaquín</t>
  </si>
  <si>
    <t xml:space="preserve">CLAS = V:1100 a 1330; </t>
  </si>
  <si>
    <t>105D</t>
  </si>
  <si>
    <t>Dibujo, Espacio y Entorno</t>
  </si>
  <si>
    <t xml:space="preserve">CLAS = J:0940 a 1330; </t>
  </si>
  <si>
    <t>105F</t>
  </si>
  <si>
    <t>Fotografia en la Modernidad</t>
  </si>
  <si>
    <t xml:space="preserve">CLAS = M:1450 a 1720; </t>
  </si>
  <si>
    <t>105G</t>
  </si>
  <si>
    <t>Serigrafia</t>
  </si>
  <si>
    <t>105M</t>
  </si>
  <si>
    <t>Fotogrametria y Modelado 3D</t>
  </si>
  <si>
    <t xml:space="preserve">CLAS = V:1450 a 1840; </t>
  </si>
  <si>
    <t>105P</t>
  </si>
  <si>
    <t>Pintura en Soporte Tridimensio</t>
  </si>
  <si>
    <t>105T</t>
  </si>
  <si>
    <t>Arte Precolombino</t>
  </si>
  <si>
    <t xml:space="preserve">CLAS = W:1100 a 1330; </t>
  </si>
  <si>
    <t>106C</t>
  </si>
  <si>
    <t>Restauracion de Obras de Arte</t>
  </si>
  <si>
    <t xml:space="preserve">CLAS = W:0940 a 1330; </t>
  </si>
  <si>
    <t>106E</t>
  </si>
  <si>
    <t>Escultura en Madera: Carpinter</t>
  </si>
  <si>
    <t>106G</t>
  </si>
  <si>
    <t>Fotoserigrafia</t>
  </si>
  <si>
    <t xml:space="preserve">CLAS = M:0820 a 1210; </t>
  </si>
  <si>
    <t>106P</t>
  </si>
  <si>
    <t>La  Corporalidad en la Pintura</t>
  </si>
  <si>
    <t xml:space="preserve">CLAS = M:0940 a 1330; </t>
  </si>
  <si>
    <t>107E</t>
  </si>
  <si>
    <t>Materiales Cotidianos</t>
  </si>
  <si>
    <t>107F</t>
  </si>
  <si>
    <t>Proces Fotograf Alternati</t>
  </si>
  <si>
    <t>107M</t>
  </si>
  <si>
    <t>Animacion Stop Motion</t>
  </si>
  <si>
    <t>107P</t>
  </si>
  <si>
    <t>ACUARELA</t>
  </si>
  <si>
    <t xml:space="preserve">CLAS = L:0940 a 1330; </t>
  </si>
  <si>
    <t>109C</t>
  </si>
  <si>
    <t>CMD Com Patr Conser Rest Parti</t>
  </si>
  <si>
    <t>110G</t>
  </si>
  <si>
    <t>Libros de Artista</t>
  </si>
  <si>
    <t>110M</t>
  </si>
  <si>
    <t>Animación Experimental 3D</t>
  </si>
  <si>
    <t>111M</t>
  </si>
  <si>
    <t>CMD Arte y Fabric Digital</t>
  </si>
  <si>
    <t>111T</t>
  </si>
  <si>
    <t>Arte y Simbología</t>
  </si>
  <si>
    <t>112M</t>
  </si>
  <si>
    <t>Arte y Video Juegos</t>
  </si>
  <si>
    <t>113M</t>
  </si>
  <si>
    <t>Tiempo, Movimiento y Rep</t>
  </si>
  <si>
    <t>115M</t>
  </si>
  <si>
    <t>Animacion Japonesa Aproximac</t>
  </si>
  <si>
    <t>118T</t>
  </si>
  <si>
    <t>Arte del Siglo XX: 1950-1999</t>
  </si>
  <si>
    <t>119T</t>
  </si>
  <si>
    <t>Apreciación del Arte: Modernid</t>
  </si>
  <si>
    <t>121T</t>
  </si>
  <si>
    <t>Cristo Y Buda</t>
  </si>
  <si>
    <t xml:space="preserve">CLAS = J:1100 a 1330; </t>
  </si>
  <si>
    <t>122T</t>
  </si>
  <si>
    <t>El Mundo De Las Artes</t>
  </si>
  <si>
    <t>124T</t>
  </si>
  <si>
    <t>Arte Latinoamericano</t>
  </si>
  <si>
    <t>125T</t>
  </si>
  <si>
    <t>Introduccion al Arte</t>
  </si>
  <si>
    <t xml:space="preserve">CLAS = L:1100 a 1330; </t>
  </si>
  <si>
    <t>0401</t>
  </si>
  <si>
    <t>Práctica y Teoría</t>
  </si>
  <si>
    <t xml:space="preserve">CLAS = V:0940 a 1330; </t>
  </si>
  <si>
    <t>0404</t>
  </si>
  <si>
    <t>Artes Mediales</t>
  </si>
  <si>
    <t xml:space="preserve">CLAS = V:0820 a 1210; </t>
  </si>
  <si>
    <t>0405</t>
  </si>
  <si>
    <t>Taller Inicial</t>
  </si>
  <si>
    <t xml:space="preserve">TAL = L:0940 a 1330; </t>
  </si>
  <si>
    <t xml:space="preserve">TAL = J:1610 a 2000; </t>
  </si>
  <si>
    <t xml:space="preserve">TAL = W:1450 a 1840; </t>
  </si>
  <si>
    <t xml:space="preserve">TAL = M:1450 a 1840; </t>
  </si>
  <si>
    <t xml:space="preserve">TAL = M:0940 a 1330; </t>
  </si>
  <si>
    <t>0406</t>
  </si>
  <si>
    <t>Introduccion a la Historia del</t>
  </si>
  <si>
    <t>0502</t>
  </si>
  <si>
    <t>Taller Central</t>
  </si>
  <si>
    <t xml:space="preserve">CLAS = L:1450 a 1840; </t>
  </si>
  <si>
    <t>0504</t>
  </si>
  <si>
    <t>0505</t>
  </si>
  <si>
    <t>Teorias de la Imagen</t>
  </si>
  <si>
    <t xml:space="preserve">CLAS = J:1610 a 1840; </t>
  </si>
  <si>
    <t>0601</t>
  </si>
  <si>
    <t>Taller de Permanencia II</t>
  </si>
  <si>
    <t xml:space="preserve">CLAS = M:0940 a 1330; V:0940 a 1330; </t>
  </si>
  <si>
    <t xml:space="preserve">CLAS = L:0940 a 1330; W:0940 a 1330; </t>
  </si>
  <si>
    <t xml:space="preserve">TAL = L:0940 a 1330; W:0940 a 1330; </t>
  </si>
  <si>
    <t xml:space="preserve">TAL = M:0940 a 1330; V:0940 a 1330; </t>
  </si>
  <si>
    <t>0603</t>
  </si>
  <si>
    <t>Seminario de Grado II</t>
  </si>
  <si>
    <t xml:space="preserve">CLAS = L:0820 a 1210; </t>
  </si>
  <si>
    <t>0605</t>
  </si>
  <si>
    <t>Dialogos: Practica Artistica I</t>
  </si>
  <si>
    <t>0607</t>
  </si>
  <si>
    <t>Circuitos de Arte</t>
  </si>
  <si>
    <t>200D</t>
  </si>
  <si>
    <t>Dibujo Experimental</t>
  </si>
  <si>
    <t>200E</t>
  </si>
  <si>
    <t>Sistemas Constructivos</t>
  </si>
  <si>
    <t>200F</t>
  </si>
  <si>
    <t>Fotografia Digital Aplicada</t>
  </si>
  <si>
    <t>200G</t>
  </si>
  <si>
    <t>Imagen Impresa</t>
  </si>
  <si>
    <t>200M</t>
  </si>
  <si>
    <t>Dispositivos Opticos</t>
  </si>
  <si>
    <t>200P</t>
  </si>
  <si>
    <t>Iniciacion a la Practica de la</t>
  </si>
  <si>
    <t xml:space="preserve">TAL = J:0940 a 1330; </t>
  </si>
  <si>
    <t>201D</t>
  </si>
  <si>
    <t>Dibujo, Cuerpos y Contexto</t>
  </si>
  <si>
    <t xml:space="preserve">TAL = L:1450 a 1840; </t>
  </si>
  <si>
    <t>201E</t>
  </si>
  <si>
    <t>Escultura Cuerpo y Objeto</t>
  </si>
  <si>
    <t>201F</t>
  </si>
  <si>
    <t>Fotografia y Manipulacion Digi</t>
  </si>
  <si>
    <t>201G</t>
  </si>
  <si>
    <t>Procesos Graficos y Medios de</t>
  </si>
  <si>
    <t>201M</t>
  </si>
  <si>
    <t>Taller de Video Arte</t>
  </si>
  <si>
    <t>201P</t>
  </si>
  <si>
    <t>Practica de la Pintura</t>
  </si>
  <si>
    <t>202D</t>
  </si>
  <si>
    <t>Proyectos de Investigacion Gra</t>
  </si>
  <si>
    <t>202E</t>
  </si>
  <si>
    <t>Presentacion y Construccion</t>
  </si>
  <si>
    <t>202M</t>
  </si>
  <si>
    <t>Laboratorio de Imagen Digital</t>
  </si>
  <si>
    <t>202P</t>
  </si>
  <si>
    <t>Pintura: Practica Expandida</t>
  </si>
  <si>
    <t>211T</t>
  </si>
  <si>
    <t>Arte Desde Latinoamerica</t>
  </si>
  <si>
    <t>213T</t>
  </si>
  <si>
    <t>Seminario Monografico</t>
  </si>
  <si>
    <t>214T</t>
  </si>
  <si>
    <t>Metod de Invest Artes Visuales</t>
  </si>
  <si>
    <t xml:space="preserve">CLAS = W:0820 a 1050; </t>
  </si>
  <si>
    <t>0336</t>
  </si>
  <si>
    <t>Desafios Actuales para las Art</t>
  </si>
  <si>
    <t xml:space="preserve">CLAS = M:0940 a 1050; J:0940 a 1050; </t>
  </si>
  <si>
    <t xml:space="preserve">CLAS = M:1220 a 1330; J:1220 a 1330; </t>
  </si>
  <si>
    <t>02 - Astrofísica</t>
  </si>
  <si>
    <t>ASP</t>
  </si>
  <si>
    <t>5022</t>
  </si>
  <si>
    <t>Astrobiologia</t>
  </si>
  <si>
    <t xml:space="preserve">CLAS = L:0940 a 1050; W:0940 a 1050; </t>
  </si>
  <si>
    <t>5406</t>
  </si>
  <si>
    <t>Lab. de Instrumentacion Astron</t>
  </si>
  <si>
    <t>CLAS - Cátedra; LAB - Laboratorio</t>
  </si>
  <si>
    <t xml:space="preserve">CLAS = M:1220 a 1330; </t>
  </si>
  <si>
    <t xml:space="preserve">LAB = M:1450 a 1720; </t>
  </si>
  <si>
    <t>5412</t>
  </si>
  <si>
    <t>Relatividad y Gravitacion</t>
  </si>
  <si>
    <t>AYU - Ayudantía; CLAS - Cátedra</t>
  </si>
  <si>
    <t xml:space="preserve">CLAS = L:1100 a 1210; W:1100 a 1210; </t>
  </si>
  <si>
    <t xml:space="preserve">AYU = J:1450 a 1600; </t>
  </si>
  <si>
    <t>9002</t>
  </si>
  <si>
    <t>Examen de Calificacion</t>
  </si>
  <si>
    <t>9004</t>
  </si>
  <si>
    <t>Actividad Anual de Seguimiento</t>
  </si>
  <si>
    <t>9005</t>
  </si>
  <si>
    <t>9006</t>
  </si>
  <si>
    <t>Autoria Articulo Cientifico o</t>
  </si>
  <si>
    <t>9007</t>
  </si>
  <si>
    <t>9008</t>
  </si>
  <si>
    <t>Proyecto de Tesis</t>
  </si>
  <si>
    <t>9304</t>
  </si>
  <si>
    <t>Fronteras de la Astrofisica A</t>
  </si>
  <si>
    <t>9305</t>
  </si>
  <si>
    <t>Fronteras de la Astrofisica B</t>
  </si>
  <si>
    <t xml:space="preserve">CLAS = L:1100 a 1210; M:1100 a 1210; W:1100 a 1210; J:1100 a 1210; V:1100 a 1210; </t>
  </si>
  <si>
    <t>9306</t>
  </si>
  <si>
    <t>Fronteras de la Astrofisica C</t>
  </si>
  <si>
    <t>9721</t>
  </si>
  <si>
    <t>Tesis de Doctorado I</t>
  </si>
  <si>
    <t>9722</t>
  </si>
  <si>
    <t>Tesis de Doctorado II</t>
  </si>
  <si>
    <t>9723</t>
  </si>
  <si>
    <t>Tesis de Doctorado III</t>
  </si>
  <si>
    <t>9724</t>
  </si>
  <si>
    <t>Tesis de Doctorado IV</t>
  </si>
  <si>
    <t>5106</t>
  </si>
  <si>
    <t>Poblaciones Estelares</t>
  </si>
  <si>
    <t xml:space="preserve">CLAS = L:1450 a 1600; W:1450 a 1600; </t>
  </si>
  <si>
    <t>5107</t>
  </si>
  <si>
    <t>Dinamica Sist Estelares y Plan</t>
  </si>
  <si>
    <t>5201</t>
  </si>
  <si>
    <t>Nucleosintesis en el Universo</t>
  </si>
  <si>
    <t xml:space="preserve">CLAS = L:1220 a 1330; W:1220 a 1330; </t>
  </si>
  <si>
    <t>5203</t>
  </si>
  <si>
    <t>Estrellas Variables</t>
  </si>
  <si>
    <t>5205</t>
  </si>
  <si>
    <t>Astrofisica Estelar Avanzada</t>
  </si>
  <si>
    <t>5302</t>
  </si>
  <si>
    <t>Astrofisica Extragalactica Ava</t>
  </si>
  <si>
    <t>5413</t>
  </si>
  <si>
    <t>Cosmologia y Materia Oscura</t>
  </si>
  <si>
    <t>9201</t>
  </si>
  <si>
    <t>Trabajo de Investigacion a</t>
  </si>
  <si>
    <t>9202</t>
  </si>
  <si>
    <t>Trabajo de Investigacion B</t>
  </si>
  <si>
    <t>9203</t>
  </si>
  <si>
    <t>Trabajo de Investigacion C</t>
  </si>
  <si>
    <t>9303</t>
  </si>
  <si>
    <t>9400</t>
  </si>
  <si>
    <t>Tesis de Magister</t>
  </si>
  <si>
    <t>9410</t>
  </si>
  <si>
    <t>Proyecto de Tesis de Magister</t>
  </si>
  <si>
    <t>9430</t>
  </si>
  <si>
    <t>Tesis de Magister II</t>
  </si>
  <si>
    <t>AST</t>
  </si>
  <si>
    <t>0111</t>
  </si>
  <si>
    <t>Astronomia</t>
  </si>
  <si>
    <t>28 - Comunicaciones</t>
  </si>
  <si>
    <t>0112</t>
  </si>
  <si>
    <t>Astronomy</t>
  </si>
  <si>
    <t xml:space="preserve">AYU = V:1220 a 1330; </t>
  </si>
  <si>
    <t>0222</t>
  </si>
  <si>
    <t>Taller de Astronomia</t>
  </si>
  <si>
    <t>0321</t>
  </si>
  <si>
    <t>Astrofisica Estelar</t>
  </si>
  <si>
    <t xml:space="preserve">AYU = V:1450 a 1600; </t>
  </si>
  <si>
    <t>0421</t>
  </si>
  <si>
    <t>Astrofisica Experimental</t>
  </si>
  <si>
    <t xml:space="preserve">CLAS = M:1100 a 1210; J:1100 a 1210; </t>
  </si>
  <si>
    <t xml:space="preserve">AYU = V:0940 a 1050; </t>
  </si>
  <si>
    <t>0511</t>
  </si>
  <si>
    <t>Practica de Licenciatura</t>
  </si>
  <si>
    <t>101</t>
  </si>
  <si>
    <t>Un Paseo por el Universo</t>
  </si>
  <si>
    <t>001 - Casa Central</t>
  </si>
  <si>
    <t xml:space="preserve">CLAS = M:1450 a 1600; J:1450 a 1600; </t>
  </si>
  <si>
    <t>102</t>
  </si>
  <si>
    <t>Universo Relativista Einstein</t>
  </si>
  <si>
    <t>103</t>
  </si>
  <si>
    <t>Canvas Cosmicos:Explorando Div</t>
  </si>
  <si>
    <t xml:space="preserve">AYU = V:1100 a 1210; </t>
  </si>
  <si>
    <t>1527</t>
  </si>
  <si>
    <t>Galaxias y El Cosmos</t>
  </si>
  <si>
    <t>45 - Ciencia Política</t>
  </si>
  <si>
    <t>ICP</t>
  </si>
  <si>
    <t>5837</t>
  </si>
  <si>
    <t>Democracia y Desarrollo</t>
  </si>
  <si>
    <t>5838</t>
  </si>
  <si>
    <t>Instituciones Politicas Compar</t>
  </si>
  <si>
    <t>5839</t>
  </si>
  <si>
    <t>Partidos, Sistemas de Partidos</t>
  </si>
  <si>
    <t>5861</t>
  </si>
  <si>
    <t>Seguridad Internacional</t>
  </si>
  <si>
    <t>5897</t>
  </si>
  <si>
    <t>Teoria Politica I</t>
  </si>
  <si>
    <t>5898</t>
  </si>
  <si>
    <t>Teoria Politica II</t>
  </si>
  <si>
    <t xml:space="preserve">CLAS = V:1450 a 1720; </t>
  </si>
  <si>
    <t>5899</t>
  </si>
  <si>
    <t>Teoria Politica III</t>
  </si>
  <si>
    <t xml:space="preserve">CLAS = M:0940 a 1210; </t>
  </si>
  <si>
    <t>5928</t>
  </si>
  <si>
    <t>Analisis Cuantitativo I</t>
  </si>
  <si>
    <t xml:space="preserve">CLAS = V:0940 a 1210; </t>
  </si>
  <si>
    <t>5929</t>
  </si>
  <si>
    <t>Analisis Cuantitativo II</t>
  </si>
  <si>
    <t xml:space="preserve">CLAS = J:1450 a 1720; </t>
  </si>
  <si>
    <t>6009</t>
  </si>
  <si>
    <t>6011</t>
  </si>
  <si>
    <t>Tesis IV</t>
  </si>
  <si>
    <t>6500</t>
  </si>
  <si>
    <t>Ayudantia de Docencia</t>
  </si>
  <si>
    <t>6501</t>
  </si>
  <si>
    <t>Ayudantia de Investigacion</t>
  </si>
  <si>
    <t>6502</t>
  </si>
  <si>
    <t>Evaluacion I</t>
  </si>
  <si>
    <t>6503</t>
  </si>
  <si>
    <t>Evaluacion II</t>
  </si>
  <si>
    <t>6504</t>
  </si>
  <si>
    <t>Activ Anual de Seguim I</t>
  </si>
  <si>
    <t>6505</t>
  </si>
  <si>
    <t>Activ Anual de Seguim II</t>
  </si>
  <si>
    <t>6508</t>
  </si>
  <si>
    <t>Pasantia en el Extranjero</t>
  </si>
  <si>
    <t>7001</t>
  </si>
  <si>
    <t>Seminario de Especializacion e</t>
  </si>
  <si>
    <t>7003</t>
  </si>
  <si>
    <t xml:space="preserve">CLAS = L:0940 a 1210; </t>
  </si>
  <si>
    <t>7004</t>
  </si>
  <si>
    <t xml:space="preserve">CLAS = J:0940 a 1210; </t>
  </si>
  <si>
    <t>7012</t>
  </si>
  <si>
    <t>7021</t>
  </si>
  <si>
    <t>7022</t>
  </si>
  <si>
    <t>7030</t>
  </si>
  <si>
    <t>Seminario de Investigacion I</t>
  </si>
  <si>
    <t xml:space="preserve">CLAS = W:1610 a 1840; </t>
  </si>
  <si>
    <t>7031</t>
  </si>
  <si>
    <t>Seminario de Investigacion II</t>
  </si>
  <si>
    <t>7032</t>
  </si>
  <si>
    <t>Seminar de Investig III</t>
  </si>
  <si>
    <t>7033</t>
  </si>
  <si>
    <t>Seminar de Investig IV</t>
  </si>
  <si>
    <t>7034</t>
  </si>
  <si>
    <t>Autor Artic Cientif o Paten</t>
  </si>
  <si>
    <t>3050</t>
  </si>
  <si>
    <t>Introduccion a la Ciencia Poli</t>
  </si>
  <si>
    <t>3060</t>
  </si>
  <si>
    <t>Introduccion a las Relaciones</t>
  </si>
  <si>
    <t>5006</t>
  </si>
  <si>
    <t>Medic y Analisis de Dimens Dat</t>
  </si>
  <si>
    <t>5009</t>
  </si>
  <si>
    <t>Herramientas Estadisticas Apli</t>
  </si>
  <si>
    <t>5191</t>
  </si>
  <si>
    <t>Analisis de Riesgo Pais</t>
  </si>
  <si>
    <t>5193</t>
  </si>
  <si>
    <t>Encuesta y Opinion Publica</t>
  </si>
  <si>
    <t xml:space="preserve">CLAS = L:1850 a 2000; </t>
  </si>
  <si>
    <t>5195</t>
  </si>
  <si>
    <t>Gestion y Financiamiento de Ca</t>
  </si>
  <si>
    <t>OL - Remoto</t>
  </si>
  <si>
    <t>5301</t>
  </si>
  <si>
    <t>Relaciones Internacionales Lat</t>
  </si>
  <si>
    <t>5425</t>
  </si>
  <si>
    <t>Rel Inter entre China y Americ</t>
  </si>
  <si>
    <t xml:space="preserve">CLAS = M:1850 a 2000; </t>
  </si>
  <si>
    <t>5433</t>
  </si>
  <si>
    <t>Relaciones Internacionales  de</t>
  </si>
  <si>
    <t xml:space="preserve">CLAS = L:2010 a 2120; </t>
  </si>
  <si>
    <t>5453</t>
  </si>
  <si>
    <t xml:space="preserve">CLAS = M:2010 a 2120; </t>
  </si>
  <si>
    <t>5462</t>
  </si>
  <si>
    <t>Procesos Economicos Internacio</t>
  </si>
  <si>
    <t>5701</t>
  </si>
  <si>
    <t>Gestion de Proyectos</t>
  </si>
  <si>
    <t>5703</t>
  </si>
  <si>
    <t>Politicas Sociales</t>
  </si>
  <si>
    <t>5713</t>
  </si>
  <si>
    <t>Politicas de Genero</t>
  </si>
  <si>
    <t xml:space="preserve">CLAS = W:2010 a 2120; </t>
  </si>
  <si>
    <t>5717</t>
  </si>
  <si>
    <t>Corrupcion y Anticorrupcion</t>
  </si>
  <si>
    <t xml:space="preserve">CLAS = W:1850 a 2000; </t>
  </si>
  <si>
    <t>5718</t>
  </si>
  <si>
    <t>El Presupuesto Sector Públic e</t>
  </si>
  <si>
    <t>5719</t>
  </si>
  <si>
    <t>Estra y Com para Gob y Mov Soc</t>
  </si>
  <si>
    <t>5931</t>
  </si>
  <si>
    <t>Innovaciones Democraticas</t>
  </si>
  <si>
    <t>0101</t>
  </si>
  <si>
    <t xml:space="preserve">AYU = W:1450 a 1600; </t>
  </si>
  <si>
    <t>0103</t>
  </si>
  <si>
    <t>Introduccion a la Politica Com</t>
  </si>
  <si>
    <t xml:space="preserve">AYU = M:1610 a 1720; </t>
  </si>
  <si>
    <t>0106</t>
  </si>
  <si>
    <t>Organizacion Politica de Chile</t>
  </si>
  <si>
    <t>0110</t>
  </si>
  <si>
    <t>Modelos de Desarrollo en Ameri</t>
  </si>
  <si>
    <t>0120</t>
  </si>
  <si>
    <t>Sistemas Electorales y Calidad</t>
  </si>
  <si>
    <t xml:space="preserve">CLAS = M:1610 a 1720; J:1610 a 1720; </t>
  </si>
  <si>
    <t>0126</t>
  </si>
  <si>
    <t>Nacionalidad, Identidad y Ciud</t>
  </si>
  <si>
    <t>0127</t>
  </si>
  <si>
    <t>Teoria Democratica</t>
  </si>
  <si>
    <t>0132</t>
  </si>
  <si>
    <t>Comportamiento Politico y Elec</t>
  </si>
  <si>
    <t>0140</t>
  </si>
  <si>
    <t>Política Chilena</t>
  </si>
  <si>
    <t xml:space="preserve">CLAS = L:1610 a 1840; </t>
  </si>
  <si>
    <t xml:space="preserve">AYU = V:1610 a 1720; </t>
  </si>
  <si>
    <t>0144</t>
  </si>
  <si>
    <t>Investigación en Pregrado UC p</t>
  </si>
  <si>
    <t>SUP - Supervisada</t>
  </si>
  <si>
    <t>0148</t>
  </si>
  <si>
    <t>Polit y Socied en el Mun Arabe</t>
  </si>
  <si>
    <t xml:space="preserve">CLAS = L:1610 a 1720; W:1610 a 1720; </t>
  </si>
  <si>
    <t>0149</t>
  </si>
  <si>
    <t>DDHH y Just Transicional</t>
  </si>
  <si>
    <t>0201</t>
  </si>
  <si>
    <t>Introduccion a la Teoria Polit</t>
  </si>
  <si>
    <t xml:space="preserve">AYU = V:0820 a 0930; </t>
  </si>
  <si>
    <t>0211</t>
  </si>
  <si>
    <t>Intro a la Teo Feminista</t>
  </si>
  <si>
    <t>0212</t>
  </si>
  <si>
    <t>Democracia y Ciudadania Sexual</t>
  </si>
  <si>
    <t>0214</t>
  </si>
  <si>
    <t>Resistencia Dominancia Teorias</t>
  </si>
  <si>
    <t>0216</t>
  </si>
  <si>
    <t>Entend Politica Actual Clasico</t>
  </si>
  <si>
    <t>0301</t>
  </si>
  <si>
    <t>0305</t>
  </si>
  <si>
    <t>Politica Exterior de Chile</t>
  </si>
  <si>
    <t>0309</t>
  </si>
  <si>
    <t>La Union Europea: Integracion</t>
  </si>
  <si>
    <t>0313</t>
  </si>
  <si>
    <t>Relaciones Internacionales en</t>
  </si>
  <si>
    <t>0322</t>
  </si>
  <si>
    <t>Las Relaciones Exteriores de l</t>
  </si>
  <si>
    <t>0325</t>
  </si>
  <si>
    <t>La Politica de Defensa y Sus D</t>
  </si>
  <si>
    <t xml:space="preserve">CLAS = L:1850 a 2000; W:1850 a 2000; </t>
  </si>
  <si>
    <t xml:space="preserve">AYU = J:1610 a 1720; </t>
  </si>
  <si>
    <t>0344</t>
  </si>
  <si>
    <t>Gobernanza Global: Orig Caract</t>
  </si>
  <si>
    <t>0347</t>
  </si>
  <si>
    <t>DDHH y Normas Intern sob Gener</t>
  </si>
  <si>
    <t>0351</t>
  </si>
  <si>
    <t>Desarrollo Institucional Socio</t>
  </si>
  <si>
    <t>0352</t>
  </si>
  <si>
    <t>Gobernanza y Desafíos Globales</t>
  </si>
  <si>
    <t>0501</t>
  </si>
  <si>
    <t>Epistemologia y Diseno de la I</t>
  </si>
  <si>
    <t>Analisis de Datos Politicos</t>
  </si>
  <si>
    <t>AYU - Ayudantía; CLAS - Cátedra; LAB - Laboratorio</t>
  </si>
  <si>
    <t xml:space="preserve">LAB = M:0940 a 1050; J:0940 a 1050; </t>
  </si>
  <si>
    <t>Tecnicas Cualitativas de la In</t>
  </si>
  <si>
    <t>Mujeres y Politica en America</t>
  </si>
  <si>
    <t>0604</t>
  </si>
  <si>
    <t>La Politica en la Ciencia Ficc</t>
  </si>
  <si>
    <t>0720</t>
  </si>
  <si>
    <t>Democracia Ayer y Hoy</t>
  </si>
  <si>
    <t>1002</t>
  </si>
  <si>
    <t>Actividad Curricular de Titula</t>
  </si>
  <si>
    <t>PRA - Práctica</t>
  </si>
  <si>
    <t>700A</t>
  </si>
  <si>
    <t>Seminario de Grado I</t>
  </si>
  <si>
    <t>700B</t>
  </si>
  <si>
    <t>53 - Deportes</t>
  </si>
  <si>
    <t>DPT</t>
  </si>
  <si>
    <t>5000</t>
  </si>
  <si>
    <t>Acondicion Fisico con Pesas I</t>
  </si>
  <si>
    <t xml:space="preserve">CLAS = L:0940 a 1050; W:0940 a 1050; V:0940 a 1050; </t>
  </si>
  <si>
    <t xml:space="preserve">CLAS = L:1450 a 1600; W:1450 a 1600; V:1450 a 1600; </t>
  </si>
  <si>
    <t xml:space="preserve">CLAS = L:0820 a 0930; W:0820 a 0930; V:0820 a 0930; </t>
  </si>
  <si>
    <t xml:space="preserve">CLAS = L:1220 a 1330; W:1220 a 1330; V:1220 a 1330; </t>
  </si>
  <si>
    <t xml:space="preserve">CLAS = L:1610 a 1720; W:1610 a 1720; V:1610 a 1720; </t>
  </si>
  <si>
    <t xml:space="preserve">CLAS = L:1100 a 1210; W:1100 a 1210; J:1100 a 1210; </t>
  </si>
  <si>
    <t xml:space="preserve">CLAS = M:0940 a 1210; J:1100 a 1210; </t>
  </si>
  <si>
    <t xml:space="preserve">CLAS = M:1220 a 1330; J:1220 a 1330; V:1100 a 1210; </t>
  </si>
  <si>
    <t xml:space="preserve">CLAS = M:0820 a 0930; J:0820 a 0930; V:0820 a 0930; </t>
  </si>
  <si>
    <t>5050</t>
  </si>
  <si>
    <t>Entren Pesas Libres Halterof I</t>
  </si>
  <si>
    <t xml:space="preserve">CLAS = L:1100 a 1210; W:1100 a 1210; V:1100 a 1210; </t>
  </si>
  <si>
    <t>5100</t>
  </si>
  <si>
    <t>Atletismo I</t>
  </si>
  <si>
    <t>5200</t>
  </si>
  <si>
    <t>Basquetbol I</t>
  </si>
  <si>
    <t xml:space="preserve">CLAS = L:1100 a 1210; M:1100 a 1210; J:1100 a 1210; </t>
  </si>
  <si>
    <t>Básquetbol Mujeres I</t>
  </si>
  <si>
    <t xml:space="preserve">CLAS = L:0820 a 0930; M:0820 a 0930; J:0820 a 0930; </t>
  </si>
  <si>
    <t>5206</t>
  </si>
  <si>
    <t>Básquetbol Hombres I</t>
  </si>
  <si>
    <t xml:space="preserve">CLAS = L:1220 a 1330; M:1220 a 1330; J:1220 a 1330; </t>
  </si>
  <si>
    <t>5251</t>
  </si>
  <si>
    <t>Basquetbol II</t>
  </si>
  <si>
    <t xml:space="preserve">CLAS = L:0940 a 1050; M:0940 a 1050; J:0940 a 1050; </t>
  </si>
  <si>
    <t>Fútbol I</t>
  </si>
  <si>
    <t xml:space="preserve">CLAS = M:0820 a 0930; W:1100 a 1210; V:1100 a 1210; </t>
  </si>
  <si>
    <t>5454</t>
  </si>
  <si>
    <t>Futbol Mujeres I</t>
  </si>
  <si>
    <t>5456</t>
  </si>
  <si>
    <t>Futbol II</t>
  </si>
  <si>
    <t xml:space="preserve">CLAS = M:1450 a 1600; W:1450 a 1600; J:1450 a 1600; </t>
  </si>
  <si>
    <t>5502</t>
  </si>
  <si>
    <t>Preparacion Fisica y Recreacio</t>
  </si>
  <si>
    <t xml:space="preserve">CLAS = M:1220 a 1330; J:1220 a 1330; V:1220 a 1330; </t>
  </si>
  <si>
    <t xml:space="preserve">CLAS = L:1610 a 1720; M:1610 a 1720; J:1610 a 1720; </t>
  </si>
  <si>
    <t>5705</t>
  </si>
  <si>
    <t>Gimnasia Aerobica I</t>
  </si>
  <si>
    <t xml:space="preserve">CLAS = M:1100 a 1210; J:1100 a 1210; V:0820 a 0930; </t>
  </si>
  <si>
    <t xml:space="preserve">CLAS = L:1100 a 1210; W:1100 a 1210; V:0940 a 1050; </t>
  </si>
  <si>
    <t>5755</t>
  </si>
  <si>
    <t>Gimnasia Aerobica Step I</t>
  </si>
  <si>
    <t xml:space="preserve">CLAS = L:1220 a 1330; W:1220 a 1330; V:1100 a 1210; </t>
  </si>
  <si>
    <t xml:space="preserve">CLAS = M:1220 a 1330; J:1220 a 1330; S:0940 a 1050; </t>
  </si>
  <si>
    <t>5756</t>
  </si>
  <si>
    <t>Gimnasia Aerobica Step A+S</t>
  </si>
  <si>
    <t xml:space="preserve">CLAS = M:1610 a 1720; W:1610 a 1720; J:1610 a 1720; </t>
  </si>
  <si>
    <t>5806</t>
  </si>
  <si>
    <t>Balonmano Mujeres I</t>
  </si>
  <si>
    <t>5807</t>
  </si>
  <si>
    <t>Balonmano Hombres I</t>
  </si>
  <si>
    <t>5901</t>
  </si>
  <si>
    <t>Gimnasia Artistica I</t>
  </si>
  <si>
    <t>6000</t>
  </si>
  <si>
    <t>Judo I</t>
  </si>
  <si>
    <t xml:space="preserve">CLAS = M:1220 a 1330; V:1220 a 1330; J:0940 a 1050; </t>
  </si>
  <si>
    <t>6051</t>
  </si>
  <si>
    <t>Judo II</t>
  </si>
  <si>
    <t xml:space="preserve">CLAS = L:1220 a 1330; W:1220 a 1330; J:1220 a 1330; </t>
  </si>
  <si>
    <t>6100</t>
  </si>
  <si>
    <t>Judo Defensa Personal</t>
  </si>
  <si>
    <t xml:space="preserve">CLAS = M:1100 a 1210; V:1100 a 1210; J:0820 a 0930; </t>
  </si>
  <si>
    <t>6150</t>
  </si>
  <si>
    <t>Karate I</t>
  </si>
  <si>
    <t xml:space="preserve">CLAS = L:1610 a 1720; M:1610 a 1720; J:1730 a 1840; </t>
  </si>
  <si>
    <t xml:space="preserve">CLAS = L:1730 a 1840; W:0820 a 0930; V:1610 a 1720; </t>
  </si>
  <si>
    <t>6160</t>
  </si>
  <si>
    <t>Tai-Chi</t>
  </si>
  <si>
    <t xml:space="preserve">CLAS = L:1100 a 1210; J:1100 a 1210; V:1100 a 1210; </t>
  </si>
  <si>
    <t>6270</t>
  </si>
  <si>
    <t>Escalada Deport Nivel I</t>
  </si>
  <si>
    <t>6300</t>
  </si>
  <si>
    <t>Natacion I</t>
  </si>
  <si>
    <t xml:space="preserve">CLAS = M:1100 a 1210; J:1100 a 1210; S:1100 a 1210; </t>
  </si>
  <si>
    <t xml:space="preserve">CLAS = M:0820 a 0930; J:0820 a 0930; S:0820 a 0930; </t>
  </si>
  <si>
    <t>6302</t>
  </si>
  <si>
    <t>Natacion II</t>
  </si>
  <si>
    <t xml:space="preserve">CLAS = M:0940 a 1050; J:0940 a 1050; S:0940 a 1050; </t>
  </si>
  <si>
    <t xml:space="preserve">CLAS = M:1450 a 1600; J:1450 a 1600; V:1610 a 1720; </t>
  </si>
  <si>
    <t>6351</t>
  </si>
  <si>
    <t>Hidrogimnasia</t>
  </si>
  <si>
    <t xml:space="preserve">CLAS = M:1100 a 1210; J:1100 a 1210; V:1100 a 1210; </t>
  </si>
  <si>
    <t>6381</t>
  </si>
  <si>
    <t>Futbol Sala I</t>
  </si>
  <si>
    <t xml:space="preserve">CLAS = L:1220 a 1330; V:1220 a 1330; J:0820 a 0930; </t>
  </si>
  <si>
    <t xml:space="preserve">CLAS = M:1220 a 1330; W:1220 a 1330; J:1220 a 1330; </t>
  </si>
  <si>
    <t xml:space="preserve">CLAS = L:1450 a 1600; W:0940 a 1050; V:0940 a 1050; </t>
  </si>
  <si>
    <t xml:space="preserve">CLAS = M:1450 a 1600; J:1450 a 1600; V:1450 a 1600; </t>
  </si>
  <si>
    <t>6384</t>
  </si>
  <si>
    <t>Futbol Sala II</t>
  </si>
  <si>
    <t xml:space="preserve">CLAS = M:1610 a 1720; J:1610 a 1720; V:1610 a 1720; </t>
  </si>
  <si>
    <t>6400</t>
  </si>
  <si>
    <t>Rugby I</t>
  </si>
  <si>
    <t xml:space="preserve">CLAS = M:0940 a 1050; J:0940 a 1050; V:0940 a 1050; </t>
  </si>
  <si>
    <t>Tenis I</t>
  </si>
  <si>
    <t xml:space="preserve">CLAS = L:1450 a 1600; M:0820 a 0930; J:0820 a 0930; </t>
  </si>
  <si>
    <t xml:space="preserve">CLAS = M:0940 a 1050; J:0940 a 1050; V:1450 a 1600; </t>
  </si>
  <si>
    <t xml:space="preserve">CLAS = L:1220 a 1330; M:1100 a 1210; J:1100 a 1210; </t>
  </si>
  <si>
    <t>6555</t>
  </si>
  <si>
    <t>Tenis II</t>
  </si>
  <si>
    <t>6560</t>
  </si>
  <si>
    <t>Tenis de Mesa I</t>
  </si>
  <si>
    <t>6700</t>
  </si>
  <si>
    <t>Voleibol I</t>
  </si>
  <si>
    <t xml:space="preserve">CLAS = L:1610 a 1720; W:1610 a 1720; V:1450 a 1600; </t>
  </si>
  <si>
    <t xml:space="preserve">CLAS = L:1450 a 1600; W:1450 a 1600; V:1220 a 1330; </t>
  </si>
  <si>
    <t>6760</t>
  </si>
  <si>
    <t>Voleibol Playa I</t>
  </si>
  <si>
    <t>6805</t>
  </si>
  <si>
    <t>Hockey Cesped I</t>
  </si>
  <si>
    <t>6840</t>
  </si>
  <si>
    <t>Danza Estilo Libre I</t>
  </si>
  <si>
    <t>6900</t>
  </si>
  <si>
    <t>Ajedrez I</t>
  </si>
  <si>
    <t xml:space="preserve">CLAS = W:1610 a 1720; V:1450 a 1720; </t>
  </si>
  <si>
    <t>7005</t>
  </si>
  <si>
    <t>Seleccion Ajedrez</t>
  </si>
  <si>
    <t>7055</t>
  </si>
  <si>
    <t>Seleccion de Atletismo M</t>
  </si>
  <si>
    <t>7060</t>
  </si>
  <si>
    <t>Seleccion de Atletismo H</t>
  </si>
  <si>
    <t>7160</t>
  </si>
  <si>
    <t>Seleccion Basquetbol M</t>
  </si>
  <si>
    <t>7170</t>
  </si>
  <si>
    <t>Seleccion Basquetbol H</t>
  </si>
  <si>
    <t>7260</t>
  </si>
  <si>
    <t>Seleccion Futbol Mujeres</t>
  </si>
  <si>
    <t>7270</t>
  </si>
  <si>
    <t>Seleccion Futbol Hombres</t>
  </si>
  <si>
    <t>7355</t>
  </si>
  <si>
    <t>Seleccion Balonmano M</t>
  </si>
  <si>
    <t>7360</t>
  </si>
  <si>
    <t>Seleccion Balonmano H</t>
  </si>
  <si>
    <t>7375</t>
  </si>
  <si>
    <t>Seleccion de Escalada Dep H</t>
  </si>
  <si>
    <t>7380</t>
  </si>
  <si>
    <t>Seleccion Ecalada Dep M</t>
  </si>
  <si>
    <t>7460</t>
  </si>
  <si>
    <t>Seleccion Judo Hombres</t>
  </si>
  <si>
    <t>7470</t>
  </si>
  <si>
    <t>Seleccion Judo Mujeres</t>
  </si>
  <si>
    <t>7525</t>
  </si>
  <si>
    <t>Seleccion Karate Mujeres</t>
  </si>
  <si>
    <t>7535</t>
  </si>
  <si>
    <t>Seleccion Karate Hombres</t>
  </si>
  <si>
    <t>7665</t>
  </si>
  <si>
    <t>Seleccion Gimnasia Art M</t>
  </si>
  <si>
    <t>7675</t>
  </si>
  <si>
    <t>Seleccion de Gimansia Arti H</t>
  </si>
  <si>
    <t>7710</t>
  </si>
  <si>
    <t>Seleccion Gim Ritmica</t>
  </si>
  <si>
    <t>7815</t>
  </si>
  <si>
    <t>Seleccion Natacion Mujeres</t>
  </si>
  <si>
    <t>7825</t>
  </si>
  <si>
    <t>Seleccion Natacion Hombres</t>
  </si>
  <si>
    <t>7875</t>
  </si>
  <si>
    <t>Seleccion Tenis Hombres</t>
  </si>
  <si>
    <t>7885</t>
  </si>
  <si>
    <t>Seleccion Tenis Mujeres</t>
  </si>
  <si>
    <t>7915</t>
  </si>
  <si>
    <t>Seleccion Tenis de Mesa M</t>
  </si>
  <si>
    <t>7925</t>
  </si>
  <si>
    <t>Seleccion Tenis de Mesa H</t>
  </si>
  <si>
    <t>7955</t>
  </si>
  <si>
    <t>Seleccion Voleibol Hombres</t>
  </si>
  <si>
    <t>7960</t>
  </si>
  <si>
    <t>Seleccion Voleibol Mujeres</t>
  </si>
  <si>
    <t>8025</t>
  </si>
  <si>
    <t>Seleccion Voleibol Playa M</t>
  </si>
  <si>
    <t>8035</t>
  </si>
  <si>
    <t>Seleccion Voleibol Playa H</t>
  </si>
  <si>
    <t>8065</t>
  </si>
  <si>
    <t>Seleccion Rugby Mujeres</t>
  </si>
  <si>
    <t>8075</t>
  </si>
  <si>
    <t>Seleccion Rugby Hombres</t>
  </si>
  <si>
    <t>8110</t>
  </si>
  <si>
    <t>Seleccion Hockey Cesped M</t>
  </si>
  <si>
    <t>8165</t>
  </si>
  <si>
    <t>Seleccion Cross Country M</t>
  </si>
  <si>
    <t>8175</t>
  </si>
  <si>
    <t>Seleccio Cross Coun H</t>
  </si>
  <si>
    <t>8310</t>
  </si>
  <si>
    <t>Seleccion Futsal M</t>
  </si>
  <si>
    <t>8315</t>
  </si>
  <si>
    <t>Seleccion Fubtsal H</t>
  </si>
  <si>
    <t>8415</t>
  </si>
  <si>
    <t>Seleccion Halterofilia M</t>
  </si>
  <si>
    <t>8425</t>
  </si>
  <si>
    <t>Seleccion Halterofilia H</t>
  </si>
  <si>
    <t>8455</t>
  </si>
  <si>
    <t>Selec Deportiva no Tradicional</t>
  </si>
  <si>
    <t>9015</t>
  </si>
  <si>
    <t>Expresion Corporal y Foclor I</t>
  </si>
  <si>
    <t xml:space="preserve">CLAS = L:0940 a 1050; W:0940 a 1050; V:0820 a 0930; </t>
  </si>
  <si>
    <t>9035</t>
  </si>
  <si>
    <t>Liderazgo Juegos y Recrea I</t>
  </si>
  <si>
    <t xml:space="preserve">CLAS = L:1450 a 1600; M:1450 a 1600; J:1450 a 1600; </t>
  </si>
  <si>
    <t xml:space="preserve">CLAS = L:1730 a 1840; M:1730 a 1840; J:1730 a 1840; </t>
  </si>
  <si>
    <t>9045</t>
  </si>
  <si>
    <t>Actividad Fis, Deporte y Salud</t>
  </si>
  <si>
    <t>9055</t>
  </si>
  <si>
    <t>Intro Prac Dep person c disc b</t>
  </si>
  <si>
    <t>9065</t>
  </si>
  <si>
    <t>Embajadores de Cambio</t>
  </si>
  <si>
    <t>008 - Villarrica</t>
  </si>
  <si>
    <t xml:space="preserve">CLAS = L:1450 a 1720; W:1610 a 1720; </t>
  </si>
  <si>
    <t xml:space="preserve">CLAS = M:1450 a 1600; J:1450 a 1600; V:1220 a 1330; </t>
  </si>
  <si>
    <t>9335</t>
  </si>
  <si>
    <t>Motricidad en el Ciclo Vital I</t>
  </si>
  <si>
    <t xml:space="preserve">CLAS = L:1730 a 2000; W:1730 a 1840; </t>
  </si>
  <si>
    <t>05 - Economía y Administración</t>
  </si>
  <si>
    <t>EAE</t>
  </si>
  <si>
    <t>4101</t>
  </si>
  <si>
    <t>Teoria Econometrica I</t>
  </si>
  <si>
    <t xml:space="preserve">AYU = W:0820 a 0930; </t>
  </si>
  <si>
    <t>4103</t>
  </si>
  <si>
    <t>Teoria Econometrica III</t>
  </si>
  <si>
    <t>4105</t>
  </si>
  <si>
    <t>Metodos Matematicos para</t>
  </si>
  <si>
    <t xml:space="preserve">AYU = J:0940 a 1050; </t>
  </si>
  <si>
    <t>4151</t>
  </si>
  <si>
    <t>Teoria Microeconomica I</t>
  </si>
  <si>
    <t>4152</t>
  </si>
  <si>
    <t>Teoría Microeconómica II</t>
  </si>
  <si>
    <t>4201</t>
  </si>
  <si>
    <t>Teoria Macroeconomica I</t>
  </si>
  <si>
    <t>4202</t>
  </si>
  <si>
    <t>Teoria Macroeconomia II</t>
  </si>
  <si>
    <t>4204</t>
  </si>
  <si>
    <t>Teoria Real del Comercio</t>
  </si>
  <si>
    <t>4500</t>
  </si>
  <si>
    <t>Economia 4000</t>
  </si>
  <si>
    <t>4501</t>
  </si>
  <si>
    <t>Economia Doctorado</t>
  </si>
  <si>
    <t>4701</t>
  </si>
  <si>
    <t>Economia Institucional</t>
  </si>
  <si>
    <t>4901</t>
  </si>
  <si>
    <t>Seminario Academico I</t>
  </si>
  <si>
    <t>4902</t>
  </si>
  <si>
    <t>Seminario Academico II</t>
  </si>
  <si>
    <t>4911</t>
  </si>
  <si>
    <t>Examen Preliminar</t>
  </si>
  <si>
    <t>4921</t>
  </si>
  <si>
    <t>4922</t>
  </si>
  <si>
    <t>Examen  de Candidatura</t>
  </si>
  <si>
    <t>4931</t>
  </si>
  <si>
    <t>4932</t>
  </si>
  <si>
    <t>4933</t>
  </si>
  <si>
    <t>4934</t>
  </si>
  <si>
    <t>4951</t>
  </si>
  <si>
    <t>Activ Anual de Seguimiento</t>
  </si>
  <si>
    <t>4952</t>
  </si>
  <si>
    <t>Activ Anual de Seguimiento II</t>
  </si>
  <si>
    <t>4961</t>
  </si>
  <si>
    <t>4962</t>
  </si>
  <si>
    <t>Autoria en Articulo Cientifico</t>
  </si>
  <si>
    <t>EAA</t>
  </si>
  <si>
    <t>3012</t>
  </si>
  <si>
    <t>Gestion del Cambio Estrategias</t>
  </si>
  <si>
    <t>AYU - Ayudantía; CLAS - Cátedra; EXAM - Examen; INT1 - Interrogación 1; INT2 - Interrogación 2</t>
  </si>
  <si>
    <t>Gestion de la Motivacion y el</t>
  </si>
  <si>
    <t>3023</t>
  </si>
  <si>
    <t>Negociacion y Resolucion</t>
  </si>
  <si>
    <t>007 - Campus Externo</t>
  </si>
  <si>
    <t>305A</t>
  </si>
  <si>
    <t>Direccion de Empresas y Estrat</t>
  </si>
  <si>
    <t>AYU - Ayudantía; CLAS - Cátedra; EXAM - Examen; INT1 - Interrogación 1</t>
  </si>
  <si>
    <t xml:space="preserve">CLAS = L:1450 a 1720; </t>
  </si>
  <si>
    <t>305E</t>
  </si>
  <si>
    <t>Creacion de Nuevas Empresas</t>
  </si>
  <si>
    <t>3101</t>
  </si>
  <si>
    <t>Liderazgo Estrategico</t>
  </si>
  <si>
    <t xml:space="preserve">CLAS = L:1220 a 1600; </t>
  </si>
  <si>
    <t>3113</t>
  </si>
  <si>
    <t>Aprendizaje en Organizaciones</t>
  </si>
  <si>
    <t>CLAS - Cátedra; EXAM - Examen; INT1 - Interrogación 1; INT2 - Interrogación 2</t>
  </si>
  <si>
    <t>3201</t>
  </si>
  <si>
    <t>Direccion Financiera</t>
  </si>
  <si>
    <t>3218</t>
  </si>
  <si>
    <t>Inversion Activos Alternativos</t>
  </si>
  <si>
    <t xml:space="preserve">AYU = J:0820 a 0930; </t>
  </si>
  <si>
    <t>3220</t>
  </si>
  <si>
    <t>Teoria de Finanzas Corporativa</t>
  </si>
  <si>
    <t>3230</t>
  </si>
  <si>
    <t>Estudios Empiricos en Finanzas</t>
  </si>
  <si>
    <t xml:space="preserve">AYU = M:0820 a 0930; </t>
  </si>
  <si>
    <t>325B</t>
  </si>
  <si>
    <t>Opciones y Futuros</t>
  </si>
  <si>
    <t>3290</t>
  </si>
  <si>
    <t>Seminario Final de Graduacion</t>
  </si>
  <si>
    <t>334B</t>
  </si>
  <si>
    <t>Estrategia de Precios y Promoc</t>
  </si>
  <si>
    <t>3361</t>
  </si>
  <si>
    <t>Estrategia de Canales de Distr</t>
  </si>
  <si>
    <t>3401</t>
  </si>
  <si>
    <t>Direcc de Empres y Estrategia</t>
  </si>
  <si>
    <t>3402</t>
  </si>
  <si>
    <t>Empresas Impacto Positivo</t>
  </si>
  <si>
    <t xml:space="preserve">AYU = L:0820 a 0930; </t>
  </si>
  <si>
    <t>3410</t>
  </si>
  <si>
    <t>Topicos De Comportamiento En T</t>
  </si>
  <si>
    <t>Pract Prof Administracion</t>
  </si>
  <si>
    <t>3501</t>
  </si>
  <si>
    <t>Gestion de Operaciones</t>
  </si>
  <si>
    <t>3601</t>
  </si>
  <si>
    <t>3707</t>
  </si>
  <si>
    <t>Machine Learning Para Negocios</t>
  </si>
  <si>
    <t xml:space="preserve">AYU = W:1730 a 1840; </t>
  </si>
  <si>
    <t>Control Gest p Instituc Salud</t>
  </si>
  <si>
    <t>4005</t>
  </si>
  <si>
    <t>Dir Estrat Person Sect Salud</t>
  </si>
  <si>
    <t>4008</t>
  </si>
  <si>
    <t>Competen Liderazgo Efectivo</t>
  </si>
  <si>
    <t>4012</t>
  </si>
  <si>
    <t>Plan Negoc Organ Salud</t>
  </si>
  <si>
    <t>Comunic Estrateg Gestion Perso</t>
  </si>
  <si>
    <t>29 - Psicología</t>
  </si>
  <si>
    <t>300M</t>
  </si>
  <si>
    <t>Tesis de Magister en Economia</t>
  </si>
  <si>
    <t>310B</t>
  </si>
  <si>
    <t>Microeconometr Aplicad</t>
  </si>
  <si>
    <t>3102</t>
  </si>
  <si>
    <t>Macroeconom Aplicada</t>
  </si>
  <si>
    <t>3112</t>
  </si>
  <si>
    <t>Teoria Microeconomica II</t>
  </si>
  <si>
    <t>320B</t>
  </si>
  <si>
    <t>321B</t>
  </si>
  <si>
    <t>Teoria Macroeconomica II</t>
  </si>
  <si>
    <t>3210</t>
  </si>
  <si>
    <t>Macroeconomia Internacional</t>
  </si>
  <si>
    <t>3301</t>
  </si>
  <si>
    <t>Merc Financieros</t>
  </si>
  <si>
    <t>3351</t>
  </si>
  <si>
    <t>Economia Publica</t>
  </si>
  <si>
    <t>3352</t>
  </si>
  <si>
    <t>Econom de las Pensiones</t>
  </si>
  <si>
    <t>Topic en Econo de la Salud</t>
  </si>
  <si>
    <t xml:space="preserve">AYU = W:0940 a 1050; </t>
  </si>
  <si>
    <t>342C</t>
  </si>
  <si>
    <t>3451</t>
  </si>
  <si>
    <t>Economia Laboral</t>
  </si>
  <si>
    <t>350B</t>
  </si>
  <si>
    <t>3513</t>
  </si>
  <si>
    <t>Desafios de Econom Aplicada</t>
  </si>
  <si>
    <t xml:space="preserve">CLAS = M:1610 a 1840; W:1610 a 1840; </t>
  </si>
  <si>
    <t>Micro y Macro Econ Cambio Clim</t>
  </si>
  <si>
    <t xml:space="preserve">AYU = W:1100 a 1210; </t>
  </si>
  <si>
    <t>3708</t>
  </si>
  <si>
    <t>Topicos Macroeconometr Aplicad</t>
  </si>
  <si>
    <t>371D</t>
  </si>
  <si>
    <t>3715</t>
  </si>
  <si>
    <t>Modelos Equilibrio General Din</t>
  </si>
  <si>
    <t xml:space="preserve">CLAS = M:0820 a 0930; J:0820 a 0930; </t>
  </si>
  <si>
    <t>3716</t>
  </si>
  <si>
    <t>Desigualdad Pobreza Politicas</t>
  </si>
  <si>
    <t xml:space="preserve">CLAS = L:0820 a 0930; W:0820 a 0930; </t>
  </si>
  <si>
    <t>3952</t>
  </si>
  <si>
    <t>Proy de Grado: Macroeconomia</t>
  </si>
  <si>
    <t>3953</t>
  </si>
  <si>
    <t>Proy de Grado: Pol Public</t>
  </si>
  <si>
    <t>3954</t>
  </si>
  <si>
    <t>Proy de Grado: Econ Financiera</t>
  </si>
  <si>
    <t>399A</t>
  </si>
  <si>
    <t>Economia 300</t>
  </si>
  <si>
    <t>EAM</t>
  </si>
  <si>
    <t>303</t>
  </si>
  <si>
    <t>Comportamiento Organizacional</t>
  </si>
  <si>
    <t>321</t>
  </si>
  <si>
    <t>Direccion Financiera I</t>
  </si>
  <si>
    <t>326A</t>
  </si>
  <si>
    <t>Finanzas de Emprendimiento</t>
  </si>
  <si>
    <t>335B</t>
  </si>
  <si>
    <t>Mercado de Capitales y Decisio</t>
  </si>
  <si>
    <t>340</t>
  </si>
  <si>
    <t>Direccion Comercial</t>
  </si>
  <si>
    <t xml:space="preserve">CLAS = W:1850 a 2000; J:1850 a 2000; V:1850 a 2000; S:1850 a 2000; </t>
  </si>
  <si>
    <t>344</t>
  </si>
  <si>
    <t>Precios y Promociones</t>
  </si>
  <si>
    <t>364C</t>
  </si>
  <si>
    <t>Laboratorio  de Innovacion</t>
  </si>
  <si>
    <t>372</t>
  </si>
  <si>
    <t>Inteligencia Emocional en el L</t>
  </si>
  <si>
    <t>405</t>
  </si>
  <si>
    <t>Topicos de Alta Direccion</t>
  </si>
  <si>
    <t>411</t>
  </si>
  <si>
    <t>Gestion e Inversiones Inmobili</t>
  </si>
  <si>
    <t>429A</t>
  </si>
  <si>
    <t>Global Network Week</t>
  </si>
  <si>
    <t>430</t>
  </si>
  <si>
    <t>Seminario Internacional</t>
  </si>
  <si>
    <t>435</t>
  </si>
  <si>
    <t>Analisis Cuantitativo para las</t>
  </si>
  <si>
    <t xml:space="preserve">CLAS = W:1850 a 2000; J:1850 a 2000; </t>
  </si>
  <si>
    <t>436</t>
  </si>
  <si>
    <t>Economia Global para la Gestio</t>
  </si>
  <si>
    <t>437</t>
  </si>
  <si>
    <t>Entorno Macroeconomico Global</t>
  </si>
  <si>
    <t xml:space="preserve">CLAS = V:1850 a 2000; S:1850 a 2000; </t>
  </si>
  <si>
    <t>438</t>
  </si>
  <si>
    <t>Contabilidad para la Gestion</t>
  </si>
  <si>
    <t>439</t>
  </si>
  <si>
    <t>Direccion Estrategica</t>
  </si>
  <si>
    <t>441</t>
  </si>
  <si>
    <t>Orquestación Estratégica</t>
  </si>
  <si>
    <t>442</t>
  </si>
  <si>
    <t>Direccion de Operaciones</t>
  </si>
  <si>
    <t>443</t>
  </si>
  <si>
    <t>Direccion Financiera II</t>
  </si>
  <si>
    <t>444</t>
  </si>
  <si>
    <t>Gerencia General y Vision Inte</t>
  </si>
  <si>
    <t>445</t>
  </si>
  <si>
    <t>Liderazgo y Cambio Organizacio</t>
  </si>
  <si>
    <t>446</t>
  </si>
  <si>
    <t>Seminario de Investigacion</t>
  </si>
  <si>
    <t>450</t>
  </si>
  <si>
    <t>Behavioral Issues In Managemen</t>
  </si>
  <si>
    <t>456</t>
  </si>
  <si>
    <t>Modelos de Marketing</t>
  </si>
  <si>
    <t>457</t>
  </si>
  <si>
    <t>Fundamentos de Liderazgo y Tom</t>
  </si>
  <si>
    <t>461</t>
  </si>
  <si>
    <t>Valoracion de Proyectos</t>
  </si>
  <si>
    <t>464</t>
  </si>
  <si>
    <t>Negociacion Avanzada</t>
  </si>
  <si>
    <t>467</t>
  </si>
  <si>
    <t>Calidad y Efectividad Personal</t>
  </si>
  <si>
    <t>469</t>
  </si>
  <si>
    <t>Negociacion</t>
  </si>
  <si>
    <t>470</t>
  </si>
  <si>
    <t>Design Thinking para los Negoc</t>
  </si>
  <si>
    <t>471</t>
  </si>
  <si>
    <t>Liderazgo Basado en Principios</t>
  </si>
  <si>
    <t xml:space="preserve">CLAS = L:1850 a 2000; M:1850 a 2000; </t>
  </si>
  <si>
    <t>482</t>
  </si>
  <si>
    <t>Implementación de Estrategía</t>
  </si>
  <si>
    <t>490</t>
  </si>
  <si>
    <t>Negocios Internacionales</t>
  </si>
  <si>
    <t xml:space="preserve">CLAS = J:1850 a 2000; </t>
  </si>
  <si>
    <t>495</t>
  </si>
  <si>
    <t xml:space="preserve">CLAS = L:1850 a 2000; M:1850 a 2000; W:1850 a 2000; J:1850 a 2000; V:1850 a 2000; S:1850 a 2000; </t>
  </si>
  <si>
    <t>497</t>
  </si>
  <si>
    <t>Planificación Tributaria</t>
  </si>
  <si>
    <t>498</t>
  </si>
  <si>
    <t>Métodos Cuantitativos</t>
  </si>
  <si>
    <t>499</t>
  </si>
  <si>
    <t>501</t>
  </si>
  <si>
    <t>Taller Amazing Race</t>
  </si>
  <si>
    <t>503</t>
  </si>
  <si>
    <t>Liderazgo Valorico</t>
  </si>
  <si>
    <t>504</t>
  </si>
  <si>
    <t>Stakeholders al Poder</t>
  </si>
  <si>
    <t>506</t>
  </si>
  <si>
    <t>511</t>
  </si>
  <si>
    <t>Estrategia de Precios y Canale</t>
  </si>
  <si>
    <t>523</t>
  </si>
  <si>
    <t>Trabajo en Equipo y Liderazgo</t>
  </si>
  <si>
    <t>525</t>
  </si>
  <si>
    <t>Emprendimiento Social</t>
  </si>
  <si>
    <t>526</t>
  </si>
  <si>
    <t>Innovacion en Modelos de Nego</t>
  </si>
  <si>
    <t>530</t>
  </si>
  <si>
    <t>Comunicaciones Estrategicas en</t>
  </si>
  <si>
    <t>533</t>
  </si>
  <si>
    <t>Comunicacion Oral Efectiva</t>
  </si>
  <si>
    <t>536</t>
  </si>
  <si>
    <t>Herr y Ana Estrrat de Negoc</t>
  </si>
  <si>
    <t>537</t>
  </si>
  <si>
    <t>Gest Estrat de Comun Digit Org</t>
  </si>
  <si>
    <t>538</t>
  </si>
  <si>
    <t>Tall de Storyt para Negoc</t>
  </si>
  <si>
    <t>544</t>
  </si>
  <si>
    <t>Estruc y Diseñ d Presen Efecti</t>
  </si>
  <si>
    <t>545</t>
  </si>
  <si>
    <t>Presentacio d Negoc Efectivas</t>
  </si>
  <si>
    <t>548</t>
  </si>
  <si>
    <t>Desarr Intelig Intercultural</t>
  </si>
  <si>
    <t>550</t>
  </si>
  <si>
    <t>Diseñ y Gest d Experien d Clie</t>
  </si>
  <si>
    <t>551</t>
  </si>
  <si>
    <t>Por q se desarroll los paises?</t>
  </si>
  <si>
    <t>556</t>
  </si>
  <si>
    <t>Tall Planif Tributaria</t>
  </si>
  <si>
    <t>559</t>
  </si>
  <si>
    <t>Competenc Critic p Aceler la C</t>
  </si>
  <si>
    <t>562</t>
  </si>
  <si>
    <t>De la Reput a la Confianza</t>
  </si>
  <si>
    <t>563</t>
  </si>
  <si>
    <t>Gest Estra Pers Efect Organiza</t>
  </si>
  <si>
    <t>565</t>
  </si>
  <si>
    <t>Econo Merc Labor y Bus Empl</t>
  </si>
  <si>
    <t>567</t>
  </si>
  <si>
    <t>Analitica de Personas</t>
  </si>
  <si>
    <t>569</t>
  </si>
  <si>
    <t>Tal Pitch de Negocios</t>
  </si>
  <si>
    <t>570</t>
  </si>
  <si>
    <t>Tall 7 Habit Perso Altam Efect</t>
  </si>
  <si>
    <t>573</t>
  </si>
  <si>
    <t>Diseñ y Gest Stakeholders Proy</t>
  </si>
  <si>
    <t>574</t>
  </si>
  <si>
    <t>Introduc Analitica de Negocios</t>
  </si>
  <si>
    <t>582</t>
  </si>
  <si>
    <t>Analitica de Negocios</t>
  </si>
  <si>
    <t>584</t>
  </si>
  <si>
    <t>Economia, Bienestar y F</t>
  </si>
  <si>
    <t>588</t>
  </si>
  <si>
    <t>Entertainment Marketing</t>
  </si>
  <si>
    <t>593</t>
  </si>
  <si>
    <t>Estrateg de Negociac Colectiva</t>
  </si>
  <si>
    <t>596</t>
  </si>
  <si>
    <t>Estrat en Era de Disrupc Digit</t>
  </si>
  <si>
    <t>599</t>
  </si>
  <si>
    <t>Administración del Cambio</t>
  </si>
  <si>
    <t>600</t>
  </si>
  <si>
    <t>Herramientas de Finanzas</t>
  </si>
  <si>
    <t>602</t>
  </si>
  <si>
    <t>Financiam Emprend Basad Cienci</t>
  </si>
  <si>
    <t>604</t>
  </si>
  <si>
    <t>Habilidade y Competenc Futuras</t>
  </si>
  <si>
    <t>605</t>
  </si>
  <si>
    <t>Gerenciamient de Alto Desempeñ</t>
  </si>
  <si>
    <t>606</t>
  </si>
  <si>
    <t>Compliance, Sustentab y Gobern</t>
  </si>
  <si>
    <t>609</t>
  </si>
  <si>
    <t>Gest de Equipos para Innovació</t>
  </si>
  <si>
    <t>611</t>
  </si>
  <si>
    <t>El Nuev Chile y las Preguntas</t>
  </si>
  <si>
    <t>612</t>
  </si>
  <si>
    <t>Gestion de Riesgos</t>
  </si>
  <si>
    <t>614</t>
  </si>
  <si>
    <t>Finanzas Corporativas: Deuda y</t>
  </si>
  <si>
    <t>617</t>
  </si>
  <si>
    <t>Estrategias de Retail Moderno</t>
  </si>
  <si>
    <t>624</t>
  </si>
  <si>
    <t>Compensacion Incentivos Benefi</t>
  </si>
  <si>
    <t>626</t>
  </si>
  <si>
    <t>Estrategia Canales Distrib Omn</t>
  </si>
  <si>
    <t>628</t>
  </si>
  <si>
    <t>Como Corregir Fallas Mercado</t>
  </si>
  <si>
    <t>633</t>
  </si>
  <si>
    <t>Emprendimiento Corporativo</t>
  </si>
  <si>
    <t>635</t>
  </si>
  <si>
    <t>Como Financiar un Emprendimien</t>
  </si>
  <si>
    <t>636</t>
  </si>
  <si>
    <t>Desafios Automa Transf Digital</t>
  </si>
  <si>
    <t>638</t>
  </si>
  <si>
    <t>Inno Lab Solving Innovation</t>
  </si>
  <si>
    <t>639</t>
  </si>
  <si>
    <t>Sustainable Leadership</t>
  </si>
  <si>
    <t>640</t>
  </si>
  <si>
    <t>Entrepreneurship</t>
  </si>
  <si>
    <t>641</t>
  </si>
  <si>
    <t>Crec Exp Mercado Latinoamerica</t>
  </si>
  <si>
    <t>EAP</t>
  </si>
  <si>
    <t>3000</t>
  </si>
  <si>
    <t>Proyecto de Graduacion</t>
  </si>
  <si>
    <t>3001</t>
  </si>
  <si>
    <t>Proyecto de Graduacion II</t>
  </si>
  <si>
    <t>3002</t>
  </si>
  <si>
    <t>Proyecto de Graduacion I</t>
  </si>
  <si>
    <t>3003</t>
  </si>
  <si>
    <t>MAN</t>
  </si>
  <si>
    <t>3010</t>
  </si>
  <si>
    <t>Estrategias Negocio Era Digita</t>
  </si>
  <si>
    <t>04 - Ingeniería</t>
  </si>
  <si>
    <t>3030</t>
  </si>
  <si>
    <t>Toma Decisiones Basadas Datos</t>
  </si>
  <si>
    <t>Mineria de Datos con R</t>
  </si>
  <si>
    <t>3080</t>
  </si>
  <si>
    <t>Modelos Analíticos</t>
  </si>
  <si>
    <t>3170</t>
  </si>
  <si>
    <t>Analitica de personas</t>
  </si>
  <si>
    <t>3180</t>
  </si>
  <si>
    <t>Metodos Empiricos en Finanzas</t>
  </si>
  <si>
    <t>3200</t>
  </si>
  <si>
    <t>Seminario de Graduacion I</t>
  </si>
  <si>
    <t>Seminario de Graduacion II</t>
  </si>
  <si>
    <t>MIF</t>
  </si>
  <si>
    <t>Fundamentos de Finanzas</t>
  </si>
  <si>
    <t>Finanzas Corporativas</t>
  </si>
  <si>
    <t>3070</t>
  </si>
  <si>
    <t>Topicos de Inversiones</t>
  </si>
  <si>
    <t>Topicos Finanzas Corporativas</t>
  </si>
  <si>
    <t>Instrumentos de Renta Fija</t>
  </si>
  <si>
    <t>3250</t>
  </si>
  <si>
    <t>Tecnologia Financiera: Fintech</t>
  </si>
  <si>
    <t>3260</t>
  </si>
  <si>
    <t>Gobierno Corporativo y Respons</t>
  </si>
  <si>
    <t>100P</t>
  </si>
  <si>
    <t>Practica Basica</t>
  </si>
  <si>
    <t>1110</t>
  </si>
  <si>
    <t xml:space="preserve">AYU = J:1730 a 1840; </t>
  </si>
  <si>
    <t>1210</t>
  </si>
  <si>
    <t>Contabilidad</t>
  </si>
  <si>
    <t>AYU - Ayudantía; CLAS - Cátedra; EXAM - Examen; INT1 - Interrogación 1; INT2 - Interrogación 2; TAL - Taller</t>
  </si>
  <si>
    <t xml:space="preserve">TAL = L:1730 a 1840; </t>
  </si>
  <si>
    <t>1220</t>
  </si>
  <si>
    <t>1510</t>
  </si>
  <si>
    <t>Probabilidad y Estadistica</t>
  </si>
  <si>
    <t>1520</t>
  </si>
  <si>
    <t>Inferencia Estadistica</t>
  </si>
  <si>
    <t>AYU - Ayudantía; CLAS - Cátedra; EXAM - Examen; INT1 - Interrogación 1; INT2 - Interrogación 2; LAB - Laboratorio</t>
  </si>
  <si>
    <t xml:space="preserve">AYU = L:1610 a 1720; </t>
  </si>
  <si>
    <t xml:space="preserve">LAB = V:1450 a 1600; </t>
  </si>
  <si>
    <t xml:space="preserve">LAB = V:0940 a 1050; </t>
  </si>
  <si>
    <t xml:space="preserve">LAB = L:0940 a 1050; </t>
  </si>
  <si>
    <t xml:space="preserve">LAB = W:0820 a 0930; </t>
  </si>
  <si>
    <t>162C</t>
  </si>
  <si>
    <t>Taller de Computacion I</t>
  </si>
  <si>
    <t>CLAS - Cátedra; EXAM - Examen</t>
  </si>
  <si>
    <t>163C</t>
  </si>
  <si>
    <t>Taller de Computacion II</t>
  </si>
  <si>
    <t>Decisiones Dificiles</t>
  </si>
  <si>
    <t xml:space="preserve">AYU = L:0940 a 1050; </t>
  </si>
  <si>
    <t>Practica Profesional</t>
  </si>
  <si>
    <t>Topicos para Emprender I: Mark</t>
  </si>
  <si>
    <t>59 - Diseño</t>
  </si>
  <si>
    <t>2071</t>
  </si>
  <si>
    <t>Ecosistemas de Innovacion y Em</t>
  </si>
  <si>
    <t>CLAS - Cátedra; EXAM - Examen; INT1 - Interrogación 1</t>
  </si>
  <si>
    <t>2072</t>
  </si>
  <si>
    <t>Innovacion y Tecnologias Emerg</t>
  </si>
  <si>
    <t xml:space="preserve">CLAS = W:0940 a 1050; </t>
  </si>
  <si>
    <t>2075</t>
  </si>
  <si>
    <t>Financiamiento de Startups</t>
  </si>
  <si>
    <t xml:space="preserve">CLAS = W:1610 a 1720; </t>
  </si>
  <si>
    <t>2079</t>
  </si>
  <si>
    <t>Met Agiles Innovacion Empresar</t>
  </si>
  <si>
    <t xml:space="preserve">CLAS = M:1100 a 1210; </t>
  </si>
  <si>
    <t xml:space="preserve">AYU = J:1100 a 1210; </t>
  </si>
  <si>
    <t>208E</t>
  </si>
  <si>
    <t>Desafios en la Creacion de Emp</t>
  </si>
  <si>
    <t>2081</t>
  </si>
  <si>
    <t>Gestion de la Innovacion</t>
  </si>
  <si>
    <t xml:space="preserve">CLAS = L:1450 a 1600; </t>
  </si>
  <si>
    <t>209L</t>
  </si>
  <si>
    <t xml:space="preserve">CLAS = M:1610 a 1840; </t>
  </si>
  <si>
    <t>2091</t>
  </si>
  <si>
    <t>Fundamentos de la Teoria y Pra</t>
  </si>
  <si>
    <t>2095</t>
  </si>
  <si>
    <t>Prototyping Testing Busines</t>
  </si>
  <si>
    <t xml:space="preserve">CLAS = L:1220 a 1330; </t>
  </si>
  <si>
    <t xml:space="preserve">AYU = W:1220 a 1330; </t>
  </si>
  <si>
    <t>210E</t>
  </si>
  <si>
    <t>Fundamentos de Gestion Financi</t>
  </si>
  <si>
    <t xml:space="preserve">CLAS = W:1220 a 1600; </t>
  </si>
  <si>
    <t>2105</t>
  </si>
  <si>
    <t>Inclusion Laboral</t>
  </si>
  <si>
    <t>2110</t>
  </si>
  <si>
    <t>Direccion de Personas</t>
  </si>
  <si>
    <t>220B</t>
  </si>
  <si>
    <t>Finanzas I</t>
  </si>
  <si>
    <t>2210</t>
  </si>
  <si>
    <t>Teoria Financiera</t>
  </si>
  <si>
    <t>2220</t>
  </si>
  <si>
    <t>Contabilidad de Costos</t>
  </si>
  <si>
    <t xml:space="preserve">CLAS = W:1100 a 1210; </t>
  </si>
  <si>
    <t xml:space="preserve">CLAS = M:0820 a 0930; </t>
  </si>
  <si>
    <t xml:space="preserve">CLAS = L:0820 a 0930; </t>
  </si>
  <si>
    <t xml:space="preserve">CLAS = L:0940 a 1050; </t>
  </si>
  <si>
    <t>2225</t>
  </si>
  <si>
    <t>Finanzas Internacionales</t>
  </si>
  <si>
    <t>223A</t>
  </si>
  <si>
    <t>Contabilidad Gerencial</t>
  </si>
  <si>
    <t>2230</t>
  </si>
  <si>
    <t>Empresa y Legislacion</t>
  </si>
  <si>
    <t xml:space="preserve">AYU = M:1730 a 1840; </t>
  </si>
  <si>
    <t>2234</t>
  </si>
  <si>
    <t>Fintech: Aplicaciones Financie</t>
  </si>
  <si>
    <t xml:space="preserve">CLAS = M:0820 a 1050; </t>
  </si>
  <si>
    <t>2235</t>
  </si>
  <si>
    <t>Topicos en Finanzas Corporativ</t>
  </si>
  <si>
    <t xml:space="preserve">AYU = L:1220 a 1330; </t>
  </si>
  <si>
    <t>224A</t>
  </si>
  <si>
    <t>Seminario de Finanzas</t>
  </si>
  <si>
    <t>2240</t>
  </si>
  <si>
    <t>2310</t>
  </si>
  <si>
    <t>Fundamentos de Marketing</t>
  </si>
  <si>
    <t>2320</t>
  </si>
  <si>
    <t>Marketing Analytics</t>
  </si>
  <si>
    <t>240A</t>
  </si>
  <si>
    <t>Administracion de Recursos Hum</t>
  </si>
  <si>
    <t>2402</t>
  </si>
  <si>
    <t>Sostenibilidad Empresarial</t>
  </si>
  <si>
    <t>2410</t>
  </si>
  <si>
    <t>Estrategia de la Organizacion</t>
  </si>
  <si>
    <t>2420</t>
  </si>
  <si>
    <t>Estrategia Competitiva</t>
  </si>
  <si>
    <t>251A</t>
  </si>
  <si>
    <t>Metodos de Optimizacion</t>
  </si>
  <si>
    <t>2811</t>
  </si>
  <si>
    <t>Gestión Emp sin Fines de Lucro</t>
  </si>
  <si>
    <t>AYU - Ayudantía; CLAS - Cátedra; EXAM - Examen</t>
  </si>
  <si>
    <t>296A</t>
  </si>
  <si>
    <t>Estudios de Administracion de</t>
  </si>
  <si>
    <t>306D</t>
  </si>
  <si>
    <t>Gestion de Inversiones</t>
  </si>
  <si>
    <t>317A</t>
  </si>
  <si>
    <t>Liderazgo Orientado por Valore</t>
  </si>
  <si>
    <t>Finanzas II</t>
  </si>
  <si>
    <t>322A</t>
  </si>
  <si>
    <t>Decisiones de Inversion Financ</t>
  </si>
  <si>
    <t>338C</t>
  </si>
  <si>
    <t>Topicos de Mercado:Marketing I</t>
  </si>
  <si>
    <t>339E</t>
  </si>
  <si>
    <t>Conducta y Publicidad</t>
  </si>
  <si>
    <t>3405</t>
  </si>
  <si>
    <t>Negocios Int para un Mundo Glo</t>
  </si>
  <si>
    <t>3406</t>
  </si>
  <si>
    <t>Estrategia y Sustentabilidad</t>
  </si>
  <si>
    <t>375A</t>
  </si>
  <si>
    <t>Empresas Familiares: Decisione</t>
  </si>
  <si>
    <t>396A</t>
  </si>
  <si>
    <t>105A</t>
  </si>
  <si>
    <t>Introduccion a la Economia</t>
  </si>
  <si>
    <t>11 - Agronomía y Sistemas Naturales</t>
  </si>
  <si>
    <t>AYU - Ayudantía; CLAS - Cátedra; EXAM - Examen; INT1 - Interrogación 1; INT2 - Interrogación 2; INT3 - Interrogación 3; TAL - Taller</t>
  </si>
  <si>
    <t xml:space="preserve">TAL = J:1730 a 1840; </t>
  </si>
  <si>
    <t xml:space="preserve">AYU = L:1450 a 1600; </t>
  </si>
  <si>
    <t>01 - Construcción Civil</t>
  </si>
  <si>
    <t>57 - Geografía</t>
  </si>
  <si>
    <t xml:space="preserve">AYU = J:1220 a 1330; </t>
  </si>
  <si>
    <t>110A</t>
  </si>
  <si>
    <t>Introduccion a la Microeconomi</t>
  </si>
  <si>
    <t>19 - Escuela de Gobierno</t>
  </si>
  <si>
    <t xml:space="preserve">TAL = W:1730 a 1840; </t>
  </si>
  <si>
    <t>110S</t>
  </si>
  <si>
    <t>91 - Sociología</t>
  </si>
  <si>
    <t>Intro a la Microeconomia</t>
  </si>
  <si>
    <t>Introduccion a la Macroeconomi</t>
  </si>
  <si>
    <t>Analis Econom: Experie Chilena</t>
  </si>
  <si>
    <t>Microeconomia I</t>
  </si>
  <si>
    <t>2120</t>
  </si>
  <si>
    <t>Microeconomia II</t>
  </si>
  <si>
    <t>2130</t>
  </si>
  <si>
    <t>Competencia y Mercado</t>
  </si>
  <si>
    <t>Macroeconomia I</t>
  </si>
  <si>
    <t>2216</t>
  </si>
  <si>
    <t>Desarrollo Sustentable Y Capit</t>
  </si>
  <si>
    <t>Macroeconomia II</t>
  </si>
  <si>
    <t>2221</t>
  </si>
  <si>
    <t>Topic de Crecim Econom</t>
  </si>
  <si>
    <t>2228</t>
  </si>
  <si>
    <t>Topicos Microfinancieros</t>
  </si>
  <si>
    <t>2275</t>
  </si>
  <si>
    <t>Economia Politica</t>
  </si>
  <si>
    <t>2301</t>
  </si>
  <si>
    <t>Regulacion Economica Chile</t>
  </si>
  <si>
    <t>239A</t>
  </si>
  <si>
    <t>Economia de las Artes y Politi</t>
  </si>
  <si>
    <t>2510</t>
  </si>
  <si>
    <t>Econometria</t>
  </si>
  <si>
    <t xml:space="preserve">AYU = W:1610 a 1720; </t>
  </si>
  <si>
    <t xml:space="preserve">LAB = L:1610 a 1720; </t>
  </si>
  <si>
    <t>253B</t>
  </si>
  <si>
    <t>Economía y Ciencia de Datos</t>
  </si>
  <si>
    <t>2615</t>
  </si>
  <si>
    <t>Politica Publica accion contra</t>
  </si>
  <si>
    <t>262B</t>
  </si>
  <si>
    <t>Economia y Evaluacion de las P</t>
  </si>
  <si>
    <t>282B</t>
  </si>
  <si>
    <t>Historia Economica de Chile</t>
  </si>
  <si>
    <t>285A</t>
  </si>
  <si>
    <t>Historia del Pensamiento Econo</t>
  </si>
  <si>
    <t>299A</t>
  </si>
  <si>
    <t>Economia 200</t>
  </si>
  <si>
    <t>300B</t>
  </si>
  <si>
    <t>Seminario de Titulo</t>
  </si>
  <si>
    <t>319B</t>
  </si>
  <si>
    <t>Economia Matematica</t>
  </si>
  <si>
    <t>EAF</t>
  </si>
  <si>
    <t>010</t>
  </si>
  <si>
    <t>Economia y Sociedad</t>
  </si>
  <si>
    <t xml:space="preserve">CLAS = W:0940 a 1050; V:0940 a 1050; </t>
  </si>
  <si>
    <t xml:space="preserve">AYU = W:1100 a 1210; V:1100 a 1210; </t>
  </si>
  <si>
    <t>2010</t>
  </si>
  <si>
    <t>Apl Matem p Econ y Negoc</t>
  </si>
  <si>
    <t>2500</t>
  </si>
  <si>
    <t>Practica Social</t>
  </si>
  <si>
    <t>EAG</t>
  </si>
  <si>
    <t>Como ser Lider en el siglo XXI</t>
  </si>
  <si>
    <t>120A</t>
  </si>
  <si>
    <t>Finanzas Personales</t>
  </si>
  <si>
    <t xml:space="preserve">CLAS = V:0820 a 1050; </t>
  </si>
  <si>
    <t>160E</t>
  </si>
  <si>
    <t>¿Como Tomamos Decisiones?</t>
  </si>
  <si>
    <t xml:space="preserve">CLAS = L:1730 a 1840; W:1730 a 1840; </t>
  </si>
  <si>
    <t>170A</t>
  </si>
  <si>
    <t>Resol Creativa de Problemas</t>
  </si>
  <si>
    <t>190A</t>
  </si>
  <si>
    <t>Explorando el Mundo del Trabaj</t>
  </si>
  <si>
    <t>03 - Física</t>
  </si>
  <si>
    <t>FIM</t>
  </si>
  <si>
    <t>3020</t>
  </si>
  <si>
    <t>Introd Computacion Cuantica</t>
  </si>
  <si>
    <t>3031</t>
  </si>
  <si>
    <t>Electronica para Fisicos II</t>
  </si>
  <si>
    <t>Teoría Cuántica de Campos</t>
  </si>
  <si>
    <t>3407</t>
  </si>
  <si>
    <t>Teoría de muchos Cuerpos, Supe</t>
  </si>
  <si>
    <t>Topicos Avanzados de Relativid</t>
  </si>
  <si>
    <t>3434</t>
  </si>
  <si>
    <t>Estruc Matem Mec Cuantic</t>
  </si>
  <si>
    <t>3435</t>
  </si>
  <si>
    <t>Intro Teo Espect Mecan Cuanti</t>
  </si>
  <si>
    <t>Met Exper Fisic Mater Cond Mat</t>
  </si>
  <si>
    <t>4666</t>
  </si>
  <si>
    <t>Intro Microscop Fuerz Atomic</t>
  </si>
  <si>
    <t>8201</t>
  </si>
  <si>
    <t>8202</t>
  </si>
  <si>
    <t>8203</t>
  </si>
  <si>
    <t>8204</t>
  </si>
  <si>
    <t>8300</t>
  </si>
  <si>
    <t>8402</t>
  </si>
  <si>
    <t>Trabajo Supervisado II</t>
  </si>
  <si>
    <t>8602</t>
  </si>
  <si>
    <t>Tesis Doctorado II</t>
  </si>
  <si>
    <t>8603</t>
  </si>
  <si>
    <t>Tesis Doctorado III</t>
  </si>
  <si>
    <t>8604</t>
  </si>
  <si>
    <t>Tesis Doctorado IV</t>
  </si>
  <si>
    <t>8605</t>
  </si>
  <si>
    <t>Tesis Doctorado V</t>
  </si>
  <si>
    <t>8606</t>
  </si>
  <si>
    <t>Tesis Doctorado VI</t>
  </si>
  <si>
    <t>8610</t>
  </si>
  <si>
    <t>LIB - Libre</t>
  </si>
  <si>
    <t>8611</t>
  </si>
  <si>
    <t>8612</t>
  </si>
  <si>
    <t>8613</t>
  </si>
  <si>
    <t>3006</t>
  </si>
  <si>
    <t>Topicos en Ciencia de Material</t>
  </si>
  <si>
    <t>Defectos en Solidos: Semicondu</t>
  </si>
  <si>
    <t>3140</t>
  </si>
  <si>
    <t>Teoria de Grupos Continuos</t>
  </si>
  <si>
    <t>4028</t>
  </si>
  <si>
    <t>Condensacion Bose-Einstein</t>
  </si>
  <si>
    <t>8340</t>
  </si>
  <si>
    <t>Fisica Atomica y Molecular</t>
  </si>
  <si>
    <t>8360</t>
  </si>
  <si>
    <t>Practica Avanzada de Laborator</t>
  </si>
  <si>
    <t>8451</t>
  </si>
  <si>
    <t>Mecanica Estadistica Avanzada</t>
  </si>
  <si>
    <t>8530</t>
  </si>
  <si>
    <t>Electrodinamica Clasica</t>
  </si>
  <si>
    <t>8771</t>
  </si>
  <si>
    <t>Tesis de Magister I</t>
  </si>
  <si>
    <t>8772</t>
  </si>
  <si>
    <t>FIS</t>
  </si>
  <si>
    <t>3109</t>
  </si>
  <si>
    <t>Fisica para Residentes de Radi</t>
  </si>
  <si>
    <t>14 - Medicina</t>
  </si>
  <si>
    <t>FMD</t>
  </si>
  <si>
    <t>3004</t>
  </si>
  <si>
    <t>Fisica de la Terapia Con Radia</t>
  </si>
  <si>
    <t>3005</t>
  </si>
  <si>
    <t>Fisica de las Imagenes Medicas</t>
  </si>
  <si>
    <t xml:space="preserve">CLAS = L:1100 a 1210; J:1100 a 1210; </t>
  </si>
  <si>
    <t>3017</t>
  </si>
  <si>
    <t>Instrument Diagnost y Radioter</t>
  </si>
  <si>
    <t>3019</t>
  </si>
  <si>
    <t>Laboratorio de Imagenes Medica</t>
  </si>
  <si>
    <t>0010</t>
  </si>
  <si>
    <t>Fisica Inicial</t>
  </si>
  <si>
    <t xml:space="preserve">AYU = M:0940 a 1050; </t>
  </si>
  <si>
    <t>0104</t>
  </si>
  <si>
    <t>Fisica en la Musica</t>
  </si>
  <si>
    <t>0109</t>
  </si>
  <si>
    <t>Laboratorio de Fisica para Cie</t>
  </si>
  <si>
    <t>LAB - Laboratorio</t>
  </si>
  <si>
    <t xml:space="preserve">LAB = V:1100 a 1210; </t>
  </si>
  <si>
    <t xml:space="preserve">LAB = L:1220 a 1330; </t>
  </si>
  <si>
    <t xml:space="preserve">LAB = W:1220 a 1330; </t>
  </si>
  <si>
    <t xml:space="preserve">LAB = W:0940 a 1050; </t>
  </si>
  <si>
    <t xml:space="preserve">LAB = W:1100 a 1210; </t>
  </si>
  <si>
    <t xml:space="preserve">LAB = V:1220 a 1330; </t>
  </si>
  <si>
    <t>0152</t>
  </si>
  <si>
    <t>Laboratorio de Termodinamica</t>
  </si>
  <si>
    <t xml:space="preserve">LAB = J:1450 a 1600; </t>
  </si>
  <si>
    <t xml:space="preserve">LAB = L:1450 a 1600; </t>
  </si>
  <si>
    <t xml:space="preserve">LAB = M:1450 a 1600; </t>
  </si>
  <si>
    <t>0153</t>
  </si>
  <si>
    <t>Laboratorio de Electricidad y</t>
  </si>
  <si>
    <t xml:space="preserve">LAB = V:0820 a 0930; </t>
  </si>
  <si>
    <t xml:space="preserve">LAB = V:1610 a 1720; </t>
  </si>
  <si>
    <t xml:space="preserve">LAB = L:0820 a 0930; </t>
  </si>
  <si>
    <t xml:space="preserve">LAB = W:1450 a 1600; </t>
  </si>
  <si>
    <t>0154</t>
  </si>
  <si>
    <t>Laboratorio de Dinamica</t>
  </si>
  <si>
    <t xml:space="preserve">LAB = M:1220 a 1330; </t>
  </si>
  <si>
    <t xml:space="preserve">LAB = J:1220 a 1330; </t>
  </si>
  <si>
    <t xml:space="preserve">LAB = M:1610 a 1720; </t>
  </si>
  <si>
    <t xml:space="preserve">LAB = W:1610 a 1720; </t>
  </si>
  <si>
    <t xml:space="preserve">LAB = M:0940 a 1050; </t>
  </si>
  <si>
    <t xml:space="preserve">LAB = J:0940 a 1050; </t>
  </si>
  <si>
    <t>100N</t>
  </si>
  <si>
    <t>Herramin para la Fisica</t>
  </si>
  <si>
    <t>1032</t>
  </si>
  <si>
    <t>Fisica General</t>
  </si>
  <si>
    <t>94 - Arquitectura</t>
  </si>
  <si>
    <t xml:space="preserve">CLAS = W:0820 a 0930; V:0820 a 0930; </t>
  </si>
  <si>
    <t>109A</t>
  </si>
  <si>
    <t>Fisica</t>
  </si>
  <si>
    <t>16 - Ciencias de la Salud</t>
  </si>
  <si>
    <t xml:space="preserve">CLAS = L:1450 a 1600; J:1450 a 1600; </t>
  </si>
  <si>
    <t xml:space="preserve">AYU = L:1610 a 1720; M:1450 a 1600; </t>
  </si>
  <si>
    <t>Fisica para Ciencias</t>
  </si>
  <si>
    <t xml:space="preserve">AYU = L:1450 a 1720; </t>
  </si>
  <si>
    <t xml:space="preserve">AYU = V:1450 a 1720; </t>
  </si>
  <si>
    <t>10 - Química</t>
  </si>
  <si>
    <t xml:space="preserve">AYU = M:1100 a 1210; J:1100 a 1210; </t>
  </si>
  <si>
    <t>109K</t>
  </si>
  <si>
    <t>109N</t>
  </si>
  <si>
    <t>Fisica para Nutricion</t>
  </si>
  <si>
    <t xml:space="preserve">CLAS = V:0820 a 0930; </t>
  </si>
  <si>
    <t>109O</t>
  </si>
  <si>
    <t>Fisica para Odontologia</t>
  </si>
  <si>
    <t>119E</t>
  </si>
  <si>
    <t>Fisica General para Educacion</t>
  </si>
  <si>
    <t>20 - Educación</t>
  </si>
  <si>
    <t>122F</t>
  </si>
  <si>
    <t>Fisica Acustica</t>
  </si>
  <si>
    <t xml:space="preserve">AYU = V:0940 a 1210; </t>
  </si>
  <si>
    <t>1503</t>
  </si>
  <si>
    <t>1504</t>
  </si>
  <si>
    <t>Fisica General II</t>
  </si>
  <si>
    <t>Fisica I</t>
  </si>
  <si>
    <t>1514</t>
  </si>
  <si>
    <t>Dinamica</t>
  </si>
  <si>
    <t>AYU - Ayudantía; CLAS - Cátedra; TAL - Taller</t>
  </si>
  <si>
    <t xml:space="preserve">TAL = V:0940 a 1050; </t>
  </si>
  <si>
    <t xml:space="preserve">TAL = V:1100 a 1210; </t>
  </si>
  <si>
    <t xml:space="preserve">TAL = V:1220 a 1330; </t>
  </si>
  <si>
    <t>1523</t>
  </si>
  <si>
    <t>Termodinamica</t>
  </si>
  <si>
    <t>1525</t>
  </si>
  <si>
    <t>Fisica II</t>
  </si>
  <si>
    <t xml:space="preserve">AYU = </t>
  </si>
  <si>
    <t>1533</t>
  </si>
  <si>
    <t>Electricidad y Magnetismo</t>
  </si>
  <si>
    <t xml:space="preserve">AYU = L:0820 a 0930; W:0820 a 0930; </t>
  </si>
  <si>
    <t xml:space="preserve">AYU = M:1220 a 1330; J:1220 a 1330; </t>
  </si>
  <si>
    <t xml:space="preserve">AYU = L:1220 a 1330; W:1220 a 1330; </t>
  </si>
  <si>
    <t>154L</t>
  </si>
  <si>
    <t>Lab de Fisica General II</t>
  </si>
  <si>
    <t>1542</t>
  </si>
  <si>
    <t>Fisica Moderna</t>
  </si>
  <si>
    <t>510L</t>
  </si>
  <si>
    <t>Laboratorio de Fisica</t>
  </si>
  <si>
    <t>525L</t>
  </si>
  <si>
    <t>Laboratorio de Fisica II</t>
  </si>
  <si>
    <t>FIZ</t>
  </si>
  <si>
    <t>010C</t>
  </si>
  <si>
    <t xml:space="preserve">AYU = J:1100 a 1330; </t>
  </si>
  <si>
    <t>010L</t>
  </si>
  <si>
    <t>Laboratorio de Fisica I</t>
  </si>
  <si>
    <t>Introduccion a la Fisica</t>
  </si>
  <si>
    <t>0121</t>
  </si>
  <si>
    <t>Mecanica Clasica I</t>
  </si>
  <si>
    <t>0123</t>
  </si>
  <si>
    <t>Termodinamica y Teoria Cinetic</t>
  </si>
  <si>
    <t xml:space="preserve">CLAS = L:1450 a 1600; W:1450 a 1600; J:1450 a 1600; </t>
  </si>
  <si>
    <t xml:space="preserve">AYU = J:1850 a 2000; </t>
  </si>
  <si>
    <t>Termo y Teo Cinetica</t>
  </si>
  <si>
    <t>0221</t>
  </si>
  <si>
    <t xml:space="preserve">AYU = M:1450 a 1600; J:1450 a 1600; </t>
  </si>
  <si>
    <t>Mecanica Clasica II</t>
  </si>
  <si>
    <t>0223</t>
  </si>
  <si>
    <t>Metodos de la Fisica Matematic</t>
  </si>
  <si>
    <t>0224</t>
  </si>
  <si>
    <t>0311</t>
  </si>
  <si>
    <t>0312</t>
  </si>
  <si>
    <t>Ondas y Optica</t>
  </si>
  <si>
    <t>0314</t>
  </si>
  <si>
    <t>0315</t>
  </si>
  <si>
    <t>Teoria Electromagnetica</t>
  </si>
  <si>
    <t>Fisica Cuantica I</t>
  </si>
  <si>
    <t>0412</t>
  </si>
  <si>
    <t>Fisica Cuantica II</t>
  </si>
  <si>
    <t>0611</t>
  </si>
  <si>
    <t>Fisica Experimental I</t>
  </si>
  <si>
    <t>0612</t>
  </si>
  <si>
    <t>Fisica Experimental II</t>
  </si>
  <si>
    <t>0613</t>
  </si>
  <si>
    <t>Fisica Experimental III</t>
  </si>
  <si>
    <t xml:space="preserve">CLAS = W:1450 a 1600; </t>
  </si>
  <si>
    <t xml:space="preserve">LAB = V:0940 a 1210; </t>
  </si>
  <si>
    <t>0614</t>
  </si>
  <si>
    <t>Fisica Experim Avanzada</t>
  </si>
  <si>
    <t xml:space="preserve">LAB = V:1450 a 1840; </t>
  </si>
  <si>
    <t>121</t>
  </si>
  <si>
    <t>121L</t>
  </si>
  <si>
    <t>Lab de Mecanica Clasica I</t>
  </si>
  <si>
    <t xml:space="preserve">LAB = J:1450 a 1720; </t>
  </si>
  <si>
    <t>1415</t>
  </si>
  <si>
    <t>Laseres y Optica No Lineal</t>
  </si>
  <si>
    <t>1431</t>
  </si>
  <si>
    <t>Fisica Computacional</t>
  </si>
  <si>
    <t>1432</t>
  </si>
  <si>
    <t>Teoria Clasica de Campos</t>
  </si>
  <si>
    <t>2000</t>
  </si>
  <si>
    <t>Tecnicas Experimentales Avanza</t>
  </si>
  <si>
    <t>211L</t>
  </si>
  <si>
    <t>Lab Termodinam y Teo Cinetica</t>
  </si>
  <si>
    <t xml:space="preserve">LAB = V:1450 a 1720; </t>
  </si>
  <si>
    <t>2123</t>
  </si>
  <si>
    <t>221L</t>
  </si>
  <si>
    <t>Lab Electricidad y Magnetismo</t>
  </si>
  <si>
    <t>2611</t>
  </si>
  <si>
    <t xml:space="preserve">LAB = L:1450 a 1720; </t>
  </si>
  <si>
    <t>2612</t>
  </si>
  <si>
    <t xml:space="preserve">CLAS = W:1220 a 1330; </t>
  </si>
  <si>
    <t xml:space="preserve">LAB = M:0940 a 1210; </t>
  </si>
  <si>
    <t>2800</t>
  </si>
  <si>
    <t>Fisica Nuclear</t>
  </si>
  <si>
    <t>311L</t>
  </si>
  <si>
    <t>Laboratorio de Fisica Moderna</t>
  </si>
  <si>
    <t xml:space="preserve">LAB = W:1450 a 1720; </t>
  </si>
  <si>
    <t>312L</t>
  </si>
  <si>
    <t>Lab de Ondas y Optica</t>
  </si>
  <si>
    <t xml:space="preserve">LAB = W:1100 a 1330; </t>
  </si>
  <si>
    <t>Fisica de Fluidos</t>
  </si>
  <si>
    <t>3600</t>
  </si>
  <si>
    <t>Fisica del Solido</t>
  </si>
  <si>
    <t>4200</t>
  </si>
  <si>
    <t>Teoria de Grupos y Aplicacion</t>
  </si>
  <si>
    <t>GEO</t>
  </si>
  <si>
    <t>5114</t>
  </si>
  <si>
    <t>5116</t>
  </si>
  <si>
    <t>5117</t>
  </si>
  <si>
    <t>5118</t>
  </si>
  <si>
    <t>Tesis Doctoral I</t>
  </si>
  <si>
    <t>5119</t>
  </si>
  <si>
    <t>5121</t>
  </si>
  <si>
    <t>5124</t>
  </si>
  <si>
    <t>Taller de Docencia</t>
  </si>
  <si>
    <t>5127</t>
  </si>
  <si>
    <t>Activ Anual de Seg I</t>
  </si>
  <si>
    <t>5128</t>
  </si>
  <si>
    <t>Activ Anual de Seg II</t>
  </si>
  <si>
    <t>5129</t>
  </si>
  <si>
    <t>Autoria Artic Cientif o Patent</t>
  </si>
  <si>
    <t>5130</t>
  </si>
  <si>
    <t>Sistemas de Informacion Geogra</t>
  </si>
  <si>
    <t xml:space="preserve">CLAS = L:1850 a 2120; </t>
  </si>
  <si>
    <t>5023</t>
  </si>
  <si>
    <t>Modelos de Uso del Territorio</t>
  </si>
  <si>
    <t>5029</t>
  </si>
  <si>
    <t>Tesis</t>
  </si>
  <si>
    <t>5030</t>
  </si>
  <si>
    <t>Proyecto de Graduación</t>
  </si>
  <si>
    <t>5045</t>
  </si>
  <si>
    <t>Evolucion y Dinamica de Zonas</t>
  </si>
  <si>
    <t>Análisis Geográfico de la Mine</t>
  </si>
  <si>
    <t>5051</t>
  </si>
  <si>
    <t>Analis Avanz sistem Inform Geo</t>
  </si>
  <si>
    <t>5059</t>
  </si>
  <si>
    <t>Intro a la Ciencia d Datos c R</t>
  </si>
  <si>
    <t>5060</t>
  </si>
  <si>
    <t>Analisis y Visual de Datos Esp</t>
  </si>
  <si>
    <t>5061</t>
  </si>
  <si>
    <t>Lect Geopolit de la Sustentabi</t>
  </si>
  <si>
    <t>5062</t>
  </si>
  <si>
    <t>Manejo Datos Espac Temp Python</t>
  </si>
  <si>
    <t>5064</t>
  </si>
  <si>
    <t>Oportunidades planificacion de</t>
  </si>
  <si>
    <t>Geografia Humana General</t>
  </si>
  <si>
    <t>104</t>
  </si>
  <si>
    <t>Geografia Fisica General</t>
  </si>
  <si>
    <t xml:space="preserve">CLAS = M:1450 a 1600; J:1450 a 1600; J:1610 a 1720; </t>
  </si>
  <si>
    <t>111</t>
  </si>
  <si>
    <t>Geografia de Chile: Espacio y</t>
  </si>
  <si>
    <t>202</t>
  </si>
  <si>
    <t xml:space="preserve">CLAS = J:1450 a 1840; </t>
  </si>
  <si>
    <t>204</t>
  </si>
  <si>
    <t>Metodos Cuantitativos en Geogr</t>
  </si>
  <si>
    <t>205</t>
  </si>
  <si>
    <t>Metodos Cualitativos en Geogra</t>
  </si>
  <si>
    <t>208</t>
  </si>
  <si>
    <t>Geomorfologia Estructural</t>
  </si>
  <si>
    <t>209</t>
  </si>
  <si>
    <t>Geografia Economica</t>
  </si>
  <si>
    <t>2902</t>
  </si>
  <si>
    <t>Geografia del Turismo</t>
  </si>
  <si>
    <t>2921</t>
  </si>
  <si>
    <t>Historia Ambiental de Chile y</t>
  </si>
  <si>
    <t>306</t>
  </si>
  <si>
    <t>Geografia Urbana</t>
  </si>
  <si>
    <t>307</t>
  </si>
  <si>
    <t>Biogeografia</t>
  </si>
  <si>
    <t>308</t>
  </si>
  <si>
    <t>Pensamiento Geografico</t>
  </si>
  <si>
    <t>309</t>
  </si>
  <si>
    <t>Percepcion Remota Satelital</t>
  </si>
  <si>
    <t>401</t>
  </si>
  <si>
    <t>404</t>
  </si>
  <si>
    <t>Riesgos y Desastres Naturales</t>
  </si>
  <si>
    <t>406</t>
  </si>
  <si>
    <t>Sustentabilidad y Territorio</t>
  </si>
  <si>
    <t>407</t>
  </si>
  <si>
    <t>Terreno III</t>
  </si>
  <si>
    <t>Planificacion Territorial</t>
  </si>
  <si>
    <t>505</t>
  </si>
  <si>
    <t>Taller de Analisis Territorial</t>
  </si>
  <si>
    <t xml:space="preserve">TAL = J:1730 a 2000; </t>
  </si>
  <si>
    <t xml:space="preserve">CLAS = J:1730 a 2000; </t>
  </si>
  <si>
    <t>Evaluacion Ambiental</t>
  </si>
  <si>
    <t>507</t>
  </si>
  <si>
    <t>AYU - Ayudantía; PRA - Práctica</t>
  </si>
  <si>
    <t xml:space="preserve">AYU = J:1730 a 2000; </t>
  </si>
  <si>
    <t>508</t>
  </si>
  <si>
    <t>Terreno IV</t>
  </si>
  <si>
    <t>Geografia Regional de America</t>
  </si>
  <si>
    <t>Cartografia Digital y Ser. Web</t>
  </si>
  <si>
    <t xml:space="preserve">CLAS = W:1100 a 1330; J:1100 a 1330; </t>
  </si>
  <si>
    <t>618</t>
  </si>
  <si>
    <t>Geog y Género: Mirad Latinoame</t>
  </si>
  <si>
    <t>622</t>
  </si>
  <si>
    <t>Transitando hacia las Ciu Sust</t>
  </si>
  <si>
    <t>623</t>
  </si>
  <si>
    <t>Patrimonio Territorio Turismo</t>
  </si>
  <si>
    <t>Empoderamiento Climatico</t>
  </si>
  <si>
    <t>Espacio Vivido y Bienestar Com</t>
  </si>
  <si>
    <t>56 - Historia</t>
  </si>
  <si>
    <t>IHI</t>
  </si>
  <si>
    <t>4802</t>
  </si>
  <si>
    <t>Lecturas Avanzadas de Historia</t>
  </si>
  <si>
    <t xml:space="preserve">CLAS = L:1730 a 1840; </t>
  </si>
  <si>
    <t xml:space="preserve">CLAS = W:1730 a 1840; </t>
  </si>
  <si>
    <t>Teoria y Metodo de la Historia</t>
  </si>
  <si>
    <t xml:space="preserve">CLAS = M:1610 a 1720; </t>
  </si>
  <si>
    <t>Seminario de Tesis II</t>
  </si>
  <si>
    <t>4956</t>
  </si>
  <si>
    <t>4957</t>
  </si>
  <si>
    <t>4959</t>
  </si>
  <si>
    <t>Tesis Doctoral II</t>
  </si>
  <si>
    <t>4960</t>
  </si>
  <si>
    <t>Tesis Doctoral III</t>
  </si>
  <si>
    <t>4963</t>
  </si>
  <si>
    <t>4964</t>
  </si>
  <si>
    <t>4965</t>
  </si>
  <si>
    <t>Articulo</t>
  </si>
  <si>
    <t>Tutoria de Tesis</t>
  </si>
  <si>
    <t>3014</t>
  </si>
  <si>
    <t>Debates Historiograf Contempor</t>
  </si>
  <si>
    <t xml:space="preserve">CLAS = J:1730 a 1840; </t>
  </si>
  <si>
    <t>Taller Comunicacion Historia</t>
  </si>
  <si>
    <t xml:space="preserve">TAL = W:1850 a 2000; </t>
  </si>
  <si>
    <t>3025</t>
  </si>
  <si>
    <t>Imagenes Materialidades Sitios</t>
  </si>
  <si>
    <t xml:space="preserve">CLAS = M:1730 a 1840; </t>
  </si>
  <si>
    <t>3027</t>
  </si>
  <si>
    <t>Historia Audiovisual</t>
  </si>
  <si>
    <t xml:space="preserve">TAL = V:1730 a 1840; </t>
  </si>
  <si>
    <t>Aventura Humana Tiempo Espacio</t>
  </si>
  <si>
    <t xml:space="preserve">CLAS = M:1220 a 1600; J:1220 a 1600; </t>
  </si>
  <si>
    <t>Introduccion a la Historia</t>
  </si>
  <si>
    <t>0102</t>
  </si>
  <si>
    <t>Teoria de la Historia</t>
  </si>
  <si>
    <t>Historia de la Historiografia</t>
  </si>
  <si>
    <t>Historia Antigua</t>
  </si>
  <si>
    <t>0202</t>
  </si>
  <si>
    <t>Historia Medieval</t>
  </si>
  <si>
    <t>0203</t>
  </si>
  <si>
    <t>Historia Moderna</t>
  </si>
  <si>
    <t>0204</t>
  </si>
  <si>
    <t>Historia Contemporanea S. XIX</t>
  </si>
  <si>
    <t>0205</t>
  </si>
  <si>
    <t>Historia Mundial Contemporanea</t>
  </si>
  <si>
    <t>Chile y America Indigena</t>
  </si>
  <si>
    <t>Historia de Chile Colonial</t>
  </si>
  <si>
    <t>0213</t>
  </si>
  <si>
    <t>Historia de Chile S. XIX</t>
  </si>
  <si>
    <t>Historia de Chile Contemporane</t>
  </si>
  <si>
    <t>Historia de America Colonial</t>
  </si>
  <si>
    <t>Historia de America S. XIX</t>
  </si>
  <si>
    <t>Historia de America Contempora</t>
  </si>
  <si>
    <t>0225</t>
  </si>
  <si>
    <t>Contemp Latin Amer Hist</t>
  </si>
  <si>
    <t>0300</t>
  </si>
  <si>
    <t>Investigacion Historica</t>
  </si>
  <si>
    <t>Monografia de Licenciatura</t>
  </si>
  <si>
    <t>Educ Histo: Teo y Pract</t>
  </si>
  <si>
    <t>Archiv para la Soc del Conoc</t>
  </si>
  <si>
    <t>0441</t>
  </si>
  <si>
    <t>Hist Public: Audie, Forma y Tr</t>
  </si>
  <si>
    <t>0461</t>
  </si>
  <si>
    <t>Gestio del Patrim. Teori Pract</t>
  </si>
  <si>
    <t>0503</t>
  </si>
  <si>
    <t>Humanitar y DDHH</t>
  </si>
  <si>
    <t>0506</t>
  </si>
  <si>
    <t>La Antigued Clas Hist de Occid</t>
  </si>
  <si>
    <t>0508</t>
  </si>
  <si>
    <t>Rock Chileno y Mundo Comtempor</t>
  </si>
  <si>
    <t>0510</t>
  </si>
  <si>
    <t>Sobre como nos volvimos ciudad</t>
  </si>
  <si>
    <t>0515</t>
  </si>
  <si>
    <t>Politica Religi en la India</t>
  </si>
  <si>
    <t>0517</t>
  </si>
  <si>
    <t>Autodet y Pluri 1992-2021</t>
  </si>
  <si>
    <t>0519</t>
  </si>
  <si>
    <t>Músicas Latinoamericanas</t>
  </si>
  <si>
    <t>0520</t>
  </si>
  <si>
    <t>Vestime y Construcci de Género</t>
  </si>
  <si>
    <t>0521</t>
  </si>
  <si>
    <t>Genocid desde Perspect Global</t>
  </si>
  <si>
    <t>0523</t>
  </si>
  <si>
    <t>Antrop Americana: Habitar, Rei</t>
  </si>
  <si>
    <t>0524</t>
  </si>
  <si>
    <t>Pueblos Indig en Chile: Fronte</t>
  </si>
  <si>
    <t>0528</t>
  </si>
  <si>
    <t>Arte, Cultura y Politica</t>
  </si>
  <si>
    <t>0529</t>
  </si>
  <si>
    <t>China: Historia y Cultura</t>
  </si>
  <si>
    <t>0533</t>
  </si>
  <si>
    <t>EEUU Historia, Polit y Cultura</t>
  </si>
  <si>
    <t>0534</t>
  </si>
  <si>
    <t>Entendiendo a Rusia</t>
  </si>
  <si>
    <t>0535</t>
  </si>
  <si>
    <t>El Proces Democrat en Europa</t>
  </si>
  <si>
    <t>0537</t>
  </si>
  <si>
    <t>Revo y Dict Amer Lat XIX y XX</t>
  </si>
  <si>
    <t>2313</t>
  </si>
  <si>
    <t>Museos y Patrimonio</t>
  </si>
  <si>
    <t>2323</t>
  </si>
  <si>
    <t>Historia de Genero en Chile</t>
  </si>
  <si>
    <t>2329</t>
  </si>
  <si>
    <t>Los Niños Infancia en la Hist</t>
  </si>
  <si>
    <t>301A</t>
  </si>
  <si>
    <t>Seminario I Parte a</t>
  </si>
  <si>
    <t xml:space="preserve">CLAS = V:0940 a 1050; </t>
  </si>
  <si>
    <t>301B</t>
  </si>
  <si>
    <t>Seminario I Parte B</t>
  </si>
  <si>
    <t xml:space="preserve">CLAS = W:0820 a 0930; </t>
  </si>
  <si>
    <t xml:space="preserve">CLAS = V:1220 a 1330; </t>
  </si>
  <si>
    <t xml:space="preserve">CLAS = V:1100 a 1210; </t>
  </si>
  <si>
    <t xml:space="preserve">CLAS = V:1450 a 1600; </t>
  </si>
  <si>
    <t>06 - Matemáticas</t>
  </si>
  <si>
    <t>EPG</t>
  </si>
  <si>
    <t>Inferencia Clasica</t>
  </si>
  <si>
    <t>Inferencia Bayesiana</t>
  </si>
  <si>
    <t xml:space="preserve">AYU = L:1100 a 1210; </t>
  </si>
  <si>
    <t>3520</t>
  </si>
  <si>
    <t>Metodos Estadisticos Avanzados</t>
  </si>
  <si>
    <t>4010</t>
  </si>
  <si>
    <t>4040</t>
  </si>
  <si>
    <t>Preparacion a la Investigacion</t>
  </si>
  <si>
    <t>4060</t>
  </si>
  <si>
    <t>Auditoria Articulo Cientifico</t>
  </si>
  <si>
    <t>4070</t>
  </si>
  <si>
    <t>4100</t>
  </si>
  <si>
    <t>4322</t>
  </si>
  <si>
    <t>Analisis de Sobrevivencia</t>
  </si>
  <si>
    <t>4349</t>
  </si>
  <si>
    <t>Psicometria</t>
  </si>
  <si>
    <t>Proyecto de Tesis Doctoral</t>
  </si>
  <si>
    <t>5001</t>
  </si>
  <si>
    <t>5002</t>
  </si>
  <si>
    <t>5003</t>
  </si>
  <si>
    <t>5004</t>
  </si>
  <si>
    <t>MPG</t>
  </si>
  <si>
    <t>3225</t>
  </si>
  <si>
    <t>Seminario II</t>
  </si>
  <si>
    <t>3320</t>
  </si>
  <si>
    <t>Optativo III</t>
  </si>
  <si>
    <t>3325</t>
  </si>
  <si>
    <t>Seminario III</t>
  </si>
  <si>
    <t>3420</t>
  </si>
  <si>
    <t>Optativo IV</t>
  </si>
  <si>
    <t>3425</t>
  </si>
  <si>
    <t>Seminario IV</t>
  </si>
  <si>
    <t>4300</t>
  </si>
  <si>
    <t>4400</t>
  </si>
  <si>
    <t>5005</t>
  </si>
  <si>
    <t>5007</t>
  </si>
  <si>
    <t>5071</t>
  </si>
  <si>
    <t>Orientacion a la Tesis 1</t>
  </si>
  <si>
    <t>5072</t>
  </si>
  <si>
    <t>Orientacion a la Tesis 2</t>
  </si>
  <si>
    <t>5073</t>
  </si>
  <si>
    <t>Actividad Anual Seguimiento I</t>
  </si>
  <si>
    <t>5074</t>
  </si>
  <si>
    <t>Actividad Anual Seguimiento II</t>
  </si>
  <si>
    <t>5081</t>
  </si>
  <si>
    <t>Formas Modulares</t>
  </si>
  <si>
    <t>6050</t>
  </si>
  <si>
    <t>Autoria Art Cient o Patente</t>
  </si>
  <si>
    <t>3311</t>
  </si>
  <si>
    <t>Analisis Multivariado</t>
  </si>
  <si>
    <t xml:space="preserve">CLAS = M:1730 a 2000; </t>
  </si>
  <si>
    <t xml:space="preserve">AYU = S:1100 a 1210; </t>
  </si>
  <si>
    <t>3316</t>
  </si>
  <si>
    <t>Metodos Estadisticos II</t>
  </si>
  <si>
    <t xml:space="preserve">AYU = S:0940 a 1050; </t>
  </si>
  <si>
    <t>3317</t>
  </si>
  <si>
    <t>Inferencia</t>
  </si>
  <si>
    <t xml:space="preserve">AYU = S:0820 a 0930; </t>
  </si>
  <si>
    <t>3318</t>
  </si>
  <si>
    <t>Modelos Lineales</t>
  </si>
  <si>
    <t>3322</t>
  </si>
  <si>
    <t>3341</t>
  </si>
  <si>
    <t>Seminario de Estadistica</t>
  </si>
  <si>
    <t>3342</t>
  </si>
  <si>
    <t>Seminario de Estadistica II</t>
  </si>
  <si>
    <t>3343</t>
  </si>
  <si>
    <t>Seminario de Estadistica III</t>
  </si>
  <si>
    <t>3344</t>
  </si>
  <si>
    <t>Seminario de Estadistica IV</t>
  </si>
  <si>
    <t>3381</t>
  </si>
  <si>
    <t>Consultoria Estadistica I</t>
  </si>
  <si>
    <t xml:space="preserve">CLAS = V:1730 a 2000; </t>
  </si>
  <si>
    <t xml:space="preserve">AYU = V:2010 a 2120; </t>
  </si>
  <si>
    <t>3382</t>
  </si>
  <si>
    <t>Consultoria Estadistica II</t>
  </si>
  <si>
    <t>3383</t>
  </si>
  <si>
    <t>Consultoria Estadistica III</t>
  </si>
  <si>
    <t>3390</t>
  </si>
  <si>
    <t>Proyecto de Magister</t>
  </si>
  <si>
    <t>Metod Probab p Aprend d Maqui</t>
  </si>
  <si>
    <t xml:space="preserve">CLAS = J:1730 a 2120; </t>
  </si>
  <si>
    <t>Metodos Bayesianos</t>
  </si>
  <si>
    <t xml:space="preserve">CLAS = L:1730 a 2120; </t>
  </si>
  <si>
    <t>Analis Estad cn Dat Faltant</t>
  </si>
  <si>
    <t>4011</t>
  </si>
  <si>
    <t>Metod Bayesian Avanzados</t>
  </si>
  <si>
    <t>4506</t>
  </si>
  <si>
    <t>Aprendizaje Estadistico Comput</t>
  </si>
  <si>
    <t>4507</t>
  </si>
  <si>
    <t>Series de Tiempo</t>
  </si>
  <si>
    <t>4508</t>
  </si>
  <si>
    <t>Estadística Aplicada</t>
  </si>
  <si>
    <t>4510</t>
  </si>
  <si>
    <t>Analisis de redes sociales</t>
  </si>
  <si>
    <t>Seminario de Problemas</t>
  </si>
  <si>
    <t>Analisis II</t>
  </si>
  <si>
    <t>3120</t>
  </si>
  <si>
    <t>Optativo I</t>
  </si>
  <si>
    <t>3125</t>
  </si>
  <si>
    <t>Seminario I</t>
  </si>
  <si>
    <t>Algebra I</t>
  </si>
  <si>
    <t>Algebra II</t>
  </si>
  <si>
    <t>Optativo II</t>
  </si>
  <si>
    <t>3433</t>
  </si>
  <si>
    <t>Estructuras Matematicas</t>
  </si>
  <si>
    <t xml:space="preserve">AYU = M:1450 a 1600; </t>
  </si>
  <si>
    <t>3950</t>
  </si>
  <si>
    <t>Variable Compleja I</t>
  </si>
  <si>
    <t>EYP</t>
  </si>
  <si>
    <t>1010</t>
  </si>
  <si>
    <t>AYU - Ayudantía; CLAS - Cátedra; EXAM - Examen; INT1 - Interrogación 1; INT2 - Interrogación 2; INT3 - Interrogación 3</t>
  </si>
  <si>
    <t>1016</t>
  </si>
  <si>
    <t>Introduccion a la Estadistica</t>
  </si>
  <si>
    <t>AYU - Ayudantía; CLAS - Cátedra; EXAM - Examen; INT1 - Interrogación 1; INT2 - Interrogación 2; INT3 - Interrogación 3; LAB - Laboratorio</t>
  </si>
  <si>
    <t xml:space="preserve">CLAS = M:1100 a 1210; J:1450 a 1600; </t>
  </si>
  <si>
    <t>1020</t>
  </si>
  <si>
    <t>Analisis de Datos</t>
  </si>
  <si>
    <t>1025</t>
  </si>
  <si>
    <t>Modelos Probabilisticos</t>
  </si>
  <si>
    <t>1027</t>
  </si>
  <si>
    <t>1087</t>
  </si>
  <si>
    <t>Bioestadística</t>
  </si>
  <si>
    <t>13 - Enfermería</t>
  </si>
  <si>
    <t xml:space="preserve">AYU = M:1220 a 1330; </t>
  </si>
  <si>
    <t>1113</t>
  </si>
  <si>
    <t>Probabilidades y Estadistica</t>
  </si>
  <si>
    <t xml:space="preserve">LAB = J:1610 a 1720; </t>
  </si>
  <si>
    <t>Bioestadistica</t>
  </si>
  <si>
    <t>2007</t>
  </si>
  <si>
    <t>Desarr d Carrer y Empl p Estad</t>
  </si>
  <si>
    <t>CLAS - Cátedra; EXAM - Examen; INT1 - Interrogación 1; INT2 - Interrogación 2; INT3 - Interrogación 3</t>
  </si>
  <si>
    <t>2017</t>
  </si>
  <si>
    <t>Procesos Estocasticos</t>
  </si>
  <si>
    <t>2020</t>
  </si>
  <si>
    <t xml:space="preserve">CLAS = W:1730 a 1840; V:1450 a 1600; </t>
  </si>
  <si>
    <t xml:space="preserve">AYU = W:1850 a 2000; </t>
  </si>
  <si>
    <t>2097</t>
  </si>
  <si>
    <t>Tall de Iniciac Cientif</t>
  </si>
  <si>
    <t>210I</t>
  </si>
  <si>
    <t>2104</t>
  </si>
  <si>
    <t>Estadistica para Matematica</t>
  </si>
  <si>
    <t xml:space="preserve">AYU = W:1220 a 1330; V:1220 a 1330; </t>
  </si>
  <si>
    <t>211I</t>
  </si>
  <si>
    <t>Simulacion Estocastica</t>
  </si>
  <si>
    <t>2114</t>
  </si>
  <si>
    <t>2117</t>
  </si>
  <si>
    <t>2127</t>
  </si>
  <si>
    <t>230I</t>
  </si>
  <si>
    <t>Analisis de Regresion</t>
  </si>
  <si>
    <t>230P</t>
  </si>
  <si>
    <t>Estadistica</t>
  </si>
  <si>
    <t>2307</t>
  </si>
  <si>
    <t>Estadistica para Quimica y Far</t>
  </si>
  <si>
    <t>2417</t>
  </si>
  <si>
    <t>Muestreo</t>
  </si>
  <si>
    <t>2425</t>
  </si>
  <si>
    <t>Anova y Diseno de Experimentos</t>
  </si>
  <si>
    <t>2435</t>
  </si>
  <si>
    <t>2605</t>
  </si>
  <si>
    <t>Introduccion a la Matematica d</t>
  </si>
  <si>
    <t>CLAS - Cátedra; EXAM - Examen; INT1 - Interrogación 1; INT2 - Interrogación 2; INT3 - Interrogación 3; LAB - Laboratorio</t>
  </si>
  <si>
    <t>2707</t>
  </si>
  <si>
    <t>Intro a la Compu Estadistica</t>
  </si>
  <si>
    <t xml:space="preserve">AYU = V:0820 a 1050; </t>
  </si>
  <si>
    <t>290I</t>
  </si>
  <si>
    <t>Series de Tiempo I</t>
  </si>
  <si>
    <t>2925</t>
  </si>
  <si>
    <t>Taller de Titulo</t>
  </si>
  <si>
    <t>3097</t>
  </si>
  <si>
    <t>Intro al Analisis de Sobrevive</t>
  </si>
  <si>
    <t>Topic Aplicad en Estadistica</t>
  </si>
  <si>
    <t>3417</t>
  </si>
  <si>
    <t>Estadisti Espacial</t>
  </si>
  <si>
    <t>3447</t>
  </si>
  <si>
    <t>3907</t>
  </si>
  <si>
    <t>MAT</t>
  </si>
  <si>
    <t>Matematica Inicial I</t>
  </si>
  <si>
    <t xml:space="preserve">CLAS = M:1450 a 1600; W:1450 a 1600; V:1220 a 1330; </t>
  </si>
  <si>
    <t xml:space="preserve">AYU = L:1610 a 1720; W:1610 a 1720; V:1450 a 1600; </t>
  </si>
  <si>
    <t>0020</t>
  </si>
  <si>
    <t>Matematica Inicial II</t>
  </si>
  <si>
    <t xml:space="preserve">CLAS = W:1220 a 1330; V:1220 a 1330; </t>
  </si>
  <si>
    <t xml:space="preserve">AYU = W:1450 a 1600; V:1450 a 1600; </t>
  </si>
  <si>
    <t>0100</t>
  </si>
  <si>
    <t>Razonamiento Cuantitativo</t>
  </si>
  <si>
    <t xml:space="preserve">CLAS = M:1220 a 1600; </t>
  </si>
  <si>
    <t>1000</t>
  </si>
  <si>
    <t>Precalculo</t>
  </si>
  <si>
    <t xml:space="preserve">AYU = M:1610 a 1720; J:1610 a 1720; </t>
  </si>
  <si>
    <t xml:space="preserve">AYU = M:0820 a 0930; J:0820 a 0930; </t>
  </si>
  <si>
    <t>102N</t>
  </si>
  <si>
    <t>Matematica Basica</t>
  </si>
  <si>
    <t>EXAM - Examen; INT1 - Interrogación 1; INT2 - Interrogación 2; INT3 - Interrogación 3</t>
  </si>
  <si>
    <t>1023</t>
  </si>
  <si>
    <t>Calculo</t>
  </si>
  <si>
    <t xml:space="preserve">AYU = W:1730 a 1840; V:1730 a 1840; </t>
  </si>
  <si>
    <t>1100</t>
  </si>
  <si>
    <t>Calculo I</t>
  </si>
  <si>
    <t xml:space="preserve">AYU = V:1220 a 1600; </t>
  </si>
  <si>
    <t>1103</t>
  </si>
  <si>
    <t>Algebra y Geometria</t>
  </si>
  <si>
    <t xml:space="preserve">AYU = M:0940 a 1050; J:0940 a 1050; </t>
  </si>
  <si>
    <t>1104</t>
  </si>
  <si>
    <t>Introduccion al Calculo</t>
  </si>
  <si>
    <t>1107</t>
  </si>
  <si>
    <t>1114</t>
  </si>
  <si>
    <t>1124</t>
  </si>
  <si>
    <t>Calculo II</t>
  </si>
  <si>
    <t>1134</t>
  </si>
  <si>
    <t>Calculo III</t>
  </si>
  <si>
    <t xml:space="preserve">AYU = L:1220 a 1330; W:1450 a 1600; </t>
  </si>
  <si>
    <t xml:space="preserve">LAB = M:0820 a 0930; </t>
  </si>
  <si>
    <t>1136</t>
  </si>
  <si>
    <t>1203</t>
  </si>
  <si>
    <t>Algebra Lineal</t>
  </si>
  <si>
    <t>1204</t>
  </si>
  <si>
    <t>Introduccion al Algebra</t>
  </si>
  <si>
    <t>1207</t>
  </si>
  <si>
    <t>Introd al Algebra y Geometria</t>
  </si>
  <si>
    <t>1214</t>
  </si>
  <si>
    <t>Introduccion al Algebra Lineal</t>
  </si>
  <si>
    <t xml:space="preserve">AYU = L:1450 a 1600; W:1450 a 1600; </t>
  </si>
  <si>
    <t xml:space="preserve">LAB = J:0820 a 0930; </t>
  </si>
  <si>
    <t>1219</t>
  </si>
  <si>
    <t>1224</t>
  </si>
  <si>
    <t>1279</t>
  </si>
  <si>
    <t>Intro al Algebra Lineal</t>
  </si>
  <si>
    <t xml:space="preserve">AYU = W:1610 a 1720; V:1220 a 1330; </t>
  </si>
  <si>
    <t xml:space="preserve">AYU = M:1450 a 1600; V:1220 a 1330; </t>
  </si>
  <si>
    <t>1299</t>
  </si>
  <si>
    <t>1304</t>
  </si>
  <si>
    <t>Introduccion a la Geometria</t>
  </si>
  <si>
    <t>1307</t>
  </si>
  <si>
    <t>Geometria</t>
  </si>
  <si>
    <t>1389</t>
  </si>
  <si>
    <t>Geometria I</t>
  </si>
  <si>
    <t xml:space="preserve">CLAS = L:1450 a 1600; M:1450 a 1600; W:1450 a 1600; </t>
  </si>
  <si>
    <t>1399</t>
  </si>
  <si>
    <t>Geometria II</t>
  </si>
  <si>
    <t>1610</t>
  </si>
  <si>
    <t>1620</t>
  </si>
  <si>
    <t xml:space="preserve">AYU = M:1100 a 1210; </t>
  </si>
  <si>
    <t xml:space="preserve">LAB = J:1100 a 1210; </t>
  </si>
  <si>
    <t xml:space="preserve">CLAS = L:0940 a 1050; W:0940 a 1050; V:1450 a 1600; </t>
  </si>
  <si>
    <t>1630</t>
  </si>
  <si>
    <t>1640</t>
  </si>
  <si>
    <t>Ecuaciones Diferenciales</t>
  </si>
  <si>
    <t>1900</t>
  </si>
  <si>
    <t>Numeros, Geometria, Datos y Az</t>
  </si>
  <si>
    <t xml:space="preserve">CLAS = W:1450 a 1600; J:1450 a 1600; </t>
  </si>
  <si>
    <t xml:space="preserve">AYU = W:1610 a 1720; J:1610 a 1720; </t>
  </si>
  <si>
    <t>1920</t>
  </si>
  <si>
    <t>Numeros</t>
  </si>
  <si>
    <t>1930</t>
  </si>
  <si>
    <t>Taller de Iniciacion Cientific</t>
  </si>
  <si>
    <t>2107</t>
  </si>
  <si>
    <t>Metodos Matemat p Estadistica</t>
  </si>
  <si>
    <t>2205</t>
  </si>
  <si>
    <t>Algebra Abstracta I</t>
  </si>
  <si>
    <t xml:space="preserve">CLAS = M:0940 a 1050; J:0940 a 1050; V:1100 a 1210; </t>
  </si>
  <si>
    <t>Teoria de Numeros</t>
  </si>
  <si>
    <t>2227</t>
  </si>
  <si>
    <t xml:space="preserve">AYU = W:1610 a 1720; V:1610 a 1720; </t>
  </si>
  <si>
    <t>Intro Metodos Matematicos Apre</t>
  </si>
  <si>
    <t>2405</t>
  </si>
  <si>
    <t>Fundamentos de la Matematica</t>
  </si>
  <si>
    <t>Ecuaciones Diferenciales Ordin</t>
  </si>
  <si>
    <t>2504</t>
  </si>
  <si>
    <t>Ecuac Diferenciales Ordinarias</t>
  </si>
  <si>
    <t>251I</t>
  </si>
  <si>
    <t>Analisis Real</t>
  </si>
  <si>
    <t>2514</t>
  </si>
  <si>
    <t>2515</t>
  </si>
  <si>
    <t>253I</t>
  </si>
  <si>
    <t>Teoria de Integracion</t>
  </si>
  <si>
    <t>2534</t>
  </si>
  <si>
    <t>2535</t>
  </si>
  <si>
    <t>2544</t>
  </si>
  <si>
    <t>Topologia</t>
  </si>
  <si>
    <t>255I</t>
  </si>
  <si>
    <t>Analisis Funcional</t>
  </si>
  <si>
    <t>2555</t>
  </si>
  <si>
    <t>2565</t>
  </si>
  <si>
    <t>Sistemas Dinamicos</t>
  </si>
  <si>
    <t>Calculo Cientifico I</t>
  </si>
  <si>
    <t>270I</t>
  </si>
  <si>
    <t>2705</t>
  </si>
  <si>
    <t>2805</t>
  </si>
  <si>
    <t>Teoria de Probabilidades</t>
  </si>
  <si>
    <t>2820</t>
  </si>
  <si>
    <t>Metod Fisic Matema: Teo Espec</t>
  </si>
  <si>
    <t>2844</t>
  </si>
  <si>
    <t>Calculo de Variaciones</t>
  </si>
  <si>
    <t>2850</t>
  </si>
  <si>
    <t>Topologia Algebraica</t>
  </si>
  <si>
    <t>2920</t>
  </si>
  <si>
    <t>Algebra y Sistemas Numericos I</t>
  </si>
  <si>
    <t>Algebra y Sist Numericos II</t>
  </si>
  <si>
    <t xml:space="preserve">AYU = L:1610 a 1720; W:1610 a 1720; </t>
  </si>
  <si>
    <t>2940</t>
  </si>
  <si>
    <t>380I</t>
  </si>
  <si>
    <t>38 - Teología</t>
  </si>
  <si>
    <t>TEO</t>
  </si>
  <si>
    <t>Proyecto de Tesis I</t>
  </si>
  <si>
    <t>Seminario Doctoral I</t>
  </si>
  <si>
    <t>3008</t>
  </si>
  <si>
    <t>Seminario Doctoral II</t>
  </si>
  <si>
    <t>3011</t>
  </si>
  <si>
    <t>Pasantia Internacional</t>
  </si>
  <si>
    <t>Trabajo Doctoral I</t>
  </si>
  <si>
    <t>3013</t>
  </si>
  <si>
    <t>Trabajo Doctoral II</t>
  </si>
  <si>
    <t>Trabajo Doctoral III</t>
  </si>
  <si>
    <t>3015</t>
  </si>
  <si>
    <t>Trabajo Doctoral IV</t>
  </si>
  <si>
    <t>Trabajo Doctoral V</t>
  </si>
  <si>
    <t>Trabajo Doctoral VI</t>
  </si>
  <si>
    <t>Coloquio Doctoral I</t>
  </si>
  <si>
    <t>Coloquio Doctoral II</t>
  </si>
  <si>
    <t>Coloquio Doctoral III</t>
  </si>
  <si>
    <t>3021</t>
  </si>
  <si>
    <t>Coloquio Doctoral IV</t>
  </si>
  <si>
    <t>Coloquio Doctoral V</t>
  </si>
  <si>
    <t>Coloquio Doctoral VI</t>
  </si>
  <si>
    <t>3024</t>
  </si>
  <si>
    <t>Defensa de Tesis Doctoral</t>
  </si>
  <si>
    <t>Publicacion Tesis Doctoral</t>
  </si>
  <si>
    <t>300T</t>
  </si>
  <si>
    <t>5014</t>
  </si>
  <si>
    <t>Seminario Teologia Patrist IV</t>
  </si>
  <si>
    <t>5024</t>
  </si>
  <si>
    <t>Seminario Teologia Fundame IV</t>
  </si>
  <si>
    <t>5032</t>
  </si>
  <si>
    <t>Seminario Teologia Sistema II</t>
  </si>
  <si>
    <t>5042</t>
  </si>
  <si>
    <t>Seminario Teologia Biblica II</t>
  </si>
  <si>
    <t>Griego Instrumental</t>
  </si>
  <si>
    <t>Trabajo de Tesis I</t>
  </si>
  <si>
    <t>Trabajo de Tesis II</t>
  </si>
  <si>
    <t>Trabajo de Tesis III</t>
  </si>
  <si>
    <t>TBD</t>
  </si>
  <si>
    <t>016</t>
  </si>
  <si>
    <t>Trinidad Cristologia II</t>
  </si>
  <si>
    <t>021</t>
  </si>
  <si>
    <t>Sacramentos de Iniciacion Cris</t>
  </si>
  <si>
    <t xml:space="preserve">CLAS = W:0820 a 0930; J:0820 a 0930; V:0820 a 0930; </t>
  </si>
  <si>
    <t>024</t>
  </si>
  <si>
    <t>Matrimonio</t>
  </si>
  <si>
    <t>026</t>
  </si>
  <si>
    <t>Creacion y Escatologia</t>
  </si>
  <si>
    <t>TBF</t>
  </si>
  <si>
    <t>015</t>
  </si>
  <si>
    <t>Teologia Fundamental</t>
  </si>
  <si>
    <t>TBH</t>
  </si>
  <si>
    <t>040</t>
  </si>
  <si>
    <t>Historia de la Iglesia Moderna</t>
  </si>
  <si>
    <t>042</t>
  </si>
  <si>
    <t>Patrologia</t>
  </si>
  <si>
    <t>TBI</t>
  </si>
  <si>
    <t>012</t>
  </si>
  <si>
    <t>Griego II</t>
  </si>
  <si>
    <t xml:space="preserve">CLAS = W:1610 a 1720; V:1610 a 1720; </t>
  </si>
  <si>
    <t>Latin I</t>
  </si>
  <si>
    <t>TBJ</t>
  </si>
  <si>
    <t>046</t>
  </si>
  <si>
    <t>Derecho Sacramental</t>
  </si>
  <si>
    <t xml:space="preserve">CLAS = W:0940 a 1050; V:0940 a 1210; </t>
  </si>
  <si>
    <t>TBM</t>
  </si>
  <si>
    <t>037</t>
  </si>
  <si>
    <t>Moral Social</t>
  </si>
  <si>
    <t xml:space="preserve">CLAS = J:1220 a 1600; </t>
  </si>
  <si>
    <t>038</t>
  </si>
  <si>
    <t>Moral Fundamental</t>
  </si>
  <si>
    <t>TBS</t>
  </si>
  <si>
    <t>028</t>
  </si>
  <si>
    <t>Pentateuco</t>
  </si>
  <si>
    <t>030</t>
  </si>
  <si>
    <t>Sapienciales</t>
  </si>
  <si>
    <t>031</t>
  </si>
  <si>
    <t>Sinopticos</t>
  </si>
  <si>
    <t>033</t>
  </si>
  <si>
    <t>San Pablo</t>
  </si>
  <si>
    <t>231</t>
  </si>
  <si>
    <t>Sintesis B</t>
  </si>
  <si>
    <t>237</t>
  </si>
  <si>
    <t>Hebreo II</t>
  </si>
  <si>
    <t xml:space="preserve">CLAS = L:1100 a 1210; </t>
  </si>
  <si>
    <t>256</t>
  </si>
  <si>
    <t>Griego Neotestamentario Avanza</t>
  </si>
  <si>
    <t>280</t>
  </si>
  <si>
    <t>Profundización en el Antiguo</t>
  </si>
  <si>
    <t>291</t>
  </si>
  <si>
    <t>Cuestiones de Teologia y</t>
  </si>
  <si>
    <t>294</t>
  </si>
  <si>
    <t>Cuestiones de Antropologia</t>
  </si>
  <si>
    <t>304</t>
  </si>
  <si>
    <t>Practicas Pastorales</t>
  </si>
  <si>
    <t>515</t>
  </si>
  <si>
    <t>Tesis en Teologia Fundamental</t>
  </si>
  <si>
    <t>516</t>
  </si>
  <si>
    <t>Tesis en Teologia Biblica</t>
  </si>
  <si>
    <t>517</t>
  </si>
  <si>
    <t>Tesis en Teologia Pastoral</t>
  </si>
  <si>
    <t>TEP</t>
  </si>
  <si>
    <t>Reconciliacion y Uncion de los</t>
  </si>
  <si>
    <t>TID</t>
  </si>
  <si>
    <t>201</t>
  </si>
  <si>
    <t>Espiritualidad Discapacidad In</t>
  </si>
  <si>
    <t>Sustentabilidad Etica Espiritu</t>
  </si>
  <si>
    <t>TPR</t>
  </si>
  <si>
    <t>Moral Sexual</t>
  </si>
  <si>
    <t>Trinidad</t>
  </si>
  <si>
    <t>Ecumenismo y Dialogo Interreli</t>
  </si>
  <si>
    <t>Espirituali y Espiritualidades</t>
  </si>
  <si>
    <t xml:space="preserve">CLAS = L:0820 a 1050; </t>
  </si>
  <si>
    <t>542</t>
  </si>
  <si>
    <t>Sacramentos</t>
  </si>
  <si>
    <t>TTF</t>
  </si>
  <si>
    <t>Revelacion y Fe</t>
  </si>
  <si>
    <t xml:space="preserve">CLAS = M:1730 a 1840; J:1730 a 1840; </t>
  </si>
  <si>
    <t>019</t>
  </si>
  <si>
    <t>Psicologia y Religion Cristian</t>
  </si>
  <si>
    <t>Introduccion a la Biblia</t>
  </si>
  <si>
    <t>A Jesus por la Historia</t>
  </si>
  <si>
    <t>068</t>
  </si>
  <si>
    <t>El Matrimonio Cristiano Hoy</t>
  </si>
  <si>
    <t>069</t>
  </si>
  <si>
    <t>Espiritu Santo: Presencia y Ac</t>
  </si>
  <si>
    <t>073</t>
  </si>
  <si>
    <t>Fin de los Tiempos. Mitos y Re</t>
  </si>
  <si>
    <t>077</t>
  </si>
  <si>
    <t>La Iglesia en la que (No) Cree</t>
  </si>
  <si>
    <t>079</t>
  </si>
  <si>
    <t>Experiencia Cristiana y Compro</t>
  </si>
  <si>
    <t>080</t>
  </si>
  <si>
    <t>¿Quien Es el Hombre? Una Mirad</t>
  </si>
  <si>
    <t>081</t>
  </si>
  <si>
    <t>Cristianismo y Disidencia: Una</t>
  </si>
  <si>
    <t xml:space="preserve">CLAS = W:1450 a 1600; V:1450 a 1600; </t>
  </si>
  <si>
    <t>085</t>
  </si>
  <si>
    <t>¿Es la Fe Una Respuesta a las</t>
  </si>
  <si>
    <t>087</t>
  </si>
  <si>
    <t>¿Esta Dios en el Escenario Hum</t>
  </si>
  <si>
    <t>091</t>
  </si>
  <si>
    <t>Leer Evangelio en el s. XXI</t>
  </si>
  <si>
    <t>Las Multiples Caras de la Reli</t>
  </si>
  <si>
    <t>108</t>
  </si>
  <si>
    <t>La Preg x la Salvac n Literatu</t>
  </si>
  <si>
    <t>115</t>
  </si>
  <si>
    <t>Virgen Maria y Feminismo</t>
  </si>
  <si>
    <t xml:space="preserve">CLAS = W:1100 a 1210; V:1100 a 1210; </t>
  </si>
  <si>
    <t>116</t>
  </si>
  <si>
    <t>Arquitectura Sacra</t>
  </si>
  <si>
    <t>118</t>
  </si>
  <si>
    <t>Esperanz Cristi Muert mas alla</t>
  </si>
  <si>
    <t>Dios en las Culturas</t>
  </si>
  <si>
    <t>Busquedas Religiosas Cristiani</t>
  </si>
  <si>
    <t xml:space="preserve">CLAS = M:1220 a 1330; W:1220 a 1330; </t>
  </si>
  <si>
    <t>Jesus Distintas Comprensiones</t>
  </si>
  <si>
    <t>Quien es Jesus de Nazareth</t>
  </si>
  <si>
    <t>206</t>
  </si>
  <si>
    <t>El Padrenuestro Oracion Jesus</t>
  </si>
  <si>
    <t>207</t>
  </si>
  <si>
    <t>Doctrina Social de la Iglesia</t>
  </si>
  <si>
    <t>Fe y Razon Perspectiva Histori</t>
  </si>
  <si>
    <t>La Pregunta por Dios Fe y Razo</t>
  </si>
  <si>
    <t>210</t>
  </si>
  <si>
    <t>Experiencia Creyente Secularis</t>
  </si>
  <si>
    <t>211</t>
  </si>
  <si>
    <t>Para Pensar la Muerte</t>
  </si>
  <si>
    <t>213</t>
  </si>
  <si>
    <t>Espiritualidad Laical y Cultur</t>
  </si>
  <si>
    <t>216</t>
  </si>
  <si>
    <t>Creer o no Creer</t>
  </si>
  <si>
    <t>217</t>
  </si>
  <si>
    <t>Es necesaria la Iglesia</t>
  </si>
  <si>
    <t>218</t>
  </si>
  <si>
    <t>Lectura Contemporanea Biblia</t>
  </si>
  <si>
    <t>219</t>
  </si>
  <si>
    <t>Existencia Humana Busqueda Sen</t>
  </si>
  <si>
    <t>220</t>
  </si>
  <si>
    <t>Teologia del Cuerpo Humano</t>
  </si>
  <si>
    <t>223</t>
  </si>
  <si>
    <t>Taller Pintura de Iconos A+S</t>
  </si>
  <si>
    <t>225</t>
  </si>
  <si>
    <t>Fe y Ciencia</t>
  </si>
  <si>
    <t>226</t>
  </si>
  <si>
    <t>Religion y Politica</t>
  </si>
  <si>
    <t>228</t>
  </si>
  <si>
    <t>Espiritu Santo: Señor y Dador</t>
  </si>
  <si>
    <t>229</t>
  </si>
  <si>
    <t>Holy Spirit Lord and Giver of</t>
  </si>
  <si>
    <t>Religions in Dialogue</t>
  </si>
  <si>
    <t>COM</t>
  </si>
  <si>
    <t>8002</t>
  </si>
  <si>
    <t>Seminario Avanzado de Narracio</t>
  </si>
  <si>
    <t>8003</t>
  </si>
  <si>
    <t>Metodologia Avanzada para las</t>
  </si>
  <si>
    <t>8006</t>
  </si>
  <si>
    <t>Tesis I</t>
  </si>
  <si>
    <t>8007</t>
  </si>
  <si>
    <t>8008</t>
  </si>
  <si>
    <t>Tesis III</t>
  </si>
  <si>
    <t>8009</t>
  </si>
  <si>
    <t>8010</t>
  </si>
  <si>
    <t>Tesis V</t>
  </si>
  <si>
    <t>8012</t>
  </si>
  <si>
    <t>8013</t>
  </si>
  <si>
    <t>8014</t>
  </si>
  <si>
    <t>Activ Anual Seguimient I</t>
  </si>
  <si>
    <t>8015</t>
  </si>
  <si>
    <t>Activ Anual Seguimient II</t>
  </si>
  <si>
    <t>8016</t>
  </si>
  <si>
    <t>Autor Artic Cientif</t>
  </si>
  <si>
    <t>8017</t>
  </si>
  <si>
    <t>8018</t>
  </si>
  <si>
    <t>Seminario Avanzado de estudios</t>
  </si>
  <si>
    <t>8021</t>
  </si>
  <si>
    <t>Seminario Doctoral</t>
  </si>
  <si>
    <t>3056</t>
  </si>
  <si>
    <t>Sociedad y Medios</t>
  </si>
  <si>
    <t>3059</t>
  </si>
  <si>
    <t>Comunicacion y Politica</t>
  </si>
  <si>
    <t>Intro a la Com Corporativa</t>
  </si>
  <si>
    <t>Economia Politica de las Comun</t>
  </si>
  <si>
    <t xml:space="preserve">CLAS = J:1220 a 1330; </t>
  </si>
  <si>
    <t xml:space="preserve">CLAS = M:1450 a 1600; </t>
  </si>
  <si>
    <t>3502</t>
  </si>
  <si>
    <t>Analisis Comparado de Periodis</t>
  </si>
  <si>
    <t>3503</t>
  </si>
  <si>
    <t>Taller de Periodismo Avanzado</t>
  </si>
  <si>
    <t>AYU - Ayudantía; TAL - Taller</t>
  </si>
  <si>
    <t xml:space="preserve">TAL = M:0820 a 1050; </t>
  </si>
  <si>
    <t xml:space="preserve">TAL = M:0940 a 1210; </t>
  </si>
  <si>
    <t xml:space="preserve">TAL = J:0820 a 1050; </t>
  </si>
  <si>
    <t xml:space="preserve">CLAS = J:0820 a 1050; </t>
  </si>
  <si>
    <t>3504</t>
  </si>
  <si>
    <t>Industria Audiovisual</t>
  </si>
  <si>
    <t xml:space="preserve">AYU = L:1220 a 1600; </t>
  </si>
  <si>
    <t>Fundamentos y Teorias de Comun</t>
  </si>
  <si>
    <t>Medios Aplicados a la Educacio</t>
  </si>
  <si>
    <t xml:space="preserve">CLAS = S:0940 a 1330; </t>
  </si>
  <si>
    <t>Metodologia Aplicada</t>
  </si>
  <si>
    <t>4022</t>
  </si>
  <si>
    <t>Proyecto de Grado</t>
  </si>
  <si>
    <t>4023</t>
  </si>
  <si>
    <t>Escaleta Serie Ficción Infanti</t>
  </si>
  <si>
    <t xml:space="preserve">TAL = M:1450 a 1720; </t>
  </si>
  <si>
    <t>4024</t>
  </si>
  <si>
    <t>Hab Com Efec Para Ent Audiovis</t>
  </si>
  <si>
    <t>4025</t>
  </si>
  <si>
    <t>Hab Com Efec Para Medio Escri</t>
  </si>
  <si>
    <t>4026</t>
  </si>
  <si>
    <t>Fundamentos de Comunicacion</t>
  </si>
  <si>
    <t>4027</t>
  </si>
  <si>
    <t>Politicas Publicas y Campañas</t>
  </si>
  <si>
    <t>Audiencias y Recepcion</t>
  </si>
  <si>
    <t>4029</t>
  </si>
  <si>
    <t>Educacion a Distancia</t>
  </si>
  <si>
    <t>Teoria de la Comunicacion</t>
  </si>
  <si>
    <t>6001</t>
  </si>
  <si>
    <t>Teoria de las Organizaciones</t>
  </si>
  <si>
    <t>6002</t>
  </si>
  <si>
    <t>Analisis del Entorno</t>
  </si>
  <si>
    <t>6003</t>
  </si>
  <si>
    <t>Diseno y Pensamiento Estrategi</t>
  </si>
  <si>
    <t>6004</t>
  </si>
  <si>
    <t>Percepciones y Marcas</t>
  </si>
  <si>
    <t>6005</t>
  </si>
  <si>
    <t>Gestion Estrategica de la Comu</t>
  </si>
  <si>
    <t>6010</t>
  </si>
  <si>
    <t>Gestion de la Comunicacion en</t>
  </si>
  <si>
    <t>6033</t>
  </si>
  <si>
    <t>Marketing Comuni Exter Institu</t>
  </si>
  <si>
    <t>6034</t>
  </si>
  <si>
    <t>Discurso Corporativo Educacion</t>
  </si>
  <si>
    <t>6035</t>
  </si>
  <si>
    <t>Lideraz basad Comun y Particip</t>
  </si>
  <si>
    <t>6036</t>
  </si>
  <si>
    <t>Gest Comunic Crisis Inst Educ</t>
  </si>
  <si>
    <t>6037</t>
  </si>
  <si>
    <t>Gestión Comunicación Politica</t>
  </si>
  <si>
    <t>6038</t>
  </si>
  <si>
    <t>Med Comunic Polit y Campañ Ele</t>
  </si>
  <si>
    <t>6039</t>
  </si>
  <si>
    <t>Escenario Normativo Legislativ</t>
  </si>
  <si>
    <t>6040</t>
  </si>
  <si>
    <t>Diseño de Estrat Mod Interv Po</t>
  </si>
  <si>
    <t>6048</t>
  </si>
  <si>
    <t>Alineación Corp y Gest Comunic</t>
  </si>
  <si>
    <t>6052</t>
  </si>
  <si>
    <t>Comunicac Efectiva y Conciente</t>
  </si>
  <si>
    <t>6084</t>
  </si>
  <si>
    <t>Efectividad Comunicac Resoluci</t>
  </si>
  <si>
    <t>Esteticas d Audiovis Contem</t>
  </si>
  <si>
    <t>Practicas Experimentales</t>
  </si>
  <si>
    <t>004</t>
  </si>
  <si>
    <t>Taller de Reportaje Fotografic</t>
  </si>
  <si>
    <t>014</t>
  </si>
  <si>
    <t>Gestion de Crisis Comunicacion</t>
  </si>
  <si>
    <t>018</t>
  </si>
  <si>
    <t>Taller de Edicion en Prensa Es</t>
  </si>
  <si>
    <t xml:space="preserve">TAL = M:1100 a 1330; </t>
  </si>
  <si>
    <t>Taller Aplicado en Radiodifusi</t>
  </si>
  <si>
    <t>Multimedia Journalism Workshop</t>
  </si>
  <si>
    <t>029</t>
  </si>
  <si>
    <t>Taller de Convergencia Medial</t>
  </si>
  <si>
    <t xml:space="preserve">TAL = W:1450 a 1720; </t>
  </si>
  <si>
    <t>Taller de Cronica</t>
  </si>
  <si>
    <t>036</t>
  </si>
  <si>
    <t>Introduccion a los Medios</t>
  </si>
  <si>
    <t>Periodismo Deportivo</t>
  </si>
  <si>
    <t>Industria Editorial para Escri</t>
  </si>
  <si>
    <t>041</t>
  </si>
  <si>
    <t>Comunicar la Ciencia</t>
  </si>
  <si>
    <t xml:space="preserve">CLAS = W:0940 a 1210; </t>
  </si>
  <si>
    <t>Practica Interna (20 Hrs)</t>
  </si>
  <si>
    <t>Test de Actualidad I B</t>
  </si>
  <si>
    <t>CLAS - Cátedra; TAL - Taller</t>
  </si>
  <si>
    <t>Test de Actualidad II B</t>
  </si>
  <si>
    <t>106</t>
  </si>
  <si>
    <t>Test de Actualidad III B</t>
  </si>
  <si>
    <t>109</t>
  </si>
  <si>
    <t>Historia de la Comunicacion So</t>
  </si>
  <si>
    <t>110</t>
  </si>
  <si>
    <t>Teoria de la Comunicacion Soci</t>
  </si>
  <si>
    <t>113</t>
  </si>
  <si>
    <t>Tecnologias de la Comunicacion</t>
  </si>
  <si>
    <t>Lenguaje Visual</t>
  </si>
  <si>
    <t>Audiencias</t>
  </si>
  <si>
    <t>117</t>
  </si>
  <si>
    <t>Narracion Interactiva</t>
  </si>
  <si>
    <t xml:space="preserve">TAL = M:1220 a 1330; </t>
  </si>
  <si>
    <t xml:space="preserve">TAL = L:0940 a 1210; </t>
  </si>
  <si>
    <t xml:space="preserve">CLAS = L:1450 a 1600; J:0940 a 1050; </t>
  </si>
  <si>
    <t xml:space="preserve">TAL = L:1610 a 1720; </t>
  </si>
  <si>
    <t>120</t>
  </si>
  <si>
    <t>Narracion de No Ficcion</t>
  </si>
  <si>
    <t>Semiologia</t>
  </si>
  <si>
    <t>122</t>
  </si>
  <si>
    <t>Narracion de Ficcion</t>
  </si>
  <si>
    <t>155</t>
  </si>
  <si>
    <t>Laboratorio de Escucha</t>
  </si>
  <si>
    <t xml:space="preserve">LAB = W:0820 a 1050; </t>
  </si>
  <si>
    <t>200</t>
  </si>
  <si>
    <t>Etica de las Comunicaciones</t>
  </si>
  <si>
    <t>Narracion Escrita de No Ficcio</t>
  </si>
  <si>
    <t xml:space="preserve">CLAS = M:0820 a 0930; W:0820 a 0930; </t>
  </si>
  <si>
    <t>203</t>
  </si>
  <si>
    <t>Narracion Audiovisual de No Fi</t>
  </si>
  <si>
    <t>Teoria de la Noticia</t>
  </si>
  <si>
    <t>Taller de Periodismo en Prensa</t>
  </si>
  <si>
    <t>CLAS - Cátedra; TAL - Taller; TER - Terreno</t>
  </si>
  <si>
    <t xml:space="preserve">TAL = W:0820 a 1050; </t>
  </si>
  <si>
    <t xml:space="preserve">TAL = L:1450 a 1600; </t>
  </si>
  <si>
    <t>Narracion Grafica de No Ficcio</t>
  </si>
  <si>
    <t>Taller de Periodismo Radial</t>
  </si>
  <si>
    <t xml:space="preserve">TAL = J:0820 a 0930; </t>
  </si>
  <si>
    <t xml:space="preserve">TAL = L:0820 a 0930; </t>
  </si>
  <si>
    <t xml:space="preserve">TAL = M:0820 a 0930; </t>
  </si>
  <si>
    <t>Taller de Periodismo Televisiv</t>
  </si>
  <si>
    <t xml:space="preserve">TAL = W:0820 a 0930; </t>
  </si>
  <si>
    <t>214</t>
  </si>
  <si>
    <t>Analisis de la Actualidad Naci</t>
  </si>
  <si>
    <t>215</t>
  </si>
  <si>
    <t>Analisis de la Actualidad Inte</t>
  </si>
  <si>
    <t>Narracion Radial de No Ficcion</t>
  </si>
  <si>
    <t xml:space="preserve">CLAS = M:1450 a 1600; J:1610 a 1720; </t>
  </si>
  <si>
    <t>290</t>
  </si>
  <si>
    <t>400</t>
  </si>
  <si>
    <t>Consumo y Tendencias Sociales</t>
  </si>
  <si>
    <t>402</t>
  </si>
  <si>
    <t>Comportamiento del Consumidor</t>
  </si>
  <si>
    <t>Introduccion a la Publicidad</t>
  </si>
  <si>
    <t>Narracion Publicitaria</t>
  </si>
  <si>
    <t>Teoria de las Organizaciones y</t>
  </si>
  <si>
    <t>408</t>
  </si>
  <si>
    <t>Planificacion y Difusion Publi</t>
  </si>
  <si>
    <t>410</t>
  </si>
  <si>
    <t>Taller Investigacion Aplicada</t>
  </si>
  <si>
    <t xml:space="preserve">CLAS = W:1220 a 1330; V:0820 a 1050; </t>
  </si>
  <si>
    <t xml:space="preserve">TAL = W:1450 a 1600; </t>
  </si>
  <si>
    <t>Taller Soluciones Publicitaria</t>
  </si>
  <si>
    <t xml:space="preserve">TAL = L:1100 a 1330; </t>
  </si>
  <si>
    <t xml:space="preserve">CLAS = M:1220 a 1330; V:1220 a 1330; W:0820 a 0930; </t>
  </si>
  <si>
    <t>412</t>
  </si>
  <si>
    <t>Taller de Realizacion Publicit</t>
  </si>
  <si>
    <t xml:space="preserve">TAL = M:1100 a 1210; W:0940 a 1210; </t>
  </si>
  <si>
    <t>413</t>
  </si>
  <si>
    <t>Taller de Comunicacion Digital</t>
  </si>
  <si>
    <t xml:space="preserve">TAL = L:0820 a 1050; M:0820 a 0930; </t>
  </si>
  <si>
    <t xml:space="preserve">CLAS = J:0820 a 0930; </t>
  </si>
  <si>
    <t xml:space="preserve">TAL = V:1100 a 1330; </t>
  </si>
  <si>
    <t>414</t>
  </si>
  <si>
    <t>Taller de Propuestas Integrada</t>
  </si>
  <si>
    <t xml:space="preserve">TAL = L:1220 a 1330; W:0820 a 1050; </t>
  </si>
  <si>
    <t>415</t>
  </si>
  <si>
    <t>Comunicaciones Integradas de M</t>
  </si>
  <si>
    <t>416</t>
  </si>
  <si>
    <t>Direccion y Conceptualizacion</t>
  </si>
  <si>
    <t>601</t>
  </si>
  <si>
    <t>Direccion de Fotografia</t>
  </si>
  <si>
    <t>Taller de Sonido</t>
  </si>
  <si>
    <t>Taller de Animacion</t>
  </si>
  <si>
    <t xml:space="preserve">TAL = W:1100 a 1330; </t>
  </si>
  <si>
    <t>Taller de Audiovisual para Mul</t>
  </si>
  <si>
    <t>Lenguaje del Video Juego</t>
  </si>
  <si>
    <t>Los Directores que Abrieron Pa</t>
  </si>
  <si>
    <t>Cine Clásico</t>
  </si>
  <si>
    <t>704</t>
  </si>
  <si>
    <t>Seminario de Cine</t>
  </si>
  <si>
    <t>705</t>
  </si>
  <si>
    <t>Espectaculo Audiovisual</t>
  </si>
  <si>
    <t>706</t>
  </si>
  <si>
    <t>Herramientas de Gestion Audiov</t>
  </si>
  <si>
    <t>708</t>
  </si>
  <si>
    <t>Fundamentos Dramaticos de Lo A</t>
  </si>
  <si>
    <t>709</t>
  </si>
  <si>
    <t>Generacion y Desarrollo de Pro</t>
  </si>
  <si>
    <t>710</t>
  </si>
  <si>
    <t>Taller de Television</t>
  </si>
  <si>
    <t xml:space="preserve">AYU = M:1450 a 1720; </t>
  </si>
  <si>
    <t xml:space="preserve">AYU = J:1610 a 1840; </t>
  </si>
  <si>
    <t>711</t>
  </si>
  <si>
    <t>Seminario de Television</t>
  </si>
  <si>
    <t>712</t>
  </si>
  <si>
    <t>Generos y Formatos del Guion A</t>
  </si>
  <si>
    <t>713</t>
  </si>
  <si>
    <t>Taller de Documental</t>
  </si>
  <si>
    <t xml:space="preserve">TAL = L:0820 a 1210; </t>
  </si>
  <si>
    <t>714</t>
  </si>
  <si>
    <t>Seminario de Nuevas Tendencias</t>
  </si>
  <si>
    <t>715</t>
  </si>
  <si>
    <t>Escritura del Relato Audiovisu</t>
  </si>
  <si>
    <t xml:space="preserve">TAL = J:0940 a 1210; </t>
  </si>
  <si>
    <t xml:space="preserve">TAL = W:0940 a 1210; </t>
  </si>
  <si>
    <t>716</t>
  </si>
  <si>
    <t>Taller de Ficcion</t>
  </si>
  <si>
    <t xml:space="preserve">AYU = M:0940 a 1210; </t>
  </si>
  <si>
    <t xml:space="preserve">TAL = M:1220 a 1840; </t>
  </si>
  <si>
    <t xml:space="preserve">TAL = M:0820 a 1330; </t>
  </si>
  <si>
    <t>718</t>
  </si>
  <si>
    <t>Taller de Lenguaje Audiovisual</t>
  </si>
  <si>
    <t xml:space="preserve">TAL = J:0820 a 1210; </t>
  </si>
  <si>
    <t>719</t>
  </si>
  <si>
    <t>Taller de Realizacion Audiovis</t>
  </si>
  <si>
    <t>AYU - Ayudantía; LAB - Laboratorio; TAL - Taller</t>
  </si>
  <si>
    <t xml:space="preserve">TAL = W:0820 a 1210; </t>
  </si>
  <si>
    <t>720</t>
  </si>
  <si>
    <t>Seminario de Documental</t>
  </si>
  <si>
    <t>721</t>
  </si>
  <si>
    <t>Taller Avanzado de Realizacion</t>
  </si>
  <si>
    <t xml:space="preserve">TAL = W:0940 a 1330; </t>
  </si>
  <si>
    <t>790</t>
  </si>
  <si>
    <t>Practica Profesional I</t>
  </si>
  <si>
    <t>791</t>
  </si>
  <si>
    <t>Practica Profesional II</t>
  </si>
  <si>
    <t>803</t>
  </si>
  <si>
    <t>Comunicacion Politica</t>
  </si>
  <si>
    <t>805</t>
  </si>
  <si>
    <t>Tall de Emprendi en Com</t>
  </si>
  <si>
    <t>808</t>
  </si>
  <si>
    <t>Audiovisual: Niños Educ Basica</t>
  </si>
  <si>
    <t>809</t>
  </si>
  <si>
    <t>Taller de Infografia</t>
  </si>
  <si>
    <t>812</t>
  </si>
  <si>
    <t>Ecologia de las Imagenes</t>
  </si>
  <si>
    <t>813</t>
  </si>
  <si>
    <t>Taller Narrac e Indu Esport De</t>
  </si>
  <si>
    <t xml:space="preserve">TAL = L:1220 a 1600; </t>
  </si>
  <si>
    <t>814</t>
  </si>
  <si>
    <t>Cine Queer</t>
  </si>
  <si>
    <t>825</t>
  </si>
  <si>
    <t>Periodismo en Redes Sociales</t>
  </si>
  <si>
    <t>903</t>
  </si>
  <si>
    <t>Desinform, Noticias Falsas y S</t>
  </si>
  <si>
    <t>906</t>
  </si>
  <si>
    <t>Narrac Transm Digit e Interac</t>
  </si>
  <si>
    <t>907</t>
  </si>
  <si>
    <t>Comunicar a Personas Conectada</t>
  </si>
  <si>
    <t>909</t>
  </si>
  <si>
    <t>Kitmovil Tu Estudio Multimedia</t>
  </si>
  <si>
    <t>EDU</t>
  </si>
  <si>
    <t>4030</t>
  </si>
  <si>
    <t>Practicas de Investigacion</t>
  </si>
  <si>
    <t>4035</t>
  </si>
  <si>
    <t>Estudio Dirigido</t>
  </si>
  <si>
    <t>4037</t>
  </si>
  <si>
    <t>Estudio Dirigido II</t>
  </si>
  <si>
    <t>4038</t>
  </si>
  <si>
    <t>Estudio Dirigido III</t>
  </si>
  <si>
    <t>4039</t>
  </si>
  <si>
    <t>Estudio Dirigido IV</t>
  </si>
  <si>
    <t>4041</t>
  </si>
  <si>
    <t>Practicas de Investig II</t>
  </si>
  <si>
    <t>4046</t>
  </si>
  <si>
    <t>Metod Cuanti Inves Educac</t>
  </si>
  <si>
    <t xml:space="preserve">CLAS = J:0940 a 1210; V:1450 a 1600; </t>
  </si>
  <si>
    <t>4047</t>
  </si>
  <si>
    <t>Met Cualit Invest Educac</t>
  </si>
  <si>
    <t xml:space="preserve">CLAS = L:0940 a 1210; M:1450 a 1600; </t>
  </si>
  <si>
    <t>4048</t>
  </si>
  <si>
    <t>Estudio Dirigido Metodologico</t>
  </si>
  <si>
    <t>4061</t>
  </si>
  <si>
    <t>4062</t>
  </si>
  <si>
    <t>Autoría Artículo Científico</t>
  </si>
  <si>
    <t>4063</t>
  </si>
  <si>
    <t>Pasantía</t>
  </si>
  <si>
    <t>4064</t>
  </si>
  <si>
    <t>Presentacion en Conferencia</t>
  </si>
  <si>
    <t>4205</t>
  </si>
  <si>
    <t>4222</t>
  </si>
  <si>
    <t xml:space="preserve">CLAS = M:0940 a 1210; V:0940 a 1210; </t>
  </si>
  <si>
    <t>4225</t>
  </si>
  <si>
    <t>4226</t>
  </si>
  <si>
    <t>4227</t>
  </si>
  <si>
    <t>4228</t>
  </si>
  <si>
    <t>4229</t>
  </si>
  <si>
    <t>3722</t>
  </si>
  <si>
    <t>Proyecto de Magister III</t>
  </si>
  <si>
    <t>3802</t>
  </si>
  <si>
    <t>Gestion curricular</t>
  </si>
  <si>
    <t xml:space="preserve">CLAS = S:0820 a 1050; </t>
  </si>
  <si>
    <t>3804</t>
  </si>
  <si>
    <t>Sem Avanz Teo Curric</t>
  </si>
  <si>
    <t xml:space="preserve">CLAS = S:1100 a 1330; </t>
  </si>
  <si>
    <t>3812</t>
  </si>
  <si>
    <t>Aprox Colabora en Ed Inclusiva</t>
  </si>
  <si>
    <t>3816</t>
  </si>
  <si>
    <t>Diversid, Discapacid e Inclusi</t>
  </si>
  <si>
    <t>3821</t>
  </si>
  <si>
    <t>Anali Dat Toma de Decis Educ</t>
  </si>
  <si>
    <t>3822</t>
  </si>
  <si>
    <t>Instr Recog Evid Aprend</t>
  </si>
  <si>
    <t>3823</t>
  </si>
  <si>
    <t>Medicion Educacional</t>
  </si>
  <si>
    <t>3832</t>
  </si>
  <si>
    <t>Gest Recur Organiz Educat</t>
  </si>
  <si>
    <t>3835</t>
  </si>
  <si>
    <t>Desarr Pract Lideraz Instrucc</t>
  </si>
  <si>
    <t>3837</t>
  </si>
  <si>
    <t>Diseñ Proy Innov y Mejo Escol</t>
  </si>
  <si>
    <t>3841</t>
  </si>
  <si>
    <t>Educ Sup Chilena Contexto Inte</t>
  </si>
  <si>
    <t>3842</t>
  </si>
  <si>
    <t>Analis Datos Decisiones Ed Sup</t>
  </si>
  <si>
    <t>3844</t>
  </si>
  <si>
    <t>Diversidad en Educación Superi</t>
  </si>
  <si>
    <t>3845</t>
  </si>
  <si>
    <t>Gestión de Calidad Ed Superior</t>
  </si>
  <si>
    <t>3852</t>
  </si>
  <si>
    <t>Estrat Desarr Compet Matemátic</t>
  </si>
  <si>
    <t>3853</t>
  </si>
  <si>
    <t>Fund Desarr Aprend Matem Inclu</t>
  </si>
  <si>
    <t xml:space="preserve">CLAS = V:1730 a 1840; </t>
  </si>
  <si>
    <t>3861</t>
  </si>
  <si>
    <t>Enseñ integr de habilid lengua</t>
  </si>
  <si>
    <t>3862</t>
  </si>
  <si>
    <t>Práctic esenciale aprend grama</t>
  </si>
  <si>
    <t>3865</t>
  </si>
  <si>
    <t>Didáctica de la Literatura</t>
  </si>
  <si>
    <t>3881</t>
  </si>
  <si>
    <t>La Evalua de Aprend en Ciencia</t>
  </si>
  <si>
    <t>3884</t>
  </si>
  <si>
    <t>Historia, Filoso y Didact Cien</t>
  </si>
  <si>
    <t>3896</t>
  </si>
  <si>
    <t>Gest y Camb Organ Educativ</t>
  </si>
  <si>
    <t xml:space="preserve">CLAS = V:1610 a 1840; </t>
  </si>
  <si>
    <t>3898</t>
  </si>
  <si>
    <t>Trabajo Final Egreso 1</t>
  </si>
  <si>
    <t>3899</t>
  </si>
  <si>
    <t>Trabajo Final de Egreso 2</t>
  </si>
  <si>
    <t>ECM</t>
  </si>
  <si>
    <t>Estadistica y Probabilidad</t>
  </si>
  <si>
    <t xml:space="preserve">CLAS = W:1450 a 1600; V:1220 a 1330; </t>
  </si>
  <si>
    <t>Enseñan Cs Context Intercult</t>
  </si>
  <si>
    <t>2003</t>
  </si>
  <si>
    <t>Enseñanza Ciencias, Cine y Lit</t>
  </si>
  <si>
    <t>Pensamiento Computacional</t>
  </si>
  <si>
    <t>232M</t>
  </si>
  <si>
    <t>Geometria Euclidiana</t>
  </si>
  <si>
    <t>Apr Bas Proy Contex Univ y Esc</t>
  </si>
  <si>
    <t>300Q</t>
  </si>
  <si>
    <t>Desafios en la Enseñanza</t>
  </si>
  <si>
    <t xml:space="preserve">TAL = J:0940 a 1050; </t>
  </si>
  <si>
    <t>385A</t>
  </si>
  <si>
    <t>Ciencias para la Ciudadania</t>
  </si>
  <si>
    <t>409M</t>
  </si>
  <si>
    <t>Sem Invest Apl Ens Apr Matemat</t>
  </si>
  <si>
    <t>410F</t>
  </si>
  <si>
    <t>Sem Inves Apl Ens Apr Fisica</t>
  </si>
  <si>
    <t>451Q</t>
  </si>
  <si>
    <t>Sem Inves Apl Ens Apr Quimica</t>
  </si>
  <si>
    <t>470B</t>
  </si>
  <si>
    <t>Sem Invest Apl Ens Apr Biolog</t>
  </si>
  <si>
    <t>0013</t>
  </si>
  <si>
    <t>Fonoaudiologia en Educacion</t>
  </si>
  <si>
    <t>0014</t>
  </si>
  <si>
    <t>CMD Fund. del Conocimiento</t>
  </si>
  <si>
    <t>0016</t>
  </si>
  <si>
    <t>Invest en Pregrado UC</t>
  </si>
  <si>
    <t>0026</t>
  </si>
  <si>
    <t>Interculturalidad y Educacion</t>
  </si>
  <si>
    <t>0027</t>
  </si>
  <si>
    <t>Patrimonio, Memoria Historica</t>
  </si>
  <si>
    <t>0028</t>
  </si>
  <si>
    <t>Taller de Practica: Intercultu</t>
  </si>
  <si>
    <t>0032</t>
  </si>
  <si>
    <t>Juego y Aprendizaje</t>
  </si>
  <si>
    <t>0034</t>
  </si>
  <si>
    <t>Taller de Practica: Juegos y R</t>
  </si>
  <si>
    <t>0035</t>
  </si>
  <si>
    <t>Educacion y Experiencia Esteti</t>
  </si>
  <si>
    <t>0037</t>
  </si>
  <si>
    <t>Taller de Practica: Expresion</t>
  </si>
  <si>
    <t>0039</t>
  </si>
  <si>
    <t>Prac Ped Religión CatolicaI</t>
  </si>
  <si>
    <t>0040</t>
  </si>
  <si>
    <t>Prac Ped Religion Catolica II</t>
  </si>
  <si>
    <t>0042</t>
  </si>
  <si>
    <t>Didactica de la Religion II</t>
  </si>
  <si>
    <t>0043</t>
  </si>
  <si>
    <t>Prac Ped Religion Catolica III</t>
  </si>
  <si>
    <t>0044</t>
  </si>
  <si>
    <t>Sem Inv Educ Religiosa Escolar</t>
  </si>
  <si>
    <t>0045</t>
  </si>
  <si>
    <t>Prac Ped Religion Catolica IV</t>
  </si>
  <si>
    <t>0048</t>
  </si>
  <si>
    <t>Examen Licenciatura Religion</t>
  </si>
  <si>
    <t>011B</t>
  </si>
  <si>
    <t>Practica 1: Educ Med en CCNN y</t>
  </si>
  <si>
    <t>011F</t>
  </si>
  <si>
    <t>Pract 1: Educ Med en Fisica</t>
  </si>
  <si>
    <t>011M</t>
  </si>
  <si>
    <t>Practica 1: Ed Med Matematica</t>
  </si>
  <si>
    <t>011Q</t>
  </si>
  <si>
    <t>Pract 1: Educ Med en Quimica</t>
  </si>
  <si>
    <t>0160</t>
  </si>
  <si>
    <t>Desarrollo y Aprendizaje del A</t>
  </si>
  <si>
    <t>0161</t>
  </si>
  <si>
    <t>Gestion de Aulas Heterogeneas</t>
  </si>
  <si>
    <t>0162</t>
  </si>
  <si>
    <t>Curriculum</t>
  </si>
  <si>
    <t xml:space="preserve">CLAS = M:0940 a 1050; W:0940 a 1050; </t>
  </si>
  <si>
    <t>0163</t>
  </si>
  <si>
    <t>Evaluacion en la Educacion Med</t>
  </si>
  <si>
    <t>0165</t>
  </si>
  <si>
    <t>Educacion y Sociedad</t>
  </si>
  <si>
    <t>0166</t>
  </si>
  <si>
    <t>Etica Profesional en Educacion</t>
  </si>
  <si>
    <t>0190</t>
  </si>
  <si>
    <t>Didactica del Lenguaje II</t>
  </si>
  <si>
    <t xml:space="preserve">CLAS = L:1450 a 1720; W:1450 a 1720; </t>
  </si>
  <si>
    <t>0191</t>
  </si>
  <si>
    <t>Didactica del Ingles II</t>
  </si>
  <si>
    <t>0192</t>
  </si>
  <si>
    <t>Didactica de la Historia II</t>
  </si>
  <si>
    <t>0193</t>
  </si>
  <si>
    <t>Didactica de la Filosofia II</t>
  </si>
  <si>
    <t>0194</t>
  </si>
  <si>
    <t>0195</t>
  </si>
  <si>
    <t>Didactica de las Artes Visuale</t>
  </si>
  <si>
    <t>0196</t>
  </si>
  <si>
    <t>Didactica de la Musica II</t>
  </si>
  <si>
    <t>0197</t>
  </si>
  <si>
    <t>Didactica de la Matematica II</t>
  </si>
  <si>
    <t>0198</t>
  </si>
  <si>
    <t>Didactica de la Fisica II</t>
  </si>
  <si>
    <t>0199</t>
  </si>
  <si>
    <t>Didactica de la Biologia y de</t>
  </si>
  <si>
    <t xml:space="preserve">CLAS = L:1450 a 1840; W:1450 a 1840; </t>
  </si>
  <si>
    <t>0200</t>
  </si>
  <si>
    <t>Didactica de la Quimica II</t>
  </si>
  <si>
    <t>Didactica de las Artes</t>
  </si>
  <si>
    <t>0207</t>
  </si>
  <si>
    <t>Seminario de Investigacion en</t>
  </si>
  <si>
    <t>0208</t>
  </si>
  <si>
    <t>023R</t>
  </si>
  <si>
    <t>Desventaja Socioeducativa Cree</t>
  </si>
  <si>
    <t>0251</t>
  </si>
  <si>
    <t xml:space="preserve">CLAS = L:1450 a 1720; J:1450 a 1720; </t>
  </si>
  <si>
    <t>0254</t>
  </si>
  <si>
    <t xml:space="preserve">CLAS = W:1730 a 2000; J:1730 a 2000; </t>
  </si>
  <si>
    <t xml:space="preserve">CLAS = L:1730 a 2000; </t>
  </si>
  <si>
    <t>0256</t>
  </si>
  <si>
    <t>0259</t>
  </si>
  <si>
    <t>0261</t>
  </si>
  <si>
    <t>Didactica de las Ciencias Natu</t>
  </si>
  <si>
    <t>0264</t>
  </si>
  <si>
    <t>0266</t>
  </si>
  <si>
    <t>0269</t>
  </si>
  <si>
    <t>0270</t>
  </si>
  <si>
    <t>Pract Inicial: Matematica</t>
  </si>
  <si>
    <t>0272</t>
  </si>
  <si>
    <t>Pract Inic: Fisica</t>
  </si>
  <si>
    <t>0274</t>
  </si>
  <si>
    <t>Prac Inicial: Cs Natura y Biol</t>
  </si>
  <si>
    <t>0276</t>
  </si>
  <si>
    <t>Pract Inicial: Quimica</t>
  </si>
  <si>
    <t>0310</t>
  </si>
  <si>
    <t>Aprendizaje y Desarrollo: Teor</t>
  </si>
  <si>
    <t>Teoria de la Educacion</t>
  </si>
  <si>
    <t>Historia y Politicas Educacion</t>
  </si>
  <si>
    <t>Educacion y Filosofia</t>
  </si>
  <si>
    <t>Educacion, Cultura y Sociedad</t>
  </si>
  <si>
    <t>Aprendizaje y Desarrollo del E</t>
  </si>
  <si>
    <t xml:space="preserve">CLAS = J:1220 a 1330; L:1450 a 1600; </t>
  </si>
  <si>
    <t>0316</t>
  </si>
  <si>
    <t>Gestion y Liderazgo en el Aula</t>
  </si>
  <si>
    <t>0317</t>
  </si>
  <si>
    <t>Diversidad e Inclusion en Educ</t>
  </si>
  <si>
    <t>0318</t>
  </si>
  <si>
    <t>Curriculum en la Educacion Bas</t>
  </si>
  <si>
    <t>0319</t>
  </si>
  <si>
    <t>Evaluacion en Educacion Basica</t>
  </si>
  <si>
    <t>0320</t>
  </si>
  <si>
    <t>Literatura para Ninos</t>
  </si>
  <si>
    <t>0323</t>
  </si>
  <si>
    <t>Ciencias Sociales</t>
  </si>
  <si>
    <t>0329</t>
  </si>
  <si>
    <t>Desarrollo y Ensenanza del Len</t>
  </si>
  <si>
    <t xml:space="preserve">CLAS = W:1100 a 1330; V:1220 a 1330; </t>
  </si>
  <si>
    <t>0330</t>
  </si>
  <si>
    <t>Didactica de la Lectura</t>
  </si>
  <si>
    <t xml:space="preserve">CLAS = W:1100 a 1210; V:1100 a 1330; </t>
  </si>
  <si>
    <t>0331</t>
  </si>
  <si>
    <t>Didactica de la Escritura</t>
  </si>
  <si>
    <t xml:space="preserve">CLAS = L:0940 a 1210; W:1220 a 1330; </t>
  </si>
  <si>
    <t>0332</t>
  </si>
  <si>
    <t>Didactica de la Matematica I</t>
  </si>
  <si>
    <t>0333</t>
  </si>
  <si>
    <t xml:space="preserve">CLAS = M:1610 a 1720; V:1450 a 1600; </t>
  </si>
  <si>
    <t xml:space="preserve">CLAS = M:1450 a 1720; V:1450 a 1600; </t>
  </si>
  <si>
    <t>0334</t>
  </si>
  <si>
    <t>Didactica de las Ciencias Soci</t>
  </si>
  <si>
    <t xml:space="preserve">CLAS = W:1450 a 1600; V:1100 a 1330; </t>
  </si>
  <si>
    <t>0335</t>
  </si>
  <si>
    <t>Didactica de la Geografia</t>
  </si>
  <si>
    <t xml:space="preserve">CLAS = M:1450 a 1720; J:1730 a 1840; </t>
  </si>
  <si>
    <t xml:space="preserve">CLAS = L:1730 a 1840; W:1450 a 1720; </t>
  </si>
  <si>
    <t>0337</t>
  </si>
  <si>
    <t xml:space="preserve">CLAS = L:1450 a 1720; V:1450 a 1600; </t>
  </si>
  <si>
    <t>0338</t>
  </si>
  <si>
    <t>Practica I: Educacion Basica</t>
  </si>
  <si>
    <t>CLAS - Cátedra; TER - Terreno</t>
  </si>
  <si>
    <t>0339</t>
  </si>
  <si>
    <t>Practica Ii: Educacion Basica</t>
  </si>
  <si>
    <t>0340</t>
  </si>
  <si>
    <t>Practica Iii: Educacion Basica</t>
  </si>
  <si>
    <t>0341</t>
  </si>
  <si>
    <t>Examen de Licenciatura en Educ</t>
  </si>
  <si>
    <t>0350</t>
  </si>
  <si>
    <t>Practica Ped Educac Especial I</t>
  </si>
  <si>
    <t>Prac Ped Educ Especial II</t>
  </si>
  <si>
    <t>0360</t>
  </si>
  <si>
    <t>0361</t>
  </si>
  <si>
    <t>Literatura Infantil y Juvenil</t>
  </si>
  <si>
    <t>0362</t>
  </si>
  <si>
    <t>Leer y Escribir a Traves del C</t>
  </si>
  <si>
    <t>0363</t>
  </si>
  <si>
    <t>Didactica de la Comunicacion M</t>
  </si>
  <si>
    <t xml:space="preserve">CLAS = M:1450 a 1600; J:1450 a 1720; </t>
  </si>
  <si>
    <t>0366</t>
  </si>
  <si>
    <t>Practica Profesional II (Menci</t>
  </si>
  <si>
    <t>0370</t>
  </si>
  <si>
    <t>Didactica de la Matematica III</t>
  </si>
  <si>
    <t xml:space="preserve">CLAS = L:1730 a 1840; J:1450 a 1720; </t>
  </si>
  <si>
    <t>0376</t>
  </si>
  <si>
    <t>0380</t>
  </si>
  <si>
    <t>Didactica de la Historia</t>
  </si>
  <si>
    <t xml:space="preserve">CLAS = L:1610 a 1720; W:1610 a 1840; </t>
  </si>
  <si>
    <t>0386</t>
  </si>
  <si>
    <t>Pratica Profesional II (Mencio</t>
  </si>
  <si>
    <t>0393</t>
  </si>
  <si>
    <t>0396</t>
  </si>
  <si>
    <t>0420</t>
  </si>
  <si>
    <t>Curriculum y Modalidades Curri</t>
  </si>
  <si>
    <t>Fundamentos de la Educacion Pa</t>
  </si>
  <si>
    <t>0423</t>
  </si>
  <si>
    <t>Evaluacion en Educacion Parvul</t>
  </si>
  <si>
    <t>0424</t>
  </si>
  <si>
    <t>Adquisicion y Desarrollo de la</t>
  </si>
  <si>
    <t>0425</t>
  </si>
  <si>
    <t>Literatura en la Infancia</t>
  </si>
  <si>
    <t>0427</t>
  </si>
  <si>
    <t>0429</t>
  </si>
  <si>
    <t>Aprendizaje y Desarrollo del N</t>
  </si>
  <si>
    <t>0430</t>
  </si>
  <si>
    <t>Metodologia de la Educacion Pa</t>
  </si>
  <si>
    <t>0431</t>
  </si>
  <si>
    <t>Pensamiento Matematico del Nin</t>
  </si>
  <si>
    <t xml:space="preserve">CLAS = J:1450 a 1720; V:1100 a 1210; </t>
  </si>
  <si>
    <t xml:space="preserve">CLAS = L:1450 a 1720; V:1220 a 1330; </t>
  </si>
  <si>
    <t>0432</t>
  </si>
  <si>
    <t>Pensamiento Social del Nino y</t>
  </si>
  <si>
    <t>0433</t>
  </si>
  <si>
    <t>Pensamiento Cientifico del Nin</t>
  </si>
  <si>
    <t>0434</t>
  </si>
  <si>
    <t>Didactica del Lenguaje Oral y</t>
  </si>
  <si>
    <t xml:space="preserve">CLAS = J:0820 a 1210; </t>
  </si>
  <si>
    <t>0435</t>
  </si>
  <si>
    <t>Didactica del Lenguaje Artisti</t>
  </si>
  <si>
    <t>0436</t>
  </si>
  <si>
    <t>0437</t>
  </si>
  <si>
    <t>Didactica del Movimiento y Exp</t>
  </si>
  <si>
    <t xml:space="preserve">CLAS = V:0820 a 0930; V:0940 a 1050; </t>
  </si>
  <si>
    <t>Practica I: Introduccion al Ca</t>
  </si>
  <si>
    <t>TER - Terreno</t>
  </si>
  <si>
    <t>0442</t>
  </si>
  <si>
    <t>Practica Ii: Educacion Parvula</t>
  </si>
  <si>
    <t>0443</t>
  </si>
  <si>
    <t>Practica Iii: Educacion Parvul</t>
  </si>
  <si>
    <t>0445</t>
  </si>
  <si>
    <t>Metodologia y Toma de Decision</t>
  </si>
  <si>
    <t>0448</t>
  </si>
  <si>
    <t>Didactica para la Adquisicion</t>
  </si>
  <si>
    <t>0450</t>
  </si>
  <si>
    <t>Seminario de Investigacion y E</t>
  </si>
  <si>
    <t>0451</t>
  </si>
  <si>
    <t>Practica Profesional Iv: Educa</t>
  </si>
  <si>
    <t>0452</t>
  </si>
  <si>
    <t>Practica Profesional V: Educac</t>
  </si>
  <si>
    <t>0456</t>
  </si>
  <si>
    <t>0458</t>
  </si>
  <si>
    <t>Didactica de la Geometria</t>
  </si>
  <si>
    <t>0460</t>
  </si>
  <si>
    <t>0462</t>
  </si>
  <si>
    <t>0500</t>
  </si>
  <si>
    <t>Practica Pedagog en Ingles I</t>
  </si>
  <si>
    <t>Practica Pedagog Ingles II</t>
  </si>
  <si>
    <t>Practica Pedagog Ingles III</t>
  </si>
  <si>
    <t>CLAS - Cátedra; PRA - Práctica</t>
  </si>
  <si>
    <t>Practica Pedagog Ingles IV</t>
  </si>
  <si>
    <t>Pract Prof Ped Ingl Ed Media</t>
  </si>
  <si>
    <t>Teach and Learn Engl Secon I</t>
  </si>
  <si>
    <t xml:space="preserve">CLAS = M:1450 a 1720; J:1450 a 1720; </t>
  </si>
  <si>
    <t xml:space="preserve">CLAS = M:0940 a 1210; J:0940 a 1210; </t>
  </si>
  <si>
    <t>0509</t>
  </si>
  <si>
    <t>Teach and Learn Engl Secon II</t>
  </si>
  <si>
    <t xml:space="preserve">CLAS = M:1100 a 1330; J:1100 a 1330; </t>
  </si>
  <si>
    <t>Exam Licencia Ed Ped Ingles</t>
  </si>
  <si>
    <t>0512</t>
  </si>
  <si>
    <t>Evaluacion p el Aprendizaje</t>
  </si>
  <si>
    <t>124C</t>
  </si>
  <si>
    <t>Ciencia Medioambiente Futuro</t>
  </si>
  <si>
    <t>21ES</t>
  </si>
  <si>
    <t>Eco Integr y Susten en Tiem Cr</t>
  </si>
  <si>
    <t>222B</t>
  </si>
  <si>
    <t>Cerrando Brechas Educativas</t>
  </si>
  <si>
    <t>224M</t>
  </si>
  <si>
    <t>No Temas a la Matemática</t>
  </si>
  <si>
    <t>324A</t>
  </si>
  <si>
    <t>Cuerpo y Ecología. Aportes hac</t>
  </si>
  <si>
    <t>370F</t>
  </si>
  <si>
    <t>Educacion, Salud y Deporte: la</t>
  </si>
  <si>
    <t>375F</t>
  </si>
  <si>
    <t>Educacion, Salud y Deporte: Ca</t>
  </si>
  <si>
    <t>Prac Pedag Educ Fis y Sal I</t>
  </si>
  <si>
    <t>Prac Ped Educ Fis y Sal II</t>
  </si>
  <si>
    <t>553</t>
  </si>
  <si>
    <t>Prac Ped Educ Fisic y Salu III</t>
  </si>
  <si>
    <t xml:space="preserve">CLAS = W:0820 a 1330; V:0820 a 1330; </t>
  </si>
  <si>
    <t>554</t>
  </si>
  <si>
    <t>Semi Investi Educ Fisic y Salu</t>
  </si>
  <si>
    <t>555</t>
  </si>
  <si>
    <t>Didactica de la Educ Fisica II</t>
  </si>
  <si>
    <t xml:space="preserve">CLAS = M:0820 a 1050; J:0820 a 1050; </t>
  </si>
  <si>
    <t>Dimens Etic de Profes Docen</t>
  </si>
  <si>
    <t>557</t>
  </si>
  <si>
    <t>Prac Ped Educ Fisi y Sal IV</t>
  </si>
  <si>
    <t xml:space="preserve">CLAS = L:0820 a 1330; W:0820 a 1330; V:0820 a 1330; </t>
  </si>
  <si>
    <t>660</t>
  </si>
  <si>
    <t>Examen Licenciatura Edu Fisica</t>
  </si>
  <si>
    <t>EES</t>
  </si>
  <si>
    <t>Inclusion en Ed Inicial</t>
  </si>
  <si>
    <t>1031</t>
  </si>
  <si>
    <t>Desarr Concep y Hab Matem II</t>
  </si>
  <si>
    <t>EFS</t>
  </si>
  <si>
    <t>Des y Apr Sens-Mot Escolar</t>
  </si>
  <si>
    <t xml:space="preserve">CLAS = L:1730 a 2000; J:0820 a 1050; </t>
  </si>
  <si>
    <t>1040</t>
  </si>
  <si>
    <t>Entren Deport Escolar I</t>
  </si>
  <si>
    <t xml:space="preserve">CLAS = M:1450 a 1840; W:1730 a 1840; </t>
  </si>
  <si>
    <t xml:space="preserve">CLAS = J:1730 a 1840; W:0940 a 1330; </t>
  </si>
  <si>
    <t>1050</t>
  </si>
  <si>
    <t>Actividad Fisica y Salud</t>
  </si>
  <si>
    <t xml:space="preserve">CLAS = M:0940 a 1210; J:1100 a 1330; </t>
  </si>
  <si>
    <t xml:space="preserve">CLAS = M:1450 a 1720; V:1450 a 1720; </t>
  </si>
  <si>
    <t>1515</t>
  </si>
  <si>
    <t>Basquetbol/Voleibol</t>
  </si>
  <si>
    <t xml:space="preserve">CLAS = L:1610 a 1720; M:0820 a 0930; W:1450 a 1720; J:0820 a 1050; </t>
  </si>
  <si>
    <t>Depor Individ: Tenis</t>
  </si>
  <si>
    <t xml:space="preserve">CLAS = J:1450 a 1600; </t>
  </si>
  <si>
    <t>Deport Colec: Hock Cesped</t>
  </si>
  <si>
    <t>1535</t>
  </si>
  <si>
    <t>Deportes Colect: Rugby</t>
  </si>
  <si>
    <t>1540</t>
  </si>
  <si>
    <t>Deport Indiv: Entren Funcional</t>
  </si>
  <si>
    <t>Recrea Ambient Naturales</t>
  </si>
  <si>
    <t>Poyect Deport Escolares</t>
  </si>
  <si>
    <t>EIN</t>
  </si>
  <si>
    <t>1003</t>
  </si>
  <si>
    <t>Language and Culture II (CPC)</t>
  </si>
  <si>
    <t>1005</t>
  </si>
  <si>
    <t>Language and Culture IV (CPC)</t>
  </si>
  <si>
    <t>1006</t>
  </si>
  <si>
    <t>Classroom Research</t>
  </si>
  <si>
    <t>1009</t>
  </si>
  <si>
    <t>Literat f Teen Readers (CPC)</t>
  </si>
  <si>
    <t>Seminar</t>
  </si>
  <si>
    <t>PT - Postitulo</t>
  </si>
  <si>
    <t>2997</t>
  </si>
  <si>
    <t>Psicologia Desarrollo Religios</t>
  </si>
  <si>
    <t>2999</t>
  </si>
  <si>
    <t>Practica Profesional Religion</t>
  </si>
  <si>
    <t>ENF</t>
  </si>
  <si>
    <t>Topicos Avanzados en Salud</t>
  </si>
  <si>
    <t>4111</t>
  </si>
  <si>
    <t>Metodologia de Investigacion C</t>
  </si>
  <si>
    <t xml:space="preserve">CLAS = V:1100 a 1600; </t>
  </si>
  <si>
    <t>4130</t>
  </si>
  <si>
    <t>4140</t>
  </si>
  <si>
    <t>4220</t>
  </si>
  <si>
    <t>Modelos de Gestion en Salud Pu</t>
  </si>
  <si>
    <t>4310</t>
  </si>
  <si>
    <t>Practica Avanzada de Enfermeri</t>
  </si>
  <si>
    <t>4340</t>
  </si>
  <si>
    <t>Fisiopatología Avanzada</t>
  </si>
  <si>
    <t>4360</t>
  </si>
  <si>
    <t>Farmacología Clinica en Enferm</t>
  </si>
  <si>
    <t>4370</t>
  </si>
  <si>
    <t>Prac Ava d Enferm Basad Eviden</t>
  </si>
  <si>
    <t>4380</t>
  </si>
  <si>
    <t>Valoración Integral de Salud A</t>
  </si>
  <si>
    <t>4390</t>
  </si>
  <si>
    <t>Rol de la Enfer de Pract Avanz</t>
  </si>
  <si>
    <t>Enf Prac Ava Cuid Perso Can I</t>
  </si>
  <si>
    <t>4410</t>
  </si>
  <si>
    <t>Enf Prac Ava Cuid d Per Can II</t>
  </si>
  <si>
    <t>4420</t>
  </si>
  <si>
    <t>Residen en Clinic en Oncologia</t>
  </si>
  <si>
    <t>4430</t>
  </si>
  <si>
    <t>Proyec Interv Enferm Prac Avan</t>
  </si>
  <si>
    <t>ENO</t>
  </si>
  <si>
    <t>Estudio Independiente</t>
  </si>
  <si>
    <t>3103</t>
  </si>
  <si>
    <t>Sistemas de Informacion en Sal</t>
  </si>
  <si>
    <t>4122</t>
  </si>
  <si>
    <t>Fortaleciendo el Autocuidado e</t>
  </si>
  <si>
    <t>4210</t>
  </si>
  <si>
    <t>Desarrollo Organizacional y Ge</t>
  </si>
  <si>
    <t>Sueño ¿Como Mant y Mejorar est</t>
  </si>
  <si>
    <t>1112</t>
  </si>
  <si>
    <t>Naturaleza de la Enfermería</t>
  </si>
  <si>
    <t>Psicologia</t>
  </si>
  <si>
    <t>1126</t>
  </si>
  <si>
    <t>Salud Intercultural</t>
  </si>
  <si>
    <t>1127</t>
  </si>
  <si>
    <t>Salud, Cultura y Soc Global</t>
  </si>
  <si>
    <t>1133</t>
  </si>
  <si>
    <t>1205</t>
  </si>
  <si>
    <t>Cuidados de Enfermeria I</t>
  </si>
  <si>
    <t>1212</t>
  </si>
  <si>
    <t>Salud Pública</t>
  </si>
  <si>
    <t>Preven y Man Accid Cont Escola</t>
  </si>
  <si>
    <t>2112</t>
  </si>
  <si>
    <t>Cuidad Enfer Persona y Familia</t>
  </si>
  <si>
    <t xml:space="preserve">CLAS = L:0820 a 1210; M:0820 a 1210; </t>
  </si>
  <si>
    <t>2115</t>
  </si>
  <si>
    <t>Educacion para la Salud</t>
  </si>
  <si>
    <t>2208</t>
  </si>
  <si>
    <t>Cuidados de Enfermeria II</t>
  </si>
  <si>
    <t>2215</t>
  </si>
  <si>
    <t>Informática en Salud I</t>
  </si>
  <si>
    <t>Gestion y Liderazgo I</t>
  </si>
  <si>
    <t>2302</t>
  </si>
  <si>
    <t>Cuidados de Enfermeria de la M</t>
  </si>
  <si>
    <t xml:space="preserve">CLAS = W:0820 a 1330; J:0820 a 1330; V:0820 a 1330; W:1450 a 1600; </t>
  </si>
  <si>
    <t>2305</t>
  </si>
  <si>
    <t>Dimens Interperson Cuidado Enf</t>
  </si>
  <si>
    <t xml:space="preserve">CLAS = L:1220 a 1720; </t>
  </si>
  <si>
    <t>Cuidados de Enfermeria en la I</t>
  </si>
  <si>
    <t>2314</t>
  </si>
  <si>
    <t>Enfermeria en Salud Mental y P</t>
  </si>
  <si>
    <t xml:space="preserve">CLAS = W:0820 a 1330; J:0820 a 1330; V:0820 a 1210; </t>
  </si>
  <si>
    <t>2315</t>
  </si>
  <si>
    <t>Cuidad Enf Adulto y Pers Mayor</t>
  </si>
  <si>
    <t xml:space="preserve">CLAS = W:0820 a 1600; J:0820 a 1330; </t>
  </si>
  <si>
    <t>2318</t>
  </si>
  <si>
    <t>Cuidados de Enfermaria del Adu</t>
  </si>
  <si>
    <t>2321</t>
  </si>
  <si>
    <t>Enfermeria en Salud de la Comu</t>
  </si>
  <si>
    <t>2322</t>
  </si>
  <si>
    <t>Fund Eticos Ejercic Profesiona</t>
  </si>
  <si>
    <t>2325</t>
  </si>
  <si>
    <t>Cuidad Enf Infancia y Adolesce</t>
  </si>
  <si>
    <t>2400</t>
  </si>
  <si>
    <t>Gestion de Enfermeria en Servi</t>
  </si>
  <si>
    <t>2406</t>
  </si>
  <si>
    <t>Investigacion en Enfermeria</t>
  </si>
  <si>
    <t>2412</t>
  </si>
  <si>
    <t>Seminario Profesional</t>
  </si>
  <si>
    <t>Internado Ambulatorio en Salud</t>
  </si>
  <si>
    <t xml:space="preserve">CLAS = L:0820 a 1720; M:0820 a 1720; W:0820 a 1720; J:0820 a 1720; V:0820 a 1720; </t>
  </si>
  <si>
    <t>2508</t>
  </si>
  <si>
    <t>Internado Hospitalario en Salu</t>
  </si>
  <si>
    <t>2512</t>
  </si>
  <si>
    <t>Internado de Enfermeria Hospit</t>
  </si>
  <si>
    <t>2516</t>
  </si>
  <si>
    <t>Internado de Enfermeria  Ambul</t>
  </si>
  <si>
    <t>2524</t>
  </si>
  <si>
    <t>Cuidados de Enfermeria del Adu</t>
  </si>
  <si>
    <t>2528</t>
  </si>
  <si>
    <t>Enfermeria en Urgencias</t>
  </si>
  <si>
    <t>2532</t>
  </si>
  <si>
    <t>La Salud del Adulto Mayor</t>
  </si>
  <si>
    <t>2540</t>
  </si>
  <si>
    <t>Cuidados de Enfermeria del Nin</t>
  </si>
  <si>
    <t>Cuidados de Enfermeria del Rec</t>
  </si>
  <si>
    <t>2548</t>
  </si>
  <si>
    <t>Intervencion de Enfermeria en</t>
  </si>
  <si>
    <t>300P</t>
  </si>
  <si>
    <t>Promocion y Proteccion de la S</t>
  </si>
  <si>
    <t>425</t>
  </si>
  <si>
    <t>Autocuidado de la Salud</t>
  </si>
  <si>
    <t>2002</t>
  </si>
  <si>
    <t>Cuidados Paliativos</t>
  </si>
  <si>
    <t>2023</t>
  </si>
  <si>
    <t>Cuidados Integrativos Salud</t>
  </si>
  <si>
    <t>2024</t>
  </si>
  <si>
    <t>Fomento Desarrollo Integral In</t>
  </si>
  <si>
    <t>ENA</t>
  </si>
  <si>
    <t>3413</t>
  </si>
  <si>
    <t>Etica y Legislacion Profesiona</t>
  </si>
  <si>
    <t>3421</t>
  </si>
  <si>
    <t>Enfermeria en Cuidados Critico</t>
  </si>
  <si>
    <t>ENB</t>
  </si>
  <si>
    <t>Cuidados Avanzados de Enfermer</t>
  </si>
  <si>
    <t>3110</t>
  </si>
  <si>
    <t>END</t>
  </si>
  <si>
    <t>ENE</t>
  </si>
  <si>
    <t>ENH</t>
  </si>
  <si>
    <t>ENJ</t>
  </si>
  <si>
    <t>ENL</t>
  </si>
  <si>
    <t>ENN</t>
  </si>
  <si>
    <t>MDO</t>
  </si>
  <si>
    <t>4015</t>
  </si>
  <si>
    <t>Patologia Celular y Molecular</t>
  </si>
  <si>
    <t>Unid de Investig Biomedica</t>
  </si>
  <si>
    <t>Investi Clinic y Traslacional</t>
  </si>
  <si>
    <t>Articulo Cientifico</t>
  </si>
  <si>
    <t>4042</t>
  </si>
  <si>
    <t>4080</t>
  </si>
  <si>
    <t>4081</t>
  </si>
  <si>
    <t>Introduccion a la Virologia</t>
  </si>
  <si>
    <t xml:space="preserve">CLAS = L:1450 a 1720; V:1450 a 1720; </t>
  </si>
  <si>
    <t>4502</t>
  </si>
  <si>
    <t>Taller de Ética y Buenas Práct</t>
  </si>
  <si>
    <t>4503</t>
  </si>
  <si>
    <t>Oncologia Biomedica</t>
  </si>
  <si>
    <t xml:space="preserve">CLAS = L:0820 a 1050; W:1450 a 1720; </t>
  </si>
  <si>
    <t>Seminario Bibliografico</t>
  </si>
  <si>
    <t xml:space="preserve">TAL = L:0820 a 1600; M:0820 a 1600; W:0820 a 1600; J:0820 a 1600; V:0820 a 1600; </t>
  </si>
  <si>
    <t>4509</t>
  </si>
  <si>
    <t>Unidad de Investigacion Basica</t>
  </si>
  <si>
    <t xml:space="preserve">LAB = L:0820 a 1600; M:0820 a 1600; W:0820 a 1600; J:0820 a 1600; V:0820 a 1600; </t>
  </si>
  <si>
    <t>4513</t>
  </si>
  <si>
    <t>Microbiota Aplicada</t>
  </si>
  <si>
    <t xml:space="preserve">CLAS = M:1100 a 1330; V:1100 a 1330; </t>
  </si>
  <si>
    <t>MMM</t>
  </si>
  <si>
    <t>Epidemiologia II</t>
  </si>
  <si>
    <t>1004</t>
  </si>
  <si>
    <t>Bioestadistica II</t>
  </si>
  <si>
    <t>2001</t>
  </si>
  <si>
    <t>2009</t>
  </si>
  <si>
    <t>2011</t>
  </si>
  <si>
    <t>Plan de Desarrollo Anual II</t>
  </si>
  <si>
    <t>2014</t>
  </si>
  <si>
    <t>Act Anual de Seguimiento I</t>
  </si>
  <si>
    <t>2015</t>
  </si>
  <si>
    <t>Act Anual de Seguimiento II</t>
  </si>
  <si>
    <t>2016</t>
  </si>
  <si>
    <t>Autoria de Articulo Cientifico</t>
  </si>
  <si>
    <t>MNR</t>
  </si>
  <si>
    <t>Unidad de Investigacion</t>
  </si>
  <si>
    <t>Neurofarmacologia Basica</t>
  </si>
  <si>
    <t>Tesis en Neurociencias I</t>
  </si>
  <si>
    <t>Tesis en Neurociencias III</t>
  </si>
  <si>
    <t>3150</t>
  </si>
  <si>
    <t>Tesis en Neurociencias IV</t>
  </si>
  <si>
    <t>3160</t>
  </si>
  <si>
    <t>Tesis en Neurociencias V</t>
  </si>
  <si>
    <t xml:space="preserve">CLAS = L:0820 a 1600; M:0820 a 1600; W:0820 a 1600; J:0820 a 1600; V:0820 a 1600; </t>
  </si>
  <si>
    <t>Acti Anual de Seg II</t>
  </si>
  <si>
    <t>7000</t>
  </si>
  <si>
    <t>MAS</t>
  </si>
  <si>
    <t>Sal Glob, Sist Sal yDes Eti Ge</t>
  </si>
  <si>
    <t>Met Cuant y Sist Info Salud</t>
  </si>
  <si>
    <t>Dis Politic y Program de Salud</t>
  </si>
  <si>
    <t>Economia de la Salud</t>
  </si>
  <si>
    <t>Calid y Segurid Asistencial</t>
  </si>
  <si>
    <t>MCS</t>
  </si>
  <si>
    <t>Unidad de Investigacion I</t>
  </si>
  <si>
    <t>Unidad de Investigación II</t>
  </si>
  <si>
    <t>3202</t>
  </si>
  <si>
    <t>MEM</t>
  </si>
  <si>
    <t>Evaluacion del Aprendizaje</t>
  </si>
  <si>
    <t xml:space="preserve">CLAS = L:0820 a 1720; M:0820 a 1330; </t>
  </si>
  <si>
    <t>Desarrollo Curricular</t>
  </si>
  <si>
    <t>Antropologia y Etica</t>
  </si>
  <si>
    <t>Actividad de Graduacion</t>
  </si>
  <si>
    <t>Evaluacion de Programas</t>
  </si>
  <si>
    <t>Habilidades en Desarrollo</t>
  </si>
  <si>
    <t>Habilidades en Metodologia</t>
  </si>
  <si>
    <t>Simulación Clínica</t>
  </si>
  <si>
    <t>MNU</t>
  </si>
  <si>
    <t>Mediciones en Nutricion: Desde</t>
  </si>
  <si>
    <t>Comunicacion en Nutricion</t>
  </si>
  <si>
    <t>Patologia Nutricional</t>
  </si>
  <si>
    <t>Bioquimica de los Alimentos y</t>
  </si>
  <si>
    <t>Metodos Estadisticos</t>
  </si>
  <si>
    <t>Nutricion Clinica II</t>
  </si>
  <si>
    <t>3029</t>
  </si>
  <si>
    <t>Microbiota, Nutricion y Salud</t>
  </si>
  <si>
    <t xml:space="preserve">CLAS = J:1100 a 1210; </t>
  </si>
  <si>
    <t>Nutricion Clinica Pediatrica</t>
  </si>
  <si>
    <t>4050</t>
  </si>
  <si>
    <t>Act Fisica, Nutricion y Salud</t>
  </si>
  <si>
    <t>MPH</t>
  </si>
  <si>
    <t>Politicas y Administracion</t>
  </si>
  <si>
    <t>Salud Ambiental</t>
  </si>
  <si>
    <t>Salud Laboral</t>
  </si>
  <si>
    <t>Salud Publica Basada en Eviden</t>
  </si>
  <si>
    <t>Investigacion Aplicada y Desar</t>
  </si>
  <si>
    <t>Proyecto de la Salud Publica</t>
  </si>
  <si>
    <t>Economia de la Salud y evaluac</t>
  </si>
  <si>
    <t>MSG</t>
  </si>
  <si>
    <t>Fundamentos Salud Publica Glob</t>
  </si>
  <si>
    <t>Bases Epidemiologicas Salud Pu</t>
  </si>
  <si>
    <t>Bioestadistica Salud Publica</t>
  </si>
  <si>
    <t>Salud Global</t>
  </si>
  <si>
    <t>Politicas Administracion Salud</t>
  </si>
  <si>
    <t>Salud Publica Basada Evidencia</t>
  </si>
  <si>
    <t>Ética y Salud Pública</t>
  </si>
  <si>
    <t>Salud Trabajo Mundo Global</t>
  </si>
  <si>
    <t>Actividad Final de Grado</t>
  </si>
  <si>
    <t>Ciencia Implementacion Evaluac</t>
  </si>
  <si>
    <t>Calidad de Vida Person Mayores</t>
  </si>
  <si>
    <t>Estrategias Promocion Prevenci</t>
  </si>
  <si>
    <t>Teconologias Informacion Salud</t>
  </si>
  <si>
    <t>Analisis Decisiones Politicas</t>
  </si>
  <si>
    <t>MSP</t>
  </si>
  <si>
    <t>Epidemiologia Ambiental y Ocup</t>
  </si>
  <si>
    <t>Conduccion y Analisis de Encue</t>
  </si>
  <si>
    <t>3032</t>
  </si>
  <si>
    <t>Fundamentos de Investigacion C</t>
  </si>
  <si>
    <t>3034</t>
  </si>
  <si>
    <t>Globalizacion y Salud Internac</t>
  </si>
  <si>
    <t>3045</t>
  </si>
  <si>
    <t>3046</t>
  </si>
  <si>
    <t>Revisiones Sistematicas y Otro</t>
  </si>
  <si>
    <t>3048</t>
  </si>
  <si>
    <t>Enfoque de Curso de Vida en Es</t>
  </si>
  <si>
    <t>MEB</t>
  </si>
  <si>
    <t>166</t>
  </si>
  <si>
    <t>Fgm Salud y Comunidad</t>
  </si>
  <si>
    <t>174</t>
  </si>
  <si>
    <t>Fgm Solidaridad y Primeros Aux</t>
  </si>
  <si>
    <t>176B</t>
  </si>
  <si>
    <t>Laboratorio Clinico (Bioquimic</t>
  </si>
  <si>
    <t>231Q</t>
  </si>
  <si>
    <t>Salud Publica para Quimica y F</t>
  </si>
  <si>
    <t>281</t>
  </si>
  <si>
    <t>Adiestramiento Banco de Sangre</t>
  </si>
  <si>
    <t>MED</t>
  </si>
  <si>
    <t>104B</t>
  </si>
  <si>
    <t xml:space="preserve">CLAS = L:1100 a 1330; V:1100 a 1210; </t>
  </si>
  <si>
    <t>104O</t>
  </si>
  <si>
    <t>Anatomia Topogra Embriolog II</t>
  </si>
  <si>
    <t>108A</t>
  </si>
  <si>
    <t>Bases y Fundamentos de la Medi</t>
  </si>
  <si>
    <t xml:space="preserve">CLAS = M:0820 a 1210; J:0820 a 1210; </t>
  </si>
  <si>
    <t>Integrado Ciencias Medicas I</t>
  </si>
  <si>
    <t xml:space="preserve">TAL = W:1220 a 1330; </t>
  </si>
  <si>
    <t>111A</t>
  </si>
  <si>
    <t>Morfologia I</t>
  </si>
  <si>
    <t xml:space="preserve">CLAS = W:0820 a 1210; </t>
  </si>
  <si>
    <t>210A</t>
  </si>
  <si>
    <t>Integrado Ciencias Medicas III</t>
  </si>
  <si>
    <t>213A</t>
  </si>
  <si>
    <t>Morfologia III</t>
  </si>
  <si>
    <t xml:space="preserve">CLAS = L:1450 a 1840; W:1450 a 1840; V:1450 a 1840; </t>
  </si>
  <si>
    <t>214A</t>
  </si>
  <si>
    <t>Bases y Mecan d la Enferm I</t>
  </si>
  <si>
    <t>303O</t>
  </si>
  <si>
    <t>Farmacologia para Odontologia</t>
  </si>
  <si>
    <t xml:space="preserve">CLAS = M:0820 a 1210; W:1450 a 1720; </t>
  </si>
  <si>
    <t>309A</t>
  </si>
  <si>
    <t>Clinicas II</t>
  </si>
  <si>
    <t xml:space="preserve">CLAS = L:0820 a 1330; L:1450 a 1840; W:1450 a 1840; V:1450 a 1840; </t>
  </si>
  <si>
    <t>312A</t>
  </si>
  <si>
    <t>Integrado Ciencias Medicas V</t>
  </si>
  <si>
    <t>406A</t>
  </si>
  <si>
    <t>Integrado Ciencias Medicas VII</t>
  </si>
  <si>
    <t>407A</t>
  </si>
  <si>
    <t>Integrado Quirurgico</t>
  </si>
  <si>
    <t xml:space="preserve">CLAS = L:1450 a 1840; M:1450 a 1840; W:1450 a 1840; V:1450 a 1840; </t>
  </si>
  <si>
    <t xml:space="preserve">TAL = L:0820 a 1210; M:0820 a 1210; W:0820 a 1210; J:0820 a 1210; V:0820 a 1210; </t>
  </si>
  <si>
    <t>408A</t>
  </si>
  <si>
    <t>Neurociencias</t>
  </si>
  <si>
    <t>409A</t>
  </si>
  <si>
    <t>Medicina Adulto</t>
  </si>
  <si>
    <t>505B</t>
  </si>
  <si>
    <t>Obstetricia y Ginecologia</t>
  </si>
  <si>
    <t>601B</t>
  </si>
  <si>
    <t>Internado de Cirugia</t>
  </si>
  <si>
    <t>602B</t>
  </si>
  <si>
    <t>Internado de Medicina Interna</t>
  </si>
  <si>
    <t>603B</t>
  </si>
  <si>
    <t>Internado de Obstetricia y Gin</t>
  </si>
  <si>
    <t>604B</t>
  </si>
  <si>
    <t>Internado de Pediatria</t>
  </si>
  <si>
    <t>605A</t>
  </si>
  <si>
    <t>Internado Medicina Familiar</t>
  </si>
  <si>
    <t>606A</t>
  </si>
  <si>
    <t>Internado de Urgencias</t>
  </si>
  <si>
    <t>607A</t>
  </si>
  <si>
    <t>Internado de Otorrinolaringolo</t>
  </si>
  <si>
    <t>608A</t>
  </si>
  <si>
    <t>Internado Neuropsiquiat Clinic</t>
  </si>
  <si>
    <t>609A</t>
  </si>
  <si>
    <t>Internado de Oftalmologia</t>
  </si>
  <si>
    <t>610A</t>
  </si>
  <si>
    <t>Internado Electivo</t>
  </si>
  <si>
    <t>611A</t>
  </si>
  <si>
    <t>Internado de Dermatologia</t>
  </si>
  <si>
    <t>612A</t>
  </si>
  <si>
    <t>Internado de Profundizacion</t>
  </si>
  <si>
    <t>Medicina de Lugares Remotos</t>
  </si>
  <si>
    <t>812A</t>
  </si>
  <si>
    <t>Unidad de Investigacion Experi</t>
  </si>
  <si>
    <t>813A</t>
  </si>
  <si>
    <t>Unidad de Investigacion en Hum</t>
  </si>
  <si>
    <t>814A</t>
  </si>
  <si>
    <t>Unidad de Investigacion Aplica</t>
  </si>
  <si>
    <t>815A</t>
  </si>
  <si>
    <t>816A</t>
  </si>
  <si>
    <t>816B</t>
  </si>
  <si>
    <t>817A</t>
  </si>
  <si>
    <t>Unidad de Investigacion Intens</t>
  </si>
  <si>
    <t>817B</t>
  </si>
  <si>
    <t>818A</t>
  </si>
  <si>
    <t>Unidad de Taller Bibliografico</t>
  </si>
  <si>
    <t>Sociedad y Politicas de Salud</t>
  </si>
  <si>
    <t>826</t>
  </si>
  <si>
    <t>Radiologia Toracica</t>
  </si>
  <si>
    <t>827</t>
  </si>
  <si>
    <t>Investigación en Pregrado UC P</t>
  </si>
  <si>
    <t>828</t>
  </si>
  <si>
    <t>Enfermedades Tropicales Desat</t>
  </si>
  <si>
    <t>829</t>
  </si>
  <si>
    <t>Pandemias: Pasado y Presente</t>
  </si>
  <si>
    <t>831</t>
  </si>
  <si>
    <t>Radiología de Emergencias</t>
  </si>
  <si>
    <t>832</t>
  </si>
  <si>
    <t>Innovación Social en Salud</t>
  </si>
  <si>
    <t>836</t>
  </si>
  <si>
    <t>Fin de Vida y Muerte</t>
  </si>
  <si>
    <t>838</t>
  </si>
  <si>
    <t>Diver Cogni: mi Rol en la Cult</t>
  </si>
  <si>
    <t>839</t>
  </si>
  <si>
    <t>Farmacología Clinica</t>
  </si>
  <si>
    <t xml:space="preserve">TAL = J:1450 a 1720; </t>
  </si>
  <si>
    <t>840</t>
  </si>
  <si>
    <t>Fisiopatologia Gral y Sistemas</t>
  </si>
  <si>
    <t xml:space="preserve">CLAS = W:1450 a 1840; V:0820 a 1210; </t>
  </si>
  <si>
    <t>842</t>
  </si>
  <si>
    <t>Salud Planetaria &amp; Cambio Soci</t>
  </si>
  <si>
    <t>845</t>
  </si>
  <si>
    <t>Alimentacion, Bienestar y Salu</t>
  </si>
  <si>
    <t>848</t>
  </si>
  <si>
    <t>Investigad Junior Medici Urgen</t>
  </si>
  <si>
    <t>851</t>
  </si>
  <si>
    <t>Ultrasonido Clinico paciente S</t>
  </si>
  <si>
    <t>MEF</t>
  </si>
  <si>
    <t>103A</t>
  </si>
  <si>
    <t>Anatomia de Cabeza y Cuello</t>
  </si>
  <si>
    <t xml:space="preserve">CLAS = M:0940 a 1330; J:0940 a 1330; </t>
  </si>
  <si>
    <t>203B</t>
  </si>
  <si>
    <t>Farmacologia para Fonoaudio</t>
  </si>
  <si>
    <t>204A</t>
  </si>
  <si>
    <t>Alteraciones del Sistema Nervi</t>
  </si>
  <si>
    <t xml:space="preserve">CLAS = L:0820 a 1050; W:0820 a 1050; </t>
  </si>
  <si>
    <t>MEK</t>
  </si>
  <si>
    <t>203A</t>
  </si>
  <si>
    <t>Salud Publica</t>
  </si>
  <si>
    <t>MEN</t>
  </si>
  <si>
    <t>206A</t>
  </si>
  <si>
    <t>Farmacologia para Nutricion</t>
  </si>
  <si>
    <t xml:space="preserve">CLAS = M:0820 a 1050; V:0820 a 1050; </t>
  </si>
  <si>
    <t>Semiologia y Anamnesis para Ci</t>
  </si>
  <si>
    <t>303A</t>
  </si>
  <si>
    <t>304A</t>
  </si>
  <si>
    <t>Fisiopatologia Pediatrica</t>
  </si>
  <si>
    <t xml:space="preserve">CLAS = M:0820 a 1050; W:0820 a 1050; </t>
  </si>
  <si>
    <t>305B</t>
  </si>
  <si>
    <t>Etica para Nutricion</t>
  </si>
  <si>
    <t>MEP</t>
  </si>
  <si>
    <t>Anatomia General</t>
  </si>
  <si>
    <t xml:space="preserve">CLAS = M:1450 a 1840; J:1450 a 1840; </t>
  </si>
  <si>
    <t>Anatomia Musculoesqueletica</t>
  </si>
  <si>
    <t>MET</t>
  </si>
  <si>
    <t>201A</t>
  </si>
  <si>
    <t>Morfologia General</t>
  </si>
  <si>
    <t xml:space="preserve">CLAS = L:0820 a 1210; J:0820 a 1210; </t>
  </si>
  <si>
    <t>202A</t>
  </si>
  <si>
    <t>Ciclo Vital y Desarrollo</t>
  </si>
  <si>
    <t xml:space="preserve">CLAS = W:0820 a 1050; V:0940 a 1210; </t>
  </si>
  <si>
    <t>401A</t>
  </si>
  <si>
    <t>Farmacologia</t>
  </si>
  <si>
    <t>402A</t>
  </si>
  <si>
    <t>403A</t>
  </si>
  <si>
    <t>Alteraciones del Sistema</t>
  </si>
  <si>
    <t>601A</t>
  </si>
  <si>
    <t>Salud Mental Adulto y Persona</t>
  </si>
  <si>
    <t xml:space="preserve">CLAS = W:1450 a 1720; J:1450 a 1720; </t>
  </si>
  <si>
    <t>MAC</t>
  </si>
  <si>
    <t>Anestesia Cardiovascular Ib</t>
  </si>
  <si>
    <t xml:space="preserve">CLAS = L:0820 a 1840; M:0820 a 1840; W:0820 a 1840; J:0820 a 1840; V:0820 a 1840; </t>
  </si>
  <si>
    <t>1030</t>
  </si>
  <si>
    <t>Anestesia Cardiovascular Iib</t>
  </si>
  <si>
    <t>MAE</t>
  </si>
  <si>
    <t>Arritmologia y Electrofision C</t>
  </si>
  <si>
    <t>MAI</t>
  </si>
  <si>
    <t>Anestesiologia Pediatrica IB</t>
  </si>
  <si>
    <t>Anestesiologia Pediatrica IIB</t>
  </si>
  <si>
    <t>MAP</t>
  </si>
  <si>
    <t>Anatomia Patologica I B</t>
  </si>
  <si>
    <t>Anatomia Patologica II B</t>
  </si>
  <si>
    <t>Anatomia Patologica III B</t>
  </si>
  <si>
    <t>MCA</t>
  </si>
  <si>
    <t>Cardiologia Ib</t>
  </si>
  <si>
    <t>Cardiologia Iib</t>
  </si>
  <si>
    <t>MCC</t>
  </si>
  <si>
    <t>Cirugia de Colon y Recto Ib</t>
  </si>
  <si>
    <t>3033</t>
  </si>
  <si>
    <t>Cirugia de Colon y Recto Iib</t>
  </si>
  <si>
    <t>MCD</t>
  </si>
  <si>
    <t>Cirugia Digestiva Ib</t>
  </si>
  <si>
    <t>Cirugia Digestiva Iib</t>
  </si>
  <si>
    <t>MCI</t>
  </si>
  <si>
    <t>Cardiologia Intervencional I B</t>
  </si>
  <si>
    <t xml:space="preserve">CLAS = L:0820 a 0930; M:0820 a 0930; W:0820 a 0930; J:0820 a 0930; V:0820 a 0930; </t>
  </si>
  <si>
    <t>Cardiologia Intervencional II</t>
  </si>
  <si>
    <t>MCO</t>
  </si>
  <si>
    <t>Cirugia Oncologia I B</t>
  </si>
  <si>
    <t>Cirugia Oncologica II B</t>
  </si>
  <si>
    <t>MCP</t>
  </si>
  <si>
    <t>Cardiologia Pediatrica Ib</t>
  </si>
  <si>
    <t>Cardiologia Pediatrica Iib</t>
  </si>
  <si>
    <t>MCR</t>
  </si>
  <si>
    <t>Cirugia Cardiovascular Ib</t>
  </si>
  <si>
    <t>Cirugia Cardiovascular Iib</t>
  </si>
  <si>
    <t>MCV</t>
  </si>
  <si>
    <t>Cirugia Vascular Ib</t>
  </si>
  <si>
    <t>Cirugia Vascular Iib</t>
  </si>
  <si>
    <t>MDA</t>
  </si>
  <si>
    <t>Medicina del Adolescente Iia</t>
  </si>
  <si>
    <t>Medicina del Adolescente Iib</t>
  </si>
  <si>
    <t>MDE</t>
  </si>
  <si>
    <t>Dermatologia Ib</t>
  </si>
  <si>
    <t>Dermatologia Iib</t>
  </si>
  <si>
    <t>Dermatologia Iiib</t>
  </si>
  <si>
    <t>MDN</t>
  </si>
  <si>
    <t>Diabetes y Nutricion Ib</t>
  </si>
  <si>
    <t>Diabetes y Nutricion Iib</t>
  </si>
  <si>
    <t>Tesis Doctoral</t>
  </si>
  <si>
    <t>Nefrologia Pediatrica Ib</t>
  </si>
  <si>
    <t>Nefrologia Pediatrica Iib</t>
  </si>
  <si>
    <t>MEI</t>
  </si>
  <si>
    <t>Enfermedades Infecciosas del A</t>
  </si>
  <si>
    <t>Patologia de Paciente Critico</t>
  </si>
  <si>
    <t>Endocrinologia Ib</t>
  </si>
  <si>
    <t>Endocrinologia Iib</t>
  </si>
  <si>
    <t>Endocrinologia Pediatrica Ib</t>
  </si>
  <si>
    <t>Endocrinologia Pediatrica Iib</t>
  </si>
  <si>
    <t>MER</t>
  </si>
  <si>
    <t>Enfermedades Respiratorias Ib</t>
  </si>
  <si>
    <t>Enfermedades Respiratorias Iib</t>
  </si>
  <si>
    <t>MEU</t>
  </si>
  <si>
    <t>Medicina de Urgencia I B</t>
  </si>
  <si>
    <t>Medicina de Urgencia II B</t>
  </si>
  <si>
    <t>Medicina de Urgencia III B</t>
  </si>
  <si>
    <t>MFA</t>
  </si>
  <si>
    <t>Medicina Familiar Adulto Ib</t>
  </si>
  <si>
    <t>Medicina Familiar Adulto Iib</t>
  </si>
  <si>
    <t>Medicina Familiar Adulto Iiib</t>
  </si>
  <si>
    <t>MFN</t>
  </si>
  <si>
    <t>Medicina Familiar Nino Ib</t>
  </si>
  <si>
    <t>Medicina Familiar Nino Iib</t>
  </si>
  <si>
    <t>Medicina Familiar Nino Iiib</t>
  </si>
  <si>
    <t>MGC</t>
  </si>
  <si>
    <t>1001</t>
  </si>
  <si>
    <t>Genetica Clinica IB</t>
  </si>
  <si>
    <t>1011</t>
  </si>
  <si>
    <t>Genetica Cinica IIB</t>
  </si>
  <si>
    <t>1021</t>
  </si>
  <si>
    <t>Clinica Genetica IIIB</t>
  </si>
  <si>
    <t>MGO</t>
  </si>
  <si>
    <t>Ginecologia Oncologica Ib</t>
  </si>
  <si>
    <t>Ginecologia Oncologica Iib</t>
  </si>
  <si>
    <t>MGP</t>
  </si>
  <si>
    <t>Gastroenterologia y Nutricion</t>
  </si>
  <si>
    <t>MGR</t>
  </si>
  <si>
    <t>Geriatria Ib</t>
  </si>
  <si>
    <t>Geriatria Iib</t>
  </si>
  <si>
    <t>MGT</t>
  </si>
  <si>
    <t>Gastroenterologia Ib</t>
  </si>
  <si>
    <t>Gastroenterologia Iib</t>
  </si>
  <si>
    <t>MHE</t>
  </si>
  <si>
    <t>Hematologia Ib</t>
  </si>
  <si>
    <t>Hematologia Iib</t>
  </si>
  <si>
    <t>MHP</t>
  </si>
  <si>
    <t>Hematologia y Oncologia Pediat</t>
  </si>
  <si>
    <t>MIA</t>
  </si>
  <si>
    <t>Medicina Intensiva Adulto Ib</t>
  </si>
  <si>
    <t>Medicina Intensiva Adulto Iib</t>
  </si>
  <si>
    <t>Medicina Intensiva del Adulto</t>
  </si>
  <si>
    <t>Medicina Intensiva Ib</t>
  </si>
  <si>
    <t>Medicina Intersiva Iib</t>
  </si>
  <si>
    <t>Medicina Intensiva Iiib</t>
  </si>
  <si>
    <t>MIC</t>
  </si>
  <si>
    <t>Inmunologia Clinica y Reumatol</t>
  </si>
  <si>
    <t>MII</t>
  </si>
  <si>
    <t>Medicina Intensiva Infantil Ib</t>
  </si>
  <si>
    <t>Medicina Intensiva Infantil Ii</t>
  </si>
  <si>
    <t>MIP</t>
  </si>
  <si>
    <t>Enfermedades Infecciosas del N</t>
  </si>
  <si>
    <t>MIR</t>
  </si>
  <si>
    <t>Inmunologia y Reumatologia Ped</t>
  </si>
  <si>
    <t>MLC</t>
  </si>
  <si>
    <t>Laboratorio Clinico Ib</t>
  </si>
  <si>
    <t>Laboratorio Clinico Iib</t>
  </si>
  <si>
    <t>Laboratorio Clinico Iiib</t>
  </si>
  <si>
    <t>MMF</t>
  </si>
  <si>
    <t>Medicina Materno Fetal I B</t>
  </si>
  <si>
    <t>Medicina Materno Fetal II B</t>
  </si>
  <si>
    <t>MMN</t>
  </si>
  <si>
    <t>Medicina Nuclear Ib</t>
  </si>
  <si>
    <t>Medicina Nuclear Iib</t>
  </si>
  <si>
    <t>Medicina Nuclear Iiib</t>
  </si>
  <si>
    <t>MNC</t>
  </si>
  <si>
    <t>Neurocirugia Ib</t>
  </si>
  <si>
    <t>Neurocirugia Iib</t>
  </si>
  <si>
    <t>Neurocirugia Iiib</t>
  </si>
  <si>
    <t>Nutricion Clinica Pediatric IB</t>
  </si>
  <si>
    <t>Nutricion Clinica Pediatri IIB</t>
  </si>
  <si>
    <t>MNE</t>
  </si>
  <si>
    <t>Neurologia I B</t>
  </si>
  <si>
    <t>Neurologia II B</t>
  </si>
  <si>
    <t>Neurologia III B</t>
  </si>
  <si>
    <t>MNF</t>
  </si>
  <si>
    <t>Nefrologia Ib</t>
  </si>
  <si>
    <t>Nefrologia Iib</t>
  </si>
  <si>
    <t>MNN</t>
  </si>
  <si>
    <t>Neonatologia Ib</t>
  </si>
  <si>
    <t>Neonatologia Iib</t>
  </si>
  <si>
    <t>MNP</t>
  </si>
  <si>
    <t>Neurologia Pediatrica I B</t>
  </si>
  <si>
    <t>Neurologia Pediatrica II B</t>
  </si>
  <si>
    <t>Neurologia Pediatrica III B</t>
  </si>
  <si>
    <t>MOF</t>
  </si>
  <si>
    <t>Oftalmologia Ib</t>
  </si>
  <si>
    <t>Oftalmologia Iib</t>
  </si>
  <si>
    <t>Oftalmologia Iiib</t>
  </si>
  <si>
    <t>MOM</t>
  </si>
  <si>
    <t>Oncologia Medica Adulta Ib</t>
  </si>
  <si>
    <t>Oncologia Medica Adulta Iib</t>
  </si>
  <si>
    <t>MOR</t>
  </si>
  <si>
    <t>Otorrinolaringologia Ib</t>
  </si>
  <si>
    <t>Otorrinolaringologia IIB</t>
  </si>
  <si>
    <t>Otorrinolaringologia IIIB</t>
  </si>
  <si>
    <t>MPA</t>
  </si>
  <si>
    <t>Medicina Paliativa IA</t>
  </si>
  <si>
    <t>Medicina Paliativa IB</t>
  </si>
  <si>
    <t>MPE</t>
  </si>
  <si>
    <t>Psiquiatria de Enlace y Medici</t>
  </si>
  <si>
    <t>Psiquiat de Enlace y Med Psico</t>
  </si>
  <si>
    <t>Perfusion IA</t>
  </si>
  <si>
    <t>Perfusion IB</t>
  </si>
  <si>
    <t>MPN</t>
  </si>
  <si>
    <t>Psiquiatria del Nino y del Ado</t>
  </si>
  <si>
    <t>MPR</t>
  </si>
  <si>
    <t>Cirugia Plastica y Reconstruct</t>
  </si>
  <si>
    <t>MPS</t>
  </si>
  <si>
    <t>Psiquiatria I B</t>
  </si>
  <si>
    <t>Psiquiatria II B</t>
  </si>
  <si>
    <t>Psiquiatria III B</t>
  </si>
  <si>
    <t>MPT</t>
  </si>
  <si>
    <t>Metodologia de la Investigacio</t>
  </si>
  <si>
    <t>Docencia para Residentes</t>
  </si>
  <si>
    <t>Herramientas  para el Manejo d</t>
  </si>
  <si>
    <t>Lectura Critica de Articulos M</t>
  </si>
  <si>
    <t>Epidemiologia Clinica para Res</t>
  </si>
  <si>
    <t>Comunicacion Medico Paciente</t>
  </si>
  <si>
    <t>Una Mirada Poetica a la Sensib</t>
  </si>
  <si>
    <t>3026</t>
  </si>
  <si>
    <t>Biologia Molecular Fundamental</t>
  </si>
  <si>
    <t>Bases Bioestadisticas de Lectu</t>
  </si>
  <si>
    <t>3028</t>
  </si>
  <si>
    <t>Lectura Critica y Medicina Bas</t>
  </si>
  <si>
    <t>Rol del Colaborador: Trabajo</t>
  </si>
  <si>
    <t>3035</t>
  </si>
  <si>
    <t>Rol del Líder: Liderazgo</t>
  </si>
  <si>
    <t>3037</t>
  </si>
  <si>
    <t>Rol Academico: Aprendiendo a</t>
  </si>
  <si>
    <t>3038</t>
  </si>
  <si>
    <t>Rol Profesional: Etica Clinica</t>
  </si>
  <si>
    <t>3039</t>
  </si>
  <si>
    <t>Rol Promotor de la Salud</t>
  </si>
  <si>
    <t>3040</t>
  </si>
  <si>
    <t>Rol del Comunicador: Enfrentan</t>
  </si>
  <si>
    <t>3041</t>
  </si>
  <si>
    <t>Rol de Lider: Liderazgo en el</t>
  </si>
  <si>
    <t>3042</t>
  </si>
  <si>
    <t>Rol Promotor de la Salud: Ineq</t>
  </si>
  <si>
    <t xml:space="preserve">CLAS = L:0940 a 1050; M:0940 a 1050; W:0940 a 1050; J:0940 a 1050; V:0940 a 1050; </t>
  </si>
  <si>
    <t>3044</t>
  </si>
  <si>
    <t>Rol Profesional: Bases Cien</t>
  </si>
  <si>
    <t>Como Enseñar Proc Simulad Adqu</t>
  </si>
  <si>
    <t>Rol Profesional: Los Desafios</t>
  </si>
  <si>
    <t>3047</t>
  </si>
  <si>
    <t>Rol Medico Expert: Segur Pacie</t>
  </si>
  <si>
    <t>3052</t>
  </si>
  <si>
    <t>Prevencion Clinica</t>
  </si>
  <si>
    <t>3053</t>
  </si>
  <si>
    <t>Salud Comunitaria</t>
  </si>
  <si>
    <t>3054</t>
  </si>
  <si>
    <t>Enfoque Familiar Atenc Salud</t>
  </si>
  <si>
    <t>Problem Familiar Atenc de Salu</t>
  </si>
  <si>
    <t>3058</t>
  </si>
  <si>
    <t>Genetica Medica</t>
  </si>
  <si>
    <t>Proyecto de Investigacion</t>
  </si>
  <si>
    <t>MQP</t>
  </si>
  <si>
    <t>Cirugia Quirurgica Pediatrica</t>
  </si>
  <si>
    <t xml:space="preserve">CLAS = L:0940 a 1720; M:0940 a 1720; W:0940 a 1720; J:0940 a 1720; V:0940 a 1720; </t>
  </si>
  <si>
    <t>MRA</t>
  </si>
  <si>
    <t>Radiologia I B</t>
  </si>
  <si>
    <t>Radiologia II B</t>
  </si>
  <si>
    <t>Radiologia III B</t>
  </si>
  <si>
    <t>MRD</t>
  </si>
  <si>
    <t>Neuroradiologia Diagnostica Ii</t>
  </si>
  <si>
    <t>MRI</t>
  </si>
  <si>
    <t>Radiologia Pediatrica IB</t>
  </si>
  <si>
    <t>Radiologia Pediatrica IIB</t>
  </si>
  <si>
    <t>MRO</t>
  </si>
  <si>
    <t>Radio-Oncologia Ib</t>
  </si>
  <si>
    <t>Radio-Oncologia Iib</t>
  </si>
  <si>
    <t>Radio-Oncologia Iiib</t>
  </si>
  <si>
    <t>MRP</t>
  </si>
  <si>
    <t>Respiratorio Pediatrico I B</t>
  </si>
  <si>
    <t>Respiratorio Pediatrico II B</t>
  </si>
  <si>
    <t>Salud Publica I B</t>
  </si>
  <si>
    <t>Salud Publica II B</t>
  </si>
  <si>
    <t>Salud Publica III B</t>
  </si>
  <si>
    <t>MTA</t>
  </si>
  <si>
    <t>Anestesiologia I B</t>
  </si>
  <si>
    <t>Anestesiologia II B</t>
  </si>
  <si>
    <t>Anestesiologia III B</t>
  </si>
  <si>
    <t>MTC</t>
  </si>
  <si>
    <t>Cirugia I B</t>
  </si>
  <si>
    <t>Cirugia II B</t>
  </si>
  <si>
    <t>Cirugia III B</t>
  </si>
  <si>
    <t>MTG</t>
  </si>
  <si>
    <t>Obstetricia y Ginecologia I B</t>
  </si>
  <si>
    <t>Obstetricia y Ginecologia II B</t>
  </si>
  <si>
    <t>Obstetricia y Ginecologia III</t>
  </si>
  <si>
    <t>MTI</t>
  </si>
  <si>
    <t>Medicina Interna I B</t>
  </si>
  <si>
    <t>Medicina Interna II B</t>
  </si>
  <si>
    <t>Medicina Interna III B</t>
  </si>
  <si>
    <t>MTO</t>
  </si>
  <si>
    <t>Traumatologia I B</t>
  </si>
  <si>
    <t>Traumatologia II B</t>
  </si>
  <si>
    <t>Traumatologia III B</t>
  </si>
  <si>
    <t>MTP</t>
  </si>
  <si>
    <t>Pediatria I B</t>
  </si>
  <si>
    <t>Pediatria II B</t>
  </si>
  <si>
    <t>Pediatria III B</t>
  </si>
  <si>
    <t>MUR</t>
  </si>
  <si>
    <t>Urologia Ib</t>
  </si>
  <si>
    <t>Urologia Iib</t>
  </si>
  <si>
    <t>Urologia III B</t>
  </si>
  <si>
    <t>NUT</t>
  </si>
  <si>
    <t>Rotacion Clin Terapia Nutri</t>
  </si>
  <si>
    <t xml:space="preserve">CLAS = L:0820 a 1330; M:0820 a 1330; W:0820 a 1330; J:0820 a 1330; V:0820 a 1330; </t>
  </si>
  <si>
    <t>CSS</t>
  </si>
  <si>
    <t>Patologias del Sistema</t>
  </si>
  <si>
    <t xml:space="preserve">CLAS = M:0940 a 1210; J:1450 a 1720; </t>
  </si>
  <si>
    <t>Bioetica</t>
  </si>
  <si>
    <t>FON</t>
  </si>
  <si>
    <t>Fund Básic de Cultura Sorda y</t>
  </si>
  <si>
    <t>105</t>
  </si>
  <si>
    <t>Educ Voca para la Com Efec</t>
  </si>
  <si>
    <t>Audiologia</t>
  </si>
  <si>
    <t xml:space="preserve">CLAS = L:1450 a 1720; W:1450 a 1840; </t>
  </si>
  <si>
    <t>Motricidad Orofacial</t>
  </si>
  <si>
    <t>Psicolinguistica Evolutiva</t>
  </si>
  <si>
    <t>Evaluacion Audiologica Convenc</t>
  </si>
  <si>
    <t>207A</t>
  </si>
  <si>
    <t>Sistema Nervioso Curso de Vida</t>
  </si>
  <si>
    <t xml:space="preserve">CLAS = L:0820 a 1210; W:0820 a 1210; </t>
  </si>
  <si>
    <t>208A</t>
  </si>
  <si>
    <t>Salud Publica y Comunitaria</t>
  </si>
  <si>
    <t>Eufonia</t>
  </si>
  <si>
    <t>Evaluacion de los Trastornos d</t>
  </si>
  <si>
    <t xml:space="preserve">CLAS = M:1450 a 1840; J:0940 a 1330; </t>
  </si>
  <si>
    <t>305</t>
  </si>
  <si>
    <t>Intervencion Audiologica</t>
  </si>
  <si>
    <t xml:space="preserve">CLAS = L:0820 a 1210; J:1450 a 1840; </t>
  </si>
  <si>
    <t>306A</t>
  </si>
  <si>
    <t>Taller Vocal De Conjunto Fonoa</t>
  </si>
  <si>
    <t xml:space="preserve">CLAS = M:0940 a 1050; W:1220 a 1330; </t>
  </si>
  <si>
    <t>La Lengua de Señas</t>
  </si>
  <si>
    <t>Intervencion en Voz</t>
  </si>
  <si>
    <t xml:space="preserve">CLAS = M:1450 a 1720; J:0940 a 1330; </t>
  </si>
  <si>
    <t>Investigacion Fonoaudiologica</t>
  </si>
  <si>
    <t xml:space="preserve">CLAS = W:0940 a 1330; V:1450 a 1840; </t>
  </si>
  <si>
    <t>Intervencion Fonoaudiologica e</t>
  </si>
  <si>
    <t xml:space="preserve">CLAS = W:1450 a 1840; V:0940 a 1330; </t>
  </si>
  <si>
    <t>Neurociencia Cognitiva</t>
  </si>
  <si>
    <t>Internado: Educacion</t>
  </si>
  <si>
    <t>502</t>
  </si>
  <si>
    <t>Internado: Clinico Adultos</t>
  </si>
  <si>
    <t>Internado: Clinico Pediatrico</t>
  </si>
  <si>
    <t>Internado: Voz</t>
  </si>
  <si>
    <t>Internado: Audicion</t>
  </si>
  <si>
    <t>KIN</t>
  </si>
  <si>
    <t>102B</t>
  </si>
  <si>
    <t>Morfologia de Sistemas</t>
  </si>
  <si>
    <t xml:space="preserve">CLAS = M:0820 a 1210; V:0820 a 1210; </t>
  </si>
  <si>
    <t>Prevencion de Lesiones Asociad</t>
  </si>
  <si>
    <t>107</t>
  </si>
  <si>
    <t>De Computadores y Seres Humano</t>
  </si>
  <si>
    <t>Fisiologia Clinica del Ejercic</t>
  </si>
  <si>
    <t>Analisis del Movimiento</t>
  </si>
  <si>
    <t>Fund p Estud Motricid Humana</t>
  </si>
  <si>
    <t xml:space="preserve">TAL = V:1450 a 1720; </t>
  </si>
  <si>
    <t>Bases Comun y Entrevist Clinic</t>
  </si>
  <si>
    <t>Patología</t>
  </si>
  <si>
    <t xml:space="preserve">CLAS = L:0820 a 1050; W:0820 a 1050; V:0820 a 1050; </t>
  </si>
  <si>
    <t>Bases de Movimiento Terapeutic</t>
  </si>
  <si>
    <t>Evaluación en Kinesiología</t>
  </si>
  <si>
    <t>304B</t>
  </si>
  <si>
    <t>Evaluaci en Kinesio Cardioresp</t>
  </si>
  <si>
    <t xml:space="preserve">CLAS = L:1450 a 1720; W:0820 a 1210; </t>
  </si>
  <si>
    <t>Evaluacion Neurokinesiologia</t>
  </si>
  <si>
    <t xml:space="preserve">CLAS = M:0820 a 1210; J:1450 a 1720; </t>
  </si>
  <si>
    <t>306B</t>
  </si>
  <si>
    <t>Eval Kinesiolog Musculoesquele</t>
  </si>
  <si>
    <t xml:space="preserve">CLAS = W:1450 a 1720; V:0820 a 1210; </t>
  </si>
  <si>
    <t>310</t>
  </si>
  <si>
    <t>Bioética</t>
  </si>
  <si>
    <t>312</t>
  </si>
  <si>
    <t>Atencion Primaria en Salud</t>
  </si>
  <si>
    <t>320</t>
  </si>
  <si>
    <t>Kinesiologia Dolor Musculo Esq</t>
  </si>
  <si>
    <t>Planificacion Ejercicio Entren</t>
  </si>
  <si>
    <t>322</t>
  </si>
  <si>
    <t>Psicomotricidad y Desarrollo</t>
  </si>
  <si>
    <t>Kinesiterapia Cardiorespirator</t>
  </si>
  <si>
    <t>Kinesiterapia Neurologica II</t>
  </si>
  <si>
    <t xml:space="preserve">CLAS = L:0820 a 1210; W:1450 a 1720; </t>
  </si>
  <si>
    <t>Kinesiterapia Motora II</t>
  </si>
  <si>
    <t xml:space="preserve">CLAS = L:1450 a 1720; J:0820 a 1210; </t>
  </si>
  <si>
    <t>Kinesiologia en Especialidades</t>
  </si>
  <si>
    <t>409</t>
  </si>
  <si>
    <t>Unidad de Investigacion en Kin</t>
  </si>
  <si>
    <t xml:space="preserve">CLAS = W:0820 a 1050; V:0820 a 1050; </t>
  </si>
  <si>
    <t>501A</t>
  </si>
  <si>
    <t>Internado Kinesiologia Motora</t>
  </si>
  <si>
    <t>502A</t>
  </si>
  <si>
    <t>Internado Cardiorespiratorio</t>
  </si>
  <si>
    <t>503A</t>
  </si>
  <si>
    <t>504A</t>
  </si>
  <si>
    <t>505A</t>
  </si>
  <si>
    <t>Internado Neurologia Adulto</t>
  </si>
  <si>
    <t>Internado Neurologia Infantil</t>
  </si>
  <si>
    <t>Internado Optativo</t>
  </si>
  <si>
    <t>801A</t>
  </si>
  <si>
    <t>Gestion en Organizaciones</t>
  </si>
  <si>
    <t>Nutric y Alimentac: Desde Lact</t>
  </si>
  <si>
    <t>Ciencia de los Alimentos I</t>
  </si>
  <si>
    <t>106A</t>
  </si>
  <si>
    <t>Ciencia de los Alimentos</t>
  </si>
  <si>
    <t xml:space="preserve">CLAS = M:1100 a 1210; V:1220 a 1330; </t>
  </si>
  <si>
    <t>107A</t>
  </si>
  <si>
    <t>Tecnicas Diet Plan Alimentaria</t>
  </si>
  <si>
    <t xml:space="preserve">LAB = L:0820 a 1210; </t>
  </si>
  <si>
    <t xml:space="preserve">LAB = L:1450 a 1840; </t>
  </si>
  <si>
    <t xml:space="preserve">LAB = W:0820 a 1210; </t>
  </si>
  <si>
    <t>Nutricion Basica II</t>
  </si>
  <si>
    <t xml:space="preserve">CLAS = M:1450 a 1720; W:1220 a 1330; J:1220 a 1330; </t>
  </si>
  <si>
    <t>Fisiopatologia Nutricional</t>
  </si>
  <si>
    <t>Evaluacion del Estado Nutricio</t>
  </si>
  <si>
    <t>Tecnicas Dieteticas y Planific</t>
  </si>
  <si>
    <t>Integ Nutri Hum Pediatrica</t>
  </si>
  <si>
    <t>209A</t>
  </si>
  <si>
    <t>Salud Publica Epidem Nutri</t>
  </si>
  <si>
    <t>211A</t>
  </si>
  <si>
    <t>Nutricion y Deporte</t>
  </si>
  <si>
    <t>212A</t>
  </si>
  <si>
    <t>Conducta Alimentaria</t>
  </si>
  <si>
    <t>Dietoterapia del Adulto II</t>
  </si>
  <si>
    <t xml:space="preserve">CLAS = L:1450 a 1720; M:1450 a 1720; J:1450 a 1720; </t>
  </si>
  <si>
    <t>Nutricion Comunitaria</t>
  </si>
  <si>
    <t>Administracion y Gestion de Se</t>
  </si>
  <si>
    <t xml:space="preserve">CLAS = L:1100 a 1330; M:1100 a 1330; W:1100 a 1330; </t>
  </si>
  <si>
    <t>Unidad de Investigacion en Nut</t>
  </si>
  <si>
    <t xml:space="preserve">CLAS = V:0820 a 1600; </t>
  </si>
  <si>
    <t>Internado de Actividad Fisica</t>
  </si>
  <si>
    <t>Internado Salud Pública</t>
  </si>
  <si>
    <t>Internado Alimentacion Colecti</t>
  </si>
  <si>
    <t>Internado de Ciclo de Vital</t>
  </si>
  <si>
    <t>OCU</t>
  </si>
  <si>
    <t>Desarrollo Ludico y Destrezas</t>
  </si>
  <si>
    <t>Habilidades y Tecnicas</t>
  </si>
  <si>
    <t>Tecnologias Apoyo Rehabilitaci</t>
  </si>
  <si>
    <t xml:space="preserve">CLAS = W:0940 a 1210; J:0940 a 1210; </t>
  </si>
  <si>
    <t>602A</t>
  </si>
  <si>
    <t>Razonamiento Profesional</t>
  </si>
  <si>
    <t>603A</t>
  </si>
  <si>
    <t>Intervencion y Rehabilitacion</t>
  </si>
  <si>
    <t>Eval e Inter en Salud</t>
  </si>
  <si>
    <t xml:space="preserve">CLAS = L:1100 a 1330; J:1450 a 1720; </t>
  </si>
  <si>
    <t>802A</t>
  </si>
  <si>
    <t>Eval e Inter en Salud Mental</t>
  </si>
  <si>
    <t>803A</t>
  </si>
  <si>
    <t xml:space="preserve">CLAS = V:0820 a 1330; </t>
  </si>
  <si>
    <t>804A</t>
  </si>
  <si>
    <t>Arteterapia</t>
  </si>
  <si>
    <t>804B</t>
  </si>
  <si>
    <t>Neuropsicologia Aplicada</t>
  </si>
  <si>
    <t>804C</t>
  </si>
  <si>
    <t>Recreacion y Deporte Inclusivo</t>
  </si>
  <si>
    <t>804D</t>
  </si>
  <si>
    <t>Terapia Asistida con Animales</t>
  </si>
  <si>
    <t>Rotacion Clini Kine Critico Ad</t>
  </si>
  <si>
    <t>Rota Clinica Kine Cardiovascul</t>
  </si>
  <si>
    <t>Rotacion Clinica Kine Respirat</t>
  </si>
  <si>
    <t>Rotacion Clini Kine Ambulatori</t>
  </si>
  <si>
    <t>Rotacion Clini Kine Respirator</t>
  </si>
  <si>
    <t>Rotacion Clinica Electiva</t>
  </si>
  <si>
    <t>Bases Teoricas Kine Cardio Apl</t>
  </si>
  <si>
    <t>Bases Teoricas Kinesiologia Ca</t>
  </si>
  <si>
    <t>Etica y Profesion Practica Kin</t>
  </si>
  <si>
    <t>Kinesiologia Basada Evidencia</t>
  </si>
  <si>
    <t>Portafolio</t>
  </si>
  <si>
    <t>Sem Bases Teoricas Nut Clin I</t>
  </si>
  <si>
    <t>Sem Nut Bas Evidencia I</t>
  </si>
  <si>
    <t>Sem Bases Teoricas Nut Clin II</t>
  </si>
  <si>
    <t>Sem Nut Bas En Evidencia II</t>
  </si>
  <si>
    <t>Rot Cli Nutri En Obes y Enf Me</t>
  </si>
  <si>
    <t>Rot Clinic Nutri en Enf Renal</t>
  </si>
  <si>
    <t>Rot Cli Nut en Enf Gast</t>
  </si>
  <si>
    <t>Rot Clin Nut en Enf Onco</t>
  </si>
  <si>
    <t>Rot Clin Nutri Elect</t>
  </si>
  <si>
    <t>70 - Música</t>
  </si>
  <si>
    <t>MUC</t>
  </si>
  <si>
    <t>Semin de Invest Musical</t>
  </si>
  <si>
    <t>Musica y Discurso</t>
  </si>
  <si>
    <t>Composicion e Interpretacion M</t>
  </si>
  <si>
    <t>Taller de Musica de Camara II</t>
  </si>
  <si>
    <t>Música y Performance</t>
  </si>
  <si>
    <t>Taller Musica de Camara IV</t>
  </si>
  <si>
    <t>4006</t>
  </si>
  <si>
    <t>Interpretacion Musical 2</t>
  </si>
  <si>
    <t>Seminario Musica Camara 2</t>
  </si>
  <si>
    <t>Charla Recital</t>
  </si>
  <si>
    <t>Preparacion de Recital Final</t>
  </si>
  <si>
    <t>Solmisacion</t>
  </si>
  <si>
    <t>Apreciacion de Musica en vivo</t>
  </si>
  <si>
    <t>701</t>
  </si>
  <si>
    <t>Coro</t>
  </si>
  <si>
    <t xml:space="preserve">TAL = M:1610 a 1840; </t>
  </si>
  <si>
    <t xml:space="preserve">TAL = J:1610 a 1840; </t>
  </si>
  <si>
    <t xml:space="preserve">TAL = L:1450 a 1720; </t>
  </si>
  <si>
    <t>702</t>
  </si>
  <si>
    <t>Coro Avanzado</t>
  </si>
  <si>
    <t>705A</t>
  </si>
  <si>
    <t>Historia de la Musica: Barroco</t>
  </si>
  <si>
    <t>Musica en Chile y America</t>
  </si>
  <si>
    <t>710A</t>
  </si>
  <si>
    <t>Lectura y Auditivo 2</t>
  </si>
  <si>
    <t xml:space="preserve">TAL = L:0820 a 0930; J:0820 a 0930; </t>
  </si>
  <si>
    <t xml:space="preserve">TAL = M:0820 a 0930; J:0820 a 0930; </t>
  </si>
  <si>
    <t xml:space="preserve">TAL = L:0820 a 0930; M:0820 a 0930; </t>
  </si>
  <si>
    <t>712A</t>
  </si>
  <si>
    <t>Lectura y Auditivo 4</t>
  </si>
  <si>
    <t xml:space="preserve">TAL = L:1100 a 1210; V:1100 a 1210; </t>
  </si>
  <si>
    <t xml:space="preserve">TAL = L:1100 a 1210; W:1100 a 1210; </t>
  </si>
  <si>
    <t xml:space="preserve">TAL = W:1100 a 1210; V:1100 a 1210; </t>
  </si>
  <si>
    <t>Lectura y Auditivo Avanzado 2</t>
  </si>
  <si>
    <t xml:space="preserve">CLAS = J:0940 a 1050; </t>
  </si>
  <si>
    <t xml:space="preserve">TAL = L:0940 a 1050; </t>
  </si>
  <si>
    <t>Lectura y Auditivo Avanzado 4</t>
  </si>
  <si>
    <t>718A</t>
  </si>
  <si>
    <t>Teclado Funcional 2</t>
  </si>
  <si>
    <t xml:space="preserve">TAL = W:0940 a 1050; </t>
  </si>
  <si>
    <t xml:space="preserve">TAL = W:1100 a 1210; </t>
  </si>
  <si>
    <t xml:space="preserve">TAL = L:1100 a 1210; </t>
  </si>
  <si>
    <t>Armonia 2</t>
  </si>
  <si>
    <t xml:space="preserve">CLAS = M:0940 a 1050; </t>
  </si>
  <si>
    <t xml:space="preserve">TAL = J:1100 a 1210; </t>
  </si>
  <si>
    <t xml:space="preserve">TAL = J:1220 a 1330; </t>
  </si>
  <si>
    <t>722A</t>
  </si>
  <si>
    <t>Armonia 4</t>
  </si>
  <si>
    <t xml:space="preserve">TAL = V:1450 a 1600; </t>
  </si>
  <si>
    <t xml:space="preserve">TAL = V:1610 a 1720; </t>
  </si>
  <si>
    <t xml:space="preserve">TAL = L:1220 a 1330; </t>
  </si>
  <si>
    <t>724</t>
  </si>
  <si>
    <t>Analisis 2</t>
  </si>
  <si>
    <t>726</t>
  </si>
  <si>
    <t>Analisis 4</t>
  </si>
  <si>
    <t>727</t>
  </si>
  <si>
    <t>Contrapunto Vocal 1</t>
  </si>
  <si>
    <t xml:space="preserve">TAL = M:1730 a 1840; J:1730 a 1840; </t>
  </si>
  <si>
    <t xml:space="preserve">CLAS = M:1850 a 2000; J:1850 a 2000; </t>
  </si>
  <si>
    <t>728</t>
  </si>
  <si>
    <t>Contrapunto Vocal 2</t>
  </si>
  <si>
    <t>729</t>
  </si>
  <si>
    <t>Contrapunto Instrumental 1</t>
  </si>
  <si>
    <t xml:space="preserve">CLAS = L:1730 a 1840; M:1220 a 1330; </t>
  </si>
  <si>
    <t>730</t>
  </si>
  <si>
    <t>Contrapunto Instrumental 2</t>
  </si>
  <si>
    <t xml:space="preserve">TAL = M:1450 a 1600; </t>
  </si>
  <si>
    <t xml:space="preserve">TAL = M:1610 a 1720; </t>
  </si>
  <si>
    <t>732</t>
  </si>
  <si>
    <t>Composicion 2</t>
  </si>
  <si>
    <t>732A</t>
  </si>
  <si>
    <t>734</t>
  </si>
  <si>
    <t>Composicion 4</t>
  </si>
  <si>
    <t xml:space="preserve">CLAS = V:1850 a 2000; </t>
  </si>
  <si>
    <t xml:space="preserve">CLAS = J:1610 a 1720; </t>
  </si>
  <si>
    <t>736</t>
  </si>
  <si>
    <t>Composicion 6</t>
  </si>
  <si>
    <t>738</t>
  </si>
  <si>
    <t>Composicion 8</t>
  </si>
  <si>
    <t xml:space="preserve">CLAS = L:1610 a 1720; </t>
  </si>
  <si>
    <t xml:space="preserve">CLAS = V:1610 a 1720; </t>
  </si>
  <si>
    <t>739</t>
  </si>
  <si>
    <t>Organologia</t>
  </si>
  <si>
    <t>742</t>
  </si>
  <si>
    <t>Orquestacion e Instrumentacion</t>
  </si>
  <si>
    <t>744</t>
  </si>
  <si>
    <t>Musicologia en America Latina</t>
  </si>
  <si>
    <t>746</t>
  </si>
  <si>
    <t>Modelos Musicologicos 2</t>
  </si>
  <si>
    <t>747</t>
  </si>
  <si>
    <t>Generos Musicologicos</t>
  </si>
  <si>
    <t>747A</t>
  </si>
  <si>
    <t>Escribir sobre Musica</t>
  </si>
  <si>
    <t>749</t>
  </si>
  <si>
    <t>Metodologia Musicologica 2</t>
  </si>
  <si>
    <t>751</t>
  </si>
  <si>
    <t>Metodologia Musicologica 4</t>
  </si>
  <si>
    <t>753</t>
  </si>
  <si>
    <t>Notacion</t>
  </si>
  <si>
    <t>763</t>
  </si>
  <si>
    <t>Lectura de Partituras 2</t>
  </si>
  <si>
    <t>765</t>
  </si>
  <si>
    <t>Lectura de Partituras 4</t>
  </si>
  <si>
    <t>769A</t>
  </si>
  <si>
    <t>Educacion de la Voz 2</t>
  </si>
  <si>
    <t>772</t>
  </si>
  <si>
    <t>Literatura Musical 2</t>
  </si>
  <si>
    <t>774</t>
  </si>
  <si>
    <t>Literatura Musical 4</t>
  </si>
  <si>
    <t>775</t>
  </si>
  <si>
    <t>Musica de Camara 1</t>
  </si>
  <si>
    <t>776</t>
  </si>
  <si>
    <t>Musica de Camara 2</t>
  </si>
  <si>
    <t>777</t>
  </si>
  <si>
    <t>Musica de Camara 3</t>
  </si>
  <si>
    <t>778</t>
  </si>
  <si>
    <t>Musica de Camara 4</t>
  </si>
  <si>
    <t>779</t>
  </si>
  <si>
    <t>Musica de Camara 5</t>
  </si>
  <si>
    <t>780</t>
  </si>
  <si>
    <t>Musica de Camara 6</t>
  </si>
  <si>
    <t>787</t>
  </si>
  <si>
    <t>Canto 7</t>
  </si>
  <si>
    <t>Taller de Opera 2</t>
  </si>
  <si>
    <t>792</t>
  </si>
  <si>
    <t>Taller de Opera 4</t>
  </si>
  <si>
    <t>800</t>
  </si>
  <si>
    <t>Guitarra 8</t>
  </si>
  <si>
    <t>811A</t>
  </si>
  <si>
    <t>Repertorio Orquestal:Prep conc</t>
  </si>
  <si>
    <t>811B</t>
  </si>
  <si>
    <t>Repertorio Orquestal:Prep Conc</t>
  </si>
  <si>
    <t>811C</t>
  </si>
  <si>
    <t>811D</t>
  </si>
  <si>
    <t>811E</t>
  </si>
  <si>
    <t>Repertorio Orquestal: Prep cur</t>
  </si>
  <si>
    <t>816</t>
  </si>
  <si>
    <t>Instrumentos de Vientos 5</t>
  </si>
  <si>
    <t>818</t>
  </si>
  <si>
    <t>Instrumentos de Vientos 7</t>
  </si>
  <si>
    <t>819</t>
  </si>
  <si>
    <t>Instrumentos de Vientos 8</t>
  </si>
  <si>
    <t>Taller Bajo Continuo 2</t>
  </si>
  <si>
    <t>Taller Bajo Continuo 4</t>
  </si>
  <si>
    <t>833A</t>
  </si>
  <si>
    <t>Ensamble Vocal Renacentista</t>
  </si>
  <si>
    <t>834A</t>
  </si>
  <si>
    <t>Taller Musica Barroca  1</t>
  </si>
  <si>
    <t>835A</t>
  </si>
  <si>
    <t>Taller Musica Barroca 2</t>
  </si>
  <si>
    <t>836A</t>
  </si>
  <si>
    <t>Taller Musica Barroca 3</t>
  </si>
  <si>
    <t>837A</t>
  </si>
  <si>
    <t>Taller Musica Barroca 4</t>
  </si>
  <si>
    <t>857A</t>
  </si>
  <si>
    <t>Nueva Musica p Piano 2</t>
  </si>
  <si>
    <t>858</t>
  </si>
  <si>
    <t>Composicion Corporal</t>
  </si>
  <si>
    <t xml:space="preserve">TAL = W:0820 a 0930; V:0820 a 0930; </t>
  </si>
  <si>
    <t>859</t>
  </si>
  <si>
    <t>Introduccion a la Musica, Cien</t>
  </si>
  <si>
    <t>860</t>
  </si>
  <si>
    <t>Acustica Musical</t>
  </si>
  <si>
    <t>864</t>
  </si>
  <si>
    <t>Taller de Composicion Electroa</t>
  </si>
  <si>
    <t>865</t>
  </si>
  <si>
    <t>Tecnicas de Sintesis y Procesa</t>
  </si>
  <si>
    <t>870</t>
  </si>
  <si>
    <t>Nueva Musica para Flauta 2</t>
  </si>
  <si>
    <t>872</t>
  </si>
  <si>
    <t>La Interpretacion Musical: Pro</t>
  </si>
  <si>
    <t>873</t>
  </si>
  <si>
    <t>Conciencia Corporal para Music</t>
  </si>
  <si>
    <t xml:space="preserve">TAL = L:0940 a 1050; J:0820 a 0930; </t>
  </si>
  <si>
    <t>875A</t>
  </si>
  <si>
    <t>Percusion Latina</t>
  </si>
  <si>
    <t>878</t>
  </si>
  <si>
    <t>Fonetica Inglesa</t>
  </si>
  <si>
    <t>879</t>
  </si>
  <si>
    <t>Fonetica Alemana</t>
  </si>
  <si>
    <t>882</t>
  </si>
  <si>
    <t>Direccion de Ensamble Musica</t>
  </si>
  <si>
    <t>883</t>
  </si>
  <si>
    <t>Estetica y Critica de Culturas</t>
  </si>
  <si>
    <t>886A</t>
  </si>
  <si>
    <t>Repertorio Orquestal: Preparac</t>
  </si>
  <si>
    <t>886B</t>
  </si>
  <si>
    <t>886C</t>
  </si>
  <si>
    <t>886E</t>
  </si>
  <si>
    <t>889</t>
  </si>
  <si>
    <t>Entrenamiento Vocal p Musicos</t>
  </si>
  <si>
    <t xml:space="preserve">TAL = M:1100 a 1210; J:1100 a 1210; </t>
  </si>
  <si>
    <t>891</t>
  </si>
  <si>
    <t>Culturas Musicales del Mundo</t>
  </si>
  <si>
    <t>901R</t>
  </si>
  <si>
    <t>Direccion Coral 1</t>
  </si>
  <si>
    <t xml:space="preserve">CLAS = W:1220 a 1330; W:1610 a 1840; </t>
  </si>
  <si>
    <t>902A</t>
  </si>
  <si>
    <t>Violin 2</t>
  </si>
  <si>
    <t>902B</t>
  </si>
  <si>
    <t>Viola 2</t>
  </si>
  <si>
    <t>902C</t>
  </si>
  <si>
    <t>Violonchelo 2</t>
  </si>
  <si>
    <t>902D</t>
  </si>
  <si>
    <t>Contrabajo 2</t>
  </si>
  <si>
    <t>902E</t>
  </si>
  <si>
    <t>Flauta Traversa 2</t>
  </si>
  <si>
    <t>902F</t>
  </si>
  <si>
    <t>Oboe 2</t>
  </si>
  <si>
    <t>902G</t>
  </si>
  <si>
    <t>Clarinete 2</t>
  </si>
  <si>
    <t>902H</t>
  </si>
  <si>
    <t>Fagot 2</t>
  </si>
  <si>
    <t>902I</t>
  </si>
  <si>
    <t>Saxofon 2</t>
  </si>
  <si>
    <t>902J</t>
  </si>
  <si>
    <t>Trompeta 2</t>
  </si>
  <si>
    <t>902L</t>
  </si>
  <si>
    <t>Corno 2</t>
  </si>
  <si>
    <t>902N</t>
  </si>
  <si>
    <t>Piano 2</t>
  </si>
  <si>
    <t>902P</t>
  </si>
  <si>
    <t>Percusion 2</t>
  </si>
  <si>
    <t>902Q</t>
  </si>
  <si>
    <t>Canto 2</t>
  </si>
  <si>
    <t>902Z</t>
  </si>
  <si>
    <t>Guitarra 2</t>
  </si>
  <si>
    <t>903Q</t>
  </si>
  <si>
    <t>Canto 3</t>
  </si>
  <si>
    <t>903R</t>
  </si>
  <si>
    <t>Direccion Coral 3</t>
  </si>
  <si>
    <t>904A</t>
  </si>
  <si>
    <t>Violin 4</t>
  </si>
  <si>
    <t>904B</t>
  </si>
  <si>
    <t>Viola 4</t>
  </si>
  <si>
    <t>904D</t>
  </si>
  <si>
    <t>Contrabajo 4</t>
  </si>
  <si>
    <t>904F</t>
  </si>
  <si>
    <t>Oboe 4</t>
  </si>
  <si>
    <t>904G</t>
  </si>
  <si>
    <t>Clarinete 4</t>
  </si>
  <si>
    <t>904H</t>
  </si>
  <si>
    <t>Fagot 4</t>
  </si>
  <si>
    <t>904I</t>
  </si>
  <si>
    <t>Saxofon 4</t>
  </si>
  <si>
    <t>904L</t>
  </si>
  <si>
    <t>Corno 4</t>
  </si>
  <si>
    <t>904N</t>
  </si>
  <si>
    <t>Piano 4</t>
  </si>
  <si>
    <t>904P</t>
  </si>
  <si>
    <t>Percusion 4</t>
  </si>
  <si>
    <t>904Q</t>
  </si>
  <si>
    <t>Canto 4</t>
  </si>
  <si>
    <t>904T</t>
  </si>
  <si>
    <t>Viola Da Gamba 4</t>
  </si>
  <si>
    <t>905R</t>
  </si>
  <si>
    <t>Direccion Coral 5</t>
  </si>
  <si>
    <t xml:space="preserve">CLAS = L:1730 a 1840; W:1610 a 1840; </t>
  </si>
  <si>
    <t>906A</t>
  </si>
  <si>
    <t>Violin 6</t>
  </si>
  <si>
    <t>906B</t>
  </si>
  <si>
    <t>Viola 6</t>
  </si>
  <si>
    <t>906C</t>
  </si>
  <si>
    <t>Violonchelo 6</t>
  </si>
  <si>
    <t>906D</t>
  </si>
  <si>
    <t>Contrabajo 6</t>
  </si>
  <si>
    <t>906E</t>
  </si>
  <si>
    <t>Flauta Traversa 6</t>
  </si>
  <si>
    <t>906G</t>
  </si>
  <si>
    <t>Clarinete 6</t>
  </si>
  <si>
    <t>906H</t>
  </si>
  <si>
    <t>Fagot 6</t>
  </si>
  <si>
    <t>906J</t>
  </si>
  <si>
    <t>Trompeta 6</t>
  </si>
  <si>
    <t>906K</t>
  </si>
  <si>
    <t>Trombon 6</t>
  </si>
  <si>
    <t>906L</t>
  </si>
  <si>
    <t>Corno 6</t>
  </si>
  <si>
    <t>906M</t>
  </si>
  <si>
    <t>Tuba 6</t>
  </si>
  <si>
    <t>906N</t>
  </si>
  <si>
    <t>Piano 6</t>
  </si>
  <si>
    <t>906P</t>
  </si>
  <si>
    <t>Percusion 6</t>
  </si>
  <si>
    <t>906V</t>
  </si>
  <si>
    <t>Clavecin 6</t>
  </si>
  <si>
    <t>906Z</t>
  </si>
  <si>
    <t>Guitarra 6</t>
  </si>
  <si>
    <t>907B</t>
  </si>
  <si>
    <t>Viola 7</t>
  </si>
  <si>
    <t>907C</t>
  </si>
  <si>
    <t>Violonchelo 7</t>
  </si>
  <si>
    <t>907D</t>
  </si>
  <si>
    <t>Contrabajo 7</t>
  </si>
  <si>
    <t>907E</t>
  </si>
  <si>
    <t>Flauta Traversa 7</t>
  </si>
  <si>
    <t>907N</t>
  </si>
  <si>
    <t>Piano 7</t>
  </si>
  <si>
    <t>907R</t>
  </si>
  <si>
    <t>Direccion Coral 7</t>
  </si>
  <si>
    <t xml:space="preserve">CLAS = W:1610 a 1840; J:1610 a 1720; </t>
  </si>
  <si>
    <t>908A</t>
  </si>
  <si>
    <t>Violin 8</t>
  </si>
  <si>
    <t>908B</t>
  </si>
  <si>
    <t>Viola 8</t>
  </si>
  <si>
    <t>908C</t>
  </si>
  <si>
    <t>Violonchelo 8</t>
  </si>
  <si>
    <t>908D</t>
  </si>
  <si>
    <t>Contrabajo 8</t>
  </si>
  <si>
    <t>908G</t>
  </si>
  <si>
    <t>Clarinete 8</t>
  </si>
  <si>
    <t>908H</t>
  </si>
  <si>
    <t>Fagot 8</t>
  </si>
  <si>
    <t>908J</t>
  </si>
  <si>
    <t>Trompeta 8</t>
  </si>
  <si>
    <t>908K</t>
  </si>
  <si>
    <t>Trombon 8</t>
  </si>
  <si>
    <t>908L</t>
  </si>
  <si>
    <t>Corno 8</t>
  </si>
  <si>
    <t>908N</t>
  </si>
  <si>
    <t>Piano 8</t>
  </si>
  <si>
    <t>908P</t>
  </si>
  <si>
    <t>Percusion 8</t>
  </si>
  <si>
    <t>908Q</t>
  </si>
  <si>
    <t>Canto 8</t>
  </si>
  <si>
    <t>908Z</t>
  </si>
  <si>
    <t>909Q</t>
  </si>
  <si>
    <t>Canto 9</t>
  </si>
  <si>
    <t>909R</t>
  </si>
  <si>
    <t>Direccion Coral 9</t>
  </si>
  <si>
    <t xml:space="preserve">CLAS = W:1610 a 1840; J:1730 a 1840; </t>
  </si>
  <si>
    <t>909Z</t>
  </si>
  <si>
    <t>Guitarra 9</t>
  </si>
  <si>
    <t>910A</t>
  </si>
  <si>
    <t>Violin 10</t>
  </si>
  <si>
    <t>910D</t>
  </si>
  <si>
    <t>Contrabajo 10</t>
  </si>
  <si>
    <t>910F</t>
  </si>
  <si>
    <t>Oboe 10</t>
  </si>
  <si>
    <t>910H</t>
  </si>
  <si>
    <t>Fagot 10</t>
  </si>
  <si>
    <t>910N</t>
  </si>
  <si>
    <t>Piano 10</t>
  </si>
  <si>
    <t>910P</t>
  </si>
  <si>
    <t>Percusion 10</t>
  </si>
  <si>
    <t>910T</t>
  </si>
  <si>
    <t>Viola da Gamba 10</t>
  </si>
  <si>
    <t>910Z</t>
  </si>
  <si>
    <t>Guitarra 10</t>
  </si>
  <si>
    <t>911F</t>
  </si>
  <si>
    <t>Oboe 11</t>
  </si>
  <si>
    <t>911I</t>
  </si>
  <si>
    <t>Saxofon 11</t>
  </si>
  <si>
    <t>911Q</t>
  </si>
  <si>
    <t>Canto 11</t>
  </si>
  <si>
    <t>911R</t>
  </si>
  <si>
    <t>Direccion Coral 11</t>
  </si>
  <si>
    <t>911Z</t>
  </si>
  <si>
    <t>Guitarra 11</t>
  </si>
  <si>
    <t>912A</t>
  </si>
  <si>
    <t>Violin 12</t>
  </si>
  <si>
    <t>912D</t>
  </si>
  <si>
    <t>Contrabajo 12</t>
  </si>
  <si>
    <t>912E</t>
  </si>
  <si>
    <t>Flauta Traversa 12</t>
  </si>
  <si>
    <t>912F</t>
  </si>
  <si>
    <t>Oboe 12</t>
  </si>
  <si>
    <t>912N</t>
  </si>
  <si>
    <t>Piano 12</t>
  </si>
  <si>
    <t>912P</t>
  </si>
  <si>
    <t>Percusion 12</t>
  </si>
  <si>
    <t>912Q</t>
  </si>
  <si>
    <t>Canto 12</t>
  </si>
  <si>
    <t>912T</t>
  </si>
  <si>
    <t>Viola da Gamba 12</t>
  </si>
  <si>
    <t>912Z</t>
  </si>
  <si>
    <t>Guitarra 12</t>
  </si>
  <si>
    <t>914</t>
  </si>
  <si>
    <t>Practica de Conjunto 2</t>
  </si>
  <si>
    <t>915</t>
  </si>
  <si>
    <t>Practica de Conjunto 3</t>
  </si>
  <si>
    <t>916</t>
  </si>
  <si>
    <t>Practica de Conjunto 4</t>
  </si>
  <si>
    <t>918</t>
  </si>
  <si>
    <t>Danzas Barrocas</t>
  </si>
  <si>
    <t>919</t>
  </si>
  <si>
    <t>Educación de la Voz 4</t>
  </si>
  <si>
    <t>923</t>
  </si>
  <si>
    <t>Nueva Musica para Guitarra 2</t>
  </si>
  <si>
    <t>924</t>
  </si>
  <si>
    <t>Repertorio Pianistico 1</t>
  </si>
  <si>
    <t>927</t>
  </si>
  <si>
    <t>Escenica para Cantantes</t>
  </si>
  <si>
    <t>929</t>
  </si>
  <si>
    <t>Taller de Opera 6</t>
  </si>
  <si>
    <t>940</t>
  </si>
  <si>
    <t>Literatura Pianistica</t>
  </si>
  <si>
    <t>941</t>
  </si>
  <si>
    <t>Practica Orquestal 1</t>
  </si>
  <si>
    <t>942</t>
  </si>
  <si>
    <t>Practica Orquestal 2</t>
  </si>
  <si>
    <t>943</t>
  </si>
  <si>
    <t>Practica Orquestal 3</t>
  </si>
  <si>
    <t>944</t>
  </si>
  <si>
    <t>Practica Orquestal 4</t>
  </si>
  <si>
    <t>946</t>
  </si>
  <si>
    <t>Practica Orquestal 6</t>
  </si>
  <si>
    <t>957</t>
  </si>
  <si>
    <t>Mujer, Música e Historia</t>
  </si>
  <si>
    <t>958</t>
  </si>
  <si>
    <t>La Musica en Nuestro Tiempo</t>
  </si>
  <si>
    <t>959</t>
  </si>
  <si>
    <t>Historia del Canto Coral</t>
  </si>
  <si>
    <t>960</t>
  </si>
  <si>
    <t>La Experiencia de las Artes</t>
  </si>
  <si>
    <t>962</t>
  </si>
  <si>
    <t>Musica Popular Latinoamericana</t>
  </si>
  <si>
    <t>30 - Trabajo Social</t>
  </si>
  <si>
    <t>TSC</t>
  </si>
  <si>
    <t>Estrat de Afrontam de Pérdida</t>
  </si>
  <si>
    <t xml:space="preserve">CLAS = S:0940 a 1050; </t>
  </si>
  <si>
    <t>Comp de Riesgo en Juventud Div</t>
  </si>
  <si>
    <t xml:space="preserve">CLAS = S:1100 a 1210; </t>
  </si>
  <si>
    <t>Intervenc Clínico-Soc en Traum</t>
  </si>
  <si>
    <t>Protec Especializ de Niños, Ni</t>
  </si>
  <si>
    <t>TSM</t>
  </si>
  <si>
    <t>150</t>
  </si>
  <si>
    <t>Intervencion Social I</t>
  </si>
  <si>
    <t>152</t>
  </si>
  <si>
    <t>Metodologia Cualitativa Avanza</t>
  </si>
  <si>
    <t>250</t>
  </si>
  <si>
    <t>279</t>
  </si>
  <si>
    <t>Perspectivas de Genero y Famil</t>
  </si>
  <si>
    <t>Trabajo Social y Politicas Pub</t>
  </si>
  <si>
    <t>301</t>
  </si>
  <si>
    <t>Metodologia Cuantitativa</t>
  </si>
  <si>
    <t>Propuestas Contemporaneas en T</t>
  </si>
  <si>
    <t>Organiz de la Sociedad Civil</t>
  </si>
  <si>
    <t>Migraciones, Interv Prof y Dem</t>
  </si>
  <si>
    <t>302</t>
  </si>
  <si>
    <t>Analisis de Regresion Multiple</t>
  </si>
  <si>
    <t>Desafios Eticos en la Interven</t>
  </si>
  <si>
    <t>Intervencion Salud Mental Trab</t>
  </si>
  <si>
    <t>Migraciones Trabajo Social Int</t>
  </si>
  <si>
    <t>Conflicto Social Abordaje Inte</t>
  </si>
  <si>
    <t>5210</t>
  </si>
  <si>
    <t>Eval Clin Biopsic Trab Social</t>
  </si>
  <si>
    <t xml:space="preserve">CLAS = S:0940 a 1210; </t>
  </si>
  <si>
    <t>5220</t>
  </si>
  <si>
    <t>Apl Ter en el Trab Soc Clinic</t>
  </si>
  <si>
    <t xml:space="preserve">CLAS = S:1730 a 2000; </t>
  </si>
  <si>
    <t>5230</t>
  </si>
  <si>
    <t>Interv Clinic Interdisciplinar</t>
  </si>
  <si>
    <t>TSL</t>
  </si>
  <si>
    <t>Familia, Comunidad y Educacion</t>
  </si>
  <si>
    <t>Epistem p Trabajo Social</t>
  </si>
  <si>
    <t>176</t>
  </si>
  <si>
    <t>Log de Inves p Interv Social</t>
  </si>
  <si>
    <t>272</t>
  </si>
  <si>
    <t>Estruc y Dinamic Familiares</t>
  </si>
  <si>
    <t>273</t>
  </si>
  <si>
    <t>Construcc de Interven Social</t>
  </si>
  <si>
    <t xml:space="preserve">AYU = L:1730 a 1840; </t>
  </si>
  <si>
    <t>274</t>
  </si>
  <si>
    <t>Estr Producc y Anali Desc Dato</t>
  </si>
  <si>
    <t>276</t>
  </si>
  <si>
    <t>Sistem Protecc y Bienes Social</t>
  </si>
  <si>
    <t>326</t>
  </si>
  <si>
    <t>Trabajo Social y Organizacione</t>
  </si>
  <si>
    <t>334</t>
  </si>
  <si>
    <t>Taller de Intervencion</t>
  </si>
  <si>
    <t>TAL - Taller; TER - Terreno</t>
  </si>
  <si>
    <t>375</t>
  </si>
  <si>
    <t>Practica II</t>
  </si>
  <si>
    <t>Planificacion y Gestion</t>
  </si>
  <si>
    <t>422</t>
  </si>
  <si>
    <t>Trabajo Social y Vulneracion d</t>
  </si>
  <si>
    <t xml:space="preserve">CLAS = W:0820 a 0930; W:1100 a 1210; </t>
  </si>
  <si>
    <t>Descentralizacion y Desarrollo</t>
  </si>
  <si>
    <t>463</t>
  </si>
  <si>
    <t>Enfoques de la Diversidad</t>
  </si>
  <si>
    <t>496</t>
  </si>
  <si>
    <t>Politicas Publicas y Ciudadani</t>
  </si>
  <si>
    <t>Eval de Proyectos Sociales</t>
  </si>
  <si>
    <t>520</t>
  </si>
  <si>
    <t>Envejecimiento y Diversidad</t>
  </si>
  <si>
    <t>589</t>
  </si>
  <si>
    <t>Pobreza y Exclusión Social</t>
  </si>
  <si>
    <t>590</t>
  </si>
  <si>
    <t>Instituc, Partic y Protec Dere</t>
  </si>
  <si>
    <t>Cuidadania y Derechos Humanos</t>
  </si>
  <si>
    <t>Estrategia Cuidado Prof Servic</t>
  </si>
  <si>
    <t>Intro Problemas Psico-Socio-Ju</t>
  </si>
  <si>
    <t>PSI</t>
  </si>
  <si>
    <t>Desarrolos en Psicologia Cogni</t>
  </si>
  <si>
    <t>4013</t>
  </si>
  <si>
    <t>Examen General de Fundamentos</t>
  </si>
  <si>
    <t>Seminario de Profundizacion Me</t>
  </si>
  <si>
    <t>Proyecto de Tesis Doctoral II</t>
  </si>
  <si>
    <t>Pasantia Doctoral en Psicologi</t>
  </si>
  <si>
    <t>4032</t>
  </si>
  <si>
    <t>4036</t>
  </si>
  <si>
    <t>Metodología Cuantitativa</t>
  </si>
  <si>
    <t>Práctica en Investigación II</t>
  </si>
  <si>
    <t>4043</t>
  </si>
  <si>
    <t>4044</t>
  </si>
  <si>
    <t>Autoria Articulo Cientifico</t>
  </si>
  <si>
    <t>Met Cuali p Inves Proc Res Ter</t>
  </si>
  <si>
    <t>Asp Transc Psic, Psiq y Psicot</t>
  </si>
  <si>
    <t>Practica de Investigacion II</t>
  </si>
  <si>
    <t>6007</t>
  </si>
  <si>
    <t>6014</t>
  </si>
  <si>
    <t>6025</t>
  </si>
  <si>
    <t>Autoria Art Cientif o Patente</t>
  </si>
  <si>
    <t>6026</t>
  </si>
  <si>
    <t>PSM</t>
  </si>
  <si>
    <t>4320</t>
  </si>
  <si>
    <t>Estudio Dirigido I</t>
  </si>
  <si>
    <t>Direccion Estrategica de Perso</t>
  </si>
  <si>
    <t>Medicion y Metricas</t>
  </si>
  <si>
    <t>3043</t>
  </si>
  <si>
    <t>Compensaciones, Incentivos</t>
  </si>
  <si>
    <t>Analis Interv Educ Sup Psic Ed</t>
  </si>
  <si>
    <t>Intervenc Clinicas en Terapia</t>
  </si>
  <si>
    <t>Psicologia del Aprendizaje y l</t>
  </si>
  <si>
    <t>3505</t>
  </si>
  <si>
    <t>Investigacion en Psicologia Ed</t>
  </si>
  <si>
    <t>3564</t>
  </si>
  <si>
    <t>Promocion y Prevencion de Salu</t>
  </si>
  <si>
    <t>3568</t>
  </si>
  <si>
    <t>Trabajo de Grado I</t>
  </si>
  <si>
    <t>Trabajo de Grado II</t>
  </si>
  <si>
    <t>3622</t>
  </si>
  <si>
    <t>Diagnostico y Desarrollo Organ</t>
  </si>
  <si>
    <t>3624</t>
  </si>
  <si>
    <t>Actividad de Graduacion II</t>
  </si>
  <si>
    <t>3625</t>
  </si>
  <si>
    <t>3626</t>
  </si>
  <si>
    <t>3640</t>
  </si>
  <si>
    <t>3643</t>
  </si>
  <si>
    <t>3644</t>
  </si>
  <si>
    <t>La Persona del Psicologo Clini</t>
  </si>
  <si>
    <t>3645</t>
  </si>
  <si>
    <t>Teoria y Practica de la Interv</t>
  </si>
  <si>
    <t>3647</t>
  </si>
  <si>
    <t>Modalidades de Atencion en Psi</t>
  </si>
  <si>
    <t>3648</t>
  </si>
  <si>
    <t>Metodos de Investigacion en Ps</t>
  </si>
  <si>
    <t>3650</t>
  </si>
  <si>
    <t>Problemas Clinicos Relevantes</t>
  </si>
  <si>
    <t>3652</t>
  </si>
  <si>
    <t>Diversidad de Neurodesarrollo</t>
  </si>
  <si>
    <t>3660</t>
  </si>
  <si>
    <t>Salud Bienestar Integral</t>
  </si>
  <si>
    <t>3661</t>
  </si>
  <si>
    <t>3665</t>
  </si>
  <si>
    <t>Integracion Teorico-Practico</t>
  </si>
  <si>
    <t>3666</t>
  </si>
  <si>
    <t>Mindfulness y Sus Aplicaciones</t>
  </si>
  <si>
    <t>3703</t>
  </si>
  <si>
    <t>Capacitacion de Personas</t>
  </si>
  <si>
    <t>3706</t>
  </si>
  <si>
    <t>Comunicacion Organizacional</t>
  </si>
  <si>
    <t>Liderazgo y Trabajo en Equipo</t>
  </si>
  <si>
    <t>Aprendizaje y Educacion de Adu</t>
  </si>
  <si>
    <t xml:space="preserve">AYU = L:1850 a 2000; </t>
  </si>
  <si>
    <t>3801</t>
  </si>
  <si>
    <t>3806</t>
  </si>
  <si>
    <t>3807</t>
  </si>
  <si>
    <t>3814</t>
  </si>
  <si>
    <t>3815</t>
  </si>
  <si>
    <t>4033</t>
  </si>
  <si>
    <t>4034</t>
  </si>
  <si>
    <t>Comportamiento Humano en las O</t>
  </si>
  <si>
    <t>Analisis Cualitativo y Cuantit</t>
  </si>
  <si>
    <t>Seleccion y Evaluacion Estrate</t>
  </si>
  <si>
    <t>Entrenamiento, Capacitacion y</t>
  </si>
  <si>
    <t>5008</t>
  </si>
  <si>
    <t>Comunicacion Efectiva en la Or</t>
  </si>
  <si>
    <t>434</t>
  </si>
  <si>
    <t>Psicologia Politica</t>
  </si>
  <si>
    <t>5021</t>
  </si>
  <si>
    <t>Construccion de Instrumentos d</t>
  </si>
  <si>
    <t>PSO</t>
  </si>
  <si>
    <t>Introduccion a la Clinica</t>
  </si>
  <si>
    <t>PSB</t>
  </si>
  <si>
    <t>Cultura y Sociedad Latinoameri</t>
  </si>
  <si>
    <t>PSG</t>
  </si>
  <si>
    <t>001</t>
  </si>
  <si>
    <t>Lengua de Señas Chilena</t>
  </si>
  <si>
    <t>Taller de Integracion I</t>
  </si>
  <si>
    <t>1101</t>
  </si>
  <si>
    <t>Procesos Psicologicos Basicos</t>
  </si>
  <si>
    <t>Psicologia del Desarrollo I</t>
  </si>
  <si>
    <t>1106</t>
  </si>
  <si>
    <t>Juego y Creatividad</t>
  </si>
  <si>
    <t>1200</t>
  </si>
  <si>
    <t>Taller de Integracion II</t>
  </si>
  <si>
    <t>Metodologias de Investigacion</t>
  </si>
  <si>
    <t>Fundamentos Biologicos del Com</t>
  </si>
  <si>
    <t>Psicologia Social</t>
  </si>
  <si>
    <t>1206</t>
  </si>
  <si>
    <t>Teorias Sociales en Psicologia</t>
  </si>
  <si>
    <t>2300</t>
  </si>
  <si>
    <t>Metodos de Investigacion Cuali</t>
  </si>
  <si>
    <t>2303</t>
  </si>
  <si>
    <t>Psicoanalisis</t>
  </si>
  <si>
    <t>Teoria de Sistemas</t>
  </si>
  <si>
    <t>2308</t>
  </si>
  <si>
    <t>Inteligencia, Pensamiento y Le</t>
  </si>
  <si>
    <t>2309</t>
  </si>
  <si>
    <t>Afectividad y Motivacion</t>
  </si>
  <si>
    <t>Psicopatologia Infanto-Juvenil</t>
  </si>
  <si>
    <t>Evaluacion Psicologica II</t>
  </si>
  <si>
    <t>Iniciacion Profesional a la Ps</t>
  </si>
  <si>
    <t>2407</t>
  </si>
  <si>
    <t>2408</t>
  </si>
  <si>
    <t>2409</t>
  </si>
  <si>
    <t>2424</t>
  </si>
  <si>
    <t>Practica de Investigacion en C</t>
  </si>
  <si>
    <t>Introduccion a la Teoria Psico</t>
  </si>
  <si>
    <t>2431</t>
  </si>
  <si>
    <t>Taller Practico de Form. Prof.</t>
  </si>
  <si>
    <t>2434</t>
  </si>
  <si>
    <t>Invest en Pregrado UC Psicolog</t>
  </si>
  <si>
    <t>2437</t>
  </si>
  <si>
    <t>Desigualdad de Genero</t>
  </si>
  <si>
    <t>2445</t>
  </si>
  <si>
    <t>Persp Act en Neuropsicologia</t>
  </si>
  <si>
    <t>2447</t>
  </si>
  <si>
    <t>Pensar: ¿Mas alla del Lenguaje</t>
  </si>
  <si>
    <t>2452</t>
  </si>
  <si>
    <t>Entografia Psicologia Practica</t>
  </si>
  <si>
    <t>2453</t>
  </si>
  <si>
    <t>Psi Alim: Determ Psicoso Condu</t>
  </si>
  <si>
    <t>2454</t>
  </si>
  <si>
    <t>Desa Habi Estra Bienes Resilen</t>
  </si>
  <si>
    <t>2501</t>
  </si>
  <si>
    <t>Tecnologias de Comunicacion Al</t>
  </si>
  <si>
    <t>2509</t>
  </si>
  <si>
    <t>Practica en Psicologia de la S</t>
  </si>
  <si>
    <t>2518</t>
  </si>
  <si>
    <t>Practica en Psicologia Laboral</t>
  </si>
  <si>
    <t>2530</t>
  </si>
  <si>
    <t>Practica en Psicologia Comunit</t>
  </si>
  <si>
    <t>2537</t>
  </si>
  <si>
    <t>Practica en Psicologia Educaci</t>
  </si>
  <si>
    <t>2546</t>
  </si>
  <si>
    <t>Practica en Psicologia Clinica</t>
  </si>
  <si>
    <t>Psicolog Comunitaria y la Orie</t>
  </si>
  <si>
    <t>3051</t>
  </si>
  <si>
    <t>Investi Psicologia Comunitaria</t>
  </si>
  <si>
    <t>3586</t>
  </si>
  <si>
    <t>Evaluacion de Programas y Proy</t>
  </si>
  <si>
    <t>Taller de Habitos para el Trab</t>
  </si>
  <si>
    <t>Taller de Desarrollo Habilidad</t>
  </si>
  <si>
    <t>Psicologia de la Creatividad</t>
  </si>
  <si>
    <t>Trastorno de la Conducta Alime</t>
  </si>
  <si>
    <t>Consultoria Organizacional</t>
  </si>
  <si>
    <t>Psicogerontologia</t>
  </si>
  <si>
    <t>CCO</t>
  </si>
  <si>
    <t>Liderazgo Efectivo y Sostenibi</t>
  </si>
  <si>
    <t>3808</t>
  </si>
  <si>
    <t>Tecnologias de la Informacion</t>
  </si>
  <si>
    <t>3809</t>
  </si>
  <si>
    <t>Aspectos Criticos en la Gestio</t>
  </si>
  <si>
    <t>3819</t>
  </si>
  <si>
    <t>Fisica de la Construccion</t>
  </si>
  <si>
    <t>3825</t>
  </si>
  <si>
    <t>Tecnologias Especiales en Pavi</t>
  </si>
  <si>
    <t>3828</t>
  </si>
  <si>
    <t>Metodologia y Tecnicas de Inte</t>
  </si>
  <si>
    <t>3829</t>
  </si>
  <si>
    <t>Gestion de Riesgos de Segurida</t>
  </si>
  <si>
    <t>3830</t>
  </si>
  <si>
    <t>Innovacion en Construccion</t>
  </si>
  <si>
    <t>3834</t>
  </si>
  <si>
    <t>Actividad Integradora</t>
  </si>
  <si>
    <t>3836</t>
  </si>
  <si>
    <t>Diseño y Ejecucion de Obras</t>
  </si>
  <si>
    <t>Edificacion, Salud y Medioambi</t>
  </si>
  <si>
    <t>3848</t>
  </si>
  <si>
    <t>Taller de Prog en Construccion</t>
  </si>
  <si>
    <t xml:space="preserve">TAL = J:1850 a 2120; </t>
  </si>
  <si>
    <t>3849</t>
  </si>
  <si>
    <t>Fundam Aplicad Metodologia BIM</t>
  </si>
  <si>
    <t>3850</t>
  </si>
  <si>
    <t>Rol Pub y Comp Soc en Const</t>
  </si>
  <si>
    <t>3851</t>
  </si>
  <si>
    <t>Hormigon Atributos Sustentabil</t>
  </si>
  <si>
    <t>Gestion Calidad Proy Construcc</t>
  </si>
  <si>
    <t>Durabilidad Estruct Horm Armad</t>
  </si>
  <si>
    <t>3854</t>
  </si>
  <si>
    <t>Metod Valor Proyect Construcc</t>
  </si>
  <si>
    <t>3903</t>
  </si>
  <si>
    <t>Formas Resistentes en Madera</t>
  </si>
  <si>
    <t>CCL</t>
  </si>
  <si>
    <t>Taller de Gestion</t>
  </si>
  <si>
    <t xml:space="preserve">TAL = L:1100 a 1330; W:1100 a 1330; </t>
  </si>
  <si>
    <t xml:space="preserve">TAL = L:1450 a 1720; W:1450 a 1720; </t>
  </si>
  <si>
    <t>Evaluacion de Proyectos</t>
  </si>
  <si>
    <t xml:space="preserve">CLAS = L:1100 a 1330; W:1100 a 1330; </t>
  </si>
  <si>
    <t>2341</t>
  </si>
  <si>
    <t>Hidraulica General</t>
  </si>
  <si>
    <t xml:space="preserve">CLAS = W:0820 a 1050; V:0820 a 0930; </t>
  </si>
  <si>
    <t>2351</t>
  </si>
  <si>
    <t>Sistemas y Procesos Constructi</t>
  </si>
  <si>
    <t>2361</t>
  </si>
  <si>
    <t>Instalaciones Sanitarias</t>
  </si>
  <si>
    <t xml:space="preserve">TAL = V:0820 a 1050; </t>
  </si>
  <si>
    <t>2362</t>
  </si>
  <si>
    <t>Sustentabilidad en Construccio</t>
  </si>
  <si>
    <t>2363</t>
  </si>
  <si>
    <t>Investigacion de Operaciones</t>
  </si>
  <si>
    <t>2371</t>
  </si>
  <si>
    <t>2372</t>
  </si>
  <si>
    <t>Instalaciones de Gas, Clima y</t>
  </si>
  <si>
    <t>2373</t>
  </si>
  <si>
    <t>Administracion y Finanzas</t>
  </si>
  <si>
    <t xml:space="preserve">CLAS = M:1450 a 1720; J:1450 a 1600; </t>
  </si>
  <si>
    <t>2374</t>
  </si>
  <si>
    <t>Administracion de Obras</t>
  </si>
  <si>
    <t xml:space="preserve">TAL = W:1730 a 2000; </t>
  </si>
  <si>
    <t>2381</t>
  </si>
  <si>
    <t>Estructura y Procesos</t>
  </si>
  <si>
    <t xml:space="preserve">CLAS = L:0820 a 1050; W:0940 a 1050; </t>
  </si>
  <si>
    <t xml:space="preserve">CLAS = L:1450 a 1720; W:1450 a 1600; </t>
  </si>
  <si>
    <t>2382</t>
  </si>
  <si>
    <t>2383</t>
  </si>
  <si>
    <t>Responsabilidad Social en Cons</t>
  </si>
  <si>
    <t xml:space="preserve">CLAS = M:0820 a 1050; J:0820 a 0930; </t>
  </si>
  <si>
    <t xml:space="preserve">CLAS = M:1100 a 1210; J:0940 a 1210; </t>
  </si>
  <si>
    <t>2384</t>
  </si>
  <si>
    <t>Emprendimiento y Habilidades G</t>
  </si>
  <si>
    <t xml:space="preserve">TAL = J:1100 a 1330; </t>
  </si>
  <si>
    <t>2391</t>
  </si>
  <si>
    <t>Residencia</t>
  </si>
  <si>
    <t>2411</t>
  </si>
  <si>
    <t>Construccion y su Entorno</t>
  </si>
  <si>
    <t xml:space="preserve">TAL = V:0820 a 1210; </t>
  </si>
  <si>
    <t>Ciencia de los Materiales</t>
  </si>
  <si>
    <t xml:space="preserve">CLAS = M:0940 a 1210; J:0940 a 1050; </t>
  </si>
  <si>
    <t>2413</t>
  </si>
  <si>
    <t>Taller de Habilidad Academicas</t>
  </si>
  <si>
    <t>2421</t>
  </si>
  <si>
    <t>Anatomia de la Construccion</t>
  </si>
  <si>
    <t>2422</t>
  </si>
  <si>
    <t>Tecnologia de los Materiales</t>
  </si>
  <si>
    <t xml:space="preserve">CLAS = M:1610 a 1720; J:1450 a 1720; </t>
  </si>
  <si>
    <t>Construccion Circular</t>
  </si>
  <si>
    <t>2432</t>
  </si>
  <si>
    <t>Tecnologia del Hormigon</t>
  </si>
  <si>
    <t>2433</t>
  </si>
  <si>
    <t>Analis de Datos Apl a la Const</t>
  </si>
  <si>
    <t xml:space="preserve">CLAS = W:0820 a 0930; V:0820 a 1050; </t>
  </si>
  <si>
    <t>Fundam de Segur en la Construc</t>
  </si>
  <si>
    <t>2441</t>
  </si>
  <si>
    <t>Topografia</t>
  </si>
  <si>
    <t xml:space="preserve">CLAS = M:0820 a 0930; W:0820 a 1050; </t>
  </si>
  <si>
    <t>2442</t>
  </si>
  <si>
    <t>Fundame del Analis Estructural</t>
  </si>
  <si>
    <t xml:space="preserve">CLAS = M:1100 a 1330; J:1100 a 1210; </t>
  </si>
  <si>
    <t>2443</t>
  </si>
  <si>
    <t>2451</t>
  </si>
  <si>
    <t>Fundamentos de Geotecnia</t>
  </si>
  <si>
    <t xml:space="preserve">LAB = L:0820 a 1050; </t>
  </si>
  <si>
    <t>Comportamiento Estructural</t>
  </si>
  <si>
    <t>2461</t>
  </si>
  <si>
    <t>Geotecnia Aplicada</t>
  </si>
  <si>
    <t>2462</t>
  </si>
  <si>
    <t>Estru, Material, y Proce Const</t>
  </si>
  <si>
    <t>2463</t>
  </si>
  <si>
    <t>Fundam del Anali Financ y Cont</t>
  </si>
  <si>
    <t>2464</t>
  </si>
  <si>
    <t>Instalaciones de Gas y Electri</t>
  </si>
  <si>
    <t>Tall de Invest en Const Civil</t>
  </si>
  <si>
    <t>3321</t>
  </si>
  <si>
    <t>Construccion en Emergencia </t>
  </si>
  <si>
    <t>17 - Derecho</t>
  </si>
  <si>
    <t>DDE</t>
  </si>
  <si>
    <t>3100</t>
  </si>
  <si>
    <t>Fundamentos Teoricos de la Cie</t>
  </si>
  <si>
    <t>3139</t>
  </si>
  <si>
    <t>Seminario de Preparacion</t>
  </si>
  <si>
    <t>3141</t>
  </si>
  <si>
    <t>Examen de Candidatura Doctoral</t>
  </si>
  <si>
    <t>3142</t>
  </si>
  <si>
    <t>3143</t>
  </si>
  <si>
    <t>3145</t>
  </si>
  <si>
    <t>3147</t>
  </si>
  <si>
    <t>Academic Legal Writing II</t>
  </si>
  <si>
    <t>3148</t>
  </si>
  <si>
    <t>3149</t>
  </si>
  <si>
    <t>Activid Anual de Seguimien II</t>
  </si>
  <si>
    <t>Autoria o Articulo Cientifico</t>
  </si>
  <si>
    <t>DMD</t>
  </si>
  <si>
    <t>Seminario de Graduacion I (Inv</t>
  </si>
  <si>
    <t>Seminario de Graduacion II (Ca</t>
  </si>
  <si>
    <t xml:space="preserve">CLAS = S:0820 a 1210; </t>
  </si>
  <si>
    <t>Seminario de Graduacion III (P</t>
  </si>
  <si>
    <t>Metodo y Razonamiento Juridico</t>
  </si>
  <si>
    <t xml:space="preserve">CLAS = L:1850 a 2120; M:1850 a 2120; W:1850 a 2120; J:1850 a 2120; </t>
  </si>
  <si>
    <t>Etica Profesional</t>
  </si>
  <si>
    <t>Mercado de Capitales</t>
  </si>
  <si>
    <t>3114</t>
  </si>
  <si>
    <t>Estrategias de Negociacion y M</t>
  </si>
  <si>
    <t>3128</t>
  </si>
  <si>
    <t>Gobiernos Corporativos</t>
  </si>
  <si>
    <t>3133</t>
  </si>
  <si>
    <t>Arbitraje Comercial</t>
  </si>
  <si>
    <t>3136</t>
  </si>
  <si>
    <t>Derecho Laboral de la Empresa</t>
  </si>
  <si>
    <t>Reorganizacion y Liquidacion</t>
  </si>
  <si>
    <t>Compliance Corporativo</t>
  </si>
  <si>
    <t>Emprendi y Venture Capit</t>
  </si>
  <si>
    <t>Finanzas Corporat p Abogados</t>
  </si>
  <si>
    <t>3152</t>
  </si>
  <si>
    <t>Der Societario Avanzado</t>
  </si>
  <si>
    <t>3153</t>
  </si>
  <si>
    <t>Der Banc, una Vis p Merc y Emp</t>
  </si>
  <si>
    <t>3158</t>
  </si>
  <si>
    <t>Derechos de Sociedades</t>
  </si>
  <si>
    <t>Responsabilidad Administradore</t>
  </si>
  <si>
    <t>3163</t>
  </si>
  <si>
    <t>Nuev Estatuto Delitos Econ Chi</t>
  </si>
  <si>
    <t>3164</t>
  </si>
  <si>
    <t>Derecho Bancario Vision Mdo Em</t>
  </si>
  <si>
    <t>3409</t>
  </si>
  <si>
    <t>Tributacion de los Principales</t>
  </si>
  <si>
    <t>3416</t>
  </si>
  <si>
    <t>Decisiones de Negocios y Sus E</t>
  </si>
  <si>
    <t>Tributacion de Socios y Accion</t>
  </si>
  <si>
    <t>Tributacion de Pequenas y Medi</t>
  </si>
  <si>
    <t>3423</t>
  </si>
  <si>
    <t>Planificacion Tributaria Inter</t>
  </si>
  <si>
    <t>3426</t>
  </si>
  <si>
    <t>Empresas Familiares</t>
  </si>
  <si>
    <t>3432</t>
  </si>
  <si>
    <t>Litigacion Tributaria</t>
  </si>
  <si>
    <t>3437</t>
  </si>
  <si>
    <t>Teo y Prác Tribut Op Entra Chi</t>
  </si>
  <si>
    <t>3439</t>
  </si>
  <si>
    <t>Reformas Tribut en Chile (2014</t>
  </si>
  <si>
    <t>3440</t>
  </si>
  <si>
    <t>Fiscalizac Materia Tributarias</t>
  </si>
  <si>
    <t>3441</t>
  </si>
  <si>
    <t>Impuestos al Patrimonio</t>
  </si>
  <si>
    <t>3442</t>
  </si>
  <si>
    <t>Politica Fiscal</t>
  </si>
  <si>
    <t>3506</t>
  </si>
  <si>
    <t>Estado de Derecho y Discrecion</t>
  </si>
  <si>
    <t>3517</t>
  </si>
  <si>
    <t>Derecho Constitucional y Regul</t>
  </si>
  <si>
    <t>3523</t>
  </si>
  <si>
    <t>Solucion de Conflictos Entre N</t>
  </si>
  <si>
    <t>3527</t>
  </si>
  <si>
    <t>Macroeconomia Constitucional</t>
  </si>
  <si>
    <t>3534</t>
  </si>
  <si>
    <t>Mecanismos de Control de Const</t>
  </si>
  <si>
    <t>3535</t>
  </si>
  <si>
    <t>Desafíos del Régimen Político</t>
  </si>
  <si>
    <t>3538</t>
  </si>
  <si>
    <t>Empresa y DDHH</t>
  </si>
  <si>
    <t>3541</t>
  </si>
  <si>
    <t>Los Der Fund Jurisp Corte Supr</t>
  </si>
  <si>
    <t>3542</t>
  </si>
  <si>
    <t>Derechos Fundamentales Aplicad</t>
  </si>
  <si>
    <t>3546</t>
  </si>
  <si>
    <t>Internacionaliz Derecho Consti</t>
  </si>
  <si>
    <t>3548</t>
  </si>
  <si>
    <t>Protec Dat Personal Amer Latin</t>
  </si>
  <si>
    <t>3606</t>
  </si>
  <si>
    <t>Prob Actu Termin Contr Trabaj</t>
  </si>
  <si>
    <t>3609</t>
  </si>
  <si>
    <t>Regim de Responsab Laboral</t>
  </si>
  <si>
    <t>3612</t>
  </si>
  <si>
    <t>Deber de Seguridad</t>
  </si>
  <si>
    <t>3613</t>
  </si>
  <si>
    <t>Der Fundament en el Trabajo</t>
  </si>
  <si>
    <t>3618</t>
  </si>
  <si>
    <t>Proced Labor Administrat</t>
  </si>
  <si>
    <t>3620</t>
  </si>
  <si>
    <t>Der del Trabaj y Sect Publico</t>
  </si>
  <si>
    <t>3630</t>
  </si>
  <si>
    <t>Protec Trabaj Migrant y Seguri</t>
  </si>
  <si>
    <t>3631</t>
  </si>
  <si>
    <t>Derechos Laborales Insolv Empl</t>
  </si>
  <si>
    <t>3632</t>
  </si>
  <si>
    <t>El Acoso Relaciones Laborales</t>
  </si>
  <si>
    <t>3636</t>
  </si>
  <si>
    <t>Diversidad Inclusion Genero Re</t>
  </si>
  <si>
    <t>3805</t>
  </si>
  <si>
    <t>Comunicacion y Presentaciones</t>
  </si>
  <si>
    <t>inteligencia Artif y Derecho</t>
  </si>
  <si>
    <t>Ingles Legal Derecho Publico</t>
  </si>
  <si>
    <t>3813</t>
  </si>
  <si>
    <t>Interpr Integra Fuentes Derech</t>
  </si>
  <si>
    <t>3908</t>
  </si>
  <si>
    <t>Derecho de Aguas</t>
  </si>
  <si>
    <t>3910</t>
  </si>
  <si>
    <t>Derecho Electrico</t>
  </si>
  <si>
    <t>3915</t>
  </si>
  <si>
    <t>Derecho de las Telecomunicacio</t>
  </si>
  <si>
    <t>3916</t>
  </si>
  <si>
    <t>Probidad y Transparencia en la</t>
  </si>
  <si>
    <t>3918</t>
  </si>
  <si>
    <t>Acto Administrativo</t>
  </si>
  <si>
    <t>3924</t>
  </si>
  <si>
    <t>Fiscalizacion Sancion Ambienta</t>
  </si>
  <si>
    <t>3925</t>
  </si>
  <si>
    <t>Tutela Ambiental</t>
  </si>
  <si>
    <t>3933</t>
  </si>
  <si>
    <t>Justicia Administrativa</t>
  </si>
  <si>
    <t>3934</t>
  </si>
  <si>
    <t>Sociologia de la Regulacion</t>
  </si>
  <si>
    <t>3936</t>
  </si>
  <si>
    <t>Derecho Administrativo Sancion</t>
  </si>
  <si>
    <t>3937</t>
  </si>
  <si>
    <t>Derecho Urbanistico</t>
  </si>
  <si>
    <t>3939</t>
  </si>
  <si>
    <t>Responsabilida del Estado</t>
  </si>
  <si>
    <t>3941</t>
  </si>
  <si>
    <t>La Nulidad de Derecho Publico</t>
  </si>
  <si>
    <t>3948</t>
  </si>
  <si>
    <t>La Protec de Confianz Der Admi</t>
  </si>
  <si>
    <t>3949</t>
  </si>
  <si>
    <t>Carrera Funcionaria</t>
  </si>
  <si>
    <t>Litigacion Publica</t>
  </si>
  <si>
    <t>Transformacion Digital Estado</t>
  </si>
  <si>
    <t>3955</t>
  </si>
  <si>
    <t>Bienes Fiscales</t>
  </si>
  <si>
    <t>3956</t>
  </si>
  <si>
    <t>Regim Jurid Princ Sect Energet</t>
  </si>
  <si>
    <t>DME</t>
  </si>
  <si>
    <t>3431</t>
  </si>
  <si>
    <t>Compliance Corporat Y Buenas P</t>
  </si>
  <si>
    <t>3470</t>
  </si>
  <si>
    <t>Reorganizacion y Adquisicion d</t>
  </si>
  <si>
    <t>3490</t>
  </si>
  <si>
    <t>Proteccion de la Libre Compete</t>
  </si>
  <si>
    <t>3610</t>
  </si>
  <si>
    <t>Financiamiento de la Empresa</t>
  </si>
  <si>
    <t>Arbitraje Domestico e Internac</t>
  </si>
  <si>
    <t>3700</t>
  </si>
  <si>
    <t>Tributacion Internacional</t>
  </si>
  <si>
    <t>3720</t>
  </si>
  <si>
    <t>Economia y Derecho de la Regul</t>
  </si>
  <si>
    <t>3730</t>
  </si>
  <si>
    <t>Derecho Internacional de la In</t>
  </si>
  <si>
    <t>Seminario de Graduacion</t>
  </si>
  <si>
    <t>Estrategia de Negocios</t>
  </si>
  <si>
    <t>DEL</t>
  </si>
  <si>
    <t>318</t>
  </si>
  <si>
    <t>Derecho de la Comunciacion</t>
  </si>
  <si>
    <t xml:space="preserve">CLAS = J:1610 a 1840; V:1220 a 1330; </t>
  </si>
  <si>
    <t>DEM</t>
  </si>
  <si>
    <t>298</t>
  </si>
  <si>
    <t>Prop Intelec y Transf Tecnol</t>
  </si>
  <si>
    <t>DER</t>
  </si>
  <si>
    <t>001C</t>
  </si>
  <si>
    <t>Teoria del Acto Juridico y Teo</t>
  </si>
  <si>
    <t>001F</t>
  </si>
  <si>
    <t>Derecho Romano I</t>
  </si>
  <si>
    <t>001L</t>
  </si>
  <si>
    <t>Instituciones del Estado de De</t>
  </si>
  <si>
    <t xml:space="preserve">CLAS = L:1610 a 1720; W:1610 a 1720; J:1610 a 1720; </t>
  </si>
  <si>
    <t>001N</t>
  </si>
  <si>
    <t>Derecho Canonico</t>
  </si>
  <si>
    <t xml:space="preserve">CLAS = M:0940 a 1050; J:0940 a 1050; W:1450 a 1600; </t>
  </si>
  <si>
    <t xml:space="preserve">CLAS = M:1100 a 1210; J:1100 a 1210; W:1450 a 1600; </t>
  </si>
  <si>
    <t>001P</t>
  </si>
  <si>
    <t>Derecho Penal Parte General I</t>
  </si>
  <si>
    <t>001R</t>
  </si>
  <si>
    <t>Instituciones Procesales I</t>
  </si>
  <si>
    <t>001S</t>
  </si>
  <si>
    <t>Derecho del Trabajo</t>
  </si>
  <si>
    <t xml:space="preserve">CLAS = L:1450 a 1600; W:1220 a 1330; J:1220 a 1330; </t>
  </si>
  <si>
    <t xml:space="preserve">CLAS = L:1450 a 1600; M:1450 a 1600; J:1220 a 1330; </t>
  </si>
  <si>
    <t>002C</t>
  </si>
  <si>
    <t>Personas y Bienes</t>
  </si>
  <si>
    <t>002F</t>
  </si>
  <si>
    <t>Derecho Romano II</t>
  </si>
  <si>
    <t xml:space="preserve">CLAS = L:0820 a 0930; W:0820 a 0930; W:1450 a 1600; </t>
  </si>
  <si>
    <t>002L</t>
  </si>
  <si>
    <t>Derecho Internacional Publico</t>
  </si>
  <si>
    <t xml:space="preserve">CLAS = L:1100 a 1210; W:1100 a 1210; M:1100 a 1210; </t>
  </si>
  <si>
    <t>002P</t>
  </si>
  <si>
    <t>Derecho Penal Parte General II</t>
  </si>
  <si>
    <t xml:space="preserve">CLAS = M:1450 a 1600; J:1450 a 1600; W:1610 a 1720; </t>
  </si>
  <si>
    <t xml:space="preserve">CLAS = L:1220 a 1330; J:1220 a 1330; M:1450 a 1600; </t>
  </si>
  <si>
    <t>002R</t>
  </si>
  <si>
    <t>Instituciones Procesales II</t>
  </si>
  <si>
    <t xml:space="preserve">CLAS = L:1730 a 1840; W:1610 a 1720; V:0940 a 1050; </t>
  </si>
  <si>
    <t>003C</t>
  </si>
  <si>
    <t>Obligaciones</t>
  </si>
  <si>
    <t>003F</t>
  </si>
  <si>
    <t>Fundamentos Filosoficos del De</t>
  </si>
  <si>
    <t xml:space="preserve">CLAS = L:0940 a 1050; W:0940 a 1050; L:1450 a 1600; </t>
  </si>
  <si>
    <t>003L</t>
  </si>
  <si>
    <t>Derechos Fundamentales y Derec</t>
  </si>
  <si>
    <t xml:space="preserve">CLAS = M:1450 a 1600; W:1450 a 1600; J:1100 a 1210; </t>
  </si>
  <si>
    <t xml:space="preserve">CLAS = J:0940 a 1050; M:1450 a 1600; W:1450 a 1600; </t>
  </si>
  <si>
    <t xml:space="preserve">CLAS = M:0940 a 1050; W:1450 a 1600; J:1450 a 1600; </t>
  </si>
  <si>
    <t>003P</t>
  </si>
  <si>
    <t>Derecho Penal Parte Especial</t>
  </si>
  <si>
    <t xml:space="preserve">CLAS = L:1730 a 1840; W:1730 a 1840; V:0820 a 0930; </t>
  </si>
  <si>
    <t>003R</t>
  </si>
  <si>
    <t>Procedimientos Civiles I</t>
  </si>
  <si>
    <t>004C</t>
  </si>
  <si>
    <t>Fuentes de Obligaciones I</t>
  </si>
  <si>
    <t xml:space="preserve">CLAS = L:0820 a 0930; V:0820 a 0930; W:1610 a 1720; </t>
  </si>
  <si>
    <t>004F</t>
  </si>
  <si>
    <t>Derecho Natural</t>
  </si>
  <si>
    <t xml:space="preserve">CLAS = L:0940 a 1050; V:0940 a 1050; M:1100 a 1210; </t>
  </si>
  <si>
    <t xml:space="preserve">CLAS = L:0940 a 1050; W:0940 a 1050; W:1610 a 1720; </t>
  </si>
  <si>
    <t>004L</t>
  </si>
  <si>
    <t>Derecho Administrativo I</t>
  </si>
  <si>
    <t>004R</t>
  </si>
  <si>
    <t>Procedimientos Civiles II</t>
  </si>
  <si>
    <t xml:space="preserve">CLAS = M:1100 a 1210; W:1100 a 1210; </t>
  </si>
  <si>
    <t>005C</t>
  </si>
  <si>
    <t>Fuentes de las Obligaciones II</t>
  </si>
  <si>
    <t>005F</t>
  </si>
  <si>
    <t>Historia del Derecho</t>
  </si>
  <si>
    <t xml:space="preserve">CLAS = W:1220 a 1330; V:1220 a 1330; J:1450 a 1600; </t>
  </si>
  <si>
    <t>005L</t>
  </si>
  <si>
    <t>Derecho Administrativo II</t>
  </si>
  <si>
    <t>005R</t>
  </si>
  <si>
    <t>Procedimientos Penales</t>
  </si>
  <si>
    <t xml:space="preserve">CLAS = L:1450 a 1600; W:1610 a 1720; V:0940 a 1050; </t>
  </si>
  <si>
    <t xml:space="preserve">CLAS = L:1610 a 1720; M:1610 a 1720; W:1610 a 1720; </t>
  </si>
  <si>
    <t>006C</t>
  </si>
  <si>
    <t>Derecho de Familia</t>
  </si>
  <si>
    <t xml:space="preserve">CLAS = L:0820 a 0930; W:0820 a 0930; J:1220 a 1330; </t>
  </si>
  <si>
    <t>006F</t>
  </si>
  <si>
    <t>Historia de las Instituciones</t>
  </si>
  <si>
    <t>006L</t>
  </si>
  <si>
    <t>Derecho Economico II</t>
  </si>
  <si>
    <t xml:space="preserve">CLAS = L:1220 a 1330; M:0820 a 0930; J:0820 a 0930; </t>
  </si>
  <si>
    <t>007C</t>
  </si>
  <si>
    <t>Derecho Sucesorio</t>
  </si>
  <si>
    <t>007F</t>
  </si>
  <si>
    <t>Teoria y Fuentes del Derecho</t>
  </si>
  <si>
    <t>007L</t>
  </si>
  <si>
    <t>Derecho Tributario I</t>
  </si>
  <si>
    <t>008C</t>
  </si>
  <si>
    <t>El Comerciante y Bases de la C</t>
  </si>
  <si>
    <t xml:space="preserve">CLAS = M:0820 a 0930; J:0820 a 0930; W:1220 a 1330; </t>
  </si>
  <si>
    <t>008F</t>
  </si>
  <si>
    <t>Derecho Economico I</t>
  </si>
  <si>
    <t xml:space="preserve">CLAS = L:1450 a 1600; V:1220 a 1330; </t>
  </si>
  <si>
    <t>008L</t>
  </si>
  <si>
    <t>Derecho Tributario II</t>
  </si>
  <si>
    <t>009C</t>
  </si>
  <si>
    <t>Derecho de Sociedades</t>
  </si>
  <si>
    <t xml:space="preserve">CLAS = L:1100 a 1210; M:0820 a 0930; W:1220 a 1330; </t>
  </si>
  <si>
    <t>009F</t>
  </si>
  <si>
    <t>Derecho Politico</t>
  </si>
  <si>
    <t xml:space="preserve">CLAS = M:1450 a 1600; W:1450 a 1600; </t>
  </si>
  <si>
    <t xml:space="preserve">CLAS = M:1450 a 1600; J:0940 a 1050; </t>
  </si>
  <si>
    <t>011C</t>
  </si>
  <si>
    <t>Contratos Mercantiles y Concur</t>
  </si>
  <si>
    <t>012C</t>
  </si>
  <si>
    <t>Derecho Internacional Privado</t>
  </si>
  <si>
    <t xml:space="preserve">CLAS = L:0940 a 1050; V:0940 a 1050; </t>
  </si>
  <si>
    <t xml:space="preserve">CLAS = M:0940 a 1050; V:0940 a 1050; </t>
  </si>
  <si>
    <t>100H</t>
  </si>
  <si>
    <t>Taller de Metodologia de la In</t>
  </si>
  <si>
    <t>Sust Corpor y Relac con Comuni</t>
  </si>
  <si>
    <t>Aguas en Uso</t>
  </si>
  <si>
    <t>110E</t>
  </si>
  <si>
    <t>Razon y Fe, Unidad en la Verda</t>
  </si>
  <si>
    <t>200H</t>
  </si>
  <si>
    <t>Entrega de Monografia</t>
  </si>
  <si>
    <t>201H</t>
  </si>
  <si>
    <t>Seminario de Investigacion (De</t>
  </si>
  <si>
    <t>202H</t>
  </si>
  <si>
    <t>203H</t>
  </si>
  <si>
    <t>204H</t>
  </si>
  <si>
    <t>205H</t>
  </si>
  <si>
    <t>206H</t>
  </si>
  <si>
    <t>Seminario de Investigacion (Fu</t>
  </si>
  <si>
    <t>207H</t>
  </si>
  <si>
    <t>Seminario de Investigacion (In</t>
  </si>
  <si>
    <t>301H</t>
  </si>
  <si>
    <t>Clin Juri I (Der Priv Patrim)</t>
  </si>
  <si>
    <t xml:space="preserve">CLAS = W:1610 a 1720; J:1610 a 1720; </t>
  </si>
  <si>
    <t>401H</t>
  </si>
  <si>
    <t>Clin Juri II (Der Priv Patrim)</t>
  </si>
  <si>
    <t xml:space="preserve">TAL = W:1610 a 1720; </t>
  </si>
  <si>
    <t>402H</t>
  </si>
  <si>
    <t>Clin Juri II (Der de Familia)</t>
  </si>
  <si>
    <t xml:space="preserve">TAL = J:1610 a 1720; </t>
  </si>
  <si>
    <t xml:space="preserve">TAL = M:1730 a 1840; </t>
  </si>
  <si>
    <t>403H</t>
  </si>
  <si>
    <t>Clin Juri II (Der Publico)</t>
  </si>
  <si>
    <t>404H</t>
  </si>
  <si>
    <t>Clin Juri II (Der Penal)</t>
  </si>
  <si>
    <t>406H</t>
  </si>
  <si>
    <t>Clin Juri II (Der del Trabajo)</t>
  </si>
  <si>
    <t>501C</t>
  </si>
  <si>
    <t>501T</t>
  </si>
  <si>
    <t>Mod Litig Intern y Reso Pro Ju</t>
  </si>
  <si>
    <t>502C</t>
  </si>
  <si>
    <t>Derecho de Mineria</t>
  </si>
  <si>
    <t>502R</t>
  </si>
  <si>
    <t>Arbitraje</t>
  </si>
  <si>
    <t>502T</t>
  </si>
  <si>
    <t>Mod Litig Intern y Resol Prob</t>
  </si>
  <si>
    <t>503C</t>
  </si>
  <si>
    <t>Integrac, Interpre y Cumpli Co</t>
  </si>
  <si>
    <t>503S</t>
  </si>
  <si>
    <t>Prob Actua del Der del Trabajo</t>
  </si>
  <si>
    <t>504N</t>
  </si>
  <si>
    <t>Amor Conyugal y Derecho</t>
  </si>
  <si>
    <t>504P</t>
  </si>
  <si>
    <t>Prob Actual del Der Penal</t>
  </si>
  <si>
    <t>506R</t>
  </si>
  <si>
    <t>Mediacion Civil y Comercial</t>
  </si>
  <si>
    <t>507R</t>
  </si>
  <si>
    <t>Juicio Oral del Trabajo y Liti</t>
  </si>
  <si>
    <t>508F</t>
  </si>
  <si>
    <t>Der Roman d Casui: Obl y Suces</t>
  </si>
  <si>
    <t>508L</t>
  </si>
  <si>
    <t>Debat Constitucionales Actuale</t>
  </si>
  <si>
    <t>509F</t>
  </si>
  <si>
    <t>Grand Corr Cultur Occiden Cont</t>
  </si>
  <si>
    <t>509R</t>
  </si>
  <si>
    <t>Tall de Arbit y Ligac Internac</t>
  </si>
  <si>
    <t>513F</t>
  </si>
  <si>
    <t>Razón Práctica y Der Humanos</t>
  </si>
  <si>
    <t>514C</t>
  </si>
  <si>
    <t>Derecho Notarial y Registral</t>
  </si>
  <si>
    <t>514L</t>
  </si>
  <si>
    <t>Pens Politico GrecoRom Pro C M</t>
  </si>
  <si>
    <t>515L</t>
  </si>
  <si>
    <t>El Control Concreto Constituc</t>
  </si>
  <si>
    <t>519F</t>
  </si>
  <si>
    <t>Marxismo, Der Doctr Soc Igl</t>
  </si>
  <si>
    <t>521F</t>
  </si>
  <si>
    <t>El Derecho Propiedad Doctrina</t>
  </si>
  <si>
    <t>521P</t>
  </si>
  <si>
    <t>Delitos Economicos Hacia Nuevo</t>
  </si>
  <si>
    <t>602S</t>
  </si>
  <si>
    <t>Protec Soc: Pens, Sal y Seg La</t>
  </si>
  <si>
    <t>604G</t>
  </si>
  <si>
    <t>Comparative Constitucional Law</t>
  </si>
  <si>
    <t>606L</t>
  </si>
  <si>
    <t>Litig Befo Intern Cour &amp; Tribu</t>
  </si>
  <si>
    <t>608C</t>
  </si>
  <si>
    <t>Der de Empresa Familiar</t>
  </si>
  <si>
    <t>610L</t>
  </si>
  <si>
    <t>Expropiac en Der Intern de Inv</t>
  </si>
  <si>
    <t>613C</t>
  </si>
  <si>
    <t>Taller de Práctica Tributaria</t>
  </si>
  <si>
    <t>614L</t>
  </si>
  <si>
    <t>Taller Negocia Implemen Tratad</t>
  </si>
  <si>
    <t>617C</t>
  </si>
  <si>
    <t>Sostenib Corporat:Gest Riesgos</t>
  </si>
  <si>
    <t>620C</t>
  </si>
  <si>
    <t>Temas Avanzad de Derech Societ</t>
  </si>
  <si>
    <t>628C</t>
  </si>
  <si>
    <t>Sostenibilidad Corporativa Gob</t>
  </si>
  <si>
    <t xml:space="preserve">CLAS = M:0820 a 0930; J:0820 a 0930; W:0940 a 1050; </t>
  </si>
  <si>
    <t>807L</t>
  </si>
  <si>
    <t>Tutela Jurídica del Medio Ambi</t>
  </si>
  <si>
    <t>Etica Profesional (Financi)</t>
  </si>
  <si>
    <t>34 - Actuación</t>
  </si>
  <si>
    <t>ACO</t>
  </si>
  <si>
    <t>Semin de Invest Teatral</t>
  </si>
  <si>
    <t>Performance y Artes Vivas</t>
  </si>
  <si>
    <t>4002</t>
  </si>
  <si>
    <t>Prob Teat Chil y Latin Contemp</t>
  </si>
  <si>
    <t>Taller de Escritura Teatral</t>
  </si>
  <si>
    <t xml:space="preserve">TAL = M:1850 a 2120; </t>
  </si>
  <si>
    <t>250E</t>
  </si>
  <si>
    <t>Maquillaje Teatral</t>
  </si>
  <si>
    <t>264E</t>
  </si>
  <si>
    <t>Habilidades Comunicativas Oral</t>
  </si>
  <si>
    <t>ACT</t>
  </si>
  <si>
    <t>Taller de Montaje: Teatro Musi</t>
  </si>
  <si>
    <t xml:space="preserve">TAL = L:0940 a 1330; V:0940 a 1330; W:1450 a 1840; </t>
  </si>
  <si>
    <t>101F</t>
  </si>
  <si>
    <t>Taller de Montaje: Teatro Clas</t>
  </si>
  <si>
    <t>Taller de Montaje: Teatro Cola</t>
  </si>
  <si>
    <t>103B</t>
  </si>
  <si>
    <t>Cuerpo y Territorio</t>
  </si>
  <si>
    <t>Cuerpo y Medios</t>
  </si>
  <si>
    <t>Relatos de Ficcion</t>
  </si>
  <si>
    <t>Seminario de Poeticas Dramatic</t>
  </si>
  <si>
    <t>Direccion: Texto Teatral</t>
  </si>
  <si>
    <t xml:space="preserve">TAL = M:0820 a 1210; </t>
  </si>
  <si>
    <t>108D</t>
  </si>
  <si>
    <t>Direccion: Proyecto Autoral</t>
  </si>
  <si>
    <t>Archivos Escenicos Memoria y T</t>
  </si>
  <si>
    <t>Teatro Aplicado Desde Personal</t>
  </si>
  <si>
    <t>Actuacion Ii: la Escena Realis</t>
  </si>
  <si>
    <t xml:space="preserve">TAL = M:0820 a 1210; J:0820 a 1210; </t>
  </si>
  <si>
    <t>Voz Ii: Accion Verbal</t>
  </si>
  <si>
    <t xml:space="preserve">TAL = M:1450 a 1720; V:1450 a 1720; </t>
  </si>
  <si>
    <t>123</t>
  </si>
  <si>
    <t>Movimiento Ii: Principios</t>
  </si>
  <si>
    <t xml:space="preserve">TAL = W:1100 a 1330; L:1450 a 1720; </t>
  </si>
  <si>
    <t>124</t>
  </si>
  <si>
    <t>Del Teatro Antigua al Renacent</t>
  </si>
  <si>
    <t>125</t>
  </si>
  <si>
    <t>Introduccion a los Estudios Te</t>
  </si>
  <si>
    <t>126</t>
  </si>
  <si>
    <t>Teoria y Practica de la Dramat</t>
  </si>
  <si>
    <t>1291</t>
  </si>
  <si>
    <t>Re-Conociendo la Emocion</t>
  </si>
  <si>
    <t>1301</t>
  </si>
  <si>
    <t>Creacion Colab:Mem, Archiv Tea</t>
  </si>
  <si>
    <t>Comunicac Expresiv: Conc Vocal</t>
  </si>
  <si>
    <t>1308</t>
  </si>
  <si>
    <t>Conciencia y Expresión del Cue</t>
  </si>
  <si>
    <t>1309</t>
  </si>
  <si>
    <t>Imaginarios Const Teatro Chile</t>
  </si>
  <si>
    <t>1311</t>
  </si>
  <si>
    <t>Mitos Clasicos y Creacion</t>
  </si>
  <si>
    <t>1312</t>
  </si>
  <si>
    <t>Performance como Exp</t>
  </si>
  <si>
    <t>1313</t>
  </si>
  <si>
    <t>Problemas de las Artes</t>
  </si>
  <si>
    <t>1314</t>
  </si>
  <si>
    <t>Teatro Aplicado</t>
  </si>
  <si>
    <t>1315</t>
  </si>
  <si>
    <t>La Experiencia de la Crea</t>
  </si>
  <si>
    <t>1317</t>
  </si>
  <si>
    <t>Entre el yo y el personaje</t>
  </si>
  <si>
    <t>1318</t>
  </si>
  <si>
    <t>Improvisacion y Juego Escenico</t>
  </si>
  <si>
    <t>1319</t>
  </si>
  <si>
    <t>Cuerpo, Emocion y Arte</t>
  </si>
  <si>
    <t>1321</t>
  </si>
  <si>
    <t>Dialogo Teatral Com Escenica</t>
  </si>
  <si>
    <t>141</t>
  </si>
  <si>
    <t>Actuacion Iv: la Escena Clasic</t>
  </si>
  <si>
    <t xml:space="preserve">TAL = M:0940 a 1330; J:0940 a 1330; </t>
  </si>
  <si>
    <t>142</t>
  </si>
  <si>
    <t>Voz Iv: Texto Clasico</t>
  </si>
  <si>
    <t>143</t>
  </si>
  <si>
    <t>Movimiento Iv: Dramaturgia Cor</t>
  </si>
  <si>
    <t>144</t>
  </si>
  <si>
    <t>Vanguardias y Teatro Epico en</t>
  </si>
  <si>
    <t>147</t>
  </si>
  <si>
    <t>Introduccion a la Direccion</t>
  </si>
  <si>
    <t>181</t>
  </si>
  <si>
    <t>Realizacion Artistica</t>
  </si>
  <si>
    <t xml:space="preserve">TAL = L:0820 a 1330; W:0820 a 1330; V:0820 a 1330; </t>
  </si>
  <si>
    <t>185</t>
  </si>
  <si>
    <t>Taller de Investigacion Teoric</t>
  </si>
  <si>
    <t>AGP</t>
  </si>
  <si>
    <t>Seminario de Doctorado II</t>
  </si>
  <si>
    <t>Examen de Candidatura de Docto</t>
  </si>
  <si>
    <t>DBV</t>
  </si>
  <si>
    <t>Tesis de Docto I</t>
  </si>
  <si>
    <t>Tesis de Docto II</t>
  </si>
  <si>
    <t>Tesis de Docto III</t>
  </si>
  <si>
    <t>Tesis Docto IV</t>
  </si>
  <si>
    <t>Tesis de Docto V</t>
  </si>
  <si>
    <t>Activi Anual Seguim I</t>
  </si>
  <si>
    <t>Activi Anual de Seguim II</t>
  </si>
  <si>
    <t>Autor o Art Cien o Patent</t>
  </si>
  <si>
    <t>Pasantia I</t>
  </si>
  <si>
    <t>Ayudantia</t>
  </si>
  <si>
    <t>Pasantia II</t>
  </si>
  <si>
    <t>Biotec Veget y Mejoram Gen</t>
  </si>
  <si>
    <t>Pppios Fisiolo Mejor Plantas</t>
  </si>
  <si>
    <t xml:space="preserve">CLAS = V:1220 a 1720; </t>
  </si>
  <si>
    <t>4104</t>
  </si>
  <si>
    <t>Fitomejorm Molecular</t>
  </si>
  <si>
    <t xml:space="preserve">CLAS = J:1220 a 1720; </t>
  </si>
  <si>
    <t>AGC</t>
  </si>
  <si>
    <t>Oper Unita en Proc Agroindustr</t>
  </si>
  <si>
    <t>3664</t>
  </si>
  <si>
    <t>Manejo Integrado de Plagas</t>
  </si>
  <si>
    <t>3668</t>
  </si>
  <si>
    <t>Fruticultura Avanzada</t>
  </si>
  <si>
    <t xml:space="preserve">CLAS = M:1220 a 1720; </t>
  </si>
  <si>
    <t>3669</t>
  </si>
  <si>
    <t>Biotecnologia de Postcosecha</t>
  </si>
  <si>
    <t xml:space="preserve">CLAS = W:1220 a 1720; </t>
  </si>
  <si>
    <t>3672</t>
  </si>
  <si>
    <t>Cultivo de Tejidos Vegetales</t>
  </si>
  <si>
    <t>3780</t>
  </si>
  <si>
    <t>Dinamica Ambient de Pesticidas</t>
  </si>
  <si>
    <t xml:space="preserve">CLAS = L:1100 a 1330; M:1220 a 1330; </t>
  </si>
  <si>
    <t>3785</t>
  </si>
  <si>
    <t>Innovaciones Agroalimentarias</t>
  </si>
  <si>
    <t>3786</t>
  </si>
  <si>
    <t>Escuela Verano Fisio Prod Vege</t>
  </si>
  <si>
    <t>3800</t>
  </si>
  <si>
    <t>AGE</t>
  </si>
  <si>
    <t>3787</t>
  </si>
  <si>
    <t>Topicos Avanzados en Marketing</t>
  </si>
  <si>
    <t xml:space="preserve">TAL = M:0940 a 1050; J:0940 a 1050; </t>
  </si>
  <si>
    <t>3790</t>
  </si>
  <si>
    <t>Analisis Microeconomico</t>
  </si>
  <si>
    <t>Evaluacion de Impacto de Polit</t>
  </si>
  <si>
    <t>Sem Econ Agrar y Ambient II</t>
  </si>
  <si>
    <t>Microeconometria</t>
  </si>
  <si>
    <t>3817</t>
  </si>
  <si>
    <t>AGM</t>
  </si>
  <si>
    <t>Proyecto Final de Graduacion</t>
  </si>
  <si>
    <t>Taller de Toma de Decisiones C</t>
  </si>
  <si>
    <t>Innovacion y Emprendimiento</t>
  </si>
  <si>
    <t>3111</t>
  </si>
  <si>
    <t>Fitomejoramiento Molecular</t>
  </si>
  <si>
    <t>3134</t>
  </si>
  <si>
    <t>3135</t>
  </si>
  <si>
    <t>3137</t>
  </si>
  <si>
    <t>Metodos Estadisticos en Sistem</t>
  </si>
  <si>
    <t>Seminario de Etica, Bioetica y</t>
  </si>
  <si>
    <t>Taller Sistemas Agroforestales</t>
  </si>
  <si>
    <t>AGR</t>
  </si>
  <si>
    <t>Met p Analisis d Sistem Susten</t>
  </si>
  <si>
    <t>Manejo de Vida Silvestre y Are</t>
  </si>
  <si>
    <t>Restauracion y Rehabilitacion</t>
  </si>
  <si>
    <t xml:space="preserve">CLAS = M:0940 a 1050; J:0940 a 1050; J:1100 a 1210; </t>
  </si>
  <si>
    <t>Teledeteccion Ambiental</t>
  </si>
  <si>
    <t>Estudios de Campo en Ecologia</t>
  </si>
  <si>
    <t>Tesis I (Proyecto de Tesis)</t>
  </si>
  <si>
    <t>AGZ</t>
  </si>
  <si>
    <t>Producc de Cerdos y Aves</t>
  </si>
  <si>
    <t>3412</t>
  </si>
  <si>
    <t>Nutricion Avanzada</t>
  </si>
  <si>
    <t>3419</t>
  </si>
  <si>
    <t>Actividad Integradora de Gradu</t>
  </si>
  <si>
    <t>3424</t>
  </si>
  <si>
    <t>Microbio Aplic a Inocui Alimen</t>
  </si>
  <si>
    <t xml:space="preserve">CLAS = W:0940 a 1210; W:1220 a 1720; </t>
  </si>
  <si>
    <t>3428</t>
  </si>
  <si>
    <t>Bienestar Animal</t>
  </si>
  <si>
    <t>3429</t>
  </si>
  <si>
    <t>Diseño de Proyectos</t>
  </si>
  <si>
    <t>3430</t>
  </si>
  <si>
    <t>Perfil Metabolico en Rumiantes</t>
  </si>
  <si>
    <t>Mecanizacion</t>
  </si>
  <si>
    <t>Produccion de Cultivos</t>
  </si>
  <si>
    <t>AYU - Ayudantía; CLAS - Cátedra; TER - Terreno</t>
  </si>
  <si>
    <t>Comprendiendo Agricultura Desa</t>
  </si>
  <si>
    <t>Flora Nativa</t>
  </si>
  <si>
    <t>Postcosecha de Cultivos</t>
  </si>
  <si>
    <t xml:space="preserve">CLAS = W:1100 a 1210; L:1100 a 1330; </t>
  </si>
  <si>
    <t>Produc de Cultivo Extensivo</t>
  </si>
  <si>
    <t xml:space="preserve">CLAS = L:1100 a 1720; </t>
  </si>
  <si>
    <t>Horticultura</t>
  </si>
  <si>
    <t xml:space="preserve">AYU = W:1450 a 1720; </t>
  </si>
  <si>
    <t>311</t>
  </si>
  <si>
    <t>Produc de Flores y Ornamental</t>
  </si>
  <si>
    <t xml:space="preserve">AYU = J:1220 a 1600; </t>
  </si>
  <si>
    <t>314</t>
  </si>
  <si>
    <t>Entomologia de Cultivos</t>
  </si>
  <si>
    <t xml:space="preserve">AYU = M:1220 a 1600; </t>
  </si>
  <si>
    <t>315</t>
  </si>
  <si>
    <t>Patología de Cultivos</t>
  </si>
  <si>
    <t>316</t>
  </si>
  <si>
    <t>Nutricion de Cultivos</t>
  </si>
  <si>
    <t xml:space="preserve">AYU = W:1220 a 1600; </t>
  </si>
  <si>
    <t>Infraestructura Verde</t>
  </si>
  <si>
    <t>Introduccion a la Economia Amb</t>
  </si>
  <si>
    <t>Economia Agraria y Ambiental</t>
  </si>
  <si>
    <t>259</t>
  </si>
  <si>
    <t>Comercializacion Internacional</t>
  </si>
  <si>
    <t>Mercados Agricolas</t>
  </si>
  <si>
    <t xml:space="preserve">CLAS = L:1100 a 1330; W:1100 a 1210; </t>
  </si>
  <si>
    <t>313</t>
  </si>
  <si>
    <t>Economia Ambiental</t>
  </si>
  <si>
    <t>Contabilidad y Control de Gest</t>
  </si>
  <si>
    <t>Gestion de Recursos Humanos</t>
  </si>
  <si>
    <t>Desarrollo Rural</t>
  </si>
  <si>
    <t>319</t>
  </si>
  <si>
    <t>Economia Regional</t>
  </si>
  <si>
    <t>Economia de Recursos Naturales</t>
  </si>
  <si>
    <t>Transformacion Digital en Agro</t>
  </si>
  <si>
    <t>AGF</t>
  </si>
  <si>
    <t>Fruticultura</t>
  </si>
  <si>
    <t>Frutales Menores</t>
  </si>
  <si>
    <t>Patologia Frutal</t>
  </si>
  <si>
    <t>Metod Integr en Protec Vegetal</t>
  </si>
  <si>
    <t>323</t>
  </si>
  <si>
    <t>Nutricion y Fertil Frutal</t>
  </si>
  <si>
    <t>324</t>
  </si>
  <si>
    <t>Diseñ y Manej Riego Frut Viña</t>
  </si>
  <si>
    <t xml:space="preserve">AYU = J:1450 a 1840; </t>
  </si>
  <si>
    <t>325</t>
  </si>
  <si>
    <t>Viticultura</t>
  </si>
  <si>
    <t>332</t>
  </si>
  <si>
    <t>Procesamiento del Vino</t>
  </si>
  <si>
    <t>CLAS - Cátedra; LAB - Laboratorio; TER - Terreno</t>
  </si>
  <si>
    <t>333</t>
  </si>
  <si>
    <t>Evaluación Sensorial</t>
  </si>
  <si>
    <t xml:space="preserve">AYU = V:0940 a 1330; </t>
  </si>
  <si>
    <t>Analitica de Vino y Alimentos</t>
  </si>
  <si>
    <t xml:space="preserve">LAB = W:1450 a 1840; </t>
  </si>
  <si>
    <t>337</t>
  </si>
  <si>
    <t>Entomologia Frutal</t>
  </si>
  <si>
    <t xml:space="preserve">AYU = M:1220 a 1720; </t>
  </si>
  <si>
    <t>339</t>
  </si>
  <si>
    <t>Frutales de Hoja caduca II</t>
  </si>
  <si>
    <t xml:space="preserve">AYU = V:1730 a 1840; </t>
  </si>
  <si>
    <t>AGL</t>
  </si>
  <si>
    <t>Taller de Sistemas Agricolas y</t>
  </si>
  <si>
    <t>060</t>
  </si>
  <si>
    <t>Taller 3</t>
  </si>
  <si>
    <t>070</t>
  </si>
  <si>
    <t>Taller 4</t>
  </si>
  <si>
    <t>090</t>
  </si>
  <si>
    <t>Taller 5</t>
  </si>
  <si>
    <t>100</t>
  </si>
  <si>
    <t>Practica de Verano 1</t>
  </si>
  <si>
    <t>Botanica</t>
  </si>
  <si>
    <t xml:space="preserve">LAB = L:1100 a 1330; </t>
  </si>
  <si>
    <t xml:space="preserve">LAB = J:1100 a 1330; </t>
  </si>
  <si>
    <t>Suelos y Fertilidad</t>
  </si>
  <si>
    <t xml:space="preserve">AYU = L:1220 a 1720; </t>
  </si>
  <si>
    <t xml:space="preserve">AYU = W:1220 a 1720; </t>
  </si>
  <si>
    <t>Agua y Riego</t>
  </si>
  <si>
    <t>112</t>
  </si>
  <si>
    <t>Climatologia</t>
  </si>
  <si>
    <t>Practica de Verano 2</t>
  </si>
  <si>
    <t>Genetica y Biotecnologia</t>
  </si>
  <si>
    <t xml:space="preserve">AYU = M:1450 a 1840; </t>
  </si>
  <si>
    <t>Principios de Procesamiento,</t>
  </si>
  <si>
    <t>Proteccion de Plantas</t>
  </si>
  <si>
    <t>221</t>
  </si>
  <si>
    <t>Produccion Animal</t>
  </si>
  <si>
    <t xml:space="preserve">AYU = J:1450 a 1720; </t>
  </si>
  <si>
    <t>232</t>
  </si>
  <si>
    <t>Adm de Siste Agri y Forest</t>
  </si>
  <si>
    <t>233</t>
  </si>
  <si>
    <t>Form y Eval de Proyect</t>
  </si>
  <si>
    <t>245</t>
  </si>
  <si>
    <t>Vitivinicultura</t>
  </si>
  <si>
    <t>251</t>
  </si>
  <si>
    <t>Cmd Cambio Climatico: Un Enfoq</t>
  </si>
  <si>
    <t>253</t>
  </si>
  <si>
    <t>Apicultura Sustentable</t>
  </si>
  <si>
    <t>255</t>
  </si>
  <si>
    <t>Excel para la Vida Profesional</t>
  </si>
  <si>
    <t>270</t>
  </si>
  <si>
    <t>Comercio Exterior Silvoagropec</t>
  </si>
  <si>
    <t>275</t>
  </si>
  <si>
    <t>CMD Inv en Preg UC Prop Ing Fo</t>
  </si>
  <si>
    <t>Aplicaciones Estadisticas</t>
  </si>
  <si>
    <t xml:space="preserve">AYU = V:1100 a 1330; </t>
  </si>
  <si>
    <t>Huertos Urbanos y Comunitarios</t>
  </si>
  <si>
    <t>283</t>
  </si>
  <si>
    <t>Buenas Practicas Agrope y Manu</t>
  </si>
  <si>
    <t>Tecno Agrop Emer y Agri Digita</t>
  </si>
  <si>
    <t xml:space="preserve">CLAS = V:1100 a 1720; </t>
  </si>
  <si>
    <t>380</t>
  </si>
  <si>
    <t>Residencia Profesional</t>
  </si>
  <si>
    <t>381</t>
  </si>
  <si>
    <t>Pasantia Profesional</t>
  </si>
  <si>
    <t>Examn Certific d Licenciatura</t>
  </si>
  <si>
    <t>Biodiversidad Vegetal</t>
  </si>
  <si>
    <t>212</t>
  </si>
  <si>
    <t>Muestreo y Dinamica de Bosques</t>
  </si>
  <si>
    <t xml:space="preserve">AYU = W:1100 a 1330; </t>
  </si>
  <si>
    <t>Silvicultura del Bosque Nativo</t>
  </si>
  <si>
    <t xml:space="preserve">CLAS = V:1220 a 1600; </t>
  </si>
  <si>
    <t>Silvicultura Avanzada</t>
  </si>
  <si>
    <t xml:space="preserve">CLAS = L:1220 a 1840; </t>
  </si>
  <si>
    <t>Ciencia y Manejo del Fuego</t>
  </si>
  <si>
    <t>Evaluacion impact ambiental</t>
  </si>
  <si>
    <t>Manejo de Areas Protegidas</t>
  </si>
  <si>
    <t>Ordenación Forestal Aplicada</t>
  </si>
  <si>
    <t>Manejo Integrado de Cuencas</t>
  </si>
  <si>
    <t>Manejo de Agroecosistemas</t>
  </si>
  <si>
    <t>Bosques y Sociedad</t>
  </si>
  <si>
    <t xml:space="preserve">CLAS = M:1450 a 2000; </t>
  </si>
  <si>
    <t>Conservacion y Biodiversidad</t>
  </si>
  <si>
    <t>343</t>
  </si>
  <si>
    <t>Cmd Gestion de Residuos Solido</t>
  </si>
  <si>
    <t>Fisiologia Animal Aplicada</t>
  </si>
  <si>
    <t>Tecnologia de Prod Pecuarios</t>
  </si>
  <si>
    <t>Sistemas Ganaderos y Acuícolas</t>
  </si>
  <si>
    <t>Calidad y Sanidad de Prod Pecu</t>
  </si>
  <si>
    <t>Reproduc y Mejoramiento Animal</t>
  </si>
  <si>
    <t xml:space="preserve">LAB = J:1450 a 1840; </t>
  </si>
  <si>
    <t>342</t>
  </si>
  <si>
    <t>Gest de Sistemas Animales</t>
  </si>
  <si>
    <t>355</t>
  </si>
  <si>
    <t>Produccion de Leche</t>
  </si>
  <si>
    <t>357</t>
  </si>
  <si>
    <t>Produccion de Carne</t>
  </si>
  <si>
    <t>358</t>
  </si>
  <si>
    <t>Produccion de Salmonideos</t>
  </si>
  <si>
    <t>REN</t>
  </si>
  <si>
    <t>Climatologia e Hidrologia</t>
  </si>
  <si>
    <t>Sistemas Socioambientales</t>
  </si>
  <si>
    <t xml:space="preserve">AYU = W:1450 a 1840; </t>
  </si>
  <si>
    <t>92 - Antropología</t>
  </si>
  <si>
    <t>ANT</t>
  </si>
  <si>
    <t>Teoría Antropológica Contem II</t>
  </si>
  <si>
    <t>Asuntos Avanzados Etnografía</t>
  </si>
  <si>
    <t>Trabajo de Campo I</t>
  </si>
  <si>
    <t>Seminario Escritura Doctoral I</t>
  </si>
  <si>
    <t>Antropologia del Genero</t>
  </si>
  <si>
    <t>Antrop y Etnog de la Educación</t>
  </si>
  <si>
    <t>Antropología de la Seguridad</t>
  </si>
  <si>
    <t>Actividad Docente</t>
  </si>
  <si>
    <t>Activid Anual de Seguimiento I</t>
  </si>
  <si>
    <t>Paradigmas Antropologicos</t>
  </si>
  <si>
    <t>Analisis Datos Cuantitativos</t>
  </si>
  <si>
    <t>133</t>
  </si>
  <si>
    <t>Intro Investigacion Cualitativ</t>
  </si>
  <si>
    <t>Teoria Antropologica II</t>
  </si>
  <si>
    <t>1600</t>
  </si>
  <si>
    <t>Prehistoria General</t>
  </si>
  <si>
    <t>Teoria Arqueologica y Cultura</t>
  </si>
  <si>
    <t>170</t>
  </si>
  <si>
    <t>Introduccion a la Etnografia</t>
  </si>
  <si>
    <t>180</t>
  </si>
  <si>
    <t>Etnografia I</t>
  </si>
  <si>
    <t>190</t>
  </si>
  <si>
    <t>Etnografia II</t>
  </si>
  <si>
    <t>Antropologia del Parentesco y</t>
  </si>
  <si>
    <t>224</t>
  </si>
  <si>
    <t>Infancia, Ciudadan y Participa</t>
  </si>
  <si>
    <t>Antrop de Museos: Historia</t>
  </si>
  <si>
    <t>2264</t>
  </si>
  <si>
    <t>Taller Experimental de Investi</t>
  </si>
  <si>
    <t>230</t>
  </si>
  <si>
    <t>Antropologia Economica</t>
  </si>
  <si>
    <t>Pat Cul Chile: Teo, Con y Legi</t>
  </si>
  <si>
    <t>2328</t>
  </si>
  <si>
    <t>Antropoceno en Vida Cotidiana</t>
  </si>
  <si>
    <t>240</t>
  </si>
  <si>
    <t>Antropologia de la Religion</t>
  </si>
  <si>
    <t>Antropologia Medica</t>
  </si>
  <si>
    <t>302Q</t>
  </si>
  <si>
    <t>Prehistoria de América</t>
  </si>
  <si>
    <t>306Q</t>
  </si>
  <si>
    <t>Arqueologia Avanzada II</t>
  </si>
  <si>
    <t>307Q</t>
  </si>
  <si>
    <t>Arqueo Simbolic y Materiali</t>
  </si>
  <si>
    <t>308Q</t>
  </si>
  <si>
    <t>Arqueometria</t>
  </si>
  <si>
    <t>309Q</t>
  </si>
  <si>
    <t>Arqueologia de Chile I</t>
  </si>
  <si>
    <t>314Q</t>
  </si>
  <si>
    <t>Arqueo de los RRNN</t>
  </si>
  <si>
    <t>315Q</t>
  </si>
  <si>
    <t>Arqueolo Econom y Consumo</t>
  </si>
  <si>
    <t>316Q</t>
  </si>
  <si>
    <t>Laboratorio II</t>
  </si>
  <si>
    <t>317Q</t>
  </si>
  <si>
    <t>Arqueologia de Chile III</t>
  </si>
  <si>
    <t>330</t>
  </si>
  <si>
    <t>Taller de Titulacion</t>
  </si>
  <si>
    <t>330Q</t>
  </si>
  <si>
    <t>400R</t>
  </si>
  <si>
    <t>Antropologia de Chile</t>
  </si>
  <si>
    <t xml:space="preserve">CLAS = M:1100 a 1210; J:1220 a 1330; </t>
  </si>
  <si>
    <t>406R</t>
  </si>
  <si>
    <t>Antropología de Europa</t>
  </si>
  <si>
    <t>407R</t>
  </si>
  <si>
    <t>Cultura Mapuche: Hist y Debate</t>
  </si>
  <si>
    <t>409R</t>
  </si>
  <si>
    <t>Antropologia estudios Afrolati</t>
  </si>
  <si>
    <t>502Q</t>
  </si>
  <si>
    <t>Bioarqueologia</t>
  </si>
  <si>
    <t>503Q</t>
  </si>
  <si>
    <t>Sist d Inf Geo en Arq</t>
  </si>
  <si>
    <t>504Q</t>
  </si>
  <si>
    <t>Arq, Memoria y DD.HH.</t>
  </si>
  <si>
    <t>509Q</t>
  </si>
  <si>
    <t>Arqueologia Norte Semiarido</t>
  </si>
  <si>
    <t>510Q</t>
  </si>
  <si>
    <t>Introduccion Arqueometalurgia</t>
  </si>
  <si>
    <t>511Q</t>
  </si>
  <si>
    <t>Arqueologia Cultura Diaguita</t>
  </si>
  <si>
    <t>ADU</t>
  </si>
  <si>
    <t>4102</t>
  </si>
  <si>
    <t>4106</t>
  </si>
  <si>
    <t>4107</t>
  </si>
  <si>
    <t>Practica Academica</t>
  </si>
  <si>
    <t>4108</t>
  </si>
  <si>
    <t>4109</t>
  </si>
  <si>
    <t>4110</t>
  </si>
  <si>
    <t>Aprox Interd al Concep Espacio</t>
  </si>
  <si>
    <t>4049</t>
  </si>
  <si>
    <t>Aproximaciones a la Investigac</t>
  </si>
  <si>
    <t>95 - Estudios Urbanos</t>
  </si>
  <si>
    <t>AQG</t>
  </si>
  <si>
    <t>0004</t>
  </si>
  <si>
    <t>Tendencia Arquitectura Contemp</t>
  </si>
  <si>
    <t>AQT</t>
  </si>
  <si>
    <t>100A</t>
  </si>
  <si>
    <t>Taller de Proyecto de Titulo</t>
  </si>
  <si>
    <t xml:space="preserve">TAL = M:1100 a 1600; </t>
  </si>
  <si>
    <t>100C</t>
  </si>
  <si>
    <t>Tall Proyecto de Titulo MAPC</t>
  </si>
  <si>
    <t>100E</t>
  </si>
  <si>
    <t>Taller de Proyecto de Titulo M</t>
  </si>
  <si>
    <t xml:space="preserve">TAL = V:0940 a 1330; </t>
  </si>
  <si>
    <t xml:space="preserve">CLAS = M:1100 a 1600; </t>
  </si>
  <si>
    <t>100U</t>
  </si>
  <si>
    <t>ARQ</t>
  </si>
  <si>
    <t>Formulacion de Proyectos de</t>
  </si>
  <si>
    <t>Problemas de Arquitectura Cont</t>
  </si>
  <si>
    <t>Arquitecturas en America Latin</t>
  </si>
  <si>
    <t>Investigacion Dirigida en Arqu</t>
  </si>
  <si>
    <t>Investigacion Dirigida en Proy</t>
  </si>
  <si>
    <t>El Proyecto de Arquitectura Co</t>
  </si>
  <si>
    <t>Hormigon y Naturaleza</t>
  </si>
  <si>
    <t>El Proyecto Moderno</t>
  </si>
  <si>
    <t>Arquitectura y Vanguardia</t>
  </si>
  <si>
    <t>Materiales y Prototipos Experi</t>
  </si>
  <si>
    <t>Componentes de Arquitectura</t>
  </si>
  <si>
    <t>3049</t>
  </si>
  <si>
    <t>Crítica de Arquitectura</t>
  </si>
  <si>
    <t>El Sentido de las Reglas</t>
  </si>
  <si>
    <t>Teoria y Practica Fotografica</t>
  </si>
  <si>
    <t>Taller de Especialidad</t>
  </si>
  <si>
    <t xml:space="preserve">TAL = V:1450 a 1840; </t>
  </si>
  <si>
    <t>3071</t>
  </si>
  <si>
    <t>Taller de Investigación</t>
  </si>
  <si>
    <t xml:space="preserve">TAL = J:1450 a 1840; </t>
  </si>
  <si>
    <t>3075</t>
  </si>
  <si>
    <t>Worksh Internac de Arquitectur</t>
  </si>
  <si>
    <t>3077</t>
  </si>
  <si>
    <t>Mod Producc Arquit: Dif y Crit</t>
  </si>
  <si>
    <t>3092</t>
  </si>
  <si>
    <t>Arquitectura Residencial en Ja</t>
  </si>
  <si>
    <t>3099</t>
  </si>
  <si>
    <t>La Oficina como Proyecto</t>
  </si>
  <si>
    <t>Herramien de Investiga</t>
  </si>
  <si>
    <t>3104</t>
  </si>
  <si>
    <t>Taller Colaborativo</t>
  </si>
  <si>
    <t>3106</t>
  </si>
  <si>
    <t>Argumentos Graficos</t>
  </si>
  <si>
    <t>Argumentos Proyectuales</t>
  </si>
  <si>
    <t>Futuros Pasados</t>
  </si>
  <si>
    <t>Est. Criticos del Patrimonio</t>
  </si>
  <si>
    <t>Metodologia de Identificacion</t>
  </si>
  <si>
    <t>3203</t>
  </si>
  <si>
    <t>Taller Patrimonio y Territorio</t>
  </si>
  <si>
    <t>3205</t>
  </si>
  <si>
    <t>3213</t>
  </si>
  <si>
    <t>Arq. y Construccion en Tierra</t>
  </si>
  <si>
    <t>3215</t>
  </si>
  <si>
    <t>La Vida de los Objetos</t>
  </si>
  <si>
    <t>3217</t>
  </si>
  <si>
    <t>Rehabilitacion Sustentable</t>
  </si>
  <si>
    <t>3229</t>
  </si>
  <si>
    <t>Gestion de Patrimonio y Desarr</t>
  </si>
  <si>
    <t>Visualiza y Represen de Paisaj</t>
  </si>
  <si>
    <t>3231</t>
  </si>
  <si>
    <t>Lab Tecn Paisaj: Veg, Agua Pro</t>
  </si>
  <si>
    <t>3232</t>
  </si>
  <si>
    <t>Patrimonio Indígena, Gest y Po</t>
  </si>
  <si>
    <t>3235</t>
  </si>
  <si>
    <t>Paisaje Latinoam: Exp y enfoqu</t>
  </si>
  <si>
    <t>3253</t>
  </si>
  <si>
    <t>Catedra de Santiago: Reflexion</t>
  </si>
  <si>
    <t>3258</t>
  </si>
  <si>
    <t>Estrategias co-creacion Comuni</t>
  </si>
  <si>
    <t>3259</t>
  </si>
  <si>
    <t>Ciudades de la Guerra Fria</t>
  </si>
  <si>
    <t>3261</t>
  </si>
  <si>
    <t>Esteticas Especiales, Genero y</t>
  </si>
  <si>
    <t>3267</t>
  </si>
  <si>
    <t>La Calle Forma y Significado</t>
  </si>
  <si>
    <t>3268</t>
  </si>
  <si>
    <t>Vivienda y Justicia Social: Ap</t>
  </si>
  <si>
    <t>3269</t>
  </si>
  <si>
    <t>Forma Publica</t>
  </si>
  <si>
    <t>3270</t>
  </si>
  <si>
    <t>Proy Urb desde Gobiern Locales</t>
  </si>
  <si>
    <t>3271</t>
  </si>
  <si>
    <t>Cruces Conceptos Arquitectura</t>
  </si>
  <si>
    <t>3272</t>
  </si>
  <si>
    <t>Lecturas Criticas</t>
  </si>
  <si>
    <t>3275</t>
  </si>
  <si>
    <t>Laboratorio de Modelacion</t>
  </si>
  <si>
    <t>3313</t>
  </si>
  <si>
    <t>Tecnologias del Paisaje: Forma</t>
  </si>
  <si>
    <t>Visualización de Paisajes</t>
  </si>
  <si>
    <t>Land+Scape. Reflexiones</t>
  </si>
  <si>
    <t>3350</t>
  </si>
  <si>
    <t>Taller de Investigacion Avanza</t>
  </si>
  <si>
    <t>3353</t>
  </si>
  <si>
    <t>Historias de la Arquitectura</t>
  </si>
  <si>
    <t>3355</t>
  </si>
  <si>
    <t>Ecol Urban e Infraest Verde</t>
  </si>
  <si>
    <t>Proyecto Urbano Contemporaneo</t>
  </si>
  <si>
    <t xml:space="preserve">CLAS = J:0940 a 1050; J:1730 a 1840; </t>
  </si>
  <si>
    <t>Gestion del Proyecto Urbano</t>
  </si>
  <si>
    <t>3533</t>
  </si>
  <si>
    <t>Co-Produccion: Perspect e Inve</t>
  </si>
  <si>
    <t>Mov Sost y Cicl-Incl Res Eme C</t>
  </si>
  <si>
    <t>3544</t>
  </si>
  <si>
    <t>Topicos de Vivienda Social</t>
  </si>
  <si>
    <t>3547</t>
  </si>
  <si>
    <t>Vivienda Global: Aprox al Dise</t>
  </si>
  <si>
    <t>3549</t>
  </si>
  <si>
    <t>Debates Proy Urbano. Tecno-Uto</t>
  </si>
  <si>
    <t>3550</t>
  </si>
  <si>
    <t>3551</t>
  </si>
  <si>
    <t>3552</t>
  </si>
  <si>
    <t>Taller de Especialidades Mase</t>
  </si>
  <si>
    <t>3602</t>
  </si>
  <si>
    <t>3603</t>
  </si>
  <si>
    <t>Tall de Investi Avanzada MARQ</t>
  </si>
  <si>
    <t>3604</t>
  </si>
  <si>
    <t>Taller de Investigacion</t>
  </si>
  <si>
    <t>3605</t>
  </si>
  <si>
    <t>Energia y Eficiencia</t>
  </si>
  <si>
    <t>Evaluación de Estrategías</t>
  </si>
  <si>
    <t>3616</t>
  </si>
  <si>
    <t>Diseno Experimental de Fachada</t>
  </si>
  <si>
    <t>3617</t>
  </si>
  <si>
    <t>CO2, Energia Incorporada</t>
  </si>
  <si>
    <t>Problemas Proyectuales</t>
  </si>
  <si>
    <t>3637</t>
  </si>
  <si>
    <t>Lab de Econo Circular Aplicada</t>
  </si>
  <si>
    <t>3639</t>
  </si>
  <si>
    <t>Laboratorio de Sustentabilidad</t>
  </si>
  <si>
    <t>co2, energía incorporada y edf</t>
  </si>
  <si>
    <t>3642</t>
  </si>
  <si>
    <t>Laboratorio Solar</t>
  </si>
  <si>
    <t>3646</t>
  </si>
  <si>
    <t>Intro a Biomat y Biofabricac</t>
  </si>
  <si>
    <t>Laboratorio de Biofabrica</t>
  </si>
  <si>
    <t>3649</t>
  </si>
  <si>
    <t>Diseñ y Optim Arquit en Madera</t>
  </si>
  <si>
    <t>Herr Analis Datos Arq Sustenta</t>
  </si>
  <si>
    <t>3711</t>
  </si>
  <si>
    <t>Las Envolventes y la Edificaci</t>
  </si>
  <si>
    <t>Diseno Parametrico</t>
  </si>
  <si>
    <t>3900</t>
  </si>
  <si>
    <t>Modelacion y Simulacion: del M</t>
  </si>
  <si>
    <t>AQA</t>
  </si>
  <si>
    <t>Proyecto de Titulo I</t>
  </si>
  <si>
    <t>Proyecto de Titulo II</t>
  </si>
  <si>
    <t>AQC</t>
  </si>
  <si>
    <t>Introduccion a la Construccion</t>
  </si>
  <si>
    <t>Practica de Obras I</t>
  </si>
  <si>
    <t>Elementos Estructurales: Funda</t>
  </si>
  <si>
    <t xml:space="preserve">TAL = J:0940 a 1210; J:0940 a 1210; J:0940 a 1210; </t>
  </si>
  <si>
    <t>Tecnicas y Construccion</t>
  </si>
  <si>
    <t>Practica de Obras II</t>
  </si>
  <si>
    <t>0210</t>
  </si>
  <si>
    <t>Forma Sismorresistente</t>
  </si>
  <si>
    <t xml:space="preserve">TAL = V:0820 a 0930; </t>
  </si>
  <si>
    <t>Instalaciones, Sistemas y Proy</t>
  </si>
  <si>
    <t>1111</t>
  </si>
  <si>
    <t>Diseno y Legislacion</t>
  </si>
  <si>
    <t>1402</t>
  </si>
  <si>
    <t>Prototipos y Nuevas Tecnicas e</t>
  </si>
  <si>
    <t>Observacion de la Construccion</t>
  </si>
  <si>
    <t>AQH</t>
  </si>
  <si>
    <t>0000</t>
  </si>
  <si>
    <t>Introduccion a la Arquitectura</t>
  </si>
  <si>
    <t>CLAS - Cátedra; LAB - Laboratorio; TAL - Taller</t>
  </si>
  <si>
    <t xml:space="preserve">CLAS = V:1220 a 1330; W:0940 a 1050; V:1100 a 1210; </t>
  </si>
  <si>
    <t>Arquitectura Antigua y Tradici</t>
  </si>
  <si>
    <t xml:space="preserve">CLAS = L:1220 a 1330; W:1100 a 1330; </t>
  </si>
  <si>
    <t>Arquitectura y la Tradicion Mo</t>
  </si>
  <si>
    <t xml:space="preserve">TAL = V:0940 a 1210; </t>
  </si>
  <si>
    <t>0400</t>
  </si>
  <si>
    <t>Debates de la Arquitectura Con</t>
  </si>
  <si>
    <t>AQI</t>
  </si>
  <si>
    <t>0002</t>
  </si>
  <si>
    <t>CMD Inves en Pregr UC Prop Aqu</t>
  </si>
  <si>
    <t>0003</t>
  </si>
  <si>
    <t>Diseño de Viviendas Saludables</t>
  </si>
  <si>
    <t>Cmd el Mueble: la Construccion</t>
  </si>
  <si>
    <t>0302</t>
  </si>
  <si>
    <t>Cmd Poetica del Habitar</t>
  </si>
  <si>
    <t>0303</t>
  </si>
  <si>
    <t>Cmd Habitabilidad en Sectores</t>
  </si>
  <si>
    <t>AQO</t>
  </si>
  <si>
    <t>Practica de Oficina</t>
  </si>
  <si>
    <t>AQP</t>
  </si>
  <si>
    <t>0703</t>
  </si>
  <si>
    <t>AQR</t>
  </si>
  <si>
    <t>Produccion Digital I</t>
  </si>
  <si>
    <t>Produccion Digital II</t>
  </si>
  <si>
    <t>AQS</t>
  </si>
  <si>
    <t>Practica de Servicio</t>
  </si>
  <si>
    <t>Taller de Formacion y Represen</t>
  </si>
  <si>
    <t>LAB - Laboratorio; TAL - Taller</t>
  </si>
  <si>
    <t xml:space="preserve">LAB = L:1450 a 2000; M:0820 a 2000; </t>
  </si>
  <si>
    <t xml:space="preserve">TAL = L:1450 a 2000; M:1450 a 2000; </t>
  </si>
  <si>
    <t>006U</t>
  </si>
  <si>
    <t>Taller Investigacion y Proyect</t>
  </si>
  <si>
    <t xml:space="preserve">TAL = M:1450 a 1840; V:1450 a 1840; </t>
  </si>
  <si>
    <t>007U</t>
  </si>
  <si>
    <t>Taller Optativo Proyecto I</t>
  </si>
  <si>
    <t xml:space="preserve">TAL = M:1450 a 1840; J:1450 a 1840; </t>
  </si>
  <si>
    <t xml:space="preserve">CLAS = M:1450 a 1840; W:1450 a 1840; </t>
  </si>
  <si>
    <t xml:space="preserve">TAL = W:1450 a 1840; V:1450 a 1840; </t>
  </si>
  <si>
    <t xml:space="preserve">TAL = L:1450 a 1840; J:1450 a 1840; </t>
  </si>
  <si>
    <t xml:space="preserve">CLAS = W:1450 a 1840; J:1450 a 1840; </t>
  </si>
  <si>
    <t>008A</t>
  </si>
  <si>
    <t>Taller Optativo Proyecto II</t>
  </si>
  <si>
    <t xml:space="preserve">TAL = M:1450 a 1840; W:1450 a 1840; </t>
  </si>
  <si>
    <t xml:space="preserve">TAL = L:1450 a 1840; W:1450 a 1840; </t>
  </si>
  <si>
    <t>009A</t>
  </si>
  <si>
    <t>Taller Opta de Proyecto III</t>
  </si>
  <si>
    <t>009U</t>
  </si>
  <si>
    <t>Taller de Opta de Proyecto III</t>
  </si>
  <si>
    <t xml:space="preserve">CLAS = L:1450 a 2000; L:1450 a 2000; </t>
  </si>
  <si>
    <t xml:space="preserve">AYU = M:1220 a 2000; M:1220 a 2000; </t>
  </si>
  <si>
    <t xml:space="preserve">TAL = M:0820 a 1210; M:0820 a 1210; </t>
  </si>
  <si>
    <t xml:space="preserve">LAB = J:1450 a 2000; </t>
  </si>
  <si>
    <t xml:space="preserve">TAL = W:1450 a 2000; V:1450 a 2000; </t>
  </si>
  <si>
    <t xml:space="preserve">LAB = W:1450 a 2000; </t>
  </si>
  <si>
    <t xml:space="preserve">TAL = J:1450 a 2000; V:1450 a 2000; </t>
  </si>
  <si>
    <t>Taller de Formacion IV</t>
  </si>
  <si>
    <t xml:space="preserve">TAL = W:1450 a 2000; </t>
  </si>
  <si>
    <t xml:space="preserve">CLAS = W:1450 a 2000; </t>
  </si>
  <si>
    <t>Taller de Formacion V</t>
  </si>
  <si>
    <t xml:space="preserve">CLAS = J:1450 a 2000; </t>
  </si>
  <si>
    <t>AQU</t>
  </si>
  <si>
    <t>Ciudad y Paisaje I: Introducci</t>
  </si>
  <si>
    <t>Ciudad y Paisaje Ii: el Proyec</t>
  </si>
  <si>
    <t>Ciudad y Paisaje Iii: Urbanism</t>
  </si>
  <si>
    <t>Ciudad y Paisaje IV</t>
  </si>
  <si>
    <t>Bim para Arquitectura</t>
  </si>
  <si>
    <t>2004</t>
  </si>
  <si>
    <t>Oficio Taller Nuev Tec Fabrica</t>
  </si>
  <si>
    <t xml:space="preserve">CLAS = V:1450 a 1720; S:0940 a 1210; </t>
  </si>
  <si>
    <t>2005</t>
  </si>
  <si>
    <t>Arquitectura Musica Disonancia</t>
  </si>
  <si>
    <t>Tu Campus Nuestro Entorno</t>
  </si>
  <si>
    <t>25 - Desarrollo Sustentable</t>
  </si>
  <si>
    <t>SUS</t>
  </si>
  <si>
    <t>Formacion Capacida Intercambio</t>
  </si>
  <si>
    <t>Desarrollo Investig Academicas</t>
  </si>
  <si>
    <t>CMD Sustentabilidad</t>
  </si>
  <si>
    <t>Antropoceno e Imaginario</t>
  </si>
  <si>
    <t>2032</t>
  </si>
  <si>
    <t>Sustentabilidad Mundos Indigen</t>
  </si>
  <si>
    <t>2038</t>
  </si>
  <si>
    <t>Cambio Climatico Enfoq Multidi</t>
  </si>
  <si>
    <t>2041</t>
  </si>
  <si>
    <t>Invest-Acción: Met para entend</t>
  </si>
  <si>
    <t>2052</t>
  </si>
  <si>
    <t>Pensando en Sistemas</t>
  </si>
  <si>
    <t>Diseño, Futuro y Sustentabilid</t>
  </si>
  <si>
    <t>2131</t>
  </si>
  <si>
    <t>Biomimesis: Sol Des Glob Natur</t>
  </si>
  <si>
    <t>2211</t>
  </si>
  <si>
    <t>Mapeando la (In)Sustentabilida</t>
  </si>
  <si>
    <t>DNO</t>
  </si>
  <si>
    <t>Iluminacion Avanzada</t>
  </si>
  <si>
    <t>Diseno Orientado a la Manufact</t>
  </si>
  <si>
    <t>3247</t>
  </si>
  <si>
    <t>Gestion de Emprendimientos Con</t>
  </si>
  <si>
    <t>3248</t>
  </si>
  <si>
    <t>Investigacion Aplicada para Pr</t>
  </si>
  <si>
    <t>3251</t>
  </si>
  <si>
    <t>Metodos para el Diseno de Pack</t>
  </si>
  <si>
    <t xml:space="preserve">CLAS = L:1850 a 2120; M:1850 a 2120; W:1850 a 2120; J:1850 a 2120; V:1850 a 2120; </t>
  </si>
  <si>
    <t>Taller de Investigacion en Dis</t>
  </si>
  <si>
    <t>3265</t>
  </si>
  <si>
    <t>Diseño de Interacción y Experi</t>
  </si>
  <si>
    <t>3285</t>
  </si>
  <si>
    <t>Transf Dig desde Diseño de Exp</t>
  </si>
  <si>
    <t>3289</t>
  </si>
  <si>
    <t>El Diseñ en Realid Aument y Vi</t>
  </si>
  <si>
    <t>3294</t>
  </si>
  <si>
    <t>Inte Metodo Herramien Economia</t>
  </si>
  <si>
    <t>Estrategias Comunicacion Efect</t>
  </si>
  <si>
    <t>Iluminacion</t>
  </si>
  <si>
    <t>Manejo y Aplicacion del Color</t>
  </si>
  <si>
    <t>011</t>
  </si>
  <si>
    <t>Seminario Diseno y Patrimonio</t>
  </si>
  <si>
    <t>Diseno y Manufactura Digital C</t>
  </si>
  <si>
    <t>020</t>
  </si>
  <si>
    <t>Fotografiar Hoy</t>
  </si>
  <si>
    <t>025</t>
  </si>
  <si>
    <t>Sistemas de Configuracion Desd</t>
  </si>
  <si>
    <t>Diseno y Nuevas Tendencias de</t>
  </si>
  <si>
    <t>Teorias, Estrategias y Metodol</t>
  </si>
  <si>
    <t>Taller: Calidad I</t>
  </si>
  <si>
    <t>Estructuras y Materiales</t>
  </si>
  <si>
    <t>Taller: Calidad II</t>
  </si>
  <si>
    <t>Procesos de Produccion</t>
  </si>
  <si>
    <t>Design Sketching</t>
  </si>
  <si>
    <t>Diseno y Nuevos Medios</t>
  </si>
  <si>
    <t>Del Plano al Volumen Textil</t>
  </si>
  <si>
    <t>0411</t>
  </si>
  <si>
    <t>Taller: Mercado I</t>
  </si>
  <si>
    <t xml:space="preserve">AYU = L:1730 a 1840; W:1730 a 1840; </t>
  </si>
  <si>
    <t>Diseno de Informacion</t>
  </si>
  <si>
    <t>0413</t>
  </si>
  <si>
    <t>Diseno e Impacto Ambiental</t>
  </si>
  <si>
    <t>Taller: Mercado II</t>
  </si>
  <si>
    <t>0422</t>
  </si>
  <si>
    <t>Practica Profesional - Oficina</t>
  </si>
  <si>
    <t>044</t>
  </si>
  <si>
    <t>Pensar la Artesania. Bases par</t>
  </si>
  <si>
    <t>048</t>
  </si>
  <si>
    <t>Design Bootcamp: Herramientas</t>
  </si>
  <si>
    <t>050</t>
  </si>
  <si>
    <t>Nuevas Tendencias en el Diseno</t>
  </si>
  <si>
    <t>Practica Profesional - Servici</t>
  </si>
  <si>
    <t>052</t>
  </si>
  <si>
    <t>Ilustracion Creativa</t>
  </si>
  <si>
    <t>053</t>
  </si>
  <si>
    <t>Introduccion al Diseno de Serv</t>
  </si>
  <si>
    <t>061</t>
  </si>
  <si>
    <t>Historia de la Indumentaria</t>
  </si>
  <si>
    <t>064</t>
  </si>
  <si>
    <t>El Textil Como Producto</t>
  </si>
  <si>
    <t>Programación Creativa para Dis</t>
  </si>
  <si>
    <t>071</t>
  </si>
  <si>
    <t>Diseñ Asist por Simulacion</t>
  </si>
  <si>
    <t>072</t>
  </si>
  <si>
    <t>Textiles Andinos</t>
  </si>
  <si>
    <t>Diseño p Justic Soci y Medioam</t>
  </si>
  <si>
    <t>083</t>
  </si>
  <si>
    <t>Diseño de Juegos</t>
  </si>
  <si>
    <t>Psicologia para el Diseño</t>
  </si>
  <si>
    <t>086</t>
  </si>
  <si>
    <t>Diseño, Genero y Feminismos</t>
  </si>
  <si>
    <t>089</t>
  </si>
  <si>
    <t>Narrativas inmersivas Aprendiz</t>
  </si>
  <si>
    <t>Intro Diseño Regenerati Biomat</t>
  </si>
  <si>
    <t>092</t>
  </si>
  <si>
    <t>Pasado Mañana, Taller Diseño</t>
  </si>
  <si>
    <t>093</t>
  </si>
  <si>
    <t>Diseño Inclusivo: Innovaciones</t>
  </si>
  <si>
    <t>095</t>
  </si>
  <si>
    <t>Gestion de Proyectos y Emprend</t>
  </si>
  <si>
    <t>096</t>
  </si>
  <si>
    <t>Introduccion Desarro Web Diseñ</t>
  </si>
  <si>
    <t>Taller de Intro Proy de Diseño</t>
  </si>
  <si>
    <t>1012</t>
  </si>
  <si>
    <t>Tecnicas de Representacion</t>
  </si>
  <si>
    <t>1013</t>
  </si>
  <si>
    <t>Intro a la Inves en Diseño</t>
  </si>
  <si>
    <t>1014</t>
  </si>
  <si>
    <t>Hist del Diseño y sus Contexto</t>
  </si>
  <si>
    <t>Taller de Ideacion</t>
  </si>
  <si>
    <t>1022</t>
  </si>
  <si>
    <t>Percepcion y Composicion</t>
  </si>
  <si>
    <t>Diseño, Tecno y Sociedad</t>
  </si>
  <si>
    <t>Taller de Prob y Concep Diseño</t>
  </si>
  <si>
    <t>Laboratorio de Experimentacion</t>
  </si>
  <si>
    <t>1033</t>
  </si>
  <si>
    <t>Invest para el Diseño</t>
  </si>
  <si>
    <t>1041</t>
  </si>
  <si>
    <t>Taller de Diseño Integral</t>
  </si>
  <si>
    <t>1042</t>
  </si>
  <si>
    <t>Materiales y Procesos</t>
  </si>
  <si>
    <t>1043</t>
  </si>
  <si>
    <t>Teo y Crit Contem Cult Diseño</t>
  </si>
  <si>
    <t>1051</t>
  </si>
  <si>
    <t>Taller de Diseño Estrategico</t>
  </si>
  <si>
    <t>1052</t>
  </si>
  <si>
    <t>Form de Proyec de Diseño</t>
  </si>
  <si>
    <t>1053</t>
  </si>
  <si>
    <t>Invest A Traves del Diseño</t>
  </si>
  <si>
    <t>1061</t>
  </si>
  <si>
    <t>Tall de Diseño para la Inn</t>
  </si>
  <si>
    <t>1062</t>
  </si>
  <si>
    <t>Diseño Critico</t>
  </si>
  <si>
    <t>1063</t>
  </si>
  <si>
    <t>Convenio Duoc UC-Diseño</t>
  </si>
  <si>
    <t>151</t>
  </si>
  <si>
    <t>La Resistencia de las Imagenes</t>
  </si>
  <si>
    <t>151P</t>
  </si>
  <si>
    <t>Diseno por Computacion I</t>
  </si>
  <si>
    <t>Del Oficio al Taller Laborator</t>
  </si>
  <si>
    <t>2750</t>
  </si>
  <si>
    <t>Tipografia y Diagramacion</t>
  </si>
  <si>
    <t>GOB</t>
  </si>
  <si>
    <t>Comunic p Politic Public</t>
  </si>
  <si>
    <t>Semin Polit Public II</t>
  </si>
  <si>
    <t>Cienc, Tecnol y P Public</t>
  </si>
  <si>
    <t>Gest y Moderniz del Estado</t>
  </si>
  <si>
    <t>Topicos en Economia Urbana</t>
  </si>
  <si>
    <t>Analisis de Datos II</t>
  </si>
  <si>
    <t>Evid para la Politica Publica</t>
  </si>
  <si>
    <t>3036</t>
  </si>
  <si>
    <t>Economia II</t>
  </si>
  <si>
    <t>Estado y Cohesion Social</t>
  </si>
  <si>
    <t>Gestion de Controversias</t>
  </si>
  <si>
    <t>Politica Social en Chile</t>
  </si>
  <si>
    <t>Politicas Crimen, Segur y Just</t>
  </si>
  <si>
    <t>Topicos Politica Ambiental</t>
  </si>
  <si>
    <t>Genero y Politicas Publicas</t>
  </si>
  <si>
    <t>ADP</t>
  </si>
  <si>
    <t>001E</t>
  </si>
  <si>
    <t>Fundamentos de Macroeconomia</t>
  </si>
  <si>
    <t>002D</t>
  </si>
  <si>
    <t>Instituc y Garant del Estado</t>
  </si>
  <si>
    <t xml:space="preserve">CLAS = L:1610 a 1720; M:0820 a 0930; W:0940 a 1050; </t>
  </si>
  <si>
    <t>002E</t>
  </si>
  <si>
    <t>Economia del Sector Publico</t>
  </si>
  <si>
    <t>004G</t>
  </si>
  <si>
    <t>Metod Aplicad a la Gest Public</t>
  </si>
  <si>
    <t>Eval de Programas Publicos</t>
  </si>
  <si>
    <t>201I</t>
  </si>
  <si>
    <t>Operaci de Servicios Publicos</t>
  </si>
  <si>
    <t>202G</t>
  </si>
  <si>
    <t>Admins Financiera del Estado</t>
  </si>
  <si>
    <t>2008</t>
  </si>
  <si>
    <t>Marco Norma Inter Pol Pub Glob</t>
  </si>
  <si>
    <t>Migracion y DDHH</t>
  </si>
  <si>
    <t>2013</t>
  </si>
  <si>
    <t>Econom, Socied y Polit Public</t>
  </si>
  <si>
    <t>Der Constituc y Proces Const C</t>
  </si>
  <si>
    <t>Derechos Ciudadania Democracia</t>
  </si>
  <si>
    <t>Org Soc Civil: Definic, Aporte</t>
  </si>
  <si>
    <t>2019</t>
  </si>
  <si>
    <t>Principios de Politica Publica</t>
  </si>
  <si>
    <t>2021</t>
  </si>
  <si>
    <t>Derecho y Cambio Social</t>
  </si>
  <si>
    <t>2022</t>
  </si>
  <si>
    <t>Desigualdad y Cohesion Social</t>
  </si>
  <si>
    <t>Just Crimin Proc Penal Est Der</t>
  </si>
  <si>
    <t>IEU</t>
  </si>
  <si>
    <t>Proyecto y Gestion Urbana</t>
  </si>
  <si>
    <t>Gestion Estrategica</t>
  </si>
  <si>
    <t>3062</t>
  </si>
  <si>
    <t>Segregacion, Gentrificacion y</t>
  </si>
  <si>
    <t>3072</t>
  </si>
  <si>
    <t>Biodiversidad Urbana: Patrones</t>
  </si>
  <si>
    <t>3082</t>
  </si>
  <si>
    <t>Movilidades Urbanas</t>
  </si>
  <si>
    <t>3086</t>
  </si>
  <si>
    <t>Politicas Publicas y Gobernanz</t>
  </si>
  <si>
    <t>3087</t>
  </si>
  <si>
    <t>Metodos de Investigacion en Es</t>
  </si>
  <si>
    <t>3089</t>
  </si>
  <si>
    <t>Taller Integrado de Planificac</t>
  </si>
  <si>
    <t>3090</t>
  </si>
  <si>
    <t>3091</t>
  </si>
  <si>
    <t>Vivienda y Barrio: Teoría, Pro</t>
  </si>
  <si>
    <t>Topicos Avanzado Estud Urbanos</t>
  </si>
  <si>
    <t>3108</t>
  </si>
  <si>
    <t>Estadistica Espacial</t>
  </si>
  <si>
    <t>Planif Integrad Zonas Costeras</t>
  </si>
  <si>
    <t>Institucionalid, Gobern y Gest</t>
  </si>
  <si>
    <t>3204</t>
  </si>
  <si>
    <t>Coproduccion Desarrollo Urbano</t>
  </si>
  <si>
    <t>Taller de Planif Urbana</t>
  </si>
  <si>
    <t>3206</t>
  </si>
  <si>
    <t>Plan de Intervencion Urbana</t>
  </si>
  <si>
    <t>3208</t>
  </si>
  <si>
    <t>Estrategias Regeneracion Urban</t>
  </si>
  <si>
    <t>Gestion y Evaluacion Proyectos</t>
  </si>
  <si>
    <t>3211</t>
  </si>
  <si>
    <t>Practica Profesional Plan Urba</t>
  </si>
  <si>
    <t>Modelacion Urbana</t>
  </si>
  <si>
    <t>3214</t>
  </si>
  <si>
    <t>Evaluacion Impacto Ambiental</t>
  </si>
  <si>
    <t>3216</t>
  </si>
  <si>
    <t>Gestion y Monitoreo Ambiental</t>
  </si>
  <si>
    <t>AEU</t>
  </si>
  <si>
    <t>Acce en los Espacios de la Ciu</t>
  </si>
  <si>
    <t>Diseño Estrateg Info Ambiental</t>
  </si>
  <si>
    <t>Sociologia de las Grandes Ciud</t>
  </si>
  <si>
    <t>2027</t>
  </si>
  <si>
    <t>Exploraciones Urbanas: Santiag</t>
  </si>
  <si>
    <t>2039</t>
  </si>
  <si>
    <t>Exploraciones Urbanas: Cultura</t>
  </si>
  <si>
    <t>2043</t>
  </si>
  <si>
    <t>Ciudades, Gobiernos y Calidad</t>
  </si>
  <si>
    <t>2044</t>
  </si>
  <si>
    <t>Desarrollo Inmobiliario Susten</t>
  </si>
  <si>
    <t>2045</t>
  </si>
  <si>
    <t>Taller Aplicado de Planificaci</t>
  </si>
  <si>
    <t>2047</t>
  </si>
  <si>
    <t>Desarr Local Sust: Concep, Prá</t>
  </si>
  <si>
    <t>2048</t>
  </si>
  <si>
    <t>Explor Urbanas: Territ Sustent</t>
  </si>
  <si>
    <t>2050</t>
  </si>
  <si>
    <t>Planificacion Urbana Participa</t>
  </si>
  <si>
    <t>2051</t>
  </si>
  <si>
    <t>Genero Ciudad Aprox Urbanis Fe</t>
  </si>
  <si>
    <t>Exploraciones Urbanas</t>
  </si>
  <si>
    <t>2054</t>
  </si>
  <si>
    <t>Tall Instrumento Planif Urbana</t>
  </si>
  <si>
    <t>2060</t>
  </si>
  <si>
    <t>Instituc y Legislac Urb-Rural</t>
  </si>
  <si>
    <t>2061</t>
  </si>
  <si>
    <t>Gobernanza y Part Ciudadana</t>
  </si>
  <si>
    <t>2064</t>
  </si>
  <si>
    <t>A Mod Datos Soc Territoriales</t>
  </si>
  <si>
    <t>2066</t>
  </si>
  <si>
    <t>Lab Ev Ambiental Urbana</t>
  </si>
  <si>
    <t>2067</t>
  </si>
  <si>
    <t>Energia, Infraestruc y Movimie</t>
  </si>
  <si>
    <t>51 - Estética</t>
  </si>
  <si>
    <t>EST</t>
  </si>
  <si>
    <t>Ritos y Sistemas Simbolicos Co</t>
  </si>
  <si>
    <t>Cult Popul Contempor American</t>
  </si>
  <si>
    <t>Artes Visuales Americanas: Teo</t>
  </si>
  <si>
    <t>5120</t>
  </si>
  <si>
    <t>Narrativas de America y Teoria</t>
  </si>
  <si>
    <t>ESO</t>
  </si>
  <si>
    <t>008</t>
  </si>
  <si>
    <t>Folklore Chileno</t>
  </si>
  <si>
    <t>013</t>
  </si>
  <si>
    <t>El Cuerpo en la Historia del A</t>
  </si>
  <si>
    <t>Estetica y Técnica</t>
  </si>
  <si>
    <t>236B</t>
  </si>
  <si>
    <t>Introduccion al Arte Contempor</t>
  </si>
  <si>
    <t>241C</t>
  </si>
  <si>
    <t>Taller de Gestion de Proyectos</t>
  </si>
  <si>
    <t>246C</t>
  </si>
  <si>
    <t>Economía e Industria Creativa</t>
  </si>
  <si>
    <t>2663</t>
  </si>
  <si>
    <t>Arte Chileno: 1950-2000</t>
  </si>
  <si>
    <t>Fundamentos de la Estetica</t>
  </si>
  <si>
    <t>Estetica Moderna</t>
  </si>
  <si>
    <t>Estetica Americana</t>
  </si>
  <si>
    <t>Cosmovisiones y Produccion Sim</t>
  </si>
  <si>
    <t>221B</t>
  </si>
  <si>
    <t>Arte y Modernidad</t>
  </si>
  <si>
    <t>223B</t>
  </si>
  <si>
    <t>Arte Chileno y Americano II</t>
  </si>
  <si>
    <t>231C</t>
  </si>
  <si>
    <t>Experiencia Estetica y Religio</t>
  </si>
  <si>
    <t>233C</t>
  </si>
  <si>
    <t>Experiencia Estetica y Educaci</t>
  </si>
  <si>
    <t>241D</t>
  </si>
  <si>
    <t>Estetica del Cine</t>
  </si>
  <si>
    <t>242D</t>
  </si>
  <si>
    <t>Estetica Literaria</t>
  </si>
  <si>
    <t>253E</t>
  </si>
  <si>
    <t>Critica Cultural</t>
  </si>
  <si>
    <t>260F</t>
  </si>
  <si>
    <t>Seminario Tutorial</t>
  </si>
  <si>
    <t>67 - Filosofía</t>
  </si>
  <si>
    <t>FIL</t>
  </si>
  <si>
    <t>4456</t>
  </si>
  <si>
    <t>Filosofia del Conocimiento</t>
  </si>
  <si>
    <t>Seminario Filosofia III</t>
  </si>
  <si>
    <t>Seminario Filosofia IV</t>
  </si>
  <si>
    <t>Grupo de Investigacion II</t>
  </si>
  <si>
    <t>9240</t>
  </si>
  <si>
    <t>9241</t>
  </si>
  <si>
    <t>9311</t>
  </si>
  <si>
    <t>Monografia de Magister</t>
  </si>
  <si>
    <t>9420</t>
  </si>
  <si>
    <t>9440</t>
  </si>
  <si>
    <t>Platon</t>
  </si>
  <si>
    <t>003</t>
  </si>
  <si>
    <t>Santo Tomas</t>
  </si>
  <si>
    <t>006</t>
  </si>
  <si>
    <t>Hegel</t>
  </si>
  <si>
    <t>009</t>
  </si>
  <si>
    <t>Heidegger</t>
  </si>
  <si>
    <t>Filosofia del Lenguaje</t>
  </si>
  <si>
    <t>Etica</t>
  </si>
  <si>
    <t>017</t>
  </si>
  <si>
    <t>Filosofia de las Ciencias</t>
  </si>
  <si>
    <t>022</t>
  </si>
  <si>
    <t>Historia de la Filosof Medieva</t>
  </si>
  <si>
    <t>Historia de la Filosof Contemp</t>
  </si>
  <si>
    <t>Filosofia del Arte</t>
  </si>
  <si>
    <t>113T</t>
  </si>
  <si>
    <t>Antropologia Filosofica</t>
  </si>
  <si>
    <t>114T</t>
  </si>
  <si>
    <t>116T</t>
  </si>
  <si>
    <t>Metafisica</t>
  </si>
  <si>
    <t>117T</t>
  </si>
  <si>
    <t>Teologia Natural</t>
  </si>
  <si>
    <t>123T</t>
  </si>
  <si>
    <t>Historia de la Filosofia Medie</t>
  </si>
  <si>
    <t>161</t>
  </si>
  <si>
    <t>Seminario Metodologico</t>
  </si>
  <si>
    <t>Tesis de Grado</t>
  </si>
  <si>
    <t>168</t>
  </si>
  <si>
    <t>Seminar de Filosof Optativ B</t>
  </si>
  <si>
    <t>173</t>
  </si>
  <si>
    <t>Filosofia, Psicologia y</t>
  </si>
  <si>
    <t>Seminar de Filosof Optativ D</t>
  </si>
  <si>
    <t>183</t>
  </si>
  <si>
    <t>Filosofia: ¿Para que?</t>
  </si>
  <si>
    <t>Etica: ¿Como deberiamos vivir?</t>
  </si>
  <si>
    <t>Verdad, Bien y Belleza</t>
  </si>
  <si>
    <t>De Homero a Facebook Filosofia</t>
  </si>
  <si>
    <t>2006</t>
  </si>
  <si>
    <t>Introduccion a la Argumentacio</t>
  </si>
  <si>
    <t>209T</t>
  </si>
  <si>
    <t>Sintesis Filosofica B (Con Com</t>
  </si>
  <si>
    <t>Historia de la Filosofia Conte</t>
  </si>
  <si>
    <t>9930</t>
  </si>
  <si>
    <t>Pensamiento Oriental</t>
  </si>
  <si>
    <t>9940</t>
  </si>
  <si>
    <t>Invest en Preg UC Propone Filo</t>
  </si>
  <si>
    <t>IBM</t>
  </si>
  <si>
    <t>Advan Topic Biol Medic Eng II</t>
  </si>
  <si>
    <t>Math Met Biol and Med Engin</t>
  </si>
  <si>
    <t>Static Met Biol and Med Engi</t>
  </si>
  <si>
    <t>Modelam y Simul Molecular</t>
  </si>
  <si>
    <t xml:space="preserve">TAL = J:1220 a 1330; V:1220 a 1330; </t>
  </si>
  <si>
    <t>Biomec de las Enfermed</t>
  </si>
  <si>
    <t>3810</t>
  </si>
  <si>
    <t>Topic Avanzad Inge Biomedica</t>
  </si>
  <si>
    <t>ICC</t>
  </si>
  <si>
    <t>3354</t>
  </si>
  <si>
    <t>Diseño de Edificios Sustentabl</t>
  </si>
  <si>
    <t>ICE</t>
  </si>
  <si>
    <t>3633</t>
  </si>
  <si>
    <t>Geotecnia de Desechos Mineros</t>
  </si>
  <si>
    <t>ICH</t>
  </si>
  <si>
    <t>Hidroinformatica Aplicada</t>
  </si>
  <si>
    <t>Mecanica de Fuidos Experimenta</t>
  </si>
  <si>
    <t>3224</t>
  </si>
  <si>
    <t>Meteorologia y Dinamica</t>
  </si>
  <si>
    <t>3331</t>
  </si>
  <si>
    <t>Sistemas Anaerobicos</t>
  </si>
  <si>
    <t>Sistemas Bioelectroquimicos</t>
  </si>
  <si>
    <t>Nanotecnologia Ambiental</t>
  </si>
  <si>
    <t>3710</t>
  </si>
  <si>
    <t>Gestion Recursos Hidricos</t>
  </si>
  <si>
    <t>ICM</t>
  </si>
  <si>
    <t>Ingeniería de Reactores Nuclea</t>
  </si>
  <si>
    <t>Tecnologias de Refrigeracion</t>
  </si>
  <si>
    <t>3252</t>
  </si>
  <si>
    <t>Integracion de Energia Solar</t>
  </si>
  <si>
    <t>Sistemas Solares Fotovoltaicos</t>
  </si>
  <si>
    <t>3254</t>
  </si>
  <si>
    <t>Concentracion Solar de Potenci</t>
  </si>
  <si>
    <t>3255</t>
  </si>
  <si>
    <t>Simulacion Optimizacion Sistem</t>
  </si>
  <si>
    <t>3770</t>
  </si>
  <si>
    <t>Apren Maqui Inform Model Fisi</t>
  </si>
  <si>
    <t>ICS</t>
  </si>
  <si>
    <t>3105</t>
  </si>
  <si>
    <t>Optimizacion Dinamica</t>
  </si>
  <si>
    <t>Econometria avanzada</t>
  </si>
  <si>
    <t>ICT</t>
  </si>
  <si>
    <t>Modelos de Comportamiento</t>
  </si>
  <si>
    <t>Economia y Modelos de Localiza</t>
  </si>
  <si>
    <t>IDT</t>
  </si>
  <si>
    <t>Propuesta de Colaboración</t>
  </si>
  <si>
    <t>Métodos de Investigación</t>
  </si>
  <si>
    <t>Seminario de Postgrado</t>
  </si>
  <si>
    <t>Acuerdo de Colaboracion</t>
  </si>
  <si>
    <t>Hitos Desarroll Habilidad Prof</t>
  </si>
  <si>
    <t>4941</t>
  </si>
  <si>
    <t>4942</t>
  </si>
  <si>
    <t>4943</t>
  </si>
  <si>
    <t>Proyecto de Tesis III</t>
  </si>
  <si>
    <t>4944</t>
  </si>
  <si>
    <t>Poyecto de Tesis IV</t>
  </si>
  <si>
    <t>Manuscrito Proyecto de Tesis</t>
  </si>
  <si>
    <t>5240</t>
  </si>
  <si>
    <t>5250</t>
  </si>
  <si>
    <t>Articulo Cientifico o Patente</t>
  </si>
  <si>
    <t>5300</t>
  </si>
  <si>
    <t>Documento Tesis Doctoral</t>
  </si>
  <si>
    <t>IEE</t>
  </si>
  <si>
    <t>Tecno de Generac Electrica</t>
  </si>
  <si>
    <t>3694</t>
  </si>
  <si>
    <t>Topicos Avanzados Control Auto</t>
  </si>
  <si>
    <t>3794</t>
  </si>
  <si>
    <t>Recostruccion y Restauracion d</t>
  </si>
  <si>
    <t>IIC</t>
  </si>
  <si>
    <t>3234</t>
  </si>
  <si>
    <t>Estructuras de Datos Avanzadas</t>
  </si>
  <si>
    <t>Criptomonedas y Contrat Inteli</t>
  </si>
  <si>
    <t>3284</t>
  </si>
  <si>
    <t>Algoritmos y Aleatoriedad</t>
  </si>
  <si>
    <t>3641</t>
  </si>
  <si>
    <t>Aprendizaje Basado en Grafos</t>
  </si>
  <si>
    <t>3675</t>
  </si>
  <si>
    <t>Aprendizaje Reforzado</t>
  </si>
  <si>
    <t>3773</t>
  </si>
  <si>
    <t>Laboratorio de Resonancia Magn</t>
  </si>
  <si>
    <t>EXAM - Examen; INT1 - Interrogación 1; INT2 - Interrogación 2; LAB - Laboratorio</t>
  </si>
  <si>
    <t xml:space="preserve">LAB = W:1450 a 1720; V:1100 a 1210; </t>
  </si>
  <si>
    <t>IIQ</t>
  </si>
  <si>
    <t>Avances en Tecnologia de Alime</t>
  </si>
  <si>
    <t>3662</t>
  </si>
  <si>
    <t>3753</t>
  </si>
  <si>
    <t>Catalisis Heterogenea</t>
  </si>
  <si>
    <t xml:space="preserve">CLAS = L:1220 a 1330; V:1220 a 1330; </t>
  </si>
  <si>
    <t>3793</t>
  </si>
  <si>
    <t>Termodinam y Cinet Aplicada</t>
  </si>
  <si>
    <t>Optimiz d Redes Metabolicas</t>
  </si>
  <si>
    <t>3833</t>
  </si>
  <si>
    <t>High-pressure green Separat Pr</t>
  </si>
  <si>
    <t>Catalisis Enzimatica Industria</t>
  </si>
  <si>
    <t>3863</t>
  </si>
  <si>
    <t>Desafios Globables Sistemas Al</t>
  </si>
  <si>
    <t>IMM</t>
  </si>
  <si>
    <t>Hidrometalurgia Avanzada</t>
  </si>
  <si>
    <t>IMT</t>
  </si>
  <si>
    <t>Topicos Avanzados en Analisis</t>
  </si>
  <si>
    <t>ING</t>
  </si>
  <si>
    <t>Semin de Postgr: Prop de Tesis</t>
  </si>
  <si>
    <t>3820</t>
  </si>
  <si>
    <t>Semin de Postgrado I</t>
  </si>
  <si>
    <t>Seminario de Postgrado II</t>
  </si>
  <si>
    <t>Proyecto de Tesis IV</t>
  </si>
  <si>
    <t>5110</t>
  </si>
  <si>
    <t>5400</t>
  </si>
  <si>
    <t>IAC</t>
  </si>
  <si>
    <t>Sistemas Integrados de Gestion</t>
  </si>
  <si>
    <t>3240</t>
  </si>
  <si>
    <t>Fundamentos de Administracion</t>
  </si>
  <si>
    <t>Administracion de Proyectos</t>
  </si>
  <si>
    <t>3300</t>
  </si>
  <si>
    <t>Gestion del Conocimiento en In</t>
  </si>
  <si>
    <t>3360</t>
  </si>
  <si>
    <t>Gestion de Sustentabilidad</t>
  </si>
  <si>
    <t>Servicio Infraest Publico Priv</t>
  </si>
  <si>
    <t>3931</t>
  </si>
  <si>
    <t>Seminario de Graduacion III</t>
  </si>
  <si>
    <t>Seminario de Graduacion IV</t>
  </si>
  <si>
    <t>Tecn y Constr en Hormigon</t>
  </si>
  <si>
    <t>Tecnol y Construc de Asfalto</t>
  </si>
  <si>
    <t>3244</t>
  </si>
  <si>
    <t>Gestion de Operaciones de Cons</t>
  </si>
  <si>
    <t>Manejo de  Riesgo en Proyectos</t>
  </si>
  <si>
    <t>3454</t>
  </si>
  <si>
    <t>Construccion Sin Perdidas Conc</t>
  </si>
  <si>
    <t>3464</t>
  </si>
  <si>
    <t>Sustentabilidad en la Construc</t>
  </si>
  <si>
    <t>3521</t>
  </si>
  <si>
    <t>Diseñ Estruct de Pavimentos</t>
  </si>
  <si>
    <t>3914</t>
  </si>
  <si>
    <t>Tecnologias de Informacion en</t>
  </si>
  <si>
    <t>3243</t>
  </si>
  <si>
    <t>Optimizacion Estructural</t>
  </si>
  <si>
    <t>Hormigon Pretensado</t>
  </si>
  <si>
    <t>3543</t>
  </si>
  <si>
    <t>Diseno en Acero Avanzado</t>
  </si>
  <si>
    <t>3623</t>
  </si>
  <si>
    <t>Fundaciones</t>
  </si>
  <si>
    <t>3723</t>
  </si>
  <si>
    <t>Dinamica de Estructuras</t>
  </si>
  <si>
    <t>3743</t>
  </si>
  <si>
    <t>Analisis Sismico</t>
  </si>
  <si>
    <t>3783</t>
  </si>
  <si>
    <t>Confiabilidad Estructural</t>
  </si>
  <si>
    <t>3124</t>
  </si>
  <si>
    <t>Transientes Hidraulicos Sistem</t>
  </si>
  <si>
    <t>Mecanica de Fluidos Ambiental</t>
  </si>
  <si>
    <t>Contaminacion del Agua Subterr</t>
  </si>
  <si>
    <t xml:space="preserve">CLAS = L:0820 a 0930; W:1100 a 1330; </t>
  </si>
  <si>
    <t>Modelacion Hidrologica</t>
  </si>
  <si>
    <t>3280</t>
  </si>
  <si>
    <t>Hidrogeologia Aplicada</t>
  </si>
  <si>
    <t xml:space="preserve">CLAS = L:1100 a 1330; W:0820 a 0930; </t>
  </si>
  <si>
    <t>3364</t>
  </si>
  <si>
    <t>Geoquimica Ambiental</t>
  </si>
  <si>
    <t>3384</t>
  </si>
  <si>
    <t>Biotecnologia Ambiental</t>
  </si>
  <si>
    <t xml:space="preserve">CLAS = L:1610 a 1720; M:0820 a 0930; J:0820 a 0930; </t>
  </si>
  <si>
    <t>Ingenieria de Costas</t>
  </si>
  <si>
    <t>3514</t>
  </si>
  <si>
    <t>Hidraulica Urbana</t>
  </si>
  <si>
    <t xml:space="preserve">CLAS = M:1220 a 1330; J:1220 a 1330; M:1450 a 1600; </t>
  </si>
  <si>
    <t>Transporte Hidraulico de Solid</t>
  </si>
  <si>
    <t>3712</t>
  </si>
  <si>
    <t>Gest de Recurs Hidricos</t>
  </si>
  <si>
    <t>Topicos en Ingenieria Hidrauli</t>
  </si>
  <si>
    <t>3233</t>
  </si>
  <si>
    <t>Refrigeracion, Ventilacion y C</t>
  </si>
  <si>
    <t>Sist Term y de Convers de Ener</t>
  </si>
  <si>
    <t xml:space="preserve">CLAS = M:1220 a 1330; J:1220 a 1330; W:1100 a 1210; </t>
  </si>
  <si>
    <t>Diseno de Maquinas</t>
  </si>
  <si>
    <t>3323</t>
  </si>
  <si>
    <t>Elementos Finitos en Diseno Me</t>
  </si>
  <si>
    <t>Biomecanica</t>
  </si>
  <si>
    <t>3532</t>
  </si>
  <si>
    <t>Comportamiento Mecanico de los</t>
  </si>
  <si>
    <t>Dano de Materiales por Accion</t>
  </si>
  <si>
    <t>3553</t>
  </si>
  <si>
    <t>Ingenieria de Superficie y Tri</t>
  </si>
  <si>
    <t>Topicos en Ingenieria Mecanica</t>
  </si>
  <si>
    <t>3920</t>
  </si>
  <si>
    <t>Fluidodinamica Computacional</t>
  </si>
  <si>
    <t>Programacion Entera</t>
  </si>
  <si>
    <t>CLAS - Cátedra; EXAM - Examen; INT1 - Interrogación 1; INT2 - Interrogación 2; TAL - Taller</t>
  </si>
  <si>
    <t>Marketing</t>
  </si>
  <si>
    <t>Finanzas</t>
  </si>
  <si>
    <t>3742</t>
  </si>
  <si>
    <t>Economia y Politica Ambiental</t>
  </si>
  <si>
    <t>Topicos Avanzados en Gestion d</t>
  </si>
  <si>
    <t>3913</t>
  </si>
  <si>
    <t>Evaluación de Proyectos</t>
  </si>
  <si>
    <t>Economia de Transporte</t>
  </si>
  <si>
    <t>Evaluacion Social de Proyectos</t>
  </si>
  <si>
    <t>3212</t>
  </si>
  <si>
    <t>Modelos de Demanda de Transpor</t>
  </si>
  <si>
    <t>Externalidades de Transporte</t>
  </si>
  <si>
    <t>3256</t>
  </si>
  <si>
    <t>Politicas de Transporte para P</t>
  </si>
  <si>
    <t>3273</t>
  </si>
  <si>
    <t>Modelos Avanzados de Trafico</t>
  </si>
  <si>
    <t>3283</t>
  </si>
  <si>
    <t>Equilibrio en Redes de Transpo</t>
  </si>
  <si>
    <t>3333</t>
  </si>
  <si>
    <t>Transporte Aereo</t>
  </si>
  <si>
    <t>Trafico en Autopista</t>
  </si>
  <si>
    <t>3443</t>
  </si>
  <si>
    <t>Ingenieria Logistica</t>
  </si>
  <si>
    <t xml:space="preserve">CLAS = M:1450 a 1720; V:1610 a 1720; </t>
  </si>
  <si>
    <t>Planificacion de Transporte Su</t>
  </si>
  <si>
    <t>Accidentes Viales</t>
  </si>
  <si>
    <t>3984</t>
  </si>
  <si>
    <t>Planificacion de Sistemas de T</t>
  </si>
  <si>
    <t>Opt Avanz en Inge Electrica</t>
  </si>
  <si>
    <t xml:space="preserve">CLAS = L:1450 a 1600; L:1220 a 1330; </t>
  </si>
  <si>
    <t>Electronica de Potencia</t>
  </si>
  <si>
    <t>3303</t>
  </si>
  <si>
    <t>Topicos Avanzados en Ingenieri</t>
  </si>
  <si>
    <t>Planning, Efficiency and Renew</t>
  </si>
  <si>
    <t>Seminario de Sistemas de Poten</t>
  </si>
  <si>
    <t>3393</t>
  </si>
  <si>
    <t>Economia de la Energia y el Me</t>
  </si>
  <si>
    <t>Comunicaciones Digitales</t>
  </si>
  <si>
    <t>3584</t>
  </si>
  <si>
    <t>Comunicaciones Inalambricas</t>
  </si>
  <si>
    <t>3682</t>
  </si>
  <si>
    <t>Electrooptica</t>
  </si>
  <si>
    <t>3702</t>
  </si>
  <si>
    <t>Procesam Avanzad de Señales</t>
  </si>
  <si>
    <t>3733</t>
  </si>
  <si>
    <t>Vision por Computador</t>
  </si>
  <si>
    <t>3784</t>
  </si>
  <si>
    <t>Procesamiento Avanzado de Imag</t>
  </si>
  <si>
    <t>3840</t>
  </si>
  <si>
    <t>Adquisicion Imagenes Astronomi</t>
  </si>
  <si>
    <t>3873</t>
  </si>
  <si>
    <t>Laboratorio de Instrumentacion</t>
  </si>
  <si>
    <t>3923</t>
  </si>
  <si>
    <t>Sensores y Actuadores para Rob</t>
  </si>
  <si>
    <t>IEG</t>
  </si>
  <si>
    <t>Analisis Estructural No Lineal</t>
  </si>
  <si>
    <t xml:space="preserve">CLAS = W:1730 a 2120; </t>
  </si>
  <si>
    <t>3130</t>
  </si>
  <si>
    <t>Elementos Finitos No Lineales</t>
  </si>
  <si>
    <t>Taller de Elementos Finitos</t>
  </si>
  <si>
    <t>Taller de Diseno en Hormigon A</t>
  </si>
  <si>
    <t>Diseno Avanzado en Acero</t>
  </si>
  <si>
    <t>Taller de Diseno en Acero</t>
  </si>
  <si>
    <t>Diseno y Construccion de Puent</t>
  </si>
  <si>
    <t>Taller de Diseno de Puentes</t>
  </si>
  <si>
    <t>3310</t>
  </si>
  <si>
    <t>Taller de Dinamica Estructural</t>
  </si>
  <si>
    <t>3400</t>
  </si>
  <si>
    <t>Diseno de Fundaciones Superfic</t>
  </si>
  <si>
    <t xml:space="preserve">CLAS = M:1730 a 2120; </t>
  </si>
  <si>
    <t>Estructuras Geotecnicas de Con</t>
  </si>
  <si>
    <t>Caracterizacion y Comportamien</t>
  </si>
  <si>
    <t xml:space="preserve">CLAS = V:1730 a 2120; </t>
  </si>
  <si>
    <t>3450</t>
  </si>
  <si>
    <t>Diseño de Fundaciones Profunda</t>
  </si>
  <si>
    <t>3530</t>
  </si>
  <si>
    <t>Disipacion de Energia</t>
  </si>
  <si>
    <t>3680</t>
  </si>
  <si>
    <t>Modelación Computacional</t>
  </si>
  <si>
    <t>3930</t>
  </si>
  <si>
    <t>Geotecnia de Desechos</t>
  </si>
  <si>
    <t>Seminario de Ingenieria Estruc</t>
  </si>
  <si>
    <t xml:space="preserve">CLAS = M:1610 a 2000; </t>
  </si>
  <si>
    <t>4970</t>
  </si>
  <si>
    <t>IEN</t>
  </si>
  <si>
    <t>Energia Renovable</t>
  </si>
  <si>
    <t xml:space="preserve">CLAS = S:0820 a 0930; S:0940 a 1050; S:1100 a 1210; S:1220 a 1330; </t>
  </si>
  <si>
    <t>3330</t>
  </si>
  <si>
    <t>Energia Nuclear</t>
  </si>
  <si>
    <t xml:space="preserve">CLAS = V:1220 a 1330; V:1450 a 1600; V:1610 a 1720; V:1730 a 1840; </t>
  </si>
  <si>
    <t>3340</t>
  </si>
  <si>
    <t>Analisis de Sistemas Termicos</t>
  </si>
  <si>
    <t xml:space="preserve">CLAS = S:1220 a 1330; S:1450 a 1600; S:1610 a 1720; S:1730 a 1840; </t>
  </si>
  <si>
    <t>Tecnologias de Gestion y Desec</t>
  </si>
  <si>
    <t xml:space="preserve">CLAS = S:1220 a 1840; </t>
  </si>
  <si>
    <t>Tecnologia, Politica y Socieda</t>
  </si>
  <si>
    <t xml:space="preserve">CLAS = V:1220 a 1840; </t>
  </si>
  <si>
    <t>Tecnologias de Trasporte y Pro</t>
  </si>
  <si>
    <t xml:space="preserve">CLAS = S:0820 a 1330; </t>
  </si>
  <si>
    <t>Almacenamiento de Energia</t>
  </si>
  <si>
    <t>Economia Industrial y Regulaci</t>
  </si>
  <si>
    <t>Bioenergia</t>
  </si>
  <si>
    <t>Materiales para Sistemas de En</t>
  </si>
  <si>
    <t>3740</t>
  </si>
  <si>
    <t>Analisis de la Industria Nucle</t>
  </si>
  <si>
    <t>3750</t>
  </si>
  <si>
    <t>Materiales Nucleares</t>
  </si>
  <si>
    <t>Derecho de la Energia</t>
  </si>
  <si>
    <t>Diseno de Sistemas de Energia</t>
  </si>
  <si>
    <t>Sistemas Nucleares Avanzados</t>
  </si>
  <si>
    <t>Diseno de Sistemas Nucleares</t>
  </si>
  <si>
    <t>Eficiencia Energetica</t>
  </si>
  <si>
    <t>Actividad de Graduacion I</t>
  </si>
  <si>
    <t>Taller de Integracion</t>
  </si>
  <si>
    <t>Gestion de Proyectos de Tecnol</t>
  </si>
  <si>
    <t>Desarrollo de Software</t>
  </si>
  <si>
    <t>3192</t>
  </si>
  <si>
    <t>Topicos Avanzados Ingenieria S</t>
  </si>
  <si>
    <t>3263</t>
  </si>
  <si>
    <t>Teoria de Modelos Finitos</t>
  </si>
  <si>
    <t>3380</t>
  </si>
  <si>
    <t>Taller de Aplicaciones en Plat</t>
  </si>
  <si>
    <t>Computacion de Alto Rendimient</t>
  </si>
  <si>
    <t>Sistemas Recomendadores</t>
  </si>
  <si>
    <t>3686</t>
  </si>
  <si>
    <t>Creacion de Videojuegos</t>
  </si>
  <si>
    <t>3692</t>
  </si>
  <si>
    <t>Topicos Avanzados en Inteligen</t>
  </si>
  <si>
    <t>3696</t>
  </si>
  <si>
    <t>Topicos Avanzados en Aprendiza</t>
  </si>
  <si>
    <t>Gestion de Operaciones Ti</t>
  </si>
  <si>
    <t>Estrategias y Tecnologias de I</t>
  </si>
  <si>
    <t>3745</t>
  </si>
  <si>
    <t>Testing</t>
  </si>
  <si>
    <t>3752</t>
  </si>
  <si>
    <t>Tecnologias para Inteligencia</t>
  </si>
  <si>
    <t>Topicos en Ciencia de la Compu</t>
  </si>
  <si>
    <t>Topicos Avanzados en Teoria de</t>
  </si>
  <si>
    <t>Modelacion Computacional de Fe</t>
  </si>
  <si>
    <t>3373</t>
  </si>
  <si>
    <t>Tecnologias de Biorremediacion</t>
  </si>
  <si>
    <t>Conversion Directa de Energia</t>
  </si>
  <si>
    <t>3651</t>
  </si>
  <si>
    <t>Tecnologia de Alimentos</t>
  </si>
  <si>
    <t>3843</t>
  </si>
  <si>
    <t>Proces Hidrogeno Ener Sostenib</t>
  </si>
  <si>
    <t>IMI</t>
  </si>
  <si>
    <t>Creatividad, Innovacion y Pens</t>
  </si>
  <si>
    <t>Emprendimientos Tecnologicos</t>
  </si>
  <si>
    <t>Propiedad Industrial e Intelec</t>
  </si>
  <si>
    <t>Desplegando la Creatividad a T</t>
  </si>
  <si>
    <t>Redes Colaborativas e Innovaci</t>
  </si>
  <si>
    <t>Gestion Estrategica de la Inno</t>
  </si>
  <si>
    <t>Planes de Negocios y Financiam</t>
  </si>
  <si>
    <t>Marketing y Comercializacion d</t>
  </si>
  <si>
    <t>Laboratorio de Innovacion</t>
  </si>
  <si>
    <t>Metodologías Ágiles para Proye</t>
  </si>
  <si>
    <t>Innovacion Corporativa Aplicad</t>
  </si>
  <si>
    <t>Seminario de Innovadores Disti</t>
  </si>
  <si>
    <t>Economia Circular</t>
  </si>
  <si>
    <t>Seminario de Mineria</t>
  </si>
  <si>
    <t>Gestion Ambiental</t>
  </si>
  <si>
    <t>Automatizacion y Control en la</t>
  </si>
  <si>
    <t>Planificacion Minera</t>
  </si>
  <si>
    <t>3403</t>
  </si>
  <si>
    <t>Proyecto Minero</t>
  </si>
  <si>
    <t>Operac Unitar y Automa Minera</t>
  </si>
  <si>
    <t>Gestion Estrategica de Empresa</t>
  </si>
  <si>
    <t>Fundamen Matemat p Cs de Datos</t>
  </si>
  <si>
    <t>Topico Apren Estad Cienc Datos</t>
  </si>
  <si>
    <t>3870</t>
  </si>
  <si>
    <t>Computac de Alto Rendimiento</t>
  </si>
  <si>
    <t>IND</t>
  </si>
  <si>
    <t>Contabilidad y Analisis Financ</t>
  </si>
  <si>
    <t>Marketing Operacional</t>
  </si>
  <si>
    <t>Marketing Estrategico</t>
  </si>
  <si>
    <t>Gestion Financiera</t>
  </si>
  <si>
    <t>3460</t>
  </si>
  <si>
    <t>Herram Economia Tiempos Difici</t>
  </si>
  <si>
    <t>Logistica y Gestion de la Cade</t>
  </si>
  <si>
    <t>Gestion de Operaciones Avanzad</t>
  </si>
  <si>
    <t>Taller de Optimizacion y Decis</t>
  </si>
  <si>
    <t>Taller de Negociacion</t>
  </si>
  <si>
    <t>3860</t>
  </si>
  <si>
    <t>Humanidad, Gestion y Posmodern</t>
  </si>
  <si>
    <t>Comunicacion Ejecutiva</t>
  </si>
  <si>
    <t>Habilidades para la Gestion</t>
  </si>
  <si>
    <t>Modelos de Gobierno de Empresa</t>
  </si>
  <si>
    <t>4991</t>
  </si>
  <si>
    <t>Taller de Proyectos</t>
  </si>
  <si>
    <t>INF</t>
  </si>
  <si>
    <t>Intro a Programacion en Python</t>
  </si>
  <si>
    <t>Ingeniería de Software</t>
  </si>
  <si>
    <t>Procesos de Desarrollo de Soft</t>
  </si>
  <si>
    <t>Seguridad Computacional</t>
  </si>
  <si>
    <t>Taller de Procesos de Negocios</t>
  </si>
  <si>
    <t>3281</t>
  </si>
  <si>
    <t>Gestión de Proyectos TI</t>
  </si>
  <si>
    <t>3411</t>
  </si>
  <si>
    <t>Taller de Aplicaciones Moviles</t>
  </si>
  <si>
    <t>Ciencia de Datos y sus Aplicac</t>
  </si>
  <si>
    <t>3531</t>
  </si>
  <si>
    <t>Visualización de Datos</t>
  </si>
  <si>
    <t>Emprend e Innova Entor Digit</t>
  </si>
  <si>
    <t>Seminario de Ti</t>
  </si>
  <si>
    <t>Seminario de TI</t>
  </si>
  <si>
    <t>Fun Machine Learn y Deep Learn</t>
  </si>
  <si>
    <t>3580</t>
  </si>
  <si>
    <t>Liderazgo en TI</t>
  </si>
  <si>
    <t>Gobernanza en Redes Globales</t>
  </si>
  <si>
    <t>3714</t>
  </si>
  <si>
    <t>Procesamiento de Imagenes</t>
  </si>
  <si>
    <t>3803</t>
  </si>
  <si>
    <t>Mineria de Procesos</t>
  </si>
  <si>
    <t>Deep Learning</t>
  </si>
  <si>
    <t>Deep Learning Avanzado</t>
  </si>
  <si>
    <t>Procesamie Entend Leng Natural</t>
  </si>
  <si>
    <t>Proyecto Aplicado I</t>
  </si>
  <si>
    <t>Gobernanza de Datos</t>
  </si>
  <si>
    <t>4980</t>
  </si>
  <si>
    <t>Actividad de Graduación</t>
  </si>
  <si>
    <t>Convenio Universidad de Chile</t>
  </si>
  <si>
    <t>Convenio Universidad Técnica</t>
  </si>
  <si>
    <t>Convenio UTFSM</t>
  </si>
  <si>
    <t>Convenio USACH</t>
  </si>
  <si>
    <t>Tesis de Postgrado</t>
  </si>
  <si>
    <t>4923</t>
  </si>
  <si>
    <t>4926</t>
  </si>
  <si>
    <t>4927</t>
  </si>
  <si>
    <t>4928</t>
  </si>
  <si>
    <t>INP</t>
  </si>
  <si>
    <t>3611</t>
  </si>
  <si>
    <t>Visualizacion de Datos</t>
  </si>
  <si>
    <t>Machine Learning</t>
  </si>
  <si>
    <t>Analitica de Operaciones</t>
  </si>
  <si>
    <t>Seguridad Privacidad Proteccio</t>
  </si>
  <si>
    <t>MDS</t>
  </si>
  <si>
    <t>Aprendizaje Profundo</t>
  </si>
  <si>
    <t>Preparacion y Analisis de Esta</t>
  </si>
  <si>
    <t>Decisiones de Inversion</t>
  </si>
  <si>
    <t>Valoracion Financiera</t>
  </si>
  <si>
    <t>Finanzas para las Inversiones</t>
  </si>
  <si>
    <t>Actividad Final Graduacion I</t>
  </si>
  <si>
    <t>Derivados Financieros</t>
  </si>
  <si>
    <t>Valoracion de Empresas</t>
  </si>
  <si>
    <t>Investigacion o Proyecto</t>
  </si>
  <si>
    <t>Introduccion a la Ingenieria B</t>
  </si>
  <si>
    <t>2012</t>
  </si>
  <si>
    <t>Monitoreo Fisiologico y Analis</t>
  </si>
  <si>
    <t>2101</t>
  </si>
  <si>
    <t>Imagenes Biomedicas</t>
  </si>
  <si>
    <t>Diseno en Ingenieria Biomedica</t>
  </si>
  <si>
    <t>2222</t>
  </si>
  <si>
    <t>Diseñ en Inge Biologica (Caps)</t>
  </si>
  <si>
    <t>2972</t>
  </si>
  <si>
    <t>Trabajo Personal Dirigido</t>
  </si>
  <si>
    <t>2981</t>
  </si>
  <si>
    <t>2985</t>
  </si>
  <si>
    <t>2986</t>
  </si>
  <si>
    <t>2987</t>
  </si>
  <si>
    <t>2992</t>
  </si>
  <si>
    <t>Biología Sintética y Prototipa</t>
  </si>
  <si>
    <t>Mat de Inge Civil</t>
  </si>
  <si>
    <t>2204</t>
  </si>
  <si>
    <t>Planificacion y Control de Pro</t>
  </si>
  <si>
    <t>2304</t>
  </si>
  <si>
    <t>Ingenieria de Construccion</t>
  </si>
  <si>
    <t>AYU - Ayudantía; CLAS - Cátedra; EXAM - Examen; INT1 - Interrogación 1; INT2 - Interrogación 2; TER - Terreno</t>
  </si>
  <si>
    <t>2354</t>
  </si>
  <si>
    <t>Diseno de Edificios Sustentabl</t>
  </si>
  <si>
    <t>2414</t>
  </si>
  <si>
    <t>Topografia y Geoinformacion Ap</t>
  </si>
  <si>
    <t>CLAS - Cátedra; EXAM - Examen; INT1 - Interrogación 1; INT2 - Interrogación 2; LAB - Laboratorio</t>
  </si>
  <si>
    <t xml:space="preserve">LAB = V:0820 a 1050; </t>
  </si>
  <si>
    <t>Construccion de Obras Civiles</t>
  </si>
  <si>
    <t>Diseno y Construccion en Mader</t>
  </si>
  <si>
    <t>Ingenieria Vial</t>
  </si>
  <si>
    <t>2904</t>
  </si>
  <si>
    <t>Taller de Mejoramiento en Inge</t>
  </si>
  <si>
    <t>2913</t>
  </si>
  <si>
    <t>2944</t>
  </si>
  <si>
    <t>Estatica</t>
  </si>
  <si>
    <t>Estratigrafia y Procesos Sedim</t>
  </si>
  <si>
    <t>Geologia y Geodinamica Andina</t>
  </si>
  <si>
    <t>2025</t>
  </si>
  <si>
    <t>Geoquimica y Petrogenesis</t>
  </si>
  <si>
    <t>Geologia de Campo II (Capstone</t>
  </si>
  <si>
    <t>2029</t>
  </si>
  <si>
    <t>Procesos Superficiales y Pelig</t>
  </si>
  <si>
    <t>Analisis Estructural I</t>
  </si>
  <si>
    <t>2135</t>
  </si>
  <si>
    <t>Metodos Numericos en Ingenieri</t>
  </si>
  <si>
    <t>Mecanica de Solidos</t>
  </si>
  <si>
    <t>2403</t>
  </si>
  <si>
    <t>Diseno Estructural</t>
  </si>
  <si>
    <t>Hormigon Armado</t>
  </si>
  <si>
    <t>2604</t>
  </si>
  <si>
    <t xml:space="preserve">LAB = M:1220 a 1330; J:1220 a 1330; </t>
  </si>
  <si>
    <t>2614</t>
  </si>
  <si>
    <t>Mecanica de Suelos</t>
  </si>
  <si>
    <t>2623</t>
  </si>
  <si>
    <t>Introduccion a la Geologia Fis</t>
  </si>
  <si>
    <t>2630</t>
  </si>
  <si>
    <t>Geofisica General</t>
  </si>
  <si>
    <t>2683</t>
  </si>
  <si>
    <t>Taller de Ingenieria Geotecnic</t>
  </si>
  <si>
    <t>2833</t>
  </si>
  <si>
    <t>Proyecto de Diseno de Estructu</t>
  </si>
  <si>
    <t>2880</t>
  </si>
  <si>
    <t>Proyecto de Diseño Estructural</t>
  </si>
  <si>
    <t>Mecanica de Fluidos</t>
  </si>
  <si>
    <t>2103</t>
  </si>
  <si>
    <t>Evaluacion Ambiental de Proyec</t>
  </si>
  <si>
    <t>Ingenieria Hidraulica</t>
  </si>
  <si>
    <t>Ingenieria Ambiental</t>
  </si>
  <si>
    <t xml:space="preserve">CLAS = M:1100 a 1210; J:1100 a 1210; V:1450 a 1600; </t>
  </si>
  <si>
    <t xml:space="preserve">CLAS = M:0940 a 1050; J:0940 a 1050; W:1610 a 1720; </t>
  </si>
  <si>
    <t>Calidad del Agua</t>
  </si>
  <si>
    <t>2394</t>
  </si>
  <si>
    <t>Taller de Evaluacion, Tratamie</t>
  </si>
  <si>
    <t>2574</t>
  </si>
  <si>
    <t>Taller de Obras Hidraulicas</t>
  </si>
  <si>
    <t>Ppios de Tratamiento de Agua</t>
  </si>
  <si>
    <t>2613</t>
  </si>
  <si>
    <t>CMD Cambio Climat: un Enfo Mul</t>
  </si>
  <si>
    <t>100G</t>
  </si>
  <si>
    <t>Manufactura para Fabricacion</t>
  </si>
  <si>
    <t>Sistemas Electromecanicos</t>
  </si>
  <si>
    <t>Diseno Mecanico</t>
  </si>
  <si>
    <t>2026</t>
  </si>
  <si>
    <t>Proyecto de Diseno Mecanico (C</t>
  </si>
  <si>
    <t>2028</t>
  </si>
  <si>
    <t>Mecanica de Materiales</t>
  </si>
  <si>
    <t>2203</t>
  </si>
  <si>
    <t>Termofluidos</t>
  </si>
  <si>
    <t>2213</t>
  </si>
  <si>
    <t>Conversion de Energia</t>
  </si>
  <si>
    <t>2223</t>
  </si>
  <si>
    <t>Transferencia de Calor</t>
  </si>
  <si>
    <t>Diseno Grafico</t>
  </si>
  <si>
    <t>2333</t>
  </si>
  <si>
    <t>Diseno de Elementos de Maquina</t>
  </si>
  <si>
    <t>2343</t>
  </si>
  <si>
    <t>Taller de Diseno de Productos</t>
  </si>
  <si>
    <t>Comportamiento Mecanico de Mat</t>
  </si>
  <si>
    <t>2503</t>
  </si>
  <si>
    <t>Procesos de Manufactura</t>
  </si>
  <si>
    <t>AYU - Ayudantía; CLAS - Cátedra; INT1 - Interrogación 1; INT2 - Interrogación 2; LAB - Laboratorio</t>
  </si>
  <si>
    <t xml:space="preserve">LAB = M:0820 a 1050; </t>
  </si>
  <si>
    <t xml:space="preserve">LAB = J:0820 a 1050; </t>
  </si>
  <si>
    <t>2803</t>
  </si>
  <si>
    <t>Dinamica de Sistemas Mecanicos</t>
  </si>
  <si>
    <t>2813</t>
  </si>
  <si>
    <t>Control de Sistemas Mecanicos</t>
  </si>
  <si>
    <t>Optimizacion</t>
  </si>
  <si>
    <t>1513</t>
  </si>
  <si>
    <t>Cmd Taller de Habilidades de E</t>
  </si>
  <si>
    <t>Financ y Creac de Start-Ups</t>
  </si>
  <si>
    <t>2121</t>
  </si>
  <si>
    <t>2122</t>
  </si>
  <si>
    <t>Taller de Investigacion Operat</t>
  </si>
  <si>
    <t>Modelos Estocasticos</t>
  </si>
  <si>
    <t>2133</t>
  </si>
  <si>
    <t>Fundamentos de Simulacion</t>
  </si>
  <si>
    <t>2523</t>
  </si>
  <si>
    <t>Microeconomia</t>
  </si>
  <si>
    <t xml:space="preserve">TAL = J:1450 a 1600; </t>
  </si>
  <si>
    <t>2563</t>
  </si>
  <si>
    <t>Econometría Aplicada</t>
  </si>
  <si>
    <t>Organizacion y Comportamiento</t>
  </si>
  <si>
    <t>Trabajo de Personal Dirigido</t>
  </si>
  <si>
    <t>2154</t>
  </si>
  <si>
    <t>Taller de Ingenieria de Transp</t>
  </si>
  <si>
    <t>Modelos de Trafico</t>
  </si>
  <si>
    <t>2233</t>
  </si>
  <si>
    <t>Flujo en Redes</t>
  </si>
  <si>
    <t>2253</t>
  </si>
  <si>
    <t>Ingenieria de Sistemas de Tran</t>
  </si>
  <si>
    <t>IDI</t>
  </si>
  <si>
    <t>1015</t>
  </si>
  <si>
    <t>Pensamiento Visual</t>
  </si>
  <si>
    <t>Dilab-Laboratorio Diseño</t>
  </si>
  <si>
    <t>Antro-Diseño</t>
  </si>
  <si>
    <t>Tecnologia, Emprendimiento</t>
  </si>
  <si>
    <t>2031</t>
  </si>
  <si>
    <t>Prot y Valid de Innovac Tecnol</t>
  </si>
  <si>
    <t>2996</t>
  </si>
  <si>
    <t>Fund Social Tecnicos Innovacio</t>
  </si>
  <si>
    <t>Introduccion a la Ingenieria E</t>
  </si>
  <si>
    <t>AYU - Ayudantía; LAB - Laboratorio</t>
  </si>
  <si>
    <t>Fundamentos de Teoría Electrom</t>
  </si>
  <si>
    <t>Senales y Sistemas</t>
  </si>
  <si>
    <t>2113</t>
  </si>
  <si>
    <t>Circuitos Electricos</t>
  </si>
  <si>
    <t>2183</t>
  </si>
  <si>
    <t>Laboratorio de Mediciones Elec</t>
  </si>
  <si>
    <t xml:space="preserve">LAB = W:1220 a 1720; </t>
  </si>
  <si>
    <t>Maquinas Electricas</t>
  </si>
  <si>
    <t>2273</t>
  </si>
  <si>
    <t>Laboratorio de Maquinas Electr</t>
  </si>
  <si>
    <t xml:space="preserve">LAB = M:0940 a 1330; </t>
  </si>
  <si>
    <t xml:space="preserve">LAB = V:0820 a 1210; </t>
  </si>
  <si>
    <t>Sistemas de Potencia</t>
  </si>
  <si>
    <t>Electronica</t>
  </si>
  <si>
    <t>Sistemas Electrónicos</t>
  </si>
  <si>
    <t xml:space="preserve">LAB = L:0820 a 0930; W:0820 a 0930; </t>
  </si>
  <si>
    <t>2473</t>
  </si>
  <si>
    <t>Laboratorio de Electrónica</t>
  </si>
  <si>
    <t xml:space="preserve">LAB = V:1220 a 1720; </t>
  </si>
  <si>
    <t>Redes de Comunicaciones Digita</t>
  </si>
  <si>
    <t>2573</t>
  </si>
  <si>
    <t>Laboratorio de Telecomunicacio</t>
  </si>
  <si>
    <t>Control Automatico</t>
  </si>
  <si>
    <t>Laboratorio de Control Automat</t>
  </si>
  <si>
    <t xml:space="preserve">LAB = L:1220 a 1720; </t>
  </si>
  <si>
    <t>2713</t>
  </si>
  <si>
    <t>Sistemas Digitales</t>
  </si>
  <si>
    <t>2714</t>
  </si>
  <si>
    <t>Fundamentos de Procesamiento d</t>
  </si>
  <si>
    <t>Diseno Electrico (Capstone)</t>
  </si>
  <si>
    <t>En Busqueda del Bienestar</t>
  </si>
  <si>
    <t>Computacion: Ciencia y Tecnolo</t>
  </si>
  <si>
    <t>Introduccion a  las Aplicacion</t>
  </si>
  <si>
    <t>Introduccion a la Programacion</t>
  </si>
  <si>
    <t>1253</t>
  </si>
  <si>
    <t>Matematicas Discretas</t>
  </si>
  <si>
    <t>Visualizacion de Informacion</t>
  </si>
  <si>
    <t>Diseno Detallado de Software</t>
  </si>
  <si>
    <t>Programacion Como Herramienta</t>
  </si>
  <si>
    <t>Estructuras de Datos y Algorit</t>
  </si>
  <si>
    <t>2143</t>
  </si>
  <si>
    <t>Ingenieria de Software</t>
  </si>
  <si>
    <t>Proyecto de Especialidad</t>
  </si>
  <si>
    <t>2173</t>
  </si>
  <si>
    <t>Arquitectura de Sistemas de So</t>
  </si>
  <si>
    <t>AYU - Ayudantía; CLAS - Cátedra; EXAM - Examen; INT2 - Interrogación 2</t>
  </si>
  <si>
    <t>Teoria de Automatas y Lenguaje</t>
  </si>
  <si>
    <t>2224</t>
  </si>
  <si>
    <t>Automatas y Compiladores</t>
  </si>
  <si>
    <t>Programacion Avanzada</t>
  </si>
  <si>
    <t>2283</t>
  </si>
  <si>
    <t>Diseno y Analisis de Algoritmo</t>
  </si>
  <si>
    <t>Sistemas Operativos y Redes</t>
  </si>
  <si>
    <t>Arquitectura de Computadores</t>
  </si>
  <si>
    <t>Bases de Datos</t>
  </si>
  <si>
    <t>Mineria de Datos</t>
  </si>
  <si>
    <t>2513</t>
  </si>
  <si>
    <t>Tecnologias y Aplicaciones Web</t>
  </si>
  <si>
    <t>Sistemas Distribuidos</t>
  </si>
  <si>
    <t>2562</t>
  </si>
  <si>
    <t>Taller de Programacion II</t>
  </si>
  <si>
    <t>Inteligencia Artificial</t>
  </si>
  <si>
    <t>Sistemas de Informacion</t>
  </si>
  <si>
    <t>2733</t>
  </si>
  <si>
    <t>Modelos de Procesos</t>
  </si>
  <si>
    <t>2764</t>
  </si>
  <si>
    <t>Conocimiento, Cultura y Tecnol</t>
  </si>
  <si>
    <t xml:space="preserve">CLAS = J:0820 a 0930; V:0820 a 1050; </t>
  </si>
  <si>
    <t>Fenomenos de Transporte</t>
  </si>
  <si>
    <t>Fisicoquimica</t>
  </si>
  <si>
    <t>Diseno de Reactores</t>
  </si>
  <si>
    <t>Procesos Quimicos</t>
  </si>
  <si>
    <t>223Q</t>
  </si>
  <si>
    <t>Operaciones Unitarias II</t>
  </si>
  <si>
    <t xml:space="preserve">LAB = W:1610 a 1840; </t>
  </si>
  <si>
    <t>2243</t>
  </si>
  <si>
    <t>Diseno de Procesos Quimicos (C</t>
  </si>
  <si>
    <t>Dinamica y Control de Procesos</t>
  </si>
  <si>
    <t>Contaminacion Atmosferica</t>
  </si>
  <si>
    <t>2603</t>
  </si>
  <si>
    <t>2633</t>
  </si>
  <si>
    <t>Quimica y Analisis de Alimento</t>
  </si>
  <si>
    <t>2642</t>
  </si>
  <si>
    <t>Procesamiento de Alimentos</t>
  </si>
  <si>
    <t xml:space="preserve">LAB = V:1100 a 1330; </t>
  </si>
  <si>
    <t>Fundamentos de Biotecnologia</t>
  </si>
  <si>
    <t>2693</t>
  </si>
  <si>
    <t>Biotecnologia Molecular</t>
  </si>
  <si>
    <t>2930</t>
  </si>
  <si>
    <t>Introduccion a la Ing. Gastron</t>
  </si>
  <si>
    <t>Introduccion a la Mineria</t>
  </si>
  <si>
    <t>Geologia Minera</t>
  </si>
  <si>
    <t>Mineria a Cielo Abierto</t>
  </si>
  <si>
    <t>Procesos Mineralurgicos</t>
  </si>
  <si>
    <t>Mineria Subterranea</t>
  </si>
  <si>
    <t>2053</t>
  </si>
  <si>
    <t>Procesos Metalurgicos</t>
  </si>
  <si>
    <t>2583</t>
  </si>
  <si>
    <t>Taller de Planificacion Minera</t>
  </si>
  <si>
    <t>Algoritmos Paralelos en Comput</t>
  </si>
  <si>
    <t>2116</t>
  </si>
  <si>
    <t>Taller de Matematicas Aplicada</t>
  </si>
  <si>
    <t>Probabilidades y Algoritmos</t>
  </si>
  <si>
    <t>Optimizacion Combinatorial</t>
  </si>
  <si>
    <t>0600</t>
  </si>
  <si>
    <t>0700</t>
  </si>
  <si>
    <t>0701</t>
  </si>
  <si>
    <t>0800</t>
  </si>
  <si>
    <t>0901</t>
  </si>
  <si>
    <t>Pasantia de Investigacion Naci</t>
  </si>
  <si>
    <t>0902</t>
  </si>
  <si>
    <t>Pasantia de Investigacion en e</t>
  </si>
  <si>
    <t>0903</t>
  </si>
  <si>
    <t>Pasantia de Investigacion en E</t>
  </si>
  <si>
    <t>0904</t>
  </si>
  <si>
    <t>Iniciativas de Investigacion E</t>
  </si>
  <si>
    <t>0905</t>
  </si>
  <si>
    <t>Cmd Iniciativas de Investigaci</t>
  </si>
  <si>
    <t>0906</t>
  </si>
  <si>
    <t>Cmd Investigacion o Proyecto I</t>
  </si>
  <si>
    <t>0907</t>
  </si>
  <si>
    <t>0914</t>
  </si>
  <si>
    <t>0915</t>
  </si>
  <si>
    <t>0916</t>
  </si>
  <si>
    <t>Practica I</t>
  </si>
  <si>
    <t>Desafios de la Ingenieria</t>
  </si>
  <si>
    <t>UC - Lab</t>
  </si>
  <si>
    <t>102G</t>
  </si>
  <si>
    <t>Maravil Tecno de la Vida Cotid</t>
  </si>
  <si>
    <t>Taller de Empleabilidad</t>
  </si>
  <si>
    <t>2030</t>
  </si>
  <si>
    <t>Investigacion, Innovacion y Em</t>
  </si>
  <si>
    <t xml:space="preserve">TAL = L:0820 a 0930; W:0820 a 0930; </t>
  </si>
  <si>
    <t xml:space="preserve">TAL = L:0940 a 1050; W:0940 a 1050; </t>
  </si>
  <si>
    <t xml:space="preserve">TAL = M:1220 a 1330; J:1220 a 1330; </t>
  </si>
  <si>
    <t>Vigilan Tecno e Intel Competit</t>
  </si>
  <si>
    <t>2983</t>
  </si>
  <si>
    <t>Diseño Colaborativo en AIC</t>
  </si>
  <si>
    <t>IRB</t>
  </si>
  <si>
    <t>Fundamentos de Robotica</t>
  </si>
  <si>
    <t>Diseno de Sistemas Roboticos (</t>
  </si>
  <si>
    <t>26 - Instituto de Éticas Aplicadas</t>
  </si>
  <si>
    <t>ETI</t>
  </si>
  <si>
    <t>Etica y Economia</t>
  </si>
  <si>
    <t>Eticas Aplicadas: Desafios Act</t>
  </si>
  <si>
    <t xml:space="preserve">CLAS = W:1610 a 1720; V:1100 a 1210; </t>
  </si>
  <si>
    <t>184A</t>
  </si>
  <si>
    <t>Etica Arq, Ciudad y Paisaje</t>
  </si>
  <si>
    <t>188</t>
  </si>
  <si>
    <t>Etica para Ingenieria</t>
  </si>
  <si>
    <t>195</t>
  </si>
  <si>
    <t>Etica Ciencia de Datos Estadis</t>
  </si>
  <si>
    <t>Etica, Economia y Empresa</t>
  </si>
  <si>
    <t>Etica para Ciencia Datos Estad</t>
  </si>
  <si>
    <t>64 - Letras</t>
  </si>
  <si>
    <t>LET</t>
  </si>
  <si>
    <t>4114</t>
  </si>
  <si>
    <t>4402</t>
  </si>
  <si>
    <t>Estudios Semanticos</t>
  </si>
  <si>
    <t>4411</t>
  </si>
  <si>
    <t>Estudios Fonologicos</t>
  </si>
  <si>
    <t>4422</t>
  </si>
  <si>
    <t>Investigacion en Ciencias del</t>
  </si>
  <si>
    <t>4432</t>
  </si>
  <si>
    <t>Estudios Dirigidos II</t>
  </si>
  <si>
    <t>4439</t>
  </si>
  <si>
    <t>4465</t>
  </si>
  <si>
    <t>Alfabetizacion Academica</t>
  </si>
  <si>
    <t>4473</t>
  </si>
  <si>
    <t>Espanol de Chile y America</t>
  </si>
  <si>
    <t>4478</t>
  </si>
  <si>
    <t>Textos Especializados</t>
  </si>
  <si>
    <t>4480</t>
  </si>
  <si>
    <t>4481</t>
  </si>
  <si>
    <t>Actividad de Seguimiento II</t>
  </si>
  <si>
    <t>4482</t>
  </si>
  <si>
    <t>4483</t>
  </si>
  <si>
    <t>4485</t>
  </si>
  <si>
    <t>Examen de Candidatura Escrito</t>
  </si>
  <si>
    <t>4487</t>
  </si>
  <si>
    <t>4489</t>
  </si>
  <si>
    <t>4490</t>
  </si>
  <si>
    <t>4492</t>
  </si>
  <si>
    <t>4494</t>
  </si>
  <si>
    <t>4497</t>
  </si>
  <si>
    <t>Pragmatica Intercultural</t>
  </si>
  <si>
    <t>Literatura Comparada</t>
  </si>
  <si>
    <t>Defensa de Proyecto de Tesis D</t>
  </si>
  <si>
    <t>Actividad Anual de Seguim</t>
  </si>
  <si>
    <t>4504</t>
  </si>
  <si>
    <t>4505</t>
  </si>
  <si>
    <t>Seminario Optativo</t>
  </si>
  <si>
    <t>Seimario Optativo</t>
  </si>
  <si>
    <t>Aspectos del Cambio Linguistic</t>
  </si>
  <si>
    <t>Fonet y Fonolog Grales</t>
  </si>
  <si>
    <t>Semantica General</t>
  </si>
  <si>
    <t>3107</t>
  </si>
  <si>
    <t>Desarr Lingui Infanc y Adolesc</t>
  </si>
  <si>
    <t>3190</t>
  </si>
  <si>
    <t>Estudios Dirigidos</t>
  </si>
  <si>
    <t>Revision y Control de Calidad</t>
  </si>
  <si>
    <t>3512</t>
  </si>
  <si>
    <t>Traduccion Asistida por Comput</t>
  </si>
  <si>
    <t>3545</t>
  </si>
  <si>
    <t>Traduccion Audiovisual</t>
  </si>
  <si>
    <t>Traduccion Inversa Españ-Ingle</t>
  </si>
  <si>
    <t>Adquisicion y Desarrollo de Ha</t>
  </si>
  <si>
    <t>3719</t>
  </si>
  <si>
    <t>Trabajo Final de Graduacion II</t>
  </si>
  <si>
    <t>3721</t>
  </si>
  <si>
    <t>Estudios Culturales en el Aula</t>
  </si>
  <si>
    <t>3725</t>
  </si>
  <si>
    <t>Comunicacion Intercultural en</t>
  </si>
  <si>
    <t>3727</t>
  </si>
  <si>
    <t>Investigacion-Accion en el Aul</t>
  </si>
  <si>
    <t>3732</t>
  </si>
  <si>
    <t>Cons Comunicativa En Aleman</t>
  </si>
  <si>
    <t>Trad Esp Español-Aleman</t>
  </si>
  <si>
    <t>3734</t>
  </si>
  <si>
    <t>Trad Gral Aleman-Español</t>
  </si>
  <si>
    <t>3735</t>
  </si>
  <si>
    <t>Trad Esp Ale-Esp en Cien Socia</t>
  </si>
  <si>
    <t>4112</t>
  </si>
  <si>
    <t>4142</t>
  </si>
  <si>
    <t>Teorias Culturales</t>
  </si>
  <si>
    <t>4145</t>
  </si>
  <si>
    <t>Literatura Hispanoamericana (P</t>
  </si>
  <si>
    <t>ILS</t>
  </si>
  <si>
    <t>Latin Filosofia I</t>
  </si>
  <si>
    <t>1322</t>
  </si>
  <si>
    <t>Latin-Filosofia II</t>
  </si>
  <si>
    <t>1323</t>
  </si>
  <si>
    <t>Latin-Filosofia III</t>
  </si>
  <si>
    <t>1325</t>
  </si>
  <si>
    <t>Griego Filosofia I</t>
  </si>
  <si>
    <t>1326</t>
  </si>
  <si>
    <t>Griego-Filosofia II</t>
  </si>
  <si>
    <t>1327</t>
  </si>
  <si>
    <t>Griego-Filosofia III</t>
  </si>
  <si>
    <t>Lengua y Cultura Quechua I</t>
  </si>
  <si>
    <t>Habil Comunic p Estadisticos</t>
  </si>
  <si>
    <t>002B</t>
  </si>
  <si>
    <t>Oralidad y Desarrollo Semiotic</t>
  </si>
  <si>
    <t>002G</t>
  </si>
  <si>
    <t>Derribemos las barreras del Le</t>
  </si>
  <si>
    <t>003E</t>
  </si>
  <si>
    <t>Lengua y Cultura Vasca I</t>
  </si>
  <si>
    <t>004B</t>
  </si>
  <si>
    <t>Gramatica para la Competencia</t>
  </si>
  <si>
    <t>006E</t>
  </si>
  <si>
    <t>Lengua y Cultura Italiana I</t>
  </si>
  <si>
    <t>007I</t>
  </si>
  <si>
    <t>English for Small Children</t>
  </si>
  <si>
    <t>Teoria Literaria I</t>
  </si>
  <si>
    <t>Narrativ Chilena e Hispanoam I</t>
  </si>
  <si>
    <t>Literat Moderna y Contemporáne</t>
  </si>
  <si>
    <t>0114</t>
  </si>
  <si>
    <t>Poesia Chilena e Hispanoamer I</t>
  </si>
  <si>
    <t>012F</t>
  </si>
  <si>
    <t>Morfosintaxis del Español</t>
  </si>
  <si>
    <t xml:space="preserve">CLAS = L:1450 a 1720; W:0820 a 1050; </t>
  </si>
  <si>
    <t>0122</t>
  </si>
  <si>
    <t>Mod Lingüísticos Contemporáneo</t>
  </si>
  <si>
    <t>0124</t>
  </si>
  <si>
    <t>Semantica Española</t>
  </si>
  <si>
    <t>Gramatica Española II</t>
  </si>
  <si>
    <t>0133</t>
  </si>
  <si>
    <t>Lengua Latina I</t>
  </si>
  <si>
    <t>Lectura Escritura Academica II</t>
  </si>
  <si>
    <t>English Language I</t>
  </si>
  <si>
    <t>AYU - Ayudantía; CLAS - Cátedra; LAB - Laboratorio; TAL - Taller</t>
  </si>
  <si>
    <t xml:space="preserve">CLAS = L:0820 a 1050; J:0820 a 1050; </t>
  </si>
  <si>
    <t xml:space="preserve">TAL = M:0820 a 0930; M:1100 a 1210; </t>
  </si>
  <si>
    <t xml:space="preserve">CLAS = L:0940 a 1050; W:0940 a 1050; M:0820 a 0930; J:0820 a 0930; </t>
  </si>
  <si>
    <t xml:space="preserve">TAL = M:0940 a 1050; W:0820 a 0930; </t>
  </si>
  <si>
    <t>English Language II</t>
  </si>
  <si>
    <t xml:space="preserve">CLAS = L:0940 a 1050; M:0940 a 1050; J:0940 a 1050; J:0820 a 0930; </t>
  </si>
  <si>
    <t xml:space="preserve">CLAS = L:0820 a 0930; L:1100 a 1210; M:0820 a 1050; </t>
  </si>
  <si>
    <t xml:space="preserve">TAL = M:1100 a 1210; J:0820 a 0930; </t>
  </si>
  <si>
    <t xml:space="preserve">CLAS = L:0820 a 0930; W:0820 a 0930; M:0820 a 0930; J:0820 a 0930; </t>
  </si>
  <si>
    <t xml:space="preserve">TAL = L:1100 a 1210; J:0940 a 1050; </t>
  </si>
  <si>
    <t xml:space="preserve">LAB = L:1100 a 1210; </t>
  </si>
  <si>
    <t xml:space="preserve">TAL = M:0940 a 1050; W:0940 a 1050; </t>
  </si>
  <si>
    <t>0304</t>
  </si>
  <si>
    <t>English Language IV</t>
  </si>
  <si>
    <t xml:space="preserve">CLAS = L:0940 a 1050; W:0940 a 1050; L:1450 a 1600; W:1450 a 1600; </t>
  </si>
  <si>
    <t>031E</t>
  </si>
  <si>
    <t>Comunicacion Oral y No Verbal</t>
  </si>
  <si>
    <t>Theory &amp; Practice of Translati</t>
  </si>
  <si>
    <t>Literary Theory II</t>
  </si>
  <si>
    <t>Narrative: From Post-War to Pr</t>
  </si>
  <si>
    <t>Readings In Contemporary Lingu</t>
  </si>
  <si>
    <t>0324</t>
  </si>
  <si>
    <t>Short Story</t>
  </si>
  <si>
    <t>0326</t>
  </si>
  <si>
    <t>Poetry</t>
  </si>
  <si>
    <t>Applied Grammar II</t>
  </si>
  <si>
    <t>Literary Linguistics</t>
  </si>
  <si>
    <t>Classical and Medieval Literat</t>
  </si>
  <si>
    <t>0346</t>
  </si>
  <si>
    <t>Discourse Analysis</t>
  </si>
  <si>
    <t>0356</t>
  </si>
  <si>
    <t>Sociolinguistics: Lang &amp; Socie</t>
  </si>
  <si>
    <t>Semantics</t>
  </si>
  <si>
    <t>052E</t>
  </si>
  <si>
    <t>Lengua y Cultura China</t>
  </si>
  <si>
    <t>056E</t>
  </si>
  <si>
    <t>Introduccion a la Lengua y Cul</t>
  </si>
  <si>
    <t>062E</t>
  </si>
  <si>
    <t>Diccionario e Ideologia</t>
  </si>
  <si>
    <t>073P</t>
  </si>
  <si>
    <t>Curso de Espanol Semestral Niv</t>
  </si>
  <si>
    <t>074P</t>
  </si>
  <si>
    <t>075E</t>
  </si>
  <si>
    <t>Lengua y Cultura Mapuche</t>
  </si>
  <si>
    <t>076E</t>
  </si>
  <si>
    <t>Lenguaje y Valoracion</t>
  </si>
  <si>
    <t>084I</t>
  </si>
  <si>
    <t>Language and Knowledge</t>
  </si>
  <si>
    <t>087E</t>
  </si>
  <si>
    <t>Introduccion al Espanol Como L</t>
  </si>
  <si>
    <t>091P</t>
  </si>
  <si>
    <t>Curso de Espanol Intensivo Niv</t>
  </si>
  <si>
    <t xml:space="preserve">CLAS = L:0820 a 1210; M:0820 a 1210; W:0820 a 1210; J:0820 a 1210; V:0820 a 1210; </t>
  </si>
  <si>
    <t>096P</t>
  </si>
  <si>
    <t>Survival Spanish forBegin A1 I</t>
  </si>
  <si>
    <t>Poesia Chilena e Hispanoameric</t>
  </si>
  <si>
    <t>101P</t>
  </si>
  <si>
    <t>Espa Bas c Fines Esp Est Med A</t>
  </si>
  <si>
    <t>Literatura Universal II</t>
  </si>
  <si>
    <t>Literatura Espanola II</t>
  </si>
  <si>
    <t>Literatura Espanola III</t>
  </si>
  <si>
    <t>1026</t>
  </si>
  <si>
    <t>Analisis del Discurso</t>
  </si>
  <si>
    <t>103E</t>
  </si>
  <si>
    <t>Intro a la Leng y Literat Sans</t>
  </si>
  <si>
    <t>1036</t>
  </si>
  <si>
    <t>Lengua Latina II</t>
  </si>
  <si>
    <t>1037</t>
  </si>
  <si>
    <t>Investigacion en Letras</t>
  </si>
  <si>
    <t>1038</t>
  </si>
  <si>
    <t>Fundamentos de la Psicolinguis</t>
  </si>
  <si>
    <t>Inici a la Trad d Text Cs Soci</t>
  </si>
  <si>
    <t xml:space="preserve">TAL = M:1610 a 1720; J:1610 a 1720; </t>
  </si>
  <si>
    <t>112E</t>
  </si>
  <si>
    <t>Analisis Acustico del Español</t>
  </si>
  <si>
    <t>114E</t>
  </si>
  <si>
    <t>Los Discursos entorno a la Sal</t>
  </si>
  <si>
    <t>122P</t>
  </si>
  <si>
    <t>Españ Leng Extran: Inter - B1</t>
  </si>
  <si>
    <t>123P</t>
  </si>
  <si>
    <t>Esp Len Extr: Int Avan - B2</t>
  </si>
  <si>
    <t>124E</t>
  </si>
  <si>
    <t>Qué Hacemos Cuando Escribimos?</t>
  </si>
  <si>
    <t>124P</t>
  </si>
  <si>
    <t>Esp Leng Extr: Avanz - C1</t>
  </si>
  <si>
    <t>127E</t>
  </si>
  <si>
    <t>Linguistica y Educacion</t>
  </si>
  <si>
    <t>128E</t>
  </si>
  <si>
    <t>Leer para Aprender y Escribir</t>
  </si>
  <si>
    <t>English Language III</t>
  </si>
  <si>
    <t xml:space="preserve">CLAS = L:0820 a 0930; W:0820 a 0930; V:1100 a 1330; </t>
  </si>
  <si>
    <t xml:space="preserve">CLAS = L:0820 a 0930; W:0820 a 0930; L:0940 a 1050; W:0940 a 1050; </t>
  </si>
  <si>
    <t>English and Spanish Contrasts</t>
  </si>
  <si>
    <t>English Phonetics and Phonolog</t>
  </si>
  <si>
    <t>1332</t>
  </si>
  <si>
    <t>134P</t>
  </si>
  <si>
    <t>Esp Len Ext y Cul: Ava - C1</t>
  </si>
  <si>
    <t>1348</t>
  </si>
  <si>
    <t>1351</t>
  </si>
  <si>
    <t>Literary and Linguistic Resear</t>
  </si>
  <si>
    <t>1367</t>
  </si>
  <si>
    <t>Research in Literature/Linguis</t>
  </si>
  <si>
    <t>156P</t>
  </si>
  <si>
    <t>Spanish for Upper Begin A2</t>
  </si>
  <si>
    <t>158P</t>
  </si>
  <si>
    <t>B2 Intensivo.Esp Leng Ex: Inte</t>
  </si>
  <si>
    <t xml:space="preserve">CLAS = L:1220 a 1600; M:1220 a 1600; W:1220 a 1600; J:1220 a 1600; V:1220 a 1600; </t>
  </si>
  <si>
    <t>161E</t>
  </si>
  <si>
    <t>Programa de Habilidades Comuni</t>
  </si>
  <si>
    <t>162E</t>
  </si>
  <si>
    <t>163E</t>
  </si>
  <si>
    <t>El misterioso caso Ficc Pol</t>
  </si>
  <si>
    <t>211E</t>
  </si>
  <si>
    <t>Analisis Poetico</t>
  </si>
  <si>
    <t>Examen d Ingles n C1 o Equiv</t>
  </si>
  <si>
    <t>231E</t>
  </si>
  <si>
    <t>Monografico Quijote</t>
  </si>
  <si>
    <t>2312</t>
  </si>
  <si>
    <t>Applied Phonetics II</t>
  </si>
  <si>
    <t>235E</t>
  </si>
  <si>
    <t>Taller: Poesia y Memoria Narra</t>
  </si>
  <si>
    <t>256E</t>
  </si>
  <si>
    <t>Cultura y Literatura Catalanas</t>
  </si>
  <si>
    <t>296E</t>
  </si>
  <si>
    <t>Intro a Escrit Creativa</t>
  </si>
  <si>
    <t>300E</t>
  </si>
  <si>
    <t>Taller Escritor en Residencia</t>
  </si>
  <si>
    <t>309E</t>
  </si>
  <si>
    <t>Crisis Ambiental:El Rol de Hum</t>
  </si>
  <si>
    <t>318E</t>
  </si>
  <si>
    <t>La Narrativa de Roberto Bolaño</t>
  </si>
  <si>
    <t>322E</t>
  </si>
  <si>
    <t>Perspectivas Interdiscipli IA</t>
  </si>
  <si>
    <t>323E</t>
  </si>
  <si>
    <t>Andares Queer en Latinoamerica</t>
  </si>
  <si>
    <t>324E</t>
  </si>
  <si>
    <t>Prosa, Vanguardia y Arte Conte</t>
  </si>
  <si>
    <t>QPG</t>
  </si>
  <si>
    <t>Fisico Quimica Avanzada</t>
  </si>
  <si>
    <t>Principios y Metodos de Electr</t>
  </si>
  <si>
    <t>Metodos de Separacion Analitic</t>
  </si>
  <si>
    <t>Quimica Heterociclica</t>
  </si>
  <si>
    <t>Metodos Espectroscopicos Quimi</t>
  </si>
  <si>
    <t>Dinam Ambient de Pesticidas</t>
  </si>
  <si>
    <t>3386</t>
  </si>
  <si>
    <t>Celdas Solares</t>
  </si>
  <si>
    <t>3388</t>
  </si>
  <si>
    <t>Espec React y Oxida de Prote</t>
  </si>
  <si>
    <t>3389</t>
  </si>
  <si>
    <t>Quimica Supramolecular</t>
  </si>
  <si>
    <t>Politicas Cientificas Innovaci</t>
  </si>
  <si>
    <t>Investigacion 1</t>
  </si>
  <si>
    <t>Investigacion 2</t>
  </si>
  <si>
    <t>Investigacion 3</t>
  </si>
  <si>
    <t>Investigacion 4</t>
  </si>
  <si>
    <t>Investigacion 5</t>
  </si>
  <si>
    <t>5160</t>
  </si>
  <si>
    <t>5164</t>
  </si>
  <si>
    <t>Actividad Anual Seguimiento 2</t>
  </si>
  <si>
    <t>QIF</t>
  </si>
  <si>
    <t>101A</t>
  </si>
  <si>
    <t>Farmaco-Quimica I</t>
  </si>
  <si>
    <t xml:space="preserve">CLAS = L:1100 a 1210; M:1100 a 1210; W:1100 a 1210; </t>
  </si>
  <si>
    <t>102A</t>
  </si>
  <si>
    <t>Farmaco-Quimica II</t>
  </si>
  <si>
    <t>Farmaco-Quimica III</t>
  </si>
  <si>
    <t>104A</t>
  </si>
  <si>
    <t>Farmacocinetica y Bio-Farmacia</t>
  </si>
  <si>
    <t xml:space="preserve">CLAS = M:0940 a 1050; W:0940 a 1050; J:0940 a 1050; </t>
  </si>
  <si>
    <t>Tecnologia Farmaceutica I</t>
  </si>
  <si>
    <t>Tecnologia Farmaceutica II</t>
  </si>
  <si>
    <t xml:space="preserve">LAB = M:1220 a 1720; </t>
  </si>
  <si>
    <t xml:space="preserve">LAB = J:1220 a 1720; </t>
  </si>
  <si>
    <t>Legislacion y Deontologia Farm</t>
  </si>
  <si>
    <t>Toxicologia</t>
  </si>
  <si>
    <t xml:space="preserve">CLAS = M:1100 a 1210; W:1100 a 1210; W:0940 a 1050; </t>
  </si>
  <si>
    <t>Farmacia Privada</t>
  </si>
  <si>
    <t>Farmacia Clinica y Atencion Fa</t>
  </si>
  <si>
    <t xml:space="preserve">CLAS = L:1450 a 1720; W:1100 a 1210; </t>
  </si>
  <si>
    <t>Farmacologia III</t>
  </si>
  <si>
    <t xml:space="preserve">CLAS = L:0940 a 1210; M:0940 a 1050; </t>
  </si>
  <si>
    <t>112A</t>
  </si>
  <si>
    <t>Internado Clinico</t>
  </si>
  <si>
    <t>113A</t>
  </si>
  <si>
    <t>114A</t>
  </si>
  <si>
    <t>115A</t>
  </si>
  <si>
    <t>Botanica y Farmacognosia</t>
  </si>
  <si>
    <t xml:space="preserve">CLAS = L:0940 a 1050; M:0940 a 1050; W:1100 a 1210; </t>
  </si>
  <si>
    <t>Farmacologia II</t>
  </si>
  <si>
    <t>118A</t>
  </si>
  <si>
    <t>Bioquimica Clinica</t>
  </si>
  <si>
    <t>Farmacologia I</t>
  </si>
  <si>
    <t xml:space="preserve">CLAS = J:1100 a 1330; V:1220 a 1600; </t>
  </si>
  <si>
    <t>QIM</t>
  </si>
  <si>
    <t>001A</t>
  </si>
  <si>
    <t>Quimica Preliminar</t>
  </si>
  <si>
    <t>Quimica General</t>
  </si>
  <si>
    <t>100B</t>
  </si>
  <si>
    <t>Quimica General II</t>
  </si>
  <si>
    <t xml:space="preserve">CLAS = L:0820 a 1050; L:1100 a 1210; W:0820 a 0930; </t>
  </si>
  <si>
    <t xml:space="preserve">CLAS = L:0820 a 1050; W:0820 a 0930; W:0940 a 1050; </t>
  </si>
  <si>
    <t>Quimica para Ingenieria</t>
  </si>
  <si>
    <t>Química General</t>
  </si>
  <si>
    <t>1008</t>
  </si>
  <si>
    <t>101L</t>
  </si>
  <si>
    <t>Lab de Quimica General</t>
  </si>
  <si>
    <t xml:space="preserve">LAB = J:0940 a 1210; </t>
  </si>
  <si>
    <t>Sintesis de Farmacos</t>
  </si>
  <si>
    <t>Quimica Organica I</t>
  </si>
  <si>
    <t xml:space="preserve">CLAS = L:0820 a 0930; M:0820 a 0930; W:0820 a 0930; </t>
  </si>
  <si>
    <t>Desafio de la Indust Cosmetica</t>
  </si>
  <si>
    <t>Ciencia y Tecno de los Aliment</t>
  </si>
  <si>
    <t>Quimica Organica II</t>
  </si>
  <si>
    <t>Indus Farma: Des, Oport y Estr</t>
  </si>
  <si>
    <t>Bioingenieria Farmaceutica</t>
  </si>
  <si>
    <t>Laboratorio de Quimica Organic</t>
  </si>
  <si>
    <t>105B</t>
  </si>
  <si>
    <t>Sintesis Organica</t>
  </si>
  <si>
    <t xml:space="preserve">LAB = V:1100 a 1720; </t>
  </si>
  <si>
    <t>106B</t>
  </si>
  <si>
    <t>Quimica Inorganica I</t>
  </si>
  <si>
    <t>107B</t>
  </si>
  <si>
    <t>Quimica Inorganica II</t>
  </si>
  <si>
    <t xml:space="preserve">CLAS = M:1100 a 1210; J:1100 a 1210; V:0940 a 1050; </t>
  </si>
  <si>
    <t>Quimica Inorganica III</t>
  </si>
  <si>
    <t>109B</t>
  </si>
  <si>
    <t>Quimica Analitica I</t>
  </si>
  <si>
    <t>Quimica Analitica II</t>
  </si>
  <si>
    <t xml:space="preserve">CLAS = L:1100 a 1210; J:0820 a 1050; </t>
  </si>
  <si>
    <t>Analisis Instrumental</t>
  </si>
  <si>
    <t>Quimica Analitica III</t>
  </si>
  <si>
    <t xml:space="preserve">LAB = W:1220 a 1840; </t>
  </si>
  <si>
    <t>Quimica Analitica Aplicada</t>
  </si>
  <si>
    <t xml:space="preserve">LAB = J:0940 a 1840; </t>
  </si>
  <si>
    <t>114B</t>
  </si>
  <si>
    <t>Quimica Fisica I</t>
  </si>
  <si>
    <t xml:space="preserve">CLAS = L:1220 a 1330; J:1220 a 1330; V:1220 a 1330; </t>
  </si>
  <si>
    <t>Quimica-Fisica II</t>
  </si>
  <si>
    <t xml:space="preserve">CLAS = W:1100 a 1210; L:0940 a 1050; W:0940 a 1050; </t>
  </si>
  <si>
    <t xml:space="preserve">CLAS = L:0940 a 1050; W:0940 a 1050; W:1100 a 1210; </t>
  </si>
  <si>
    <t>Quimica-Fisica III</t>
  </si>
  <si>
    <t>117B</t>
  </si>
  <si>
    <t>Bioquimica</t>
  </si>
  <si>
    <t xml:space="preserve">CLAS = L:0820 a 0930; M:0820 a 0930; W:0820 a 0930; J:0820 a 0930; </t>
  </si>
  <si>
    <t xml:space="preserve">LAB = M:1450 a 1840; </t>
  </si>
  <si>
    <t>Electroquimica</t>
  </si>
  <si>
    <t>119A</t>
  </si>
  <si>
    <t>Quimica en Naturaleza y Socied</t>
  </si>
  <si>
    <t xml:space="preserve">CLAS = L:1450 a 1720; J:1450 a 1600; </t>
  </si>
  <si>
    <t>Mundo de los Medicamentos</t>
  </si>
  <si>
    <t xml:space="preserve">CLAS = M:0820 a 0930; W:1450 a 1720; </t>
  </si>
  <si>
    <t xml:space="preserve">CLAS = L:1220 a 1330; M:1450 a 1720; </t>
  </si>
  <si>
    <t>135</t>
  </si>
  <si>
    <t>Quimica Computacional</t>
  </si>
  <si>
    <t>Quimica-Fisica</t>
  </si>
  <si>
    <t xml:space="preserve">CLAS = L:0940 a 1050; M:0940 a 1050; W:0940 a 1050; </t>
  </si>
  <si>
    <t>150A</t>
  </si>
  <si>
    <t xml:space="preserve">CLAS = W:0940 a 1050; J:0940 a 1050; V:0940 a 1050; </t>
  </si>
  <si>
    <t>Quimica Organica Fundamental</t>
  </si>
  <si>
    <t>Fundamentos d Quimica Organica</t>
  </si>
  <si>
    <t>Quimica</t>
  </si>
  <si>
    <t>Seminario de Pregrado I</t>
  </si>
  <si>
    <t>Bioquimica General</t>
  </si>
  <si>
    <t xml:space="preserve">CLAS = L:0820 a 0930; W:0820 a 0930; M:0940 a 1050; J:0940 a 1050; </t>
  </si>
  <si>
    <t>202K</t>
  </si>
  <si>
    <t>202N</t>
  </si>
  <si>
    <t>Bioquimica General para Nutri</t>
  </si>
  <si>
    <t xml:space="preserve">CLAS = L:1220 a 1330; W:1220 a 1330; J:1220 a 1330; J:1100 a 1210; </t>
  </si>
  <si>
    <t>Seminario de Pregrado II</t>
  </si>
  <si>
    <t>210K</t>
  </si>
  <si>
    <t>Gestion y Manejo de Residuos</t>
  </si>
  <si>
    <t>Prevencion de Riesgos Profesio</t>
  </si>
  <si>
    <t>500</t>
  </si>
  <si>
    <t>Quimica Inorganica Aplicada</t>
  </si>
  <si>
    <t xml:space="preserve">CLAS = L:1220 a 1330; M:1220 a 1330; W:1220 a 1330; </t>
  </si>
  <si>
    <t>Contaminacion y Quimica de Sue</t>
  </si>
  <si>
    <t>510B</t>
  </si>
  <si>
    <t>518</t>
  </si>
  <si>
    <t>Una Mir Indus Quim Chil Pro Qu</t>
  </si>
  <si>
    <t>519</t>
  </si>
  <si>
    <t>Como la Quim Cambió al Mundo</t>
  </si>
  <si>
    <t>Alm de Ener: Vect Quim y Dispo</t>
  </si>
  <si>
    <t>Aplicaciones Energia Nuclear</t>
  </si>
  <si>
    <t xml:space="preserve">CLAS = M:1730 a 1840; V:1730 a 1840; </t>
  </si>
  <si>
    <t>527</t>
  </si>
  <si>
    <t>Seminario Pregrado Industria</t>
  </si>
  <si>
    <t>528</t>
  </si>
  <si>
    <t>Politicas Cient e Innov Public</t>
  </si>
  <si>
    <t>Industria Quimica Practic Sust</t>
  </si>
  <si>
    <t>QOP</t>
  </si>
  <si>
    <t>Comercializacion de Instrument</t>
  </si>
  <si>
    <t>QUO</t>
  </si>
  <si>
    <t xml:space="preserve">LAB = J:0820 a 1210; </t>
  </si>
  <si>
    <t>SOL</t>
  </si>
  <si>
    <t>3085</t>
  </si>
  <si>
    <t>Activ Anual Seguimiento II</t>
  </si>
  <si>
    <t>3088</t>
  </si>
  <si>
    <t>Autoria Art Cientifico</t>
  </si>
  <si>
    <t>3093</t>
  </si>
  <si>
    <t>3094</t>
  </si>
  <si>
    <t>3095</t>
  </si>
  <si>
    <t>3096</t>
  </si>
  <si>
    <t>Practica invest Sociologica</t>
  </si>
  <si>
    <t>3098</t>
  </si>
  <si>
    <t>Practica Invest Sociolog I</t>
  </si>
  <si>
    <t>Sociologia Comparada</t>
  </si>
  <si>
    <t>Sociologia de la Religion</t>
  </si>
  <si>
    <t>Sociologia del Medio Ambiente</t>
  </si>
  <si>
    <t>Seminario de Teoria Sociologic</t>
  </si>
  <si>
    <t>Analisis de Datos Multinivel</t>
  </si>
  <si>
    <t>3061</t>
  </si>
  <si>
    <t>Sociologia del Genero</t>
  </si>
  <si>
    <t>3065</t>
  </si>
  <si>
    <t>Educ, Trabajo y Desigualdad</t>
  </si>
  <si>
    <t>Analisis de Datos Categoricos</t>
  </si>
  <si>
    <t>3074</t>
  </si>
  <si>
    <t>Diseño y Estrategias</t>
  </si>
  <si>
    <t>Seminario de Tesis</t>
  </si>
  <si>
    <t>3081</t>
  </si>
  <si>
    <t>Concept y Teoriz Escrit Cualit</t>
  </si>
  <si>
    <t>Topicos Contemp Invest I</t>
  </si>
  <si>
    <t>Taller Investigac Cualitativa</t>
  </si>
  <si>
    <t>Sociologia de los Cuidados</t>
  </si>
  <si>
    <t>Medicion a Traves de Encuestas</t>
  </si>
  <si>
    <t>FCS</t>
  </si>
  <si>
    <t>Cambios Culturales Siglo XXI</t>
  </si>
  <si>
    <t>Paradigmas Sociologicos</t>
  </si>
  <si>
    <t>Analisis de Datos I</t>
  </si>
  <si>
    <t>Formacion y Desarrollo de la C</t>
  </si>
  <si>
    <t>114</t>
  </si>
  <si>
    <t xml:space="preserve">AYU = J:0940 a 1210; </t>
  </si>
  <si>
    <t>Sociologia Economica</t>
  </si>
  <si>
    <t>126C</t>
  </si>
  <si>
    <t>126S</t>
  </si>
  <si>
    <t>127</t>
  </si>
  <si>
    <t>130</t>
  </si>
  <si>
    <t>Sociologia de la Racionalizaci</t>
  </si>
  <si>
    <t>132S</t>
  </si>
  <si>
    <t>Sociologia del Mundo de la Vid</t>
  </si>
  <si>
    <t>Sociologia de la Comunicacion</t>
  </si>
  <si>
    <t>137</t>
  </si>
  <si>
    <t>Individuo y Sociedad</t>
  </si>
  <si>
    <t>152S</t>
  </si>
  <si>
    <t>Comunicacion Estrategica</t>
  </si>
  <si>
    <t>155S</t>
  </si>
  <si>
    <t>Politicas Publicas</t>
  </si>
  <si>
    <t>160</t>
  </si>
  <si>
    <t>Redes Sociales</t>
  </si>
  <si>
    <t>171S</t>
  </si>
  <si>
    <t>Sociologia de la Estratificaci</t>
  </si>
  <si>
    <t>179S</t>
  </si>
  <si>
    <t>Tecnicas de Analisis Cualitati</t>
  </si>
  <si>
    <t>180S</t>
  </si>
  <si>
    <t>La Politica de las Politicas P</t>
  </si>
  <si>
    <t>186S</t>
  </si>
  <si>
    <t>Sociologia de la Desigualdad</t>
  </si>
  <si>
    <t>200S</t>
  </si>
  <si>
    <t>Taller de Titulacion I</t>
  </si>
  <si>
    <t>204S</t>
  </si>
  <si>
    <t>Taller de Titulacion II</t>
  </si>
  <si>
    <t>Analisis de Datos III</t>
  </si>
  <si>
    <t>Cmd: Envejecimiento, Individuo</t>
  </si>
  <si>
    <t>Soc y Cult Latinoamerica</t>
  </si>
  <si>
    <t>Sociologia de la Familia</t>
  </si>
  <si>
    <t>Sustentab:Politica y Conocimie</t>
  </si>
  <si>
    <t>Metodos digitales Investig Soc</t>
  </si>
  <si>
    <t>Antropologia de la Conv Social</t>
  </si>
  <si>
    <t>Religiones Que son como se Est</t>
  </si>
  <si>
    <t>Sociologia del Trabajo</t>
  </si>
  <si>
    <t>Cultura Moderna de Occidente</t>
  </si>
  <si>
    <t>Teorias Sociales Fundacionales</t>
  </si>
  <si>
    <t>Sí</t>
  </si>
  <si>
    <t>No</t>
  </si>
  <si>
    <t>ARQ3550</t>
  </si>
  <si>
    <t>Taller de Especialidad en Proyecto Urbano</t>
  </si>
  <si>
    <t>Arquitectura</t>
  </si>
  <si>
    <t>Universidad Nacional De Ingeniería</t>
  </si>
  <si>
    <t>Perú</t>
  </si>
  <si>
    <t>leslie.palomino.t@uni.pe</t>
  </si>
  <si>
    <t>https://www.dropbox.com/scl/fi/tan3yo3soop1as3gxt0uw/1.-Certificados-De-Notas-Oficial-Actualizado-De-Universidad-De-Origen.pdf?rlkey=ijhrimze2cbilii55d9ke2vos&amp;st=r83ycyc2&amp;dl=0</t>
  </si>
  <si>
    <t>Leslie Xiomara Palomino Tiquihuanca</t>
  </si>
  <si>
    <t>Julio</t>
  </si>
  <si>
    <t>ARQ3506</t>
  </si>
  <si>
    <t>ARQ3043</t>
  </si>
  <si>
    <t>ARQ3099</t>
  </si>
  <si>
    <t>ARQ3002</t>
  </si>
  <si>
    <t>ARQ3544</t>
  </si>
  <si>
    <t>ARQ3270</t>
  </si>
  <si>
    <t>AQR2000</t>
  </si>
  <si>
    <t>AQU0404</t>
  </si>
  <si>
    <t>AQT008A</t>
  </si>
  <si>
    <t>ICP5717</t>
  </si>
  <si>
    <t>Ciencia Política</t>
  </si>
  <si>
    <t>Boston University</t>
  </si>
  <si>
    <t>Chile</t>
  </si>
  <si>
    <t>bflorenc@bu.edu</t>
  </si>
  <si>
    <t>112689K</t>
  </si>
  <si>
    <t>https://www.dropbox.com/scl/fi/2xbo61u1zr4s0liueg913/Florencio_Bryan_1388730_Official-Transcript.pdf?rlkey=ta3y2uqzbpobemrwh2pjjjvt9&amp;st=98lc8bcm&amp;dl=0</t>
  </si>
  <si>
    <t>Bryan Florencio</t>
  </si>
  <si>
    <t>ICP0603</t>
  </si>
  <si>
    <t>Mujeres Y Politica en America</t>
  </si>
  <si>
    <t>IEU2002</t>
  </si>
  <si>
    <t>Sociologia de las Grandes Ciudades</t>
  </si>
  <si>
    <t>Estudios Urbanos</t>
  </si>
  <si>
    <t>ICP0212</t>
  </si>
  <si>
    <t>IEU2027</t>
  </si>
  <si>
    <t>Exploraciones Urbanas: Santiago Cinematografico</t>
  </si>
  <si>
    <t>LET0326</t>
  </si>
  <si>
    <t>Letras</t>
  </si>
  <si>
    <t>Indiana University</t>
  </si>
  <si>
    <t>Estados Unidos</t>
  </si>
  <si>
    <t>aeengel@iu.edu</t>
  </si>
  <si>
    <t>https://www.dropbox.com/scl/fi/q0as0f8z1uxt3bhmof0md/Audrey-Engel-Official-Transcript.pdf?rlkey=uuc9kt8l2flda7d87ujy329ph&amp;st=yv6u9vvf&amp;dl=0</t>
  </si>
  <si>
    <t>Audrey Engel</t>
  </si>
  <si>
    <t>COM004</t>
  </si>
  <si>
    <t>taller de reportaje fotográfico</t>
  </si>
  <si>
    <t>Comunicaciones</t>
  </si>
  <si>
    <t>COM400</t>
  </si>
  <si>
    <t>COM024</t>
  </si>
  <si>
    <t>COM814</t>
  </si>
  <si>
    <t>LET1318</t>
  </si>
  <si>
    <t>Spanish and English Contrasts</t>
  </si>
  <si>
    <t>LET1006</t>
  </si>
  <si>
    <t>Poesia Chilena e Hispanoamericana</t>
  </si>
  <si>
    <t>LET0124</t>
  </si>
  <si>
    <t>Semantica Espanola</t>
  </si>
  <si>
    <t>GEO209</t>
  </si>
  <si>
    <t>Geografia economica</t>
  </si>
  <si>
    <t>Geografía</t>
  </si>
  <si>
    <t>The University Of Manchester</t>
  </si>
  <si>
    <t>david.cokeley@student.manchester.ac.uk</t>
  </si>
  <si>
    <t>https://www.dropbox.com/scl/fi/8ukjb6guus50jm3ne1me3/D.-Cokeley-UoM-Unofficial-Transcript-Mar-24.pdf?rlkey=7yz4z40zx5a9sy30wqajcfu16&amp;st=wz9skak5&amp;dl=0</t>
  </si>
  <si>
    <t>David Rhys Cokeley</t>
  </si>
  <si>
    <t>GEO605</t>
  </si>
  <si>
    <t>Cartografia digital y servicio web</t>
  </si>
  <si>
    <t>GEO404</t>
  </si>
  <si>
    <t>Riesgos y desastres internacionales</t>
  </si>
  <si>
    <t>SUS2211</t>
  </si>
  <si>
    <t>Mapeando la (in)sustentabilidad</t>
  </si>
  <si>
    <t>Desarrollo Sustentable</t>
  </si>
  <si>
    <t>SUS2071</t>
  </si>
  <si>
    <t>Diseno, futuro y Sustentabilidad</t>
  </si>
  <si>
    <t>SUS2038</t>
  </si>
  <si>
    <t>Cambio Climatico Enfoque Multidisciplinario</t>
  </si>
  <si>
    <t>SUS1000</t>
  </si>
  <si>
    <t>DER001N</t>
  </si>
  <si>
    <t>Derecho Canónico</t>
  </si>
  <si>
    <t>Derecho</t>
  </si>
  <si>
    <t>International Christian University</t>
  </si>
  <si>
    <t>Japón</t>
  </si>
  <si>
    <t>c251203t@icu.ac.jp</t>
  </si>
  <si>
    <t>https://www.dropbox.com/scl/fi/jz9wfpf5wda2blsrdel49/251203-2.pdf?rlkey=a7lzax5fz1cn4xfw936stlbc6&amp;st=hgqoui63&amp;dl=0</t>
  </si>
  <si>
    <t>Kanae Komuro</t>
  </si>
  <si>
    <t>DPT6351</t>
  </si>
  <si>
    <t>AGC326</t>
  </si>
  <si>
    <t>Agronomía y Sistemas Naturales</t>
  </si>
  <si>
    <t>DER606L</t>
  </si>
  <si>
    <t>ICP0140</t>
  </si>
  <si>
    <t>LET123P</t>
  </si>
  <si>
    <t>Español Lengua Extranjera: Intermedio Avanzado - B2</t>
  </si>
  <si>
    <t>TSL596</t>
  </si>
  <si>
    <t>cuidadania y derechos humanos: enfoques interdisciplinarios</t>
  </si>
  <si>
    <t>Trabajo Social </t>
  </si>
  <si>
    <t>Erasmus Universiteit Rotterdam</t>
  </si>
  <si>
    <t>Países Bajos </t>
  </si>
  <si>
    <t>657515ev@eur.nl</t>
  </si>
  <si>
    <t>https://www.dropbox.com/scl/fi/35zz4hfc2t49tecklbco9/transcript-of-records.pdf?rlkey=ra5mepohzi1ojh0jx20ab44y3&amp;st=pj50f52s&amp;dl=0</t>
  </si>
  <si>
    <t>elisa vernacotola</t>
  </si>
  <si>
    <t>TSL590</t>
  </si>
  <si>
    <t>institucionalidad, participacion y protecion de derechos</t>
  </si>
  <si>
    <t>COM808</t>
  </si>
  <si>
    <t>Audiovidual: ninos educacion basica</t>
  </si>
  <si>
    <t>TSL600</t>
  </si>
  <si>
    <t>Introducion a los problemas psico-socio-juridicos: una mirada desde el trabajo social</t>
  </si>
  <si>
    <t>Politica chilena</t>
  </si>
  <si>
    <t>DNO0411</t>
  </si>
  <si>
    <t>Diseño</t>
  </si>
  <si>
    <t>Universidad Del Norte</t>
  </si>
  <si>
    <t>Colombia</t>
  </si>
  <si>
    <t>alebecerraperdomo@gmail.com</t>
  </si>
  <si>
    <t>https://www.dropbox.com/scl/fi/lddhwxzuqsbafgd49oec3/Certificado-de-notas.pdf?rlkey=mxtzi1usho85dlknve3yiiup1&amp;st=tsan5u00&amp;dl=0</t>
  </si>
  <si>
    <t>María Alejandra Becerra Perdomo</t>
  </si>
  <si>
    <t>DNO040</t>
  </si>
  <si>
    <t>DNO095</t>
  </si>
  <si>
    <t>Gestión de Proyectos y Emprendimiento</t>
  </si>
  <si>
    <t>DNO004</t>
  </si>
  <si>
    <t>Manejo y Aplicación del Color</t>
  </si>
  <si>
    <t>DNO086</t>
  </si>
  <si>
    <t>DNO061</t>
  </si>
  <si>
    <t>DNO052</t>
  </si>
  <si>
    <t>Ilustración Creativa</t>
  </si>
  <si>
    <t>DNO151P</t>
  </si>
  <si>
    <t>Diseño por Computación I</t>
  </si>
  <si>
    <t>DNO2750</t>
  </si>
  <si>
    <t>Tipografía y Diagramación</t>
  </si>
  <si>
    <t>ART0406</t>
  </si>
  <si>
    <t>Arte</t>
  </si>
  <si>
    <t>Tufts University</t>
  </si>
  <si>
    <t>cooke.tarlton@tufts.edu</t>
  </si>
  <si>
    <t>https://www.dropbox.com/scl/fi/7fvdx8iibo9iwcvsmix25/Transcript-Cooke-Tarlton.pdf?rlkey=25olybmpzf458vjeni3ymmw6w&amp;st=zds9gyz6&amp;dl=0</t>
  </si>
  <si>
    <t>Cooke Tarlton</t>
  </si>
  <si>
    <t>FIS1514</t>
  </si>
  <si>
    <t>Física</t>
  </si>
  <si>
    <t>MAT1640</t>
  </si>
  <si>
    <t>Matemáticas</t>
  </si>
  <si>
    <t>COM115</t>
  </si>
  <si>
    <t>Institut Supérieur D'Electronique De Paris</t>
  </si>
  <si>
    <t>Francia </t>
  </si>
  <si>
    <t>eespinos@eleve.isep.fr</t>
  </si>
  <si>
    <t>113244K</t>
  </si>
  <si>
    <t>https://www.dropbox.com/scl/fi/isq98hnm0qw6telf9x1cn/Notes_61228_10-07-2023-eugenie-espinos.pdf?rlkey=8qdx8hkqwpeuqp962y6nww3t3&amp;st=mydvoltv&amp;dl=0</t>
  </si>
  <si>
    <t>Eugenie espinos</t>
  </si>
  <si>
    <t>AST101</t>
  </si>
  <si>
    <t>Astrofísica</t>
  </si>
  <si>
    <t>EAA2320|</t>
  </si>
  <si>
    <t>Economía y Administración</t>
  </si>
  <si>
    <t>IIC2613</t>
  </si>
  <si>
    <t>Ingeniería</t>
  </si>
  <si>
    <t>IIC2413</t>
  </si>
  <si>
    <t>Bases De Datos</t>
  </si>
  <si>
    <t>15-30</t>
  </si>
  <si>
    <t>COM404</t>
  </si>
  <si>
    <t>Introducción a la Publicidad</t>
  </si>
  <si>
    <t>University Of Cambridge</t>
  </si>
  <si>
    <t>Reino Unido</t>
  </si>
  <si>
    <t>gers2@cam.ac.uk</t>
  </si>
  <si>
    <t>113034K</t>
  </si>
  <si>
    <t>https://www.dropbox.com/scl/fi/ek7h29rqqzuj1jlypp926/transcript.pdf?rlkey=uwvof8ivjmh0t0jofmyne79j3&amp;st=dky74qhu&amp;dl=0</t>
  </si>
  <si>
    <t>Georgina Sharpe</t>
  </si>
  <si>
    <t>LET1038</t>
  </si>
  <si>
    <t>Fundamentos de la Psicolingüistica</t>
  </si>
  <si>
    <t>ICP0301</t>
  </si>
  <si>
    <t>Introducción a las Relaciones Internacionales</t>
  </si>
  <si>
    <t>IHI0224</t>
  </si>
  <si>
    <t>Historia de América Contemporánea</t>
  </si>
  <si>
    <t>Historia</t>
  </si>
  <si>
    <t>LET0132</t>
  </si>
  <si>
    <t>Gramática Española II</t>
  </si>
  <si>
    <t>ICP0214</t>
  </si>
  <si>
    <t>Resistencia y Dominación: Teorías y Prácticas Políticas</t>
  </si>
  <si>
    <t>LET318E</t>
  </si>
  <si>
    <t>Institute For Study Abroad, Ifsa-Butler</t>
  </si>
  <si>
    <t>emely.arredondo@duke.edu</t>
  </si>
  <si>
    <t>https://www.dropbox.com/scl/fi/wd74lxi9ydf3svmska1vj/Emely-Arredondo-Unofficial-Transcript.pdf?rlkey=2p0ojgq6czqts63kju2jg53mw&amp;st=vpiuj15o&amp;dl=0</t>
  </si>
  <si>
    <t>Emely Marie Arredondo</t>
  </si>
  <si>
    <t>LET309E</t>
  </si>
  <si>
    <t>Crisis Ambiental: El Rol de Hum</t>
  </si>
  <si>
    <t>IHI0524</t>
  </si>
  <si>
    <t>LET231E</t>
  </si>
  <si>
    <t>ICP0149</t>
  </si>
  <si>
    <t>Derechos Humanos y Justicia Transicional</t>
  </si>
  <si>
    <t>SUS2032</t>
  </si>
  <si>
    <t>Sustenibilidad y Mundos Indigenas</t>
  </si>
  <si>
    <t>IEU2051</t>
  </si>
  <si>
    <t>Genero y Ciudad: Aproximaciones a un Urbanismo Feminista</t>
  </si>
  <si>
    <t>SUS2011</t>
  </si>
  <si>
    <t>BIO295A</t>
  </si>
  <si>
    <t>Seminario de investigación</t>
  </si>
  <si>
    <t>Ciencias Biológicas</t>
  </si>
  <si>
    <t>Escuela Superior Politécnica Del Litoral, Espol</t>
  </si>
  <si>
    <t>Ecuador</t>
  </si>
  <si>
    <t>anpozo@espol.edu.ec</t>
  </si>
  <si>
    <t>https://www.dropbox.com/scl/fi/rxnfb9hvzgzlofzt845c3/000116734.pdf?rlkey=xku59dt21bm6wh6tbgkrq4yxj&amp;st=9l9xvrvq&amp;dl=0</t>
  </si>
  <si>
    <t>Angie Nicole Pozo Cedeño</t>
  </si>
  <si>
    <t>BIO296C</t>
  </si>
  <si>
    <t>Seminario de investigación Biológica</t>
  </si>
  <si>
    <t>Bases de datos</t>
  </si>
  <si>
    <t>BIO210B</t>
  </si>
  <si>
    <t>Biología computacional</t>
  </si>
  <si>
    <t>BIO288C</t>
  </si>
  <si>
    <t>Genética molecular</t>
  </si>
  <si>
    <t>IIQ2693</t>
  </si>
  <si>
    <t>Biotecnología molecular</t>
  </si>
  <si>
    <t>AGL203</t>
  </si>
  <si>
    <t>Genética y Biotecnología</t>
  </si>
  <si>
    <t>https://www.dropbox.com/scl/fi/n0bhxl76ctniiaxruxm47/Avance-curricular-Nil-Armillon.pdf?rlkey=xqe79i96rmwp5ej9797hlkyp1&amp;st=sewbhxqk&amp;dl=0</t>
  </si>
  <si>
    <t>BIO445C</t>
  </si>
  <si>
    <t>Bioquímica y Biotecnología Vegetal</t>
  </si>
  <si>
    <t>BIO242C</t>
  </si>
  <si>
    <t>AST1527</t>
  </si>
  <si>
    <t>Galaxias y el cosmos</t>
  </si>
  <si>
    <t>Nilito2000pisis@gmail.com</t>
  </si>
  <si>
    <t>Nil Andy Armillon Huaman</t>
  </si>
  <si>
    <t>DPT6805</t>
  </si>
  <si>
    <t>Hockey césped I</t>
  </si>
  <si>
    <t>CARA</t>
  </si>
  <si>
    <t>DPT6840</t>
  </si>
  <si>
    <t>Danza estilo libre I</t>
  </si>
  <si>
    <t>Un paseo por el universo</t>
  </si>
  <si>
    <t>AST103</t>
  </si>
  <si>
    <t>Canvas Cósmicos:Explorando Div</t>
  </si>
  <si>
    <t>AST102</t>
  </si>
  <si>
    <t>AST421</t>
  </si>
  <si>
    <t>Astrofísica Experimental</t>
  </si>
  <si>
    <t>112837K</t>
  </si>
  <si>
    <t>https://www.dropbox.com/scl/fi/0anqg64zdwjikjnpjnt3v/Transcript-EMSE-A.-Horassius.pdf?rlkey=7jgjqj2q1cmxaft118ffahchx&amp;st=y37i06z5&amp;dl=0</t>
  </si>
  <si>
    <t>AST321</t>
  </si>
  <si>
    <t>Astrofísica Estelar</t>
  </si>
  <si>
    <t>AST222</t>
  </si>
  <si>
    <t>Taller de Astronomía</t>
  </si>
  <si>
    <t>ICH2613</t>
  </si>
  <si>
    <t>École Nationale Supérieure Des Mines De Saint-Étienne</t>
  </si>
  <si>
    <t>antoine.horassius@etu.emse.fr</t>
  </si>
  <si>
    <t>Antoine HORASSIUS</t>
  </si>
  <si>
    <t>IIC2513</t>
  </si>
  <si>
    <t>ICS2123</t>
  </si>
  <si>
    <t>Modelos estocasticos</t>
  </si>
  <si>
    <t>https://www.dropbox.com/scl/fi/9t5ysse7o0ttypp0ojoz1/Janice-He-Peng-Transcript.pdf?rlkey=k1605ypo26dvql5wxp4sx2j4w&amp;st=dnq98ur7&amp;dl=0</t>
  </si>
  <si>
    <t>IDI1015</t>
  </si>
  <si>
    <t>Pensamiento visual</t>
  </si>
  <si>
    <t>ICS2032</t>
  </si>
  <si>
    <t>Financ y creac de start-ups</t>
  </si>
  <si>
    <t>GOB2016</t>
  </si>
  <si>
    <t>Derechos de Ciudadanía y Democracia en América Latina Contemporánea</t>
  </si>
  <si>
    <t>Escuela de Gobierno</t>
  </si>
  <si>
    <t>Pomona College</t>
  </si>
  <si>
    <t>jhpu2022@mymail.pomona.edu</t>
  </si>
  <si>
    <t>Janice Peng</t>
  </si>
  <si>
    <t>LET002G</t>
  </si>
  <si>
    <t>¡Derribemos las Barreras del Lenguaje!</t>
  </si>
  <si>
    <t>https://www.dropbox.com/scl/fi/ny58v6t306gful4ranl7q/Ava-Gutierrez-eTranscript.pdf?rlkey=j43l41zlx4ef9wois4ktpvi31&amp;st=mxtodbz9&amp;dl=0</t>
  </si>
  <si>
    <t>Pueblos Indígenas en Chile: Fronteras, Políticas y Resistencias</t>
  </si>
  <si>
    <t>ARO105T</t>
  </si>
  <si>
    <t>ART211T</t>
  </si>
  <si>
    <t>Tulane University</t>
  </si>
  <si>
    <t>agutierrez1@tulane.edu</t>
  </si>
  <si>
    <t>Ava Gutierrez</t>
  </si>
  <si>
    <t>ICP0604</t>
  </si>
  <si>
    <t>ICP5301</t>
  </si>
  <si>
    <t>ANT400R</t>
  </si>
  <si>
    <t>Antropología</t>
  </si>
  <si>
    <t>IHI0225</t>
  </si>
  <si>
    <t>https://www.dropbox.com/scl/fi/65stjfm7gvq4wj7iuwh6j/MaxTranscript.pdf?rlkey=hyshfxiqaml462v1vi823g315&amp;st=n0o70930&amp;dl=0</t>
  </si>
  <si>
    <t>IHI0214</t>
  </si>
  <si>
    <t>MUC960</t>
  </si>
  <si>
    <t>La experiencia de las Artes</t>
  </si>
  <si>
    <t>Música</t>
  </si>
  <si>
    <t>mkanto01@tufts.edu</t>
  </si>
  <si>
    <t>Maximilian Joseph Kantor-Gerber</t>
  </si>
  <si>
    <t>Antropología de Chile</t>
  </si>
  <si>
    <t>https://www.dropbox.com/scl/fi/5sd6igb0j8ku0aow0gwxg/IMG_7378.pdf?rlkey=6re68nhl5l6o6w1mvzzojr3hb&amp;st=kjpy1fxw&amp;dl=0</t>
  </si>
  <si>
    <t>LET323E</t>
  </si>
  <si>
    <t>Andares Queer en Latinoamérica</t>
  </si>
  <si>
    <t>ESO008</t>
  </si>
  <si>
    <t>Estética</t>
  </si>
  <si>
    <t>COM906</t>
  </si>
  <si>
    <t>Narrac Transm Digite Interac</t>
  </si>
  <si>
    <t>The University Of California</t>
  </si>
  <si>
    <t>juliettefesas@gmail.com</t>
  </si>
  <si>
    <t>Juliette Fesas</t>
  </si>
  <si>
    <t>COM120</t>
  </si>
  <si>
    <t>Naracion de No ficcion</t>
  </si>
  <si>
    <t>COM720</t>
  </si>
  <si>
    <t>DNO020</t>
  </si>
  <si>
    <t>https://www.dropbox.com/scl/fi/n6x5kqutnq2cg7ceg97e2/Cooper_Braeden_1353672_Official-Transcript.pdf?rlkey=87ytnvpw5nwmkhkz1ti3wl7mf&amp;st=kcndeiq6&amp;dl=0</t>
  </si>
  <si>
    <t>MED828</t>
  </si>
  <si>
    <t>Medicina</t>
  </si>
  <si>
    <t>Wabash College</t>
  </si>
  <si>
    <t>bncooper26@wabash.edu</t>
  </si>
  <si>
    <t>Braeden Nash Cooper</t>
  </si>
  <si>
    <t>LET001E</t>
  </si>
  <si>
    <t>LET127E</t>
  </si>
  <si>
    <t>LET0114</t>
  </si>
  <si>
    <t>ENF1126</t>
  </si>
  <si>
    <t>Enfermería</t>
  </si>
  <si>
    <t>https://www.dropbox.com/scl/fi/s6wi9h5xd03nxu223h5oc/Marin-Ackermann-Logan-Unofficial-Transcript.pdf?rlkey=efygbagctvkxwju7pugsbe31t&amp;st=0wdn22h9&amp;dl=0</t>
  </si>
  <si>
    <t>DER107E</t>
  </si>
  <si>
    <t>40-50</t>
  </si>
  <si>
    <t>GOB2009</t>
  </si>
  <si>
    <t>mackermann@bates.edu</t>
  </si>
  <si>
    <t>Marin Ackermann</t>
  </si>
  <si>
    <t>FIl114T</t>
  </si>
  <si>
    <t>Filosofía</t>
  </si>
  <si>
    <t>https://www.dropbox.com/scl/fi/n7lt5rdqw5qzpfc8icz9z/certificado_17130200688552.pdf?rlkey=bi6ts1fa4srksjht3n0n44daj&amp;st=khsw1xor&amp;dl=0</t>
  </si>
  <si>
    <t>ICP0127</t>
  </si>
  <si>
    <t>Teoria democratica</t>
  </si>
  <si>
    <t>AGL255</t>
  </si>
  <si>
    <t>Pontificia Universidad Católica De Valparaíso</t>
  </si>
  <si>
    <t>fernanda.mujica.u@mail.pucv.cl</t>
  </si>
  <si>
    <t>Fernanda Sofía Mujica Urra</t>
  </si>
  <si>
    <t>ICH2304</t>
  </si>
  <si>
    <t>Lengua y cultura Quechua 1</t>
  </si>
  <si>
    <t>IIC1103</t>
  </si>
  <si>
    <t>Introduccion a la progracion</t>
  </si>
  <si>
    <t>IHI2313</t>
  </si>
  <si>
    <t>Museos y patrimonio</t>
  </si>
  <si>
    <t>https://www.dropbox.com/scl/fi/6mk7bk9gj6xkn2r2xi0qv/QHK_transcript.pdf?rlkey=dzdn8x19eoqtmladqgs1rs2bs&amp;st=ychorwe6&amp;dl=0</t>
  </si>
  <si>
    <t>IIQ2133</t>
  </si>
  <si>
    <t>IIQ2003</t>
  </si>
  <si>
    <t>Fenómenos de Transporte</t>
  </si>
  <si>
    <t>GEO2921</t>
  </si>
  <si>
    <t>Historia Ambiental de Chile y América Latina</t>
  </si>
  <si>
    <t>quinnkoch@g.ucla.edu</t>
  </si>
  <si>
    <t>Quinn Koch</t>
  </si>
  <si>
    <t>GEO111</t>
  </si>
  <si>
    <t>Geografía de Chile: Espacio y Sociedad</t>
  </si>
  <si>
    <t>Geografía Economica</t>
  </si>
  <si>
    <t>ICP0106</t>
  </si>
  <si>
    <t>GEO306</t>
  </si>
  <si>
    <t>Geografía urbana</t>
  </si>
  <si>
    <t>112711K</t>
  </si>
  <si>
    <t>https://www.dropbox.com/scl/fi/06crv29ddkgttn18kd5ym/Karakterutskrift-engelsk-20240331.pdf?rlkey=n4537flevif8fa8zbh3d6l5sh&amp;st=qeenbafs&amp;dl=0</t>
  </si>
  <si>
    <t>GEO307</t>
  </si>
  <si>
    <t>Biogeografía</t>
  </si>
  <si>
    <t>IEE3634</t>
  </si>
  <si>
    <t>Automatizacion y Control en la Mineria</t>
  </si>
  <si>
    <t>Norwegian University Of Science &amp; Technology, Trondheim</t>
  </si>
  <si>
    <t>Noruega</t>
  </si>
  <si>
    <t>aarlandw@gmail.com</t>
  </si>
  <si>
    <t>William Aarland</t>
  </si>
  <si>
    <t>IIC3733</t>
  </si>
  <si>
    <t>Vision por computador</t>
  </si>
  <si>
    <t>IEE2613</t>
  </si>
  <si>
    <t>IMM1003</t>
  </si>
  <si>
    <t>IIC1253</t>
  </si>
  <si>
    <t>CONTEMPORARY LATIN AMERICAN HISTORY</t>
  </si>
  <si>
    <t>Subió su pasaporte en vez del ToR</t>
  </si>
  <si>
    <t>IIC2333</t>
  </si>
  <si>
    <t>COM903</t>
  </si>
  <si>
    <t>Desinformacion, Noticias Falsas, y Sociedad</t>
  </si>
  <si>
    <t>Syracuse University</t>
  </si>
  <si>
    <t>hesims@syr.edu</t>
  </si>
  <si>
    <t>Hezekiah Fleck Sims</t>
  </si>
  <si>
    <t>Sustentabilidad y Mundos Indígenas</t>
  </si>
  <si>
    <t>LET112</t>
  </si>
  <si>
    <t>Literatura Moderna y Contemporánea</t>
  </si>
  <si>
    <t>Poesía Chilena e Hispanoamericana 1</t>
  </si>
  <si>
    <t>LET0104</t>
  </si>
  <si>
    <t>Narrativa Chilena e Hispanoamericana I</t>
  </si>
  <si>
    <t>Antropoceno e Imaginarios del Futuro</t>
  </si>
  <si>
    <t>LET107E</t>
  </si>
  <si>
    <t>Iniciación a la Traducción de Textos de Ciencias Sociales</t>
  </si>
  <si>
    <t>PSI1205</t>
  </si>
  <si>
    <t>Psicología Social</t>
  </si>
  <si>
    <t>Psicología</t>
  </si>
  <si>
    <t>https://www.dropbox.com/scl/fi/nbe5nv9xhdwimqi0ox3a2/Michael-Turnbull-Academic-Transcript.pdf?rlkey=qaqh09dwqtid04d56oqzjlsey&amp;st=g5ftndey&amp;dl=0</t>
  </si>
  <si>
    <t>Mujeres y Politica en Americalatina</t>
  </si>
  <si>
    <t>Te Herenga Waka - Victoria University of Wellington</t>
  </si>
  <si>
    <t>Nueva Zelanda</t>
  </si>
  <si>
    <t>Mbrturnbull@gmail.com</t>
  </si>
  <si>
    <t>Michael Byron Roy Turnbull</t>
  </si>
  <si>
    <t>IEU2047</t>
  </si>
  <si>
    <t>Desarrollo Local Sustenabilidad: Conceptos, practicos,</t>
  </si>
  <si>
    <t>Sustentabilidad y Mundos Indigenas</t>
  </si>
  <si>
    <t>https://www.dropbox.com/scl/fi/toud447izmblr6vvothl2/1.-Certificado-Oficial-de-Notas.pdf?rlkey=wzfg6163or977bpj71cum8c0a&amp;st=m7queoed&amp;dl=0</t>
  </si>
  <si>
    <t>Contemporary Latin American History</t>
  </si>
  <si>
    <t>Pueblos Indigenas en Chile: Fronteras, politicas y resistancias</t>
  </si>
  <si>
    <t>AGZ322</t>
  </si>
  <si>
    <t>Sistemas ganaderos y acuícolas</t>
  </si>
  <si>
    <t>Toscano@espol.edu.ec</t>
  </si>
  <si>
    <t>Pedro Andrés Toscano Gómez</t>
  </si>
  <si>
    <t>AGL233</t>
  </si>
  <si>
    <t>Formulación y evaluación de proyectos</t>
  </si>
  <si>
    <t>AGL110</t>
  </si>
  <si>
    <t>Suelo y fertilidad</t>
  </si>
  <si>
    <t>Excel para la vida profesional</t>
  </si>
  <si>
    <t>AGL253</t>
  </si>
  <si>
    <t>Apicultura sustentable</t>
  </si>
  <si>
    <t>AGL245</t>
  </si>
  <si>
    <t>AGL111</t>
  </si>
  <si>
    <t>Agua y riego</t>
  </si>
  <si>
    <t>https://www.dropbox.com/scl/fi/89904y7t26a26dvel0wat/Certificado-de-notas.pdf?rlkey=6vqrseuwwnlfb51svdlall50e&amp;st=90nue8mx&amp;dl=0</t>
  </si>
  <si>
    <t>AGR319</t>
  </si>
  <si>
    <t>Manejo de agroecosistemas</t>
  </si>
  <si>
    <t>AGC204</t>
  </si>
  <si>
    <t>Mecanización</t>
  </si>
  <si>
    <t>IHI0204</t>
  </si>
  <si>
    <t>Historia Mundial Contemporánea</t>
  </si>
  <si>
    <t>Pontificia Universidad Católica Del Perú</t>
  </si>
  <si>
    <t>a20225791@pucp.edu.pe</t>
  </si>
  <si>
    <t>Nicolás Jacobo Quintana Neira</t>
  </si>
  <si>
    <t>Ingeniería Ambiental</t>
  </si>
  <si>
    <t>IEU2050</t>
  </si>
  <si>
    <t>Planificación Urbana Participa</t>
  </si>
  <si>
    <t>CCL2432</t>
  </si>
  <si>
    <t>Tecnología del Hormigón</t>
  </si>
  <si>
    <t>Construcción Civil</t>
  </si>
  <si>
    <t>ICM2028</t>
  </si>
  <si>
    <t>Mecánica de Materiales</t>
  </si>
  <si>
    <t>EAA210E</t>
  </si>
  <si>
    <t>Fundamentos de Gestión Financiera</t>
  </si>
  <si>
    <t>EAA1510</t>
  </si>
  <si>
    <t>Probabilidad y Estadística</t>
  </si>
  <si>
    <t>ICE1514</t>
  </si>
  <si>
    <t>Dinámica</t>
  </si>
  <si>
    <t>https://www.dropbox.com/scl/fi/0j857jfab9l8amyolhwm5/BAUD-Victoire_bulletin.jpg?rlkey=ggzd5azdg8mw7k52p6ichwczt&amp;st=1v3ko1ci&amp;dl=0</t>
  </si>
  <si>
    <t>ICE2006</t>
  </si>
  <si>
    <t>Estática</t>
  </si>
  <si>
    <t>ICE2135</t>
  </si>
  <si>
    <t>Métodos Numéricos en Ingenieria</t>
  </si>
  <si>
    <t>33.baud.victoire@gmail.com</t>
  </si>
  <si>
    <t>Victoire Baud</t>
  </si>
  <si>
    <t>LENGUAJE VISUAL</t>
  </si>
  <si>
    <t>Museos y Patrimonio del Chile</t>
  </si>
  <si>
    <t>EAA2320</t>
  </si>
  <si>
    <t>https://www.dropbox.com/scl/fi/mu9jkemmlkjdj1ggn6dzz/GPA-Verklaring-TUD-H.Wennekes.pdf?rlkey=ndf789n6li203npctvlzjv4dy&amp;st=ecik65sf&amp;dl=0</t>
  </si>
  <si>
    <t>ICT2233</t>
  </si>
  <si>
    <t>IEE2544</t>
  </si>
  <si>
    <t>Redes de Comunicaciones Digital</t>
  </si>
  <si>
    <t>Delft University Of Technology</t>
  </si>
  <si>
    <t>wennekeshajo@gmail.com</t>
  </si>
  <si>
    <t>Hajo Willem Arthur Wennekes</t>
  </si>
  <si>
    <t>ESO015</t>
  </si>
  <si>
    <t>https://www.dropbox.com/scl/fi/efzj06cg6gsy4a3czdfag/Historial-academico_-Isidora-Aguayo.pdf?rlkey=q9bgoit3wgt3iaktyybpvf4qx&amp;st=bb6du52l&amp;dl=0</t>
  </si>
  <si>
    <t>AST112</t>
  </si>
  <si>
    <t>AQC0300</t>
  </si>
  <si>
    <t>Instalaciones, sistemas y proyecto arquitectónico</t>
  </si>
  <si>
    <t>Universidad Católica De Temuco</t>
  </si>
  <si>
    <t>iaguayo2022@alu.uct.cl</t>
  </si>
  <si>
    <t>Isidora Valentina Aguayo Arroyo</t>
  </si>
  <si>
    <t>Ciudad y paisaje IV</t>
  </si>
  <si>
    <t>https://www.dropbox.com/scl/fi/ilmxoyu81glb8hl20uqas/Certificado-de-materias-aprobadas-y-calificaciones-actualizado-2024-Angie-Mantilla.pdf?rlkey=to3ww26oa0vcuidxjrtfbc8kn&amp;st=vozdjaua&amp;dl=0</t>
  </si>
  <si>
    <t>OPR</t>
  </si>
  <si>
    <t>Optativo de profundización</t>
  </si>
  <si>
    <t>AQT007U</t>
  </si>
  <si>
    <t>Taller optativo proyecto I</t>
  </si>
  <si>
    <t>EAA2210</t>
  </si>
  <si>
    <t>Teoría financiera</t>
  </si>
  <si>
    <t>anscmant@espol.edu.ec</t>
  </si>
  <si>
    <t>Angie Scarleth Mantilla Solano</t>
  </si>
  <si>
    <t>PSI1104</t>
  </si>
  <si>
    <t>PSO152</t>
  </si>
  <si>
    <t>Psicología de la creatividad</t>
  </si>
  <si>
    <t>PSI2309</t>
  </si>
  <si>
    <t>Afectividad y motivación</t>
  </si>
  <si>
    <t>https://www.dropbox.com/scl/fi/n4mamugc1dmfur7dtrleb/Transcript.pdf?rlkey=cgwpoph3yf99zhznukawf9kre&amp;st=l054mlnq&amp;dl=0</t>
  </si>
  <si>
    <t>EAG120A</t>
  </si>
  <si>
    <t>EAG110A</t>
  </si>
  <si>
    <t>¿Cómo Ser Líder en el Siglo XXI?</t>
  </si>
  <si>
    <t>GOB2021</t>
  </si>
  <si>
    <t>ps917@cam.ac.uk</t>
  </si>
  <si>
    <t>Poppy Sugden</t>
  </si>
  <si>
    <t>Historia de America Contemporanea</t>
  </si>
  <si>
    <t>https://www.dropbox.com/scl/fi/v610jl2uhvqmx020bamar/Consolidado-ToR-I.pdf?rlkey=w8ges6724gcmfq459jlggupzv&amp;st=izhhrxyn&amp;dl=0</t>
  </si>
  <si>
    <t>Introduccion a las Relaciones Internacionales</t>
  </si>
  <si>
    <t>30 Creditos UC (yo creo), soy del Reino Unido y no estoy seguro de la conversion, pero solamente estaré en Santiago por un semestre.No necesito estos cursos para obtener mi grado, pero coinciden con mi título en el Reino Unido</t>
  </si>
  <si>
    <t>ICP0313</t>
  </si>
  <si>
    <t>Relaciones Internacionales en Asia</t>
  </si>
  <si>
    <t>Newcastle University</t>
  </si>
  <si>
    <t>j.egan1@newcastle.ac.uk</t>
  </si>
  <si>
    <t>Joseph Francis Egan</t>
  </si>
  <si>
    <t>Pueblos Indigenas en Chile: Fronteras, Politcas y Resistencias</t>
  </si>
  <si>
    <t>IHI0503</t>
  </si>
  <si>
    <t>Humanitarismo y Derechos Humanos</t>
  </si>
  <si>
    <t>Historia de América Contermporánea</t>
  </si>
  <si>
    <t>Audiovisual: ninos de educacion basica</t>
  </si>
  <si>
    <t>Elisa Vernacotola</t>
  </si>
  <si>
    <t>DPT5502</t>
  </si>
  <si>
    <t>Preparacion fisica y recreacio</t>
  </si>
  <si>
    <t>Ciencias de la Salud</t>
  </si>
  <si>
    <t>https://www.dropbox.com/scl/fi/sxprndkqx1ogyetp9utly/1.-Certificado-de-Notas-Oficial.pdf?rlkey=ue7pi48ujiij0mhcazonwyoud&amp;st=4qyvmzjy&amp;dl=0</t>
  </si>
  <si>
    <t>DPT5000</t>
  </si>
  <si>
    <t>EAE3513</t>
  </si>
  <si>
    <t>Teoría Econométrica lll</t>
  </si>
  <si>
    <t>sssuarez@espol.edu.ec</t>
  </si>
  <si>
    <t>Stefhanny Saray Suárez Vargas</t>
  </si>
  <si>
    <t>EAA2225</t>
  </si>
  <si>
    <t>ICP0201</t>
  </si>
  <si>
    <t>ICP0211</t>
  </si>
  <si>
    <t>LET0112</t>
  </si>
  <si>
    <t>GOB2019</t>
  </si>
  <si>
    <t>https://www.dropbox.com/scl/fi/wpmkjv0il419bif2268wq/MORALES-BARENS_TRANSCRIPT.pdf?rlkey=tl82dpltlpsedst3zy06adz7r&amp;st=0p7l4rho&amp;dl=0</t>
  </si>
  <si>
    <t>ACT1307</t>
  </si>
  <si>
    <t>Actuación</t>
  </si>
  <si>
    <t>mumorale@syr.edu</t>
  </si>
  <si>
    <t>Musa Luz Morales-Barens</t>
  </si>
  <si>
    <t>Taller de Reportaje Fotografico</t>
  </si>
  <si>
    <t>LET324E</t>
  </si>
  <si>
    <t>Prosa, Vanguardia y Arte Contemporaneo</t>
  </si>
  <si>
    <t>LET235E</t>
  </si>
  <si>
    <t>Taller: Poesia y Memoria Narrativa</t>
  </si>
  <si>
    <t>https://www.dropbox.com/scl/fi/453hkg7ndmeiqemuwha70/Transcript-of-Records.pdf?rlkey=c3ucih8ya15sp0fkud39pwv1u&amp;st=jgnwgv8g&amp;dl=0</t>
  </si>
  <si>
    <t>LET 1006</t>
  </si>
  <si>
    <t>LET 0114</t>
  </si>
  <si>
    <t>Poesia Chilena e Hispanoamericana I</t>
  </si>
  <si>
    <t>Universitat Zurich</t>
  </si>
  <si>
    <t>Suiza</t>
  </si>
  <si>
    <t>jenny.nueesch@uzh.ch</t>
  </si>
  <si>
    <t>Jenny Nüesch</t>
  </si>
  <si>
    <t>LET056E</t>
  </si>
  <si>
    <t>Introduccion a la Lengua y Cultura Catalana</t>
  </si>
  <si>
    <t>LET062E</t>
  </si>
  <si>
    <t>Fundamentos de la Psicolinguistica</t>
  </si>
  <si>
    <t>LET0122</t>
  </si>
  <si>
    <t>https://www.dropbox.com/scl/fi/u4nhp52nfv60l8iegg1bz/Torres_Ernesto_1386670_Official-Transcript.pdf?rlkey=9ojjg27mj6vxor6d269xz4j14&amp;st=v5ik95fs&amp;dl=0</t>
  </si>
  <si>
    <t>LET075E</t>
  </si>
  <si>
    <t>EST241D</t>
  </si>
  <si>
    <t>Lawrence University</t>
  </si>
  <si>
    <t>ernesto.c.torres@lawrence.edu</t>
  </si>
  <si>
    <t>Ernesto Cristian Torres IV</t>
  </si>
  <si>
    <t>ARO125T</t>
  </si>
  <si>
    <t>Introducción al Arte Chileno</t>
  </si>
  <si>
    <t>Introducción a la Teoría Feminista</t>
  </si>
  <si>
    <t>https://www.dropbox.com/scl/fi/t9ips4shrc1cgsdyb48pa/UOG_HEAR_Transcript.pdf?rlkey=11048mtkli05uaxwotr3hrl51&amp;st=n1khlaml&amp;dl=0</t>
  </si>
  <si>
    <t>EST253E</t>
  </si>
  <si>
    <t>IHI0523</t>
  </si>
  <si>
    <t>Antropología Americana: Habitar, Reivindicar y Reconocer</t>
  </si>
  <si>
    <t>FIL2001</t>
  </si>
  <si>
    <t>FILOSOFIA: ?PARA QUE?</t>
  </si>
  <si>
    <t>The University Of Glasgow</t>
  </si>
  <si>
    <t>2793539R@student.gla.ac.uk</t>
  </si>
  <si>
    <t>Lillie Robb</t>
  </si>
  <si>
    <t>FIL114T</t>
  </si>
  <si>
    <t>FIL012</t>
  </si>
  <si>
    <t>FIL112</t>
  </si>
  <si>
    <t>FILOSOFIA DEL ARTE</t>
  </si>
  <si>
    <t>https://www.dropbox.com/scl/fi/a0iylwt1mur6uchckva16/Kirsch_transcript.pdf?rlkey=sqmlddobnme8ncfyn8sw1gb7a&amp;st=cc9gchnu&amp;dl=0</t>
  </si>
  <si>
    <t>FIL2005</t>
  </si>
  <si>
    <t>DE HOMERO A FACEBOOK: FILOSOFIA DE LA TECNOLOGIA</t>
  </si>
  <si>
    <t>FIL9930</t>
  </si>
  <si>
    <t>Diseno, Futuro y Sustenibilidad</t>
  </si>
  <si>
    <t>Leiden University College The Hague</t>
  </si>
  <si>
    <t>m.p.kirsch@umail.leidenuniv.nl</t>
  </si>
  <si>
    <t>Mira Pauline Kirsch</t>
  </si>
  <si>
    <t>Politica Chilena</t>
  </si>
  <si>
    <t>SOL186S</t>
  </si>
  <si>
    <t>Sociología</t>
  </si>
  <si>
    <t>AGR321</t>
  </si>
  <si>
    <t>SUS221</t>
  </si>
  <si>
    <t>Mapeando la (in) Sustentabilidad</t>
  </si>
  <si>
    <t>COM041</t>
  </si>
  <si>
    <t>Communicar la Cienca</t>
  </si>
  <si>
    <t>112899K</t>
  </si>
  <si>
    <t>https://www.dropbox.com/scl/fi/d9h08qdhrv5yuqnm9anel/certificado-de-notas.pdf?rlkey=vqd8exjaxgjrcainh9cgex2yq&amp;st=x5btl8cn&amp;dl=0</t>
  </si>
  <si>
    <t>Sustentabilidad Mundos Indigenas</t>
  </si>
  <si>
    <t>EAA209L</t>
  </si>
  <si>
    <t>Design Thinking para los Negocios</t>
  </si>
  <si>
    <t>Universidad de Lima</t>
  </si>
  <si>
    <t>20203454@aloe.ulima.edu.pe</t>
  </si>
  <si>
    <t>Cicely Isamar Quintana Munive</t>
  </si>
  <si>
    <t>ICM2313</t>
  </si>
  <si>
    <t>DISEÑO GRAFICO</t>
  </si>
  <si>
    <t>EAA305A</t>
  </si>
  <si>
    <t>DIRECCION DE EMPRESAS Y ESTRATEGIA</t>
  </si>
  <si>
    <t>EAA201E</t>
  </si>
  <si>
    <t>TOPICOS PARA EMPRENDER I: MARKETING Y SERVICIOS</t>
  </si>
  <si>
    <t>EAG170A</t>
  </si>
  <si>
    <t>RESOLUCION CREATIVA DE PROBLEMAS</t>
  </si>
  <si>
    <t>HOW TO BE A LEADER IN THE 21 ST CENTURY?</t>
  </si>
  <si>
    <t>https://www.dropbox.com/scl/fi/c03nth5ypndpxigwm8hpn/MATILDE-ORTIZ-eTranscript.pdf?rlkey=93gkx8otj0027m48iac7f4whg&amp;st=86ihgewa&amp;dl=0</t>
  </si>
  <si>
    <t>MARKETING ANALYTICS</t>
  </si>
  <si>
    <t>INTELIGENCIA ARTIFICIAL</t>
  </si>
  <si>
    <t>SOL214</t>
  </si>
  <si>
    <t>Soc Y Cult Latinoamerica</t>
  </si>
  <si>
    <t>Smith College</t>
  </si>
  <si>
    <t>mjortiz@smith.edu</t>
  </si>
  <si>
    <t>Matilde Ortiz</t>
  </si>
  <si>
    <t>Pueblos Indigenas en Chile: Fronte</t>
  </si>
  <si>
    <t>FIL2003</t>
  </si>
  <si>
    <t>Arte Desde LatinoAmerica</t>
  </si>
  <si>
    <t>https://www.dropbox.com/scl/fi/8469jy4596q4ym9a4bzks/Transcripts-Caroline-Sens-1.pdf?rlkey=rhndnnbtul8g1s9ytksc8ljlw&amp;st=22mf9kka&amp;dl=0</t>
  </si>
  <si>
    <t>EDU0014</t>
  </si>
  <si>
    <t>Cmd Fundamentos del Conocimiento Pedagógico para la Enseñanza en Contextos Educativos en Desventaja</t>
  </si>
  <si>
    <t>Educación</t>
  </si>
  <si>
    <t>EDU324A</t>
  </si>
  <si>
    <t>Cuerpo y ecología: Aportes hacia una vida no antropocéntrica</t>
  </si>
  <si>
    <t>COM6009</t>
  </si>
  <si>
    <t>Comunicacion en situaciones de crisis</t>
  </si>
  <si>
    <t>Katholieke Universiteit Leuven</t>
  </si>
  <si>
    <t>Bélgica</t>
  </si>
  <si>
    <t>senscaroline@gmail.com</t>
  </si>
  <si>
    <t>Caroline Sens</t>
  </si>
  <si>
    <t>COM904</t>
  </si>
  <si>
    <t>Género, comunicación y sociedad</t>
  </si>
  <si>
    <t>COM907</t>
  </si>
  <si>
    <t>Comunicar a personas conectadas</t>
  </si>
  <si>
    <t>EAA2410</t>
  </si>
  <si>
    <t>Estrategias de la organización</t>
  </si>
  <si>
    <t>Consumo y tendencias sociales</t>
  </si>
  <si>
    <t>Lenguaje visual</t>
  </si>
  <si>
    <t>Resolución creativa de problemas</t>
  </si>
  <si>
    <t>Tópicos para emprender I: Marketing</t>
  </si>
  <si>
    <t>https://www.dropbox.com/scl/fi/w9i25jx4lrxbpk9k65kjc/Unknown.pdf?rlkey=clvru45tvlwv4a25xs5c297x8&amp;st=lsr1pwxp&amp;dl=0</t>
  </si>
  <si>
    <t>COM3500</t>
  </si>
  <si>
    <t>Economía política de las comunicaciones</t>
  </si>
  <si>
    <t>ICS3013</t>
  </si>
  <si>
    <t>Evaluacion de proyectos</t>
  </si>
  <si>
    <t>thomasdousma@gmail.com</t>
  </si>
  <si>
    <t>Thomas Hubertus Petrus Dousma</t>
  </si>
  <si>
    <t>CCL2372</t>
  </si>
  <si>
    <t>Instalaciones de Gas, Clima y Electricidad</t>
  </si>
  <si>
    <t>IEE3002</t>
  </si>
  <si>
    <t>Optimización Avanzada en Ingeniería Eléctrica</t>
  </si>
  <si>
    <t>IPEU3045</t>
  </si>
  <si>
    <t>Gestion estratégica</t>
  </si>
  <si>
    <t>IEU3003</t>
  </si>
  <si>
    <t>Proyecto y gestión urbana</t>
  </si>
  <si>
    <t>Direccion  de Empres Y Estratagia</t>
  </si>
  <si>
    <t>https://www.dropbox.com/scl/fi/mtxc7gno8tc0obbaor7c4/TEQXY9WQ.pdf?rlkey=hq0y0hrc6t90avceqiru7f9vx&amp;st=tfbk72x5&amp;dl=0</t>
  </si>
  <si>
    <t>ARQ3605</t>
  </si>
  <si>
    <t>Energie y Eficiencia</t>
  </si>
  <si>
    <t>EAE319B</t>
  </si>
  <si>
    <t>Economía Matemática</t>
  </si>
  <si>
    <t>ryan.mack18@berkeley.edu</t>
  </si>
  <si>
    <t>Ryan Davis MacKenzie</t>
  </si>
  <si>
    <t>EAE3101</t>
  </si>
  <si>
    <t>Microeconometría Aplicada</t>
  </si>
  <si>
    <t>Geografía Económica</t>
  </si>
  <si>
    <t>AGL112</t>
  </si>
  <si>
    <t>Climatología</t>
  </si>
  <si>
    <t>EAE2220</t>
  </si>
  <si>
    <t>EAE2210</t>
  </si>
  <si>
    <t>Macroeconomía I</t>
  </si>
  <si>
    <t>https://www.dropbox.com/scl/fi/lsrw6yj5fwpu362lhw3m3/Certificado-de-Calificaciones-Lian-Navarro.pdf?rlkey=qiu5e44l2ount5zst0bfpu1my&amp;st=g46oo3ee&amp;dl=0</t>
  </si>
  <si>
    <t>EYP290I</t>
  </si>
  <si>
    <t>EYP2117</t>
  </si>
  <si>
    <t>Simulación Estocástica</t>
  </si>
  <si>
    <t>SOL155S</t>
  </si>
  <si>
    <t>Políticas Públicas</t>
  </si>
  <si>
    <t>Universidad Católica Boliviana "San Pablo"</t>
  </si>
  <si>
    <t>Bolivia</t>
  </si>
  <si>
    <t>lian.navarro@ucb.edu.bo</t>
  </si>
  <si>
    <t>Lian Xavier Navarro Albarracín</t>
  </si>
  <si>
    <t>ICP5425</t>
  </si>
  <si>
    <t>Relaciones Internacionales entre China y América Latina</t>
  </si>
  <si>
    <t>ICP0344</t>
  </si>
  <si>
    <t>Gobernanza global: orígenes, características y desafíos</t>
  </si>
  <si>
    <t>ICP5195</t>
  </si>
  <si>
    <t>Gestion y Financiamiento de Campanas Politicas</t>
  </si>
  <si>
    <t>https://www.dropbox.com/scl/fi/26d35hb200odeg1lommuv/Transcript_4-1.pdf?rlkey=zn0bjnnb5wq3rpvtje8lx3w3g&amp;st=p8qu0ip4&amp;dl=0</t>
  </si>
  <si>
    <t>GOB3042</t>
  </si>
  <si>
    <t>DER002L</t>
  </si>
  <si>
    <t>ICP0347</t>
  </si>
  <si>
    <t>Washington University In St. Louis</t>
  </si>
  <si>
    <t>evanbecker64@gmail.com</t>
  </si>
  <si>
    <t>Evan Becker</t>
  </si>
  <si>
    <t>Derechos Humanos y Normas Internacionales Sobre Género</t>
  </si>
  <si>
    <t>IHI0520</t>
  </si>
  <si>
    <t>Vestimenta y Construcciones de Género</t>
  </si>
  <si>
    <t>IHI0201</t>
  </si>
  <si>
    <t>HISTORIA ANTIGUA</t>
  </si>
  <si>
    <t>Gobernanza Global: Orígenes, Características y Desafios</t>
  </si>
  <si>
    <t>https://www.dropbox.com/scl/fi/0pic0qhewq2g2f6gh20o5/P.-Hayton-Unofficial-UoM-Transcript-Mar-24.pdf?rlkey=hpgqkxt2cskv8dekmprkd7xon&amp;st=ikbs4nsh&amp;dl=0</t>
  </si>
  <si>
    <t>LET0324</t>
  </si>
  <si>
    <t>Patrick.Hayton@icloud.com</t>
  </si>
  <si>
    <t>Patrick Hayton</t>
  </si>
  <si>
    <t>LET1002</t>
  </si>
  <si>
    <t>LET322E</t>
  </si>
  <si>
    <t>Perspectivas Interdisciplinarias IA</t>
  </si>
  <si>
    <t>LET1026</t>
  </si>
  <si>
    <t>LET0133</t>
  </si>
  <si>
    <t>https://www.dropbox.com/scl/fi/bvzvy1gdnyiz8gjau5d4w/transcript-of-records.pdf?rlkey=719olnlv5yws03mh2pxxlr3ym&amp;st=gh21eo7r&amp;dl=0</t>
  </si>
  <si>
    <t>Narrativa Chilena e Hispanoamericana 1</t>
  </si>
  <si>
    <t>LET1346</t>
  </si>
  <si>
    <t>Drama</t>
  </si>
  <si>
    <t>Adam Mickiewicz University Poznań</t>
  </si>
  <si>
    <t>Polonia </t>
  </si>
  <si>
    <t>agnlen2@st.amu.edu.pl</t>
  </si>
  <si>
    <t>Agnieszka Anna Lenkiewicz</t>
  </si>
  <si>
    <t>LET087I</t>
  </si>
  <si>
    <t>Culture, Mind and Language</t>
  </si>
  <si>
    <t>LET0314</t>
  </si>
  <si>
    <t>LET0356</t>
  </si>
  <si>
    <t>LET084I</t>
  </si>
  <si>
    <t>LET0316</t>
  </si>
  <si>
    <t>https://www.dropbox.com/scl/fi/3y23xspxu75j4rv9rmftn/Official_Transcript.pdf?rlkey=ehl3z6dc9r2nfcgcqg02i7458&amp;st=d3ixtt8h&amp;dl=0</t>
  </si>
  <si>
    <t>LET007I</t>
  </si>
  <si>
    <t>sentaritter@berkeley.edu</t>
  </si>
  <si>
    <t>Crescentia Ritter</t>
  </si>
  <si>
    <t>Organización Política de Chile</t>
  </si>
  <si>
    <t>ICP0309</t>
  </si>
  <si>
    <t>La Unión Europea: Integración</t>
  </si>
  <si>
    <t>TTF231</t>
  </si>
  <si>
    <t>Teología</t>
  </si>
  <si>
    <t>https://www.dropbox.com/scl/fi/zskjaa57jvsnoiucua1ub/UCM-Official-Transcript-2024-Darwin-Janson-Smith.pdf?rlkey=zyc821n7o5jgl1b95swn8va5z&amp;st=sj7p7wtz&amp;dl=0</t>
  </si>
  <si>
    <t>EAE3707</t>
  </si>
  <si>
    <t>MICRO Y MACRO ECONOMIA DEL CAMBIO CLIMATICO</t>
  </si>
  <si>
    <t>University College Maastricht</t>
  </si>
  <si>
    <t>d.janson-smith@student.maastrichtuniversity.nl</t>
  </si>
  <si>
    <t>Darwin Janson-Smith</t>
  </si>
  <si>
    <t>EAE2113</t>
  </si>
  <si>
    <t>ECONOMIA DEL COMPORTAMIENTO</t>
  </si>
  <si>
    <t>EAG190A</t>
  </si>
  <si>
    <t>EXPLORANDO EL MUNDO DEL TRABAJO PARA LA TOMA DE DECISIONES PROFESIONALES</t>
  </si>
  <si>
    <t>MACROECONOMIA II</t>
  </si>
  <si>
    <t>RELACIONES INTERNACIONALES ENTRE CHINA Y AMERICA LATINA</t>
  </si>
  <si>
    <t>EAG160E</t>
  </si>
  <si>
    <t>COMO TOMAMOS DECISIONES?</t>
  </si>
  <si>
    <t>https://www.dropbox.com/scl/fi/hk2t835vhh0rnrb30b1d4/Transcript-LLB-Talpo.pdf?rlkey=lmxyyt5u5mol59k0vw9b65hwt&amp;st=spi5h0fb&amp;dl=0</t>
  </si>
  <si>
    <t>OMO SER LIDER EN EL SIGLO XXI?</t>
  </si>
  <si>
    <t>EAE1220</t>
  </si>
  <si>
    <t>ANALISIS ECONOMICO: LA EXPERIENCIA CHILENA</t>
  </si>
  <si>
    <t>DER502P</t>
  </si>
  <si>
    <t>Organizaciones Criminales y Asociación Ilícita</t>
  </si>
  <si>
    <t>Universiteit Maastricht</t>
  </si>
  <si>
    <t>b.talpo@student.maastrichtuniversity.nl</t>
  </si>
  <si>
    <t>Benedetta Talpo</t>
  </si>
  <si>
    <t>DER616L</t>
  </si>
  <si>
    <t>Introducción a los Derechos Humanos</t>
  </si>
  <si>
    <t>Relaciones Internacionales Latinoamericanas</t>
  </si>
  <si>
    <t>ICP5713</t>
  </si>
  <si>
    <t>DER501C</t>
  </si>
  <si>
    <t>DER807L</t>
  </si>
  <si>
    <t>Tutela Jurídica del Medio Ambiente</t>
  </si>
  <si>
    <t>https://www.dropbox.com/scl/fi/2j5u9shelpb0o3u0rnrje/TRANSCRIPT-22009055-1.pdf?rlkey=ef8sspxe8cwnv9e682brqsp8y&amp;st=w9j4vbdx&amp;dl=0</t>
  </si>
  <si>
    <t>Litigating Before International Courts and Tribunals</t>
  </si>
  <si>
    <t>IHI0211</t>
  </si>
  <si>
    <t>Chile y América Indígena</t>
  </si>
  <si>
    <t>University College London</t>
  </si>
  <si>
    <t>jameslater@icloud.com</t>
  </si>
  <si>
    <t>James Slater</t>
  </si>
  <si>
    <t>Lengua y Cultura Quechua 1</t>
  </si>
  <si>
    <t>Iniciación a la traducción de textos de Ciencias Sociales</t>
  </si>
  <si>
    <t>Historia de Chile Contemporáneo</t>
  </si>
  <si>
    <t>https://www.dropbox.com/scl/fi/xd8s91awmja3ywsxnk0g2/Figueroa_Tamara_1383935_Official-Transcript.pdf?rlkey=fk9ydslzgduzwfn7to0cgyy5x&amp;st=3f1z8m5q&amp;dl=0</t>
  </si>
  <si>
    <t>Historia de América Contemporanéa</t>
  </si>
  <si>
    <t>10-30 creditos</t>
  </si>
  <si>
    <t>MUC701</t>
  </si>
  <si>
    <t>Institute For The International Education Of Students (Ies)</t>
  </si>
  <si>
    <t>figuerot@lawrence.edu</t>
  </si>
  <si>
    <t>Tamara Figueroa</t>
  </si>
  <si>
    <t>MED836</t>
  </si>
  <si>
    <t>Find de vida y muerte</t>
  </si>
  <si>
    <t>MED845</t>
  </si>
  <si>
    <t>Alimentacion, Bienestar y salud</t>
  </si>
  <si>
    <t>https://www.dropbox.com/scl/fi/fxlljj5pld7lqkq14uq7g/wjvq2huvvsk.pdf?rlkey=1sh1nc6nebhpssomym44y31ke&amp;st=v1lwd77l&amp;dl=0</t>
  </si>
  <si>
    <t>Enfermedades Tropicales Desatendidas del Estudio de Campo al Microscopio</t>
  </si>
  <si>
    <t>BIO145C</t>
  </si>
  <si>
    <t>Microbiologia e Inmunologia</t>
  </si>
  <si>
    <t>Universidad Católica De Valencia San Vicente Mártir</t>
  </si>
  <si>
    <t>España</t>
  </si>
  <si>
    <t>valeria.ojeda@mail.ucv.es</t>
  </si>
  <si>
    <t>Valeria Camila Ojeda Guerrero</t>
  </si>
  <si>
    <t>BIO252I</t>
  </si>
  <si>
    <t>Ingeniería Genética y Bioinformática</t>
  </si>
  <si>
    <t>Bioquimica y Biotec Vegetal</t>
  </si>
  <si>
    <t>BIO351C</t>
  </si>
  <si>
    <t>Biomedicina Celular y Molecula</t>
  </si>
  <si>
    <t>BIO211G</t>
  </si>
  <si>
    <t>Fisiologia Vegetal</t>
  </si>
  <si>
    <t>https://www.dropbox.com/scl/fi/g01wrseexmry69dy9gjhb/Transcript.pdf?rlkey=azsfa85bb41fn33czte7qiydo&amp;st=tk9lg9e6&amp;dl=0</t>
  </si>
  <si>
    <t>BIO151E</t>
  </si>
  <si>
    <t>Biologia de Microorganismos</t>
  </si>
  <si>
    <t>BIO299E</t>
  </si>
  <si>
    <t>Fisiología</t>
  </si>
  <si>
    <t>Inglaterra</t>
  </si>
  <si>
    <t>uclmkem@ucl.ac.uk</t>
  </si>
  <si>
    <t>Tatum Jewel Kemsley</t>
  </si>
  <si>
    <t>ARO101E</t>
  </si>
  <si>
    <t>Ceramica experimental</t>
  </si>
  <si>
    <t>Arte Desde Lationamerica</t>
  </si>
  <si>
    <t>https://www.dropbox.com/scl/fi/rt8w4i15onixmm224xynd/Grade_Penichou-6282241.pdf?rlkey=4jpb90386judiwechj160a4gq&amp;st=z4lxe2f2&amp;dl=0</t>
  </si>
  <si>
    <t>ARO113M</t>
  </si>
  <si>
    <t>Tiempo, Movimiento y Representación</t>
  </si>
  <si>
    <t>Narrativa Chilena e Hispanoamericano</t>
  </si>
  <si>
    <t>p.penichou@student.maastrichtuniversity.nl</t>
  </si>
  <si>
    <t>Paul Penichou</t>
  </si>
  <si>
    <t>EAE2130</t>
  </si>
  <si>
    <t>Competencia y mercado</t>
  </si>
  <si>
    <t>Finanzas personales</t>
  </si>
  <si>
    <t>Resol creativa de problema</t>
  </si>
  <si>
    <t>21442164K</t>
  </si>
  <si>
    <t>https://www.dropbox.com/scl/fi/rwa7h7zminixeeopq3h7a/espol-S3_L1_merged.pdf?rlkey=uhi5oq57slswa37skh3g0u8yd&amp;st=0ps2ixxm&amp;dl=0</t>
  </si>
  <si>
    <t>Analis Econom : Experie Chilea</t>
  </si>
  <si>
    <t>Topicos para emprender I : Mark</t>
  </si>
  <si>
    <t>Chile y america indigena</t>
  </si>
  <si>
    <t>Université Catholique De Lille</t>
  </si>
  <si>
    <t>pcordier48@gmail.com</t>
  </si>
  <si>
    <t>Paul Ignacio Cordier</t>
  </si>
  <si>
    <t>introducion a la teoria feminista</t>
  </si>
  <si>
    <t>lengua y cultura mapuche</t>
  </si>
  <si>
    <t>Democracia y ciudadania sexual</t>
  </si>
  <si>
    <t>RESISTENCIA Y DOMINACION: TEORIAS Y PRACTICAS POLITICAS</t>
  </si>
  <si>
    <t>https://www.dropbox.com/scl/fi/ny08ty2ftbs2xewalaezo/Notas-Nadine-Vaessen.pdf?rlkey=nu08ns32o4kfwubx4psd7655f&amp;st=i5e3h3yp&amp;dl=0</t>
  </si>
  <si>
    <t>ANT230</t>
  </si>
  <si>
    <t>Antropologia economica</t>
  </si>
  <si>
    <t>SUS2052</t>
  </si>
  <si>
    <t>Pensando en sistemas</t>
  </si>
  <si>
    <t>-</t>
  </si>
  <si>
    <t>EAA371A</t>
  </si>
  <si>
    <t>Impacto Social y Modelos de Creación de Valor para el Futuro de América Latina</t>
  </si>
  <si>
    <t>Vrije Universiteit Amsterdam</t>
  </si>
  <si>
    <t>nadinevaessen2001@gmail.com</t>
  </si>
  <si>
    <t>Nadine Vaessen</t>
  </si>
  <si>
    <t>EAA338A</t>
  </si>
  <si>
    <t>Topicos de Mercado</t>
  </si>
  <si>
    <t>EAA2310</t>
  </si>
  <si>
    <t>Fundamentos de marketing</t>
  </si>
  <si>
    <t>EAA2110</t>
  </si>
  <si>
    <t>Dirreción de personas</t>
  </si>
  <si>
    <t>https://www.dropbox.com/scl/fi/kxc6twfuruonxp2cbz54g/CERTIFICADO-NOTAS_Vicente-Williamson.pdf?rlkey=yp970iwnpodvk97q6o2k6baal&amp;st=pwq79g7m&amp;dl=0</t>
  </si>
  <si>
    <t>EAE2110</t>
  </si>
  <si>
    <t>Microeconomía 1</t>
  </si>
  <si>
    <t>Macroeconomía 1</t>
  </si>
  <si>
    <t>CIUDAD Y PAISAJE IV FENÓMENOS URBANOS Y CONTEMPORÁNEOS</t>
  </si>
  <si>
    <t>vwilliamson2021@alu.uct.cl</t>
  </si>
  <si>
    <t>https://www.dropbox.com/scl/fi/bdr67s08dpwsffxyy5pp7/20943188-2-CERTIFICADO-ACADEMICO.pdf?rlkey=gu1a8cpj0zxp7ipkenb4m3u8n&amp;st=xrj9bcux&amp;dl=0</t>
  </si>
  <si>
    <t>Vicente Williamson</t>
  </si>
  <si>
    <t>OPTATIVO DE PROFUNDIZACIÓN</t>
  </si>
  <si>
    <t>TALLER OPTATIVO PROYECTO II</t>
  </si>
  <si>
    <t>CIUDAD Y PAISAJE IV FENÓMENOS URBANOS Y CONTEMPORÁNEOS:</t>
  </si>
  <si>
    <t>yarela.cardenas2020@alu.uct.cl</t>
  </si>
  <si>
    <t>https://www.dropbox.com/scl/fi/22l2yztxmcrazsd3p4an9/releve_notes_21237628.pdf?rlkey=0vnl201dcudea7vg7lhhaoyk0&amp;st=eqned0u4&amp;dl=0</t>
  </si>
  <si>
    <t>Yarela Scarlet Cardenas Catilican</t>
  </si>
  <si>
    <t>EAE105A</t>
  </si>
  <si>
    <t>Introducción a la Economía</t>
  </si>
  <si>
    <t>Université Pierre Et Marie Curie, Paris VI</t>
  </si>
  <si>
    <t>claire.agret@etu.sorbonne-universite.fr</t>
  </si>
  <si>
    <t>Claire Agret</t>
  </si>
  <si>
    <t>COM029</t>
  </si>
  <si>
    <t>IEE2113</t>
  </si>
  <si>
    <t>Teoría Electromagnética</t>
  </si>
  <si>
    <t>FIZ0613</t>
  </si>
  <si>
    <t>Física experimental III</t>
  </si>
  <si>
    <t>Narración de No Ficción</t>
  </si>
  <si>
    <t>AST0111</t>
  </si>
  <si>
    <t>Astronomía</t>
  </si>
  <si>
    <t>https://www.dropbox.com/scl/fi/r69nl4eany6dxhie9u4di/Transcript-Postgrado-Transcript-Pregrado-Merged.pdf?rlkey=3pucn6faoqpc5uyglus3x1zk9&amp;st=okvvq08d&amp;dl=0</t>
  </si>
  <si>
    <t>FIZ0315</t>
  </si>
  <si>
    <t>Ondas y Óptica</t>
  </si>
  <si>
    <t>FIZ0322</t>
  </si>
  <si>
    <t>Física Cuántica I</t>
  </si>
  <si>
    <t>EAA2811</t>
  </si>
  <si>
    <t>Gestión de Empresas Sin Fines de Lucro</t>
  </si>
  <si>
    <t>Università Degli Studi Di Bologna</t>
  </si>
  <si>
    <t>Italia</t>
  </si>
  <si>
    <t>gaiamazzu9@gmail.com</t>
  </si>
  <si>
    <t>Gaia Mazzucchi</t>
  </si>
  <si>
    <t>EAA2402</t>
  </si>
  <si>
    <t>TSL276</t>
  </si>
  <si>
    <t>Sistem Protecc y Bienes Sociales</t>
  </si>
  <si>
    <t>GEO406</t>
  </si>
  <si>
    <t>EAA3401</t>
  </si>
  <si>
    <t>Direccion de Empres y Estrategia</t>
  </si>
  <si>
    <t>https://www.dropbox.com/scl/fi/rdvx3airzqlk9et86lzea/Statement-of-Results-3.pdf?rlkey=k6sh09myu2e7yekvtwok2nfl0&amp;st=gs19psws&amp;dl=0</t>
  </si>
  <si>
    <t>Mapeando la (In)Sustentabilidad</t>
  </si>
  <si>
    <t>Sustentabilidad Mundos Indígenas</t>
  </si>
  <si>
    <t>University College Dublin</t>
  </si>
  <si>
    <t>Irlanda </t>
  </si>
  <si>
    <t>lucy.williams@ucdconnect.ie</t>
  </si>
  <si>
    <t>Lucy Williams</t>
  </si>
  <si>
    <t>https://www.dropbox.com/scl/fi/yjgxkrosdligpm4qm033v/NOTAS-UPNA.pdf?rlkey=axptsduqvbm22b4owox01py4l&amp;st=wzadu901&amp;dl=0</t>
  </si>
  <si>
    <t>EDU0332</t>
  </si>
  <si>
    <t>Didáctica de la matemática I</t>
  </si>
  <si>
    <t>Universidad Pública De Navarra</t>
  </si>
  <si>
    <t>ezaratidie@gmail.com</t>
  </si>
  <si>
    <t>Enara Zaratiegi Diez de ure</t>
  </si>
  <si>
    <t>EDU0425</t>
  </si>
  <si>
    <t>LITERATURA EN LA INFANCIA</t>
  </si>
  <si>
    <t>EDU0431</t>
  </si>
  <si>
    <t>Pensamiento Matemático del Niño y Su Didáctica</t>
  </si>
  <si>
    <t>EDU0322</t>
  </si>
  <si>
    <t>Literatura para niños</t>
  </si>
  <si>
    <t>EDU0317</t>
  </si>
  <si>
    <t>Diversidad inclusión en educación</t>
  </si>
  <si>
    <t>112904K</t>
  </si>
  <si>
    <t>https://www.dropbox.com/scl/fi/1r6eahfiqtd7t90dezn0k/UCSR_TSRPT.pdf?rlkey=9uur2zdd68swj3jl4wtq1zkyf&amp;st=b6o55fnt&amp;dl=0</t>
  </si>
  <si>
    <t>EDU0433</t>
  </si>
  <si>
    <t>Pensamiento Científico del niño y su didáctica</t>
  </si>
  <si>
    <t>EDU0432</t>
  </si>
  <si>
    <t>Pensamiento Social del niño y su didáctica</t>
  </si>
  <si>
    <t>The University Of Chicago</t>
  </si>
  <si>
    <t>kristinchang@uchicago.edu</t>
  </si>
  <si>
    <t>Kristin Chang</t>
  </si>
  <si>
    <t>https://www.dropbox.com/scl/fi/do7auqjsekbnd2d9hlzr7/Lukas_Sterckx_transcript.pdf?rlkey=jx4yrw26wuugmmj9fsfurdyuj&amp;st=sye2gu0t&amp;dl=0</t>
  </si>
  <si>
    <t>ICP0322</t>
  </si>
  <si>
    <t>ICP0126</t>
  </si>
  <si>
    <t>Nacionalidad, Identidad, Ciudad</t>
  </si>
  <si>
    <t>GEO604</t>
  </si>
  <si>
    <t>Geografía regional de America y Chile</t>
  </si>
  <si>
    <t>lukas.sterckx@student.kuleuven.be</t>
  </si>
  <si>
    <t>Lukas Agnes Sterckx</t>
  </si>
  <si>
    <t>GEO626</t>
  </si>
  <si>
    <t>Espacio vivido y bienestar comunitario</t>
  </si>
  <si>
    <t>GEO103</t>
  </si>
  <si>
    <t>Geografía Humana General</t>
  </si>
  <si>
    <t>GEO308</t>
  </si>
  <si>
    <t>https://www.dropbox.com/scl/fi/khximb76jm1wnr0zqs5ki/leistungsnachweis-komprimiert.pdf?rlkey=5eeo6kpe3i0gy626cb9nxdczo&amp;st=7h6gme89&amp;dl=0</t>
  </si>
  <si>
    <t>Geografía Urbana</t>
  </si>
  <si>
    <t>Technische Universität München</t>
  </si>
  <si>
    <t>Alemania</t>
  </si>
  <si>
    <t>berlingdavid@gmail.com</t>
  </si>
  <si>
    <t>David Berling</t>
  </si>
  <si>
    <t>IEU2067</t>
  </si>
  <si>
    <t>https://www.dropbox.com/scl/fi/k2c6a2jq3dy0m17qpm1so/ToR-consolidado-HERMAN-BOUAB.pdf?rlkey=5qq0ddms7a4w8q948176rzwjk&amp;st=b3xjbs0p&amp;dl=0</t>
  </si>
  <si>
    <t>ICP0216</t>
  </si>
  <si>
    <t>ICM2333</t>
  </si>
  <si>
    <t>Diseño de elementos de maquina</t>
  </si>
  <si>
    <t>Institut National Des Sciences Appliquées De Lyon (Insa Lyon)</t>
  </si>
  <si>
    <t>lucas.herman-bouab@insa-lyon.fr</t>
  </si>
  <si>
    <t>HERMAN--BOUAB Lucas</t>
  </si>
  <si>
    <t>ICH2114</t>
  </si>
  <si>
    <t>Ingeniería hidráulica</t>
  </si>
  <si>
    <t>ICM2003</t>
  </si>
  <si>
    <t>IMM2023</t>
  </si>
  <si>
    <t>ICS1113</t>
  </si>
  <si>
    <t>IMM2053</t>
  </si>
  <si>
    <t>ICM2022</t>
  </si>
  <si>
    <t>https://www.dropbox.com/scl/fi/i5z4yfc2ve25o9mjr6km3/transcripcio-769-n-notas-ESADE-Leopold-T.-Krampe.pdf?rlkey=zmcvgbrbtk8ji7i276xv0b04j&amp;st=lqyar7y4&amp;dl=0</t>
  </si>
  <si>
    <t>ICC2204</t>
  </si>
  <si>
    <t>Planificación y Control de Proyectos</t>
  </si>
  <si>
    <t>ICM2223</t>
  </si>
  <si>
    <t>Transferencia de calor</t>
  </si>
  <si>
    <t>30-40</t>
  </si>
  <si>
    <t>ICP0325</t>
  </si>
  <si>
    <t>La Política de Defensa y Sus Desafíos en el Escenario Internacional Actual</t>
  </si>
  <si>
    <t>Esade</t>
  </si>
  <si>
    <t>leopoldtilman.krampe@alumni.esade.edu</t>
  </si>
  <si>
    <t>Leopold Krampe</t>
  </si>
  <si>
    <t>COM036</t>
  </si>
  <si>
    <t>Sociedad Y Cultura Latinoamericana</t>
  </si>
  <si>
    <t>Migración y Desigualdad</t>
  </si>
  <si>
    <t>GOB2022</t>
  </si>
  <si>
    <t>https://www.dropbox.com/scl/fi/hdfutpwrwbjzxpsdrczvg/Outgoing-IEU-Transcript.pdf?rlkey=xzc3ody0z4jrx1q0hp0mimksj&amp;st=beksjwpn&amp;dl=0</t>
  </si>
  <si>
    <t>COM037</t>
  </si>
  <si>
    <t>COM215</t>
  </si>
  <si>
    <t>Análisis de la Actualidad Internacional</t>
  </si>
  <si>
    <t>IE University</t>
  </si>
  <si>
    <t>cvivas.ieu2021@student.ie.edu</t>
  </si>
  <si>
    <t>Carmen Vivas Morales</t>
  </si>
  <si>
    <t>ANT240</t>
  </si>
  <si>
    <t>Antropología de la Religión</t>
  </si>
  <si>
    <t>https://www.dropbox.com/scl/fi/9omv7afz8f6pi7zxs3jle/Reed_Isabella_1371939_Official-Transcript.pdf?rlkey=s7ej7d9afmqsurxhij3470nns&amp;st=4l4i18yj&amp;dl=0</t>
  </si>
  <si>
    <t>PSI2437</t>
  </si>
  <si>
    <t>PSI2303</t>
  </si>
  <si>
    <t>ellareed@bu.edu</t>
  </si>
  <si>
    <t>Isabella Reed</t>
  </si>
  <si>
    <t>ACT1311</t>
  </si>
  <si>
    <t>Mitos Clásicos y Creación</t>
  </si>
  <si>
    <t>ESO2663</t>
  </si>
  <si>
    <t>Poesia Chilena e Hispanoamer 1</t>
  </si>
  <si>
    <t>https://www.dropbox.com/scl/fi/n6549kv8euw5um09v0q11/Grade-list-Maastricht-University.pdf?rlkey=b9jeav8scdwrp21kxp9l32qfy&amp;st=rcmh8edw&amp;dl=0</t>
  </si>
  <si>
    <t>Pueblos Indígena en Chile: Fronte</t>
  </si>
  <si>
    <t>luciaorozcoarboli@gmail.com / l.orozcoarboli@student.maastrichtuniversity.nl</t>
  </si>
  <si>
    <t>Lucía Orozco Arbolí</t>
  </si>
  <si>
    <t>https://www.dropbox.com/scl/fi/30dxgkpphkk6z82q603rm/pdf_certif_8122187912991839052.pdf?rlkey=p98kcma9is0tqd93osbdjqxee&amp;st=7ed76p8n&amp;dl=0</t>
  </si>
  <si>
    <t>ICP0148</t>
  </si>
  <si>
    <t>MIF3240</t>
  </si>
  <si>
    <t>Politecnico Di Milano</t>
  </si>
  <si>
    <t>gioele.damore01@gmail.com</t>
  </si>
  <si>
    <t>Gioele d'Amore</t>
  </si>
  <si>
    <t>ING2030</t>
  </si>
  <si>
    <t>Investigación, Innovación y Emprendimiento</t>
  </si>
  <si>
    <t>IDI2025</t>
  </si>
  <si>
    <t>ICS2813</t>
  </si>
  <si>
    <t>Organizacion y Comportamiento en la Empresa</t>
  </si>
  <si>
    <t>ICS2563</t>
  </si>
  <si>
    <t>https://www.dropbox.com/scl/fi/yskmeg1tfeavgswlg6k8n/expediente_91650-4.pdf?rlkey=fxbieo8khueqhb2wnfsrd88wz&amp;st=66gxpf4j&amp;dl=0</t>
  </si>
  <si>
    <t>ICS2613</t>
  </si>
  <si>
    <t>PSO418</t>
  </si>
  <si>
    <t>Psicología y Pobreza: Aportes Contemporaneos al Trabajo en Contextos Vulnerables</t>
  </si>
  <si>
    <t>Universidad Pontificia De Salamanca</t>
  </si>
  <si>
    <t>sgarciaol.psi@upsa.es</t>
  </si>
  <si>
    <t>sara garcía olalla</t>
  </si>
  <si>
    <t>PSI1101</t>
  </si>
  <si>
    <t>Procesos psicológicos básicos</t>
  </si>
  <si>
    <t>Desigualdad de género</t>
  </si>
  <si>
    <t>Psicología del desarrollo I</t>
  </si>
  <si>
    <t>https://www.dropbox.com/scl/fi/cvuonvprciwmqregvkssg/UCL_notas_actualiazdas.pdf?rlkey=nln3ytsdgsa0b9kcwaew2v7i8&amp;st=vjj3fpin&amp;dl=0</t>
  </si>
  <si>
    <t>PSI2307</t>
  </si>
  <si>
    <t>Teoría de sistemas</t>
  </si>
  <si>
    <t>samuelgbutler@outlook.com</t>
  </si>
  <si>
    <t>Samuel George Butler</t>
  </si>
  <si>
    <t>TEO291</t>
  </si>
  <si>
    <t>Cuestiones de Teología y Mundo</t>
  </si>
  <si>
    <t>https://www.dropbox.com/scl/fi/738tropih1jp47c8b4rgw/Cl-ment-MARC-Transcript-of-Records.pdf?rlkey=gc062tlbi69ge66bjandqeqmw&amp;st=srxtrtfq&amp;dl=0</t>
  </si>
  <si>
    <t>TBH040</t>
  </si>
  <si>
    <t>Historia de la Iglesia Moderna y Contemporanea</t>
  </si>
  <si>
    <t>Institut D'Etudes Politiques D'Aix En Provence</t>
  </si>
  <si>
    <t>clement.marccc13@gmail.com</t>
  </si>
  <si>
    <t>Clément MARC</t>
  </si>
  <si>
    <t>https://www.dropbox.com/scl/fi/hu7zaevbxfbro27i76luk/transcriptnop-31-03-2024.pdf?rlkey=pfm5wa7icuyywnd91jl0oh3kg&amp;st=tk3nlrcn&amp;dl=0</t>
  </si>
  <si>
    <t>Resolución Creativa De Problemas</t>
  </si>
  <si>
    <t>Periodismo deportivo</t>
  </si>
  <si>
    <t>COM714</t>
  </si>
  <si>
    <t>Seminario de nuevas tendencias</t>
  </si>
  <si>
    <t>Escp-Europe</t>
  </si>
  <si>
    <t>pauline.destaing@edu.escp.eu</t>
  </si>
  <si>
    <t>Pauline Destaing</t>
  </si>
  <si>
    <t>introduccion a los medios</t>
  </si>
  <si>
    <t>ESO246C</t>
  </si>
  <si>
    <t>economia e industria creativa</t>
  </si>
  <si>
    <t>Análisis de la actualidad inte</t>
  </si>
  <si>
    <t>https://www.dropbox.com/scl/fi/rg4zx3un973o2ly7zhey4/Releve-769-de-notes-S1-Eco-fi.pdf?rlkey=wl0u5nkvn7dhjve249c4c64v4&amp;st=7djxj9f6&amp;dl=0</t>
  </si>
  <si>
    <t>Topicos para emprender I: Mark</t>
  </si>
  <si>
    <t>estrategia de la organización</t>
  </si>
  <si>
    <t>EAA1220</t>
  </si>
  <si>
    <t>melchiorzanalda@icloud.com</t>
  </si>
  <si>
    <t>Zanalda Melchior</t>
  </si>
  <si>
    <t>https://www.dropbox.com/scl/fi/wzjdfzudpsb9892v01eli/Heilb-Notas-primer-a-o.pdf?rlkey=1wbx3e7m4vwwrt06vq30mu2jc&amp;st=aadepnst&amp;dl=0</t>
  </si>
  <si>
    <t>Resolución Creativa de Problemas</t>
  </si>
  <si>
    <t>Institut Catholique De Paris</t>
  </si>
  <si>
    <t>salome.heilbronn@gmail.com</t>
  </si>
  <si>
    <t>Heilbronn Salomé</t>
  </si>
  <si>
    <t>EAA2420</t>
  </si>
  <si>
    <t>Estrategia competitiva</t>
  </si>
  <si>
    <t>https://www.dropbox.com/scl/fi/cn4xnea0sgnkzobf29oay/xica-transcript.pdf?rlkey=ppawg8mp45qwrl97foytpas4g&amp;st=v11fdtao&amp;dl=0</t>
  </si>
  <si>
    <t>Análisis Económico: la Experiencia Chilena</t>
  </si>
  <si>
    <t>Tópicos para Emprender I: Marketing y servicios</t>
  </si>
  <si>
    <t>ICM3253</t>
  </si>
  <si>
    <t>xica.s.magalhaes@gmail.com</t>
  </si>
  <si>
    <t>Francisca Anjos de Sequeira Stoffel Magalhães</t>
  </si>
  <si>
    <t>IEU3045</t>
  </si>
  <si>
    <t>Direccion de Empresas e Strat</t>
  </si>
  <si>
    <t>https://www.dropbox.com/scl/fi/xphr7q97sl0m0obblyvy2/Expediente-acad-mico.pdf?rlkey=f3n3ui37i41ighftd1iwqzrlm&amp;st=1bjx147k&amp;dl=0</t>
  </si>
  <si>
    <t>Cuerpo y ecología: Aportes hacia una vida no antropodéntrica</t>
  </si>
  <si>
    <t>naroanuin6@gmail.com</t>
  </si>
  <si>
    <t>Naroa Nuin Goicoa</t>
  </si>
  <si>
    <t>EDU222B</t>
  </si>
  <si>
    <t>EDU370F</t>
  </si>
  <si>
    <t>Educación, Salud y Deporte: la Planificación</t>
  </si>
  <si>
    <t>EDU224M</t>
  </si>
  <si>
    <t>No temas a la Matemática</t>
  </si>
  <si>
    <t>EDU375F</t>
  </si>
  <si>
    <t>Educación, Salud y Deporte: Capacidades Condicionantes</t>
  </si>
  <si>
    <t>112787K</t>
  </si>
  <si>
    <t>https://www.dropbox.com/scl/fi/5axd3ojtr12pripvm0r7b/Cara-Capewell-transcript.pdf?rlkey=6ybh4g2ru6emneyth1vy466az&amp;st=xcb8zebc&amp;dl=0</t>
  </si>
  <si>
    <t>Diversidad e Inclusión en Educación</t>
  </si>
  <si>
    <t>University Of Birmingham</t>
  </si>
  <si>
    <t>cxc1158@student.bham.ac.uk</t>
  </si>
  <si>
    <t>Cara Brook Capewell</t>
  </si>
  <si>
    <t>ESO013</t>
  </si>
  <si>
    <t>El Cuerpo en la Historia del Arte</t>
  </si>
  <si>
    <t>https://www.dropbox.com/scl/fi/9ul6jwv0pln0984s4trub/Garrido.pdf.pdf?rlkey=p2i2spsvwbxjrfcd1qfpb63o0&amp;st=83boljra&amp;dl=0</t>
  </si>
  <si>
    <t>ARO111T</t>
  </si>
  <si>
    <t>Introduccion a la Historia del Arte</t>
  </si>
  <si>
    <t>ICP0110</t>
  </si>
  <si>
    <t>Modelos de desarrollo de América Latina</t>
  </si>
  <si>
    <t>Universidad De Navarra</t>
  </si>
  <si>
    <t>mgarridoper@alumni.unav.es</t>
  </si>
  <si>
    <t>Martín Garrido Pérez</t>
  </si>
  <si>
    <t>Gobernanza Global: Orígenes, Características y Desafíos</t>
  </si>
  <si>
    <t>Las relaciones exteriores de la Unión Europea</t>
  </si>
  <si>
    <t>Política y sociedad en el mundo árabe</t>
  </si>
  <si>
    <t>112739K</t>
  </si>
  <si>
    <t>https://www.dropbox.com/scl/fi/j8gmdgoee0sn479w2th1e/expediente.pdf?rlkey=bb9tzwer1hp9okpitxw4izi8t&amp;st=8pvjdtgu&amp;dl=0</t>
  </si>
  <si>
    <t>COM407</t>
  </si>
  <si>
    <t>Teoría de las organizaciones y comunicación</t>
  </si>
  <si>
    <t>Análisis de la actualidad internacional</t>
  </si>
  <si>
    <t>AGR311</t>
  </si>
  <si>
    <t>Manejo de áreas protegidas</t>
  </si>
  <si>
    <t>Universidad Pública de Navarra</t>
  </si>
  <si>
    <t>unaisatrus29@gmail.com</t>
  </si>
  <si>
    <t>Unai Satrustegi Elizabeitia</t>
  </si>
  <si>
    <t>Infraestructura verde</t>
  </si>
  <si>
    <t>https://www.dropbox.com/scl/fi/0qetom3uo0oimkuc6zvre/Transcript-Daniel.pdf?rlkey=qallw0zdgmyqjcjgnb6z0yik3&amp;st=n376fapf&amp;dl=0</t>
  </si>
  <si>
    <t>AGC220</t>
  </si>
  <si>
    <t>ICS3313</t>
  </si>
  <si>
    <t>Technical University Of Denmark, Lyngby</t>
  </si>
  <si>
    <t>Dinamarca</t>
  </si>
  <si>
    <t>s232795@dtu.dk</t>
  </si>
  <si>
    <t>Daniel Portugal Muñoz</t>
  </si>
  <si>
    <t>IND3820</t>
  </si>
  <si>
    <t>Taller de Negociación</t>
  </si>
  <si>
    <t>MIF3030</t>
  </si>
  <si>
    <t>DECISIONES DE INVERSION</t>
  </si>
  <si>
    <t>MIF3050</t>
  </si>
  <si>
    <t>https://www.dropbox.com/scl/fi/np4p7bymov04m8221wytc/Expediente-completo-mar.pdf?rlkey=3jjr0o9kwzmle0w8ge6cjgotm&amp;st=4x7wz7z7&amp;dl=0</t>
  </si>
  <si>
    <t>INVESTIGACION, INNOVACION Y EMPRENDIMIENTO</t>
  </si>
  <si>
    <t>EAA3402</t>
  </si>
  <si>
    <t>EMPRESAS DE IMPACTO POSITIVO:INTEGRANDO LA SUSTENTABILIDAD EN LA ESTRATEGIA DE NEGOCIOS</t>
  </si>
  <si>
    <t>DEC268</t>
  </si>
  <si>
    <t>Economía para las Políticas Públicas</t>
  </si>
  <si>
    <t>Universidad Carlos III De Madrid</t>
  </si>
  <si>
    <t>mariadelmarsanchezzamora@gmail.com</t>
  </si>
  <si>
    <t>María del Mar Sánchez Zamora</t>
  </si>
  <si>
    <t>DER012C</t>
  </si>
  <si>
    <t>DER003F</t>
  </si>
  <si>
    <t>Fundamentos Filosóficos del Derecho</t>
  </si>
  <si>
    <t>EAE622B</t>
  </si>
  <si>
    <t>Economía y evaluación de las Políticas Sociales</t>
  </si>
  <si>
    <t>EAE4702</t>
  </si>
  <si>
    <t>Tópicos de Desarrollo Económico</t>
  </si>
  <si>
    <t>112823K</t>
  </si>
  <si>
    <t>https://www.dropbox.com/scl/fi/i9hewqno5isn71a82z3d0/Transcript-Alejandra-de-Dios-signed.pdf?rlkey=ibxmehnlzu4ngiltowg8wamer&amp;st=383lppeq&amp;dl=0</t>
  </si>
  <si>
    <t>EAE240B</t>
  </si>
  <si>
    <t>Macroeconomía Internacional</t>
  </si>
  <si>
    <t>EAE3601</t>
  </si>
  <si>
    <t>Desafíos Economía Aplicada</t>
  </si>
  <si>
    <t>Organización y Comportamiento en la Empresa</t>
  </si>
  <si>
    <t>s233542@dtu.dk</t>
  </si>
  <si>
    <t>Alejandra de Dios</t>
  </si>
  <si>
    <t>Empresas de Impacto Positivo:Integrando la Sustentabilidad en la Estrategia de Negocios</t>
  </si>
  <si>
    <t>EAM523</t>
  </si>
  <si>
    <t>Acondicionamiento Fisico Con Pesas I</t>
  </si>
  <si>
    <t>Decisiones de Inversión</t>
  </si>
  <si>
    <t>https://www.dropbox.com/scl/fi/4911hy2ykyr7x4m2bkf1l/Gradelist-2.pdf?rlkey=dp9m71rho0jz7ikpcq8gddyf5&amp;st=06ij5pn7&amp;dl=0</t>
  </si>
  <si>
    <t>IEE3393</t>
  </si>
  <si>
    <t>ECONOMÍA DE LA ENERGÍA Y EL MEDIO AMBIENTE</t>
  </si>
  <si>
    <t>PSB408</t>
  </si>
  <si>
    <t>Cultura y Sociedad Latinoamericana</t>
  </si>
  <si>
    <t>lorenzo-gorges@gmx.de</t>
  </si>
  <si>
    <t>Lorenzo Federico Gorges</t>
  </si>
  <si>
    <t>PSI2447</t>
  </si>
  <si>
    <t>Pensar: ¿Mas Alla Del Lenguaje?</t>
  </si>
  <si>
    <t>Filosofia del lenguaje</t>
  </si>
  <si>
    <t>PSI2308</t>
  </si>
  <si>
    <t>Inteligencia, pensamiento y lenguaje</t>
  </si>
  <si>
    <t>FIL009</t>
  </si>
  <si>
    <t>https://www.dropbox.com/scl/fi/g9922uplfjrtgs339h4tm/Raph-Grades.pdf?rlkey=9fml84vjf6a0kdricrm1bbf9c&amp;st=33zfskxb&amp;dl=0</t>
  </si>
  <si>
    <t>FIL024</t>
  </si>
  <si>
    <t>Historia de la Filosofia Contemporanea</t>
  </si>
  <si>
    <t>Psichoanálisis</t>
  </si>
  <si>
    <t>The University Of Warwick</t>
  </si>
  <si>
    <t>Raphael.le-loc-h@warwick.ac.uk</t>
  </si>
  <si>
    <t>Raphael Le loc'h</t>
  </si>
  <si>
    <t>Historia de Chile Contemporane Nivel</t>
  </si>
  <si>
    <t>Geografia Humana General Nivel</t>
  </si>
  <si>
    <t>https://www.dropbox.com/scl/fi/0iowk3j9ucxa3levl4imt/Transcript-of-records_Federica-Bertolucci.pdf?rlkey=l8xaa800wtafpbhmj0od64eyk&amp;st=yn1jpznf&amp;dl=0</t>
  </si>
  <si>
    <t>La Union Europea Integracion</t>
  </si>
  <si>
    <t>federica.bertolucci@mail.polimi.it</t>
  </si>
  <si>
    <t>Federica Bertolucci</t>
  </si>
  <si>
    <t>https://www.dropbox.com/scl/fi/v4rcj4uoxr3cfx415op98/Consolidado-Transcript-of-records.pdf?rlkey=wfzngaw7ttdrykxd13na0j7xb&amp;st=184yfhmn&amp;dl=0</t>
  </si>
  <si>
    <t>Explorando el Mundo del Trabajo</t>
  </si>
  <si>
    <t>IIQ2603</t>
  </si>
  <si>
    <t>Ciencia de los alimentos</t>
  </si>
  <si>
    <t>AST0321</t>
  </si>
  <si>
    <t>Astrofisica Estelar (del catálogo de cursos completo VRAI)</t>
  </si>
  <si>
    <t>engelhardt_katharina@web.de</t>
  </si>
  <si>
    <t>Katharina Anna Maria Engelhardt</t>
  </si>
  <si>
    <t>MAT2205</t>
  </si>
  <si>
    <t>Algebra Abstracta I (del catálogo de cursos completo VRAI)</t>
  </si>
  <si>
    <t>Ecuaciones Diferenciales (de la lista de Intercambio)</t>
  </si>
  <si>
    <t>https://www.dropbox.com/scl/fi/7ut47n3f32kapiry8zslq/transcript-of-record-lua-nogu-s.pdf?rlkey=7vm1i5wr2407zot1r48zjdlom&amp;st=924k7ema&amp;dl=0</t>
  </si>
  <si>
    <t>Fisica Cuantica (del catálogo de cursos completo VRAI)</t>
  </si>
  <si>
    <t>FIZ0321</t>
  </si>
  <si>
    <t>Teoria Electromagnetica (del catálogo de cursos completo VRAI)</t>
  </si>
  <si>
    <t>PSI1206</t>
  </si>
  <si>
    <t>Teorías Psicosociales en psicologia</t>
  </si>
  <si>
    <t>U. Autónoma De Barcelona</t>
  </si>
  <si>
    <t>luanoguesricart@gmail.com</t>
  </si>
  <si>
    <t>Lua Nogués Ricart</t>
  </si>
  <si>
    <t>Sistemas de protección y bienestar social</t>
  </si>
  <si>
    <t>SOL135</t>
  </si>
  <si>
    <t>Sociologia de la Comunicación Social</t>
  </si>
  <si>
    <t>SOL127</t>
  </si>
  <si>
    <t>Formación y Desarrollo de la Cultura Latinoamericana</t>
  </si>
  <si>
    <t>https://www.dropbox.com/scl/fi/9ypur91xkc2zy7ke5ll7d/Historial-acad-mico-Carlos-Ignacio-Rivero-Valdez.pdf?rlkey=j1k75ctbnqgf7ij0cmlxgkd87&amp;st=zmynhtjc&amp;dl=0</t>
  </si>
  <si>
    <t>PSI2402</t>
  </si>
  <si>
    <t>Psicopatologia infanto-juvenil</t>
  </si>
  <si>
    <t>Psicologia social</t>
  </si>
  <si>
    <t>40 o 50</t>
  </si>
  <si>
    <t>Universidad Nacional Autónoma De México</t>
  </si>
  <si>
    <t>México</t>
  </si>
  <si>
    <t>318307282@quimica.unam.mx</t>
  </si>
  <si>
    <t>Carlos Ignacio Rivero Valdez</t>
  </si>
  <si>
    <t>IIQ2303</t>
  </si>
  <si>
    <t>Matemática Aplicada a la Ingeniería de Procesos</t>
  </si>
  <si>
    <t>Diseño Mecánico</t>
  </si>
  <si>
    <t>FINANCIAMIENTO Y CREACION DE START-UPS</t>
  </si>
  <si>
    <t>https://www.dropbox.com/scl/fi/n2ua3f6jfh5pd5yvwzsxo/33521-35821-25104-32489-21333.jpg?rlkey=c7fp34z0320q7ecfql2nbgy6v&amp;st=s3mkqvr6&amp;dl=0</t>
  </si>
  <si>
    <t>Contabilidad y Control de Gestión</t>
  </si>
  <si>
    <t>LET124P</t>
  </si>
  <si>
    <t>Español Lengua Extranjera: Avanzado - C1</t>
  </si>
  <si>
    <t>Nanjing University</t>
  </si>
  <si>
    <t>China </t>
  </si>
  <si>
    <t>yn2811079733@163.com</t>
  </si>
  <si>
    <t>Yaning Zhang</t>
  </si>
  <si>
    <t>https://www.dropbox.com/scl/fi/hscq07b3l5nn9ugpnp13i/Certificados-de-notas-Valentina-Quintero-Hern-ndez.pdf?rlkey=8s0luqmpwty2a8oh6excgti5f&amp;st=9x6nfgm2&amp;dl=0</t>
  </si>
  <si>
    <t>LET0113</t>
  </si>
  <si>
    <t>Literatura Española General</t>
  </si>
  <si>
    <t>AQI0203</t>
  </si>
  <si>
    <t>CMD El Mueble</t>
  </si>
  <si>
    <t>Universidad De Los Andes</t>
  </si>
  <si>
    <t>valequinteh@gmail.com / v.quinteroh@uniandes.edu.co</t>
  </si>
  <si>
    <t>Valentina Quintero Hernández</t>
  </si>
  <si>
    <t>AQC1402</t>
  </si>
  <si>
    <t>Prototipos y Nuevas técnicas en Madera</t>
  </si>
  <si>
    <t>AQH0400</t>
  </si>
  <si>
    <t>AQI0302</t>
  </si>
  <si>
    <t>https://www.dropbox.com/scl/fi/zci25ot5thf6i9yhut79i/McCain_Katherine_1378663_Official-Transcript.pdf?rlkey=2r3xao5215evztflz73ltychp&amp;st=s3ohjf4n&amp;dl=0</t>
  </si>
  <si>
    <t>QIM150</t>
  </si>
  <si>
    <t>Química Física</t>
  </si>
  <si>
    <t>Química</t>
  </si>
  <si>
    <t>Hope College</t>
  </si>
  <si>
    <t>Katmac743@gmail.com</t>
  </si>
  <si>
    <t>https://www.dropbox.com/scl/fi/4sy13cja088bouo01p7ah/HEAR_2411004_1.pdf?rlkey=bfhwzzzvkwi1imbjwgt4420hp&amp;st=o0vef4tb&amp;dl=0</t>
  </si>
  <si>
    <t>Katherine McCain</t>
  </si>
  <si>
    <t>ICH1104</t>
  </si>
  <si>
    <t>Mecánica de fluidos</t>
  </si>
  <si>
    <t>mherna43@syr.edu</t>
  </si>
  <si>
    <t>Meagan Hernandez</t>
  </si>
  <si>
    <t>EYP1025</t>
  </si>
  <si>
    <t>IIC2343</t>
  </si>
  <si>
    <t>Arquitectura de computadores</t>
  </si>
  <si>
    <t>Introducción a la programación</t>
  </si>
  <si>
    <t>113020K</t>
  </si>
  <si>
    <t>https://www.dropbox.com/scl/fi/xpqmtoir1ujbked3hvqft/AndrewTranscript.pdf?rlkey=1errq4abb4e6t8bopukclff9e&amp;st=j95ldj9z&amp;dl=0</t>
  </si>
  <si>
    <t>IIQ2930</t>
  </si>
  <si>
    <t>Introducción a la Ing Gastron</t>
  </si>
  <si>
    <t>IIQ1003</t>
  </si>
  <si>
    <t>Termodinámica</t>
  </si>
  <si>
    <t>IEU2052</t>
  </si>
  <si>
    <t>Andrew.Lawrence@tufts.edu</t>
  </si>
  <si>
    <t>Andrew Exton Lawrence</t>
  </si>
  <si>
    <t>MUC1000</t>
  </si>
  <si>
    <t>Apreciación de música en vivo</t>
  </si>
  <si>
    <t>https://www.dropbox.com/scl/fi/m88d08n99ie95d6dn78p3/GAZMARIAN_TRANSCRIPT.pdf?rlkey=6ay7y4pz7ihxfeh3tx7rxwazf&amp;st=je2p942n&amp;dl=0</t>
  </si>
  <si>
    <t>EST214A</t>
  </si>
  <si>
    <t>Exploraciones Urbanas: Santiago</t>
  </si>
  <si>
    <t>acgazmar@syr.edu</t>
  </si>
  <si>
    <t>Alexyss Gazmarian</t>
  </si>
  <si>
    <t>Riesgos y Desatres Naturales</t>
  </si>
  <si>
    <t>IEU3072</t>
  </si>
  <si>
    <t>112806K</t>
  </si>
  <si>
    <t>https://www.dropbox.com/scl/fi/lvk7410ul5ls2fr5f1lsw/Kelsey-Viadro-Unofficial-Transcript.pdf?rlkey=zzq6mgudt0g3we0yr4hqilrr6&amp;st=fpl53su2&amp;dl=0</t>
  </si>
  <si>
    <t>40-60</t>
  </si>
  <si>
    <t>ARO102F</t>
  </si>
  <si>
    <t>Fotografia Anologa</t>
  </si>
  <si>
    <t>Colorado College</t>
  </si>
  <si>
    <t>kelseyviadro@gmail.com</t>
  </si>
  <si>
    <t>Kelsey Viadro</t>
  </si>
  <si>
    <t>TID201</t>
  </si>
  <si>
    <t>Espiritualidad, Discapacidad e Inclusión (A+S)</t>
  </si>
  <si>
    <t>Migración y DDHH</t>
  </si>
  <si>
    <t>https://www.dropbox.com/scl/fi/4g9j6ryjhk3ondpfqua3i/LIPETZ_TRANSCRIPT.pdf?rlkey=q3smptj5msbolkdt8guo6p6o5&amp;st=85z0hydw&amp;dl=0</t>
  </si>
  <si>
    <t>Cuidadanía Y Derechos Humanos: Enfoques Interdisciplinarios</t>
  </si>
  <si>
    <t>Pueblas Indígenas en Chile: Fronteras, Políticas, y Resistencias</t>
  </si>
  <si>
    <t>Prose, Vanguardia, y Arte Conte</t>
  </si>
  <si>
    <t>eklipetz@syr.edu</t>
  </si>
  <si>
    <t>Evan Lipetz</t>
  </si>
  <si>
    <t>Formacion y desarrollo de la cultura Latinoamericana</t>
  </si>
  <si>
    <t>112708K</t>
  </si>
  <si>
    <t>https://www.dropbox.com/scl/fi/8ox5y1apv6xmfqcklvuy6/academichistoryreviewpdf-1.pdf?rlkey=bt0ij5kbf7ccia01k853bkhsx&amp;st=ub4ahqhy&amp;dl=0</t>
  </si>
  <si>
    <t>Poesia Chilena e Hispanoamerica</t>
  </si>
  <si>
    <t>jmtorre@ucsd.edu</t>
  </si>
  <si>
    <t>Juliette Torre</t>
  </si>
  <si>
    <t>ACT1319</t>
  </si>
  <si>
    <t>Poesía Chilena e Hispanoamericana</t>
  </si>
  <si>
    <t>https://www.dropbox.com/scl/fi/gokrzzm5j0x03zaekmeij/07-01-Certificado-Academico-Personal.pdf?rlkey=4c9w48tjnje2040hyxckwbg0x&amp;st=6ehkavwb&amp;dl=0</t>
  </si>
  <si>
    <t>PSI2401</t>
  </si>
  <si>
    <t>Psicopatología y psiquiatríaadultos</t>
  </si>
  <si>
    <t>Universidad Autónoma De Madrid</t>
  </si>
  <si>
    <t>maider.miramon@estudiante.uam.es</t>
  </si>
  <si>
    <t>Maider Miramón Fernández</t>
  </si>
  <si>
    <t>PS0418</t>
  </si>
  <si>
    <t>Psicología y pobreza:  aportes contemporáneos al trabajo en contextos vulnerables</t>
  </si>
  <si>
    <t>Teoría de Sistemas</t>
  </si>
  <si>
    <t>PSI2408</t>
  </si>
  <si>
    <t>Iniciación Profesional a la Psicología Laboral-Organizacional</t>
  </si>
  <si>
    <t>buscar en drop box salientes</t>
  </si>
  <si>
    <t>PSI2405</t>
  </si>
  <si>
    <t>Evaluación Psicológica II</t>
  </si>
  <si>
    <t>Psicopatología infanto-juvenil</t>
  </si>
  <si>
    <t>10-20 Créditos UC</t>
  </si>
  <si>
    <t>fizz.mcdermott@lawrence.edu</t>
  </si>
  <si>
    <t>Madeleine "Fizz" McDermott</t>
  </si>
  <si>
    <t>Sociedad y Cultura Latinoamericana</t>
  </si>
  <si>
    <t>Introducción A Los Problemas Psico-Socio-Jurídicos: Una Mirada Desde El Trabajo Social</t>
  </si>
  <si>
    <t>Teoría Literaria I</t>
  </si>
  <si>
    <t>https://www.dropbox.com/scl/fi/8hjk7cp9hpyybby84ajka/Full-transcript.pdf?rlkey=1wzedh0awbx5takx555r6qrsm&amp;st=g6umppbd&amp;dl=0</t>
  </si>
  <si>
    <t>TTF115</t>
  </si>
  <si>
    <t>Vigen María y Feminismo: ¿Diálogo o Confrontación?</t>
  </si>
  <si>
    <t>EAA3707</t>
  </si>
  <si>
    <t>Machine Learning para Negocios</t>
  </si>
  <si>
    <t>Lund University</t>
  </si>
  <si>
    <t>Suecia</t>
  </si>
  <si>
    <t>adilsaberg@gmail.com</t>
  </si>
  <si>
    <t>Axel Åberg</t>
  </si>
  <si>
    <t>EAA200E</t>
  </si>
  <si>
    <t>EAE1210</t>
  </si>
  <si>
    <t>ACT1318</t>
  </si>
  <si>
    <t>IIC2115</t>
  </si>
  <si>
    <t>https://www.dropbox.com/scl/fi/wvctu9729bu7g168srjdq/Eliana-Bly-Unofficial-Transcript.pdf?rlkey=ht7104ar2rqvlzk6qbxckigox&amp;st=ypj2b63s&amp;dl=0</t>
  </si>
  <si>
    <t>LET001B</t>
  </si>
  <si>
    <t>Fundamentos Lingüísticos</t>
  </si>
  <si>
    <t>lc22-1214@lclark.edu</t>
  </si>
  <si>
    <t>Eliana Bly</t>
  </si>
  <si>
    <t>FON308</t>
  </si>
  <si>
    <t>La Lengua de Señas y la Cultura Sorda</t>
  </si>
  <si>
    <t>https://www.dropbox.com/scl/fi/1bprue8biz4je0eyld6zo/TE3IE9VH.pdf?rlkey=w9vczt0ja7a4pj87elw6cailk&amp;st=c7wp2ctc&amp;dl=0</t>
  </si>
  <si>
    <t>ACT1314</t>
  </si>
  <si>
    <t>Lengua y Cultura Quechua</t>
  </si>
  <si>
    <t>The California State University</t>
  </si>
  <si>
    <t>tovia.keeley@gmail.com</t>
  </si>
  <si>
    <t>Tovia Keeley</t>
  </si>
  <si>
    <t>Ciudad y Paisaje Iv: Fenómenos Urbanos Contemporáneos</t>
  </si>
  <si>
    <t>IEU2048</t>
  </si>
  <si>
    <t>https://www.dropbox.com/scl/fi/m5vsdc12z0zd3nrdoil4s/Boletas-calificaciones.pdf?rlkey=ugr5palaelith3wvhot0dktkj&amp;st=pdjfz7op&amp;dl=0</t>
  </si>
  <si>
    <t>CELSA-Sorbonne Université</t>
  </si>
  <si>
    <t>hugoduport0607@gmail.com</t>
  </si>
  <si>
    <t>Hugo Duport</t>
  </si>
  <si>
    <t>LET156P</t>
  </si>
  <si>
    <t>30 creditos ECTS</t>
  </si>
  <si>
    <t>oscar.murua@icloud.com</t>
  </si>
  <si>
    <t>https://www.dropbox.com/scl/fi/6am4574anpkrb8wo08tru/Bulletins-L2-S3.pdf?rlkey=x6fygstg0lo077tm10dvquqe9&amp;st=9p29tb0u&amp;dl=0</t>
  </si>
  <si>
    <t>MURUA CHIHUAILAF Oscar</t>
  </si>
  <si>
    <t>DDHH y Normas Intern sob</t>
  </si>
  <si>
    <t>manon.barbaste30@orange.fr</t>
  </si>
  <si>
    <t>https://www.dropbox.com/scl/fi/ck4qe28yaybojyi46mjxz/Manon-BARBASTE-Transcript-of-Records.pdf?rlkey=yvnk0axmz3a08shl7qm9fniue&amp;st=qptmyiyw&amp;dl=0</t>
  </si>
  <si>
    <t>Barbaste Manon</t>
  </si>
  <si>
    <t>The University Of Edinburgh</t>
  </si>
  <si>
    <t>s2431795@ed.ac.uk</t>
  </si>
  <si>
    <t>https://www.dropbox.com/scl/fi/jd3d8g87yw20xcd5gvy56/S2431795_Louis_Hellegouarch-2.pdf?rlkey=0ulp8bwmepf5x1jjtc7u72jl4&amp;st=xu5ej2e8&amp;dl=0</t>
  </si>
  <si>
    <t>Louis Hellegouarch</t>
  </si>
  <si>
    <t>gabriella.formentini@alumni.esade.edu</t>
  </si>
  <si>
    <t>https://www.dropbox.com/scl/fi/z555tj884ocrm6mixb781/Grades-transcript.pdf?rlkey=m3x34qzf97pczd6bk9iyskjmn&amp;st=zx7geh1b&amp;dl=0</t>
  </si>
  <si>
    <t>Gabriella Formentini</t>
  </si>
  <si>
    <t>Mujeres y Política en América Latina</t>
  </si>
  <si>
    <t>Introducción a la Teoría Política</t>
  </si>
  <si>
    <t>Política y Sociedad en el Mundo Árabe</t>
  </si>
  <si>
    <t>LET077I</t>
  </si>
  <si>
    <t>Gender and Queer Studies: a Performative Perspective</t>
  </si>
  <si>
    <t>University of Minnesota</t>
  </si>
  <si>
    <t>kunst031@umn.edu</t>
  </si>
  <si>
    <t>https://www.dropbox.com/scl/fi/h6frrxmfbkoayo92m9ipf/Ella-Kunstman-Unofficial-Transcript.pdf?rlkey=bqa3vqtatj3ts15sh01t5xs0o&amp;st=2a833k78&amp;dl=0</t>
  </si>
  <si>
    <t>Ella Kunstman</t>
  </si>
  <si>
    <t>ICP5468</t>
  </si>
  <si>
    <t>Derechos Humanos y Política Internacional</t>
  </si>
  <si>
    <t>AGM3000</t>
  </si>
  <si>
    <t>Evaluación de Proyectos Agroalimentarios</t>
  </si>
  <si>
    <t>LET1005</t>
  </si>
  <si>
    <t>Narrativa Chilena e Hispanoamericana</t>
  </si>
  <si>
    <t>IHI2325</t>
  </si>
  <si>
    <t>Género y Sexualidad en Revoluciones y Dictaduras Latinoamericanas, 1959-Presente</t>
  </si>
  <si>
    <t>LET080I</t>
  </si>
  <si>
    <t>English dialects</t>
  </si>
  <si>
    <t>Vidatm@stud.ntnu.no</t>
  </si>
  <si>
    <t>https://www.dropbox.com/scl/fi/n83a3vg6u8l17xyx9rdej/Certificado-de-notas.pdf?rlkey=m6a5w8q7umoqhhr3ce6oa81ju&amp;st=7x6w7c39&amp;dl=0</t>
  </si>
  <si>
    <t>Vida Torres Mollan</t>
  </si>
  <si>
    <t>Derechos y Cambio Social</t>
  </si>
  <si>
    <t>Religions in dialogue</t>
  </si>
  <si>
    <t>40 / 50 UC</t>
  </si>
  <si>
    <t>EDU0031</t>
  </si>
  <si>
    <t>Liderazgo, juego y recreación I</t>
  </si>
  <si>
    <t>Universidad Ramon Llull</t>
  </si>
  <si>
    <t>albaep2@blanquerna.url.edu</t>
  </si>
  <si>
    <t>https://www.dropbox.com/scl/fi/winewou6gmm2vtac7axsv/TOR-Blanquerna_A.-Eresu.pdf?rlkey=ns2437glmeedr6v9m04mg8ch8&amp;st=niwulbhc&amp;dl=0</t>
  </si>
  <si>
    <t>Alba Eresué Plana</t>
  </si>
  <si>
    <t>EDU0334</t>
  </si>
  <si>
    <t>Didáctica de las ciencias sociales</t>
  </si>
  <si>
    <t>EDU124C</t>
  </si>
  <si>
    <t>Ciencia, medioambiente y futuro</t>
  </si>
  <si>
    <t>TSC3008</t>
  </si>
  <si>
    <t>Estrategias de Afrontamiento de Pérdida y Duelo</t>
  </si>
  <si>
    <t>University of Notre Dame</t>
  </si>
  <si>
    <t>mtalamantes0@estudiante.uc.cl</t>
  </si>
  <si>
    <t>Matthew Talamantes</t>
  </si>
  <si>
    <t>DDE3100</t>
  </si>
  <si>
    <t>Fundamentos Teoricos de la Ciencia del Derecho</t>
  </si>
  <si>
    <t>PSI3666</t>
  </si>
  <si>
    <t>Mindfulness y Sus Aplicaciones en Salud</t>
  </si>
  <si>
    <t>EST3120</t>
  </si>
  <si>
    <t>Ritos y Sistemas Simbólicos Coloniales</t>
  </si>
  <si>
    <t>EST3200</t>
  </si>
  <si>
    <t>Culturas Populares Contemporáneas Americanas</t>
  </si>
  <si>
    <t>SOL3050</t>
  </si>
  <si>
    <t>Seminario de Teoria Sociologica I</t>
  </si>
  <si>
    <t>SOL3040</t>
  </si>
  <si>
    <t>Sociología del Medio Ambiente</t>
  </si>
  <si>
    <t>COM4023</t>
  </si>
  <si>
    <t>Escaleta para Serie de Ficción Animada Infantil</t>
  </si>
  <si>
    <t>IHI3017</t>
  </si>
  <si>
    <t>Debates Historiográficos Contemporáneos</t>
  </si>
  <si>
    <t>ART4000</t>
  </si>
  <si>
    <t>Seminario de Investigación en Artes Visuales</t>
  </si>
  <si>
    <t>TTF211</t>
  </si>
  <si>
    <t>capucine.despujol@ieseg.fr</t>
  </si>
  <si>
    <t>https://www.dropbox.com/scl/fi/yfhg0156boaijs22kplrq/Consolidado-ToR.pdf?rlkey=gn7ju7ugcudbd5sz2i58t6wen&amp;st=dtee9w3c&amp;dl=0</t>
  </si>
  <si>
    <t>Despujol Capucine</t>
  </si>
  <si>
    <t>Educacion, Salud y Deporte: Capacidades Condicionantes</t>
  </si>
  <si>
    <t>Explorando el Mundo del Trabajo para la Toma de Decisiones Profesionales</t>
  </si>
  <si>
    <t>Fundamentos de Gestion Financiera</t>
  </si>
  <si>
    <t>40-45</t>
  </si>
  <si>
    <t>IEU3108</t>
  </si>
  <si>
    <t>Yale-NUS College</t>
  </si>
  <si>
    <t>Singapur</t>
  </si>
  <si>
    <t>u.treihis@u.yale-nus.edu.sg</t>
  </si>
  <si>
    <t>https://www.dropbox.com/scl/fi/n1ivivherfu2g7iixobxf/official_transcript.pdf?rlkey=me9iv1lfqtz1dm76hd8lgh5n9&amp;st=b6hgonpb&amp;dl=0</t>
  </si>
  <si>
    <t>Uladzimir Treihis</t>
  </si>
  <si>
    <t>IIC2113</t>
  </si>
  <si>
    <t>IIC2173</t>
  </si>
  <si>
    <t>Arquitectura de Sistemas de Software</t>
  </si>
  <si>
    <t>Nacionalidad, Identidad y Ciudad</t>
  </si>
  <si>
    <t>cynanj03@gmail.com</t>
  </si>
  <si>
    <t>https://www.dropbox.com/scl/fi/xfzypbite47dp35zblcev/UoB-transcript.pdf?rlkey=xkxfp3bf52md3veti45xp6324&amp;st=f87eie10&amp;dl=0</t>
  </si>
  <si>
    <t>Cynan Tomas Jones</t>
  </si>
  <si>
    <t>ICP0120</t>
  </si>
  <si>
    <t>Middlebury College</t>
  </si>
  <si>
    <t>nponce@middlebury.edu</t>
  </si>
  <si>
    <t>https://www.dropbox.com/scl/fi/chve7digdznqjdpnyv9fn/01.-Noemi-Ponce-Transcript.pdf?rlkey=dpsdbtsqiyk1rkmhfn0vjfyf2&amp;st=rt3mi3hk&amp;dl=0</t>
  </si>
  <si>
    <t>Noemi Ponce</t>
  </si>
  <si>
    <t>DNO151</t>
  </si>
  <si>
    <t>ARO107F</t>
  </si>
  <si>
    <t>Procesos Fotográficos Alternativos</t>
  </si>
  <si>
    <t>ARO103F</t>
  </si>
  <si>
    <t>Fotografía de Retrato</t>
  </si>
  <si>
    <t>598220303@qq.com</t>
  </si>
  <si>
    <t>https://www.dropbox.com/scl/fi/ego210iwddc986q75q03d/30005-23376-25104-32489-21333.pdf?rlkey=2h9q2yu75ah17u79mf5spso45&amp;st=3qejzxbz&amp;dl=0</t>
  </si>
  <si>
    <t>Ruiqi Zhang</t>
  </si>
  <si>
    <t>Poesía Chilena e Hispanoamericana I</t>
  </si>
  <si>
    <t>¿Cómo Ser Líder en el Siglo Xxi?</t>
  </si>
  <si>
    <t>COM402</t>
  </si>
  <si>
    <t>Consumo y Tendencia Sociales</t>
  </si>
  <si>
    <t>Taller de Reportaje Fotográfico</t>
  </si>
  <si>
    <t>crisqgat@gmail.com</t>
  </si>
  <si>
    <t>https://www.dropbox.com/scl/fi/1l79qdj8066bfbhly60lq/C_TRANSCR_04065040_20242902_065955.pdf?rlkey=sgy1b4i5doqf7mcxzhacnkgnh&amp;st=jw1qc8ix&amp;dl=0</t>
  </si>
  <si>
    <t>Cristina Martínez Roig</t>
  </si>
  <si>
    <t>y.sydow@student.maastrichtuniversity.nl</t>
  </si>
  <si>
    <t>https://www.dropbox.com/scl/fi/cu3zg0fg56mnm5p00sunz/Yann-Notas.pdf?rlkey=pzm33mgn39oiz4fm1z2ah0zry&amp;st=0alz49e5&amp;dl=0</t>
  </si>
  <si>
    <t>Yann Sydow</t>
  </si>
  <si>
    <t>Nacionalidad, Identidad y Ciudadania</t>
  </si>
  <si>
    <t>Politica y Sociedad en el Mundo Arabe</t>
  </si>
  <si>
    <t>Desinformacion, Noticias Falsas y Sociedad</t>
  </si>
  <si>
    <t>EAA3220</t>
  </si>
  <si>
    <t>Teoria de Finanzas Corporativas</t>
  </si>
  <si>
    <t>Andreeaeremia6@gmail.com</t>
  </si>
  <si>
    <t>112871K</t>
  </si>
  <si>
    <t>https://www.dropbox.com/scl/fi/ttc2delf0psdclg3ah28n/Certificado-de-Notas.pdf?rlkey=0hl5v8lg42o8r3qwsbeq08tsp&amp;st=yuhjbz4n&amp;dl=0</t>
  </si>
  <si>
    <t>Andreea Eremia</t>
  </si>
  <si>
    <t>EAA2235</t>
  </si>
  <si>
    <t>Topicos en Finanzas Corporativas</t>
  </si>
  <si>
    <t>Topicos para Emprender I: Marketing y Servicios</t>
  </si>
  <si>
    <t>Analisis Economico: Experiencia Chilena</t>
  </si>
  <si>
    <t>Linguistica y Educación</t>
  </si>
  <si>
    <t>Carleton College</t>
  </si>
  <si>
    <t>rubyspector@gmail.com</t>
  </si>
  <si>
    <t>https://www.dropbox.com/scl/fi/42gscr2kcgspyugh6akca/02.-Concentracion-de-notas-Melej-Gonzalo-f-ENG.pdf?rlkey=bosf1ix2gsqxydj4ktciq6wjw&amp;st=8p2usqqz&amp;dl=0</t>
  </si>
  <si>
    <t>Ruby Spector</t>
  </si>
  <si>
    <t>Organización política de chile</t>
  </si>
  <si>
    <t>literatura moderna y contemporánea</t>
  </si>
  <si>
    <t>BIO4411</t>
  </si>
  <si>
    <t>Inmunología Molecular Avanzada Con Aplicación en Biomedicina</t>
  </si>
  <si>
    <t>Universidad Santiago De Compostela</t>
  </si>
  <si>
    <t>maria.fernandez.pliego@rai.usc.es</t>
  </si>
  <si>
    <t>https://www.dropbox.com/scl/fi/y2c39aku3kz5hjpaklrxo/EXPEDIENTE.pdf?rlkey=ub6e1drsx0e09kjhm9sraorbw&amp;st=ltuagp0t&amp;dl=0</t>
  </si>
  <si>
    <t>Maria Fernandez Pliego</t>
  </si>
  <si>
    <t>QIF105A</t>
  </si>
  <si>
    <t>Tecnología farmacéutica I</t>
  </si>
  <si>
    <t>MEB174</t>
  </si>
  <si>
    <t>Fgm Solidaridad y primeros auxilios</t>
  </si>
  <si>
    <t>MEB166</t>
  </si>
  <si>
    <t>Fgm salud y comunidad</t>
  </si>
  <si>
    <t>QIM124</t>
  </si>
  <si>
    <t>Mundo de los medicamentos</t>
  </si>
  <si>
    <t>QIF104A</t>
  </si>
  <si>
    <t>Farmacocinetica y Bio - Farmacia</t>
  </si>
  <si>
    <t>mireia.rovira.segu@gmail.com</t>
  </si>
  <si>
    <t>https://www.dropbox.com/scl/fi/up7j6ffj310xx86onlahd/Certificat-Acad-mic-Personal.pdf?rlkey=n9k3d55z5zr28i5c980p9yqq4&amp;st=qos6en2m&amp;dl=0</t>
  </si>
  <si>
    <t>Mireia Rovira Segú</t>
  </si>
  <si>
    <t>Historia de Chile Contemporanea</t>
  </si>
  <si>
    <t>Mujeres y politica en America</t>
  </si>
  <si>
    <t>Universiteit Leiden</t>
  </si>
  <si>
    <t>lisa914b@gmail.com</t>
  </si>
  <si>
    <t>https://www.dropbox.com/scl/fi/so4nt4wgvoeixcddoqdp0/Transcript-LCM-Berger-3484262.pdf?rlkey=1arhn9xruknamxcrwcxhyhg0t&amp;st=a6v99xlv&amp;dl=0</t>
  </si>
  <si>
    <t>Lisa Michèle Colette Berger</t>
  </si>
  <si>
    <t>SUS21000</t>
  </si>
  <si>
    <t>SUS2101</t>
  </si>
  <si>
    <t>Ciencia, Política y Políticas Públicas: la Tormenta Perfecta</t>
  </si>
  <si>
    <t>AGL2510</t>
  </si>
  <si>
    <t>Cmd Cambio Climático: Un Enfoque Multidisciplinario</t>
  </si>
  <si>
    <t>BIO231C</t>
  </si>
  <si>
    <t>Ecologia</t>
  </si>
  <si>
    <t>zelie.andrieu_decoster@etu.sorbonne-universite.fr</t>
  </si>
  <si>
    <t>https://www.dropbox.com/scl/fi/st7f69h2qmue1ltz7vcpd/notas_L1_L2_zelie.pdf?rlkey=i6vyv56m8yqxstg9a8ujyrroh&amp;st=jr5ktk2a&amp;dl=0</t>
  </si>
  <si>
    <t>Zélie Clémence Cerise ANDRIEU DECOSTER</t>
  </si>
  <si>
    <t>BIO426C</t>
  </si>
  <si>
    <t>Biologia y Genomica de la Conservacion</t>
  </si>
  <si>
    <t>BIO227E</t>
  </si>
  <si>
    <t>Biologia y Diversidad Animal</t>
  </si>
  <si>
    <t>BIO352D</t>
  </si>
  <si>
    <t>Técnicas de Planificación Sistemática para la Conservación</t>
  </si>
  <si>
    <t>BIO120M</t>
  </si>
  <si>
    <t>Botanica Marina</t>
  </si>
  <si>
    <t>BIO366D</t>
  </si>
  <si>
    <t>Cambio Climatico</t>
  </si>
  <si>
    <t>BIO346B</t>
  </si>
  <si>
    <t>Ecologia Conductual</t>
  </si>
  <si>
    <t>BIO331C</t>
  </si>
  <si>
    <t>Microbiologia y Biotecnologia</t>
  </si>
  <si>
    <t>BIO110C</t>
  </si>
  <si>
    <t>Biologia de Organismos y Comunidades</t>
  </si>
  <si>
    <t>EYP3407</t>
  </si>
  <si>
    <t>Tópicos aplicados en estadística</t>
  </si>
  <si>
    <t>100473686@alumnos.uc3m.es</t>
  </si>
  <si>
    <t>112675K</t>
  </si>
  <si>
    <t>https://www.dropbox.com/scl/fi/1eh84kww58ypj3ok7l6dr/Certificado-oficial-de-notas-actualizado.pdf?rlkey=ssenyibdk1ajzrux7n79r06gg&amp;st=tkq0srm6&amp;dl=0</t>
  </si>
  <si>
    <t>Carla Rodríguez Mazo</t>
  </si>
  <si>
    <t>EPG3220</t>
  </si>
  <si>
    <t>IIC2133</t>
  </si>
  <si>
    <t>Estructura de datos y algoritmo</t>
  </si>
  <si>
    <t>Financiación y Creación de Start-Ups</t>
  </si>
  <si>
    <t>Estrategia de la organización</t>
  </si>
  <si>
    <t>Fundamentos de gestión financiera</t>
  </si>
  <si>
    <t>EAF2010</t>
  </si>
  <si>
    <t>Aplicaciones matemáticas para economía y negocios</t>
  </si>
  <si>
    <t>EAE2510</t>
  </si>
  <si>
    <t>Psicoanalisi</t>
  </si>
  <si>
    <t>cintaturchfadurdo@gmail.com</t>
  </si>
  <si>
    <t>https://www.dropbox.com/scl/fi/cnp0ckb4ivvpxp58zm703/certificat-acad-mic-personal.pdf?rlkey=9hzvsgqc5o5kz8gi9t9wfn4hn&amp;st=38g6lrfm&amp;dl=0</t>
  </si>
  <si>
    <t>Cinta Turch Fadurdo</t>
  </si>
  <si>
    <t>Sistemas de Protección y Bienestar Social</t>
  </si>
  <si>
    <t>Sociologia de la Comunicacion Social</t>
  </si>
  <si>
    <t>Formacion y Desarrollo de la Cultura Latinoamericana</t>
  </si>
  <si>
    <t>Psicopatología Infanto-Juvenil</t>
  </si>
  <si>
    <t>EAE2216</t>
  </si>
  <si>
    <t>Desarrollo Sustentable y Capital Natural</t>
  </si>
  <si>
    <t>clarisafernandezdeguzman@gmail.com</t>
  </si>
  <si>
    <t>https://www.dropbox.com/scl/fi/24bjk78kspa1nb0nxrfkv/Certificado-de-notas_Clarisa-Loreto-Fernandez-Guzman.pdf?rlkey=p2w5qo4ckyojqqur9ch8kedb2&amp;st=ffgxg5qc&amp;dl=0</t>
  </si>
  <si>
    <t>Clarisa Loreto Fernández Guzmán</t>
  </si>
  <si>
    <t>Modelos de Desarrollo en America Latina</t>
  </si>
  <si>
    <t>IEU2044</t>
  </si>
  <si>
    <t>Desarrollo Inmobiliario Sustentable</t>
  </si>
  <si>
    <t>Psicología y Pobreza: Aportes Comtemporáneos al Trabajo en Contextos Vulnerables</t>
  </si>
  <si>
    <t>saragarciblanc@gmail.com</t>
  </si>
  <si>
    <t>https://www.dropbox.com/scl/fi/ar6isrrjed4k3w70wzuge/expediente-sara-garcia-blanco.pdf?rlkey=dgs93o4qufw7uz7gmitqi9rl5&amp;st=h8u9ju2c&amp;dl=0</t>
  </si>
  <si>
    <t>Sara García Blanco</t>
  </si>
  <si>
    <t>University Of Leeds</t>
  </si>
  <si>
    <t>chiaramildon@hotmail.co.uk</t>
  </si>
  <si>
    <t>https://www.dropbox.com/scl/fi/8rggyjeq8vqgq57cn9ive/Chiara-Mildon-1st-Year-Leeds-transcript.pdf?rlkey=5xdrn7zwlozeyknkgfpaj35iz&amp;st=1whb6h99&amp;dl=0</t>
  </si>
  <si>
    <t>Chiara Mildon</t>
  </si>
  <si>
    <t>SOL218</t>
  </si>
  <si>
    <t>Sustentabilidad: Politica y Conocimiento</t>
  </si>
  <si>
    <t>Formacion y Desarollo de la Cultura Latinoamericana</t>
  </si>
  <si>
    <t>40 créditos</t>
  </si>
  <si>
    <t>v.detheux@student.maastrichtuniversity.nl</t>
  </si>
  <si>
    <t>https://www.dropbox.com/scl/fi/1as2abhwv9gcgfu28au26/Official-Transcript-of-grades.pdf?rlkey=t96wwkx07zwgu0keisnfj5q6x&amp;st=m8w0l7ll&amp;dl=0</t>
  </si>
  <si>
    <t>Victor Francis J de Theux de Meylandt et Montjardin</t>
  </si>
  <si>
    <t>Analisis de la Actualidad Internacional</t>
  </si>
  <si>
    <t>Contemporary Latin America History</t>
  </si>
  <si>
    <t>Ludwig Maximilian University of Munich</t>
  </si>
  <si>
    <t>elsadejby@gmail.com</t>
  </si>
  <si>
    <t>https://www.dropbox.com/scl/fi/qcj1ua14jfwo3ftu94bho/Elsadejbytranscript.pdf?rlkey=ida5rpz244wp92xu6fxtx02si&amp;st=79coou62&amp;dl=0</t>
  </si>
  <si>
    <t>Elsa Kristina Dejby</t>
  </si>
  <si>
    <t>ASP9304</t>
  </si>
  <si>
    <t>Fronteras de la Astrofísica a</t>
  </si>
  <si>
    <t>ASP5203</t>
  </si>
  <si>
    <t>FIM3406</t>
  </si>
  <si>
    <t>Teoría Cuántica de Campos I</t>
  </si>
  <si>
    <t>ASP5106</t>
  </si>
  <si>
    <t>ICS3502</t>
  </si>
  <si>
    <t>U. Politécnica De Madrid</t>
  </si>
  <si>
    <t>mario.gutierrez.perez@alumnos.upm.es</t>
  </si>
  <si>
    <t>https://www.dropbox.com/scl/fi/1by6vstp8yvpe2e4vs61h/Expediente-del-Alumno-Titulaciones-de-Grado.pdf?rlkey=49522z0ljvqb61663wy0wxpgz&amp;st=7lnijxyg&amp;dl=0</t>
  </si>
  <si>
    <t>Mario Gutiérrez Pérez</t>
  </si>
  <si>
    <t>ICM3252</t>
  </si>
  <si>
    <t>Integración de Energía Solar Térmica a Procesos Industriales</t>
  </si>
  <si>
    <t>IIQ2113</t>
  </si>
  <si>
    <t>Diseño de Reactores</t>
  </si>
  <si>
    <t>IDI2015</t>
  </si>
  <si>
    <t>Organización y Comportamiento de la Empresa</t>
  </si>
  <si>
    <t>ICM2213</t>
  </si>
  <si>
    <t>IIQ2313</t>
  </si>
  <si>
    <t>Dinámica y Control de Procesos</t>
  </si>
  <si>
    <t>Tecnología, Emprendimiento y Diseño</t>
  </si>
  <si>
    <t>Financiamiento y Creación de Start-Ups</t>
  </si>
  <si>
    <t>AGE3802</t>
  </si>
  <si>
    <t>EVALUACIÓN DE IMPACTO DE POLÍTICAS AMBIENTALES</t>
  </si>
  <si>
    <t>alejandra.carrionj@alumnos.upm.es</t>
  </si>
  <si>
    <t>https://www.dropbox.com/scl/fi/5b95wdg4xg3ylkzeggsvy/Expediente-Ma-769-ster-ACJ.pdf?rlkey=968p2opj5a34o9am6viuj28dl&amp;st=74egqnoo&amp;dl=0</t>
  </si>
  <si>
    <t>ALEJANDRA CARRIÓN JIMÉNEZ</t>
  </si>
  <si>
    <t>AGE3798</t>
  </si>
  <si>
    <t>TÓPICOS EN LA ECONOMÍA DEL BIENESTAR DE LAS POLÍTICAS AGRARIAS</t>
  </si>
  <si>
    <t>VITIVINICULTURA</t>
  </si>
  <si>
    <t>AGM3004</t>
  </si>
  <si>
    <t>TALLER TOMA DE DECISIONES CON RIESGO</t>
  </si>
  <si>
    <t>AGE3790</t>
  </si>
  <si>
    <t>ANÁLISIS MICROECONÓMICO</t>
  </si>
  <si>
    <t>AGM3007</t>
  </si>
  <si>
    <t>INNOVACIÓN Y EMPRENDIMIENTO</t>
  </si>
  <si>
    <t>AGE3009</t>
  </si>
  <si>
    <t>DIRECCIÓN ESTRATÉGICA</t>
  </si>
  <si>
    <t>Relaciones Exteriores de Latinoamérica</t>
  </si>
  <si>
    <t>Universidad De Deusto</t>
  </si>
  <si>
    <t>ignacio.sancho@opendeusto.es</t>
  </si>
  <si>
    <t>https://www.dropbox.com/scl/fi/gfvgh5s6tg7bjksm594bz/Impresi-n-de-expediente.pdf?rlkey=dr8egai0x98pt9i8bqy060dtw&amp;st=axu31gq0&amp;dl=0</t>
  </si>
  <si>
    <t>Ignacio Sancho de Aranzabal</t>
  </si>
  <si>
    <t>ICP5931</t>
  </si>
  <si>
    <t>Innovaciones Democráticas</t>
  </si>
  <si>
    <t>Teoría Democrática</t>
  </si>
  <si>
    <t>ICP5453</t>
  </si>
  <si>
    <t>Relaciones Internacionales entre China y América</t>
  </si>
  <si>
    <t>Universität Konstanz</t>
  </si>
  <si>
    <t>paul.reimann@uni-konstanz.de</t>
  </si>
  <si>
    <t>https://www.dropbox.com/scl/fi/uqxgu51w2c04l6pdb8nd4/60004-Grade-printout-All-attempts-2.pdf?rlkey=wjhwvd0hzlgttdwo8yojw1zf6&amp;st=nrtbu8ir&amp;dl=0</t>
  </si>
  <si>
    <t>Paul Reimann</t>
  </si>
  <si>
    <t>Gobernanza Global: Orígenes, características y desafios</t>
  </si>
  <si>
    <t>Mujeres y Politica en América Latina</t>
  </si>
  <si>
    <t>La Politica de Defensa y sus desafíos en el escenario internacional actual</t>
  </si>
  <si>
    <t>ASP5413</t>
  </si>
  <si>
    <t>COSMOLOGÍA Y MATERIA OSCURA</t>
  </si>
  <si>
    <t>Universidad Técnica Federico Santa María</t>
  </si>
  <si>
    <t>cristian.carvajal@usm.cl</t>
  </si>
  <si>
    <t>Cristián Alejandro Carvajal Núñez</t>
  </si>
  <si>
    <t>ASP5412</t>
  </si>
  <si>
    <t>RELATIVIDAD Y GRAVITACION</t>
  </si>
  <si>
    <t>EL UNIVERSO RELATIVISTA DE EINSTEIN</t>
  </si>
  <si>
    <t>FIL116T</t>
  </si>
  <si>
    <t>METAFISICA I</t>
  </si>
  <si>
    <t>CANVAS COSMICOS:EXPLORANDO LA DIVERSIDAD DE LAS GALAXIAS EN NUESTRO UNIVERSO</t>
  </si>
  <si>
    <t>FIL017</t>
  </si>
  <si>
    <t>FILOSOFÍA DE LAS CIENCIAS I</t>
  </si>
  <si>
    <t>ASTROFÍSICA EXPERIMENTAL</t>
  </si>
  <si>
    <t>LET031E</t>
  </si>
  <si>
    <t>Comunicación Oral y No Verbal</t>
  </si>
  <si>
    <t>csulb.caira@gmail.com</t>
  </si>
  <si>
    <t>https://www.dropbox.com/scl/fi/0y9qxrgl6vy7kre3wi90r/Certificados-de-notas-CSULB.pdf?rlkey=z2llvlz181361npmdgklmvvnn&amp;st=5t67p68j&amp;dl=0</t>
  </si>
  <si>
    <t>Caira Sefiane</t>
  </si>
  <si>
    <t>Folklore chileno</t>
  </si>
  <si>
    <t>Narrativ Chilena e Hispanoam</t>
  </si>
  <si>
    <t>Tecnológico De Monterrey</t>
  </si>
  <si>
    <t>a01327503@tec.mx</t>
  </si>
  <si>
    <t>https://www.dropbox.com/scl/fi/7wuig4obelq9bo2m144ud/Historia-acad-mica.pdf?rlkey=qr4geq2harfmaqamxa9knv5nh&amp;st=qb7ekur5&amp;dl=0</t>
  </si>
  <si>
    <t>Miguel Ángel López Muñoz</t>
  </si>
  <si>
    <t>IIC2733</t>
  </si>
  <si>
    <t>IIC2433</t>
  </si>
  <si>
    <t>ICM100G</t>
  </si>
  <si>
    <t>EAA1520</t>
  </si>
  <si>
    <t>LET211E</t>
  </si>
  <si>
    <t>rgkurie@syr.edu</t>
  </si>
  <si>
    <t>https://www.dropbox.com/scl/fi/9h06xnzc5w96hdvdguarx/KURIE_TRANSCRIPT.pdf?rlkey=nourdhzn9ao2171qmvjfew0n2&amp;st=w043m1d0&amp;dl=0</t>
  </si>
  <si>
    <t>Renee Kurie</t>
  </si>
  <si>
    <t>Typografia y digramacion</t>
  </si>
  <si>
    <t>DNO036</t>
  </si>
  <si>
    <t>Crisis Ambiental: el Rol de las Humanidades</t>
  </si>
  <si>
    <t>90 (el año total)</t>
  </si>
  <si>
    <t>DPT6500</t>
  </si>
  <si>
    <t>Tenis 1</t>
  </si>
  <si>
    <t>fenellasiobhan@gmail.com</t>
  </si>
  <si>
    <t>https://www.dropbox.com/scl/fi/vp8p7x2k5doo9tcfmyosi/201499465.pdf?rlkey=4mwxe2rk09fbzjxvo2u65dqmy&amp;st=rrg8ceu6&amp;dl=0</t>
  </si>
  <si>
    <t>Fenella Coppock</t>
  </si>
  <si>
    <t>Dirección de personas</t>
  </si>
  <si>
    <t>LET3100</t>
  </si>
  <si>
    <t>Metodología de la Investigación en Linguística Aplicada</t>
  </si>
  <si>
    <t>emma.duran@tufts.edu</t>
  </si>
  <si>
    <t>https://www.dropbox.com/scl/fi/xloulyw2op7i8o31eeuh7/EmmaTranscript.pdf?rlkey=27ye1xsybgiqya2xlglr19wcd&amp;st=ewpx0dsx&amp;dl=0</t>
  </si>
  <si>
    <t>Emma Pilar Duran</t>
  </si>
  <si>
    <t>Pueblos Indíg en Chile: Fronte</t>
  </si>
  <si>
    <t>Arte Precolombiano</t>
  </si>
  <si>
    <t>Long y Cultura Quecha I</t>
  </si>
  <si>
    <t>Narrativ Chilena e Hispana I</t>
  </si>
  <si>
    <t>Cultura y Lengua Mapuche</t>
  </si>
  <si>
    <t>Durham University</t>
  </si>
  <si>
    <t>alexander.snook@durham.ac.uk</t>
  </si>
  <si>
    <t>https://www.dropbox.com/scl/fi/mf53zkgr8o3fyko3c1zid/Academic-Transcript-University-of-Durham.pdf?rlkey=zybp4xah3j53b3d8moujyts6y&amp;st=4aiyix12&amp;dl=0</t>
  </si>
  <si>
    <t>Alexander Snook</t>
  </si>
  <si>
    <t>EAA2071</t>
  </si>
  <si>
    <t>Ecosistemas de Innovación y Emprendimiento</t>
  </si>
  <si>
    <t>auriane.talma@edu.escp.eu</t>
  </si>
  <si>
    <t>https://www.dropbox.com/scl/fi/67e2k4gj64rwt6thduorp/transcriptnop-30-03-2024.pdf?rlkey=xnof925pksu1sw8j4uufaptq6&amp;st=fs9foq0y&amp;dl=0</t>
  </si>
  <si>
    <t>Auriane TALMA</t>
  </si>
  <si>
    <t>competencia y mercado</t>
  </si>
  <si>
    <t>resol creativa de problemas</t>
  </si>
  <si>
    <t>Explorando el mundo del trabajo</t>
  </si>
  <si>
    <t>Como ser lider en el sigle XXI</t>
  </si>
  <si>
    <t>No estoy totalmente seguro. Creo que es entre 5 y 8, pero ¿podemos conectar por correo electrónico para que podamos estar seguro?</t>
  </si>
  <si>
    <t>Política y Sociedad en el Mundo Arabe</t>
  </si>
  <si>
    <t>nathan.m.wall@lawrence.edu</t>
  </si>
  <si>
    <t>113096K</t>
  </si>
  <si>
    <t>https://www.dropbox.com/scl/fi/m0v4ajeeqt0e4zjwosv14/Wall_Nathan_1380778_Official-Transcript.pdf?rlkey=pxwpc6rbr3vm4axpsuri83ir5&amp;st=o7ka698h&amp;dl=0</t>
  </si>
  <si>
    <t>Nathan Mitchell Wall</t>
  </si>
  <si>
    <t>TID202</t>
  </si>
  <si>
    <t>Sustentabilidad: Etica y espiritualidad</t>
  </si>
  <si>
    <t>IEU3062</t>
  </si>
  <si>
    <t>Segregación, Gentrificación y (cuts off)</t>
  </si>
  <si>
    <t>Corrupción y anticorrupción</t>
  </si>
  <si>
    <t>Antropología de la religión</t>
  </si>
  <si>
    <t>GEO622</t>
  </si>
  <si>
    <t>Transitando Hacia Ciudades Sustentables</t>
  </si>
  <si>
    <t>Bauhaus Universität Weimar</t>
  </si>
  <si>
    <t>elitsa.ivanova@uni-weimar.de</t>
  </si>
  <si>
    <t>https://www.dropbox.com/scl/fi/jqxkmgjzec36cufbzu8uz/Certificados-De-Notas-Elitsa-Ivanova.pdf?rlkey=auot4h9e9qfpz3uiebq49s3eq&amp;st=zyvt0r52&amp;dl=0</t>
  </si>
  <si>
    <t>Elitsa Ivanova Ivanova</t>
  </si>
  <si>
    <t>IEU2042</t>
  </si>
  <si>
    <t>Ciudades en Movimiento</t>
  </si>
  <si>
    <t>IEU2039</t>
  </si>
  <si>
    <t>Exploraciones Urbanas: Cultura y Patrimonio</t>
  </si>
  <si>
    <t>Charlotteblock@ucsb.edu</t>
  </si>
  <si>
    <t>https://www.dropbox.com/scl/fi/ipumrew9n7fc838c6a4s3/Unofficial-Transcript-Printable-Version.pdf?rlkey=ut0e0gpdmzox30y3i2qkznfcs&amp;st=c5jedk22&amp;dl=0</t>
  </si>
  <si>
    <t>Charlotte Block</t>
  </si>
  <si>
    <t>La Politica de Defensa y Sus Desafios</t>
  </si>
  <si>
    <t>MUC957</t>
  </si>
  <si>
    <t>Mujer, música e historia</t>
  </si>
  <si>
    <t>Tecnología Farmacéutica I</t>
  </si>
  <si>
    <t>emma.balbis@rai.usc.es</t>
  </si>
  <si>
    <t>https://www.dropbox.com/scl/fi/nflt66sf0o4hz06owiclx/expediente-emma-balb-s.pdf?rlkey=6zs9ye3mg4ovkbxm27rx324eo&amp;st=ryy0ric2&amp;dl=0</t>
  </si>
  <si>
    <t>Emma Balbís Rodríguez</t>
  </si>
  <si>
    <t>QIF103A</t>
  </si>
  <si>
    <t>Fármaco-Química III</t>
  </si>
  <si>
    <t>Alimentación, Bienestar y Salud</t>
  </si>
  <si>
    <t>QIF118A</t>
  </si>
  <si>
    <t>Bioquímica Clínica</t>
  </si>
  <si>
    <t>Farmacocinética y Bio-Farmacia</t>
  </si>
  <si>
    <t>Uppsala University</t>
  </si>
  <si>
    <t>amandavclemens@gmail.com</t>
  </si>
  <si>
    <t>https://www.dropbox.com/scl/fi/tt6s46fq8jmbeh8e1wjg3/Amanda-Valenzuela-Clemens.RI-eng-signed.pdf?rlkey=14e6vkchvaw274oneexb8l4zk&amp;st=wjc8xwca&amp;dl=0</t>
  </si>
  <si>
    <t>Amanda Valenzuela Clemens</t>
  </si>
  <si>
    <t>FIL214T</t>
  </si>
  <si>
    <t>Short story</t>
  </si>
  <si>
    <t>20-30</t>
  </si>
  <si>
    <t>LET4501</t>
  </si>
  <si>
    <t>mozyaev@gmail.com</t>
  </si>
  <si>
    <t>112692K</t>
  </si>
  <si>
    <t>https://www.dropbox.com/scl/fi/7ygefqey11iio7r96zqx6/Mozyaev_Alexey_1367566_Official-Transcript.pdf?rlkey=oe6qx7kf3vefl4kjj32c10mtd&amp;st=ue3ja4gr&amp;dl=0</t>
  </si>
  <si>
    <t>Alexey Mozyaev</t>
  </si>
  <si>
    <t>ESO246D</t>
  </si>
  <si>
    <t>Teoría del Cine Documental Chileno</t>
  </si>
  <si>
    <t>Prosa, Vanguardia y Arte Contemporáneo</t>
  </si>
  <si>
    <t>LET1016</t>
  </si>
  <si>
    <t>Literatura Española III</t>
  </si>
  <si>
    <t>LEET1006</t>
  </si>
  <si>
    <t>La Narrativa de Roberto Bolaño: Historia, Estética y Política</t>
  </si>
  <si>
    <t>ANT200</t>
  </si>
  <si>
    <t>Antropología del Parentesco y del Género</t>
  </si>
  <si>
    <t>maria.albah@estudiante.uam.es</t>
  </si>
  <si>
    <t>https://www.dropbox.com/scl/fi/fqwyqzjib9b2yqwnlrzyn/07-01-Certificado-Academico-Personal.pdf?rlkey=rko5rb9wce17o71xadvj4e64b&amp;st=icv1v3s8&amp;dl=0</t>
  </si>
  <si>
    <t>María Alba Hernández</t>
  </si>
  <si>
    <t>Teorías Sociales en Psicología</t>
  </si>
  <si>
    <t>ANT250</t>
  </si>
  <si>
    <t>Antropología Médica</t>
  </si>
  <si>
    <t>GEO407</t>
  </si>
  <si>
    <t>Ruprecht-Karls-Universität Heidelberg</t>
  </si>
  <si>
    <t>alisa.kegel@stud.uni-heidelberg.de</t>
  </si>
  <si>
    <t>https://www.dropbox.com/scl/fi/5gfkgf1n4y6doh5fkp33r/transcriptofrecords.pdf?rlkey=djm4942n0fcy7hhuf7i3svkff&amp;st=2sj8ncfd&amp;dl=0</t>
  </si>
  <si>
    <t>Alisa Lara Kegel</t>
  </si>
  <si>
    <t>GEO5050</t>
  </si>
  <si>
    <t>Análisis Geográfico de la Minería</t>
  </si>
  <si>
    <t>Riesgos y Desasteres Naturales</t>
  </si>
  <si>
    <t>Relaciones Internacionales Entre China y Am</t>
  </si>
  <si>
    <t>LET112E</t>
  </si>
  <si>
    <t>University of Richmond</t>
  </si>
  <si>
    <t>ciara.macmullen@richmond.edu</t>
  </si>
  <si>
    <t>https://www.dropbox.com/scl/fi/tnp6uphr3hwq4si7csbvg/Macmullen-Ciara-UR-transcript-F24-2.pdf?rlkey=lljyrv4ff1uj0dh9ggkrqkihc&amp;st=7b2xdi4s&amp;dl=0</t>
  </si>
  <si>
    <t>Ciara MacMullen</t>
  </si>
  <si>
    <t>Lenguaje y Cultura Mapuche</t>
  </si>
  <si>
    <t>Desigualdad De Genero</t>
  </si>
  <si>
    <t>Teorias Sociales En Psicologia</t>
  </si>
  <si>
    <t>Fundamentos De La Psicolinguis</t>
  </si>
  <si>
    <t>Cultura y Sociedad Latinoamerica</t>
  </si>
  <si>
    <t>Universidad Del País Vasco</t>
  </si>
  <si>
    <t>xotegi001@ikasle.ehu.eus</t>
  </si>
  <si>
    <t>https://www.dropbox.com/scl/fi/zs4lub0r2n8eqla6vn3gb/Expediente-acad-mico.-Xabat-Otegi-Galarraga-1.pdf?rlkey=7ibsyizi2v3t1epdxixh0ic3y&amp;st=w5jir914&amp;dl=0</t>
  </si>
  <si>
    <t>Xabat Otegi Galarraga</t>
  </si>
  <si>
    <t>Vestimenta y Construcción de Género</t>
  </si>
  <si>
    <t>EUC4000</t>
  </si>
  <si>
    <t>Lower Intermediate English II</t>
  </si>
  <si>
    <t>m.barrera.g.95@gmail.com</t>
  </si>
  <si>
    <t>https://www.dropbox.com/scl/fi/gbwclxzhbzc4qkyswflz9/certificado_16935451457129.pdf?rlkey=9x3kekeu7fgu6xkccfg862hdr&amp;st=hldylk36&amp;dl=0</t>
  </si>
  <si>
    <t>MIGUEL ÁNGEL BARRERA GUTIÉRREZ</t>
  </si>
  <si>
    <t>MAT2225</t>
  </si>
  <si>
    <t>Teoría de Números</t>
  </si>
  <si>
    <t>MAT2565</t>
  </si>
  <si>
    <t>Sistemas Dinámicos</t>
  </si>
  <si>
    <t>MAT2820</t>
  </si>
  <si>
    <t>Metodos de la Fisica Matematica: Teoria Espectral</t>
  </si>
  <si>
    <t>MAT2095</t>
  </si>
  <si>
    <t>Taller de Iniciación Científica</t>
  </si>
  <si>
    <t>ACT1297</t>
  </si>
  <si>
    <t>Teatro Gestual</t>
  </si>
  <si>
    <t>Universidade De São Paulo</t>
  </si>
  <si>
    <t>Brasil</t>
  </si>
  <si>
    <t>periadaniel20@usp.br</t>
  </si>
  <si>
    <t>https://www.dropbox.com/scl/fi/ggx0a4zmem7kkftm9hxvn/historicoescolarListar-12-01-2024.pdf?rlkey=yp7yxpome2cgrjet830uvg4qt&amp;st=v3l12h2v&amp;dl=0</t>
  </si>
  <si>
    <t>Daniel Vianna Godinho Peria</t>
  </si>
  <si>
    <t>ACT1301</t>
  </si>
  <si>
    <t>Creación Colaborativa: Memoria, Archivo y Teatro Documental</t>
  </si>
  <si>
    <t>EST223B</t>
  </si>
  <si>
    <t>Improvisación y Juego Escénico</t>
  </si>
  <si>
    <t>ACT1313</t>
  </si>
  <si>
    <t>Problemas de las Artes Escénicas Hoy</t>
  </si>
  <si>
    <t>ACT1309</t>
  </si>
  <si>
    <t>Imaginarios para la Construcción del Teatro Chileno</t>
  </si>
  <si>
    <t>COM628</t>
  </si>
  <si>
    <t>Universidade Estadual de Campinas (Unicamp)</t>
  </si>
  <si>
    <t>g231514@dac.unicamp.br</t>
  </si>
  <si>
    <t>https://www.dropbox.com/scl/fi/b3bxofi2wijcp65fkmkxv/Expediente-acad-mico-oficial-espanol.pdf?rlkey=v601tgf4sa3tvfqow17jfjn81&amp;st=i106av1f&amp;dl=0</t>
  </si>
  <si>
    <t>Gabriela Rezende Pereira</t>
  </si>
  <si>
    <t>Cine queer</t>
  </si>
  <si>
    <t>COM626</t>
  </si>
  <si>
    <t>Contempraneo Latino America Historia</t>
  </si>
  <si>
    <t>ferrerparera@gmail.com</t>
  </si>
  <si>
    <t>https://www.dropbox.com/scl/fi/rx44miknmcgujnfib4tpp/CAP.pdf?rlkey=r4w687cclxlzut22rwsrm8j0y&amp;st=5yjj3aer&amp;dl=0</t>
  </si>
  <si>
    <t>Claudia Ferrer Parera</t>
  </si>
  <si>
    <t>Historia de America Contemporaneo</t>
  </si>
  <si>
    <t>PSI30481</t>
  </si>
  <si>
    <t>Psicologia comunitaria y orientación a la recuperación</t>
  </si>
  <si>
    <t>annacm23@blanquerna.url.edu</t>
  </si>
  <si>
    <t>https://www.dropbox.com/scl/fi/styydplpcw1pwbku9qa8h/TOR-Blanquerna_A.-Costabella.pdf?rlkey=muy54tozdbn4rj8vhnz3gdhzz&amp;st=4usvgjmj&amp;dl=0</t>
  </si>
  <si>
    <t>Anna Costabella Moreno</t>
  </si>
  <si>
    <t>PSI2453</t>
  </si>
  <si>
    <t>Inteligencia, Pensamiento y Lenguaje</t>
  </si>
  <si>
    <t>25-30</t>
  </si>
  <si>
    <t>DNO1014</t>
  </si>
  <si>
    <t>Historias del Diseño y Sus Contextos Históricos</t>
  </si>
  <si>
    <t>buster.dickinson@warwick.ac.uk</t>
  </si>
  <si>
    <t>https://www.dropbox.com/scl/fi/sgyhzn82mfzzn41s70wqw/HEAR_2541752_1.pdf?rlkey=71tqsbe857r0ikvlwsow2njhj&amp;st=vkh0y576&amp;dl=0</t>
  </si>
  <si>
    <t>Buster Dickinson</t>
  </si>
  <si>
    <t>Sociedad y Cultura Latinoamerica</t>
  </si>
  <si>
    <t>EST210A</t>
  </si>
  <si>
    <t>ACT121</t>
  </si>
  <si>
    <t>Actuación Ii: la Escena Realista</t>
  </si>
  <si>
    <t>Université Paris X, Nanterre</t>
  </si>
  <si>
    <t>nathan2811@hotmail.fr</t>
  </si>
  <si>
    <t>https://www.dropbox.com/scl/fi/5k3aipjvlfpc7tb7zmkq5/Traducci-n-de-certificados-de-notas.pdf?rlkey=auwiwwptxhvnflgogm4wfahnm&amp;st=t83bxkka&amp;dl=0</t>
  </si>
  <si>
    <t>Nathan ZEKRI</t>
  </si>
  <si>
    <t>ACO3024</t>
  </si>
  <si>
    <t>ACT1308</t>
  </si>
  <si>
    <t>Conciencia y Expresión del Cuerpo</t>
  </si>
  <si>
    <t>ACT1315</t>
  </si>
  <si>
    <t>La Experiencia de la Creación Teatral</t>
  </si>
  <si>
    <t>mimihenbrey@gmail.com</t>
  </si>
  <si>
    <t>https://www.dropbox.com/scl/fi/1b8i5u3z8r5gf8o3w4xky/Official-Transcript.pdf?rlkey=pznpl3b55y6goaepq4dj4eh7n&amp;st=i1qrmtr3&amp;dl=0</t>
  </si>
  <si>
    <t>Mimi Henbrey</t>
  </si>
  <si>
    <t>Historia de Chile Contemporaneo</t>
  </si>
  <si>
    <t>IHI0528</t>
  </si>
  <si>
    <t>Arte, Cultura y Política en la Edad de Oro del Siglo Xx, 1945-1973</t>
  </si>
  <si>
    <t>Université Paris I Panthéon Sorbonne</t>
  </si>
  <si>
    <t>clara.soulier31@gmail.com</t>
  </si>
  <si>
    <t>https://www.dropbox.com/scl/fi/ooae8g1wk5esn1a5n3xsz/Traduction-des-relev-de-notes-chili.pdf?rlkey=vt17z271ehuqvts5yb07jrfty&amp;st=gs0y74p7&amp;dl=0</t>
  </si>
  <si>
    <t>Soulier Clara</t>
  </si>
  <si>
    <t>niekhofste2004@gmail.com</t>
  </si>
  <si>
    <t>https://www.dropbox.com/scl/fi/0ys21is7dsgzseh1vw23m/Offical-Grade-Transcript-Niek-Hofste.pdf?rlkey=lqe6uhtqc6v52unvbuaq8t6ax&amp;st=nca00519&amp;dl=0</t>
  </si>
  <si>
    <t>Niek Hofste</t>
  </si>
  <si>
    <t>Historia De America Contemporanea</t>
  </si>
  <si>
    <t>Cambio Climático: Un Enfoque Multidisciplinario</t>
  </si>
  <si>
    <t>Cmd Sustentabilidad</t>
  </si>
  <si>
    <t>ICP0147</t>
  </si>
  <si>
    <t>Política Indígena en América Latina</t>
  </si>
  <si>
    <t>ml22kg@leeds.ac.uk</t>
  </si>
  <si>
    <t>https://www.dropbox.com/scl/fi/bpb762rzd6qrc64rk2l2h/Certificado-de-notas.docx?rlkey=gwib4fopwh96eo3sk1qk15n38&amp;st=l1983tu9&amp;dl=0</t>
  </si>
  <si>
    <t>Kirsty Garrido</t>
  </si>
  <si>
    <t>ICP5714</t>
  </si>
  <si>
    <t>Transparencia, Probidad y Políticas Contra la Corrupción</t>
  </si>
  <si>
    <t>Nacionalidad, Identidad y Ciudiudania</t>
  </si>
  <si>
    <t>ICE2633</t>
  </si>
  <si>
    <t>GEOLOGIA ESTRUCTURAL Y TECTONICA</t>
  </si>
  <si>
    <t>Elmer.lomholt@outlook.com</t>
  </si>
  <si>
    <t>https://www.dropbox.com/scl/fi/2dwz5t0vr14112n66k26k/Grade-transcript.pdf?rlkey=yd967x7itxgtqja71lqlmriz8&amp;st=9lodrh3q&amp;dl=0</t>
  </si>
  <si>
    <t>Elmer Lomholt Joäng</t>
  </si>
  <si>
    <t>CCL2353</t>
  </si>
  <si>
    <t>GEOTECNIA</t>
  </si>
  <si>
    <t>CCL2422</t>
  </si>
  <si>
    <t>Tecnologia de los materiales</t>
  </si>
  <si>
    <t>CCl2442</t>
  </si>
  <si>
    <t>Fundamentos del Analis Estructural</t>
  </si>
  <si>
    <t>CCL2381</t>
  </si>
  <si>
    <t>ESTRUCTURA Y PROCESOS</t>
  </si>
  <si>
    <t>CCL2451</t>
  </si>
  <si>
    <t>Fundamentos de geotechnia</t>
  </si>
  <si>
    <t>CCL2452</t>
  </si>
  <si>
    <t>COM214</t>
  </si>
  <si>
    <t>Analysis de la Actualidad</t>
  </si>
  <si>
    <t>Mcgill University</t>
  </si>
  <si>
    <t>Canadá</t>
  </si>
  <si>
    <t>emily.bailey2@mail.mcgill.ca</t>
  </si>
  <si>
    <t>https://www.dropbox.com/scl/fi/olog1a8lcgflt070gba0j/UNOFFICIAL-Transcript-for-ID.pdf?rlkey=ox2d5ujr9c85w5noz12xvqjeh&amp;st=s1i52d4a&amp;dl=0</t>
  </si>
  <si>
    <t>Emily Bailey</t>
  </si>
  <si>
    <t>Sociologia de la Communicacion</t>
  </si>
  <si>
    <t>vivien.rieger@uni-konstanz.de</t>
  </si>
  <si>
    <t>https://www.dropbox.com/scl/fi/f8gitta3mvln64i6w4dz1/60008-Grade-printout-Successful-attempts-and-exam-registrations-With-verification-code-2.pdf?rlkey=bfhuqffc2v3lyymbthykfl6ig&amp;st=371nq824&amp;dl=0</t>
  </si>
  <si>
    <t>Vivien Rieger</t>
  </si>
  <si>
    <t>IHI0539</t>
  </si>
  <si>
    <t>Conflictos Armados y Construcción de Paz en África Subsahariana</t>
  </si>
  <si>
    <t>Institut D'Etudes Politiques De Paris, Sciences Po</t>
  </si>
  <si>
    <t>lylou.demarsrenaud@sciencespo.fr</t>
  </si>
  <si>
    <t>https://www.dropbox.com/scl/fi/yub1lcgtq0a3jikjgjx8e/lylou-DR-notes.pdf?rlkey=f9g8ibml2zln7221i29kp5xfp&amp;st=wjqohcu1&amp;dl=0</t>
  </si>
  <si>
    <t>Lylou Demars-Renaud</t>
  </si>
  <si>
    <t>ARO105C</t>
  </si>
  <si>
    <t>Università Degli Studi Di Roma Tre</t>
  </si>
  <si>
    <t>bar.salzano@stud.uniroma3.it</t>
  </si>
  <si>
    <t>https://www.dropbox.com/scl/fi/x762m95dzvnau9uj1pe4x/2.NotasMagister.pdf?rlkey=7zg8tvqhmxjotmbr20cwrrrb5&amp;st=pqc4njz1&amp;dl=0</t>
  </si>
  <si>
    <t>Barbara Judith Salzano</t>
  </si>
  <si>
    <t>AQT006U</t>
  </si>
  <si>
    <t>Taller Investigación y Proyecto en Arquitectura, Ciudad y Paisaje</t>
  </si>
  <si>
    <t>Instalaciones, Sistemas y Proyecto Arquitectónico</t>
  </si>
  <si>
    <t>valentin.tartaglion2@studio.unibo.it</t>
  </si>
  <si>
    <t>https://www.dropbox.com/scl/fi/79epntyv8yr4hdsrts4rm/trascript-of-records.pdf?rlkey=y1z26tzffbgbwpv9n9s9psf2n&amp;st=a4wt5szh&amp;dl=0</t>
  </si>
  <si>
    <t>Valentina Tartaglione</t>
  </si>
  <si>
    <t>ACT101D</t>
  </si>
  <si>
    <t>Taller de Montaje: Teatro Musical</t>
  </si>
  <si>
    <t>ACT1321</t>
  </si>
  <si>
    <t>El Diálogo Teatral para la Comunicación Escénica</t>
  </si>
  <si>
    <t>Comunicación Expresiva: Conciencia Vocal y Corporal</t>
  </si>
  <si>
    <t>COM110</t>
  </si>
  <si>
    <t>Teoría de la Comunicación Social</t>
  </si>
  <si>
    <t>valicentifilippo@gmail.com</t>
  </si>
  <si>
    <t>https://www.dropbox.com/scl/fi/o8jwmk7yryhq6s8h7u7v2/Filippo_Valicenti_Transcript-of-Records.pdf?rlkey=ttl0f46bujwf1zk1qs6qfjx8q&amp;st=sjy9ugp6&amp;dl=0</t>
  </si>
  <si>
    <t>Filippo Valicenti</t>
  </si>
  <si>
    <t>COM415</t>
  </si>
  <si>
    <t>Comunicaciones Integradas de Marketing</t>
  </si>
  <si>
    <t>COM209</t>
  </si>
  <si>
    <t>carolina.marquez@ucb.edu.bo</t>
  </si>
  <si>
    <t>113227K</t>
  </si>
  <si>
    <t>https://www.dropbox.com/scl/fi/xubpg1qilbvkzdriur3ql/Certificado-de-calificaciones.pdf?rlkey=z7pan5nzu26owpxhmn5kz67mj&amp;st=2p89tw3r&amp;dl=0</t>
  </si>
  <si>
    <t>Carolina Polet Marquez Benavides</t>
  </si>
  <si>
    <t>Narración Transmedia Digital e Interactiva: Impactando a la Industria Creativa y de Medios</t>
  </si>
  <si>
    <t>IEU3069</t>
  </si>
  <si>
    <t>Patrimonio y Ciudad</t>
  </si>
  <si>
    <t>amanda.vargas@usp.br</t>
  </si>
  <si>
    <t>https://www.dropbox.com/scl/fi/um3rezwzqgo22hxwd9yka/historicoescolarListar_ingles.pdf?rlkey=j15ikx48cu1qm8hxhl82p4ou0&amp;st=bmhfzeii&amp;dl=0</t>
  </si>
  <si>
    <t>Amanda Vargas das Virgens</t>
  </si>
  <si>
    <t>ARQ3229</t>
  </si>
  <si>
    <t>Gestión del Patrimonio y Desarrollo Local</t>
  </si>
  <si>
    <t>IEU3103</t>
  </si>
  <si>
    <t>ARQ3601</t>
  </si>
  <si>
    <t>minimo 16</t>
  </si>
  <si>
    <t>IEU3110</t>
  </si>
  <si>
    <t>cullen4@kenyon.edu</t>
  </si>
  <si>
    <t>https://www.dropbox.com/scl/fi/n9w4e3mks0umvof2o33e2/Aidan-Cullen-Transcript.pdf?rlkey=uy2wsdres2cn36ifur0tg56mu&amp;st=vs4zncq4&amp;dl=0</t>
  </si>
  <si>
    <t>Aidan Cullen</t>
  </si>
  <si>
    <t>Biodiversidades Urbanos: Patrones</t>
  </si>
  <si>
    <t>Manejos de Areas Protegidas</t>
  </si>
  <si>
    <t>Organizacion politica de Chile</t>
  </si>
  <si>
    <t>Sociologia de las grandes Ciudades</t>
  </si>
  <si>
    <t>DDH Y Just transicional</t>
  </si>
  <si>
    <t>j.d.quinten@umail.leidenuniv.nl</t>
  </si>
  <si>
    <t>https://www.dropbox.com/scl/fi/6xqli5v82lpohbjjjzod1/transcript-QUINTEN-1.pdf?rlkey=ff6ndcfexq8gase9dn15bm60r&amp;st=uzlhwgjl&amp;dl=0</t>
  </si>
  <si>
    <t>Julina Quinten</t>
  </si>
  <si>
    <t>Fotografía Analoga</t>
  </si>
  <si>
    <t>GOB2017</t>
  </si>
  <si>
    <t>Organizaciones de la Sociedad Civil (Osc) para el Desarrollo: Definición, Aportes y Gestión</t>
  </si>
  <si>
    <t>DER102E</t>
  </si>
  <si>
    <t>Sustentabilidad Corporativa y Relacion con las Comunidades</t>
  </si>
  <si>
    <t>cedavids@syr.edu</t>
  </si>
  <si>
    <t>113180K</t>
  </si>
  <si>
    <t>No está en su carpeta</t>
  </si>
  <si>
    <t>Caylin Davids</t>
  </si>
  <si>
    <t>ICP 0720</t>
  </si>
  <si>
    <t>The George Washington University</t>
  </si>
  <si>
    <t>dilleisendrath@gwu.edu</t>
  </si>
  <si>
    <t>https://www.dropbox.com/scl/fi/y182sc96he9otf0zut6lf/Eisendrath-Dill-GW-Transcript.pdf?rlkey=b0cl5vim5jo4qk3w31sd146jn&amp;st=yw94kvpy&amp;dl=0</t>
  </si>
  <si>
    <t>Dill Eisendrath</t>
  </si>
  <si>
    <t>IHI0312</t>
  </si>
  <si>
    <t>Mono licenciatura</t>
  </si>
  <si>
    <t>Relaciones internacionales en Asia</t>
  </si>
  <si>
    <t>IHI0222</t>
  </si>
  <si>
    <t>Hist. De America Colonial</t>
  </si>
  <si>
    <t>Narrativa Chilena</t>
  </si>
  <si>
    <t>Relaciones Internacionales lat</t>
  </si>
  <si>
    <t>Nacionalidad, identidad y ciudadanía</t>
  </si>
  <si>
    <t>Chile y Pueblos Indígenas fronteras</t>
  </si>
  <si>
    <t>Gobernanza Global</t>
  </si>
  <si>
    <t>Universidad De Granada</t>
  </si>
  <si>
    <t>juliosilcar@correo.ugr.es</t>
  </si>
  <si>
    <t>https://www.dropbox.com/scl/fi/cyc266o1x51mhpkbqrhv9/54791845_204-3.pdf?rlkey=iwwhi4ipb4i5ny9ogdgljmcig&amp;st=ef1p1ozk&amp;dl=0</t>
  </si>
  <si>
    <t>JULIO SILVERA CARRASCO</t>
  </si>
  <si>
    <t>QIF108</t>
  </si>
  <si>
    <t>QIF150</t>
  </si>
  <si>
    <t>QIM103A</t>
  </si>
  <si>
    <t>Química Orgánica II</t>
  </si>
  <si>
    <t>Las Relaciones Exteriores de latino américa</t>
  </si>
  <si>
    <t>mariana.guinea@opendeusto.es</t>
  </si>
  <si>
    <t>https://www.dropbox.com/scl/fi/sjaprzv1phkwuvaex71y6/CERTIFICACION-ACADEMICA-PERSONAL-MARIANA-GUINEA-ZORRILLA0001.pdf?rlkey=bpcezjy14dudb4dhx9vp7gf6y&amp;st=tz7y50dv&amp;dl=0</t>
  </si>
  <si>
    <t>Mariana Guinea Zorrilla</t>
  </si>
  <si>
    <t>Teoría democrática</t>
  </si>
  <si>
    <t>Relaciones Internacionales entre China y America</t>
  </si>
  <si>
    <t>Las Relaciones Exteriores de Latino América</t>
  </si>
  <si>
    <t>ines.salcedo@opendeusto.es</t>
  </si>
  <si>
    <t>https://www.dropbox.com/scl/fi/654gi4o8vxib098dlqtt6/Certificaci-n-Acad-mica-Personal.pdf?rlkey=05rwhuitcxl76rdv48wpfdcgm&amp;st=0axjo2d2&amp;dl=0</t>
  </si>
  <si>
    <t>Inés Salcedo Diaz</t>
  </si>
  <si>
    <t>elsiegarrettx@gmail.com</t>
  </si>
  <si>
    <t>https://www.dropbox.com/scl/fi/r689yzoojro30u33qidi7/UofG.-Transcript.pdf?rlkey=ftzeslwj9pf2bf0qxawnukyp7&amp;st=yvwz8tc6&amp;dl=0</t>
  </si>
  <si>
    <t>Elspeth Garrett</t>
  </si>
  <si>
    <t>LET01042</t>
  </si>
  <si>
    <t>COM014</t>
  </si>
  <si>
    <t>Gestión de Crisis Comunicacionales</t>
  </si>
  <si>
    <t>Universidad Pontificia De Comillas</t>
  </si>
  <si>
    <t>juancarquesmartin@gmail.com</t>
  </si>
  <si>
    <t>https://www.dropbox.com/scl/fi/xl6q945mfjhc761mhisht/Carqu-s-Mart-n-Juan-transcript.pdf?rlkey=85rl4r4hepbzsugvv2gj91oat&amp;st=08bmxoaz&amp;dl=0</t>
  </si>
  <si>
    <t>Juan Carqués Martín</t>
  </si>
  <si>
    <t>COM803</t>
  </si>
  <si>
    <t>Comunicación Política</t>
  </si>
  <si>
    <t>¿Cómo ser líder en el s. XXI?</t>
  </si>
  <si>
    <t>Análisis Económico: La experiencia chilena</t>
  </si>
  <si>
    <t>Derechos Humanos y Normas Internacionales sobre Género</t>
  </si>
  <si>
    <t>Gestión y Financiamiento de Campanas Políticas</t>
  </si>
  <si>
    <t>ricardo.valle@ucb.edu.bo</t>
  </si>
  <si>
    <t>https://www.dropbox.com/scl/fi/633goqzx25hsi7ibymx60/Certificado-de-Calificaciones.pdf?rlkey=tzi1v5gslo73uaxikk6v35oip&amp;st=zd7023ed&amp;dl=0</t>
  </si>
  <si>
    <t>Ricardo Raul Valle Valda</t>
  </si>
  <si>
    <t>Gestión de Controversias</t>
  </si>
  <si>
    <t>FIL006</t>
  </si>
  <si>
    <t>SOL180S</t>
  </si>
  <si>
    <t>La Política de las Políticas Públicas</t>
  </si>
  <si>
    <t>Derecho Internacional Público</t>
  </si>
  <si>
    <t>LET076E</t>
  </si>
  <si>
    <t>Lenguaje y valoración</t>
  </si>
  <si>
    <t>Casa Consortium For Advanced Studies Abroad</t>
  </si>
  <si>
    <t>bartee@sas.upenn.edu</t>
  </si>
  <si>
    <t>https://www.dropbox.com/scl/fi/i9vvnc5pbcplp48ckb2hd/Alexis_Bartee_UT_2024_01_06T16_54_22-Student-Record.pdf?rlkey=4yrpx680pcbi0wff8hcmcfw24&amp;st=8guhi0eq&amp;dl=0</t>
  </si>
  <si>
    <t>Alexis Bartee</t>
  </si>
  <si>
    <t>Pensar:¿Más alla del lenguaje?</t>
  </si>
  <si>
    <t>Lenguaje y cultura quechua</t>
  </si>
  <si>
    <t>Lenguaje de Filosofia</t>
  </si>
  <si>
    <t>EAM344</t>
  </si>
  <si>
    <t>Baptiste.henrion@ieseg.fr</t>
  </si>
  <si>
    <t>https://www.dropbox.com/scl/fi/3y81bvjzt1f7umgwr22ka/ToR-HENRION-consolidado.pdf?rlkey=f331p94hodpkx2w8ab3yuzlqo&amp;st=i78fkdff&amp;dl=0</t>
  </si>
  <si>
    <t>Henrion Baptiste</t>
  </si>
  <si>
    <t>EAA3113</t>
  </si>
  <si>
    <t>Tópicos para Emprender I: Marketing y Servicios</t>
  </si>
  <si>
    <t>EAE282B</t>
  </si>
  <si>
    <t>Historia Económica de Chile</t>
  </si>
  <si>
    <t>alexandre.arrive350@gmail.com</t>
  </si>
  <si>
    <t>https://www.dropbox.com/scl/fi/9t8ph28z7iwerb0a9cpq8/3200531-ARRIVE.pdf?rlkey=yiu7eyfekjhuow3vkfsqu940k&amp;st=agi819kt&amp;dl=0</t>
  </si>
  <si>
    <t>Alexandre Louis Arrivé</t>
  </si>
  <si>
    <t>aún no se conoce</t>
  </si>
  <si>
    <t>University of Groningen (Rijksuniversiteit Groningen)</t>
  </si>
  <si>
    <t>r.c.ebbers@student.rug.nl</t>
  </si>
  <si>
    <t>https://www.dropbox.com/scl/fi/ccg5e7n67xy1nuwxshcnb/Ebbers_TOR-BA-Espa-ol-pdf.pdf?rlkey=4khzl8c5c7ny3mn5yo7t4b11t&amp;st=l7jxqj8d&amp;dl=0</t>
  </si>
  <si>
    <t>Roeland Ebbers</t>
  </si>
  <si>
    <t>Analis Economico: La Experiencia Chile</t>
  </si>
  <si>
    <t>DER008F</t>
  </si>
  <si>
    <t>TSL589</t>
  </si>
  <si>
    <t>Pobreza y Exclusion Social</t>
  </si>
  <si>
    <t>L.gruner@student.maastrichtuniversity.nl</t>
  </si>
  <si>
    <t>https://www.dropbox.com/scl/fi/lf8n2g90et4wcql4e1d19/Transcript-Gruner.pdf?rlkey=ijwiu2naijwbwf5dios9y634y&amp;st=v5v2gjbj&amp;dl=0</t>
  </si>
  <si>
    <t>Lea Charlotte Gruner</t>
  </si>
  <si>
    <t>Pueblos Indigenas en Chile: Fronteras, Politicas y Resistencias</t>
  </si>
  <si>
    <t>Derechos Humanos y Normas Internacionales sobre Genero</t>
  </si>
  <si>
    <t>Cambio Climatico: Un Enfoque Multidisciplinario</t>
  </si>
  <si>
    <t>La Politica de Defensa y sus Desafios en el Escenario Internacional Actual</t>
  </si>
  <si>
    <t>Gobernanza Global: Origenes, Caracteristicas y Desafios</t>
  </si>
  <si>
    <t>gil.ainhoa@aixerrotabhi.eu</t>
  </si>
  <si>
    <t>https://www.dropbox.com/scl/fi/8u3hl1bp5tp7paovnv9v8/Expediente-acad-mico.-Ainhoa-Gil-Bastero-1.pdf?rlkey=rosga3jkp199cg1jpmoku3z06&amp;st=qwwz3dy4&amp;dl=0</t>
  </si>
  <si>
    <t>Ainhoa Gil Bastero</t>
  </si>
  <si>
    <t>MUC859</t>
  </si>
  <si>
    <t>Introducción a la música, ciencia y tecnología</t>
  </si>
  <si>
    <t>No temas a las Matematicas</t>
  </si>
  <si>
    <t>Educacion, Salud y Deporte: la Planoificación</t>
  </si>
  <si>
    <t>victor.pelayo.bxl@gmail.com</t>
  </si>
  <si>
    <t>https://www.dropbox.com/scl/fi/0vsq4isx2o87iqg1hphk7/Pelayo_Transcript_19.03.24-1.pdf?rlkey=1ybonm3pddyoen7z9um67u8gu&amp;st=lyyxojy2&amp;dl=0</t>
  </si>
  <si>
    <t>Victor Donato Jacques PELAYO</t>
  </si>
  <si>
    <t>Las Relaciones Exteriores de la Union Europea</t>
  </si>
  <si>
    <t>ACT106C</t>
  </si>
  <si>
    <t>dayan.clemente.r@uni.pe</t>
  </si>
  <si>
    <t>https://www.dropbox.com/scl/fi/qc6l0ynkfjhg0tkjt3is1/Doc.pdf?rlkey=90df1dakprtnw6fm0gavtczkk&amp;st=ste2jhu5&amp;dl=0</t>
  </si>
  <si>
    <t>Dayan Briggit Clemente Rodriguez</t>
  </si>
  <si>
    <t>Debates de la Arquitectura Contemporánea</t>
  </si>
  <si>
    <t>Cmd Poetica del Habitar, Mundo Contemporaneo</t>
  </si>
  <si>
    <t>heartz@carleton.edu</t>
  </si>
  <si>
    <t>https://www.dropbox.com/scl/fi/lkznau56i0e6pybkz4o0p/01.-Zoe-Heart-Transcript.pdf?rlkey=u6gbeqz60kr3vkb9fqq3wuxlh&amp;st=0vt0ec6e&amp;dl=0</t>
  </si>
  <si>
    <t>Zoe Heart</t>
  </si>
  <si>
    <t>BIO141C</t>
  </si>
  <si>
    <t>Biologia de la Celula</t>
  </si>
  <si>
    <t>PSI2445</t>
  </si>
  <si>
    <t>BIO334D</t>
  </si>
  <si>
    <t>Biologia del Desarrollo</t>
  </si>
  <si>
    <t>Filosofia: Para qué?</t>
  </si>
  <si>
    <t>Georgetown University</t>
  </si>
  <si>
    <t>mhs140@georgetown.edu</t>
  </si>
  <si>
    <t>https://www.dropbox.com/scl/fi/2utbgouh24k8qmh92yzer/Mary-Elizabeth-Sprouse-Unofficial-Transcript.pdf?rlkey=yachr7ndq8ql8k7byyjlw0ytq&amp;st=kld08i4c&amp;dl=0</t>
  </si>
  <si>
    <t>Cici Sprouse</t>
  </si>
  <si>
    <t>Sistema Protección y Bienes Socials</t>
  </si>
  <si>
    <t>Corrupción y Anticorrupción</t>
  </si>
  <si>
    <t>Nacionalidad, Identidad y Ciu</t>
  </si>
  <si>
    <t>ANTROPOLOGIA AMERICANA: HABITAR, REIVINDICAR Y RECONOCER</t>
  </si>
  <si>
    <t>35-40</t>
  </si>
  <si>
    <t>Economía de la Energía y el Medio Ambiente</t>
  </si>
  <si>
    <t>mariaamezagav@gmail.com</t>
  </si>
  <si>
    <t>https://www.dropbox.com/scl/fi/wiapngp9hck2d5ufk0uto/Expediente-acad-mico.-Mar-a-Amezaga-Velez.pdf?rlkey=hngz7oppoe41whvo0hqp0zcv5&amp;st=2rvnmih7&amp;dl=0</t>
  </si>
  <si>
    <t>Maria Amezaga Vélez</t>
  </si>
  <si>
    <t>BIO143M</t>
  </si>
  <si>
    <t>Principios Ecológicos y Medio Ambiente</t>
  </si>
  <si>
    <t>CCL2431</t>
  </si>
  <si>
    <t>Construcción Circular</t>
  </si>
  <si>
    <t>Planificación Integrada de Zonas Costeras e Islas</t>
  </si>
  <si>
    <t>Manejo de Áreas Protegidas</t>
  </si>
  <si>
    <t>IMT2260</t>
  </si>
  <si>
    <t>Teoría de Aprendizaje Automático</t>
  </si>
  <si>
    <t>maria.lozada.p@uni.pe</t>
  </si>
  <si>
    <t>https://www.dropbox.com/scl/fi/4whv35edcqdnvd5hhbolg/Certificado_notas_actualizado.pdf?rlkey=97rs4lh6lfuqsryp6xuosk7up&amp;st=wge3kpe1&amp;dl=0</t>
  </si>
  <si>
    <t>MARIA DEL CIELO LOZADA PEREZ</t>
  </si>
  <si>
    <t>IMT2230</t>
  </si>
  <si>
    <t>Álgebra Lineal Avanzada y Modelamiento</t>
  </si>
  <si>
    <t>DPT6302</t>
  </si>
  <si>
    <t>MAT2107</t>
  </si>
  <si>
    <t>EPG3322</t>
  </si>
  <si>
    <t>40 (50 con curso español)</t>
  </si>
  <si>
    <t>Fotografiar Hoy (español nivel B2, no puedo dejar esta fila vacía)</t>
  </si>
  <si>
    <t>noellesjodin146@gmail.com</t>
  </si>
  <si>
    <t>https://www.dropbox.com/scl/fi/3i2vcm6c2vmhtcut1169w/LUNDS-UNIVERSITET.pdf?rlkey=uj313h0vf17iyhsg1q0685hje&amp;st=eainae2x&amp;dl=0</t>
  </si>
  <si>
    <t>Noelle Sjödin</t>
  </si>
  <si>
    <t>Universiteit Van Amsterdam</t>
  </si>
  <si>
    <t>ronja.bunse@student.uva.nl</t>
  </si>
  <si>
    <t>https://www.dropbox.com/scl/fi/vtt2qjd6uimgpbxrojy03/13419587_transcriptSIGNED.pdf?rlkey=n0tax5ehjygs21nzu8bft8egh&amp;st=ug4prfjy&amp;dl=0</t>
  </si>
  <si>
    <t>Ronja Bunse</t>
  </si>
  <si>
    <t>PSI2449</t>
  </si>
  <si>
    <t>Psicología de la Desigualidad</t>
  </si>
  <si>
    <t>Desigualidad de Genero</t>
  </si>
  <si>
    <t>Sustenabilidad y Mundos Indígenas</t>
  </si>
  <si>
    <t>xubanoskariz@gmail.com</t>
  </si>
  <si>
    <t>https://www.dropbox.com/scl/fi/f5t87kexcjqkkcmoqebq3/Certificado-de-notas-1.pdf?rlkey=j4f6jgzbbqoagd16d4b5o800e&amp;st=33nedg4p&amp;dl=0</t>
  </si>
  <si>
    <t>Xuban Oscariz Ursuegui</t>
  </si>
  <si>
    <t>Sociología de las Grandes Ciudades</t>
  </si>
  <si>
    <t>Arte desde Latinoamérica</t>
  </si>
  <si>
    <t>IHI2002</t>
  </si>
  <si>
    <t>Pueblos Indígenas en Chile: Fronteras, Politicas y Resistencias</t>
  </si>
  <si>
    <t>karlospeg12@gmail.com</t>
  </si>
  <si>
    <t>https://www.dropbox.com/scl/fi/x0t1n6f2cnl836ctu3gu3/Certificado_Academico_Carlos_P-rez_Garc-a.pdf?rlkey=apv1cpgu7ti54z5k19xosiic7&amp;st=47z9avtx&amp;dl=0</t>
  </si>
  <si>
    <t>Carlos Pérez García</t>
  </si>
  <si>
    <t>Arte desde Latinoamerica</t>
  </si>
  <si>
    <t>Grinnell College</t>
  </si>
  <si>
    <t>baraticyrus@gmail.com</t>
  </si>
  <si>
    <t>https://www.dropbox.com/scl/fi/jo9w2iahvw8rflgrnqi88/Barati_Cyrus_1312428_Official-Transcript.pdf?rlkey=i2uzdlay19gfo15fa5sj51m64&amp;st=0wgg18wy&amp;dl=0</t>
  </si>
  <si>
    <t>Cyrus Barati</t>
  </si>
  <si>
    <t>CMD Sustenabilidad</t>
  </si>
  <si>
    <t>DER009C</t>
  </si>
  <si>
    <t>Derecho de sociedades</t>
  </si>
  <si>
    <t>INF3552</t>
  </si>
  <si>
    <t>Fundamentos de Machine Learning y Deep Learning</t>
  </si>
  <si>
    <t>olle.ferradasandell@gmail.com</t>
  </si>
  <si>
    <t>https://www.dropbox.com/scl/fi/usxxv465ayfair2vnku3c/Grades.pdf?rlkey=8tmiuynvr6pkf2ek114v449s0&amp;st=qlnvzdn7&amp;dl=0</t>
  </si>
  <si>
    <t>Olle Gustav Sandell Ferrada</t>
  </si>
  <si>
    <t>DPT6555</t>
  </si>
  <si>
    <t>Programación Como Herramienta para la Ingeniería</t>
  </si>
  <si>
    <t>ICS2122</t>
  </si>
  <si>
    <t>Taller de Investigación Operativa (Capstone)</t>
  </si>
  <si>
    <t>100473346@alumnos.uc3m.es</t>
  </si>
  <si>
    <t>https://www.dropbox.com/scl/fi/lf2g8a0amgrlme2rkkt27/ZAERA-ARROYO-ADRIAN-TOR.pdf?rlkey=3227fzt0s2whha11dlaiyn6e9&amp;st=astjlt5q&amp;dl=0</t>
  </si>
  <si>
    <t>Adrián Zaera Arroyo</t>
  </si>
  <si>
    <t>ICS3413</t>
  </si>
  <si>
    <t>Métodos Numéricos en Ingeniería</t>
  </si>
  <si>
    <t>Modelos Estocásticos</t>
  </si>
  <si>
    <t>Econometría</t>
  </si>
  <si>
    <t>Inferencia Estadística</t>
  </si>
  <si>
    <t>Minería de Datos</t>
  </si>
  <si>
    <t>ICS2121</t>
  </si>
  <si>
    <t>Métodos de Optimización</t>
  </si>
  <si>
    <t>dunkel.n@wustl.edu</t>
  </si>
  <si>
    <t>https://www.dropbox.com/scl/fi/to7zxxg4h8ukkw1497oon/unofficial-WU-transcript-Nicole-Dunkel.pdf?rlkey=h06awuo5uczg1oz4wfrgtz6v6&amp;st=hwei2e12&amp;dl=0</t>
  </si>
  <si>
    <t>Nicole Dunkel</t>
  </si>
  <si>
    <t>PSI1204</t>
  </si>
  <si>
    <t>Fundamentos Biológicos del Comportamiento</t>
  </si>
  <si>
    <t>miadonnay@gwmail.gwu.edu</t>
  </si>
  <si>
    <t>https://www.dropbox.com/scl/fi/hbu1anve1q73typ6kzi4d/Donnay-Mia-GW-Transcript.pdf?rlkey=3t6xwgryolp4ze3terniin6ly&amp;st=2si4rm1e&amp;dl=0</t>
  </si>
  <si>
    <t>Mia Donnay</t>
  </si>
  <si>
    <t>Modelos Lingüísticos Contemporáneos</t>
  </si>
  <si>
    <t>University Of York</t>
  </si>
  <si>
    <t>lb2074@york.ac.uk</t>
  </si>
  <si>
    <t>https://www.dropbox.com/scl/fi/w0iwsipweani9hkpp7d0c/Official-Updated-Transcript.pdf?rlkey=pbh3pyuldyd01l0vgq80hpml3&amp;st=eaarqe6q&amp;dl=0</t>
  </si>
  <si>
    <t>Lola Burnett</t>
  </si>
  <si>
    <t>Antropología del Parentesco y el Género</t>
  </si>
  <si>
    <t>ESO2192</t>
  </si>
  <si>
    <t>Historia del Cine: Evolucion de Un Lenguaje</t>
  </si>
  <si>
    <t>clara.carpentier@sciencespo.fr</t>
  </si>
  <si>
    <t>113177K</t>
  </si>
  <si>
    <t>https://www.dropbox.com/scl/fi/uk3wlxk9w4nlk7obb9l2n/Notas-Carpentier-Clara.pdf?rlkey=928qhm0j0sgo8t6s27sc3exq7&amp;st=7zcrzd09&amp;dl=0</t>
  </si>
  <si>
    <t>Clara Matilde Carpentier</t>
  </si>
  <si>
    <t>FIL2002</t>
  </si>
  <si>
    <t>Ética: ¿Cómo Deberíamos Vivir?</t>
  </si>
  <si>
    <t>Historia de America Contemporánea</t>
  </si>
  <si>
    <t>LET0102</t>
  </si>
  <si>
    <t>Los Directores que Abrieron Paso al Cine Moderno</t>
  </si>
  <si>
    <t>Filosofía: ¿Para Qué?</t>
  </si>
  <si>
    <t>Introduccion a la Teoria Politica</t>
  </si>
  <si>
    <t>Universidad De Salamanca</t>
  </si>
  <si>
    <t>raqpear@usal.es</t>
  </si>
  <si>
    <t>https://www.dropbox.com/scl/fi/s3ymxofkmy44y3mhy1blp/Pe-acoba_Arias_Certificado_Notas.pdf?rlkey=kdf4xci8udok84ioyv59iv9ag&amp;st=ystwmtcr&amp;dl=0</t>
  </si>
  <si>
    <t>Raquel Peñacoba Arias</t>
  </si>
  <si>
    <t>ane.mugarza@opendeusto.es</t>
  </si>
  <si>
    <t>https://www.dropbox.com/scl/fi/fsjem6pdh1q8vj5hr2t1l/ExpedienteAneMugarza.pdf?rlkey=j8ms48bs4mcwger47k40kksx0&amp;st=l82qmva3&amp;dl=0</t>
  </si>
  <si>
    <t>Ane Mugarza Laucirica</t>
  </si>
  <si>
    <t>Debates de la Arquitectura Contemporanea</t>
  </si>
  <si>
    <t>lisamarie2k2@gmail.com</t>
  </si>
  <si>
    <t>https://www.dropbox.com/scl/fi/h8msf9j0bk0l79io3zksp/Leistungsnachweis_14022024_1120_14450861_20240214112002.pdf?rlkey=hapafvuaxf7b13lxhmri0ztn6&amp;st=baklxnyi&amp;dl=0</t>
  </si>
  <si>
    <t>Lisa Marie Fuchs</t>
  </si>
  <si>
    <t>DNO001</t>
  </si>
  <si>
    <t>ARQ3230</t>
  </si>
  <si>
    <t>Visualizacion y Representacion de Paisajes</t>
  </si>
  <si>
    <t>ARQ3001</t>
  </si>
  <si>
    <t>Problemas de Arquitectura Contemporanea</t>
  </si>
  <si>
    <t>chiara@hansaallee.com</t>
  </si>
  <si>
    <t>https://www.dropbox.com/scl/fi/70z01d662srg6nhbu28x4/Leistungsnachweis-Chiara-Liebermann.pdf?rlkey=ab876ojcugr9k4zx1b2m9dtcp&amp;st=fpsgg0lt&amp;dl=0</t>
  </si>
  <si>
    <t>Chiara Luisa Liebermann</t>
  </si>
  <si>
    <t>Visualización y Representación de Paisajes</t>
  </si>
  <si>
    <t>Problemas de Arquitectura Contemporánea</t>
  </si>
  <si>
    <t>Visualizacion y representacion de paisaje</t>
  </si>
  <si>
    <t>Universitat Politécnica De Catalunya</t>
  </si>
  <si>
    <t>rut.rius@estudiantat.upc.edu</t>
  </si>
  <si>
    <t>https://www.dropbox.com/scl/fi/xg5sdgel3189mttyruyzf/expediente_RIUS-PRIETO-Rut_sellado.pdf?rlkey=3ahzk337lu3vwrodteyplvwxy&amp;st=s8friy4r&amp;dl=0</t>
  </si>
  <si>
    <t>Rut Rius Prieto</t>
  </si>
  <si>
    <t>Segregacion y Gentrificacion</t>
  </si>
  <si>
    <t>ICC2454</t>
  </si>
  <si>
    <t>Diseño y construcion en madera</t>
  </si>
  <si>
    <t>Tópicos de vivienda social</t>
  </si>
  <si>
    <t>Materiales y prototipos experimentales</t>
  </si>
  <si>
    <t>Arquitecturas en America Latina</t>
  </si>
  <si>
    <t>Taller Optativo de Proyecto II</t>
  </si>
  <si>
    <t>sara.abecia.calvo@gmail.com</t>
  </si>
  <si>
    <t>https://www.dropbox.com/scl/fi/45m7u9p5inrh9p7rp31y6/Expediente-Acad-mico-Sara-Abecia.pdf?rlkey=6btvjg33pwz7183v631o8zzkh&amp;st=22996h1a&amp;dl=0</t>
  </si>
  <si>
    <t>Sara Abecia Calvo</t>
  </si>
  <si>
    <t>ICC2354</t>
  </si>
  <si>
    <t>nicolas.molins@estudiantat.upc.edu</t>
  </si>
  <si>
    <t>https://www.dropbox.com/scl/fi/sbjbyummgopvipgf10rth/Expediente-Academico.pdf?rlkey=8bfxk1ygs85mensscii6el789&amp;st=wpz8vp6l&amp;dl=0</t>
  </si>
  <si>
    <t>Nicolas Molins Mas de Xaxas</t>
  </si>
  <si>
    <t>IHI0212</t>
  </si>
  <si>
    <t>antoniadirosa2003@gmail.com</t>
  </si>
  <si>
    <t>https://www.dropbox.com/scl/fi/3cstvcwypfs2beukvw24x/S3-double-licence-chimie-et-histoire.pdf?rlkey=7wd581fu43dd0pzh9lsthsxzu&amp;st=mgl42lpk&amp;dl=0</t>
  </si>
  <si>
    <t>Antonia Isadora Di Rosa</t>
  </si>
  <si>
    <t>QIM108A</t>
  </si>
  <si>
    <t>QUIMICA ORGANICA II</t>
  </si>
  <si>
    <t>QIM116</t>
  </si>
  <si>
    <t>IHI0519</t>
  </si>
  <si>
    <t>Músicas latinoamericanas</t>
  </si>
  <si>
    <t>marie.meertens@student.kuleuven.be</t>
  </si>
  <si>
    <t>https://www.dropbox.com/scl/fi/6el6kl4si91p14w161g4g/Meertens-Marie-Transcripts-total.pdf?rlkey=anzyro6dypxkin0agbi5xd0qn&amp;st=9gf0fpng&amp;dl=0</t>
  </si>
  <si>
    <t>Marie Meertens</t>
  </si>
  <si>
    <t>40 créditos UC = 24 créditos SCT</t>
  </si>
  <si>
    <t>Historia de la Filosofía Contemporánea</t>
  </si>
  <si>
    <t>Universitat Pompeu Fabra</t>
  </si>
  <si>
    <t>onatarragon@gmail.com</t>
  </si>
  <si>
    <t>112921K</t>
  </si>
  <si>
    <t>https://www.dropbox.com/scl/fi/1klbcc4i9cgx9gcbffw0u/Expediente_Ona-Tarrag-n-Alb.pdf?rlkey=uu0o3j6uhlpi9kodz0jnqxk88&amp;st=4l62wszi&amp;dl=0</t>
  </si>
  <si>
    <t>Ona Tarragón Albó</t>
  </si>
  <si>
    <t>Filosofía de las Ciencias</t>
  </si>
  <si>
    <t>Pueblos indígenas en Chile: Fronteras, políticas y resistencia</t>
  </si>
  <si>
    <t>CMD El mueble</t>
  </si>
  <si>
    <t>arathkevinramirez@gmail.com</t>
  </si>
  <si>
    <t>https://www.dropbox.com/scl/fi/5zqybj49kt1lnv4gl584b/Historia-Academica-2024-1.pdf?rlkey=3gq8xtj5c8w4r1dac2ek94gzf&amp;st=hrnmoznm&amp;dl=0</t>
  </si>
  <si>
    <t>Arath Kevin Ramírez Moreno</t>
  </si>
  <si>
    <t>Producción Digital II</t>
  </si>
  <si>
    <t>AQR1000</t>
  </si>
  <si>
    <t>Producción Digital I</t>
  </si>
  <si>
    <t>Exploraciones Urbanas: Territorio Sustentable</t>
  </si>
  <si>
    <t>carlos.marivela@estudiante.uam.es</t>
  </si>
  <si>
    <t>https://www.dropbox.com/scl/fi/6u99mxuronry6g58v4w4g/Certificado-Academico-Personal-Marivela-Vaquero-Carlos.pdf?rlkey=ind3x9bcip8us0zbebpvame6q&amp;st=8pu35ebw&amp;dl=0</t>
  </si>
  <si>
    <t>Carlos Marivela Vaquero</t>
  </si>
  <si>
    <t>Planificación urbana participativa</t>
  </si>
  <si>
    <t>Sociología de las grnades ciudades</t>
  </si>
  <si>
    <t>Antropoceno e imaginarios del futuro</t>
  </si>
  <si>
    <t>Introducción a las relaciones internacionales</t>
  </si>
  <si>
    <t>Exploraciones urbanas: santiago cinematográfico</t>
  </si>
  <si>
    <t>Género y ciudad: aproximaciones a un urbanismo feminista</t>
  </si>
  <si>
    <t>KIN103</t>
  </si>
  <si>
    <t>Prevención de Lesiones Asociadas a la Actividad Física y el Deporte</t>
  </si>
  <si>
    <t>L'Institut Agro Rennes-Angers (Ex-Agro Campus Ouest)</t>
  </si>
  <si>
    <t>manon.bosse@agrocampus-ouest.fr</t>
  </si>
  <si>
    <t>https://www.dropbox.com/scl/fi/5xsjjacc8l2plpzn10ob1/Certificados-de-notas.pdf?rlkey=563phiff6tt0pf80w85g8y33g&amp;st=2pm6xhcm&amp;dl=0</t>
  </si>
  <si>
    <t>Bossé Manon</t>
  </si>
  <si>
    <t>NUT203</t>
  </si>
  <si>
    <t>Nutrición Básica II</t>
  </si>
  <si>
    <t>ENF1100</t>
  </si>
  <si>
    <t>Sueño: ¿Cómo Mantener y Mejorar Esta Necesidad Vital?</t>
  </si>
  <si>
    <t>TSL588</t>
  </si>
  <si>
    <t>Envejecimiento y Diversidad: Intervenciones para el Bienestar Biopsicosocial en la Vejez</t>
  </si>
  <si>
    <t>jocelyn.demos_utrera@tufts.edu</t>
  </si>
  <si>
    <t>https://www.dropbox.com/scl/fi/umrnhpv98sacaxt1m14t4/JocelynTranscript.pdf?rlkey=dqqrst0jq8uzxp2lndssfxghk&amp;st=duyrdl1s&amp;dl=0</t>
  </si>
  <si>
    <t>Jocelyn Demos Utrera</t>
  </si>
  <si>
    <t>TSL272</t>
  </si>
  <si>
    <t>Estructuras y Dinámicas Familiares</t>
  </si>
  <si>
    <t>TSL599</t>
  </si>
  <si>
    <t>Estrategias De Cuidado Profesional En Servicios Sociales</t>
  </si>
  <si>
    <t>Psicoanálisis</t>
  </si>
  <si>
    <t>Mujeres y Política en America</t>
  </si>
  <si>
    <t>The University Of North Carolina At Chapel Hill</t>
  </si>
  <si>
    <t>onk2416@unc.edu</t>
  </si>
  <si>
    <t>https://www.dropbox.com/scl/fi/wrjtvuae8esnh8s3htxwm/ONK-Transcript.pdf?rlkey=2clilbzvrsxhg295g5mf7pkxb&amp;st=6rxv586c&amp;dl=0</t>
  </si>
  <si>
    <t>Olu Kopano</t>
  </si>
  <si>
    <t>DNO081</t>
  </si>
  <si>
    <t>Diseño p justice socio y medioambiente</t>
  </si>
  <si>
    <t>tobyp@unc.edu</t>
  </si>
  <si>
    <t>https://www.dropbox.com/scl/fi/5kk77epacr624iekqst1l/Official-Transcript.pdf?rlkey=no17e4p4oi6akmoj4wcpnytnj&amp;st=dqu9l19u&amp;dl=0</t>
  </si>
  <si>
    <t>Tobias Posel</t>
  </si>
  <si>
    <t>EST242D</t>
  </si>
  <si>
    <t>EST221B</t>
  </si>
  <si>
    <t>MDS3080</t>
  </si>
  <si>
    <t>m.encaladac@pucp.edu.pe</t>
  </si>
  <si>
    <t>https://www.dropbox.com/scl/fi/rsysryhr9sur47ecj367q/Certificado-de-Notas-Actualizado.pdf?rlkey=dbad9bwk2clec4uvfdhbe520p&amp;st=xnmbxe6u&amp;dl=0</t>
  </si>
  <si>
    <t>Michael Omar Encalada Calderon</t>
  </si>
  <si>
    <t>LET202G</t>
  </si>
  <si>
    <t>El Misterioso Caso del Curso de Ficción Policial</t>
  </si>
  <si>
    <t>GOB2023</t>
  </si>
  <si>
    <t>Perspectivas Interdisciplinaria IA</t>
  </si>
  <si>
    <t>Derechos Ciudadanía Democracia</t>
  </si>
  <si>
    <t>Estructuras de Datos y Algoritmos</t>
  </si>
  <si>
    <t>Poesia Chilena y Hispanoamericana</t>
  </si>
  <si>
    <t>King's College London</t>
  </si>
  <si>
    <t>k21129806@kcl.ac.uk</t>
  </si>
  <si>
    <t>https://www.dropbox.com/scl/fi/b3nl62oqu43tqjllcaxwn/HEAR-Benedetta-Gentile.pdf?rlkey=ppuvgcrxc9ltltb68d1vdyyxb&amp;st=uqfgifik&amp;dl=0</t>
  </si>
  <si>
    <t>Benedetta Gentile</t>
  </si>
  <si>
    <t>Antropologia Americana</t>
  </si>
  <si>
    <t>Literature Espanola III</t>
  </si>
  <si>
    <t>LET1014</t>
  </si>
  <si>
    <t>j.vf.fleck@gmail.com</t>
  </si>
  <si>
    <t>https://www.dropbox.com/scl/fi/rjesz44fb0mjj9b9dou13/Transcript_Fleck_02.2024.pdf?rlkey=nny7n3e8x3u2ee3c54tq70x6l&amp;st=pcctz9di&amp;dl=0</t>
  </si>
  <si>
    <t>Jonathan Valentin Felix Fleck</t>
  </si>
  <si>
    <t>DME3700</t>
  </si>
  <si>
    <t>DER009F</t>
  </si>
  <si>
    <t>raphael.giudici@sciencespo.fr</t>
  </si>
  <si>
    <t>https://www.dropbox.com/scl/fi/hvz033qlh8negf1x53z4j/certificados-de-notas-oficial-de-universidad-de-origen.pdf?rlkey=jrf596gxqufunwge3wg9608lv&amp;st=x0wdejbz&amp;dl=0</t>
  </si>
  <si>
    <t>GIUDICI Raphaël</t>
  </si>
  <si>
    <t>ESO236B</t>
  </si>
  <si>
    <t>Introduccion al Arte Contemporaneo</t>
  </si>
  <si>
    <t>DER003L</t>
  </si>
  <si>
    <t>Derechos Fundamentales y Derechos Humanos</t>
  </si>
  <si>
    <t>inesgutt75@gmail.com</t>
  </si>
  <si>
    <t>https://www.dropbox.com/scl/fi/y7px5egpssduyfbkknol6/Certificados-de-notas-Universit-Catholique-de-Lille-In-s-Guttinger.pdf?rlkey=dnvgenkwb8c5z2e0y5yim7xki&amp;st=ilyj2hm6&amp;dl=0</t>
  </si>
  <si>
    <t>Inès GUTTINGER</t>
  </si>
  <si>
    <t>LET006E</t>
  </si>
  <si>
    <t>nicolas.ares@estudiantat.upc.edu</t>
  </si>
  <si>
    <t>https://www.dropbox.com/scl/fi/ujx3out93db4rwiqi13rt/Nicol-s-Ares-sa.pdf?rlkey=32kjdwwt7emoxg2x4xsortppn&amp;st=gqqk40p5&amp;dl=0</t>
  </si>
  <si>
    <t>Nicolas Ares Rodriguez</t>
  </si>
  <si>
    <t>x</t>
  </si>
  <si>
    <t>no tiene</t>
  </si>
  <si>
    <t>Tesis de Maestria</t>
  </si>
  <si>
    <t>amandaimmer@ucsb.edu</t>
  </si>
  <si>
    <t>https://www.dropbox.com/scl/fi/ltn3mozi6xfr4eqk3mpe2/UCSB-Official-Transcript.pdf?rlkey=rccxenmily6mvvbyg5qt2uah2&amp;st=67hrlwaw&amp;dl=0</t>
  </si>
  <si>
    <t>Amanda Immer</t>
  </si>
  <si>
    <t>Iniciacion a la Traduccion de Textos de Ciencias Sociales</t>
  </si>
  <si>
    <t>SOCIEDAD Y CULTURA LATINOAMERICANA</t>
  </si>
  <si>
    <t>dj.anyinsah@gmail.com</t>
  </si>
  <si>
    <t>https://www.dropbox.com/scl/fi/x2z4nrwatpxs4u248ztqs/201640057.pdf?rlkey=l2fbet44nm5isc5xhppy06e46&amp;st=hxbdvyan&amp;dl=0</t>
  </si>
  <si>
    <t>Daryl Anyinsah</t>
  </si>
  <si>
    <t>Historia de America Contemp</t>
  </si>
  <si>
    <t>Poltica Chilena</t>
  </si>
  <si>
    <t>Contemp Latin America Hist</t>
  </si>
  <si>
    <t>Estetica  y Tecnica</t>
  </si>
  <si>
    <t>awalshsa@ucsc.edu</t>
  </si>
  <si>
    <t>https://www.dropbox.com/scl/fi/w7e5n2sj3xatu4gox12pr/Walsh-Uoff-trans-4-1.pdf?rlkey=hpm9boc6kadj20ncbauktwdio&amp;st=s5rdfh4d&amp;dl=0</t>
  </si>
  <si>
    <t>Amaya Walsh Saldivar</t>
  </si>
  <si>
    <t>Diseño para la Justicia Social y Medioambiental</t>
  </si>
  <si>
    <t>Poesia Chilena e Hispanoamericana 1</t>
  </si>
  <si>
    <t>Finanzas internacionales</t>
  </si>
  <si>
    <t>Université Paris Dauphine</t>
  </si>
  <si>
    <t>emile.becquart@dauphine.eu</t>
  </si>
  <si>
    <t>https://www.dropbox.com/scl/fi/5zxdupx26rgp53jggop96/relev-de-note.pdf?rlkey=atax7a40r76tcoy3xy62oh5t2&amp;st=kt5x2gxx&amp;dl=0</t>
  </si>
  <si>
    <t>BECQUART Emile</t>
  </si>
  <si>
    <t>EAA2220</t>
  </si>
  <si>
    <t>Contabilidad de costos</t>
  </si>
  <si>
    <t>EAE2120</t>
  </si>
  <si>
    <t>EAA1210</t>
  </si>
  <si>
    <t>apolline.blanc@dauphine.eu</t>
  </si>
  <si>
    <t>https://www.dropbox.com/scl/fi/zaeopgxc4z2uvm5hnqovx/Notes-L1-anglais.pdf?rlkey=8ofrelx6xwmrxc46st5lelexh&amp;st=lowrt9s7&amp;dl=0</t>
  </si>
  <si>
    <t>Apolline BLANC</t>
  </si>
  <si>
    <t>hector.paumier@dauphine.eu</t>
  </si>
  <si>
    <t>https://www.dropbox.com/scl/fi/y0bnxabyeqb8a8jgrvw4s/L1-PAUMIER-Hector.pdf?rlkey=n9uk9iqqwfu27858z3yuc1o09&amp;st=f94d6rs9&amp;dl=0</t>
  </si>
  <si>
    <t>Hector PAUMIER</t>
  </si>
  <si>
    <t>Microeconomia 1</t>
  </si>
  <si>
    <t>30/40</t>
  </si>
  <si>
    <t>MODELOS DE DESARROLLO EN AMERICA LATINA</t>
  </si>
  <si>
    <t>emma.urbani@studio.unibo.it</t>
  </si>
  <si>
    <t>113194K</t>
  </si>
  <si>
    <t>https://www.dropbox.com/scl/fi/wt5r6pwct52fr3zhnrlcc/transcript-of-records-urbani-emma.pdf?rlkey=jzg0yfe1cukwmmoxnqj5dix7x&amp;st=7azzdkfk&amp;dl=0</t>
  </si>
  <si>
    <t>Emma Urbani</t>
  </si>
  <si>
    <t>ICP5462</t>
  </si>
  <si>
    <t>PROCESOS ECONOMICOS INTERNACIONALES</t>
  </si>
  <si>
    <t>PUEBLOS INDIGENAS EN CHILE: FRONTERAS, POLITICAS Y RESISTENCIAS</t>
  </si>
  <si>
    <t>POLÍTICA Y SOCIEDAD EN EL MUNDO ARABE</t>
  </si>
  <si>
    <t>LENGUA Y CULTURA MAPUCHE</t>
  </si>
  <si>
    <t>MUJERES Y POLITICA EN AMERICA LATINA</t>
  </si>
  <si>
    <t>INTRODUCCIÓN A LAS RELACIONES INTERNACIONALES</t>
  </si>
  <si>
    <t>ICH3710</t>
  </si>
  <si>
    <t>Gestión de Recursos Hídricos</t>
  </si>
  <si>
    <t>Politecnico Di Torino</t>
  </si>
  <si>
    <t>s332996@studenti.polito.it</t>
  </si>
  <si>
    <t>https://www.dropbox.com/scl/fi/aswo0gvbgbi31deeuzqut/Academic_Transcript_Matilde_Contin.pdf?rlkey=6d5qxqq1i8ycvxejukki8qsxl&amp;st=cb5bpxhe&amp;dl=0</t>
  </si>
  <si>
    <t>Matilde Contin</t>
  </si>
  <si>
    <t>ICH3254</t>
  </si>
  <si>
    <t>Contaminación del Agua Subterránea</t>
  </si>
  <si>
    <t>IEU2066</t>
  </si>
  <si>
    <t>EDU21ES</t>
  </si>
  <si>
    <t>Ecología Integral y Sustentabilidad en Tiempos de Crisis</t>
  </si>
  <si>
    <t>gestion de recursos hidricos</t>
  </si>
  <si>
    <t>luca.bellani@studenti.polito.it</t>
  </si>
  <si>
    <t>https://www.dropbox.com/scl/fi/y1jqy598hvfdvltexmw8y/Academic_transcript_Bellani.pdf?rlkey=0vvlwek165rajkhhp4mwa37t2&amp;st=1q09os55&amp;dl=0</t>
  </si>
  <si>
    <t>Luca Bellani</t>
  </si>
  <si>
    <t>contaminacion del agua subterranea</t>
  </si>
  <si>
    <t>lab ev ambiental urbana</t>
  </si>
  <si>
    <t>cambio climatico enfoq multidi</t>
  </si>
  <si>
    <t>cmd sustenibilidad</t>
  </si>
  <si>
    <t>ICP0156</t>
  </si>
  <si>
    <t>Política y Poder en Chile</t>
  </si>
  <si>
    <t>ICP0153</t>
  </si>
  <si>
    <t>Cambio Político Desde el Neolítico Hasta Internet: Analizando Historia Con Big Data</t>
  </si>
  <si>
    <t>sbaca1@uchicago.edu</t>
  </si>
  <si>
    <t>https://www.dropbox.com/scl/fi/g91dlqr48nchb4is4v253/TE3O16SG.pdf?rlkey=13bgsf9it7t1rdoqz1eqcggp5&amp;st=69gg5277&amp;dl=0</t>
  </si>
  <si>
    <t>Santiago Baca</t>
  </si>
  <si>
    <t>TTF080</t>
  </si>
  <si>
    <t>¿Quién Es el Hombre? Una Mirada Desde la Antropología Cristiana</t>
  </si>
  <si>
    <t>TTF079</t>
  </si>
  <si>
    <t>Experiencia Cristiana y Compromiso Social</t>
  </si>
  <si>
    <t>DER006F</t>
  </si>
  <si>
    <t>Historia de las instituciones</t>
  </si>
  <si>
    <t>sacha.r@orange.fr</t>
  </si>
  <si>
    <t>https://www.dropbox.com/scl/fi/m6qsscat5tlxmnhgsqy31/REGRAIN-Transcript-of-Records.pdf?rlkey=iiueuk7by7wge8l6xa4wjnzdp&amp;st=aqoq1j3k&amp;dl=0</t>
  </si>
  <si>
    <t>REGRAIN</t>
  </si>
  <si>
    <t>Sociedad y cultura latinoamericana</t>
  </si>
  <si>
    <t>isobel.vallis@btinternet.com</t>
  </si>
  <si>
    <t>https://www.dropbox.com/scl/fi/u4uitxr0ipm24d7wg4aex/Digital-transcript.pdf?rlkey=vsud9r18857g4wszqy0gc5m65&amp;st=5wht9eft&amp;dl=0</t>
  </si>
  <si>
    <t>Isobel Vallis</t>
  </si>
  <si>
    <t>ANT2322</t>
  </si>
  <si>
    <t>Patrimonio Cultural en Chile: Teoría, Conceptos y Legislación</t>
  </si>
  <si>
    <t>Technische Universität Berlin</t>
  </si>
  <si>
    <t>e.goettert@campus.tu-berlin.de</t>
  </si>
  <si>
    <t>https://www.dropbox.com/scl/fi/weo4lbbs6k4dl7enoluwd/Transcript-of-Records.pdf?rlkey=o3xdiagl9cmzsvftl6p5ly1dt&amp;st=2n1and2i&amp;dl=0</t>
  </si>
  <si>
    <t>Esther Göttert</t>
  </si>
  <si>
    <t>IHI2323</t>
  </si>
  <si>
    <t>Historia de Género en Chile</t>
  </si>
  <si>
    <t>Museo y Patrimonio</t>
  </si>
  <si>
    <t>15 créditos UC (3 clases)</t>
  </si>
  <si>
    <t>Elise_cline@berkeley.edu</t>
  </si>
  <si>
    <t>https://www.dropbox.com/scl/fi/hai8p8jnb47ywxpwqzlsm/TE33VIGH.pdf?rlkey=2fx7ajh10sm9z88t5vzepfqhi&amp;st=d3ydei8i&amp;dl=0</t>
  </si>
  <si>
    <t>Elise Cline</t>
  </si>
  <si>
    <t>n.taylor6@newcastle.ac.uk</t>
  </si>
  <si>
    <t>https://www.dropbox.com/scl/fi/abppspgd37h4x12xhmv3b/Transcript_220100999-1.pdf?rlkey=a8t5nmztcg1k3oc4ex58y0ic8&amp;st=hez2wvbf&amp;dl=0</t>
  </si>
  <si>
    <t>Nicholas George Taylor</t>
  </si>
  <si>
    <t>a.ortiz@pucp.edu.pe</t>
  </si>
  <si>
    <t>https://www.dropbox.com/scl/fi/8w21084q4wy9whcjcejgz/Consolidado-de-notas.pdf?rlkey=w9iisaxns3k8n3wx2dc0foffp&amp;st=c56vakvn&amp;dl=0</t>
  </si>
  <si>
    <t>Ariana Elizabeth Ortiz Bernal</t>
  </si>
  <si>
    <t>ICP5193</t>
  </si>
  <si>
    <t>Modelos De Desarrollo En America Latina</t>
  </si>
  <si>
    <t>Mujeres Y Política En América Latina</t>
  </si>
  <si>
    <t>chloe.lachaud@agrocampus-ouest.fr</t>
  </si>
  <si>
    <t>https://www.dropbox.com/scl/fi/86jm8zzse0yiz31fmcmro/RDN_Lachaud_Anglais.pdf?rlkey=6p6xdusul1mpfxg0xakamyxp9&amp;st=qddftzmi&amp;dl=0</t>
  </si>
  <si>
    <t>Chloé LACHAUD</t>
  </si>
  <si>
    <t>AGE259</t>
  </si>
  <si>
    <t>La politica en la cienca Ficc</t>
  </si>
  <si>
    <t>astudillodaniela0@gmail.com</t>
  </si>
  <si>
    <t>113146K</t>
  </si>
  <si>
    <t>https://www.dropbox.com/scl/fi/gfz1sijq18wq0flhjuqqo/Notas-intercambio24.04.06.pdf?rlkey=607wv08gyrr5qz18gakqswbxt&amp;st=x7ogqpij&amp;dl=0</t>
  </si>
  <si>
    <t>Daniela Vásquez Astudillo</t>
  </si>
  <si>
    <t>Polit y sociedad en el mundo arabe</t>
  </si>
  <si>
    <t>DDHH y justicia transicional</t>
  </si>
  <si>
    <t>Resistencia dominancia teorial</t>
  </si>
  <si>
    <t>Democracia y Ciudania sexual</t>
  </si>
  <si>
    <t>kiara.wilhelm@sciencespo.fr</t>
  </si>
  <si>
    <t>https://www.dropbox.com/scl/fi/w0bqo0rnagsgxmp7632bj/Kiara_WILHELM_notas.pdf?rlkey=hwesv3f0gcfac6dt7szufwtyl&amp;st=xi0ikrio&amp;dl=0</t>
  </si>
  <si>
    <t>Kiara Chantal Gabriele WILHELM</t>
  </si>
  <si>
    <t>Cuerpo, Emoción y Arte</t>
  </si>
  <si>
    <t>Derechos Humanos y Justicia Transicional en Chile</t>
  </si>
  <si>
    <t>PSI304</t>
  </si>
  <si>
    <t>Psicología comunitaria y orientación a la recuperación</t>
  </si>
  <si>
    <t>inesls@blanquerna.url.edu</t>
  </si>
  <si>
    <t>https://www.dropbox.com/scl/fi/d4uuhdyomliakp4eqsdch/Certificado-de-notas-Banquerna-In-s-Llobet.pdf?rlkey=5nb1yro2py93qqke2vr0xc5y7&amp;st=pitj11bd&amp;dl=0</t>
  </si>
  <si>
    <t>Ines Llobet Sevilla</t>
  </si>
  <si>
    <t>thiagoayrton.vromans@mail.polimi.it</t>
  </si>
  <si>
    <t>https://www.dropbox.com/scl/fi/q8mlxdruzclfusd5oikz3/OFFICIAL-TRANSCRIPT-OF-RECORDS.pdf?rlkey=89s3a3i230l3c23pioebjpfgw&amp;st=unxwt9f5&amp;dl=0</t>
  </si>
  <si>
    <t>Thiago Ayrton Vromans</t>
  </si>
  <si>
    <t>Arte y patrimonio</t>
  </si>
  <si>
    <t>IEU3208</t>
  </si>
  <si>
    <t>Estrategias Regeneracion Urbana</t>
  </si>
  <si>
    <t>CCO3828</t>
  </si>
  <si>
    <t>Metodologia y tecnicas de Intervencion</t>
  </si>
  <si>
    <t>ARQ3502</t>
  </si>
  <si>
    <t>PATRIMONIO Y CIUDAD</t>
  </si>
  <si>
    <t>jacopo.nani@mail.polimi.it</t>
  </si>
  <si>
    <t>https://www.dropbox.com/scl/fi/ak0aw0f4h6rw23e1jtq83/Jacopo-Nani-Official-transcript-of-records.pdf?rlkey=slm1jmanf4slvgwqy65uux3a7&amp;st=a1nvvjme&amp;dl=0</t>
  </si>
  <si>
    <t>Jacopo Nani</t>
  </si>
  <si>
    <t>Proyecto y Gestión Urbana</t>
  </si>
  <si>
    <t>Metodologia y Tecnicas de Intervenciòn</t>
  </si>
  <si>
    <t>ICE2614</t>
  </si>
  <si>
    <t>Fundamentos de Geotecnica</t>
  </si>
  <si>
    <t>PROYECTO URBANO CONTEMPORANEO: TEORIA Y CRITICA</t>
  </si>
  <si>
    <t>letiusandi@gmail.com</t>
  </si>
  <si>
    <t>https://www.dropbox.com/scl/fi/2zwomz80v0q1vyf3vulnx/C_TRANSCR_03999840_20240803_091101.pdf?rlkey=pi3x1bfufa7c8trzm6zuha83i&amp;st=34523dfy&amp;dl=0</t>
  </si>
  <si>
    <t>Leticia Usandizaga Ochoa</t>
  </si>
  <si>
    <t>Freie Universität Berlin</t>
  </si>
  <si>
    <t>josephine.eid2002@gmail.com</t>
  </si>
  <si>
    <t>https://www.dropbox.com/scl/fi/99occqjfwgpzlk081abji/Eid-TOR-english.pdf?rlkey=rk3ry5sj64a489sgp6ovvsime&amp;st=bmbzi2ru&amp;dl=0</t>
  </si>
  <si>
    <t>Josephine Marie Eid</t>
  </si>
  <si>
    <t>Filosofía del Lenguaje</t>
  </si>
  <si>
    <t>Psicología y Pobreza</t>
  </si>
  <si>
    <t>milabredendieckvila@gmail.com</t>
  </si>
  <si>
    <t>https://www.dropbox.com/scl/fi/7u0cxlx38h7a6j09ysmve/Gradelist-Maastricht-University-Year-1-2.pdf?rlkey=utozesk13lcrfmf4sbqhv4ovy&amp;st=o9ibq9sz&amp;dl=0</t>
  </si>
  <si>
    <t>Mila Bredendieck Vila</t>
  </si>
  <si>
    <t>Fundamentos biológicos del comportamiento</t>
  </si>
  <si>
    <t>Desigualdad de Género</t>
  </si>
  <si>
    <t>Psicología de la Creatividad</t>
  </si>
  <si>
    <t>Perspectivas Actuales en Neuropsicología</t>
  </si>
  <si>
    <t>Sueño. ¿Cómo Mantener y Mejorar Esta Necesidad Vital?</t>
  </si>
  <si>
    <t>ENF425</t>
  </si>
  <si>
    <t>50 per semestre</t>
  </si>
  <si>
    <t>mathilde.lemoing@sciencespo.fr</t>
  </si>
  <si>
    <t>https://www.dropbox.com/scl/fi/2jdh93tf6os7a56rlsvhs/transcript-1A-2A.pdf?rlkey=72dg2shu5jotj1jsdkrxp3emo&amp;st=uj5h0xmv&amp;dl=0</t>
  </si>
  <si>
    <t>Mathilde LE MOING</t>
  </si>
  <si>
    <t>ICP5718</t>
  </si>
  <si>
    <t>El Presupuesto Sector Públic en Chile</t>
  </si>
  <si>
    <t>EAA2240</t>
  </si>
  <si>
    <t>ana.argoti@usal.es</t>
  </si>
  <si>
    <t>https://www.dropbox.com/scl/fi/ew75kprqiqiunwhp9tw70/certificacion-academica-oficial.pdf?rlkey=nx8tyw2vf8ok64ecj6xvw4ht5&amp;st=50g9vrmd&amp;dl=0</t>
  </si>
  <si>
    <t>Ana Ximena Argoti Suarez</t>
  </si>
  <si>
    <t>DER001R</t>
  </si>
  <si>
    <t>Como ser líder en el siglo xxi</t>
  </si>
  <si>
    <t>Gestion de proyectos y emprendimiento</t>
  </si>
  <si>
    <t>EAA2230</t>
  </si>
  <si>
    <t>Empresa y legislación</t>
  </si>
  <si>
    <t>Fundamentos de Gestion financiera</t>
  </si>
  <si>
    <t>Fundamentos de finanzas</t>
  </si>
  <si>
    <t>Pontificia Universidad Católica Del Ecuador</t>
  </si>
  <si>
    <t>cbarias@puce.edu.ec</t>
  </si>
  <si>
    <t>https://www.dropbox.com/scl/fi/3adewtwo7dwfjwon3dqlc/Kardex.pdf?rlkey=1jze2fzs3immjz8lrmnan7nl8&amp;st=jmfqma4p&amp;dl=0</t>
  </si>
  <si>
    <t>Camila Belén Arias Novoa</t>
  </si>
  <si>
    <t>DER002C</t>
  </si>
  <si>
    <t>DER003R</t>
  </si>
  <si>
    <t>1 o 2</t>
  </si>
  <si>
    <t>ARO101D</t>
  </si>
  <si>
    <t>Dibujo Figura Humana Básico</t>
  </si>
  <si>
    <t>cdesyon@uchicago.edu</t>
  </si>
  <si>
    <t>https://www.dropbox.com/scl/fi/2tg94texbn2zvnfy1djo2/uchicagotranscript2024.pdf?rlkey=bywewa8t3d46okxa8prat775t&amp;st=ygc76hkr&amp;dl=0</t>
  </si>
  <si>
    <t>Corinne de Syon</t>
  </si>
  <si>
    <t>IHI0103</t>
  </si>
  <si>
    <t>Historia de la Historiografía</t>
  </si>
  <si>
    <t>Narración de no ficción</t>
  </si>
  <si>
    <t>Virgen Maria y Feminismo: ¿Diálogo o Confrontación?</t>
  </si>
  <si>
    <t>Filosofía del Arte</t>
  </si>
  <si>
    <t>Narrativa de Roberto Bolaño</t>
  </si>
  <si>
    <t>PSI6022</t>
  </si>
  <si>
    <t>Prevención e Intervención en Salud Mental</t>
  </si>
  <si>
    <t>delphine.plateau@hotmail.com</t>
  </si>
  <si>
    <t>https://www.dropbox.com/scl/fi/w6hlqg52uf82pxsxem0f3/Transcript_DELPHINEBRISSON.pdf?rlkey=tdzzyubw09yaep5amvean4muq&amp;st=0is8lzsz&amp;dl=0</t>
  </si>
  <si>
    <t>Delphine Océane Brisson</t>
  </si>
  <si>
    <t>Institucionalidad, Participación Y Protección De Derechos</t>
  </si>
  <si>
    <t>No hay sección</t>
  </si>
  <si>
    <t>TSL495</t>
  </si>
  <si>
    <t>No hay NRC</t>
  </si>
  <si>
    <t>Enfoques De La Diversidad</t>
  </si>
  <si>
    <t>George Washington University</t>
  </si>
  <si>
    <t>Miadonnay@gwmail.gwu.edu</t>
  </si>
  <si>
    <t>ICP5703</t>
  </si>
  <si>
    <t>GEO5022</t>
  </si>
  <si>
    <t>Sistemas de informacion geografica</t>
  </si>
  <si>
    <t>Vrije Universiteit Brussel</t>
  </si>
  <si>
    <t>Gitte.Amke.A.Stoffels@vub.be</t>
  </si>
  <si>
    <t>https://www.dropbox.com/scl/fi/xy1l0rfh0dc8bm6r4bb7u/LIsts_marks.pdf?rlkey=x22qqwvj2w61snzfby8jxm1on&amp;st=qg5fyd83&amp;dl=0</t>
  </si>
  <si>
    <t>Gitte Stoffels</t>
  </si>
  <si>
    <t>sustentabilidad mundos indigen</t>
  </si>
  <si>
    <t>IMM2003</t>
  </si>
  <si>
    <t>Geologia minera</t>
  </si>
  <si>
    <t>Riesgos y Desastres naturales</t>
  </si>
  <si>
    <t>m.dearmas@alumnos.upm.es</t>
  </si>
  <si>
    <t>112840K</t>
  </si>
  <si>
    <t>https://www.dropbox.com/scl/fi/dsfgup8lmennt3vwh5gk1/expediente05244379084011.pdf?rlkey=pausiml41iz4s30jv26a56op3&amp;st=j0jwlax9&amp;dl=0</t>
  </si>
  <si>
    <t>María de Armas Álvraez</t>
  </si>
  <si>
    <t>Tecnologia, Emprendimiento y Diseño</t>
  </si>
  <si>
    <t>Organizacion y Comportamiento de la Empresa</t>
  </si>
  <si>
    <t>ICS2015</t>
  </si>
  <si>
    <t>Cmd Taller de Habilidades de Emprendimiento</t>
  </si>
  <si>
    <t>Drew University</t>
  </si>
  <si>
    <t>mpisani@drew.edu</t>
  </si>
  <si>
    <t>https://www.dropbox.com/scl/fi/uq1479nv008qbke2l54gu/Pisani_MacKenzie_1358187_Official-Transcript.pdf?rlkey=hayo0sc9eg3kwpxdqqa7ekxpx&amp;st=a1vfhhtq&amp;dl=0</t>
  </si>
  <si>
    <t>MacKenzie Pisani</t>
  </si>
  <si>
    <t>HISTORIA DE CHILE CONTEMPORANEO</t>
  </si>
  <si>
    <t>emilieauffret02@gmail.com</t>
  </si>
  <si>
    <t>https://www.dropbox.com/scl/fi/e73tvvxjzjveeug3wfv9s/transcript-up-to-april-2024.pdf?rlkey=3emmg720ixiisvizjfka8kq9a&amp;st=v9c8aru8&amp;dl=0</t>
  </si>
  <si>
    <t>Emilie Auffret</t>
  </si>
  <si>
    <t>fundamentos de marketing</t>
  </si>
  <si>
    <t>Probabilidad y estadistica</t>
  </si>
  <si>
    <t>Marketing analytics</t>
  </si>
  <si>
    <t>INFERENCIA ESTADISTICA</t>
  </si>
  <si>
    <t>Introduction a la programacion</t>
  </si>
  <si>
    <t>IIC2764</t>
  </si>
  <si>
    <t>Conocimiento, Cultura y Tecnología</t>
  </si>
  <si>
    <t>blanca.lamarca@estudiantat.upc.edu</t>
  </si>
  <si>
    <t>https://www.dropbox.com/scl/fi/8pbe4ff84gkpqrj1jyu3k/Certificaci-acad-mica-personal-LAMARCA-SANTOS-BLANCA-26890198R-831502-1.pdf?rlkey=aowh5exwbpcjbzsl5oml5xyug&amp;st=vy60nizo&amp;dl=0</t>
  </si>
  <si>
    <t>Blanca Lamarca Santos</t>
  </si>
  <si>
    <t>IIC3633</t>
  </si>
  <si>
    <t>Biotecnologia molecular</t>
  </si>
  <si>
    <t>EYP1087</t>
  </si>
  <si>
    <t>IIC2233</t>
  </si>
  <si>
    <t>Programación Avanzada</t>
  </si>
  <si>
    <t>Diseño detallado de Software</t>
  </si>
  <si>
    <t>inigo.hernaez@opendeusto.es</t>
  </si>
  <si>
    <t>https://www.dropbox.com/scl/fi/yljras1vry94njv0o194v/ToR-consolidado-HERN-EZ.pdf?rlkey=sl31j7slrksx5acw94m6nw5v6&amp;st=04j8wxjf&amp;dl=0</t>
  </si>
  <si>
    <t>Iñigo Hernáez Rocha</t>
  </si>
  <si>
    <t>IIC2283</t>
  </si>
  <si>
    <t>Tecnología, emprendimiento</t>
  </si>
  <si>
    <t>robertovallsibanez.6@gmail.com</t>
  </si>
  <si>
    <t>https://www.dropbox.com/scl/fi/hlpt6gfmqfqfuv6j6vr8t/Transcript_Roberto-Valls.pdf?rlkey=oqd63pkwd4tcuwgzrxk2d6sx2&amp;st=rhnn5jiu&amp;dl=0</t>
  </si>
  <si>
    <t>Roberto Valls Ibáñez</t>
  </si>
  <si>
    <t>Derecho Político</t>
  </si>
  <si>
    <t>Derecho Económico I</t>
  </si>
  <si>
    <t>IEE2714</t>
  </si>
  <si>
    <t>Fundamentos de Procesamiento de Imágenes</t>
  </si>
  <si>
    <t>rafael.neciosup.v@uni.pe</t>
  </si>
  <si>
    <t>https://www.dropbox.com/scl/fi/nt6xy23s5j14vwuc1dgg5/Certificado_notas_Rafael_Neciosup.pdf?rlkey=z7gbviia22bj6qdhnw0h80z22&amp;st=75cssnpp&amp;dl=0</t>
  </si>
  <si>
    <t>Rafael Angel Neciosup Velazco</t>
  </si>
  <si>
    <t>IEE2473</t>
  </si>
  <si>
    <t>Laboratorio de Electrónica Analógica y Digital</t>
  </si>
  <si>
    <t>Tecnologías y Aplicaciones Web</t>
  </si>
  <si>
    <t>Base de datos</t>
  </si>
  <si>
    <t>Redes de comunicaciones digitales</t>
  </si>
  <si>
    <t>IIC2026</t>
  </si>
  <si>
    <t>Visualización de Información</t>
  </si>
  <si>
    <t>Minería de datos</t>
  </si>
  <si>
    <t>IBM2012</t>
  </si>
  <si>
    <t>Monitoreo fisiológico y análisis de datos</t>
  </si>
  <si>
    <t>El año pasado fue ICM2413</t>
  </si>
  <si>
    <t>El año pasado fue 20438</t>
  </si>
  <si>
    <t>Comportamiento Mecánico de Materiales</t>
  </si>
  <si>
    <t>pietro.geraci@mail.polimi.it</t>
  </si>
  <si>
    <t>https://www.dropbox.com/scl/fi/g8sl8ujz1nd5sbwyo0qdy/Transcript-of-records-Geraci-Pietro.pdf?rlkey=9zs26twj9eznjpmn1ynp91v1h&amp;st=ae1sen18&amp;dl=0</t>
  </si>
  <si>
    <t>Pietro Geraci</t>
  </si>
  <si>
    <t>El año pasado fue ICM2333</t>
  </si>
  <si>
    <t>El año pasado fue 11587</t>
  </si>
  <si>
    <t>Diseño de Elementos de Máquinas</t>
  </si>
  <si>
    <t>Conversiòn de Energia</t>
  </si>
  <si>
    <t>Sistemas Electromecànicos</t>
  </si>
  <si>
    <t>Manufactura para la fabricaciòn</t>
  </si>
  <si>
    <t>alvaro.granja@rai.usc.es</t>
  </si>
  <si>
    <t>https://www.dropbox.com/scl/fi/0masmt2jh9fs6e55umtfl/Certificados-De-Notas-Oficial-Actualizado-De-Universidad-De-Origen.pdf?rlkey=3liz5as8gy1zajqqnrnhbif2r&amp;st=6hza5x8c&amp;dl=0</t>
  </si>
  <si>
    <t>Álvaro Granja Santos</t>
  </si>
  <si>
    <t>QIM500</t>
  </si>
  <si>
    <t>SUS2061</t>
  </si>
  <si>
    <t>Introducción a la economía circular</t>
  </si>
  <si>
    <t>a01656179@tec.mx</t>
  </si>
  <si>
    <t>https://www.dropbox.com/scl/fi/vmqh1fcm7fkmnn6cn43l2/Transcript_Yamel-Kafuri-Zarzosa_-A01656179.pdf?rlkey=8luisxpl5dw5yicrgn385r02r&amp;st=jfpw8qm8&amp;dl=0</t>
  </si>
  <si>
    <t>Yamel Kafuri Zarzosa</t>
  </si>
  <si>
    <t>SUS2001</t>
  </si>
  <si>
    <t>Sistemas alimentarios regenerativos</t>
  </si>
  <si>
    <t>Bosques y sociedad</t>
  </si>
  <si>
    <t>Sustentabilidad Mundos indígenas</t>
  </si>
  <si>
    <t>AGL 110</t>
  </si>
  <si>
    <t>Diseño, Futuro y Sustentabilidad</t>
  </si>
  <si>
    <t>Mapeando la (in) sustentabilidad</t>
  </si>
  <si>
    <t>Wofford College</t>
  </si>
  <si>
    <t>forrestjt@wofford.edu</t>
  </si>
  <si>
    <t>https://www.dropbox.com/scl/fi/bo041n3osk8qz6i3hfolx/Forrest_Jackson_1378659_Official-Transcript.pdf?rlkey=4qwem0uqgk0h25lcp7nvnm0za&amp;st=84zm6mct&amp;dl=0</t>
  </si>
  <si>
    <t>Jackson Thomas Forrestr</t>
  </si>
  <si>
    <t>Introducción a la Teoría</t>
  </si>
  <si>
    <t>Resistencia Dominancia Teorías</t>
  </si>
  <si>
    <t>La Política en la Ciencia Ficc</t>
  </si>
  <si>
    <t>Introducción a las Relaciones</t>
  </si>
  <si>
    <t>La Política de Defensa y Sus D</t>
  </si>
  <si>
    <t>bekendall@comcast.net</t>
  </si>
  <si>
    <t>https://www.dropbox.com/scl/fi/8elml5gisf5wsudh60jzc/Benjamin_Kendall_transcript__1_.pdf?rlkey=awfsafkeiz3b1evjtrqp39ub8&amp;st=5na3om0e&amp;dl=0</t>
  </si>
  <si>
    <t>Benjamin Kendall</t>
  </si>
  <si>
    <t>Crisis Ambiental: El Rol De Hum</t>
  </si>
  <si>
    <t>LET104</t>
  </si>
  <si>
    <t>Narrative Chilena e Hispanoam I</t>
  </si>
  <si>
    <t>AQC0210</t>
  </si>
  <si>
    <t>e.mariamgr02@go.ugr.es</t>
  </si>
  <si>
    <t>https://www.dropbox.com/scl/fi/60hdggy8ergome9mgbjcj/consulta-expediente.pdf?rlkey=1i4n50xpt9vsynzf51y9t0rze&amp;st=brkhuyz7&amp;dl=0</t>
  </si>
  <si>
    <t>MARÍA MALDONADO GARCÍA</t>
  </si>
  <si>
    <t>ARQ3106</t>
  </si>
  <si>
    <t>Argumentos Gráficos</t>
  </si>
  <si>
    <t>ARQ3231</t>
  </si>
  <si>
    <t>ARQ3109</t>
  </si>
  <si>
    <t>ICE2024</t>
  </si>
  <si>
    <t>Geología y Geodinámica Andina</t>
  </si>
  <si>
    <t>mmatsumune@brynmawr.edu</t>
  </si>
  <si>
    <t>https://www.dropbox.com/scl/fi/r1mya1a2izelhctv2h1vy/Miya-Matsumune-Unofficial-Transcript.pdf?rlkey=1dp6if5ayg5u6qs0n6nucdu7q&amp;st=5tasklf9&amp;dl=0</t>
  </si>
  <si>
    <t>Miya Matsumune</t>
  </si>
  <si>
    <t>QIM100</t>
  </si>
  <si>
    <t>ICT2253</t>
  </si>
  <si>
    <t>a.zuazua@opendeusto.es</t>
  </si>
  <si>
    <t>https://www.dropbox.com/scl/fi/i4vwmvoh1juhyngnurjew/EXPEDIENTE-acad-mico.pdf?rlkey=6sovx5m1jokjeuceczq1vypod&amp;st=auzmrs5t&amp;dl=0</t>
  </si>
  <si>
    <t>Alexander Zuazua Abaunza</t>
  </si>
  <si>
    <t>ICT2223</t>
  </si>
  <si>
    <t>DNO016</t>
  </si>
  <si>
    <t>AGL251</t>
  </si>
  <si>
    <t>Cmd Cambio Climatico: Un Enfoque Multidisciplinar</t>
  </si>
  <si>
    <t>CCL2362</t>
  </si>
  <si>
    <t>Sustentabilidad en Construcción</t>
  </si>
  <si>
    <t>anagonzalezhospital@gmail.com</t>
  </si>
  <si>
    <t>https://www.dropbox.com/scl/fi/t16a24tih8tb3s4dgk32z/certificado-notas.pdf?rlkey=5qigl3q908rujf3sthurv06qm&amp;st=8z5vxawr&amp;dl=0</t>
  </si>
  <si>
    <t>ANA GONZÁLEZ HOSPITAL</t>
  </si>
  <si>
    <t>Iniciación Profesional a la Ps</t>
  </si>
  <si>
    <t>PSI2431</t>
  </si>
  <si>
    <t>DMD3632</t>
  </si>
  <si>
    <t>El Acoso en las Relaciones Laborales: Violencia Sexual y Laboral en el Trabajo</t>
  </si>
  <si>
    <t>100474610@alumnos.uc3m.es</t>
  </si>
  <si>
    <t>113163K</t>
  </si>
  <si>
    <t>https://www.dropbox.com/scl/fi/9am781f13x8wno1k7gvi0/SOLA-SASO-LUCIA_TOR.doc.pdf?rlkey=r2zqd3q37j4yc4s4sbevcen5x&amp;st=yh6cct58&amp;dl=0</t>
  </si>
  <si>
    <t>Lucía Sola Saso</t>
  </si>
  <si>
    <t>EAE3301</t>
  </si>
  <si>
    <t>Mercados Financieros</t>
  </si>
  <si>
    <t>DER005R</t>
  </si>
  <si>
    <t>Procedimientos penales</t>
  </si>
  <si>
    <t>Sustentabilidad Corporativa y Relación con las Comunidades</t>
  </si>
  <si>
    <t>Estrategia de la Organización</t>
  </si>
  <si>
    <t>Contabilidad y control de gestión</t>
  </si>
  <si>
    <t>SOL3065</t>
  </si>
  <si>
    <t>Educación, Trabajo y Desigualdad</t>
  </si>
  <si>
    <t>kimberly.tang@sciencespo.fr</t>
  </si>
  <si>
    <t>https://www.dropbox.com/scl/fi/ln0xvjr69yb4164569w78/Notas.pdf?rlkey=ect2tljr1z8n584jos2vhjmmo&amp;st=ufuvt7i3&amp;dl=0</t>
  </si>
  <si>
    <t>Kimberly TANG</t>
  </si>
  <si>
    <t>ANT407R</t>
  </si>
  <si>
    <t>Cultura Mapuche: Historia y Debates Contemporáneos</t>
  </si>
  <si>
    <t>Género y Ciudad: Aproximaciones a Un Urbanismo Feminista</t>
  </si>
  <si>
    <t>lcsgarside@gmail.com</t>
  </si>
  <si>
    <t>113213K</t>
  </si>
  <si>
    <t>https://www.dropbox.com/scl/fi/bqanbmueziiyswgr4lmir/Expediente-acad-mico.pdf?rlkey=tqz1sesbobsn76ftgy8dxcyok&amp;st=ny4056za&amp;dl=0</t>
  </si>
  <si>
    <t>Lucy Claire Sheila Garside</t>
  </si>
  <si>
    <t>DER508L</t>
  </si>
  <si>
    <t>Debates Constitucionales Actuales</t>
  </si>
  <si>
    <t>b.r.cieslak@protonmail.com</t>
  </si>
  <si>
    <t>113132K</t>
  </si>
  <si>
    <t>https://www.dropbox.com/scl/fi/s2y9mm0rv7dijrax0bc1l/Transcript-of-records-BRC.pdf?rlkey=cg7pyzduh56lj9ae67zgwkmi0&amp;st=u4ne1b03&amp;dl=0</t>
  </si>
  <si>
    <t>Bernard Elias Ribera Cieslak</t>
  </si>
  <si>
    <t>DER614L</t>
  </si>
  <si>
    <t>Taller de Negociación e Implementación de Tratados</t>
  </si>
  <si>
    <t>DER502C</t>
  </si>
  <si>
    <t>Derecho político</t>
  </si>
  <si>
    <t>Historia de las Instituciones Jurídicas, Políticas y Sociales Chilenas</t>
  </si>
  <si>
    <t>DER001L</t>
  </si>
  <si>
    <t>Instituciones del Estado de Derecho Chileno</t>
  </si>
  <si>
    <t>ICP0103</t>
  </si>
  <si>
    <t>Intro. Politica Comparada</t>
  </si>
  <si>
    <t>kaitin.venero@opendeusto.es</t>
  </si>
  <si>
    <t>https://www.dropbox.com/scl/fi/8ffbg7257sdq41yo4iq7e/Certificacion-Academica-Kaitin-Venero.pdf?rlkey=9t9mmzgqq6fjcn052m4e3wl3s&amp;st=84jczixt&amp;dl=0</t>
  </si>
  <si>
    <t>Kaitin Venero Alonso</t>
  </si>
  <si>
    <t>DMD3114</t>
  </si>
  <si>
    <t>Negociacion y mediacion</t>
  </si>
  <si>
    <t>GOB2013</t>
  </si>
  <si>
    <t>Economia,sociedad y politicas publicas</t>
  </si>
  <si>
    <t>Introduccion a la macroeconomia</t>
  </si>
  <si>
    <t>GOB2008</t>
  </si>
  <si>
    <t>Marco normativo internacional para políticas publicas globales</t>
  </si>
  <si>
    <t>mar.ro.fer22@gmail.com</t>
  </si>
  <si>
    <t>https://www.dropbox.com/scl/fi/65l7ligv8yeealhrxpomz/certificado-acade-769-mico.pdf?rlkey=rxz4kq67156wcl0mz28rvvt4g&amp;st=fnkxq0r5&amp;dl=0</t>
  </si>
  <si>
    <t>Mar Rodríguez Fernández</t>
  </si>
  <si>
    <t>DDHH y Normas Intern sob Genero</t>
  </si>
  <si>
    <t>Literatura moderna y contemporánea</t>
  </si>
  <si>
    <t>andreifloresbadillo75@gmail.com</t>
  </si>
  <si>
    <t>https://www.dropbox.com/scl/fi/9hd55n4f1vmggrzcuhvee/c.-C-rdex.pdf?rlkey=6nh98i4dw3aowoheykfb87trz&amp;st=vtxadyl9&amp;dl=0</t>
  </si>
  <si>
    <t>Andrei Flores Badillo</t>
  </si>
  <si>
    <t>Fundamentos de la psicolingüística</t>
  </si>
  <si>
    <t>De Homero a Facebook filosofía</t>
  </si>
  <si>
    <t>Lingüística y Educación</t>
  </si>
  <si>
    <t>Literatura  moderna y contemporánea</t>
  </si>
  <si>
    <t>La narrativa de Roberto Bolaño</t>
  </si>
  <si>
    <t>DIRECCION DE PERSONAS</t>
  </si>
  <si>
    <t>jonfma2003@gmail.com</t>
  </si>
  <si>
    <t>https://www.dropbox.com/scl/fi/cpw3a8k1rzm9whfl6bftm/Certificado-acadA-771-mico-personal.pdf?rlkey=33cuc3q66t0zujhpn8m16o1n6&amp;st=mvfjrhux&amp;dl=0</t>
  </si>
  <si>
    <t>Jon Fernández-Micheltorena Altadill</t>
  </si>
  <si>
    <t>COMPETENCIA Y MERCADO</t>
  </si>
  <si>
    <t>¿COMO SER LIDER EN EL SXXI?</t>
  </si>
  <si>
    <t>FUNDAMENTOS DEL MARKETING</t>
  </si>
  <si>
    <t>fernandoruiza991@gmail.com</t>
  </si>
  <si>
    <t>https://www.dropbox.com/scl/fi/p9q8ttvcpzzmhi6fpvdw9/certificaci-n-acad-mica-personal.pdf?rlkey=45bzgkpzerk16edemp8sivb42&amp;st=4kdoeiyk&amp;dl=0</t>
  </si>
  <si>
    <t>Fernando Ruiz Arriaga</t>
  </si>
  <si>
    <t>tmorgaut@gmail.com</t>
  </si>
  <si>
    <t>https://www.dropbox.com/scl/fi/3cldas8rtbadyjsjh2o77/HEAR.2024.pdf?rlkey=nbryi80cu48crl3yexhdmngf9&amp;st=axrwtesp&amp;dl=0</t>
  </si>
  <si>
    <t>Theodore Morgaut</t>
  </si>
  <si>
    <t>DNO053</t>
  </si>
  <si>
    <t>DNO031</t>
  </si>
  <si>
    <t>LET134P</t>
  </si>
  <si>
    <t>80 créditos UC durante todo el año, 40 cada semestre</t>
  </si>
  <si>
    <t>LET0105</t>
  </si>
  <si>
    <t>Narrativa Chilena e Hispanoamericana II</t>
  </si>
  <si>
    <t>morrismadalena@gmail.com</t>
  </si>
  <si>
    <t>https://www.dropbox.com/scl/fi/c47xe6vpnk2vnjn35gy7n/Certificados-De-Notas-Oficial-Actualizado-De-Universidad-De-Origen.pdf?rlkey=x0lnqv2samxupg1d1taspat87&amp;st=x2n6pd4q&amp;dl=0</t>
  </si>
  <si>
    <t>Madalena Morris</t>
  </si>
  <si>
    <t>Prosa, Vanguardia y Arte Contemporanea</t>
  </si>
  <si>
    <t>Mujeres y Politica en America Latina</t>
  </si>
  <si>
    <t>Crisis ambiental: el rol de humanidad</t>
  </si>
  <si>
    <t>Analisis economico: la experiencia chilena</t>
  </si>
  <si>
    <t>University of Connecticut</t>
  </si>
  <si>
    <t>jesper.silberberg@uconn.edu</t>
  </si>
  <si>
    <t>https://www.dropbox.com/scl/fi/i9hchlh4isqttm5iwk2fc/JS-Official-Transcript-2024.pdf?rlkey=wc0wwm2nnfqs4iimsmmjo8eha&amp;st=beu2mfhv&amp;dl=0</t>
  </si>
  <si>
    <t>Jesper Silberberg</t>
  </si>
  <si>
    <t>Topicos para Emprender I: Marketing</t>
  </si>
  <si>
    <t>Universitat de Barcelona</t>
  </si>
  <si>
    <t>laiatorresj@gmail.com</t>
  </si>
  <si>
    <t>https://www.dropbox.com/scl/fi/alcd8iyik3kb862ox4ogy/Expedient-acad-mic.pdf?rlkey=8w8olguhtgasy32vz4yqs01ii&amp;st=cqw1pv01&amp;dl=0</t>
  </si>
  <si>
    <t>Laia Torres i Junyent</t>
  </si>
  <si>
    <t>FIL174</t>
  </si>
  <si>
    <t>University Of Bristol</t>
  </si>
  <si>
    <t>ee22533@bristol.ac.uk</t>
  </si>
  <si>
    <t>https://www.dropbox.com/scl/fi/ra8cv6t7ujgo5a9dumgnt/SPR-TRANPDF010-2244796-1-3.pdf?rlkey=qw6dvybosqo7q5xktw73pmkg3&amp;st=9sxjjbti&amp;dl=0</t>
  </si>
  <si>
    <t>Cara Pallant</t>
  </si>
  <si>
    <t>50 créditos</t>
  </si>
  <si>
    <t>FIL173</t>
  </si>
  <si>
    <t>FILOSOFIA, PSICOLOGIA Y ESPIRITUALIDAD</t>
  </si>
  <si>
    <t>ronja.rassau@gmail.com</t>
  </si>
  <si>
    <t>https://www.dropbox.com/scl/fi/xp0qf1rik8grkheovrs2x/Rassau_Transcript_03.24.pdf?rlkey=nwmdocyylo7nunorjvgvshlql&amp;st=laz5zfbx&amp;dl=0</t>
  </si>
  <si>
    <t>Ronja Rassau</t>
  </si>
  <si>
    <t>CINE QUEER</t>
  </si>
  <si>
    <t>DERECHOS HUMANOS Y NORMAS INTERNACIONALES SOBRE GENERO</t>
  </si>
  <si>
    <t>DEMOCRACIA Y CIUDADANIA SEXUAL</t>
  </si>
  <si>
    <t>HEGEL</t>
  </si>
  <si>
    <t>PÒLITICA CHILENA</t>
  </si>
  <si>
    <t>iondemerlis0223@gmail.com</t>
  </si>
  <si>
    <t>https://www.dropbox.com/scl/fi/eluw5swn7vw9ufyb6vc3y/Transcript_IONDEMERLIS.pdf?rlkey=xlzuka8hsvqjvs35omwmrx3nx&amp;st=1i4jx74z&amp;dl=0</t>
  </si>
  <si>
    <t>Ion de Merlis</t>
  </si>
  <si>
    <t>⁠26458</t>
  </si>
  <si>
    <t>Aplicaciones Matemáticas para Economía y Negocios</t>
  </si>
  <si>
    <t>La Política en la Ciencia Ficción</t>
  </si>
  <si>
    <t>jmejiaz@gwu.edu</t>
  </si>
  <si>
    <t>https://www.dropbox.com/scl/fi/q73kxj8hl6zmegxe9va6c/Zeller-Jake-GW-Transcript.pdf?rlkey=oy3pzfxzx5y73tih6nbqgv6ah&amp;st=k9romj15&amp;dl=0</t>
  </si>
  <si>
    <t>Jake Mejía Zeller</t>
  </si>
  <si>
    <t>DDHH y Justicia Transicional</t>
  </si>
  <si>
    <t>ecoleman51@gwu.edu</t>
  </si>
  <si>
    <t>Emma Coleman</t>
  </si>
  <si>
    <t>Antropología de la Religion</t>
  </si>
  <si>
    <t>Sociolinguistics: Lang &amp; Society</t>
  </si>
  <si>
    <t>ana.ruizs@alumnos.upm.es</t>
  </si>
  <si>
    <t>https://www.dropbox.com/scl/fi/0izhull8aza9mhcds5fx8/Certificado-Acad-mico-Ana-Ruiz.pdf?rlkey=1trdtwv9vzyl62n5sopd9e8qe&amp;st=0iv66l1g&amp;dl=0</t>
  </si>
  <si>
    <t>Ana Ruiz Sáenz de Jubera</t>
  </si>
  <si>
    <t>Prototipos y Nuevas Técnicas en Madera</t>
  </si>
  <si>
    <t>Ciudad y Paisaje IV: Fenómenos Urbanos Contemporáneos</t>
  </si>
  <si>
    <t>pablo.fromero@alumnos.upm.es</t>
  </si>
  <si>
    <t>https://www.dropbox.com/scl/fi/47f7wcgrzsd0edqzzkaed/Certificado-Acad-mico-Oficial-Pablo-Fern-ndez-Romero.pdf?rlkey=7t6eln3fmb99e41jdbnhm772w&amp;st=clc7ewne&amp;dl=0</t>
  </si>
  <si>
    <t>Pablo Fernández Romero</t>
  </si>
  <si>
    <t>Pose Chilena e Hispanoamericana I</t>
  </si>
  <si>
    <t>trousseve@cpp.edu</t>
  </si>
  <si>
    <t>https://www.dropbox.com/scl/fi/1uqm3zxuss0s3ocs9hwni/Transcript_TYLERROUSSEVE.pdf?rlkey=1k1r6w4bngykstx4w2ljw8zz5&amp;st=y19z5fgy&amp;dl=0</t>
  </si>
  <si>
    <t>Tyler Rousseve</t>
  </si>
  <si>
    <t>Tecnologia farmacéutica I</t>
  </si>
  <si>
    <t>mariafp.mfp@gmail.com</t>
  </si>
  <si>
    <t>QIF102A</t>
  </si>
  <si>
    <t>Farmaco-quimica ii</t>
  </si>
  <si>
    <t>Farmacocinética y Bio-farmacia</t>
  </si>
  <si>
    <t>ACT108A</t>
  </si>
  <si>
    <t>Dirección: Texto Teatral</t>
  </si>
  <si>
    <t>ACO4002</t>
  </si>
  <si>
    <t>Problemas del Teatro Chileno y Latinoamericano Contemporáneos</t>
  </si>
  <si>
    <t>LET0123</t>
  </si>
  <si>
    <t>Fonética y Fonología Españolas</t>
  </si>
  <si>
    <t>University of California, Berkeley</t>
  </si>
  <si>
    <t>emmapontius@berkeley.edu</t>
  </si>
  <si>
    <t>https://www.dropbox.com/scl/fi/ezeyb36ejdc0uvb2anh44/officialtranscriptberkeley2024.pdf?rlkey=9aul4jbsqwnwl03z7ulqcndep&amp;st=lwlm0led&amp;dl=0</t>
  </si>
  <si>
    <t>Emma Pontius</t>
  </si>
  <si>
    <t>Fundamentos de la Psicolinguistics</t>
  </si>
  <si>
    <t>LET122P</t>
  </si>
  <si>
    <t>Español Leg Extran: Inter- B1</t>
  </si>
  <si>
    <t>Español Lengua Extranjera: Intermedio Avanzado- B2</t>
  </si>
  <si>
    <t>40 por semestre (idealmente 3 cursos de 10 créditos y dos cursos deportivos de 5 créditos)</t>
  </si>
  <si>
    <t>ANT409R</t>
  </si>
  <si>
    <t>Antropología y Estudios Afrolatinoamericanos</t>
  </si>
  <si>
    <t>s2166215@ed.ac.uk</t>
  </si>
  <si>
    <t>https://www.dropbox.com/scl/fi/ttbl6ox46yqhpoes2ttzn/transcript.s2166215.pdf?rlkey=edbst9acdl1vgyzw8zfdn6qzp&amp;st=xwcnjc2n&amp;dl=0</t>
  </si>
  <si>
    <t>Elliana Rayn Efird</t>
  </si>
  <si>
    <t>DPT6270</t>
  </si>
  <si>
    <t>Antropología Económica</t>
  </si>
  <si>
    <t>Antropología de Religión</t>
  </si>
  <si>
    <t>Arte, Cultura y Política en la Edad de Oro del Siglo XX</t>
  </si>
  <si>
    <t>ainhoamartinrodriguez@gmail.com</t>
  </si>
  <si>
    <t>https://www.dropbox.com/scl/fi/u6q0dzuxorzoedvzcezbv/TOR-firmado-y-sellado.pdf?rlkey=xm5ab877wolv4m419iqbdi375&amp;st=vxz4ibo6&amp;dl=0</t>
  </si>
  <si>
    <t>Ainhoa Martin Rodriguez</t>
  </si>
  <si>
    <t>Historia de América colonial</t>
  </si>
  <si>
    <t>Metafísica</t>
  </si>
  <si>
    <t>Crítica cultural</t>
  </si>
  <si>
    <t>Historia de la filosofía contemporánea</t>
  </si>
  <si>
    <t>Fundamentos de la estética</t>
  </si>
  <si>
    <t>RII4010</t>
  </si>
  <si>
    <t>Leading the Way</t>
  </si>
  <si>
    <t>phebevankappel@gmail.com</t>
  </si>
  <si>
    <t>https://www.dropbox.com/scl/fi/fqf9efpxpzjevomam3m5b/Transcript-met-alle-cijfers.pdf?rlkey=lsr9pbg8hk5jrt0crsuerfkmp&amp;st=aft7tp6r&amp;dl=0</t>
  </si>
  <si>
    <t>Phebe Adriana van Kappel</t>
  </si>
  <si>
    <t>ar2014@york.ac.uk</t>
  </si>
  <si>
    <t>https://www.dropbox.com/scl/fi/lr1zjxtu4zop7lncntkoc/ROUX_A_History_INTERIM-1.pdf?rlkey=syswuo25xz5alm6qpwy3f15oy&amp;st=t74zhj4s&amp;dl=0</t>
  </si>
  <si>
    <t>Annabel Roux</t>
  </si>
  <si>
    <t>Teatro Applicado</t>
  </si>
  <si>
    <t>Vestime y Construccion de Genero</t>
  </si>
  <si>
    <t>Antrop Americana: Habitar</t>
  </si>
  <si>
    <t>n.a.a.rauch@umail.leidenuniv.nl</t>
  </si>
  <si>
    <t>https://www.dropbox.com/scl/fi/gw6q21v3f9pp979hgfbk9/Certificados-de-Notas-Actualizado_RAUCH-AVILA.pdf?rlkey=h0e8mqf1d7k8jzbw89i2jlk2u&amp;st=d7jpctda&amp;dl=0</t>
  </si>
  <si>
    <t>Nathan Alexander Rauch Avila</t>
  </si>
  <si>
    <t>AGC311</t>
  </si>
  <si>
    <t>Producción de Flores y Ornamentales</t>
  </si>
  <si>
    <t>Ecole Superieure D'Agriculture D'Angers</t>
  </si>
  <si>
    <t>katell.hascoet@groupe-esa.net</t>
  </si>
  <si>
    <t>https://www.dropbox.com/scl/fi/iownx5piq1tb54pz23y68/Certificados_de_notas_Hascoet.pdf?rlkey=boi5xe492gtkqpxjk7wsehlwa&amp;st=hsu6k0ip&amp;dl=0</t>
  </si>
  <si>
    <t>Katell HASCOET</t>
  </si>
  <si>
    <t>AGC308</t>
  </si>
  <si>
    <t>Raphael.Le-Loc-H@warwick.ac.uk</t>
  </si>
  <si>
    <t>DER008L</t>
  </si>
  <si>
    <t>DERECHO TRIBUTARIO II</t>
  </si>
  <si>
    <t>Universidad de Granada</t>
  </si>
  <si>
    <t>paulacobos03@correo.ugr.es</t>
  </si>
  <si>
    <t>https://www.dropbox.com/scl/fi/hnvuill7udotlwola11xc/CERTIFICADO-NOTAS.pdf?rlkey=u2xwftpflct17736w2trt8a3v&amp;st=j2ns7suj&amp;dl=0</t>
  </si>
  <si>
    <t>PAULA COBOS SÁNCHEZ DE MEDINA</t>
  </si>
  <si>
    <t>DERECHO POLITICO</t>
  </si>
  <si>
    <t>PERSONAS Y BIENES</t>
  </si>
  <si>
    <t>DERECHO DE SOCIEDADES</t>
  </si>
  <si>
    <t>DER006C</t>
  </si>
  <si>
    <t>DERECHO DE FAMILIA</t>
  </si>
  <si>
    <t>DEREHCO INTERNACIONAL PRIVADO</t>
  </si>
  <si>
    <t>ESO234C</t>
  </si>
  <si>
    <t>Estética y Política</t>
  </si>
  <si>
    <t>bodasleyre@gmail.com</t>
  </si>
  <si>
    <t>https://www.dropbox.com/scl/fi/jtcd361r9dg02dfp41bdk/Expediente-acad-mico.-Leyre-Bodas-Cadarso.pdf?rlkey=l1rht5thg7ow8sv12effdhhxi&amp;st=draqcspd&amp;dl=0</t>
  </si>
  <si>
    <t>Leyre Bodas Cadarso</t>
  </si>
  <si>
    <t>ESO014</t>
  </si>
  <si>
    <t>Estética, Feminismos y Género</t>
  </si>
  <si>
    <t>FIL113T</t>
  </si>
  <si>
    <t>Antropología Filosófica</t>
  </si>
  <si>
    <t>Seminario nuevas tendencias</t>
  </si>
  <si>
    <t>COM712</t>
  </si>
  <si>
    <t>Comportamiento del consumidor</t>
  </si>
  <si>
    <t>Cultura Mapuche: Historia y Debates Contemporaneos</t>
  </si>
  <si>
    <t>schermui61@zedat.fu-berlin.de</t>
  </si>
  <si>
    <t>https://www.dropbox.com/scl/fi/hh5qf5yp0qijt01txm1rm/Schermuly_AusdruckAusCampusManagement.pdf?rlkey=lwg4itjrcnq84i2fhlppjsrcu&amp;st=she56xtj&amp;dl=0</t>
  </si>
  <si>
    <t>Ilja Josef Schermuly</t>
  </si>
  <si>
    <t>Antropologia y Estudios Afrolatinoamericanos</t>
  </si>
  <si>
    <t>FIL2006</t>
  </si>
  <si>
    <t>Introduccion a la Argumentacion</t>
  </si>
  <si>
    <t>laura.perez36@estudiant.upf.edu</t>
  </si>
  <si>
    <t>https://www.dropbox.com/scl/fi/b0m9x2r00t51harkg0m3g/Expedient-academic_Laura-P-rez.pdf?rlkey=p3pwc2jlvcq1j5vt6qwt14nxi&amp;st=ytm3axcg&amp;dl=0</t>
  </si>
  <si>
    <t>Laura Pérez Bosch</t>
  </si>
  <si>
    <t>DER001S</t>
  </si>
  <si>
    <t>Derecho de familia</t>
  </si>
  <si>
    <t>Pueblos Indígenas en CHile: Fronteras, Políticas y Resistencias</t>
  </si>
  <si>
    <t>The University Of Hong Kong</t>
  </si>
  <si>
    <t>Hong Kong</t>
  </si>
  <si>
    <t>pnhenr10@connect.hku.hk</t>
  </si>
  <si>
    <t>https://www.dropbox.com/scl/fi/v1cm05x7e9sf83c5g4no1/Transcript-of-Academic-Record.pdf?rlkey=rh7jkbgbfx3o2wdxknbc9a3pw&amp;st=7xng5b5c&amp;dl=0</t>
  </si>
  <si>
    <t>Pamela Henríquez Nunes</t>
  </si>
  <si>
    <t>Diseño, Género y Femenismos</t>
  </si>
  <si>
    <t>DNO044</t>
  </si>
  <si>
    <t>Pensar la Artesanía. Bases para la Comprensión y Acción</t>
  </si>
  <si>
    <t>Arianna.vilar01@estudiant.upf.edu</t>
  </si>
  <si>
    <t>https://www.dropbox.com/scl/fi/khwfbf6dwj0nhv4bmyoaq/descargar.pdf?rlkey=0dmqu9gnq5uojmh40tu4q7721&amp;st=r9xejdrv&amp;dl=0</t>
  </si>
  <si>
    <t>Arianna Vilar Julià</t>
  </si>
  <si>
    <t>Modelos de Desarrollo en América Latina</t>
  </si>
  <si>
    <t>nicole.loayza@pucp.edu.pe</t>
  </si>
  <si>
    <t>https://www.dropbox.com/scl/fi/9xhbvrrilklfquf84rfzk/CONSOLIDADO-DE-NOTAS.pdf?rlkey=szs43nw0e9zcxmxggsi87in49&amp;st=rp2eislf&amp;dl=0</t>
  </si>
  <si>
    <t>Nicole Gisell Loayza Roldán</t>
  </si>
  <si>
    <t>Introducción a la Política Comparada</t>
  </si>
  <si>
    <t>Encuesta y Opinión Pública</t>
  </si>
  <si>
    <t>La Política de Defensa y sus Desafíos en el Escenario Actual</t>
  </si>
  <si>
    <t>University of Maryland</t>
  </si>
  <si>
    <t>sbose23@terpmail.umd.edu</t>
  </si>
  <si>
    <t>https://www.dropbox.com/scl/fi/xb8x6vgi87zaeczb1r109/Bose-Sophie_UMD-Transcript_Fall-2024.pdf?rlkey=m18riewpl1f86x1qenidsu9rr&amp;st=353deh18&amp;dl=0</t>
  </si>
  <si>
    <t>Sophie Bose</t>
  </si>
  <si>
    <t>aruiz280@ikasle.ehu.eus</t>
  </si>
  <si>
    <t>https://www.dropbox.com/scl/fi/lfx9cfxiwottx7ikvjfnf/Expediente-acad-mico-Alba-Ruiz-Moreno.pdf?rlkey=tiwxicvo6umfj2uz5gqgdy0ln&amp;st=gt25lp1a&amp;dl=0</t>
  </si>
  <si>
    <t>Alba Ruiz Moreno</t>
  </si>
  <si>
    <t>Estética Literaria</t>
  </si>
  <si>
    <t>ICP0305</t>
  </si>
  <si>
    <t>faye.tyschper@gwu.edu</t>
  </si>
  <si>
    <t>https://www.dropbox.com/scl/fi/d8o0t17o1e0j7pr28fgxn/Tyschper-Faye-GW-Transcript-2.pdf?rlkey=2sphv1yz8k0v20z1a89yg4hrb&amp;st=kobhhs1o&amp;dl=0</t>
  </si>
  <si>
    <t>Faye Tyschper</t>
  </si>
  <si>
    <t>Nacionalidad, Identidad, y Ciudadania</t>
  </si>
  <si>
    <t>Migración y Derechos Humanos</t>
  </si>
  <si>
    <t>Pontificia Universidad Javeriana</t>
  </si>
  <si>
    <t>julianavilla@javeriana.edu.co</t>
  </si>
  <si>
    <t>https://www.dropbox.com/scl/fi/ed39zvo9hgrju9jsz7qno/Certificado-de-notas-Juliana-Villa.pdf?rlkey=hev65y4zdx748arizgyw2okb7&amp;st=t5jwo0zq&amp;dl=0</t>
  </si>
  <si>
    <t>Juliana Villa Delgado</t>
  </si>
  <si>
    <t>DNO085</t>
  </si>
  <si>
    <t>Psicologia para el diseño</t>
  </si>
  <si>
    <t>Fotografiar hoy</t>
  </si>
  <si>
    <t>Manejo y aplicación del color</t>
  </si>
  <si>
    <t>DNO050</t>
  </si>
  <si>
    <t>Nuevas Tendencias en el Diseño de Carteles</t>
  </si>
  <si>
    <t>Iluminación</t>
  </si>
  <si>
    <t>La Narrativa de Roberto Bolaño, Historia, Estética y Política</t>
  </si>
  <si>
    <t>reesepike402@gmail.com</t>
  </si>
  <si>
    <t>https://www.dropbox.com/scl/fi/x8qy3u6s34vt13kz7dv00/Pike_Reese_1363903_Official-Transcript.pdf?rlkey=l1cqk266e2huaegnjgs36tkv0&amp;st=v1dnjx8h&amp;dl=0</t>
  </si>
  <si>
    <t>Reese Pike</t>
  </si>
  <si>
    <t>Literatura Española II</t>
  </si>
  <si>
    <t>esoldonia@gwu.edu</t>
  </si>
  <si>
    <t>https://www.dropbox.com/scl/fi/wagcfq817eudikmifpcqe/Soldonia-Ethan-GW-Transcript.pdf?rlkey=v6gkh19bwq0umavjt2mx959br&amp;st=jxmyxc82&amp;dl=0</t>
  </si>
  <si>
    <t>Ethan Soldonia</t>
  </si>
  <si>
    <t>Comercialización Internacional de Fruta Fresca</t>
  </si>
  <si>
    <t>gracewilliams_s@gwu.edu</t>
  </si>
  <si>
    <t>https://www.dropbox.com/scl/fi/m3sh9os97lytwz7fcqb6a/Williams-Siguenza-Delia-GW-Transcript.pdf?rlkey=cs3jyx7hdxvwsrcth6bnhy1r0&amp;st=f4yg9tqk&amp;dl=0</t>
  </si>
  <si>
    <t>Delia Grace Williams Siguenza</t>
  </si>
  <si>
    <t>Desarrollo Local Sustentable: Conceptos, Prácticas y Políticas</t>
  </si>
  <si>
    <t>Número de prioridad</t>
  </si>
  <si>
    <t>Total créditos UC</t>
  </si>
  <si>
    <t>¿Necesitas este curso para la obtención del grado en tu universidad de origen?</t>
  </si>
  <si>
    <t>Prerrequisitos/restricciones</t>
  </si>
  <si>
    <t>Curso dentro del catálogo</t>
  </si>
  <si>
    <t>Número de la sección</t>
  </si>
  <si>
    <t>Sigla</t>
  </si>
  <si>
    <t>Nombre curso</t>
  </si>
  <si>
    <t>Unidad Académica</t>
  </si>
  <si>
    <t>Universidad de Origen</t>
  </si>
  <si>
    <t>Pais de su universidad</t>
  </si>
  <si>
    <t>Correo electrónico</t>
  </si>
  <si>
    <t>RUT UC</t>
  </si>
  <si>
    <t>Transcript of Record</t>
  </si>
  <si>
    <t>Nombre completo</t>
  </si>
  <si>
    <t>Fecha de solicitud</t>
  </si>
  <si>
    <t>UA</t>
  </si>
  <si>
    <t>PROBLEMAUA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</si>
</sst>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2" borderId="1" xfId="0" applyFill="1" applyBorder="1"/>
    <xf numFmtId="16" fontId="1" fillId="0" borderId="0" xfId="0" applyNumberFormat="1" applyFont="1" applyAlignment="1">
      <alignment horizontal="left" vertical="center"/>
    </xf>
    <xf numFmtId="0" fontId="0" fillId="0" borderId="1" xfId="0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quotePrefix="1" applyFont="1" applyAlignment="1">
      <alignment horizontal="left" vertical="center"/>
    </xf>
    <xf numFmtId="0" fontId="3" fillId="0" borderId="0" xfId="0" applyFont="1" applyAlignment="1">
      <alignment horizontal="right"/>
    </xf>
    <xf numFmtId="0" fontId="1" fillId="3" borderId="2" xfId="0" applyFont="1" applyFill="1" applyBorder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4" borderId="0" xfId="0" applyFont="1" applyFill="1"/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ome\Downloads\1.%20Formulario%20preselecci&#243;n%20de%20cursos%20intercambio%202024-2(1-340).xlsx" TargetMode="External"/><Relationship Id="rId1" Type="http://schemas.openxmlformats.org/officeDocument/2006/relationships/externalLinkPath" Target="/Users/home/Downloads/1.%20Formulario%20preselecci&#243;n%20de%20cursos%20intercambio%202024-2(1-34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puestas formulario 1 (sin p)"/>
      <sheetName val="Cursos deportivos"/>
      <sheetName val="Revisión información"/>
      <sheetName val="ToR"/>
      <sheetName val="RUT UC"/>
      <sheetName val="Catálogo VRAI"/>
      <sheetName val="Prerrequisitos y restricciones"/>
    </sheetNames>
    <sheetDataSet>
      <sheetData sheetId="0"/>
      <sheetData sheetId="1"/>
      <sheetData sheetId="2">
        <row r="1">
          <cell r="H1" t="str">
            <v>SIGLA INDICADA</v>
          </cell>
          <cell r="I1" t="str">
            <v>SIGLA SUGERIDA</v>
          </cell>
          <cell r="J1" t="str">
            <v>EN CATÁLOGO VRAI</v>
          </cell>
        </row>
        <row r="2">
          <cell r="H2" t="str">
            <v>AGL253</v>
          </cell>
          <cell r="I2" t="str">
            <v/>
          </cell>
          <cell r="J2" t="b">
            <v>1</v>
          </cell>
        </row>
        <row r="3">
          <cell r="H3" t="str">
            <v>GEO404</v>
          </cell>
          <cell r="I3" t="str">
            <v/>
          </cell>
          <cell r="J3" t="b">
            <v>1</v>
          </cell>
        </row>
        <row r="4">
          <cell r="H4" t="str">
            <v>SUS2032</v>
          </cell>
          <cell r="I4" t="str">
            <v/>
          </cell>
          <cell r="J4" t="b">
            <v>1</v>
          </cell>
        </row>
        <row r="5">
          <cell r="H5" t="str">
            <v>IEU2047</v>
          </cell>
          <cell r="I5" t="str">
            <v/>
          </cell>
          <cell r="J5" t="b">
            <v>1</v>
          </cell>
        </row>
        <row r="6">
          <cell r="H6" t="str">
            <v>GEO406</v>
          </cell>
          <cell r="I6" t="str">
            <v/>
          </cell>
          <cell r="J6" t="b">
            <v>1</v>
          </cell>
        </row>
        <row r="7">
          <cell r="H7" t="str">
            <v>AGR311</v>
          </cell>
          <cell r="I7" t="str">
            <v/>
          </cell>
          <cell r="J7" t="b">
            <v>1</v>
          </cell>
        </row>
        <row r="8">
          <cell r="H8" t="str">
            <v>AGR321</v>
          </cell>
          <cell r="I8" t="str">
            <v/>
          </cell>
          <cell r="J8" t="b">
            <v>1</v>
          </cell>
        </row>
        <row r="9">
          <cell r="H9" t="str">
            <v>AGE259</v>
          </cell>
          <cell r="I9" t="str">
            <v/>
          </cell>
          <cell r="J9" t="b">
            <v>1</v>
          </cell>
        </row>
        <row r="10">
          <cell r="H10" t="str">
            <v>LET323E</v>
          </cell>
          <cell r="I10" t="str">
            <v/>
          </cell>
          <cell r="J10" t="b">
            <v>1</v>
          </cell>
        </row>
        <row r="11">
          <cell r="H11" t="str">
            <v>GOB2009</v>
          </cell>
          <cell r="I11" t="str">
            <v/>
          </cell>
          <cell r="J11" t="b">
            <v>1</v>
          </cell>
        </row>
        <row r="12">
          <cell r="H12" t="str">
            <v>IEU2039</v>
          </cell>
          <cell r="I12" t="str">
            <v/>
          </cell>
          <cell r="J12" t="b">
            <v>1</v>
          </cell>
        </row>
        <row r="13">
          <cell r="H13" t="str">
            <v>IHI0524</v>
          </cell>
          <cell r="I13" t="str">
            <v/>
          </cell>
          <cell r="J13" t="b">
            <v>1</v>
          </cell>
        </row>
        <row r="14">
          <cell r="H14" t="str">
            <v>SOL214</v>
          </cell>
          <cell r="I14" t="str">
            <v/>
          </cell>
          <cell r="J14" t="b">
            <v>1</v>
          </cell>
        </row>
        <row r="15">
          <cell r="H15" t="str">
            <v>GOB2016</v>
          </cell>
          <cell r="I15" t="str">
            <v/>
          </cell>
          <cell r="J15" t="b">
            <v>1</v>
          </cell>
        </row>
        <row r="16">
          <cell r="H16" t="str">
            <v>ICP0344</v>
          </cell>
          <cell r="I16" t="str">
            <v/>
          </cell>
          <cell r="J16" t="b">
            <v>1</v>
          </cell>
        </row>
        <row r="17">
          <cell r="H17" t="str">
            <v>LET001E</v>
          </cell>
          <cell r="I17" t="str">
            <v/>
          </cell>
          <cell r="J17" t="b">
            <v>1</v>
          </cell>
        </row>
        <row r="18">
          <cell r="H18" t="str">
            <v>LET323E</v>
          </cell>
          <cell r="I18" t="str">
            <v/>
          </cell>
          <cell r="J18" t="b">
            <v>1</v>
          </cell>
        </row>
        <row r="19">
          <cell r="H19" t="str">
            <v>LET0114</v>
          </cell>
          <cell r="I19" t="str">
            <v/>
          </cell>
          <cell r="J19" t="b">
            <v>1</v>
          </cell>
        </row>
        <row r="20">
          <cell r="H20" t="str">
            <v>LET1014</v>
          </cell>
          <cell r="I20" t="str">
            <v/>
          </cell>
          <cell r="J20" t="b">
            <v>1</v>
          </cell>
        </row>
        <row r="21">
          <cell r="H21" t="str">
            <v>LET0104</v>
          </cell>
          <cell r="I21" t="str">
            <v/>
          </cell>
          <cell r="J21" t="b">
            <v>1</v>
          </cell>
        </row>
        <row r="22">
          <cell r="H22" t="str">
            <v>LET001E</v>
          </cell>
          <cell r="I22" t="str">
            <v/>
          </cell>
          <cell r="J22" t="b">
            <v>1</v>
          </cell>
        </row>
        <row r="23">
          <cell r="H23" t="str">
            <v>LET318E</v>
          </cell>
          <cell r="I23" t="str">
            <v/>
          </cell>
          <cell r="J23" t="b">
            <v>1</v>
          </cell>
        </row>
        <row r="24">
          <cell r="H24" t="str">
            <v>DNO001</v>
          </cell>
          <cell r="I24" t="str">
            <v/>
          </cell>
          <cell r="J24" t="b">
            <v>1</v>
          </cell>
        </row>
        <row r="25">
          <cell r="H25" t="str">
            <v>DNO052</v>
          </cell>
          <cell r="I25" t="str">
            <v/>
          </cell>
          <cell r="J25" t="b">
            <v>1</v>
          </cell>
        </row>
        <row r="26">
          <cell r="H26" t="str">
            <v>DNO050</v>
          </cell>
          <cell r="I26" t="str">
            <v/>
          </cell>
          <cell r="J26" t="b">
            <v>1</v>
          </cell>
        </row>
        <row r="27">
          <cell r="H27" t="str">
            <v>DNO040</v>
          </cell>
          <cell r="I27" t="str">
            <v/>
          </cell>
          <cell r="J27" t="b">
            <v>1</v>
          </cell>
        </row>
        <row r="28">
          <cell r="H28" t="str">
            <v>DNO004</v>
          </cell>
          <cell r="I28" t="str">
            <v/>
          </cell>
          <cell r="J28" t="b">
            <v>1</v>
          </cell>
        </row>
        <row r="29">
          <cell r="H29" t="str">
            <v>DNO020</v>
          </cell>
          <cell r="I29" t="str">
            <v/>
          </cell>
          <cell r="J29" t="b">
            <v>1</v>
          </cell>
        </row>
        <row r="30">
          <cell r="H30" t="str">
            <v>DNO085</v>
          </cell>
          <cell r="I30" t="str">
            <v/>
          </cell>
          <cell r="J30" t="b">
            <v>1</v>
          </cell>
        </row>
        <row r="31">
          <cell r="H31" t="str">
            <v>DNO2750</v>
          </cell>
          <cell r="I31" t="str">
            <v/>
          </cell>
          <cell r="J31" t="b">
            <v>1</v>
          </cell>
        </row>
        <row r="32">
          <cell r="H32" t="str">
            <v>IHI0503</v>
          </cell>
          <cell r="I32" t="str">
            <v/>
          </cell>
          <cell r="J32" t="b">
            <v>1</v>
          </cell>
        </row>
        <row r="33">
          <cell r="H33" t="str">
            <v>ICP0347</v>
          </cell>
          <cell r="I33" t="str">
            <v/>
          </cell>
          <cell r="J33" t="b">
            <v>1</v>
          </cell>
        </row>
        <row r="34">
          <cell r="H34" t="str">
            <v>IHI0524</v>
          </cell>
          <cell r="I34" t="str">
            <v/>
          </cell>
          <cell r="J34" t="b">
            <v>1</v>
          </cell>
        </row>
        <row r="35">
          <cell r="H35" t="str">
            <v>GOB2009</v>
          </cell>
          <cell r="I35" t="str">
            <v/>
          </cell>
          <cell r="J35" t="b">
            <v>1</v>
          </cell>
        </row>
        <row r="36">
          <cell r="H36" t="str">
            <v>PSB408</v>
          </cell>
          <cell r="I36" t="str">
            <v/>
          </cell>
          <cell r="J36" t="b">
            <v>1</v>
          </cell>
        </row>
        <row r="37">
          <cell r="H37" t="str">
            <v>ICP0126</v>
          </cell>
          <cell r="I37" t="str">
            <v/>
          </cell>
          <cell r="J37" t="b">
            <v>1</v>
          </cell>
        </row>
        <row r="38">
          <cell r="H38" t="str">
            <v>GOB2017</v>
          </cell>
          <cell r="I38" t="str">
            <v/>
          </cell>
          <cell r="J38" t="b">
            <v>1</v>
          </cell>
        </row>
        <row r="39">
          <cell r="H39" t="str">
            <v>ICP0344</v>
          </cell>
          <cell r="I39" t="str">
            <v/>
          </cell>
          <cell r="J39" t="b">
            <v>1</v>
          </cell>
        </row>
        <row r="40">
          <cell r="H40" t="str">
            <v>ICP0110</v>
          </cell>
          <cell r="I40" t="str">
            <v/>
          </cell>
          <cell r="J40" t="b">
            <v>0</v>
          </cell>
        </row>
        <row r="41">
          <cell r="H41" t="str">
            <v>ICP0305</v>
          </cell>
          <cell r="I41" t="str">
            <v/>
          </cell>
          <cell r="J41" t="b">
            <v>0</v>
          </cell>
        </row>
        <row r="42">
          <cell r="H42" t="str">
            <v>FIL116T</v>
          </cell>
          <cell r="I42" t="str">
            <v/>
          </cell>
          <cell r="J42" t="b">
            <v>1</v>
          </cell>
        </row>
        <row r="43">
          <cell r="H43" t="str">
            <v>LET0114</v>
          </cell>
          <cell r="I43" t="str">
            <v/>
          </cell>
          <cell r="J43" t="b">
            <v>1</v>
          </cell>
        </row>
        <row r="44">
          <cell r="H44" t="str">
            <v>ICP0603</v>
          </cell>
          <cell r="I44" t="str">
            <v/>
          </cell>
          <cell r="J44" t="b">
            <v>1</v>
          </cell>
        </row>
        <row r="45">
          <cell r="H45" t="str">
            <v>ESO013</v>
          </cell>
          <cell r="I45" t="str">
            <v/>
          </cell>
          <cell r="J45" t="b">
            <v>1</v>
          </cell>
        </row>
        <row r="46">
          <cell r="H46" t="str">
            <v>LET323E</v>
          </cell>
          <cell r="I46" t="str">
            <v/>
          </cell>
          <cell r="J46" t="b">
            <v>1</v>
          </cell>
        </row>
        <row r="47">
          <cell r="H47" t="str">
            <v>FIL017</v>
          </cell>
          <cell r="I47" t="str">
            <v/>
          </cell>
          <cell r="J47" t="b">
            <v>1</v>
          </cell>
        </row>
        <row r="48">
          <cell r="H48" t="str">
            <v>EST242D</v>
          </cell>
          <cell r="I48" t="str">
            <v/>
          </cell>
          <cell r="J48" t="b">
            <v>1</v>
          </cell>
        </row>
        <row r="49">
          <cell r="H49" t="str">
            <v>LET0112</v>
          </cell>
          <cell r="I49" t="str">
            <v/>
          </cell>
          <cell r="J49" t="b">
            <v>1</v>
          </cell>
        </row>
        <row r="50">
          <cell r="H50" t="str">
            <v>SUS2032</v>
          </cell>
          <cell r="I50" t="str">
            <v/>
          </cell>
          <cell r="J50" t="b">
            <v>1</v>
          </cell>
        </row>
        <row r="51">
          <cell r="H51" t="str">
            <v>ANT400R</v>
          </cell>
          <cell r="I51" t="str">
            <v/>
          </cell>
          <cell r="J51" t="b">
            <v>1</v>
          </cell>
        </row>
        <row r="52">
          <cell r="H52" t="str">
            <v>IHI0523</v>
          </cell>
          <cell r="I52" t="str">
            <v/>
          </cell>
          <cell r="J52" t="b">
            <v>1</v>
          </cell>
        </row>
        <row r="53">
          <cell r="H53" t="str">
            <v>GEO406</v>
          </cell>
          <cell r="I53" t="str">
            <v/>
          </cell>
          <cell r="J53" t="b">
            <v>1</v>
          </cell>
        </row>
        <row r="54">
          <cell r="H54" t="str">
            <v>IHI0224</v>
          </cell>
          <cell r="I54" t="str">
            <v/>
          </cell>
          <cell r="J54" t="b">
            <v>1</v>
          </cell>
        </row>
        <row r="55">
          <cell r="H55" t="str">
            <v>IHI0524</v>
          </cell>
          <cell r="I55" t="str">
            <v/>
          </cell>
          <cell r="J55" t="b">
            <v>1</v>
          </cell>
        </row>
        <row r="56">
          <cell r="H56" t="str">
            <v>SUS2011</v>
          </cell>
          <cell r="I56" t="str">
            <v/>
          </cell>
          <cell r="J56" t="b">
            <v>1</v>
          </cell>
        </row>
        <row r="57">
          <cell r="H57" t="str">
            <v>ICP0603</v>
          </cell>
          <cell r="I57" t="str">
            <v/>
          </cell>
          <cell r="J57" t="b">
            <v>1</v>
          </cell>
        </row>
        <row r="58">
          <cell r="H58" t="str">
            <v>ICP0325</v>
          </cell>
          <cell r="I58" t="str">
            <v/>
          </cell>
          <cell r="J58" t="b">
            <v>1</v>
          </cell>
        </row>
        <row r="59">
          <cell r="H59" t="str">
            <v>ICP0344</v>
          </cell>
          <cell r="I59" t="str">
            <v/>
          </cell>
          <cell r="J59" t="b">
            <v>1</v>
          </cell>
        </row>
        <row r="60">
          <cell r="H60" t="str">
            <v>ICP5453</v>
          </cell>
          <cell r="I60" t="str">
            <v/>
          </cell>
          <cell r="J60" t="b">
            <v>1</v>
          </cell>
        </row>
        <row r="61">
          <cell r="H61" t="str">
            <v>ICP5301</v>
          </cell>
          <cell r="I61" t="str">
            <v/>
          </cell>
          <cell r="J61" t="b">
            <v>1</v>
          </cell>
        </row>
        <row r="62">
          <cell r="H62" t="str">
            <v>ICP5193</v>
          </cell>
          <cell r="I62" t="str">
            <v/>
          </cell>
          <cell r="J62" t="b">
            <v>1</v>
          </cell>
        </row>
        <row r="63">
          <cell r="H63" t="str">
            <v>ICP0301</v>
          </cell>
          <cell r="I63" t="str">
            <v/>
          </cell>
          <cell r="J63" t="b">
            <v>1</v>
          </cell>
        </row>
        <row r="64">
          <cell r="H64" t="str">
            <v>ICP0103</v>
          </cell>
          <cell r="I64" t="str">
            <v/>
          </cell>
          <cell r="J64" t="b">
            <v>0</v>
          </cell>
        </row>
        <row r="65">
          <cell r="H65" t="str">
            <v>ICP0110</v>
          </cell>
          <cell r="I65" t="str">
            <v/>
          </cell>
          <cell r="J65" t="b">
            <v>0</v>
          </cell>
        </row>
        <row r="66">
          <cell r="H66" t="str">
            <v>DER006C</v>
          </cell>
          <cell r="I66" t="str">
            <v/>
          </cell>
          <cell r="J66" t="b">
            <v>1</v>
          </cell>
        </row>
        <row r="67">
          <cell r="H67" t="str">
            <v>DER009C</v>
          </cell>
          <cell r="I67" t="str">
            <v/>
          </cell>
          <cell r="J67" t="b">
            <v>1</v>
          </cell>
        </row>
        <row r="68">
          <cell r="H68" t="str">
            <v>DER012C</v>
          </cell>
          <cell r="I68" t="str">
            <v/>
          </cell>
          <cell r="J68" t="b">
            <v>1</v>
          </cell>
        </row>
        <row r="69">
          <cell r="H69" t="str">
            <v>DER807L</v>
          </cell>
          <cell r="I69" t="str">
            <v/>
          </cell>
          <cell r="J69" t="b">
            <v>1</v>
          </cell>
        </row>
        <row r="70">
          <cell r="H70" t="str">
            <v>DER003R</v>
          </cell>
          <cell r="I70" t="str">
            <v/>
          </cell>
          <cell r="J70" t="b">
            <v>1</v>
          </cell>
        </row>
        <row r="71">
          <cell r="H71" t="str">
            <v>IHI0224</v>
          </cell>
          <cell r="I71" t="str">
            <v/>
          </cell>
          <cell r="J71" t="b">
            <v>1</v>
          </cell>
        </row>
        <row r="72">
          <cell r="H72" t="str">
            <v>DNO052</v>
          </cell>
          <cell r="I72" t="str">
            <v/>
          </cell>
          <cell r="J72" t="b">
            <v>1</v>
          </cell>
        </row>
        <row r="73">
          <cell r="H73" t="str">
            <v>DNO044</v>
          </cell>
          <cell r="I73" t="str">
            <v/>
          </cell>
          <cell r="J73" t="b">
            <v>1</v>
          </cell>
        </row>
        <row r="74">
          <cell r="H74" t="str">
            <v>DNO004</v>
          </cell>
          <cell r="I74" t="str">
            <v/>
          </cell>
          <cell r="J74" t="b">
            <v>1</v>
          </cell>
        </row>
        <row r="75">
          <cell r="H75" t="str">
            <v>ESO2663</v>
          </cell>
          <cell r="I75" t="str">
            <v/>
          </cell>
          <cell r="J75" t="b">
            <v>1</v>
          </cell>
        </row>
        <row r="76">
          <cell r="H76" t="str">
            <v>DNO086</v>
          </cell>
          <cell r="I76" t="str">
            <v/>
          </cell>
          <cell r="J76" t="b">
            <v>1</v>
          </cell>
        </row>
        <row r="77">
          <cell r="H77" t="str">
            <v>ARO105T</v>
          </cell>
          <cell r="I77" t="str">
            <v/>
          </cell>
          <cell r="J77" t="b">
            <v>1</v>
          </cell>
        </row>
        <row r="78">
          <cell r="H78" t="str">
            <v>IHI0524</v>
          </cell>
          <cell r="I78" t="str">
            <v/>
          </cell>
          <cell r="J78" t="b">
            <v>1</v>
          </cell>
        </row>
        <row r="79">
          <cell r="H79" t="str">
            <v>DER006C</v>
          </cell>
          <cell r="I79" t="str">
            <v/>
          </cell>
          <cell r="J79" t="b">
            <v>1</v>
          </cell>
        </row>
        <row r="80">
          <cell r="H80" t="str">
            <v>DER012C</v>
          </cell>
          <cell r="I80" t="str">
            <v/>
          </cell>
          <cell r="J80" t="b">
            <v>1</v>
          </cell>
        </row>
        <row r="81">
          <cell r="H81" t="str">
            <v>DER003R</v>
          </cell>
          <cell r="I81" t="str">
            <v/>
          </cell>
          <cell r="J81" t="b">
            <v>1</v>
          </cell>
        </row>
        <row r="82">
          <cell r="H82" t="str">
            <v>DER001S</v>
          </cell>
          <cell r="I82" t="str">
            <v/>
          </cell>
          <cell r="J82" t="b">
            <v>1</v>
          </cell>
        </row>
        <row r="83">
          <cell r="H83" t="str">
            <v>DER807L</v>
          </cell>
          <cell r="I83" t="str">
            <v/>
          </cell>
          <cell r="J83" t="b">
            <v>1</v>
          </cell>
        </row>
        <row r="84">
          <cell r="H84" t="str">
            <v>DER009C</v>
          </cell>
          <cell r="I84" t="str">
            <v/>
          </cell>
          <cell r="J84" t="b">
            <v>1</v>
          </cell>
        </row>
        <row r="85">
          <cell r="H85" t="str">
            <v>ANT240</v>
          </cell>
          <cell r="I85" t="str">
            <v/>
          </cell>
          <cell r="J85" t="b">
            <v>1</v>
          </cell>
        </row>
        <row r="86">
          <cell r="H86" t="str">
            <v>ANT250</v>
          </cell>
          <cell r="I86" t="str">
            <v/>
          </cell>
          <cell r="J86" t="b">
            <v>1</v>
          </cell>
        </row>
        <row r="87">
          <cell r="H87" t="str">
            <v>ANT400R</v>
          </cell>
          <cell r="I87" t="str">
            <v/>
          </cell>
          <cell r="J87" t="b">
            <v>1</v>
          </cell>
        </row>
        <row r="88">
          <cell r="H88" t="str">
            <v>SOL214</v>
          </cell>
          <cell r="I88" t="str">
            <v/>
          </cell>
          <cell r="J88" t="b">
            <v>1</v>
          </cell>
        </row>
        <row r="89">
          <cell r="H89" t="str">
            <v>FIL2006</v>
          </cell>
          <cell r="I89" t="str">
            <v/>
          </cell>
          <cell r="J89" t="b">
            <v>1</v>
          </cell>
        </row>
        <row r="90">
          <cell r="H90" t="str">
            <v>ANT409R</v>
          </cell>
          <cell r="I90" t="str">
            <v/>
          </cell>
          <cell r="J90" t="b">
            <v>0</v>
          </cell>
        </row>
        <row r="91">
          <cell r="H91" t="str">
            <v>ANT407R</v>
          </cell>
          <cell r="I91" t="str">
            <v/>
          </cell>
          <cell r="J91" t="b">
            <v>0</v>
          </cell>
        </row>
        <row r="92">
          <cell r="H92" t="str">
            <v>COM402</v>
          </cell>
          <cell r="I92" t="str">
            <v/>
          </cell>
          <cell r="J92" t="b">
            <v>1</v>
          </cell>
        </row>
        <row r="93">
          <cell r="H93" t="str">
            <v>COM115</v>
          </cell>
          <cell r="I93" t="str">
            <v/>
          </cell>
          <cell r="J93" t="b">
            <v>1</v>
          </cell>
        </row>
        <row r="94">
          <cell r="H94" t="str">
            <v>COM712</v>
          </cell>
          <cell r="I94" t="str">
            <v/>
          </cell>
          <cell r="J94" t="b">
            <v>1</v>
          </cell>
        </row>
        <row r="95">
          <cell r="H95" t="str">
            <v>COM714</v>
          </cell>
          <cell r="I95" t="str">
            <v/>
          </cell>
          <cell r="J95" t="b">
            <v>1</v>
          </cell>
        </row>
        <row r="96">
          <cell r="H96" t="str">
            <v>COM120</v>
          </cell>
          <cell r="I96" t="str">
            <v/>
          </cell>
          <cell r="J96" t="b">
            <v>1</v>
          </cell>
        </row>
        <row r="97">
          <cell r="H97" t="str">
            <v>FIL017</v>
          </cell>
          <cell r="I97" t="str">
            <v/>
          </cell>
          <cell r="J97" t="b">
            <v>1</v>
          </cell>
        </row>
        <row r="98">
          <cell r="H98" t="str">
            <v>FIL006</v>
          </cell>
          <cell r="I98" t="str">
            <v/>
          </cell>
          <cell r="J98" t="b">
            <v>1</v>
          </cell>
        </row>
        <row r="99">
          <cell r="H99" t="str">
            <v>FIL9930</v>
          </cell>
          <cell r="I99" t="str">
            <v/>
          </cell>
          <cell r="J99" t="b">
            <v>1</v>
          </cell>
        </row>
        <row r="100">
          <cell r="H100" t="str">
            <v>LET0114</v>
          </cell>
          <cell r="I100" t="str">
            <v/>
          </cell>
          <cell r="J100" t="b">
            <v>1</v>
          </cell>
        </row>
        <row r="101">
          <cell r="H101" t="str">
            <v>ICP0201</v>
          </cell>
          <cell r="I101" t="str">
            <v/>
          </cell>
          <cell r="J101" t="b">
            <v>1</v>
          </cell>
        </row>
        <row r="102">
          <cell r="H102" t="str">
            <v>ICP0214</v>
          </cell>
          <cell r="I102" t="str">
            <v/>
          </cell>
          <cell r="J102" t="b">
            <v>1</v>
          </cell>
        </row>
        <row r="103">
          <cell r="H103" t="str">
            <v>ICP0211</v>
          </cell>
          <cell r="I103" t="str">
            <v/>
          </cell>
          <cell r="J103" t="b">
            <v>1</v>
          </cell>
        </row>
        <row r="104">
          <cell r="H104" t="str">
            <v>FIL113T</v>
          </cell>
          <cell r="I104" t="str">
            <v/>
          </cell>
          <cell r="J104" t="b">
            <v>1</v>
          </cell>
        </row>
        <row r="105">
          <cell r="H105" t="str">
            <v>ESO014</v>
          </cell>
          <cell r="I105" t="str">
            <v/>
          </cell>
          <cell r="J105" t="str">
            <v>Curso no se dicta este semestre</v>
          </cell>
        </row>
        <row r="106">
          <cell r="H106" t="str">
            <v>ESO234C</v>
          </cell>
          <cell r="I106" t="str">
            <v/>
          </cell>
          <cell r="J106" t="str">
            <v>Curso no se dicta este semestre</v>
          </cell>
        </row>
        <row r="107">
          <cell r="H107" t="str">
            <v>DER012C</v>
          </cell>
          <cell r="I107" t="str">
            <v/>
          </cell>
          <cell r="J107" t="b">
            <v>1</v>
          </cell>
        </row>
        <row r="108">
          <cell r="H108" t="str">
            <v>DEROO6C</v>
          </cell>
          <cell r="I108" t="str">
            <v>DER006C</v>
          </cell>
          <cell r="J108" t="b">
            <v>1</v>
          </cell>
        </row>
        <row r="109">
          <cell r="H109" t="str">
            <v>DER009C</v>
          </cell>
          <cell r="I109" t="str">
            <v/>
          </cell>
          <cell r="J109" t="b">
            <v>1</v>
          </cell>
        </row>
        <row r="110">
          <cell r="H110" t="str">
            <v>DER002C</v>
          </cell>
          <cell r="I110" t="str">
            <v/>
          </cell>
          <cell r="J110" t="b">
            <v>1</v>
          </cell>
        </row>
        <row r="111">
          <cell r="H111" t="str">
            <v>DER009F</v>
          </cell>
          <cell r="I111" t="str">
            <v/>
          </cell>
          <cell r="J111" t="b">
            <v>1</v>
          </cell>
        </row>
        <row r="112">
          <cell r="H112" t="str">
            <v>DER008L</v>
          </cell>
          <cell r="I112" t="str">
            <v/>
          </cell>
          <cell r="J112" t="b">
            <v>0</v>
          </cell>
        </row>
        <row r="113">
          <cell r="H113" t="str">
            <v>GEO306</v>
          </cell>
          <cell r="I113" t="str">
            <v/>
          </cell>
          <cell r="J113" t="b">
            <v>1</v>
          </cell>
        </row>
        <row r="114">
          <cell r="H114" t="str">
            <v>ICP0309</v>
          </cell>
          <cell r="I114" t="str">
            <v/>
          </cell>
          <cell r="J114" t="b">
            <v>1</v>
          </cell>
        </row>
        <row r="115">
          <cell r="H115" t="str">
            <v>ICP0344</v>
          </cell>
          <cell r="I115" t="str">
            <v/>
          </cell>
          <cell r="J115" t="b">
            <v>1</v>
          </cell>
        </row>
        <row r="116">
          <cell r="H116" t="str">
            <v>GEO103</v>
          </cell>
          <cell r="I116" t="str">
            <v/>
          </cell>
          <cell r="J116" t="b">
            <v>1</v>
          </cell>
        </row>
        <row r="117">
          <cell r="H117" t="str">
            <v>IHI0214</v>
          </cell>
          <cell r="I117" t="str">
            <v/>
          </cell>
          <cell r="J117" t="b">
            <v>1</v>
          </cell>
        </row>
        <row r="118">
          <cell r="H118" t="str">
            <v>AGL253</v>
          </cell>
          <cell r="I118" t="str">
            <v/>
          </cell>
          <cell r="J118" t="b">
            <v>1</v>
          </cell>
        </row>
        <row r="119">
          <cell r="H119" t="str">
            <v>AGC220</v>
          </cell>
          <cell r="I119" t="str">
            <v/>
          </cell>
          <cell r="J119" t="b">
            <v>1</v>
          </cell>
        </row>
        <row r="120">
          <cell r="H120" t="str">
            <v>AGR311</v>
          </cell>
          <cell r="I120" t="str">
            <v/>
          </cell>
          <cell r="J120" t="b">
            <v>1</v>
          </cell>
        </row>
        <row r="121">
          <cell r="H121" t="str">
            <v>AGC326</v>
          </cell>
          <cell r="I121" t="str">
            <v/>
          </cell>
          <cell r="J121" t="b">
            <v>1</v>
          </cell>
        </row>
        <row r="122">
          <cell r="H122" t="str">
            <v>AGR319</v>
          </cell>
          <cell r="I122" t="str">
            <v/>
          </cell>
          <cell r="J122" t="b">
            <v>1</v>
          </cell>
        </row>
        <row r="123">
          <cell r="H123" t="str">
            <v>AGC308</v>
          </cell>
          <cell r="I123" t="str">
            <v/>
          </cell>
          <cell r="J123" t="b">
            <v>0</v>
          </cell>
        </row>
        <row r="124">
          <cell r="H124" t="str">
            <v>AGC311</v>
          </cell>
          <cell r="I124" t="str">
            <v/>
          </cell>
          <cell r="J124" t="b">
            <v>0</v>
          </cell>
        </row>
        <row r="125">
          <cell r="H125" t="str">
            <v>IIC2233</v>
          </cell>
          <cell r="I125" t="str">
            <v/>
          </cell>
          <cell r="J125" t="b">
            <v>1</v>
          </cell>
        </row>
        <row r="126">
          <cell r="H126" t="str">
            <v>IEE2613</v>
          </cell>
          <cell r="I126" t="str">
            <v/>
          </cell>
          <cell r="J126" t="b">
            <v>1</v>
          </cell>
        </row>
        <row r="127">
          <cell r="H127" t="str">
            <v>IIC2113</v>
          </cell>
          <cell r="I127" t="str">
            <v/>
          </cell>
          <cell r="J127" t="b">
            <v>1</v>
          </cell>
        </row>
        <row r="128">
          <cell r="H128" t="str">
            <v>EYP1087</v>
          </cell>
          <cell r="I128" t="str">
            <v/>
          </cell>
          <cell r="J128" t="b">
            <v>1</v>
          </cell>
        </row>
        <row r="129">
          <cell r="H129" t="str">
            <v>IIC2026</v>
          </cell>
          <cell r="I129" t="str">
            <v/>
          </cell>
          <cell r="J129" t="b">
            <v>1</v>
          </cell>
        </row>
        <row r="130">
          <cell r="H130" t="str">
            <v>nan</v>
          </cell>
          <cell r="I130" t="str">
            <v/>
          </cell>
          <cell r="J130" t="str">
            <v>Curso no se dicta este semestre</v>
          </cell>
        </row>
        <row r="131">
          <cell r="H131" t="str">
            <v>IIC3633</v>
          </cell>
          <cell r="I131" t="str">
            <v/>
          </cell>
          <cell r="J131" t="b">
            <v>0</v>
          </cell>
        </row>
        <row r="132">
          <cell r="H132" t="str">
            <v>IIC2764</v>
          </cell>
          <cell r="I132" t="str">
            <v/>
          </cell>
          <cell r="J132" t="str">
            <v>FALSO*</v>
          </cell>
        </row>
        <row r="133">
          <cell r="H133" t="str">
            <v>ICP0140</v>
          </cell>
          <cell r="I133" t="str">
            <v/>
          </cell>
          <cell r="J133" t="b">
            <v>1</v>
          </cell>
        </row>
        <row r="134">
          <cell r="H134" t="str">
            <v>GEO103</v>
          </cell>
          <cell r="I134" t="str">
            <v/>
          </cell>
          <cell r="J134" t="b">
            <v>1</v>
          </cell>
        </row>
        <row r="135">
          <cell r="H135" t="str">
            <v>IEU2002</v>
          </cell>
          <cell r="I135" t="str">
            <v/>
          </cell>
          <cell r="J135" t="b">
            <v>1</v>
          </cell>
        </row>
        <row r="136">
          <cell r="H136" t="str">
            <v>IHI0224</v>
          </cell>
          <cell r="I136" t="str">
            <v/>
          </cell>
          <cell r="J136" t="b">
            <v>1</v>
          </cell>
        </row>
        <row r="137">
          <cell r="H137" t="str">
            <v>ICP0325</v>
          </cell>
          <cell r="I137" t="str">
            <v/>
          </cell>
          <cell r="J137" t="b">
            <v>1</v>
          </cell>
        </row>
        <row r="138">
          <cell r="H138" t="str">
            <v>ICP0604</v>
          </cell>
          <cell r="I138" t="str">
            <v/>
          </cell>
          <cell r="J138" t="b">
            <v>1</v>
          </cell>
        </row>
        <row r="139">
          <cell r="H139" t="str">
            <v>GOB2019</v>
          </cell>
          <cell r="I139" t="str">
            <v/>
          </cell>
          <cell r="J139" t="b">
            <v>1</v>
          </cell>
        </row>
        <row r="140">
          <cell r="H140" t="str">
            <v>ICP0344</v>
          </cell>
          <cell r="I140" t="str">
            <v/>
          </cell>
          <cell r="J140" t="b">
            <v>1</v>
          </cell>
        </row>
        <row r="141">
          <cell r="H141" t="str">
            <v>IHI0212</v>
          </cell>
          <cell r="I141" t="str">
            <v/>
          </cell>
          <cell r="J141" t="b">
            <v>0</v>
          </cell>
        </row>
        <row r="142">
          <cell r="H142" t="str">
            <v>IHI0225</v>
          </cell>
          <cell r="I142" t="str">
            <v/>
          </cell>
          <cell r="J142" t="b">
            <v>1</v>
          </cell>
        </row>
        <row r="143">
          <cell r="H143" t="str">
            <v>IHI0201</v>
          </cell>
          <cell r="I143" t="str">
            <v/>
          </cell>
          <cell r="J143" t="b">
            <v>1</v>
          </cell>
        </row>
        <row r="144">
          <cell r="H144" t="str">
            <v>IHI0523</v>
          </cell>
          <cell r="I144" t="str">
            <v/>
          </cell>
          <cell r="J144" t="b">
            <v>1</v>
          </cell>
        </row>
        <row r="145">
          <cell r="H145" t="str">
            <v>IHI0520</v>
          </cell>
          <cell r="I145" t="str">
            <v/>
          </cell>
          <cell r="J145" t="b">
            <v>1</v>
          </cell>
        </row>
        <row r="146">
          <cell r="H146" t="str">
            <v>ACT1314</v>
          </cell>
          <cell r="I146" t="str">
            <v/>
          </cell>
          <cell r="J146" t="b">
            <v>1</v>
          </cell>
        </row>
        <row r="147">
          <cell r="H147" t="str">
            <v>ACT1318</v>
          </cell>
          <cell r="I147" t="str">
            <v>ACT1315</v>
          </cell>
          <cell r="J147" t="b">
            <v>1</v>
          </cell>
        </row>
        <row r="148">
          <cell r="H148" t="str">
            <v>IHI0225</v>
          </cell>
          <cell r="I148" t="str">
            <v/>
          </cell>
          <cell r="J148" t="b">
            <v>1</v>
          </cell>
        </row>
        <row r="149">
          <cell r="H149" t="str">
            <v>LET1318</v>
          </cell>
          <cell r="I149" t="str">
            <v/>
          </cell>
          <cell r="J149" t="b">
            <v>1</v>
          </cell>
        </row>
        <row r="150">
          <cell r="H150" t="str">
            <v>LET084I</v>
          </cell>
          <cell r="I150" t="str">
            <v/>
          </cell>
          <cell r="J150" t="b">
            <v>1</v>
          </cell>
        </row>
        <row r="151">
          <cell r="H151" t="str">
            <v>ICP0309</v>
          </cell>
          <cell r="I151" t="str">
            <v/>
          </cell>
          <cell r="J151" t="b">
            <v>1</v>
          </cell>
        </row>
        <row r="152">
          <cell r="H152" t="str">
            <v>LET0316</v>
          </cell>
          <cell r="I152" t="str">
            <v/>
          </cell>
          <cell r="J152" t="b">
            <v>1</v>
          </cell>
        </row>
        <row r="153">
          <cell r="H153" t="str">
            <v>LET0356</v>
          </cell>
          <cell r="I153" t="str">
            <v/>
          </cell>
          <cell r="J153" t="b">
            <v>1</v>
          </cell>
        </row>
        <row r="154">
          <cell r="H154" t="str">
            <v>RII4010</v>
          </cell>
          <cell r="I154" t="str">
            <v/>
          </cell>
          <cell r="J154" t="str">
            <v>Curso no se dicta este semestre</v>
          </cell>
        </row>
        <row r="155">
          <cell r="H155" t="str">
            <v>EST210A</v>
          </cell>
          <cell r="I155" t="str">
            <v/>
          </cell>
          <cell r="J155" t="b">
            <v>1</v>
          </cell>
        </row>
        <row r="156">
          <cell r="H156" t="str">
            <v>FIL024</v>
          </cell>
          <cell r="I156" t="str">
            <v/>
          </cell>
          <cell r="J156" t="b">
            <v>1</v>
          </cell>
        </row>
        <row r="157">
          <cell r="H157" t="str">
            <v>IHI0523</v>
          </cell>
          <cell r="I157" t="str">
            <v/>
          </cell>
          <cell r="J157" t="b">
            <v>1</v>
          </cell>
        </row>
        <row r="158">
          <cell r="H158" t="str">
            <v>EST253E</v>
          </cell>
          <cell r="I158" t="str">
            <v/>
          </cell>
          <cell r="J158" t="b">
            <v>1</v>
          </cell>
        </row>
        <row r="159">
          <cell r="H159" t="str">
            <v>FIL116T</v>
          </cell>
          <cell r="I159" t="str">
            <v/>
          </cell>
          <cell r="J159" t="b">
            <v>1</v>
          </cell>
        </row>
        <row r="160">
          <cell r="H160" t="str">
            <v>IHI0222</v>
          </cell>
          <cell r="I160" t="str">
            <v/>
          </cell>
          <cell r="J160" t="b">
            <v>0</v>
          </cell>
        </row>
        <row r="161">
          <cell r="H161" t="str">
            <v>IHI0528</v>
          </cell>
          <cell r="I161" t="str">
            <v/>
          </cell>
          <cell r="J161" t="b">
            <v>0</v>
          </cell>
        </row>
        <row r="162">
          <cell r="H162" t="str">
            <v>ANT240</v>
          </cell>
          <cell r="I162" t="str">
            <v/>
          </cell>
          <cell r="J162" t="b">
            <v>1</v>
          </cell>
        </row>
        <row r="163">
          <cell r="H163" t="str">
            <v>ANT200</v>
          </cell>
          <cell r="I163" t="str">
            <v/>
          </cell>
          <cell r="J163" t="b">
            <v>1</v>
          </cell>
        </row>
        <row r="164">
          <cell r="H164" t="str">
            <v>ANT230</v>
          </cell>
          <cell r="I164" t="str">
            <v/>
          </cell>
          <cell r="J164" t="b">
            <v>1</v>
          </cell>
        </row>
        <row r="165">
          <cell r="H165" t="str">
            <v>DPT6270</v>
          </cell>
          <cell r="I165" t="str">
            <v/>
          </cell>
          <cell r="J165" t="b">
            <v>1</v>
          </cell>
        </row>
        <row r="166">
          <cell r="H166" t="str">
            <v>DPT5000</v>
          </cell>
          <cell r="I166" t="str">
            <v/>
          </cell>
          <cell r="J166" t="b">
            <v>1</v>
          </cell>
        </row>
        <row r="167">
          <cell r="H167" t="str">
            <v>ANT250</v>
          </cell>
          <cell r="I167" t="str">
            <v/>
          </cell>
          <cell r="J167" t="b">
            <v>1</v>
          </cell>
        </row>
        <row r="168">
          <cell r="H168" t="str">
            <v>ANT400R</v>
          </cell>
          <cell r="I168" t="str">
            <v/>
          </cell>
          <cell r="J168" t="b">
            <v>1</v>
          </cell>
        </row>
        <row r="169">
          <cell r="H169" t="str">
            <v>ANT407R</v>
          </cell>
          <cell r="I169" t="str">
            <v/>
          </cell>
          <cell r="J169" t="b">
            <v>0</v>
          </cell>
        </row>
        <row r="170">
          <cell r="H170" t="str">
            <v>ANT409R</v>
          </cell>
          <cell r="I170" t="str">
            <v/>
          </cell>
          <cell r="J170" t="b">
            <v>0</v>
          </cell>
        </row>
        <row r="171">
          <cell r="H171" t="str">
            <v>LET123P</v>
          </cell>
          <cell r="I171" t="str">
            <v/>
          </cell>
          <cell r="J171" t="b">
            <v>0</v>
          </cell>
        </row>
        <row r="172">
          <cell r="H172" t="str">
            <v>LET123P</v>
          </cell>
          <cell r="I172" t="str">
            <v/>
          </cell>
          <cell r="J172" t="b">
            <v>0</v>
          </cell>
        </row>
        <row r="173">
          <cell r="H173" t="str">
            <v>LET122P</v>
          </cell>
          <cell r="I173" t="str">
            <v/>
          </cell>
          <cell r="J173" t="b">
            <v>0</v>
          </cell>
        </row>
        <row r="174">
          <cell r="H174" t="str">
            <v>LET1038</v>
          </cell>
          <cell r="I174" t="str">
            <v/>
          </cell>
          <cell r="J174" t="b">
            <v>1</v>
          </cell>
        </row>
        <row r="175">
          <cell r="H175" t="str">
            <v>IHI0214</v>
          </cell>
          <cell r="I175" t="str">
            <v/>
          </cell>
          <cell r="J175" t="b">
            <v>1</v>
          </cell>
        </row>
        <row r="176">
          <cell r="H176" t="str">
            <v>IHI0503</v>
          </cell>
          <cell r="I176" t="str">
            <v/>
          </cell>
          <cell r="J176" t="b">
            <v>1</v>
          </cell>
        </row>
        <row r="177">
          <cell r="H177" t="str">
            <v>DER006F</v>
          </cell>
          <cell r="I177" t="str">
            <v/>
          </cell>
          <cell r="J177" t="b">
            <v>1</v>
          </cell>
        </row>
        <row r="178">
          <cell r="H178" t="str">
            <v>DER006F</v>
          </cell>
          <cell r="I178" t="str">
            <v/>
          </cell>
          <cell r="J178" t="b">
            <v>1</v>
          </cell>
        </row>
        <row r="179">
          <cell r="H179" t="str">
            <v>LET0123</v>
          </cell>
          <cell r="I179" t="str">
            <v/>
          </cell>
          <cell r="J179" t="str">
            <v>Curso no se dicta este semestre</v>
          </cell>
        </row>
        <row r="180">
          <cell r="H180" t="str">
            <v>LET0123</v>
          </cell>
          <cell r="I180" t="str">
            <v/>
          </cell>
          <cell r="J180" t="str">
            <v>Curso no se dicta este semestre</v>
          </cell>
        </row>
        <row r="181">
          <cell r="H181" t="str">
            <v>ACT1309</v>
          </cell>
          <cell r="I181" t="str">
            <v/>
          </cell>
          <cell r="J181" t="b">
            <v>1</v>
          </cell>
        </row>
        <row r="182">
          <cell r="H182" t="str">
            <v>ACT1313</v>
          </cell>
          <cell r="I182" t="str">
            <v/>
          </cell>
          <cell r="J182" t="b">
            <v>1</v>
          </cell>
        </row>
        <row r="183">
          <cell r="H183" t="str">
            <v>ACT1314</v>
          </cell>
          <cell r="I183" t="str">
            <v/>
          </cell>
          <cell r="J183" t="b">
            <v>1</v>
          </cell>
        </row>
        <row r="184">
          <cell r="H184" t="str">
            <v>ACT1318</v>
          </cell>
          <cell r="I184" t="str">
            <v/>
          </cell>
          <cell r="J184" t="b">
            <v>1</v>
          </cell>
        </row>
        <row r="185">
          <cell r="H185" t="str">
            <v>EST223B</v>
          </cell>
          <cell r="I185" t="str">
            <v/>
          </cell>
          <cell r="J185" t="b">
            <v>1</v>
          </cell>
        </row>
        <row r="186">
          <cell r="H186" t="str">
            <v>ACO4002</v>
          </cell>
          <cell r="I186" t="str">
            <v/>
          </cell>
          <cell r="J186" t="b">
            <v>0</v>
          </cell>
        </row>
        <row r="187">
          <cell r="H187" t="str">
            <v>ACT108A</v>
          </cell>
          <cell r="I187" t="str">
            <v/>
          </cell>
          <cell r="J187" t="b">
            <v>0</v>
          </cell>
        </row>
        <row r="188">
          <cell r="H188" t="str">
            <v>QIF104A</v>
          </cell>
          <cell r="I188" t="str">
            <v/>
          </cell>
          <cell r="J188" t="b">
            <v>1</v>
          </cell>
        </row>
        <row r="189">
          <cell r="H189" t="str">
            <v>QIM124</v>
          </cell>
          <cell r="I189" t="str">
            <v/>
          </cell>
          <cell r="J189" t="b">
            <v>1</v>
          </cell>
        </row>
        <row r="190">
          <cell r="H190" t="str">
            <v>QIF102A</v>
          </cell>
          <cell r="I190" t="str">
            <v/>
          </cell>
          <cell r="J190" t="b">
            <v>1</v>
          </cell>
        </row>
        <row r="191">
          <cell r="H191" t="str">
            <v>QIF108</v>
          </cell>
          <cell r="I191" t="str">
            <v/>
          </cell>
          <cell r="J191" t="b">
            <v>1</v>
          </cell>
        </row>
        <row r="192">
          <cell r="H192" t="str">
            <v>QIF150</v>
          </cell>
          <cell r="I192" t="str">
            <v/>
          </cell>
          <cell r="J192" t="b">
            <v>1</v>
          </cell>
        </row>
        <row r="193">
          <cell r="H193" t="str">
            <v>nan</v>
          </cell>
          <cell r="I193" t="str">
            <v/>
          </cell>
          <cell r="J193" t="b">
            <v>0</v>
          </cell>
        </row>
        <row r="194">
          <cell r="H194" t="str">
            <v>GEO306</v>
          </cell>
          <cell r="I194" t="str">
            <v/>
          </cell>
          <cell r="J194" t="b">
            <v>1</v>
          </cell>
        </row>
        <row r="195">
          <cell r="H195" t="str">
            <v>GEO209</v>
          </cell>
          <cell r="I195" t="str">
            <v/>
          </cell>
          <cell r="J195" t="b">
            <v>1</v>
          </cell>
        </row>
        <row r="196">
          <cell r="H196" t="str">
            <v>GEO406</v>
          </cell>
          <cell r="I196" t="str">
            <v/>
          </cell>
          <cell r="J196" t="b">
            <v>1</v>
          </cell>
        </row>
        <row r="197">
          <cell r="H197" t="str">
            <v>LET123P</v>
          </cell>
          <cell r="I197" t="str">
            <v/>
          </cell>
          <cell r="J197" t="b">
            <v>0</v>
          </cell>
        </row>
        <row r="198">
          <cell r="H198" t="str">
            <v>IHI0214</v>
          </cell>
          <cell r="I198" t="str">
            <v/>
          </cell>
          <cell r="J198" t="b">
            <v>1</v>
          </cell>
        </row>
        <row r="199">
          <cell r="H199" t="str">
            <v>AGL112</v>
          </cell>
          <cell r="I199" t="str">
            <v/>
          </cell>
          <cell r="J199" t="b">
            <v>1</v>
          </cell>
        </row>
        <row r="200">
          <cell r="H200" t="str">
            <v>ESO008</v>
          </cell>
          <cell r="I200" t="str">
            <v/>
          </cell>
          <cell r="J200" t="b">
            <v>1</v>
          </cell>
        </row>
        <row r="201">
          <cell r="H201" t="str">
            <v>LET0114</v>
          </cell>
          <cell r="I201" t="str">
            <v/>
          </cell>
          <cell r="J201" t="b">
            <v>1</v>
          </cell>
        </row>
        <row r="202">
          <cell r="H202" t="str">
            <v>AQT006U</v>
          </cell>
          <cell r="I202" t="str">
            <v/>
          </cell>
          <cell r="J202" t="b">
            <v>1</v>
          </cell>
        </row>
        <row r="203">
          <cell r="H203" t="str">
            <v>AQC0300</v>
          </cell>
          <cell r="I203" t="str">
            <v/>
          </cell>
          <cell r="J203" t="b">
            <v>1</v>
          </cell>
        </row>
        <row r="204">
          <cell r="H204" t="str">
            <v>AQU0404</v>
          </cell>
          <cell r="I204" t="str">
            <v/>
          </cell>
          <cell r="J204" t="b">
            <v>1</v>
          </cell>
        </row>
        <row r="205">
          <cell r="H205" t="str">
            <v>AQH0400</v>
          </cell>
          <cell r="I205" t="str">
            <v/>
          </cell>
          <cell r="J205" t="b">
            <v>1</v>
          </cell>
        </row>
        <row r="206">
          <cell r="H206" t="str">
            <v>AQT006U</v>
          </cell>
          <cell r="I206" t="str">
            <v/>
          </cell>
          <cell r="J206" t="b">
            <v>1</v>
          </cell>
        </row>
        <row r="207">
          <cell r="H207" t="str">
            <v>AQT006U</v>
          </cell>
          <cell r="I207" t="str">
            <v/>
          </cell>
          <cell r="J207" t="b">
            <v>1</v>
          </cell>
        </row>
        <row r="208">
          <cell r="H208" t="str">
            <v>AQT006U</v>
          </cell>
          <cell r="I208" t="str">
            <v/>
          </cell>
          <cell r="J208" t="b">
            <v>1</v>
          </cell>
        </row>
        <row r="209">
          <cell r="H209" t="str">
            <v>AQT006U</v>
          </cell>
          <cell r="I209" t="str">
            <v/>
          </cell>
          <cell r="J209" t="b">
            <v>1</v>
          </cell>
        </row>
        <row r="210">
          <cell r="H210" t="str">
            <v>AQC1402</v>
          </cell>
          <cell r="I210" t="str">
            <v/>
          </cell>
          <cell r="J210" t="b">
            <v>0</v>
          </cell>
        </row>
        <row r="211">
          <cell r="H211" t="str">
            <v>AQC0210</v>
          </cell>
          <cell r="I211" t="str">
            <v/>
          </cell>
          <cell r="J211" t="b">
            <v>0</v>
          </cell>
        </row>
        <row r="212">
          <cell r="H212" t="str">
            <v>AQT006U</v>
          </cell>
          <cell r="I212" t="str">
            <v/>
          </cell>
          <cell r="J212" t="b">
            <v>1</v>
          </cell>
        </row>
        <row r="213">
          <cell r="H213" t="str">
            <v>AQC0300</v>
          </cell>
          <cell r="I213" t="str">
            <v/>
          </cell>
          <cell r="J213" t="b">
            <v>1</v>
          </cell>
        </row>
        <row r="214">
          <cell r="H214" t="str">
            <v>AQU0404</v>
          </cell>
          <cell r="I214" t="str">
            <v/>
          </cell>
          <cell r="J214" t="b">
            <v>1</v>
          </cell>
        </row>
        <row r="215">
          <cell r="H215" t="str">
            <v>AQH0400</v>
          </cell>
          <cell r="I215" t="str">
            <v/>
          </cell>
          <cell r="J215" t="b">
            <v>1</v>
          </cell>
        </row>
        <row r="216">
          <cell r="H216" t="str">
            <v>AQT006U</v>
          </cell>
          <cell r="I216" t="str">
            <v/>
          </cell>
          <cell r="J216" t="b">
            <v>1</v>
          </cell>
        </row>
        <row r="217">
          <cell r="H217" t="str">
            <v>AQT006U</v>
          </cell>
          <cell r="I217" t="str">
            <v/>
          </cell>
          <cell r="J217" t="b">
            <v>1</v>
          </cell>
        </row>
        <row r="218">
          <cell r="H218" t="str">
            <v>AQT006U</v>
          </cell>
          <cell r="I218" t="str">
            <v/>
          </cell>
          <cell r="J218" t="b">
            <v>1</v>
          </cell>
        </row>
        <row r="219">
          <cell r="H219" t="str">
            <v>AQT006U</v>
          </cell>
          <cell r="I219" t="str">
            <v/>
          </cell>
          <cell r="J219" t="b">
            <v>1</v>
          </cell>
        </row>
        <row r="220">
          <cell r="H220" t="str">
            <v>AQC1402</v>
          </cell>
          <cell r="I220" t="str">
            <v/>
          </cell>
          <cell r="J220" t="b">
            <v>0</v>
          </cell>
        </row>
        <row r="221">
          <cell r="H221" t="str">
            <v>AQC0210</v>
          </cell>
          <cell r="I221" t="str">
            <v/>
          </cell>
          <cell r="J221" t="b">
            <v>0</v>
          </cell>
        </row>
        <row r="222">
          <cell r="H222" t="str">
            <v>LET0356</v>
          </cell>
          <cell r="I222" t="str">
            <v/>
          </cell>
          <cell r="J222" t="b">
            <v>1</v>
          </cell>
        </row>
        <row r="223">
          <cell r="H223" t="str">
            <v>IHI0225</v>
          </cell>
          <cell r="I223" t="str">
            <v/>
          </cell>
          <cell r="J223" t="b">
            <v>1</v>
          </cell>
        </row>
        <row r="224">
          <cell r="H224" t="str">
            <v>ANT400R</v>
          </cell>
          <cell r="I224" t="str">
            <v/>
          </cell>
          <cell r="J224" t="b">
            <v>1</v>
          </cell>
        </row>
        <row r="225">
          <cell r="H225" t="str">
            <v>IHI2313</v>
          </cell>
          <cell r="I225" t="str">
            <v/>
          </cell>
          <cell r="J225" t="b">
            <v>1</v>
          </cell>
        </row>
        <row r="226">
          <cell r="H226" t="str">
            <v>ARO105T</v>
          </cell>
          <cell r="I226" t="str">
            <v/>
          </cell>
          <cell r="J226" t="b">
            <v>1</v>
          </cell>
        </row>
        <row r="227">
          <cell r="H227" t="str">
            <v>ANT240</v>
          </cell>
          <cell r="I227" t="str">
            <v/>
          </cell>
          <cell r="J227" t="b">
            <v>1</v>
          </cell>
        </row>
        <row r="228">
          <cell r="H228" t="str">
            <v>ESO2663</v>
          </cell>
          <cell r="I228" t="str">
            <v/>
          </cell>
          <cell r="J228" t="b">
            <v>1</v>
          </cell>
        </row>
        <row r="229">
          <cell r="H229" t="str">
            <v>COM814</v>
          </cell>
          <cell r="I229" t="str">
            <v/>
          </cell>
          <cell r="J229" t="b">
            <v>1</v>
          </cell>
        </row>
        <row r="230">
          <cell r="H230" t="str">
            <v>GOB2009</v>
          </cell>
          <cell r="I230" t="str">
            <v/>
          </cell>
          <cell r="J230" t="b">
            <v>1</v>
          </cell>
        </row>
        <row r="231">
          <cell r="H231" t="str">
            <v>ICP0126</v>
          </cell>
          <cell r="I231" t="str">
            <v/>
          </cell>
          <cell r="J231" t="b">
            <v>1</v>
          </cell>
        </row>
        <row r="232">
          <cell r="H232" t="str">
            <v>ICP0149</v>
          </cell>
          <cell r="I232" t="str">
            <v/>
          </cell>
          <cell r="J232" t="b">
            <v>1</v>
          </cell>
        </row>
        <row r="233">
          <cell r="H233" t="str">
            <v>LET323E</v>
          </cell>
          <cell r="I233" t="str">
            <v/>
          </cell>
          <cell r="J233" t="b">
            <v>1</v>
          </cell>
        </row>
        <row r="234">
          <cell r="H234" t="str">
            <v>ICP0603</v>
          </cell>
          <cell r="I234" t="str">
            <v/>
          </cell>
          <cell r="J234" t="b">
            <v>1</v>
          </cell>
        </row>
        <row r="235">
          <cell r="H235" t="str">
            <v>GOB2016</v>
          </cell>
          <cell r="I235" t="str">
            <v/>
          </cell>
          <cell r="J235" t="b">
            <v>1</v>
          </cell>
        </row>
        <row r="236">
          <cell r="H236" t="str">
            <v>ICP0604</v>
          </cell>
          <cell r="I236" t="str">
            <v/>
          </cell>
          <cell r="J236" t="b">
            <v>1</v>
          </cell>
        </row>
        <row r="237">
          <cell r="H237" t="str">
            <v>EAE1220</v>
          </cell>
          <cell r="I237" t="str">
            <v/>
          </cell>
          <cell r="J237" t="b">
            <v>1</v>
          </cell>
        </row>
        <row r="238">
          <cell r="H238" t="str">
            <v>EAF2010</v>
          </cell>
          <cell r="I238" t="str">
            <v/>
          </cell>
          <cell r="J238" t="b">
            <v>1</v>
          </cell>
        </row>
        <row r="239">
          <cell r="H239" t="str">
            <v>EAA2320</v>
          </cell>
          <cell r="I239" t="str">
            <v/>
          </cell>
          <cell r="J239" t="b">
            <v>1</v>
          </cell>
        </row>
        <row r="240">
          <cell r="H240" t="str">
            <v>EAG190A</v>
          </cell>
          <cell r="I240" t="str">
            <v/>
          </cell>
          <cell r="J240" t="b">
            <v>1</v>
          </cell>
        </row>
        <row r="241">
          <cell r="H241" t="str">
            <v>EAG120A</v>
          </cell>
          <cell r="I241" t="str">
            <v/>
          </cell>
          <cell r="J241" t="b">
            <v>1</v>
          </cell>
        </row>
        <row r="242">
          <cell r="H242" t="str">
            <v>EAE1220</v>
          </cell>
          <cell r="I242" t="str">
            <v/>
          </cell>
          <cell r="J242" t="b">
            <v>1</v>
          </cell>
        </row>
        <row r="243">
          <cell r="H243" t="str">
            <v>EAF2010</v>
          </cell>
          <cell r="I243" t="str">
            <v/>
          </cell>
          <cell r="J243" t="str">
            <v>FALSO*</v>
          </cell>
        </row>
        <row r="244">
          <cell r="H244" t="str">
            <v>EAA2320</v>
          </cell>
          <cell r="I244" t="str">
            <v/>
          </cell>
          <cell r="J244" t="b">
            <v>1</v>
          </cell>
        </row>
        <row r="245">
          <cell r="H245" t="str">
            <v>EAG190A</v>
          </cell>
          <cell r="I245" t="str">
            <v/>
          </cell>
          <cell r="J245" t="str">
            <v>FALSO*</v>
          </cell>
        </row>
        <row r="246">
          <cell r="H246" t="str">
            <v>EAG120A</v>
          </cell>
          <cell r="I246" t="str">
            <v/>
          </cell>
          <cell r="J246" t="b">
            <v>1</v>
          </cell>
        </row>
        <row r="247">
          <cell r="H247" t="str">
            <v>IIC2433</v>
          </cell>
          <cell r="I247" t="str">
            <v/>
          </cell>
          <cell r="J247" t="b">
            <v>1</v>
          </cell>
        </row>
        <row r="248">
          <cell r="H248" t="str">
            <v>IIC2513</v>
          </cell>
          <cell r="I248" t="str">
            <v/>
          </cell>
          <cell r="J248" t="b">
            <v>1</v>
          </cell>
        </row>
        <row r="249">
          <cell r="H249" t="str">
            <v>IIC2413</v>
          </cell>
          <cell r="I249" t="str">
            <v/>
          </cell>
          <cell r="J249" t="b">
            <v>1</v>
          </cell>
        </row>
        <row r="250">
          <cell r="H250" t="str">
            <v>EAA305A</v>
          </cell>
          <cell r="I250" t="str">
            <v/>
          </cell>
          <cell r="J250" t="b">
            <v>1</v>
          </cell>
        </row>
        <row r="251">
          <cell r="H251" t="str">
            <v>MUC859</v>
          </cell>
          <cell r="I251" t="str">
            <v/>
          </cell>
          <cell r="J251" t="b">
            <v>1</v>
          </cell>
        </row>
        <row r="252">
          <cell r="H252" t="str">
            <v>ICP0214</v>
          </cell>
          <cell r="I252" t="str">
            <v/>
          </cell>
          <cell r="J252" t="b">
            <v>1</v>
          </cell>
        </row>
        <row r="253">
          <cell r="H253" t="str">
            <v>ICP0603</v>
          </cell>
          <cell r="I253" t="str">
            <v/>
          </cell>
          <cell r="J253" t="b">
            <v>1</v>
          </cell>
        </row>
        <row r="254">
          <cell r="H254" t="str">
            <v>ICP0140</v>
          </cell>
          <cell r="I254" t="str">
            <v/>
          </cell>
          <cell r="J254" t="b">
            <v>1</v>
          </cell>
        </row>
        <row r="255">
          <cell r="H255" t="str">
            <v>FIL006</v>
          </cell>
          <cell r="I255" t="str">
            <v/>
          </cell>
          <cell r="J255" t="b">
            <v>1</v>
          </cell>
        </row>
        <row r="256">
          <cell r="H256" t="str">
            <v>ICP0212</v>
          </cell>
          <cell r="I256" t="str">
            <v/>
          </cell>
          <cell r="J256" t="b">
            <v>1</v>
          </cell>
        </row>
        <row r="257">
          <cell r="H257" t="str">
            <v>ICP0347</v>
          </cell>
          <cell r="I257" t="str">
            <v/>
          </cell>
          <cell r="J257" t="b">
            <v>1</v>
          </cell>
        </row>
        <row r="258">
          <cell r="H258" t="str">
            <v>COM814</v>
          </cell>
          <cell r="I258" t="str">
            <v/>
          </cell>
          <cell r="J258" t="b">
            <v>1</v>
          </cell>
        </row>
        <row r="259">
          <cell r="H259" t="str">
            <v>FIL173</v>
          </cell>
          <cell r="I259" t="str">
            <v/>
          </cell>
          <cell r="J259" t="b">
            <v>1</v>
          </cell>
        </row>
        <row r="260">
          <cell r="H260" t="str">
            <v>IHI0524</v>
          </cell>
          <cell r="I260" t="str">
            <v/>
          </cell>
          <cell r="J260" t="b">
            <v>1</v>
          </cell>
        </row>
        <row r="261">
          <cell r="H261" t="str">
            <v>IHI0224</v>
          </cell>
          <cell r="I261" t="str">
            <v/>
          </cell>
          <cell r="J261" t="b">
            <v>1</v>
          </cell>
        </row>
        <row r="262">
          <cell r="H262" t="str">
            <v>SOL127</v>
          </cell>
          <cell r="I262" t="str">
            <v/>
          </cell>
          <cell r="J262" t="b">
            <v>1</v>
          </cell>
        </row>
        <row r="263">
          <cell r="H263" t="str">
            <v>IHI0503</v>
          </cell>
          <cell r="I263" t="str">
            <v/>
          </cell>
          <cell r="J263" t="b">
            <v>1</v>
          </cell>
        </row>
        <row r="264">
          <cell r="H264" t="str">
            <v>SOL214</v>
          </cell>
          <cell r="I264" t="str">
            <v/>
          </cell>
          <cell r="J264" t="b">
            <v>1</v>
          </cell>
        </row>
        <row r="265">
          <cell r="H265" t="str">
            <v>FIL2002</v>
          </cell>
          <cell r="I265" t="str">
            <v/>
          </cell>
          <cell r="J265" t="b">
            <v>1</v>
          </cell>
        </row>
        <row r="266">
          <cell r="H266" t="str">
            <v>FIL006</v>
          </cell>
          <cell r="I266" t="str">
            <v/>
          </cell>
          <cell r="J266" t="b">
            <v>1</v>
          </cell>
        </row>
        <row r="267">
          <cell r="H267" t="str">
            <v>FIL112</v>
          </cell>
          <cell r="I267" t="str">
            <v/>
          </cell>
          <cell r="J267" t="b">
            <v>1</v>
          </cell>
        </row>
        <row r="268">
          <cell r="H268" t="str">
            <v>FIL174</v>
          </cell>
          <cell r="I268" t="str">
            <v/>
          </cell>
          <cell r="J268" t="b">
            <v>1</v>
          </cell>
        </row>
        <row r="269">
          <cell r="H269" t="str">
            <v>FIL009</v>
          </cell>
          <cell r="I269" t="str">
            <v/>
          </cell>
          <cell r="J269" t="b">
            <v>1</v>
          </cell>
        </row>
        <row r="270">
          <cell r="H270" t="str">
            <v>ICP0347</v>
          </cell>
          <cell r="I270" t="str">
            <v/>
          </cell>
          <cell r="J270" t="b">
            <v>1</v>
          </cell>
        </row>
        <row r="271">
          <cell r="H271" t="str">
            <v>EAG170A</v>
          </cell>
          <cell r="I271" t="str">
            <v/>
          </cell>
          <cell r="J271" t="b">
            <v>1</v>
          </cell>
        </row>
        <row r="272">
          <cell r="H272" t="str">
            <v>IHI0524</v>
          </cell>
          <cell r="I272" t="str">
            <v/>
          </cell>
          <cell r="J272" t="b">
            <v>1</v>
          </cell>
        </row>
        <row r="273">
          <cell r="H273" t="str">
            <v>EAE1220</v>
          </cell>
          <cell r="I273" t="str">
            <v/>
          </cell>
          <cell r="J273" t="b">
            <v>1</v>
          </cell>
        </row>
        <row r="274">
          <cell r="H274" t="str">
            <v>EAE1220</v>
          </cell>
          <cell r="I274" t="str">
            <v/>
          </cell>
          <cell r="J274" t="b">
            <v>1</v>
          </cell>
        </row>
        <row r="275">
          <cell r="H275" t="str">
            <v>EAG110A</v>
          </cell>
          <cell r="I275" t="str">
            <v/>
          </cell>
          <cell r="J275" t="b">
            <v>1</v>
          </cell>
        </row>
        <row r="276">
          <cell r="H276" t="str">
            <v>IHI0523</v>
          </cell>
          <cell r="I276" t="str">
            <v/>
          </cell>
          <cell r="J276" t="b">
            <v>1</v>
          </cell>
        </row>
        <row r="277">
          <cell r="H277" t="str">
            <v>COM803</v>
          </cell>
          <cell r="I277" t="str">
            <v/>
          </cell>
          <cell r="J277" t="b">
            <v>0</v>
          </cell>
        </row>
        <row r="278">
          <cell r="H278" t="str">
            <v>COM014</v>
          </cell>
          <cell r="I278" t="str">
            <v/>
          </cell>
          <cell r="J278" t="b">
            <v>0</v>
          </cell>
        </row>
        <row r="279">
          <cell r="H279" t="str">
            <v>EAE2110</v>
          </cell>
          <cell r="I279" t="str">
            <v/>
          </cell>
          <cell r="J279" t="b">
            <v>1</v>
          </cell>
        </row>
        <row r="280">
          <cell r="H280" t="str">
            <v>EAA201E</v>
          </cell>
          <cell r="I280" t="str">
            <v/>
          </cell>
          <cell r="J280" t="b">
            <v>1</v>
          </cell>
        </row>
        <row r="281">
          <cell r="H281" t="str">
            <v>EAE2210</v>
          </cell>
          <cell r="I281" t="str">
            <v/>
          </cell>
          <cell r="J281" t="b">
            <v>1</v>
          </cell>
        </row>
        <row r="282">
          <cell r="H282" t="str">
            <v>EAA1220</v>
          </cell>
          <cell r="I282" t="str">
            <v/>
          </cell>
          <cell r="J282" t="b">
            <v>1</v>
          </cell>
        </row>
        <row r="283">
          <cell r="H283" t="str">
            <v>LET075E</v>
          </cell>
          <cell r="I283" t="str">
            <v/>
          </cell>
          <cell r="J283" t="b">
            <v>1</v>
          </cell>
        </row>
        <row r="284">
          <cell r="H284" t="str">
            <v>EAA2320</v>
          </cell>
          <cell r="I284" t="str">
            <v/>
          </cell>
          <cell r="J284" t="b">
            <v>1</v>
          </cell>
        </row>
        <row r="285">
          <cell r="H285" t="str">
            <v>EAE1220</v>
          </cell>
          <cell r="J285" t="str">
            <v>FALSO*</v>
          </cell>
        </row>
        <row r="286">
          <cell r="H286" t="str">
            <v>LET309E</v>
          </cell>
          <cell r="I286" t="str">
            <v/>
          </cell>
          <cell r="J286" t="b">
            <v>1</v>
          </cell>
        </row>
        <row r="287">
          <cell r="H287" t="str">
            <v>LET309E</v>
          </cell>
          <cell r="I287" t="str">
            <v>LET0133</v>
          </cell>
          <cell r="J287" t="b">
            <v>1</v>
          </cell>
        </row>
        <row r="288">
          <cell r="H288" t="str">
            <v>ICP0309</v>
          </cell>
          <cell r="I288" t="str">
            <v/>
          </cell>
          <cell r="J288" t="b">
            <v>1</v>
          </cell>
        </row>
        <row r="289">
          <cell r="H289" t="str">
            <v>ICP0212</v>
          </cell>
          <cell r="I289" t="str">
            <v/>
          </cell>
          <cell r="J289" t="b">
            <v>1</v>
          </cell>
        </row>
        <row r="290">
          <cell r="H290" t="str">
            <v>ICP0106</v>
          </cell>
          <cell r="I290" t="str">
            <v/>
          </cell>
          <cell r="J290" t="b">
            <v>1</v>
          </cell>
        </row>
        <row r="291">
          <cell r="H291" t="str">
            <v>ICP0140</v>
          </cell>
          <cell r="I291" t="str">
            <v/>
          </cell>
          <cell r="J291" t="b">
            <v>1</v>
          </cell>
        </row>
        <row r="292">
          <cell r="H292" t="str">
            <v>ICP0603</v>
          </cell>
          <cell r="I292" t="str">
            <v/>
          </cell>
          <cell r="J292" t="b">
            <v>1</v>
          </cell>
        </row>
        <row r="293">
          <cell r="H293" t="str">
            <v>LET324E</v>
          </cell>
          <cell r="I293" t="str">
            <v/>
          </cell>
          <cell r="J293" t="b">
            <v>1</v>
          </cell>
        </row>
        <row r="294">
          <cell r="H294" t="str">
            <v>LET0105</v>
          </cell>
          <cell r="I294" t="str">
            <v/>
          </cell>
          <cell r="J294" t="b">
            <v>1</v>
          </cell>
        </row>
        <row r="295">
          <cell r="H295" t="str">
            <v>LET134P</v>
          </cell>
          <cell r="I295" t="str">
            <v/>
          </cell>
          <cell r="J295" t="b">
            <v>0</v>
          </cell>
        </row>
        <row r="296">
          <cell r="H296" t="str">
            <v>EAA2310</v>
          </cell>
          <cell r="I296" t="str">
            <v/>
          </cell>
          <cell r="J296" t="b">
            <v>1</v>
          </cell>
        </row>
        <row r="297">
          <cell r="H297" t="str">
            <v>EAA2410</v>
          </cell>
          <cell r="I297" t="str">
            <v/>
          </cell>
          <cell r="J297" t="b">
            <v>1</v>
          </cell>
        </row>
        <row r="298">
          <cell r="H298" t="str">
            <v>DNO031</v>
          </cell>
          <cell r="I298" t="str">
            <v/>
          </cell>
          <cell r="J298" t="b">
            <v>1</v>
          </cell>
        </row>
        <row r="299">
          <cell r="H299" t="str">
            <v>DNO053</v>
          </cell>
          <cell r="I299" t="str">
            <v/>
          </cell>
          <cell r="J299" t="b">
            <v>1</v>
          </cell>
        </row>
        <row r="300">
          <cell r="H300" t="str">
            <v>MUC859</v>
          </cell>
          <cell r="I300" t="str">
            <v/>
          </cell>
          <cell r="J300" t="b">
            <v>1</v>
          </cell>
        </row>
        <row r="301">
          <cell r="H301" t="str">
            <v>LET0122</v>
          </cell>
          <cell r="I301" t="str">
            <v/>
          </cell>
          <cell r="J301" t="b">
            <v>1</v>
          </cell>
        </row>
        <row r="302">
          <cell r="H302" t="str">
            <v>SOL135</v>
          </cell>
          <cell r="I302" t="str">
            <v/>
          </cell>
          <cell r="J302" t="b">
            <v>1</v>
          </cell>
        </row>
        <row r="303">
          <cell r="H303" t="str">
            <v>EAA2310</v>
          </cell>
          <cell r="I303" t="str">
            <v/>
          </cell>
          <cell r="J303" t="b">
            <v>1</v>
          </cell>
        </row>
        <row r="304">
          <cell r="H304" t="str">
            <v>EAG110A</v>
          </cell>
          <cell r="I304" t="str">
            <v/>
          </cell>
          <cell r="J304" t="b">
            <v>1</v>
          </cell>
        </row>
        <row r="305">
          <cell r="H305" t="str">
            <v>EAE1220</v>
          </cell>
          <cell r="I305" t="str">
            <v/>
          </cell>
          <cell r="J305" t="b">
            <v>1</v>
          </cell>
        </row>
        <row r="306">
          <cell r="H306" t="str">
            <v>EAE2130</v>
          </cell>
          <cell r="I306" t="str">
            <v/>
          </cell>
          <cell r="J306" t="b">
            <v>1</v>
          </cell>
        </row>
        <row r="307">
          <cell r="H307" t="str">
            <v>EAA201E</v>
          </cell>
          <cell r="I307" t="str">
            <v/>
          </cell>
          <cell r="J307" t="b">
            <v>1</v>
          </cell>
        </row>
        <row r="308">
          <cell r="H308" t="str">
            <v>EAA2110</v>
          </cell>
          <cell r="I308" t="str">
            <v/>
          </cell>
          <cell r="J308" t="b">
            <v>1</v>
          </cell>
        </row>
        <row r="309">
          <cell r="H309" t="str">
            <v>EAA2310</v>
          </cell>
          <cell r="I309" t="str">
            <v/>
          </cell>
          <cell r="J309" t="b">
            <v>1</v>
          </cell>
        </row>
        <row r="310">
          <cell r="H310" t="str">
            <v>EAG110A</v>
          </cell>
          <cell r="I310" t="str">
            <v/>
          </cell>
          <cell r="J310" t="b">
            <v>1</v>
          </cell>
        </row>
        <row r="311">
          <cell r="H311" t="str">
            <v>EAE1220</v>
          </cell>
          <cell r="I311" t="str">
            <v/>
          </cell>
          <cell r="J311" t="b">
            <v>1</v>
          </cell>
        </row>
        <row r="312">
          <cell r="H312" t="str">
            <v>EAE2130</v>
          </cell>
          <cell r="I312" t="str">
            <v/>
          </cell>
          <cell r="J312" t="b">
            <v>1</v>
          </cell>
        </row>
        <row r="313">
          <cell r="H313" t="str">
            <v>EAA201E</v>
          </cell>
          <cell r="I313" t="str">
            <v/>
          </cell>
          <cell r="J313" t="b">
            <v>1</v>
          </cell>
        </row>
        <row r="314">
          <cell r="H314" t="str">
            <v>EAA2110</v>
          </cell>
          <cell r="I314" t="str">
            <v/>
          </cell>
          <cell r="J314" t="b">
            <v>1</v>
          </cell>
        </row>
        <row r="315">
          <cell r="H315" t="str">
            <v>LET318E</v>
          </cell>
          <cell r="I315" t="str">
            <v/>
          </cell>
          <cell r="J315" t="b">
            <v>1</v>
          </cell>
        </row>
        <row r="316">
          <cell r="H316" t="str">
            <v>LET0112</v>
          </cell>
          <cell r="I316" t="str">
            <v/>
          </cell>
          <cell r="J316" t="b">
            <v>1</v>
          </cell>
        </row>
        <row r="317">
          <cell r="H317" t="str">
            <v>LET127E</v>
          </cell>
          <cell r="I317" t="str">
            <v/>
          </cell>
          <cell r="J317" t="b">
            <v>1</v>
          </cell>
        </row>
        <row r="318">
          <cell r="H318" t="str">
            <v>FIL2005</v>
          </cell>
          <cell r="I318" t="str">
            <v/>
          </cell>
          <cell r="J318" t="b">
            <v>1</v>
          </cell>
        </row>
        <row r="319">
          <cell r="H319" t="str">
            <v>LET323E</v>
          </cell>
          <cell r="I319" t="str">
            <v/>
          </cell>
          <cell r="J319" t="b">
            <v>1</v>
          </cell>
        </row>
        <row r="320">
          <cell r="H320" t="str">
            <v>LET324E</v>
          </cell>
          <cell r="I320" t="str">
            <v/>
          </cell>
          <cell r="J320" t="b">
            <v>1</v>
          </cell>
        </row>
        <row r="321">
          <cell r="H321" t="str">
            <v>LET1038</v>
          </cell>
          <cell r="I321" t="str">
            <v/>
          </cell>
          <cell r="J321" t="b">
            <v>1</v>
          </cell>
        </row>
        <row r="322">
          <cell r="H322" t="str">
            <v>LET0112</v>
          </cell>
          <cell r="I322" t="str">
            <v/>
          </cell>
          <cell r="J322" t="str">
            <v>FALSO*</v>
          </cell>
        </row>
        <row r="323">
          <cell r="H323" t="str">
            <v>ICP5193</v>
          </cell>
          <cell r="I323" t="str">
            <v/>
          </cell>
          <cell r="J323" t="b">
            <v>1</v>
          </cell>
        </row>
        <row r="324">
          <cell r="H324" t="str">
            <v>ICP0120</v>
          </cell>
          <cell r="I324" t="str">
            <v/>
          </cell>
          <cell r="J324" t="b">
            <v>1</v>
          </cell>
        </row>
        <row r="325">
          <cell r="H325" t="str">
            <v>ICP0347</v>
          </cell>
          <cell r="I325" t="str">
            <v/>
          </cell>
          <cell r="J325" t="b">
            <v>1</v>
          </cell>
        </row>
        <row r="326">
          <cell r="H326" t="str">
            <v>ICP0344</v>
          </cell>
          <cell r="I326" t="str">
            <v/>
          </cell>
          <cell r="J326" t="b">
            <v>1</v>
          </cell>
        </row>
        <row r="327">
          <cell r="H327" t="str">
            <v>ICP0322</v>
          </cell>
          <cell r="I327" t="str">
            <v/>
          </cell>
          <cell r="J327" t="b">
            <v>1</v>
          </cell>
        </row>
        <row r="328">
          <cell r="H328" t="str">
            <v>ICP0301</v>
          </cell>
          <cell r="I328" t="str">
            <v/>
          </cell>
          <cell r="J328" t="b">
            <v>1</v>
          </cell>
        </row>
        <row r="329">
          <cell r="H329" t="str">
            <v>GOB200</v>
          </cell>
          <cell r="I329" t="str">
            <v/>
          </cell>
          <cell r="J329" t="str">
            <v>Curso no se dicta este semestre</v>
          </cell>
        </row>
        <row r="330">
          <cell r="H330" t="str">
            <v>ICP5453</v>
          </cell>
          <cell r="J330" t="b">
            <v>1</v>
          </cell>
        </row>
        <row r="331">
          <cell r="H331" t="str">
            <v>EAE1210</v>
          </cell>
          <cell r="I331" t="str">
            <v/>
          </cell>
          <cell r="J331" t="str">
            <v>FALSO*</v>
          </cell>
        </row>
        <row r="332">
          <cell r="H332" t="str">
            <v>GOB2013</v>
          </cell>
          <cell r="I332" t="str">
            <v/>
          </cell>
          <cell r="J332" t="str">
            <v>FALSO*</v>
          </cell>
        </row>
        <row r="333">
          <cell r="H333" t="str">
            <v>DMD3114</v>
          </cell>
          <cell r="I333" t="str">
            <v/>
          </cell>
          <cell r="J333" t="str">
            <v>FALSO*</v>
          </cell>
        </row>
        <row r="334">
          <cell r="H334" t="str">
            <v>ICP0103</v>
          </cell>
          <cell r="I334" t="str">
            <v/>
          </cell>
          <cell r="J334" t="str">
            <v>FALSO*</v>
          </cell>
        </row>
        <row r="335">
          <cell r="H335" t="str">
            <v>DER001L</v>
          </cell>
          <cell r="I335" t="str">
            <v/>
          </cell>
          <cell r="J335" t="str">
            <v>FALSO*</v>
          </cell>
        </row>
        <row r="336">
          <cell r="H336" t="str">
            <v>DER006F</v>
          </cell>
          <cell r="I336" t="str">
            <v/>
          </cell>
          <cell r="J336" t="b">
            <v>1</v>
          </cell>
        </row>
        <row r="337">
          <cell r="H337" t="str">
            <v>DER009F</v>
          </cell>
          <cell r="I337" t="str">
            <v/>
          </cell>
          <cell r="J337" t="b">
            <v>1</v>
          </cell>
        </row>
        <row r="338">
          <cell r="H338" t="str">
            <v>DER606L</v>
          </cell>
          <cell r="I338" t="str">
            <v/>
          </cell>
          <cell r="J338" t="b">
            <v>1</v>
          </cell>
        </row>
        <row r="339">
          <cell r="H339" t="str">
            <v>DER002L</v>
          </cell>
          <cell r="I339" t="str">
            <v/>
          </cell>
          <cell r="J339" t="b">
            <v>1</v>
          </cell>
        </row>
        <row r="340">
          <cell r="H340" t="str">
            <v>DER003L</v>
          </cell>
          <cell r="I340" t="str">
            <v/>
          </cell>
          <cell r="J340" t="b">
            <v>1</v>
          </cell>
        </row>
        <row r="341">
          <cell r="H341" t="str">
            <v>DER501C</v>
          </cell>
          <cell r="I341" t="str">
            <v/>
          </cell>
          <cell r="J341" t="b">
            <v>1</v>
          </cell>
        </row>
        <row r="342">
          <cell r="H342" t="str">
            <v>DER502C</v>
          </cell>
          <cell r="I342" t="str">
            <v/>
          </cell>
          <cell r="J342" t="b">
            <v>1</v>
          </cell>
        </row>
        <row r="343">
          <cell r="H343" t="str">
            <v>DER614L</v>
          </cell>
          <cell r="I343" t="str">
            <v/>
          </cell>
          <cell r="J343" t="b">
            <v>0</v>
          </cell>
        </row>
        <row r="344">
          <cell r="H344" t="str">
            <v>DER508L</v>
          </cell>
          <cell r="I344" t="str">
            <v/>
          </cell>
          <cell r="J344" t="b">
            <v>0</v>
          </cell>
        </row>
        <row r="345">
          <cell r="H345" t="str">
            <v>ICP0140</v>
          </cell>
          <cell r="I345" t="str">
            <v/>
          </cell>
          <cell r="J345" t="b">
            <v>1</v>
          </cell>
        </row>
        <row r="346">
          <cell r="H346" t="str">
            <v>LET001E</v>
          </cell>
          <cell r="I346" t="str">
            <v/>
          </cell>
          <cell r="J346" t="b">
            <v>1</v>
          </cell>
        </row>
        <row r="347">
          <cell r="H347" t="str">
            <v>EAA2110</v>
          </cell>
          <cell r="I347" t="str">
            <v/>
          </cell>
          <cell r="J347" t="b">
            <v>1</v>
          </cell>
        </row>
        <row r="348">
          <cell r="H348" t="str">
            <v>EAA2310</v>
          </cell>
          <cell r="I348" t="str">
            <v/>
          </cell>
          <cell r="J348" t="b">
            <v>1</v>
          </cell>
        </row>
        <row r="349">
          <cell r="H349" t="str">
            <v>LET0114</v>
          </cell>
          <cell r="I349" t="str">
            <v/>
          </cell>
          <cell r="J349" t="b">
            <v>1</v>
          </cell>
        </row>
        <row r="350">
          <cell r="H350" t="str">
            <v>IEU2051</v>
          </cell>
          <cell r="I350" t="str">
            <v/>
          </cell>
          <cell r="J350" t="b">
            <v>1</v>
          </cell>
        </row>
        <row r="351">
          <cell r="H351" t="str">
            <v>IHI0524</v>
          </cell>
          <cell r="I351" t="str">
            <v/>
          </cell>
          <cell r="J351" t="b">
            <v>1</v>
          </cell>
        </row>
        <row r="352">
          <cell r="H352" t="str">
            <v>LET075E</v>
          </cell>
          <cell r="I352" t="str">
            <v/>
          </cell>
          <cell r="J352" t="b">
            <v>1</v>
          </cell>
        </row>
        <row r="353">
          <cell r="H353" t="str">
            <v>COM814</v>
          </cell>
          <cell r="I353" t="str">
            <v/>
          </cell>
          <cell r="J353" t="b">
            <v>1</v>
          </cell>
        </row>
        <row r="354">
          <cell r="H354" t="str">
            <v>LET323E</v>
          </cell>
          <cell r="I354" t="str">
            <v/>
          </cell>
          <cell r="J354" t="b">
            <v>1</v>
          </cell>
        </row>
        <row r="355">
          <cell r="H355" t="str">
            <v>IEU2002</v>
          </cell>
          <cell r="I355" t="str">
            <v/>
          </cell>
          <cell r="J355" t="b">
            <v>1</v>
          </cell>
        </row>
        <row r="356">
          <cell r="H356" t="str">
            <v>SOL186S</v>
          </cell>
          <cell r="I356" t="str">
            <v/>
          </cell>
          <cell r="J356" t="b">
            <v>1</v>
          </cell>
        </row>
        <row r="357">
          <cell r="H357" t="str">
            <v>IHI0520</v>
          </cell>
          <cell r="I357" t="str">
            <v/>
          </cell>
          <cell r="J357" t="b">
            <v>1</v>
          </cell>
        </row>
        <row r="358">
          <cell r="H358" t="str">
            <v>ANT407R</v>
          </cell>
          <cell r="I358" t="str">
            <v/>
          </cell>
          <cell r="J358" t="b">
            <v>0</v>
          </cell>
        </row>
        <row r="359">
          <cell r="H359" t="str">
            <v>SOL3065</v>
          </cell>
          <cell r="I359" t="str">
            <v/>
          </cell>
          <cell r="J359" t="b">
            <v>0</v>
          </cell>
        </row>
        <row r="360">
          <cell r="H360" t="str">
            <v>EAA2310</v>
          </cell>
          <cell r="I360" t="str">
            <v/>
          </cell>
          <cell r="J360" t="b">
            <v>1</v>
          </cell>
        </row>
        <row r="361">
          <cell r="H361" t="str">
            <v>ICS2613</v>
          </cell>
          <cell r="I361" t="str">
            <v/>
          </cell>
          <cell r="J361" t="b">
            <v>1</v>
          </cell>
        </row>
        <row r="362">
          <cell r="H362" t="str">
            <v>EAA2410</v>
          </cell>
          <cell r="I362" t="str">
            <v/>
          </cell>
          <cell r="J362" t="b">
            <v>1</v>
          </cell>
        </row>
        <row r="363">
          <cell r="H363" t="str">
            <v>DER102E</v>
          </cell>
          <cell r="I363" t="str">
            <v/>
          </cell>
          <cell r="J363" t="b">
            <v>1</v>
          </cell>
        </row>
        <row r="364">
          <cell r="H364" t="str">
            <v>DER002C</v>
          </cell>
          <cell r="I364" t="str">
            <v/>
          </cell>
          <cell r="J364" t="b">
            <v>1</v>
          </cell>
        </row>
        <row r="365">
          <cell r="H365" t="str">
            <v>DER005R</v>
          </cell>
          <cell r="I365" t="str">
            <v/>
          </cell>
          <cell r="J365" t="b">
            <v>1</v>
          </cell>
        </row>
        <row r="366">
          <cell r="H366" t="str">
            <v>DER012C</v>
          </cell>
          <cell r="I366" t="str">
            <v/>
          </cell>
          <cell r="J366" t="b">
            <v>1</v>
          </cell>
        </row>
        <row r="367">
          <cell r="H367" t="str">
            <v>EAE3301</v>
          </cell>
          <cell r="I367" t="str">
            <v/>
          </cell>
          <cell r="J367" t="b">
            <v>0</v>
          </cell>
        </row>
        <row r="368">
          <cell r="H368" t="str">
            <v>DMD3632</v>
          </cell>
          <cell r="I368" t="str">
            <v/>
          </cell>
          <cell r="J368" t="b">
            <v>0</v>
          </cell>
        </row>
        <row r="369">
          <cell r="H369" t="str">
            <v>PSI2405</v>
          </cell>
          <cell r="I369" t="str">
            <v/>
          </cell>
          <cell r="J369" t="b">
            <v>1</v>
          </cell>
        </row>
        <row r="370">
          <cell r="H370" t="str">
            <v>PSI2402</v>
          </cell>
          <cell r="I370" t="str">
            <v/>
          </cell>
          <cell r="J370" t="b">
            <v>1</v>
          </cell>
        </row>
        <row r="371">
          <cell r="H371" t="str">
            <v>PSI2453</v>
          </cell>
          <cell r="I371" t="str">
            <v/>
          </cell>
          <cell r="J371" t="b">
            <v>1</v>
          </cell>
        </row>
        <row r="372">
          <cell r="H372" t="str">
            <v>PSI2308</v>
          </cell>
          <cell r="I372" t="str">
            <v/>
          </cell>
          <cell r="J372" t="b">
            <v>1</v>
          </cell>
        </row>
        <row r="373">
          <cell r="H373" t="str">
            <v>PSI2431</v>
          </cell>
          <cell r="I373" t="str">
            <v/>
          </cell>
          <cell r="J373" t="b">
            <v>1</v>
          </cell>
        </row>
        <row r="374">
          <cell r="H374" t="str">
            <v>PSI2408</v>
          </cell>
          <cell r="I374" t="str">
            <v/>
          </cell>
          <cell r="J374" t="b">
            <v>1</v>
          </cell>
        </row>
        <row r="375">
          <cell r="H375" t="str">
            <v>PSI2303</v>
          </cell>
          <cell r="I375" t="str">
            <v/>
          </cell>
          <cell r="J375" t="b">
            <v>1</v>
          </cell>
        </row>
        <row r="376">
          <cell r="H376" t="str">
            <v>GEO406</v>
          </cell>
          <cell r="I376" t="str">
            <v/>
          </cell>
          <cell r="J376" t="b">
            <v>1</v>
          </cell>
        </row>
        <row r="377">
          <cell r="H377" t="str">
            <v>IEU3110</v>
          </cell>
          <cell r="I377" t="str">
            <v/>
          </cell>
          <cell r="J377" t="b">
            <v>1</v>
          </cell>
        </row>
        <row r="378">
          <cell r="H378" t="str">
            <v>CCL2362</v>
          </cell>
          <cell r="I378" t="str">
            <v/>
          </cell>
          <cell r="J378" t="b">
            <v>1</v>
          </cell>
        </row>
        <row r="379">
          <cell r="H379" t="str">
            <v>AGL255</v>
          </cell>
          <cell r="I379" t="str">
            <v/>
          </cell>
          <cell r="J379" t="b">
            <v>1</v>
          </cell>
        </row>
        <row r="380">
          <cell r="H380" t="str">
            <v>AGC326</v>
          </cell>
          <cell r="I380" t="str">
            <v/>
          </cell>
          <cell r="J380" t="b">
            <v>1</v>
          </cell>
        </row>
        <row r="381">
          <cell r="H381" t="str">
            <v>AGL251</v>
          </cell>
          <cell r="I381" t="str">
            <v/>
          </cell>
          <cell r="J381" t="b">
            <v>1</v>
          </cell>
        </row>
        <row r="382">
          <cell r="H382" t="str">
            <v>IEE3393</v>
          </cell>
          <cell r="I382" t="str">
            <v/>
          </cell>
          <cell r="J382" t="b">
            <v>0</v>
          </cell>
        </row>
        <row r="383">
          <cell r="H383" t="str">
            <v>DNO016</v>
          </cell>
          <cell r="I383" t="str">
            <v/>
          </cell>
          <cell r="J383" t="b">
            <v>1</v>
          </cell>
        </row>
        <row r="384">
          <cell r="H384" t="str">
            <v>ICS2813</v>
          </cell>
          <cell r="I384" t="str">
            <v/>
          </cell>
          <cell r="J384" t="b">
            <v>1</v>
          </cell>
        </row>
        <row r="385">
          <cell r="H385" t="str">
            <v>IDI2025</v>
          </cell>
          <cell r="I385" t="str">
            <v/>
          </cell>
          <cell r="J385" t="b">
            <v>1</v>
          </cell>
        </row>
        <row r="386">
          <cell r="H386" t="str">
            <v>ICT2223</v>
          </cell>
          <cell r="I386" t="str">
            <v/>
          </cell>
          <cell r="J386" t="b">
            <v>1</v>
          </cell>
        </row>
        <row r="387">
          <cell r="H387" t="str">
            <v>ICT2253</v>
          </cell>
          <cell r="I387" t="str">
            <v/>
          </cell>
          <cell r="J387" t="b">
            <v>1</v>
          </cell>
        </row>
        <row r="388">
          <cell r="H388" t="str">
            <v>IHI0214</v>
          </cell>
          <cell r="I388" t="str">
            <v/>
          </cell>
          <cell r="J388" t="b">
            <v>1</v>
          </cell>
        </row>
        <row r="389">
          <cell r="H389" t="str">
            <v>IHI0524</v>
          </cell>
          <cell r="I389" t="str">
            <v/>
          </cell>
          <cell r="J389" t="b">
            <v>1</v>
          </cell>
        </row>
        <row r="390">
          <cell r="H390" t="str">
            <v>IHI0201</v>
          </cell>
          <cell r="I390" t="str">
            <v/>
          </cell>
          <cell r="J390" t="b">
            <v>1</v>
          </cell>
        </row>
        <row r="391">
          <cell r="H391" t="str">
            <v>IHI0523</v>
          </cell>
          <cell r="I391" t="str">
            <v/>
          </cell>
          <cell r="J391" t="b">
            <v>1</v>
          </cell>
        </row>
        <row r="392">
          <cell r="H392" t="str">
            <v>IEU2048</v>
          </cell>
          <cell r="I392" t="str">
            <v/>
          </cell>
          <cell r="J392" t="b">
            <v>1</v>
          </cell>
        </row>
        <row r="393">
          <cell r="H393" t="str">
            <v>SUS2011</v>
          </cell>
          <cell r="I393" t="str">
            <v/>
          </cell>
          <cell r="J393" t="b">
            <v>1</v>
          </cell>
        </row>
        <row r="394">
          <cell r="H394" t="str">
            <v>QIM100</v>
          </cell>
          <cell r="I394" t="str">
            <v/>
          </cell>
          <cell r="J394" t="b">
            <v>0</v>
          </cell>
        </row>
        <row r="395">
          <cell r="H395" t="str">
            <v>ICE2024</v>
          </cell>
          <cell r="I395" t="str">
            <v/>
          </cell>
          <cell r="J395" t="b">
            <v>0</v>
          </cell>
        </row>
        <row r="396">
          <cell r="H396" t="str">
            <v>AQT008A</v>
          </cell>
          <cell r="I396" t="str">
            <v/>
          </cell>
          <cell r="J396" t="b">
            <v>1</v>
          </cell>
        </row>
        <row r="397">
          <cell r="H397" t="str">
            <v>AQT008A</v>
          </cell>
          <cell r="I397" t="str">
            <v/>
          </cell>
          <cell r="J397" t="b">
            <v>1</v>
          </cell>
        </row>
        <row r="398">
          <cell r="H398" t="str">
            <v>AQT008A</v>
          </cell>
          <cell r="I398" t="str">
            <v/>
          </cell>
          <cell r="J398" t="b">
            <v>1</v>
          </cell>
        </row>
        <row r="399">
          <cell r="H399" t="str">
            <v>ARQ3109</v>
          </cell>
          <cell r="I399" t="str">
            <v/>
          </cell>
          <cell r="J399" t="b">
            <v>1</v>
          </cell>
        </row>
        <row r="400">
          <cell r="H400" t="str">
            <v>ARQ3230</v>
          </cell>
          <cell r="I400" t="str">
            <v/>
          </cell>
          <cell r="J400" t="b">
            <v>1</v>
          </cell>
        </row>
        <row r="401">
          <cell r="H401" t="str">
            <v>AQT006U</v>
          </cell>
          <cell r="I401" t="str">
            <v/>
          </cell>
          <cell r="J401" t="b">
            <v>1</v>
          </cell>
        </row>
        <row r="402">
          <cell r="H402" t="str">
            <v>AQT006U</v>
          </cell>
          <cell r="I402" t="str">
            <v/>
          </cell>
          <cell r="J402" t="b">
            <v>1</v>
          </cell>
        </row>
        <row r="403">
          <cell r="H403" t="str">
            <v>ARQ3231</v>
          </cell>
          <cell r="I403" t="str">
            <v/>
          </cell>
          <cell r="J403" t="b">
            <v>1</v>
          </cell>
        </row>
        <row r="404">
          <cell r="H404" t="str">
            <v>ARQ3106</v>
          </cell>
          <cell r="I404" t="str">
            <v/>
          </cell>
          <cell r="J404" t="b">
            <v>0</v>
          </cell>
        </row>
        <row r="405">
          <cell r="H405" t="str">
            <v>AQC0210</v>
          </cell>
          <cell r="I405" t="str">
            <v/>
          </cell>
          <cell r="J405" t="b">
            <v>0</v>
          </cell>
        </row>
        <row r="406">
          <cell r="H406" t="str">
            <v>QIF118A</v>
          </cell>
          <cell r="I406" t="str">
            <v/>
          </cell>
          <cell r="J406" t="b">
            <v>1</v>
          </cell>
        </row>
        <row r="407">
          <cell r="H407" t="str">
            <v>QIF104A</v>
          </cell>
          <cell r="I407" t="str">
            <v/>
          </cell>
          <cell r="J407" t="b">
            <v>1</v>
          </cell>
        </row>
        <row r="408">
          <cell r="H408" t="str">
            <v>QIM124</v>
          </cell>
          <cell r="I408" t="str">
            <v/>
          </cell>
          <cell r="J408" t="b">
            <v>1</v>
          </cell>
        </row>
        <row r="409">
          <cell r="H409" t="str">
            <v>MEB174</v>
          </cell>
          <cell r="I409" t="str">
            <v/>
          </cell>
          <cell r="J409" t="b">
            <v>1</v>
          </cell>
        </row>
        <row r="410">
          <cell r="H410" t="str">
            <v>MED845</v>
          </cell>
          <cell r="I410" t="str">
            <v/>
          </cell>
          <cell r="J410" t="b">
            <v>1</v>
          </cell>
        </row>
        <row r="411">
          <cell r="H411" t="str">
            <v>QIF105A</v>
          </cell>
          <cell r="I411" t="str">
            <v/>
          </cell>
          <cell r="J411" t="b">
            <v>0</v>
          </cell>
        </row>
        <row r="412">
          <cell r="H412" t="str">
            <v>LET104</v>
          </cell>
          <cell r="I412" t="str">
            <v/>
          </cell>
          <cell r="J412" t="str">
            <v>Curso no se dicta este semestre</v>
          </cell>
        </row>
        <row r="413">
          <cell r="H413" t="str">
            <v>LET318E</v>
          </cell>
          <cell r="I413" t="str">
            <v/>
          </cell>
          <cell r="J413" t="b">
            <v>1</v>
          </cell>
        </row>
        <row r="414">
          <cell r="H414" t="str">
            <v>LET309E</v>
          </cell>
          <cell r="I414" t="str">
            <v/>
          </cell>
          <cell r="J414" t="b">
            <v>1</v>
          </cell>
        </row>
        <row r="415">
          <cell r="H415" t="str">
            <v>ICP0140</v>
          </cell>
          <cell r="I415" t="str">
            <v/>
          </cell>
          <cell r="J415" t="b">
            <v>1</v>
          </cell>
        </row>
        <row r="416">
          <cell r="H416" t="str">
            <v>ICP0604</v>
          </cell>
          <cell r="I416" t="str">
            <v/>
          </cell>
          <cell r="J416" t="b">
            <v>1</v>
          </cell>
        </row>
        <row r="417">
          <cell r="H417" t="str">
            <v>LET0114</v>
          </cell>
          <cell r="I417" t="str">
            <v/>
          </cell>
          <cell r="J417" t="b">
            <v>1</v>
          </cell>
        </row>
        <row r="418">
          <cell r="H418" t="str">
            <v>ICP0344</v>
          </cell>
          <cell r="I418" t="str">
            <v/>
          </cell>
          <cell r="J418" t="b">
            <v>1</v>
          </cell>
        </row>
        <row r="419">
          <cell r="H419" t="str">
            <v>ICP0603</v>
          </cell>
          <cell r="I419" t="str">
            <v/>
          </cell>
          <cell r="J419" t="b">
            <v>1</v>
          </cell>
        </row>
        <row r="420">
          <cell r="H420" t="str">
            <v>ICP0325</v>
          </cell>
          <cell r="I420" t="str">
            <v/>
          </cell>
          <cell r="J420" t="b">
            <v>1</v>
          </cell>
        </row>
        <row r="421">
          <cell r="H421" t="str">
            <v>ICP0140</v>
          </cell>
          <cell r="I421" t="str">
            <v/>
          </cell>
          <cell r="J421" t="b">
            <v>1</v>
          </cell>
        </row>
        <row r="422">
          <cell r="H422" t="str">
            <v>ICP0106</v>
          </cell>
          <cell r="I422" t="str">
            <v/>
          </cell>
          <cell r="J422" t="b">
            <v>1</v>
          </cell>
        </row>
        <row r="423">
          <cell r="H423" t="str">
            <v>ICP0301</v>
          </cell>
          <cell r="I423" t="str">
            <v/>
          </cell>
          <cell r="J423" t="b">
            <v>1</v>
          </cell>
        </row>
        <row r="424">
          <cell r="H424" t="str">
            <v>ICP0604</v>
          </cell>
          <cell r="I424" t="str">
            <v/>
          </cell>
          <cell r="J424" t="b">
            <v>1</v>
          </cell>
        </row>
        <row r="425">
          <cell r="H425" t="str">
            <v>ICP0214</v>
          </cell>
          <cell r="I425" t="str">
            <v/>
          </cell>
          <cell r="J425" t="b">
            <v>1</v>
          </cell>
        </row>
        <row r="426">
          <cell r="H426" t="str">
            <v>ICP0201</v>
          </cell>
          <cell r="I426" t="str">
            <v/>
          </cell>
          <cell r="J426" t="b">
            <v>1</v>
          </cell>
        </row>
        <row r="427">
          <cell r="H427" t="str">
            <v>DER009F</v>
          </cell>
          <cell r="I427" t="str">
            <v/>
          </cell>
          <cell r="J427" t="b">
            <v>1</v>
          </cell>
        </row>
        <row r="428">
          <cell r="H428" t="str">
            <v>SUS2211</v>
          </cell>
          <cell r="I428" t="str">
            <v/>
          </cell>
          <cell r="J428" t="b">
            <v>1</v>
          </cell>
        </row>
        <row r="429">
          <cell r="H429" t="str">
            <v>SUS2071</v>
          </cell>
          <cell r="I429" t="str">
            <v/>
          </cell>
          <cell r="J429" t="b">
            <v>1</v>
          </cell>
        </row>
        <row r="430">
          <cell r="H430" t="str">
            <v>SUS2038</v>
          </cell>
          <cell r="I430" t="str">
            <v/>
          </cell>
          <cell r="J430" t="b">
            <v>1</v>
          </cell>
        </row>
        <row r="431">
          <cell r="H431" t="str">
            <v>AGL 110</v>
          </cell>
          <cell r="I431" t="str">
            <v/>
          </cell>
          <cell r="J431" t="b">
            <v>1</v>
          </cell>
        </row>
        <row r="432">
          <cell r="H432" t="str">
            <v>SUS1000</v>
          </cell>
          <cell r="I432" t="str">
            <v/>
          </cell>
          <cell r="J432" t="b">
            <v>1</v>
          </cell>
        </row>
        <row r="433">
          <cell r="H433" t="str">
            <v>SUS2032</v>
          </cell>
          <cell r="I433" t="str">
            <v/>
          </cell>
          <cell r="J433" t="b">
            <v>1</v>
          </cell>
        </row>
        <row r="434">
          <cell r="H434" t="str">
            <v>AGL111</v>
          </cell>
          <cell r="I434" t="str">
            <v/>
          </cell>
          <cell r="J434" t="b">
            <v>1</v>
          </cell>
        </row>
        <row r="435">
          <cell r="H435" t="str">
            <v>AGR321</v>
          </cell>
          <cell r="I435" t="str">
            <v/>
          </cell>
          <cell r="J435" t="b">
            <v>1</v>
          </cell>
        </row>
        <row r="436">
          <cell r="H436" t="str">
            <v>SUS2001</v>
          </cell>
          <cell r="I436" t="str">
            <v/>
          </cell>
          <cell r="J436" t="str">
            <v>Curso no se dicta este semestre</v>
          </cell>
        </row>
        <row r="437">
          <cell r="H437" t="str">
            <v>SUS2061</v>
          </cell>
          <cell r="I437" t="str">
            <v/>
          </cell>
          <cell r="J437" t="str">
            <v>Curso no se dicta este semestre</v>
          </cell>
        </row>
        <row r="438">
          <cell r="H438" t="str">
            <v>QIF104A</v>
          </cell>
          <cell r="I438" t="str">
            <v/>
          </cell>
          <cell r="J438" t="b">
            <v>1</v>
          </cell>
        </row>
        <row r="439">
          <cell r="H439" t="str">
            <v>QIM124</v>
          </cell>
          <cell r="I439" t="str">
            <v/>
          </cell>
          <cell r="J439" t="b">
            <v>1</v>
          </cell>
        </row>
        <row r="440">
          <cell r="H440" t="str">
            <v>QIF118A</v>
          </cell>
          <cell r="I440" t="str">
            <v/>
          </cell>
          <cell r="J440" t="b">
            <v>1</v>
          </cell>
        </row>
        <row r="441">
          <cell r="H441" t="str">
            <v>QIM500</v>
          </cell>
          <cell r="I441" t="str">
            <v/>
          </cell>
          <cell r="J441" t="b">
            <v>1</v>
          </cell>
        </row>
        <row r="442">
          <cell r="H442" t="str">
            <v>QIM103A</v>
          </cell>
          <cell r="I442" t="str">
            <v/>
          </cell>
          <cell r="J442" t="b">
            <v>1</v>
          </cell>
        </row>
        <row r="443">
          <cell r="H443" t="str">
            <v>QIF108</v>
          </cell>
          <cell r="I443" t="str">
            <v/>
          </cell>
          <cell r="J443" t="b">
            <v>1</v>
          </cell>
        </row>
        <row r="444">
          <cell r="H444" t="str">
            <v>QIF105A</v>
          </cell>
          <cell r="I444" t="str">
            <v/>
          </cell>
          <cell r="J444" t="b">
            <v>0</v>
          </cell>
        </row>
        <row r="445">
          <cell r="H445" t="str">
            <v>ICM100G</v>
          </cell>
          <cell r="I445" t="str">
            <v/>
          </cell>
          <cell r="J445" t="b">
            <v>1</v>
          </cell>
        </row>
        <row r="446">
          <cell r="H446" t="str">
            <v>ICM2003</v>
          </cell>
          <cell r="I446" t="str">
            <v/>
          </cell>
          <cell r="J446" t="b">
            <v>1</v>
          </cell>
        </row>
        <row r="447">
          <cell r="H447" t="str">
            <v>ICM2223</v>
          </cell>
          <cell r="I447" t="str">
            <v/>
          </cell>
          <cell r="J447" t="b">
            <v>1</v>
          </cell>
        </row>
        <row r="448">
          <cell r="H448" t="str">
            <v>ICM2213</v>
          </cell>
          <cell r="I448" t="str">
            <v/>
          </cell>
          <cell r="J448" t="b">
            <v>1</v>
          </cell>
        </row>
        <row r="449">
          <cell r="H449" t="str">
            <v>ICH2613</v>
          </cell>
          <cell r="I449" t="str">
            <v/>
          </cell>
          <cell r="J449" t="b">
            <v>1</v>
          </cell>
        </row>
        <row r="450">
          <cell r="H450" t="str">
            <v>El año pasado fue ICM2333</v>
          </cell>
          <cell r="I450" t="str">
            <v/>
          </cell>
          <cell r="J450" t="str">
            <v>Curso no se dicta este semestre</v>
          </cell>
        </row>
        <row r="451">
          <cell r="H451" t="str">
            <v>El año pasado fue ICM2413</v>
          </cell>
          <cell r="I451" t="str">
            <v/>
          </cell>
          <cell r="J451" t="str">
            <v>Curso no se dicta este semestre</v>
          </cell>
        </row>
        <row r="452">
          <cell r="H452" t="str">
            <v>IBM2012</v>
          </cell>
          <cell r="I452" t="str">
            <v/>
          </cell>
          <cell r="J452" t="b">
            <v>1</v>
          </cell>
        </row>
        <row r="453">
          <cell r="H453" t="str">
            <v>IIC2433</v>
          </cell>
          <cell r="I453" t="str">
            <v/>
          </cell>
          <cell r="J453" t="b">
            <v>1</v>
          </cell>
        </row>
        <row r="454">
          <cell r="H454" t="str">
            <v>IIC2026</v>
          </cell>
          <cell r="I454" t="str">
            <v/>
          </cell>
          <cell r="J454" t="b">
            <v>1</v>
          </cell>
        </row>
        <row r="455">
          <cell r="H455" t="str">
            <v>IEE2544</v>
          </cell>
          <cell r="I455" t="str">
            <v/>
          </cell>
          <cell r="J455" t="b">
            <v>1</v>
          </cell>
        </row>
        <row r="456">
          <cell r="H456" t="str">
            <v>IIC2413</v>
          </cell>
          <cell r="I456" t="str">
            <v/>
          </cell>
          <cell r="J456" t="b">
            <v>1</v>
          </cell>
        </row>
        <row r="457">
          <cell r="H457" t="str">
            <v>IIC2343</v>
          </cell>
          <cell r="I457" t="str">
            <v/>
          </cell>
          <cell r="J457" t="b">
            <v>1</v>
          </cell>
        </row>
        <row r="458">
          <cell r="H458" t="str">
            <v>IIC2513</v>
          </cell>
          <cell r="I458" t="str">
            <v/>
          </cell>
          <cell r="J458" t="b">
            <v>1</v>
          </cell>
        </row>
        <row r="459">
          <cell r="H459" t="str">
            <v>IEE2473</v>
          </cell>
          <cell r="I459" t="str">
            <v/>
          </cell>
          <cell r="J459" t="b">
            <v>0</v>
          </cell>
        </row>
        <row r="460">
          <cell r="H460" t="str">
            <v>IEE2714</v>
          </cell>
          <cell r="I460" t="str">
            <v/>
          </cell>
          <cell r="J460" t="b">
            <v>0</v>
          </cell>
        </row>
        <row r="461">
          <cell r="H461" t="str">
            <v>DER008F</v>
          </cell>
          <cell r="I461" t="str">
            <v/>
          </cell>
          <cell r="J461" t="b">
            <v>1</v>
          </cell>
        </row>
        <row r="462">
          <cell r="H462" t="str">
            <v>DER009F</v>
          </cell>
          <cell r="I462" t="str">
            <v/>
          </cell>
          <cell r="J462" t="b">
            <v>1</v>
          </cell>
        </row>
        <row r="463">
          <cell r="H463" t="str">
            <v>DER807L</v>
          </cell>
          <cell r="I463" t="str">
            <v/>
          </cell>
          <cell r="J463" t="b">
            <v>1</v>
          </cell>
        </row>
        <row r="464">
          <cell r="H464" t="str">
            <v>DER003L</v>
          </cell>
          <cell r="I464" t="str">
            <v/>
          </cell>
          <cell r="J464" t="b">
            <v>1</v>
          </cell>
        </row>
        <row r="465">
          <cell r="H465" t="str">
            <v>DER501C</v>
          </cell>
          <cell r="I465" t="str">
            <v/>
          </cell>
          <cell r="J465" t="b">
            <v>1</v>
          </cell>
        </row>
        <row r="466">
          <cell r="H466" t="str">
            <v>IDI2025</v>
          </cell>
          <cell r="I466" t="str">
            <v/>
          </cell>
          <cell r="J466" t="b">
            <v>1</v>
          </cell>
        </row>
        <row r="467">
          <cell r="H467" t="str">
            <v>EAA2320</v>
          </cell>
          <cell r="I467" t="str">
            <v/>
          </cell>
          <cell r="J467" t="b">
            <v>1</v>
          </cell>
        </row>
        <row r="468">
          <cell r="H468" t="str">
            <v>IIC2613</v>
          </cell>
          <cell r="I468" t="str">
            <v/>
          </cell>
          <cell r="J468" t="b">
            <v>1</v>
          </cell>
        </row>
        <row r="469">
          <cell r="H469" t="str">
            <v>ICS2032</v>
          </cell>
          <cell r="I469" t="str">
            <v/>
          </cell>
          <cell r="J469" t="b">
            <v>1</v>
          </cell>
        </row>
        <row r="470">
          <cell r="H470" t="str">
            <v>EAA2110</v>
          </cell>
          <cell r="I470" t="str">
            <v/>
          </cell>
          <cell r="J470" t="b">
            <v>1</v>
          </cell>
        </row>
        <row r="471">
          <cell r="H471" t="str">
            <v>IIC2283</v>
          </cell>
          <cell r="I471" t="str">
            <v/>
          </cell>
          <cell r="J471" t="b">
            <v>1</v>
          </cell>
        </row>
        <row r="472">
          <cell r="H472" t="str">
            <v>IIC2733</v>
          </cell>
          <cell r="I472" t="str">
            <v/>
          </cell>
          <cell r="J472" t="b">
            <v>1</v>
          </cell>
        </row>
        <row r="473">
          <cell r="H473" t="str">
            <v>FIL017</v>
          </cell>
          <cell r="I473" t="str">
            <v/>
          </cell>
          <cell r="J473" t="b">
            <v>1</v>
          </cell>
        </row>
        <row r="474">
          <cell r="H474" t="str">
            <v>IIC2113</v>
          </cell>
          <cell r="I474" t="str">
            <v/>
          </cell>
          <cell r="J474" t="b">
            <v>1</v>
          </cell>
        </row>
        <row r="475">
          <cell r="H475" t="str">
            <v>IIC2233</v>
          </cell>
          <cell r="I475" t="str">
            <v/>
          </cell>
          <cell r="J475" t="b">
            <v>1</v>
          </cell>
        </row>
        <row r="476">
          <cell r="H476" t="str">
            <v>EYP1087</v>
          </cell>
          <cell r="I476" t="str">
            <v/>
          </cell>
          <cell r="J476" t="b">
            <v>1</v>
          </cell>
        </row>
        <row r="477">
          <cell r="H477" t="str">
            <v>IIQ2693</v>
          </cell>
          <cell r="I477" t="str">
            <v/>
          </cell>
          <cell r="J477" t="b">
            <v>1</v>
          </cell>
        </row>
        <row r="478">
          <cell r="H478" t="str">
            <v>IDI1015</v>
          </cell>
          <cell r="I478" t="str">
            <v/>
          </cell>
          <cell r="J478" t="b">
            <v>1</v>
          </cell>
        </row>
        <row r="479">
          <cell r="H479" t="str">
            <v>IIC3633</v>
          </cell>
          <cell r="I479" t="str">
            <v/>
          </cell>
          <cell r="J479" t="b">
            <v>0</v>
          </cell>
        </row>
        <row r="480">
          <cell r="H480" t="str">
            <v>IIC2764</v>
          </cell>
          <cell r="I480" t="str">
            <v/>
          </cell>
          <cell r="J480" t="b">
            <v>0</v>
          </cell>
        </row>
        <row r="481">
          <cell r="H481" t="str">
            <v>IIC1103</v>
          </cell>
          <cell r="I481" t="str">
            <v/>
          </cell>
          <cell r="J481" t="b">
            <v>1</v>
          </cell>
        </row>
        <row r="482">
          <cell r="H482" t="str">
            <v>EAA1520</v>
          </cell>
          <cell r="I482" t="str">
            <v/>
          </cell>
          <cell r="J482" t="b">
            <v>1</v>
          </cell>
        </row>
        <row r="483">
          <cell r="H483" t="str">
            <v>EAA2320</v>
          </cell>
          <cell r="I483" t="str">
            <v/>
          </cell>
          <cell r="J483" t="b">
            <v>1</v>
          </cell>
        </row>
        <row r="484">
          <cell r="H484" t="str">
            <v>COM400</v>
          </cell>
          <cell r="I484" t="str">
            <v/>
          </cell>
          <cell r="J484" t="b">
            <v>1</v>
          </cell>
        </row>
        <row r="485">
          <cell r="H485" t="str">
            <v>IHI0224</v>
          </cell>
          <cell r="I485" t="str">
            <v/>
          </cell>
          <cell r="J485" t="b">
            <v>1</v>
          </cell>
        </row>
        <row r="486">
          <cell r="H486" t="str">
            <v>EAA1510</v>
          </cell>
          <cell r="I486" t="str">
            <v/>
          </cell>
          <cell r="J486" t="b">
            <v>1</v>
          </cell>
        </row>
        <row r="487">
          <cell r="H487" t="str">
            <v>EAA2310</v>
          </cell>
          <cell r="I487" t="str">
            <v/>
          </cell>
          <cell r="J487" t="b">
            <v>1</v>
          </cell>
        </row>
        <row r="488">
          <cell r="H488" t="str">
            <v>IHI0214</v>
          </cell>
          <cell r="I488" t="str">
            <v/>
          </cell>
          <cell r="J488" t="b">
            <v>1</v>
          </cell>
        </row>
        <row r="489">
          <cell r="H489" t="str">
            <v>COM400</v>
          </cell>
          <cell r="I489" t="str">
            <v/>
          </cell>
          <cell r="J489" t="b">
            <v>1</v>
          </cell>
        </row>
        <row r="490">
          <cell r="H490" t="str">
            <v>COM814</v>
          </cell>
          <cell r="I490" t="str">
            <v/>
          </cell>
          <cell r="J490" t="b">
            <v>1</v>
          </cell>
        </row>
        <row r="491">
          <cell r="H491" t="str">
            <v>SOL218</v>
          </cell>
          <cell r="I491" t="str">
            <v/>
          </cell>
          <cell r="J491" t="b">
            <v>1</v>
          </cell>
        </row>
        <row r="492">
          <cell r="H492" t="str">
            <v>LET007I</v>
          </cell>
          <cell r="I492" t="str">
            <v/>
          </cell>
          <cell r="J492" t="b">
            <v>1</v>
          </cell>
        </row>
        <row r="493">
          <cell r="H493" t="str">
            <v>DER107E</v>
          </cell>
          <cell r="I493" t="str">
            <v/>
          </cell>
          <cell r="J493" t="b">
            <v>1</v>
          </cell>
        </row>
        <row r="494">
          <cell r="H494" t="str">
            <v>ICS2015</v>
          </cell>
          <cell r="I494" t="str">
            <v/>
          </cell>
          <cell r="J494" t="b">
            <v>1</v>
          </cell>
        </row>
        <row r="495">
          <cell r="H495" t="str">
            <v>ICS2032</v>
          </cell>
          <cell r="I495" t="str">
            <v/>
          </cell>
          <cell r="J495" t="b">
            <v>1</v>
          </cell>
        </row>
        <row r="496">
          <cell r="H496" t="str">
            <v>ICS2813</v>
          </cell>
          <cell r="I496" t="str">
            <v/>
          </cell>
          <cell r="J496" t="b">
            <v>1</v>
          </cell>
        </row>
        <row r="497">
          <cell r="H497" t="str">
            <v>IDI2025</v>
          </cell>
          <cell r="I497" t="str">
            <v/>
          </cell>
          <cell r="J497" t="b">
            <v>1</v>
          </cell>
        </row>
        <row r="498">
          <cell r="H498" t="str">
            <v>IIQ2603</v>
          </cell>
          <cell r="J498" t="b">
            <v>1</v>
          </cell>
        </row>
        <row r="499">
          <cell r="H499" t="str">
            <v>EAA201E</v>
          </cell>
          <cell r="I499" t="str">
            <v/>
          </cell>
          <cell r="J499" t="b">
            <v>1</v>
          </cell>
        </row>
        <row r="500">
          <cell r="H500" t="str">
            <v>EAG190A</v>
          </cell>
          <cell r="I500" t="str">
            <v/>
          </cell>
          <cell r="J500" t="b">
            <v>1</v>
          </cell>
        </row>
        <row r="501">
          <cell r="H501" t="str">
            <v>EAG110A</v>
          </cell>
          <cell r="I501" t="str">
            <v/>
          </cell>
          <cell r="J501" t="b">
            <v>1</v>
          </cell>
        </row>
        <row r="502">
          <cell r="H502" t="str">
            <v>ICS3313</v>
          </cell>
          <cell r="I502" t="str">
            <v/>
          </cell>
          <cell r="J502" t="b">
            <v>0</v>
          </cell>
        </row>
        <row r="503">
          <cell r="H503" t="str">
            <v>GEO404</v>
          </cell>
          <cell r="I503" t="str">
            <v/>
          </cell>
          <cell r="J503" t="b">
            <v>1</v>
          </cell>
        </row>
        <row r="504">
          <cell r="H504" t="str">
            <v>IMM2003</v>
          </cell>
          <cell r="I504" t="str">
            <v/>
          </cell>
          <cell r="J504" t="b">
            <v>1</v>
          </cell>
        </row>
        <row r="505">
          <cell r="H505" t="str">
            <v>SUS2032</v>
          </cell>
          <cell r="I505" t="str">
            <v/>
          </cell>
          <cell r="J505" t="b">
            <v>1</v>
          </cell>
        </row>
        <row r="506">
          <cell r="H506" t="str">
            <v>1</v>
          </cell>
          <cell r="I506" t="str">
            <v>GEO307</v>
          </cell>
          <cell r="J506" t="b">
            <v>1</v>
          </cell>
        </row>
        <row r="507">
          <cell r="H507" t="str">
            <v>FIL116T</v>
          </cell>
          <cell r="I507" t="str">
            <v/>
          </cell>
          <cell r="J507" t="b">
            <v>1</v>
          </cell>
        </row>
        <row r="508">
          <cell r="H508" t="str">
            <v>GEO5022</v>
          </cell>
          <cell r="I508" t="str">
            <v/>
          </cell>
          <cell r="J508" t="b">
            <v>0</v>
          </cell>
        </row>
        <row r="509">
          <cell r="H509" t="str">
            <v>IHI0214</v>
          </cell>
          <cell r="I509" t="str">
            <v/>
          </cell>
          <cell r="J509" t="b">
            <v>1</v>
          </cell>
        </row>
        <row r="510">
          <cell r="H510" t="str">
            <v>GOB2021</v>
          </cell>
          <cell r="I510" t="str">
            <v/>
          </cell>
          <cell r="J510" t="b">
            <v>1</v>
          </cell>
        </row>
        <row r="511">
          <cell r="H511" t="str">
            <v>ANT400R</v>
          </cell>
          <cell r="I511" t="str">
            <v/>
          </cell>
          <cell r="J511" t="b">
            <v>1</v>
          </cell>
        </row>
        <row r="512">
          <cell r="H512" t="str">
            <v>ICP5703</v>
          </cell>
          <cell r="I512" t="str">
            <v/>
          </cell>
          <cell r="J512" t="b">
            <v>1</v>
          </cell>
        </row>
        <row r="513">
          <cell r="H513" t="str">
            <v>IHI0524</v>
          </cell>
          <cell r="I513" t="str">
            <v/>
          </cell>
          <cell r="J513" t="b">
            <v>1</v>
          </cell>
        </row>
        <row r="514">
          <cell r="H514" t="str">
            <v>ICP0140</v>
          </cell>
          <cell r="I514" t="str">
            <v/>
          </cell>
          <cell r="J514" t="b">
            <v>1</v>
          </cell>
        </row>
        <row r="515">
          <cell r="H515" t="str">
            <v>ICP0126</v>
          </cell>
          <cell r="I515" t="str">
            <v/>
          </cell>
          <cell r="J515" t="b">
            <v>1</v>
          </cell>
        </row>
        <row r="516">
          <cell r="H516" t="str">
            <v>TSL600</v>
          </cell>
          <cell r="I516" t="str">
            <v/>
          </cell>
          <cell r="J516" t="b">
            <v>1</v>
          </cell>
        </row>
        <row r="517">
          <cell r="H517" t="str">
            <v>TSL599</v>
          </cell>
          <cell r="I517" t="str">
            <v/>
          </cell>
          <cell r="J517" t="b">
            <v>1</v>
          </cell>
        </row>
        <row r="518">
          <cell r="H518" t="str">
            <v>TSL495</v>
          </cell>
          <cell r="I518" t="str">
            <v/>
          </cell>
          <cell r="J518" t="b">
            <v>1</v>
          </cell>
        </row>
        <row r="519">
          <cell r="H519" t="str">
            <v>ANT400R</v>
          </cell>
          <cell r="I519" t="str">
            <v/>
          </cell>
          <cell r="J519" t="b">
            <v>1</v>
          </cell>
        </row>
        <row r="520">
          <cell r="H520" t="str">
            <v>TSL596</v>
          </cell>
          <cell r="I520" t="str">
            <v/>
          </cell>
          <cell r="J520" t="b">
            <v>1</v>
          </cell>
        </row>
        <row r="521">
          <cell r="H521" t="str">
            <v>TSL590</v>
          </cell>
          <cell r="I521" t="str">
            <v/>
          </cell>
          <cell r="J521" t="b">
            <v>1</v>
          </cell>
        </row>
        <row r="522">
          <cell r="H522" t="str">
            <v>IHI0524</v>
          </cell>
          <cell r="I522" t="str">
            <v/>
          </cell>
          <cell r="J522" t="b">
            <v>1</v>
          </cell>
        </row>
        <row r="523">
          <cell r="H523" t="str">
            <v>PSI6022</v>
          </cell>
          <cell r="I523" t="str">
            <v/>
          </cell>
          <cell r="J523" t="str">
            <v>Curso no se dicta este semestre</v>
          </cell>
        </row>
        <row r="524">
          <cell r="H524" t="str">
            <v>LET231E</v>
          </cell>
          <cell r="I524" t="str">
            <v/>
          </cell>
          <cell r="J524" t="b">
            <v>1</v>
          </cell>
        </row>
        <row r="525">
          <cell r="H525" t="str">
            <v>LET318E</v>
          </cell>
          <cell r="I525" t="str">
            <v/>
          </cell>
          <cell r="J525" t="b">
            <v>1</v>
          </cell>
        </row>
        <row r="526">
          <cell r="H526" t="str">
            <v>FIL112</v>
          </cell>
          <cell r="I526" t="str">
            <v/>
          </cell>
          <cell r="J526" t="b">
            <v>1</v>
          </cell>
        </row>
        <row r="527">
          <cell r="H527" t="str">
            <v>ESO013</v>
          </cell>
          <cell r="I527" t="str">
            <v/>
          </cell>
          <cell r="J527" t="b">
            <v>1</v>
          </cell>
        </row>
        <row r="528">
          <cell r="H528" t="str">
            <v>TTF115</v>
          </cell>
          <cell r="I528" t="str">
            <v/>
          </cell>
          <cell r="J528" t="b">
            <v>1</v>
          </cell>
        </row>
        <row r="529">
          <cell r="H529" t="str">
            <v>PSO152</v>
          </cell>
          <cell r="I529" t="str">
            <v/>
          </cell>
          <cell r="J529" t="b">
            <v>1</v>
          </cell>
        </row>
        <row r="530">
          <cell r="H530" t="str">
            <v>IHI0224</v>
          </cell>
          <cell r="I530" t="str">
            <v/>
          </cell>
          <cell r="J530" t="b">
            <v>1</v>
          </cell>
        </row>
        <row r="531">
          <cell r="H531" t="str">
            <v>COM120</v>
          </cell>
          <cell r="I531" t="str">
            <v/>
          </cell>
          <cell r="J531" t="b">
            <v>1</v>
          </cell>
        </row>
        <row r="532">
          <cell r="H532" t="str">
            <v>IHI0103</v>
          </cell>
          <cell r="I532" t="str">
            <v/>
          </cell>
          <cell r="J532" t="b">
            <v>0</v>
          </cell>
        </row>
        <row r="533">
          <cell r="H533" t="str">
            <v>ARO101D</v>
          </cell>
          <cell r="I533" t="str">
            <v/>
          </cell>
          <cell r="J533" t="b">
            <v>0</v>
          </cell>
        </row>
        <row r="534">
          <cell r="H534" t="str">
            <v>DER012C</v>
          </cell>
          <cell r="I534" t="str">
            <v/>
          </cell>
          <cell r="J534" t="b">
            <v>1</v>
          </cell>
        </row>
        <row r="535">
          <cell r="H535" t="str">
            <v>DER807L</v>
          </cell>
          <cell r="I535" t="str">
            <v/>
          </cell>
          <cell r="J535" t="b">
            <v>1</v>
          </cell>
        </row>
        <row r="536">
          <cell r="H536" t="str">
            <v>DER009C</v>
          </cell>
          <cell r="I536" t="str">
            <v/>
          </cell>
          <cell r="J536" t="b">
            <v>1</v>
          </cell>
        </row>
        <row r="537">
          <cell r="H537" t="str">
            <v>DER003R</v>
          </cell>
          <cell r="I537" t="str">
            <v/>
          </cell>
          <cell r="J537" t="b">
            <v>1</v>
          </cell>
        </row>
        <row r="538">
          <cell r="H538" t="str">
            <v>DER002C</v>
          </cell>
          <cell r="I538" t="str">
            <v/>
          </cell>
          <cell r="J538" t="b">
            <v>1</v>
          </cell>
        </row>
        <row r="539">
          <cell r="H539" t="str">
            <v>DER003F</v>
          </cell>
          <cell r="I539" t="str">
            <v/>
          </cell>
          <cell r="J539" t="b">
            <v>0</v>
          </cell>
        </row>
        <row r="540">
          <cell r="H540" t="str">
            <v>DER001N</v>
          </cell>
          <cell r="I540" t="str">
            <v/>
          </cell>
          <cell r="J540" t="b">
            <v>0</v>
          </cell>
        </row>
        <row r="541">
          <cell r="H541" t="str">
            <v>EAA1220</v>
          </cell>
          <cell r="I541" t="str">
            <v/>
          </cell>
          <cell r="J541" t="b">
            <v>1</v>
          </cell>
        </row>
        <row r="542">
          <cell r="H542" t="str">
            <v>EAA210E</v>
          </cell>
          <cell r="I542" t="str">
            <v/>
          </cell>
          <cell r="J542" t="b">
            <v>1</v>
          </cell>
        </row>
        <row r="543">
          <cell r="H543" t="str">
            <v>EAA2230</v>
          </cell>
          <cell r="I543" t="str">
            <v/>
          </cell>
          <cell r="J543" t="b">
            <v>1</v>
          </cell>
        </row>
        <row r="544">
          <cell r="H544" t="str">
            <v>EAA201E</v>
          </cell>
          <cell r="I544" t="str">
            <v/>
          </cell>
          <cell r="J544" t="b">
            <v>1</v>
          </cell>
        </row>
        <row r="545">
          <cell r="H545" t="str">
            <v>DNO095</v>
          </cell>
          <cell r="I545" t="str">
            <v/>
          </cell>
          <cell r="J545" t="b">
            <v>1</v>
          </cell>
        </row>
        <row r="546">
          <cell r="H546" t="str">
            <v>EAG110A</v>
          </cell>
          <cell r="I546" t="str">
            <v/>
          </cell>
          <cell r="J546" t="b">
            <v>1</v>
          </cell>
        </row>
        <row r="547">
          <cell r="H547" t="str">
            <v>EAE2130</v>
          </cell>
          <cell r="I547" t="str">
            <v/>
          </cell>
          <cell r="J547" t="b">
            <v>1</v>
          </cell>
        </row>
        <row r="548">
          <cell r="H548" t="str">
            <v>EAA2410</v>
          </cell>
          <cell r="I548" t="str">
            <v/>
          </cell>
          <cell r="J548" t="b">
            <v>1</v>
          </cell>
        </row>
        <row r="549">
          <cell r="H549" t="str">
            <v>DER001R</v>
          </cell>
          <cell r="I549" t="str">
            <v/>
          </cell>
          <cell r="J549" t="b">
            <v>0</v>
          </cell>
        </row>
        <row r="550">
          <cell r="H550" t="str">
            <v>EAA2240</v>
          </cell>
          <cell r="I550" t="str">
            <v/>
          </cell>
          <cell r="J550" t="b">
            <v>0</v>
          </cell>
        </row>
        <row r="551">
          <cell r="H551" t="str">
            <v>ICP5718</v>
          </cell>
          <cell r="I551" t="str">
            <v/>
          </cell>
          <cell r="J551" t="b">
            <v>1</v>
          </cell>
        </row>
        <row r="552">
          <cell r="H552" t="str">
            <v>IEU2051</v>
          </cell>
          <cell r="I552" t="str">
            <v/>
          </cell>
          <cell r="J552" t="b">
            <v>1</v>
          </cell>
        </row>
        <row r="553">
          <cell r="H553" t="str">
            <v>IHI0520</v>
          </cell>
          <cell r="I553" t="str">
            <v/>
          </cell>
          <cell r="J553" t="b">
            <v>1</v>
          </cell>
        </row>
        <row r="554">
          <cell r="H554" t="str">
            <v>IHI0524</v>
          </cell>
          <cell r="I554" t="str">
            <v/>
          </cell>
          <cell r="J554" t="b">
            <v>1</v>
          </cell>
        </row>
        <row r="555">
          <cell r="H555" t="str">
            <v>SUS2032</v>
          </cell>
          <cell r="I555" t="str">
            <v/>
          </cell>
          <cell r="J555" t="b">
            <v>1</v>
          </cell>
        </row>
        <row r="556">
          <cell r="H556" t="str">
            <v>ARO101E</v>
          </cell>
          <cell r="J556" t="b">
            <v>0</v>
          </cell>
        </row>
        <row r="557">
          <cell r="H557" t="str">
            <v>ENF425</v>
          </cell>
          <cell r="I557" t="str">
            <v/>
          </cell>
          <cell r="J557" t="b">
            <v>1</v>
          </cell>
        </row>
        <row r="558">
          <cell r="H558" t="str">
            <v>ENF1100</v>
          </cell>
          <cell r="I558" t="str">
            <v/>
          </cell>
          <cell r="J558" t="b">
            <v>1</v>
          </cell>
        </row>
        <row r="559">
          <cell r="H559" t="str">
            <v>PSI2402</v>
          </cell>
          <cell r="I559" t="str">
            <v/>
          </cell>
          <cell r="J559" t="b">
            <v>1</v>
          </cell>
        </row>
        <row r="560">
          <cell r="H560" t="str">
            <v>PSI2445</v>
          </cell>
          <cell r="I560" t="str">
            <v/>
          </cell>
          <cell r="J560" t="b">
            <v>1</v>
          </cell>
        </row>
        <row r="561">
          <cell r="H561" t="str">
            <v>EAA2310</v>
          </cell>
          <cell r="I561" t="str">
            <v/>
          </cell>
          <cell r="J561" t="b">
            <v>1</v>
          </cell>
        </row>
        <row r="562">
          <cell r="H562" t="str">
            <v>PSO152</v>
          </cell>
          <cell r="I562" t="str">
            <v/>
          </cell>
          <cell r="J562" t="b">
            <v>1</v>
          </cell>
        </row>
        <row r="563">
          <cell r="H563" t="str">
            <v>PSI2437</v>
          </cell>
          <cell r="I563" t="str">
            <v/>
          </cell>
          <cell r="J563" t="b">
            <v>1</v>
          </cell>
        </row>
        <row r="564">
          <cell r="H564" t="str">
            <v>PSI1204</v>
          </cell>
          <cell r="I564" t="str">
            <v/>
          </cell>
          <cell r="J564" t="b">
            <v>1</v>
          </cell>
        </row>
        <row r="565">
          <cell r="H565" t="str">
            <v>MUC960</v>
          </cell>
          <cell r="I565" t="str">
            <v/>
          </cell>
          <cell r="J565" t="b">
            <v>1</v>
          </cell>
        </row>
        <row r="566">
          <cell r="H566" t="str">
            <v>PSO418</v>
          </cell>
          <cell r="I566" t="str">
            <v/>
          </cell>
          <cell r="J566" t="str">
            <v>Curso no se dicta este semestre</v>
          </cell>
        </row>
        <row r="567">
          <cell r="H567" t="str">
            <v>LET107E</v>
          </cell>
          <cell r="I567" t="str">
            <v/>
          </cell>
          <cell r="J567" t="b">
            <v>1</v>
          </cell>
        </row>
        <row r="568">
          <cell r="H568" t="str">
            <v>LET309E</v>
          </cell>
          <cell r="I568" t="str">
            <v/>
          </cell>
          <cell r="J568" t="b">
            <v>1</v>
          </cell>
        </row>
        <row r="569">
          <cell r="H569" t="str">
            <v>FIL012</v>
          </cell>
          <cell r="I569" t="str">
            <v/>
          </cell>
          <cell r="J569" t="b">
            <v>1</v>
          </cell>
        </row>
        <row r="570">
          <cell r="H570" t="str">
            <v>LET0112</v>
          </cell>
          <cell r="I570" t="str">
            <v/>
          </cell>
          <cell r="J570" t="b">
            <v>1</v>
          </cell>
        </row>
        <row r="571">
          <cell r="H571" t="str">
            <v>LET0102</v>
          </cell>
          <cell r="I571" t="str">
            <v/>
          </cell>
          <cell r="J571" t="b">
            <v>1</v>
          </cell>
        </row>
        <row r="572">
          <cell r="H572" t="str">
            <v>LET0104</v>
          </cell>
          <cell r="I572" t="str">
            <v/>
          </cell>
          <cell r="J572" t="b">
            <v>1</v>
          </cell>
        </row>
        <row r="573">
          <cell r="H573" t="str">
            <v>EAE1220</v>
          </cell>
          <cell r="I573" t="str">
            <v/>
          </cell>
          <cell r="J573" t="b">
            <v>1</v>
          </cell>
        </row>
        <row r="574">
          <cell r="H574" t="str">
            <v>EAF2010</v>
          </cell>
          <cell r="I574" t="str">
            <v/>
          </cell>
          <cell r="J574" t="b">
            <v>1</v>
          </cell>
        </row>
        <row r="575">
          <cell r="H575" t="str">
            <v>EAA2320</v>
          </cell>
          <cell r="I575" t="str">
            <v/>
          </cell>
          <cell r="J575" t="b">
            <v>1</v>
          </cell>
        </row>
        <row r="576">
          <cell r="H576" t="str">
            <v>EAG120A</v>
          </cell>
          <cell r="I576" t="str">
            <v/>
          </cell>
          <cell r="J576" t="b">
            <v>1</v>
          </cell>
        </row>
        <row r="577">
          <cell r="H577" t="str">
            <v>EAG190A</v>
          </cell>
          <cell r="I577" t="str">
            <v/>
          </cell>
          <cell r="J577" t="b">
            <v>1</v>
          </cell>
        </row>
        <row r="578">
          <cell r="H578" t="str">
            <v>AQT008A</v>
          </cell>
          <cell r="I578" t="str">
            <v/>
          </cell>
          <cell r="J578" t="b">
            <v>1</v>
          </cell>
        </row>
        <row r="579">
          <cell r="H579" t="str">
            <v>ARQ3502</v>
          </cell>
          <cell r="I579" t="str">
            <v/>
          </cell>
          <cell r="J579" t="b">
            <v>1</v>
          </cell>
        </row>
        <row r="580">
          <cell r="H580" t="str">
            <v>CCL2451</v>
          </cell>
          <cell r="I580" t="str">
            <v/>
          </cell>
          <cell r="J580" t="b">
            <v>1</v>
          </cell>
        </row>
        <row r="581">
          <cell r="H581" t="str">
            <v>ICE2614</v>
          </cell>
          <cell r="I581" t="str">
            <v/>
          </cell>
          <cell r="J581" t="b">
            <v>1</v>
          </cell>
        </row>
        <row r="582">
          <cell r="H582" t="str">
            <v>CCO3828</v>
          </cell>
          <cell r="I582" t="str">
            <v/>
          </cell>
          <cell r="J582" t="b">
            <v>1</v>
          </cell>
        </row>
        <row r="583">
          <cell r="H583" t="str">
            <v>ARO105C</v>
          </cell>
          <cell r="I583" t="str">
            <v/>
          </cell>
          <cell r="J583" t="b">
            <v>1</v>
          </cell>
        </row>
        <row r="584">
          <cell r="H584" t="str">
            <v>IEU3003</v>
          </cell>
          <cell r="I584" t="str">
            <v/>
          </cell>
          <cell r="J584" t="b">
            <v>1</v>
          </cell>
        </row>
        <row r="585">
          <cell r="H585" t="str">
            <v>IEU3069</v>
          </cell>
          <cell r="I585" t="str">
            <v/>
          </cell>
          <cell r="J585" t="str">
            <v>Curso no se dicta este semestre</v>
          </cell>
        </row>
        <row r="586">
          <cell r="H586" t="str">
            <v>AQT008A</v>
          </cell>
          <cell r="I586" t="str">
            <v/>
          </cell>
          <cell r="J586" t="b">
            <v>1</v>
          </cell>
        </row>
        <row r="587">
          <cell r="H587" t="str">
            <v>ARQ3502</v>
          </cell>
          <cell r="I587" t="str">
            <v/>
          </cell>
          <cell r="J587" t="b">
            <v>1</v>
          </cell>
        </row>
        <row r="588">
          <cell r="H588" t="str">
            <v>IEU3003</v>
          </cell>
          <cell r="I588" t="str">
            <v/>
          </cell>
          <cell r="J588" t="b">
            <v>1</v>
          </cell>
        </row>
        <row r="589">
          <cell r="H589" t="str">
            <v>CCO3828</v>
          </cell>
          <cell r="I589" t="str">
            <v/>
          </cell>
          <cell r="J589" t="b">
            <v>1</v>
          </cell>
        </row>
        <row r="590">
          <cell r="H590" t="str">
            <v>IEU3208</v>
          </cell>
          <cell r="I590" t="str">
            <v/>
          </cell>
          <cell r="J590" t="b">
            <v>1</v>
          </cell>
        </row>
        <row r="591">
          <cell r="H591" t="str">
            <v>ARO105C</v>
          </cell>
          <cell r="I591" t="str">
            <v/>
          </cell>
          <cell r="J591" t="b">
            <v>1</v>
          </cell>
        </row>
        <row r="592">
          <cell r="H592" t="str">
            <v>IEU3069</v>
          </cell>
          <cell r="I592" t="str">
            <v/>
          </cell>
          <cell r="J592" t="str">
            <v>Curso no se dicta este semestre</v>
          </cell>
        </row>
        <row r="593">
          <cell r="H593" t="str">
            <v>PSI2308</v>
          </cell>
          <cell r="I593" t="str">
            <v/>
          </cell>
          <cell r="J593" t="b">
            <v>1</v>
          </cell>
        </row>
        <row r="594">
          <cell r="H594" t="str">
            <v>PSI1205</v>
          </cell>
          <cell r="I594" t="str">
            <v/>
          </cell>
          <cell r="J594" t="b">
            <v>1</v>
          </cell>
        </row>
        <row r="595">
          <cell r="H595" t="str">
            <v>PSI2307</v>
          </cell>
          <cell r="I595" t="str">
            <v/>
          </cell>
          <cell r="J595" t="b">
            <v>1</v>
          </cell>
        </row>
        <row r="596">
          <cell r="H596" t="str">
            <v>PSI2437</v>
          </cell>
          <cell r="I596" t="str">
            <v/>
          </cell>
          <cell r="J596" t="b">
            <v>1</v>
          </cell>
        </row>
        <row r="597">
          <cell r="H597" t="str">
            <v>PSI2453</v>
          </cell>
          <cell r="I597" t="str">
            <v/>
          </cell>
          <cell r="J597" t="b">
            <v>1</v>
          </cell>
        </row>
        <row r="598">
          <cell r="H598" t="str">
            <v>PSI304</v>
          </cell>
          <cell r="I598" t="str">
            <v/>
          </cell>
          <cell r="J598" t="str">
            <v>Curso no se dicta este semestre</v>
          </cell>
        </row>
        <row r="599">
          <cell r="H599" t="str">
            <v>ACT1314</v>
          </cell>
          <cell r="I599" t="str">
            <v/>
          </cell>
          <cell r="J599" t="b">
            <v>1</v>
          </cell>
        </row>
        <row r="600">
          <cell r="H600" t="str">
            <v>IHI0524</v>
          </cell>
          <cell r="I600" t="str">
            <v/>
          </cell>
          <cell r="J600" t="b">
            <v>1</v>
          </cell>
        </row>
        <row r="601">
          <cell r="H601" t="str">
            <v>ICP0149</v>
          </cell>
          <cell r="I601" t="str">
            <v/>
          </cell>
          <cell r="J601" t="b">
            <v>1</v>
          </cell>
        </row>
        <row r="602">
          <cell r="H602" t="str">
            <v>LET318E</v>
          </cell>
          <cell r="I602" t="str">
            <v/>
          </cell>
          <cell r="J602" t="b">
            <v>1</v>
          </cell>
        </row>
        <row r="603">
          <cell r="H603" t="str">
            <v>ACT1319</v>
          </cell>
          <cell r="I603" t="str">
            <v/>
          </cell>
          <cell r="J603" t="b">
            <v>1</v>
          </cell>
        </row>
        <row r="604">
          <cell r="H604" t="str">
            <v>LET001E</v>
          </cell>
          <cell r="I604" t="str">
            <v/>
          </cell>
          <cell r="J604" t="b">
            <v>1</v>
          </cell>
        </row>
        <row r="605">
          <cell r="H605" t="str">
            <v>ICP0140</v>
          </cell>
          <cell r="I605" t="str">
            <v/>
          </cell>
          <cell r="J605" t="b">
            <v>1</v>
          </cell>
        </row>
        <row r="606">
          <cell r="H606" t="str">
            <v>FIL2001</v>
          </cell>
          <cell r="I606" t="str">
            <v/>
          </cell>
          <cell r="J606" t="b">
            <v>1</v>
          </cell>
        </row>
        <row r="607">
          <cell r="H607" t="str">
            <v>ICP0212</v>
          </cell>
          <cell r="I607" t="str">
            <v/>
          </cell>
          <cell r="J607" t="b">
            <v>1</v>
          </cell>
        </row>
        <row r="608">
          <cell r="H608" t="str">
            <v>ICP0603</v>
          </cell>
          <cell r="I608" t="str">
            <v/>
          </cell>
          <cell r="J608" t="b">
            <v>1</v>
          </cell>
        </row>
        <row r="609">
          <cell r="H609" t="str">
            <v>ICP0214</v>
          </cell>
          <cell r="I609" t="str">
            <v/>
          </cell>
          <cell r="J609" t="b">
            <v>1</v>
          </cell>
        </row>
        <row r="610">
          <cell r="H610" t="str">
            <v>ICP0149</v>
          </cell>
          <cell r="I610" t="str">
            <v/>
          </cell>
          <cell r="J610" t="b">
            <v>1</v>
          </cell>
        </row>
        <row r="611">
          <cell r="H611" t="str">
            <v>ICP0148</v>
          </cell>
          <cell r="I611" t="str">
            <v/>
          </cell>
          <cell r="J611" t="b">
            <v>1</v>
          </cell>
        </row>
        <row r="612">
          <cell r="H612" t="str">
            <v>ICP0604</v>
          </cell>
          <cell r="I612" t="str">
            <v/>
          </cell>
          <cell r="J612" t="b">
            <v>1</v>
          </cell>
        </row>
        <row r="613">
          <cell r="H613" t="str">
            <v>AGL245</v>
          </cell>
          <cell r="I613" t="str">
            <v/>
          </cell>
          <cell r="J613" t="b">
            <v>1</v>
          </cell>
        </row>
        <row r="614">
          <cell r="H614" t="str">
            <v>AGL253</v>
          </cell>
          <cell r="I614" t="str">
            <v/>
          </cell>
          <cell r="J614" t="b">
            <v>1</v>
          </cell>
        </row>
        <row r="615">
          <cell r="H615" t="str">
            <v>AGR311</v>
          </cell>
          <cell r="I615" t="str">
            <v/>
          </cell>
          <cell r="J615" t="b">
            <v>1</v>
          </cell>
        </row>
        <row r="616">
          <cell r="H616" t="str">
            <v>AGC326</v>
          </cell>
          <cell r="I616" t="str">
            <v/>
          </cell>
          <cell r="J616" t="b">
            <v>1</v>
          </cell>
        </row>
        <row r="617">
          <cell r="H617" t="str">
            <v>DER107E</v>
          </cell>
          <cell r="I617" t="str">
            <v/>
          </cell>
          <cell r="J617" t="b">
            <v>1</v>
          </cell>
        </row>
        <row r="618">
          <cell r="H618" t="str">
            <v>AGE259</v>
          </cell>
          <cell r="I618" t="str">
            <v/>
          </cell>
          <cell r="J618" t="b">
            <v>1</v>
          </cell>
        </row>
        <row r="619">
          <cell r="H619" t="str">
            <v>AGR319</v>
          </cell>
          <cell r="I619" t="str">
            <v/>
          </cell>
          <cell r="J619" t="b">
            <v>1</v>
          </cell>
        </row>
        <row r="620">
          <cell r="H620" t="str">
            <v>ICP0603</v>
          </cell>
          <cell r="I620" t="str">
            <v/>
          </cell>
          <cell r="J620" t="b">
            <v>1</v>
          </cell>
        </row>
        <row r="621">
          <cell r="H621" t="str">
            <v>ICP0110</v>
          </cell>
          <cell r="I621" t="str">
            <v/>
          </cell>
          <cell r="J621" t="b">
            <v>0</v>
          </cell>
        </row>
        <row r="622">
          <cell r="H622" t="str">
            <v>ICP5193</v>
          </cell>
          <cell r="I622" t="str">
            <v/>
          </cell>
          <cell r="J622" t="b">
            <v>1</v>
          </cell>
        </row>
        <row r="623">
          <cell r="H623" t="str">
            <v>ICP0325</v>
          </cell>
          <cell r="I623" t="str">
            <v/>
          </cell>
          <cell r="J623" t="b">
            <v>1</v>
          </cell>
        </row>
        <row r="624">
          <cell r="H624" t="str">
            <v>GOB2022</v>
          </cell>
          <cell r="I624" t="str">
            <v/>
          </cell>
          <cell r="J624" t="b">
            <v>1</v>
          </cell>
        </row>
        <row r="625">
          <cell r="H625" t="str">
            <v>ICP0347</v>
          </cell>
          <cell r="I625" t="str">
            <v/>
          </cell>
          <cell r="J625" t="b">
            <v>1</v>
          </cell>
        </row>
        <row r="626">
          <cell r="H626" t="str">
            <v>ICP0120</v>
          </cell>
          <cell r="I626" t="str">
            <v/>
          </cell>
          <cell r="J626" t="b">
            <v>1</v>
          </cell>
        </row>
        <row r="627">
          <cell r="H627" t="str">
            <v>ICP0148</v>
          </cell>
          <cell r="I627" t="str">
            <v/>
          </cell>
          <cell r="J627" t="b">
            <v>1</v>
          </cell>
        </row>
        <row r="628">
          <cell r="H628" t="str">
            <v>ICP0106</v>
          </cell>
          <cell r="I628" t="str">
            <v/>
          </cell>
          <cell r="J628" t="b">
            <v>1</v>
          </cell>
        </row>
        <row r="629">
          <cell r="H629" t="str">
            <v>ICP0344</v>
          </cell>
          <cell r="I629" t="str">
            <v/>
          </cell>
          <cell r="J629" t="b">
            <v>1</v>
          </cell>
        </row>
        <row r="630">
          <cell r="H630" t="str">
            <v>ICP0309</v>
          </cell>
          <cell r="I630" t="str">
            <v/>
          </cell>
          <cell r="J630" t="b">
            <v>1</v>
          </cell>
        </row>
        <row r="631">
          <cell r="H631" t="str">
            <v>ICP0313</v>
          </cell>
          <cell r="I631" t="str">
            <v/>
          </cell>
          <cell r="J631" t="b">
            <v>1</v>
          </cell>
        </row>
        <row r="632">
          <cell r="H632" t="str">
            <v>ICP0106</v>
          </cell>
          <cell r="I632" t="str">
            <v/>
          </cell>
          <cell r="J632" t="b">
            <v>1</v>
          </cell>
        </row>
        <row r="633">
          <cell r="H633" t="str">
            <v>ICP0140</v>
          </cell>
          <cell r="I633" t="str">
            <v/>
          </cell>
          <cell r="J633" t="b">
            <v>1</v>
          </cell>
        </row>
        <row r="634">
          <cell r="H634" t="str">
            <v>ICP0212</v>
          </cell>
          <cell r="I634" t="str">
            <v/>
          </cell>
          <cell r="J634" t="b">
            <v>1</v>
          </cell>
        </row>
        <row r="635">
          <cell r="H635" t="str">
            <v>ICP0603</v>
          </cell>
          <cell r="I635" t="str">
            <v/>
          </cell>
          <cell r="J635" t="b">
            <v>1</v>
          </cell>
        </row>
        <row r="636">
          <cell r="H636" t="str">
            <v>ICP0214</v>
          </cell>
          <cell r="I636" t="str">
            <v/>
          </cell>
          <cell r="J636" t="b">
            <v>1</v>
          </cell>
        </row>
        <row r="637">
          <cell r="H637" t="str">
            <v>IHI2313</v>
          </cell>
          <cell r="I637" t="str">
            <v/>
          </cell>
          <cell r="J637" t="b">
            <v>1</v>
          </cell>
        </row>
        <row r="638">
          <cell r="H638" t="str">
            <v>COM814</v>
          </cell>
          <cell r="I638" t="str">
            <v/>
          </cell>
          <cell r="J638" t="b">
            <v>1</v>
          </cell>
        </row>
        <row r="639">
          <cell r="H639" t="str">
            <v>LET323E</v>
          </cell>
          <cell r="I639" t="str">
            <v/>
          </cell>
          <cell r="J639" t="b">
            <v>1</v>
          </cell>
        </row>
        <row r="640">
          <cell r="H640" t="str">
            <v>IHI0524</v>
          </cell>
          <cell r="I640" t="str">
            <v/>
          </cell>
          <cell r="J640" t="b">
            <v>1</v>
          </cell>
        </row>
        <row r="641">
          <cell r="H641" t="str">
            <v>IHI0214</v>
          </cell>
          <cell r="I641" t="str">
            <v/>
          </cell>
          <cell r="J641" t="b">
            <v>1</v>
          </cell>
        </row>
        <row r="642">
          <cell r="H642" t="str">
            <v>IHI2323</v>
          </cell>
          <cell r="I642" t="str">
            <v/>
          </cell>
          <cell r="J642" t="b">
            <v>0</v>
          </cell>
        </row>
        <row r="643">
          <cell r="H643" t="str">
            <v>ANT2322</v>
          </cell>
          <cell r="I643" t="str">
            <v/>
          </cell>
          <cell r="J643" t="b">
            <v>0</v>
          </cell>
        </row>
        <row r="644">
          <cell r="H644" t="str">
            <v>ICP0603</v>
          </cell>
          <cell r="I644" t="str">
            <v/>
          </cell>
          <cell r="J644" t="b">
            <v>1</v>
          </cell>
        </row>
        <row r="645">
          <cell r="H645" t="str">
            <v>ICP0140</v>
          </cell>
          <cell r="I645" t="str">
            <v/>
          </cell>
          <cell r="J645" t="b">
            <v>1</v>
          </cell>
        </row>
        <row r="646">
          <cell r="H646" t="str">
            <v>IHI0224</v>
          </cell>
          <cell r="I646" t="str">
            <v/>
          </cell>
          <cell r="J646" t="b">
            <v>1</v>
          </cell>
        </row>
        <row r="647">
          <cell r="H647" t="str">
            <v>IHI0520</v>
          </cell>
          <cell r="I647" t="str">
            <v/>
          </cell>
          <cell r="J647" t="b">
            <v>1</v>
          </cell>
        </row>
        <row r="648">
          <cell r="H648" t="str">
            <v>COM720</v>
          </cell>
          <cell r="I648" t="str">
            <v/>
          </cell>
          <cell r="J648" t="b">
            <v>1</v>
          </cell>
        </row>
        <row r="649">
          <cell r="H649" t="str">
            <v>COM404</v>
          </cell>
          <cell r="I649" t="str">
            <v/>
          </cell>
          <cell r="J649" t="b">
            <v>1</v>
          </cell>
        </row>
        <row r="650">
          <cell r="H650" t="str">
            <v>ICP0140</v>
          </cell>
          <cell r="I650" t="str">
            <v/>
          </cell>
          <cell r="J650" t="b">
            <v>1</v>
          </cell>
        </row>
        <row r="651">
          <cell r="H651" t="str">
            <v>ICP0106</v>
          </cell>
          <cell r="I651" t="str">
            <v/>
          </cell>
          <cell r="J651" t="b">
            <v>1</v>
          </cell>
        </row>
        <row r="652">
          <cell r="H652" t="str">
            <v>IHI0214</v>
          </cell>
          <cell r="I652" t="str">
            <v/>
          </cell>
          <cell r="J652" t="b">
            <v>1</v>
          </cell>
        </row>
        <row r="653">
          <cell r="H653" t="str">
            <v>SOL214</v>
          </cell>
          <cell r="I653" t="str">
            <v/>
          </cell>
          <cell r="J653" t="b">
            <v>1</v>
          </cell>
        </row>
        <row r="654">
          <cell r="H654" t="str">
            <v>ARO105C</v>
          </cell>
          <cell r="I654" t="str">
            <v/>
          </cell>
          <cell r="J654" t="b">
            <v>1</v>
          </cell>
        </row>
        <row r="655">
          <cell r="H655" t="str">
            <v>DER006F</v>
          </cell>
          <cell r="I655" t="str">
            <v/>
          </cell>
          <cell r="J655" t="b">
            <v>1</v>
          </cell>
        </row>
        <row r="656">
          <cell r="H656" t="str">
            <v>COM814</v>
          </cell>
          <cell r="I656" t="str">
            <v/>
          </cell>
          <cell r="J656" t="b">
            <v>1</v>
          </cell>
        </row>
        <row r="657">
          <cell r="H657" t="str">
            <v>TTF079</v>
          </cell>
          <cell r="I657" t="str">
            <v/>
          </cell>
          <cell r="J657" t="b">
            <v>1</v>
          </cell>
        </row>
        <row r="658">
          <cell r="H658" t="str">
            <v>TTF231</v>
          </cell>
          <cell r="I658" t="str">
            <v/>
          </cell>
          <cell r="J658" t="b">
            <v>1</v>
          </cell>
        </row>
        <row r="659">
          <cell r="H659" t="str">
            <v>TTF115</v>
          </cell>
          <cell r="I659" t="str">
            <v/>
          </cell>
          <cell r="J659" t="b">
            <v>1</v>
          </cell>
        </row>
        <row r="660">
          <cell r="H660" t="str">
            <v>TTF080</v>
          </cell>
          <cell r="I660" t="str">
            <v/>
          </cell>
          <cell r="J660" t="b">
            <v>1</v>
          </cell>
        </row>
        <row r="661">
          <cell r="H661" t="str">
            <v>MUC1000</v>
          </cell>
          <cell r="I661" t="str">
            <v/>
          </cell>
          <cell r="J661" t="b">
            <v>1</v>
          </cell>
        </row>
        <row r="662">
          <cell r="H662" t="str">
            <v>IHI0224</v>
          </cell>
          <cell r="I662" t="str">
            <v/>
          </cell>
          <cell r="J662" t="b">
            <v>1</v>
          </cell>
        </row>
        <row r="663">
          <cell r="H663" t="str">
            <v>IHI0225</v>
          </cell>
          <cell r="I663" t="str">
            <v/>
          </cell>
          <cell r="J663" t="b">
            <v>1</v>
          </cell>
        </row>
        <row r="664">
          <cell r="H664" t="str">
            <v>ICP0147</v>
          </cell>
          <cell r="I664" t="str">
            <v/>
          </cell>
          <cell r="J664" t="str">
            <v>Curso no se dicta este semestre</v>
          </cell>
        </row>
        <row r="665">
          <cell r="H665" t="str">
            <v>ICP0153</v>
          </cell>
          <cell r="I665" t="str">
            <v/>
          </cell>
          <cell r="J665" t="str">
            <v>Curso no se dicta este semestre</v>
          </cell>
        </row>
        <row r="666">
          <cell r="H666" t="str">
            <v>ICP0156</v>
          </cell>
          <cell r="I666" t="str">
            <v/>
          </cell>
          <cell r="J666" t="str">
            <v>Curso no se dicta este semestre</v>
          </cell>
        </row>
        <row r="667">
          <cell r="H667" t="str">
            <v>ICP5468</v>
          </cell>
          <cell r="I667" t="str">
            <v/>
          </cell>
          <cell r="J667" t="str">
            <v>Curso no se dicta este semestre</v>
          </cell>
        </row>
        <row r="668">
          <cell r="H668" t="str">
            <v>ICP5714</v>
          </cell>
          <cell r="I668" t="str">
            <v/>
          </cell>
          <cell r="J668" t="str">
            <v>Curso no se dicta este semestre</v>
          </cell>
        </row>
        <row r="669">
          <cell r="H669" t="str">
            <v>SUS1000</v>
          </cell>
          <cell r="I669" t="str">
            <v/>
          </cell>
          <cell r="J669" t="b">
            <v>1</v>
          </cell>
        </row>
        <row r="670">
          <cell r="H670" t="str">
            <v>AGL112</v>
          </cell>
          <cell r="I670" t="str">
            <v/>
          </cell>
          <cell r="J670" t="b">
            <v>1</v>
          </cell>
        </row>
        <row r="671">
          <cell r="H671" t="str">
            <v>SUS2211</v>
          </cell>
          <cell r="I671" t="str">
            <v/>
          </cell>
          <cell r="J671" t="b">
            <v>1</v>
          </cell>
        </row>
        <row r="672">
          <cell r="H672" t="str">
            <v>SUS2071</v>
          </cell>
          <cell r="I672" t="str">
            <v/>
          </cell>
          <cell r="J672" t="b">
            <v>1</v>
          </cell>
        </row>
        <row r="673">
          <cell r="H673" t="str">
            <v>EDU21ES</v>
          </cell>
          <cell r="I673" t="str">
            <v/>
          </cell>
          <cell r="J673" t="b">
            <v>1</v>
          </cell>
        </row>
        <row r="674">
          <cell r="H674" t="str">
            <v>SUS2038</v>
          </cell>
          <cell r="I674" t="str">
            <v/>
          </cell>
          <cell r="J674" t="b">
            <v>1</v>
          </cell>
        </row>
        <row r="675">
          <cell r="H675" t="str">
            <v>IEU2066</v>
          </cell>
          <cell r="I675" t="str">
            <v/>
          </cell>
          <cell r="J675" t="b">
            <v>1</v>
          </cell>
        </row>
        <row r="676">
          <cell r="H676" t="str">
            <v>ICH3254</v>
          </cell>
          <cell r="I676" t="str">
            <v/>
          </cell>
          <cell r="J676" t="b">
            <v>0</v>
          </cell>
        </row>
        <row r="677">
          <cell r="H677" t="str">
            <v>ICH3710</v>
          </cell>
          <cell r="I677" t="str">
            <v/>
          </cell>
          <cell r="J677" t="b">
            <v>0</v>
          </cell>
        </row>
        <row r="678">
          <cell r="H678" t="str">
            <v>SUS1000</v>
          </cell>
          <cell r="I678" t="str">
            <v/>
          </cell>
          <cell r="J678" t="b">
            <v>1</v>
          </cell>
        </row>
        <row r="679">
          <cell r="H679" t="str">
            <v>AGL112</v>
          </cell>
          <cell r="I679" t="str">
            <v/>
          </cell>
          <cell r="J679" t="b">
            <v>1</v>
          </cell>
        </row>
        <row r="680">
          <cell r="H680" t="str">
            <v>SUS2211</v>
          </cell>
          <cell r="I680" t="str">
            <v/>
          </cell>
          <cell r="J680" t="b">
            <v>1</v>
          </cell>
        </row>
        <row r="681">
          <cell r="H681" t="str">
            <v>SUS2071</v>
          </cell>
          <cell r="I681" t="str">
            <v/>
          </cell>
          <cell r="J681" t="b">
            <v>1</v>
          </cell>
        </row>
        <row r="682">
          <cell r="H682" t="str">
            <v>EDU21ES</v>
          </cell>
          <cell r="I682" t="str">
            <v/>
          </cell>
          <cell r="J682" t="b">
            <v>1</v>
          </cell>
        </row>
        <row r="683">
          <cell r="H683" t="str">
            <v>ICH2613</v>
          </cell>
          <cell r="I683" t="str">
            <v/>
          </cell>
          <cell r="J683" t="b">
            <v>1</v>
          </cell>
        </row>
        <row r="684">
          <cell r="H684" t="str">
            <v>IEU2066</v>
          </cell>
          <cell r="I684" t="str">
            <v/>
          </cell>
          <cell r="J684" t="b">
            <v>1</v>
          </cell>
        </row>
        <row r="685">
          <cell r="H685" t="str">
            <v>ICH3254</v>
          </cell>
          <cell r="I685" t="str">
            <v/>
          </cell>
          <cell r="J685" t="b">
            <v>0</v>
          </cell>
        </row>
        <row r="686">
          <cell r="H686" t="str">
            <v>ICH3710</v>
          </cell>
          <cell r="I686" t="str">
            <v/>
          </cell>
          <cell r="J686" t="b">
            <v>0</v>
          </cell>
        </row>
        <row r="687">
          <cell r="H687" t="str">
            <v>DER002L</v>
          </cell>
          <cell r="I687" t="str">
            <v/>
          </cell>
          <cell r="J687" t="b">
            <v>1</v>
          </cell>
        </row>
        <row r="688">
          <cell r="H688" t="str">
            <v>DER606L</v>
          </cell>
          <cell r="I688" t="str">
            <v/>
          </cell>
          <cell r="J688" t="b">
            <v>1</v>
          </cell>
        </row>
        <row r="689">
          <cell r="H689" t="str">
            <v>DER807L</v>
          </cell>
          <cell r="I689" t="str">
            <v/>
          </cell>
          <cell r="J689" t="b">
            <v>1</v>
          </cell>
        </row>
        <row r="690">
          <cell r="H690" t="str">
            <v>DER501C</v>
          </cell>
          <cell r="I690" t="str">
            <v/>
          </cell>
          <cell r="J690" t="b">
            <v>1</v>
          </cell>
        </row>
        <row r="691">
          <cell r="H691" t="str">
            <v>ICP5713</v>
          </cell>
          <cell r="I691" t="str">
            <v/>
          </cell>
          <cell r="J691" t="b">
            <v>1</v>
          </cell>
        </row>
        <row r="692">
          <cell r="H692" t="str">
            <v>ICP5453</v>
          </cell>
          <cell r="I692" t="str">
            <v/>
          </cell>
          <cell r="J692" t="b">
            <v>1</v>
          </cell>
        </row>
        <row r="693">
          <cell r="H693" t="str">
            <v>ICP5301</v>
          </cell>
          <cell r="I693" t="str">
            <v/>
          </cell>
          <cell r="J693" t="b">
            <v>1</v>
          </cell>
        </row>
        <row r="694">
          <cell r="H694" t="str">
            <v>ICP0301</v>
          </cell>
          <cell r="I694" t="str">
            <v/>
          </cell>
          <cell r="J694" t="b">
            <v>1</v>
          </cell>
        </row>
        <row r="695">
          <cell r="H695" t="str">
            <v>IHI0523</v>
          </cell>
          <cell r="I695" t="str">
            <v/>
          </cell>
          <cell r="J695" t="b">
            <v>1</v>
          </cell>
        </row>
        <row r="696">
          <cell r="H696" t="str">
            <v>ICP0603</v>
          </cell>
          <cell r="I696" t="str">
            <v/>
          </cell>
          <cell r="J696" t="b">
            <v>1</v>
          </cell>
        </row>
        <row r="697">
          <cell r="H697" t="str">
            <v>LET075E</v>
          </cell>
          <cell r="I697" t="str">
            <v/>
          </cell>
          <cell r="J697" t="b">
            <v>1</v>
          </cell>
        </row>
        <row r="698">
          <cell r="H698" t="str">
            <v>ICP0148</v>
          </cell>
          <cell r="I698" t="str">
            <v/>
          </cell>
          <cell r="J698" t="b">
            <v>1</v>
          </cell>
        </row>
        <row r="699">
          <cell r="H699" t="str">
            <v>IHI0524</v>
          </cell>
          <cell r="I699" t="str">
            <v/>
          </cell>
          <cell r="J699" t="b">
            <v>1</v>
          </cell>
        </row>
        <row r="700">
          <cell r="H700" t="str">
            <v>ICP0214</v>
          </cell>
          <cell r="I700" t="str">
            <v/>
          </cell>
          <cell r="J700" t="b">
            <v>1</v>
          </cell>
        </row>
        <row r="701">
          <cell r="H701" t="str">
            <v>ICP5462</v>
          </cell>
          <cell r="I701" t="str">
            <v/>
          </cell>
          <cell r="J701" t="b">
            <v>0</v>
          </cell>
        </row>
        <row r="702">
          <cell r="H702" t="str">
            <v>ICP0110</v>
          </cell>
          <cell r="I702" t="str">
            <v/>
          </cell>
          <cell r="J702" t="b">
            <v>0</v>
          </cell>
        </row>
        <row r="703">
          <cell r="H703" t="str">
            <v>EAE2110</v>
          </cell>
          <cell r="I703" t="str">
            <v/>
          </cell>
          <cell r="J703" t="b">
            <v>1</v>
          </cell>
        </row>
        <row r="704">
          <cell r="H704" t="str">
            <v>EAA1210</v>
          </cell>
          <cell r="I704" t="str">
            <v/>
          </cell>
          <cell r="J704" t="b">
            <v>1</v>
          </cell>
        </row>
        <row r="705">
          <cell r="H705" t="str">
            <v>EAA1220</v>
          </cell>
          <cell r="I705" t="str">
            <v/>
          </cell>
          <cell r="J705" t="b">
            <v>1</v>
          </cell>
        </row>
        <row r="706">
          <cell r="H706" t="str">
            <v>EAE2510</v>
          </cell>
          <cell r="I706" t="str">
            <v/>
          </cell>
          <cell r="J706" t="b">
            <v>1</v>
          </cell>
        </row>
        <row r="707">
          <cell r="H707" t="str">
            <v>EAE2120</v>
          </cell>
          <cell r="I707" t="str">
            <v/>
          </cell>
          <cell r="J707" t="b">
            <v>1</v>
          </cell>
        </row>
        <row r="708">
          <cell r="H708" t="str">
            <v>EAA2220</v>
          </cell>
          <cell r="I708" t="str">
            <v/>
          </cell>
          <cell r="J708" t="b">
            <v>0</v>
          </cell>
        </row>
        <row r="709">
          <cell r="H709" t="str">
            <v>EAA2225</v>
          </cell>
          <cell r="I709" t="str">
            <v/>
          </cell>
          <cell r="J709" t="b">
            <v>0</v>
          </cell>
        </row>
        <row r="710">
          <cell r="H710" t="str">
            <v>EAE2110</v>
          </cell>
          <cell r="I710" t="str">
            <v/>
          </cell>
          <cell r="J710" t="b">
            <v>1</v>
          </cell>
        </row>
        <row r="711">
          <cell r="H711" t="str">
            <v>EAA1210</v>
          </cell>
          <cell r="I711" t="str">
            <v/>
          </cell>
          <cell r="J711" t="b">
            <v>1</v>
          </cell>
        </row>
        <row r="712">
          <cell r="H712" t="str">
            <v>EAA1220</v>
          </cell>
          <cell r="I712" t="str">
            <v/>
          </cell>
          <cell r="J712" t="b">
            <v>1</v>
          </cell>
        </row>
        <row r="713">
          <cell r="H713" t="str">
            <v>EAE2510</v>
          </cell>
          <cell r="I713" t="str">
            <v/>
          </cell>
          <cell r="J713" t="b">
            <v>1</v>
          </cell>
        </row>
        <row r="714">
          <cell r="H714" t="str">
            <v>EAE2120</v>
          </cell>
          <cell r="I714" t="str">
            <v/>
          </cell>
          <cell r="J714" t="b">
            <v>1</v>
          </cell>
        </row>
        <row r="715">
          <cell r="H715" t="str">
            <v>EAA2220</v>
          </cell>
          <cell r="I715" t="str">
            <v/>
          </cell>
          <cell r="J715" t="b">
            <v>0</v>
          </cell>
        </row>
        <row r="716">
          <cell r="H716" t="str">
            <v>EAA2225</v>
          </cell>
          <cell r="I716" t="str">
            <v/>
          </cell>
          <cell r="J716" t="b">
            <v>0</v>
          </cell>
        </row>
        <row r="717">
          <cell r="H717" t="str">
            <v>EAE2110</v>
          </cell>
          <cell r="I717" t="str">
            <v/>
          </cell>
          <cell r="J717" t="b">
            <v>1</v>
          </cell>
        </row>
        <row r="718">
          <cell r="H718" t="str">
            <v>EAA1210</v>
          </cell>
          <cell r="I718" t="str">
            <v/>
          </cell>
          <cell r="J718" t="b">
            <v>1</v>
          </cell>
        </row>
        <row r="719">
          <cell r="H719" t="str">
            <v>EAA1220</v>
          </cell>
          <cell r="I719" t="str">
            <v/>
          </cell>
          <cell r="J719" t="b">
            <v>1</v>
          </cell>
        </row>
        <row r="720">
          <cell r="H720" t="str">
            <v>EAE2510</v>
          </cell>
          <cell r="I720" t="str">
            <v/>
          </cell>
          <cell r="J720" t="b">
            <v>1</v>
          </cell>
        </row>
        <row r="721">
          <cell r="H721" t="str">
            <v>EAE2120</v>
          </cell>
          <cell r="I721" t="str">
            <v/>
          </cell>
          <cell r="J721" t="b">
            <v>1</v>
          </cell>
        </row>
        <row r="722">
          <cell r="H722" t="str">
            <v>EAA2220</v>
          </cell>
          <cell r="I722" t="str">
            <v/>
          </cell>
          <cell r="J722" t="b">
            <v>0</v>
          </cell>
        </row>
        <row r="723">
          <cell r="H723" t="str">
            <v>EAA2225</v>
          </cell>
          <cell r="I723" t="str">
            <v/>
          </cell>
          <cell r="J723" t="b">
            <v>0</v>
          </cell>
        </row>
        <row r="724">
          <cell r="H724" t="str">
            <v>LET0114</v>
          </cell>
          <cell r="I724" t="str">
            <v/>
          </cell>
          <cell r="J724" t="b">
            <v>1</v>
          </cell>
        </row>
        <row r="725">
          <cell r="H725" t="str">
            <v>ESO013</v>
          </cell>
          <cell r="I725" t="str">
            <v/>
          </cell>
          <cell r="J725" t="b">
            <v>1</v>
          </cell>
        </row>
        <row r="726">
          <cell r="H726" t="str">
            <v>DNO020</v>
          </cell>
          <cell r="I726" t="str">
            <v/>
          </cell>
          <cell r="J726" t="b">
            <v>1</v>
          </cell>
        </row>
        <row r="727">
          <cell r="H727" t="str">
            <v>EST210A</v>
          </cell>
          <cell r="I727" t="str">
            <v/>
          </cell>
          <cell r="J727" t="b">
            <v>1</v>
          </cell>
        </row>
        <row r="728">
          <cell r="H728" t="str">
            <v>DNO081</v>
          </cell>
          <cell r="I728" t="str">
            <v/>
          </cell>
          <cell r="J728" t="b">
            <v>1</v>
          </cell>
        </row>
        <row r="729">
          <cell r="H729" t="str">
            <v>ESO008</v>
          </cell>
          <cell r="I729" t="str">
            <v/>
          </cell>
          <cell r="J729" t="b">
            <v>1</v>
          </cell>
        </row>
        <row r="730">
          <cell r="H730" t="str">
            <v>ESO015</v>
          </cell>
          <cell r="I730" t="str">
            <v/>
          </cell>
          <cell r="J730" t="b">
            <v>1</v>
          </cell>
        </row>
        <row r="731">
          <cell r="H731" t="str">
            <v>COM037</v>
          </cell>
          <cell r="I731" t="str">
            <v/>
          </cell>
          <cell r="J731" t="b">
            <v>1</v>
          </cell>
        </row>
        <row r="732">
          <cell r="H732" t="str">
            <v>ICP5717</v>
          </cell>
          <cell r="I732" t="str">
            <v/>
          </cell>
          <cell r="J732" t="b">
            <v>1</v>
          </cell>
        </row>
        <row r="733">
          <cell r="H733" t="str">
            <v>IHI0225</v>
          </cell>
          <cell r="I733" t="str">
            <v/>
          </cell>
          <cell r="J733" t="b">
            <v>1</v>
          </cell>
        </row>
        <row r="734">
          <cell r="H734" t="str">
            <v>ICP0140</v>
          </cell>
          <cell r="I734" t="str">
            <v/>
          </cell>
          <cell r="J734" t="b">
            <v>1</v>
          </cell>
        </row>
        <row r="735">
          <cell r="H735" t="str">
            <v>LET0133</v>
          </cell>
          <cell r="I735" t="str">
            <v/>
          </cell>
          <cell r="J735" t="b">
            <v>1</v>
          </cell>
        </row>
        <row r="736">
          <cell r="H736" t="str">
            <v>COM037</v>
          </cell>
          <cell r="I736" t="str">
            <v/>
          </cell>
          <cell r="J736" t="b">
            <v>1</v>
          </cell>
        </row>
        <row r="737">
          <cell r="H737" t="str">
            <v>ICP5717</v>
          </cell>
          <cell r="I737" t="str">
            <v/>
          </cell>
          <cell r="J737" t="b">
            <v>1</v>
          </cell>
        </row>
        <row r="738">
          <cell r="H738" t="str">
            <v>ICP0140</v>
          </cell>
          <cell r="I738" t="str">
            <v/>
          </cell>
          <cell r="J738" t="b">
            <v>1</v>
          </cell>
        </row>
        <row r="739">
          <cell r="H739" t="str">
            <v>IHI0224</v>
          </cell>
          <cell r="I739" t="str">
            <v/>
          </cell>
          <cell r="J739" t="b">
            <v>1</v>
          </cell>
        </row>
        <row r="740">
          <cell r="H740" t="str">
            <v>LET0133</v>
          </cell>
          <cell r="I740" t="str">
            <v/>
          </cell>
          <cell r="J740" t="b">
            <v>1</v>
          </cell>
        </row>
        <row r="741">
          <cell r="H741" t="str">
            <v>SOL214</v>
          </cell>
          <cell r="I741" t="str">
            <v/>
          </cell>
          <cell r="J741" t="b">
            <v>1</v>
          </cell>
        </row>
        <row r="742">
          <cell r="H742" t="str">
            <v>LET1038</v>
          </cell>
          <cell r="I742" t="str">
            <v/>
          </cell>
          <cell r="J742" t="b">
            <v>1</v>
          </cell>
        </row>
        <row r="743">
          <cell r="H743" t="str">
            <v>IHI0524</v>
          </cell>
          <cell r="I743" t="str">
            <v/>
          </cell>
          <cell r="J743" t="b">
            <v>1</v>
          </cell>
        </row>
        <row r="744">
          <cell r="H744" t="str">
            <v>LET107E</v>
          </cell>
          <cell r="I744" t="str">
            <v/>
          </cell>
          <cell r="J744" t="b">
            <v>1</v>
          </cell>
        </row>
        <row r="745">
          <cell r="H745" t="str">
            <v>LET0124</v>
          </cell>
          <cell r="I745" t="str">
            <v/>
          </cell>
          <cell r="J745" t="b">
            <v>1</v>
          </cell>
        </row>
        <row r="746">
          <cell r="H746" t="str">
            <v>IHI0224</v>
          </cell>
          <cell r="I746" t="str">
            <v/>
          </cell>
          <cell r="J746" t="b">
            <v>1</v>
          </cell>
        </row>
        <row r="747">
          <cell r="H747" t="str">
            <v>no tiene</v>
          </cell>
          <cell r="I747" t="str">
            <v/>
          </cell>
          <cell r="J747" t="str">
            <v>Curso no se dicta este semestre</v>
          </cell>
        </row>
        <row r="748">
          <cell r="H748" t="str">
            <v>x</v>
          </cell>
          <cell r="I748" t="str">
            <v/>
          </cell>
          <cell r="J748" t="str">
            <v>Curso no se dicta este semestre</v>
          </cell>
        </row>
        <row r="749">
          <cell r="H749" t="str">
            <v>x</v>
          </cell>
          <cell r="I749" t="str">
            <v/>
          </cell>
          <cell r="J749" t="str">
            <v>Curso no se dicta este semestre</v>
          </cell>
        </row>
        <row r="750">
          <cell r="H750" t="str">
            <v>x</v>
          </cell>
          <cell r="I750" t="str">
            <v/>
          </cell>
          <cell r="J750" t="str">
            <v>Curso no se dicta este semestre</v>
          </cell>
        </row>
        <row r="751">
          <cell r="H751" t="str">
            <v>x</v>
          </cell>
          <cell r="I751" t="str">
            <v/>
          </cell>
          <cell r="J751" t="str">
            <v>Curso no se dicta este semestre</v>
          </cell>
        </row>
        <row r="752">
          <cell r="H752" t="str">
            <v>LET006E</v>
          </cell>
          <cell r="I752" t="str">
            <v/>
          </cell>
          <cell r="J752" t="b">
            <v>0</v>
          </cell>
        </row>
        <row r="753">
          <cell r="H753" t="str">
            <v>COM024</v>
          </cell>
          <cell r="I753" t="str">
            <v/>
          </cell>
          <cell r="J753" t="b">
            <v>1</v>
          </cell>
        </row>
        <row r="754">
          <cell r="H754" t="str">
            <v>COM215</v>
          </cell>
          <cell r="I754" t="str">
            <v/>
          </cell>
          <cell r="J754" t="b">
            <v>1</v>
          </cell>
        </row>
        <row r="755">
          <cell r="H755" t="str">
            <v>ICP0325</v>
          </cell>
          <cell r="I755" t="str">
            <v/>
          </cell>
          <cell r="J755" t="b">
            <v>1</v>
          </cell>
        </row>
        <row r="756">
          <cell r="H756" t="str">
            <v>GOB2022</v>
          </cell>
          <cell r="I756" t="str">
            <v/>
          </cell>
          <cell r="J756" t="b">
            <v>1</v>
          </cell>
        </row>
        <row r="757">
          <cell r="H757" t="str">
            <v>GOB2023</v>
          </cell>
          <cell r="I757" t="str">
            <v/>
          </cell>
          <cell r="J757" t="b">
            <v>1</v>
          </cell>
        </row>
        <row r="758">
          <cell r="H758" t="str">
            <v>SOL214</v>
          </cell>
          <cell r="I758" t="str">
            <v/>
          </cell>
          <cell r="J758" t="b">
            <v>1</v>
          </cell>
        </row>
        <row r="759">
          <cell r="H759" t="str">
            <v>ICP0106</v>
          </cell>
          <cell r="I759" t="str">
            <v/>
          </cell>
          <cell r="J759" t="b">
            <v>1</v>
          </cell>
        </row>
        <row r="760">
          <cell r="H760" t="str">
            <v>IHI0524</v>
          </cell>
          <cell r="I760" t="str">
            <v/>
          </cell>
          <cell r="J760" t="b">
            <v>1</v>
          </cell>
        </row>
        <row r="761">
          <cell r="H761" t="str">
            <v>FIL214T</v>
          </cell>
          <cell r="I761" t="str">
            <v/>
          </cell>
          <cell r="J761" t="b">
            <v>1</v>
          </cell>
        </row>
        <row r="762">
          <cell r="H762" t="str">
            <v>ARO105T</v>
          </cell>
          <cell r="I762" t="str">
            <v/>
          </cell>
          <cell r="J762" t="b">
            <v>1</v>
          </cell>
        </row>
        <row r="763">
          <cell r="H763" t="str">
            <v>DER003L</v>
          </cell>
          <cell r="I763" t="str">
            <v/>
          </cell>
          <cell r="J763" t="b">
            <v>1</v>
          </cell>
        </row>
        <row r="764">
          <cell r="H764" t="str">
            <v>IHI0503</v>
          </cell>
          <cell r="I764" t="str">
            <v/>
          </cell>
          <cell r="J764" t="b">
            <v>1</v>
          </cell>
        </row>
        <row r="765">
          <cell r="H765" t="str">
            <v>ESO236B</v>
          </cell>
          <cell r="I765" t="str">
            <v/>
          </cell>
          <cell r="J765" t="b">
            <v>1</v>
          </cell>
        </row>
        <row r="766">
          <cell r="H766" t="str">
            <v>ICP0214</v>
          </cell>
          <cell r="I766" t="str">
            <v/>
          </cell>
          <cell r="J766" t="b">
            <v>1</v>
          </cell>
        </row>
        <row r="767">
          <cell r="H767" t="str">
            <v>DER008F</v>
          </cell>
          <cell r="I767" t="str">
            <v/>
          </cell>
          <cell r="J767" t="b">
            <v>1</v>
          </cell>
        </row>
        <row r="768">
          <cell r="H768" t="str">
            <v>DER606L</v>
          </cell>
          <cell r="I768" t="str">
            <v/>
          </cell>
          <cell r="J768" t="b">
            <v>1</v>
          </cell>
        </row>
        <row r="769">
          <cell r="H769" t="str">
            <v>DER012C</v>
          </cell>
          <cell r="I769" t="str">
            <v/>
          </cell>
          <cell r="J769" t="b">
            <v>1</v>
          </cell>
        </row>
        <row r="770">
          <cell r="H770" t="str">
            <v>DER002L</v>
          </cell>
          <cell r="I770" t="str">
            <v/>
          </cell>
          <cell r="J770" t="b">
            <v>1</v>
          </cell>
        </row>
        <row r="771">
          <cell r="H771" t="str">
            <v>DER009F</v>
          </cell>
          <cell r="I771" t="str">
            <v/>
          </cell>
          <cell r="J771" t="b">
            <v>1</v>
          </cell>
        </row>
        <row r="772">
          <cell r="H772" t="str">
            <v>DME3700</v>
          </cell>
          <cell r="I772" t="str">
            <v/>
          </cell>
          <cell r="J772" t="b">
            <v>0</v>
          </cell>
        </row>
        <row r="773">
          <cell r="H773" t="str">
            <v>DER616L</v>
          </cell>
          <cell r="I773" t="str">
            <v/>
          </cell>
          <cell r="J773" t="str">
            <v>Curso no se dicta este semestre</v>
          </cell>
        </row>
        <row r="774">
          <cell r="H774" t="str">
            <v>FIL012</v>
          </cell>
          <cell r="I774" t="str">
            <v/>
          </cell>
          <cell r="J774" t="b">
            <v>1</v>
          </cell>
        </row>
        <row r="775">
          <cell r="H775" t="str">
            <v>LET1014</v>
          </cell>
          <cell r="I775" t="str">
            <v/>
          </cell>
          <cell r="J775" t="b">
            <v>1</v>
          </cell>
        </row>
        <row r="776">
          <cell r="H776" t="str">
            <v>LET1016</v>
          </cell>
          <cell r="I776" t="str">
            <v/>
          </cell>
          <cell r="J776" t="b">
            <v>1</v>
          </cell>
        </row>
        <row r="777">
          <cell r="H777" t="str">
            <v>IHI0201</v>
          </cell>
          <cell r="I777" t="str">
            <v/>
          </cell>
          <cell r="J777" t="b">
            <v>1</v>
          </cell>
        </row>
        <row r="778">
          <cell r="H778" t="str">
            <v>IHI0523</v>
          </cell>
          <cell r="I778" t="str">
            <v/>
          </cell>
          <cell r="J778" t="b">
            <v>1</v>
          </cell>
        </row>
        <row r="779">
          <cell r="H779" t="str">
            <v>FIL112</v>
          </cell>
          <cell r="I779" t="str">
            <v/>
          </cell>
          <cell r="J779" t="b">
            <v>1</v>
          </cell>
        </row>
        <row r="780">
          <cell r="H780" t="str">
            <v>LET0133</v>
          </cell>
          <cell r="I780" t="str">
            <v/>
          </cell>
          <cell r="J780" t="b">
            <v>1</v>
          </cell>
        </row>
        <row r="781">
          <cell r="H781" t="str">
            <v>LET1006</v>
          </cell>
          <cell r="I781" t="str">
            <v/>
          </cell>
          <cell r="J781" t="b">
            <v>1</v>
          </cell>
        </row>
        <row r="782">
          <cell r="H782" t="str">
            <v>IIC2133</v>
          </cell>
          <cell r="I782" t="str">
            <v/>
          </cell>
          <cell r="J782" t="b">
            <v>1</v>
          </cell>
        </row>
        <row r="783">
          <cell r="H783" t="str">
            <v>IIC2413</v>
          </cell>
          <cell r="I783" t="str">
            <v/>
          </cell>
          <cell r="J783" t="b">
            <v>1</v>
          </cell>
        </row>
        <row r="784">
          <cell r="H784" t="str">
            <v>GOB2016</v>
          </cell>
          <cell r="I784" t="str">
            <v/>
          </cell>
          <cell r="J784" t="b">
            <v>1</v>
          </cell>
        </row>
        <row r="785">
          <cell r="H785" t="str">
            <v>LET322E</v>
          </cell>
          <cell r="I785" t="str">
            <v/>
          </cell>
          <cell r="J785" t="b">
            <v>1</v>
          </cell>
        </row>
        <row r="786">
          <cell r="H786" t="str">
            <v>TSL600</v>
          </cell>
          <cell r="I786" t="str">
            <v/>
          </cell>
          <cell r="J786" t="b">
            <v>1</v>
          </cell>
        </row>
        <row r="787">
          <cell r="H787" t="str">
            <v>IIC2613</v>
          </cell>
          <cell r="I787" t="str">
            <v/>
          </cell>
          <cell r="J787" t="b">
            <v>1</v>
          </cell>
        </row>
        <row r="788">
          <cell r="H788" t="str">
            <v>GOB2023</v>
          </cell>
          <cell r="I788" t="str">
            <v/>
          </cell>
          <cell r="J788" t="b">
            <v>1</v>
          </cell>
        </row>
        <row r="789">
          <cell r="H789" t="str">
            <v>IEU3108</v>
          </cell>
          <cell r="I789" t="str">
            <v/>
          </cell>
          <cell r="J789" t="b">
            <v>1</v>
          </cell>
        </row>
        <row r="790">
          <cell r="H790" t="str">
            <v>LET202G</v>
          </cell>
          <cell r="I790" t="str">
            <v/>
          </cell>
          <cell r="J790" t="str">
            <v>FALSO*</v>
          </cell>
        </row>
        <row r="791">
          <cell r="H791" t="str">
            <v>MDS3080</v>
          </cell>
          <cell r="J791" t="b">
            <v>0</v>
          </cell>
        </row>
        <row r="792">
          <cell r="H792" t="str">
            <v>IHI0225</v>
          </cell>
          <cell r="I792" t="str">
            <v/>
          </cell>
          <cell r="J792" t="b">
            <v>1</v>
          </cell>
        </row>
        <row r="793">
          <cell r="H793" t="str">
            <v>ICP0214</v>
          </cell>
          <cell r="I793" t="str">
            <v/>
          </cell>
          <cell r="J793" t="b">
            <v>1</v>
          </cell>
        </row>
        <row r="794">
          <cell r="H794" t="str">
            <v>EST221B</v>
          </cell>
          <cell r="I794" t="str">
            <v/>
          </cell>
          <cell r="J794" t="b">
            <v>1</v>
          </cell>
        </row>
        <row r="795">
          <cell r="H795" t="str">
            <v>COM814</v>
          </cell>
          <cell r="I795" t="str">
            <v/>
          </cell>
          <cell r="J795" t="b">
            <v>1</v>
          </cell>
        </row>
        <row r="796">
          <cell r="H796" t="str">
            <v>EST242D</v>
          </cell>
          <cell r="I796" t="str">
            <v/>
          </cell>
          <cell r="J796" t="b">
            <v>1</v>
          </cell>
        </row>
        <row r="797">
          <cell r="H797" t="str">
            <v>IEU2027</v>
          </cell>
          <cell r="I797" t="str">
            <v/>
          </cell>
          <cell r="J797" t="b">
            <v>1</v>
          </cell>
        </row>
        <row r="798">
          <cell r="H798" t="str">
            <v>IHI0225</v>
          </cell>
          <cell r="I798" t="str">
            <v/>
          </cell>
          <cell r="J798" t="b">
            <v>1</v>
          </cell>
        </row>
        <row r="799">
          <cell r="H799" t="str">
            <v>ICP0214</v>
          </cell>
          <cell r="I799" t="str">
            <v/>
          </cell>
          <cell r="J799" t="b">
            <v>1</v>
          </cell>
        </row>
        <row r="800">
          <cell r="H800" t="str">
            <v>LET124P</v>
          </cell>
          <cell r="I800" t="str">
            <v/>
          </cell>
          <cell r="J800" t="b">
            <v>0</v>
          </cell>
        </row>
        <row r="801">
          <cell r="H801" t="str">
            <v>DNO081</v>
          </cell>
          <cell r="I801" t="str">
            <v/>
          </cell>
          <cell r="J801" t="b">
            <v>1</v>
          </cell>
        </row>
        <row r="802">
          <cell r="H802" t="str">
            <v>ICP0603</v>
          </cell>
          <cell r="I802" t="str">
            <v/>
          </cell>
          <cell r="J802" t="b">
            <v>1</v>
          </cell>
        </row>
        <row r="803">
          <cell r="H803" t="str">
            <v>LET075E</v>
          </cell>
          <cell r="I803" t="str">
            <v/>
          </cell>
          <cell r="J803" t="b">
            <v>1</v>
          </cell>
        </row>
        <row r="804">
          <cell r="H804" t="str">
            <v>LET323E</v>
          </cell>
          <cell r="I804" t="str">
            <v/>
          </cell>
          <cell r="J804" t="b">
            <v>1</v>
          </cell>
        </row>
        <row r="805">
          <cell r="H805" t="str">
            <v>PSI2303</v>
          </cell>
          <cell r="I805" t="str">
            <v/>
          </cell>
          <cell r="J805" t="b">
            <v>1</v>
          </cell>
        </row>
        <row r="806">
          <cell r="H806" t="str">
            <v>PSI2307</v>
          </cell>
          <cell r="I806" t="str">
            <v/>
          </cell>
          <cell r="J806" t="b">
            <v>1</v>
          </cell>
        </row>
        <row r="807">
          <cell r="H807" t="str">
            <v>PSI2308</v>
          </cell>
          <cell r="I807" t="str">
            <v/>
          </cell>
          <cell r="J807" t="b">
            <v>1</v>
          </cell>
        </row>
        <row r="808">
          <cell r="H808" t="str">
            <v>PSI2402</v>
          </cell>
          <cell r="I808" t="str">
            <v/>
          </cell>
          <cell r="J808" t="b">
            <v>1</v>
          </cell>
        </row>
        <row r="809">
          <cell r="H809" t="str">
            <v>TSL276</v>
          </cell>
          <cell r="I809" t="str">
            <v/>
          </cell>
          <cell r="J809" t="b">
            <v>1</v>
          </cell>
        </row>
        <row r="810">
          <cell r="H810" t="str">
            <v>TSL599</v>
          </cell>
          <cell r="I810" t="str">
            <v/>
          </cell>
          <cell r="J810" t="b">
            <v>1</v>
          </cell>
        </row>
        <row r="811">
          <cell r="H811" t="str">
            <v>TSL272</v>
          </cell>
          <cell r="I811" t="str">
            <v/>
          </cell>
          <cell r="J811" t="b">
            <v>0</v>
          </cell>
        </row>
        <row r="812">
          <cell r="H812" t="str">
            <v>TSL588</v>
          </cell>
          <cell r="I812" t="str">
            <v/>
          </cell>
          <cell r="J812" t="b">
            <v>0</v>
          </cell>
        </row>
        <row r="813">
          <cell r="H813" t="str">
            <v>ENF1100</v>
          </cell>
          <cell r="I813" t="str">
            <v/>
          </cell>
          <cell r="J813" t="b">
            <v>1</v>
          </cell>
        </row>
        <row r="814">
          <cell r="H814" t="str">
            <v>EDU370F</v>
          </cell>
          <cell r="I814" t="str">
            <v/>
          </cell>
          <cell r="J814" t="b">
            <v>1</v>
          </cell>
        </row>
        <row r="815">
          <cell r="H815" t="str">
            <v>BIO366D</v>
          </cell>
          <cell r="I815" t="str">
            <v/>
          </cell>
          <cell r="J815" t="b">
            <v>1</v>
          </cell>
        </row>
        <row r="816">
          <cell r="H816" t="str">
            <v>GEO404</v>
          </cell>
          <cell r="I816" t="str">
            <v/>
          </cell>
          <cell r="J816" t="b">
            <v>1</v>
          </cell>
        </row>
        <row r="817">
          <cell r="H817" t="str">
            <v>AGL253</v>
          </cell>
          <cell r="I817" t="str">
            <v/>
          </cell>
          <cell r="J817" t="b">
            <v>1</v>
          </cell>
        </row>
        <row r="818">
          <cell r="H818" t="str">
            <v>AGL245</v>
          </cell>
          <cell r="I818" t="str">
            <v/>
          </cell>
          <cell r="J818" t="b">
            <v>1</v>
          </cell>
        </row>
        <row r="819">
          <cell r="H819" t="str">
            <v>SUS1000</v>
          </cell>
          <cell r="I819" t="str">
            <v/>
          </cell>
          <cell r="J819" t="b">
            <v>1</v>
          </cell>
        </row>
        <row r="820">
          <cell r="H820" t="str">
            <v>EDU375F</v>
          </cell>
          <cell r="I820" t="str">
            <v/>
          </cell>
          <cell r="J820" t="b">
            <v>1</v>
          </cell>
        </row>
        <row r="821">
          <cell r="H821" t="str">
            <v>NUT203</v>
          </cell>
          <cell r="I821" t="str">
            <v/>
          </cell>
          <cell r="J821" t="b">
            <v>0</v>
          </cell>
        </row>
        <row r="822">
          <cell r="H822" t="str">
            <v>KIN103</v>
          </cell>
          <cell r="I822" t="str">
            <v/>
          </cell>
          <cell r="J822" t="b">
            <v>0</v>
          </cell>
        </row>
        <row r="823">
          <cell r="H823" t="str">
            <v>GEO308</v>
          </cell>
          <cell r="I823" t="str">
            <v/>
          </cell>
          <cell r="J823" t="b">
            <v>1</v>
          </cell>
        </row>
        <row r="824">
          <cell r="H824" t="str">
            <v>IEU2051</v>
          </cell>
          <cell r="I824" t="str">
            <v/>
          </cell>
          <cell r="J824" t="b">
            <v>1</v>
          </cell>
        </row>
        <row r="825">
          <cell r="H825" t="str">
            <v>IEU2027</v>
          </cell>
          <cell r="I825" t="str">
            <v/>
          </cell>
          <cell r="J825" t="b">
            <v>1</v>
          </cell>
        </row>
        <row r="826">
          <cell r="H826" t="str">
            <v>ICP0301</v>
          </cell>
          <cell r="I826" t="str">
            <v/>
          </cell>
          <cell r="J826" t="b">
            <v>1</v>
          </cell>
        </row>
        <row r="827">
          <cell r="H827" t="str">
            <v>SUS2011</v>
          </cell>
          <cell r="I827" t="str">
            <v/>
          </cell>
          <cell r="J827" t="b">
            <v>1</v>
          </cell>
        </row>
        <row r="828">
          <cell r="H828" t="str">
            <v>IEU2002</v>
          </cell>
          <cell r="I828" t="str">
            <v/>
          </cell>
          <cell r="J828" t="b">
            <v>1</v>
          </cell>
        </row>
        <row r="829">
          <cell r="H829" t="str">
            <v>IEU2050</v>
          </cell>
          <cell r="I829" t="str">
            <v/>
          </cell>
          <cell r="J829" t="b">
            <v>1</v>
          </cell>
        </row>
        <row r="830">
          <cell r="H830" t="str">
            <v>IEU2048</v>
          </cell>
          <cell r="I830" t="str">
            <v/>
          </cell>
          <cell r="J830" t="b">
            <v>1</v>
          </cell>
        </row>
        <row r="831">
          <cell r="H831" t="str">
            <v>AQU0404</v>
          </cell>
          <cell r="I831" t="str">
            <v/>
          </cell>
          <cell r="J831" t="b">
            <v>1</v>
          </cell>
        </row>
        <row r="832">
          <cell r="H832" t="str">
            <v>AQH0400</v>
          </cell>
          <cell r="I832" t="str">
            <v/>
          </cell>
          <cell r="J832" t="b">
            <v>1</v>
          </cell>
        </row>
        <row r="833">
          <cell r="H833" t="str">
            <v>AQR1000</v>
          </cell>
          <cell r="I833" t="str">
            <v/>
          </cell>
          <cell r="J833" t="b">
            <v>1</v>
          </cell>
        </row>
        <row r="834">
          <cell r="H834" t="str">
            <v>AQR2000</v>
          </cell>
          <cell r="I834" t="str">
            <v/>
          </cell>
          <cell r="J834" t="b">
            <v>1</v>
          </cell>
        </row>
        <row r="835">
          <cell r="H835" t="str">
            <v>AQT006U</v>
          </cell>
          <cell r="I835" t="str">
            <v/>
          </cell>
          <cell r="J835" t="b">
            <v>1</v>
          </cell>
        </row>
        <row r="836">
          <cell r="H836" t="str">
            <v>AQI0302</v>
          </cell>
          <cell r="I836" t="str">
            <v/>
          </cell>
          <cell r="J836" t="b">
            <v>1</v>
          </cell>
        </row>
        <row r="837">
          <cell r="H837" t="str">
            <v>AQT007U</v>
          </cell>
          <cell r="I837" t="str">
            <v/>
          </cell>
          <cell r="J837" t="b">
            <v>1</v>
          </cell>
        </row>
        <row r="838">
          <cell r="H838" t="str">
            <v>AQT007U</v>
          </cell>
          <cell r="I838" t="str">
            <v/>
          </cell>
          <cell r="J838" t="b">
            <v>1</v>
          </cell>
        </row>
        <row r="839">
          <cell r="H839" t="str">
            <v>AQI0203</v>
          </cell>
          <cell r="I839" t="str">
            <v/>
          </cell>
          <cell r="J839" t="str">
            <v>FALSO*</v>
          </cell>
        </row>
        <row r="840">
          <cell r="H840" t="str">
            <v>SUS2011</v>
          </cell>
          <cell r="I840" t="str">
            <v/>
          </cell>
          <cell r="J840" t="b">
            <v>1</v>
          </cell>
        </row>
        <row r="841">
          <cell r="H841" t="str">
            <v>SUS2032</v>
          </cell>
          <cell r="I841" t="str">
            <v/>
          </cell>
          <cell r="J841" t="b">
            <v>1</v>
          </cell>
        </row>
        <row r="842">
          <cell r="H842" t="str">
            <v>IHI0524</v>
          </cell>
          <cell r="I842" t="str">
            <v/>
          </cell>
          <cell r="J842" t="b">
            <v>1</v>
          </cell>
        </row>
        <row r="843">
          <cell r="H843" t="str">
            <v>FIL017</v>
          </cell>
          <cell r="I843" t="str">
            <v/>
          </cell>
          <cell r="J843" t="b">
            <v>1</v>
          </cell>
        </row>
        <row r="844">
          <cell r="H844" t="str">
            <v>FIL024</v>
          </cell>
          <cell r="I844" t="str">
            <v/>
          </cell>
          <cell r="J844" t="b">
            <v>1</v>
          </cell>
        </row>
        <row r="845">
          <cell r="H845" t="str">
            <v>IHI0523</v>
          </cell>
          <cell r="I845" t="str">
            <v/>
          </cell>
          <cell r="J845" t="b">
            <v>1</v>
          </cell>
        </row>
        <row r="846">
          <cell r="H846" t="str">
            <v>LET324E</v>
          </cell>
          <cell r="I846" t="str">
            <v/>
          </cell>
          <cell r="J846" t="b">
            <v>1</v>
          </cell>
        </row>
        <row r="847">
          <cell r="H847" t="str">
            <v>SOL214</v>
          </cell>
          <cell r="I847" t="str">
            <v/>
          </cell>
          <cell r="J847" t="b">
            <v>1</v>
          </cell>
        </row>
        <row r="848">
          <cell r="H848" t="str">
            <v>ANT240</v>
          </cell>
          <cell r="I848" t="str">
            <v/>
          </cell>
          <cell r="J848" t="b">
            <v>1</v>
          </cell>
        </row>
        <row r="849">
          <cell r="H849" t="str">
            <v>ARO105T</v>
          </cell>
          <cell r="I849" t="str">
            <v/>
          </cell>
          <cell r="J849" t="b">
            <v>1</v>
          </cell>
        </row>
        <row r="850">
          <cell r="H850" t="str">
            <v>SOL214</v>
          </cell>
          <cell r="I850" t="str">
            <v/>
          </cell>
          <cell r="J850" t="b">
            <v>1</v>
          </cell>
        </row>
        <row r="851">
          <cell r="H851" t="str">
            <v>IHI0519</v>
          </cell>
          <cell r="I851" t="str">
            <v/>
          </cell>
          <cell r="J851" t="b">
            <v>0</v>
          </cell>
        </row>
        <row r="852">
          <cell r="H852" t="str">
            <v>QIM116</v>
          </cell>
          <cell r="I852" t="str">
            <v/>
          </cell>
          <cell r="J852" t="b">
            <v>1</v>
          </cell>
        </row>
        <row r="853">
          <cell r="H853" t="str">
            <v>IHI0523</v>
          </cell>
          <cell r="I853" t="str">
            <v/>
          </cell>
          <cell r="J853" t="b">
            <v>1</v>
          </cell>
        </row>
        <row r="854">
          <cell r="H854" t="str">
            <v>IHI0214</v>
          </cell>
          <cell r="I854" t="str">
            <v/>
          </cell>
          <cell r="J854" t="str">
            <v>FALSO*</v>
          </cell>
        </row>
        <row r="855">
          <cell r="H855" t="str">
            <v>QIM103A</v>
          </cell>
          <cell r="I855" t="str">
            <v/>
          </cell>
          <cell r="J855" t="b">
            <v>1</v>
          </cell>
        </row>
        <row r="856">
          <cell r="H856" t="str">
            <v>IHI0201</v>
          </cell>
          <cell r="I856" t="str">
            <v/>
          </cell>
          <cell r="J856" t="b">
            <v>1</v>
          </cell>
        </row>
        <row r="857">
          <cell r="H857" t="str">
            <v>QIM108</v>
          </cell>
          <cell r="I857" t="str">
            <v>QIM108A</v>
          </cell>
          <cell r="J857" t="b">
            <v>0</v>
          </cell>
        </row>
        <row r="858">
          <cell r="H858" t="str">
            <v>IHI0212</v>
          </cell>
          <cell r="I858" t="str">
            <v/>
          </cell>
          <cell r="J858" t="b">
            <v>0</v>
          </cell>
        </row>
        <row r="859">
          <cell r="H859" t="str">
            <v>AQT007U</v>
          </cell>
          <cell r="I859" t="str">
            <v/>
          </cell>
          <cell r="J859" t="b">
            <v>1</v>
          </cell>
        </row>
        <row r="860">
          <cell r="H860" t="str">
            <v>AQH0400</v>
          </cell>
          <cell r="I860" t="str">
            <v/>
          </cell>
          <cell r="J860" t="b">
            <v>1</v>
          </cell>
        </row>
        <row r="861">
          <cell r="H861" t="str">
            <v>ARQ3605</v>
          </cell>
          <cell r="I861" t="str">
            <v/>
          </cell>
          <cell r="J861" t="b">
            <v>1</v>
          </cell>
        </row>
        <row r="862">
          <cell r="H862" t="str">
            <v>ARQ3043</v>
          </cell>
          <cell r="I862" t="str">
            <v/>
          </cell>
          <cell r="J862" t="b">
            <v>1</v>
          </cell>
        </row>
        <row r="863">
          <cell r="H863" t="str">
            <v>AQT008A</v>
          </cell>
          <cell r="I863" t="str">
            <v/>
          </cell>
          <cell r="J863" t="b">
            <v>1</v>
          </cell>
        </row>
        <row r="864">
          <cell r="H864" t="str">
            <v>AQT006U</v>
          </cell>
          <cell r="I864" t="str">
            <v/>
          </cell>
          <cell r="J864" t="b">
            <v>1</v>
          </cell>
        </row>
        <row r="865">
          <cell r="H865" t="str">
            <v>ICC2454</v>
          </cell>
          <cell r="I865" t="str">
            <v/>
          </cell>
          <cell r="J865" t="b">
            <v>1</v>
          </cell>
        </row>
        <row r="866">
          <cell r="H866" t="str">
            <v>ICC2354</v>
          </cell>
          <cell r="I866" t="str">
            <v/>
          </cell>
          <cell r="J866" t="b">
            <v>1</v>
          </cell>
        </row>
        <row r="867">
          <cell r="H867" t="str">
            <v>COM004</v>
          </cell>
          <cell r="I867" t="str">
            <v/>
          </cell>
          <cell r="J867" t="b">
            <v>1</v>
          </cell>
        </row>
        <row r="868">
          <cell r="H868" t="str">
            <v>COM714</v>
          </cell>
          <cell r="I868" t="str">
            <v/>
          </cell>
          <cell r="J868" t="b">
            <v>1</v>
          </cell>
        </row>
        <row r="869">
          <cell r="H869" t="str">
            <v>COM402</v>
          </cell>
          <cell r="I869" t="str">
            <v/>
          </cell>
          <cell r="J869" t="b">
            <v>1</v>
          </cell>
        </row>
        <row r="870">
          <cell r="H870" t="str">
            <v>COM808</v>
          </cell>
          <cell r="I870" t="str">
            <v/>
          </cell>
          <cell r="J870" t="b">
            <v>1</v>
          </cell>
        </row>
        <row r="871">
          <cell r="H871" t="str">
            <v>COM814</v>
          </cell>
          <cell r="I871" t="str">
            <v/>
          </cell>
          <cell r="J871" t="b">
            <v>1</v>
          </cell>
        </row>
        <row r="872">
          <cell r="H872" t="str">
            <v>COM024</v>
          </cell>
          <cell r="I872" t="str">
            <v/>
          </cell>
          <cell r="J872" t="b">
            <v>1</v>
          </cell>
        </row>
        <row r="873">
          <cell r="H873" t="str">
            <v>AQT008A</v>
          </cell>
          <cell r="I873" t="str">
            <v/>
          </cell>
          <cell r="J873" t="b">
            <v>1</v>
          </cell>
        </row>
        <row r="874">
          <cell r="H874" t="str">
            <v>AQH0400</v>
          </cell>
          <cell r="I874" t="str">
            <v/>
          </cell>
          <cell r="J874" t="b">
            <v>1</v>
          </cell>
        </row>
        <row r="875">
          <cell r="H875" t="str">
            <v>ARQ3002</v>
          </cell>
          <cell r="I875" t="str">
            <v/>
          </cell>
          <cell r="J875" t="b">
            <v>1</v>
          </cell>
        </row>
        <row r="876">
          <cell r="H876" t="str">
            <v>ARQ3043</v>
          </cell>
          <cell r="I876" t="str">
            <v/>
          </cell>
          <cell r="J876" t="b">
            <v>1</v>
          </cell>
        </row>
        <row r="877">
          <cell r="H877" t="str">
            <v>ARQ3544</v>
          </cell>
          <cell r="I877" t="str">
            <v/>
          </cell>
          <cell r="J877" t="b">
            <v>1</v>
          </cell>
        </row>
        <row r="878">
          <cell r="H878" t="str">
            <v>ICC2454</v>
          </cell>
          <cell r="I878" t="str">
            <v/>
          </cell>
          <cell r="J878" t="b">
            <v>1</v>
          </cell>
        </row>
        <row r="879">
          <cell r="H879" t="str">
            <v>IEU3062</v>
          </cell>
          <cell r="I879" t="str">
            <v/>
          </cell>
          <cell r="J879" t="b">
            <v>1</v>
          </cell>
        </row>
        <row r="880">
          <cell r="H880" t="str">
            <v>ARQ3230</v>
          </cell>
          <cell r="I880" t="str">
            <v/>
          </cell>
          <cell r="J880" t="b">
            <v>1</v>
          </cell>
        </row>
        <row r="881">
          <cell r="H881" t="str">
            <v>AQT007U</v>
          </cell>
          <cell r="I881" t="str">
            <v/>
          </cell>
          <cell r="J881" t="b">
            <v>1</v>
          </cell>
        </row>
        <row r="882">
          <cell r="H882" t="str">
            <v>ARQ3544</v>
          </cell>
          <cell r="I882" t="str">
            <v/>
          </cell>
          <cell r="J882" t="b">
            <v>1</v>
          </cell>
        </row>
        <row r="883">
          <cell r="H883" t="str">
            <v>ARQ3001</v>
          </cell>
          <cell r="I883" t="str">
            <v/>
          </cell>
          <cell r="J883" t="b">
            <v>1</v>
          </cell>
        </row>
        <row r="884">
          <cell r="H884" t="str">
            <v>ARQ3230</v>
          </cell>
          <cell r="I884" t="str">
            <v/>
          </cell>
          <cell r="J884" t="b">
            <v>1</v>
          </cell>
        </row>
        <row r="885">
          <cell r="H885" t="str">
            <v>DNO001</v>
          </cell>
          <cell r="I885" t="str">
            <v/>
          </cell>
          <cell r="J885" t="b">
            <v>1</v>
          </cell>
        </row>
        <row r="886">
          <cell r="H886" t="str">
            <v>AQH0400</v>
          </cell>
          <cell r="I886" t="str">
            <v/>
          </cell>
          <cell r="J886" t="b">
            <v>1</v>
          </cell>
        </row>
        <row r="887">
          <cell r="H887" t="str">
            <v>AQT007U</v>
          </cell>
          <cell r="I887" t="str">
            <v/>
          </cell>
          <cell r="J887" t="b">
            <v>1</v>
          </cell>
        </row>
        <row r="888">
          <cell r="H888" t="str">
            <v>ARQ3544</v>
          </cell>
          <cell r="I888" t="str">
            <v/>
          </cell>
          <cell r="J888" t="b">
            <v>1</v>
          </cell>
        </row>
        <row r="889">
          <cell r="H889" t="str">
            <v>ARQ3001</v>
          </cell>
          <cell r="I889" t="str">
            <v/>
          </cell>
          <cell r="J889" t="b">
            <v>1</v>
          </cell>
        </row>
        <row r="890">
          <cell r="H890" t="str">
            <v>ARQ3230</v>
          </cell>
          <cell r="I890" t="str">
            <v/>
          </cell>
          <cell r="J890" t="b">
            <v>1</v>
          </cell>
        </row>
        <row r="891">
          <cell r="H891" t="str">
            <v>DNO001</v>
          </cell>
          <cell r="I891" t="str">
            <v/>
          </cell>
          <cell r="J891" t="b">
            <v>1</v>
          </cell>
        </row>
        <row r="892">
          <cell r="H892" t="str">
            <v>AQH0400</v>
          </cell>
          <cell r="I892" t="str">
            <v/>
          </cell>
          <cell r="J892" t="b">
            <v>1</v>
          </cell>
        </row>
        <row r="893">
          <cell r="H893" t="str">
            <v>IIC2433</v>
          </cell>
          <cell r="I893" t="str">
            <v/>
          </cell>
          <cell r="J893" t="b">
            <v>1</v>
          </cell>
        </row>
        <row r="894">
          <cell r="H894" t="str">
            <v>IIC2513</v>
          </cell>
          <cell r="I894" t="str">
            <v/>
          </cell>
          <cell r="J894" t="b">
            <v>1</v>
          </cell>
        </row>
        <row r="895">
          <cell r="H895" t="str">
            <v>EAA2320</v>
          </cell>
          <cell r="I895" t="str">
            <v/>
          </cell>
          <cell r="J895" t="b">
            <v>1</v>
          </cell>
        </row>
        <row r="896">
          <cell r="H896" t="str">
            <v>EAA2410</v>
          </cell>
          <cell r="I896" t="str">
            <v/>
          </cell>
          <cell r="J896" t="b">
            <v>1</v>
          </cell>
        </row>
        <row r="897">
          <cell r="H897" t="str">
            <v>ICS2123</v>
          </cell>
          <cell r="I897" t="str">
            <v/>
          </cell>
          <cell r="J897" t="b">
            <v>1</v>
          </cell>
        </row>
        <row r="898">
          <cell r="H898" t="str">
            <v>EAA2310</v>
          </cell>
          <cell r="I898" t="str">
            <v/>
          </cell>
          <cell r="J898" t="b">
            <v>1</v>
          </cell>
        </row>
        <row r="899">
          <cell r="H899" t="str">
            <v>ICS2032</v>
          </cell>
          <cell r="I899" t="str">
            <v/>
          </cell>
          <cell r="J899" t="b">
            <v>1</v>
          </cell>
        </row>
        <row r="900">
          <cell r="H900" t="str">
            <v>EDU375F</v>
          </cell>
          <cell r="I900" t="str">
            <v/>
          </cell>
          <cell r="J900" t="b">
            <v>1</v>
          </cell>
        </row>
        <row r="901">
          <cell r="H901" t="str">
            <v>EDU370F</v>
          </cell>
          <cell r="I901" t="str">
            <v/>
          </cell>
          <cell r="J901" t="b">
            <v>1</v>
          </cell>
        </row>
        <row r="902">
          <cell r="H902" t="str">
            <v>EDU324A</v>
          </cell>
          <cell r="J902" t="b">
            <v>1</v>
          </cell>
        </row>
        <row r="903">
          <cell r="H903" t="str">
            <v>EDU0317</v>
          </cell>
          <cell r="I903" t="str">
            <v/>
          </cell>
          <cell r="J903" t="b">
            <v>1</v>
          </cell>
        </row>
        <row r="904">
          <cell r="H904" t="str">
            <v>EDU375F</v>
          </cell>
          <cell r="I904" t="str">
            <v/>
          </cell>
          <cell r="J904" t="b">
            <v>1</v>
          </cell>
        </row>
        <row r="905">
          <cell r="H905" t="str">
            <v>EDU222B</v>
          </cell>
          <cell r="I905" t="str">
            <v/>
          </cell>
          <cell r="J905" t="b">
            <v>1</v>
          </cell>
        </row>
        <row r="906">
          <cell r="H906" t="str">
            <v>ACT1318</v>
          </cell>
          <cell r="I906" t="str">
            <v/>
          </cell>
          <cell r="J906" t="b">
            <v>1</v>
          </cell>
        </row>
        <row r="907">
          <cell r="H907" t="str">
            <v>ACT1315</v>
          </cell>
          <cell r="I907" t="str">
            <v/>
          </cell>
          <cell r="J907" t="b">
            <v>1</v>
          </cell>
        </row>
        <row r="908">
          <cell r="H908" t="str">
            <v>ICP0201</v>
          </cell>
          <cell r="I908" t="str">
            <v/>
          </cell>
          <cell r="J908" t="b">
            <v>1</v>
          </cell>
        </row>
        <row r="909">
          <cell r="H909" t="str">
            <v>ICP0604</v>
          </cell>
          <cell r="I909" t="str">
            <v/>
          </cell>
          <cell r="J909" t="b">
            <v>1</v>
          </cell>
        </row>
        <row r="910">
          <cell r="H910" t="str">
            <v>FIL2001</v>
          </cell>
          <cell r="I910" t="str">
            <v/>
          </cell>
          <cell r="J910" t="b">
            <v>1</v>
          </cell>
        </row>
        <row r="911">
          <cell r="H911" t="str">
            <v>COM626</v>
          </cell>
          <cell r="I911" t="str">
            <v/>
          </cell>
          <cell r="J911" t="b">
            <v>1</v>
          </cell>
        </row>
        <row r="912">
          <cell r="H912" t="str">
            <v>LET0102</v>
          </cell>
          <cell r="I912" t="str">
            <v/>
          </cell>
          <cell r="J912" t="b">
            <v>1</v>
          </cell>
        </row>
        <row r="913">
          <cell r="H913" t="str">
            <v>IHI0224</v>
          </cell>
          <cell r="I913" t="str">
            <v/>
          </cell>
          <cell r="J913" t="b">
            <v>1</v>
          </cell>
        </row>
        <row r="914">
          <cell r="H914" t="str">
            <v>FIL2002</v>
          </cell>
          <cell r="I914" t="str">
            <v/>
          </cell>
          <cell r="J914" t="b">
            <v>1</v>
          </cell>
        </row>
        <row r="915">
          <cell r="H915" t="str">
            <v>LET0114</v>
          </cell>
          <cell r="I915" t="str">
            <v/>
          </cell>
          <cell r="J915" t="b">
            <v>1</v>
          </cell>
        </row>
        <row r="916">
          <cell r="H916" t="str">
            <v>ESO2192</v>
          </cell>
          <cell r="I916" t="str">
            <v/>
          </cell>
          <cell r="J916" t="str">
            <v>Curso no se dicta este semestre</v>
          </cell>
        </row>
        <row r="917">
          <cell r="H917" t="str">
            <v>LET084I</v>
          </cell>
          <cell r="I917" t="str">
            <v/>
          </cell>
          <cell r="J917" t="b">
            <v>1</v>
          </cell>
        </row>
        <row r="918">
          <cell r="H918" t="str">
            <v>ANT200</v>
          </cell>
          <cell r="I918" t="str">
            <v/>
          </cell>
          <cell r="J918" t="b">
            <v>1</v>
          </cell>
        </row>
        <row r="919">
          <cell r="H919" t="str">
            <v>IHI0503</v>
          </cell>
          <cell r="I919" t="str">
            <v/>
          </cell>
          <cell r="J919" t="b">
            <v>1</v>
          </cell>
        </row>
        <row r="920">
          <cell r="H920" t="str">
            <v>ESO008</v>
          </cell>
          <cell r="I920" t="str">
            <v/>
          </cell>
          <cell r="J920" t="b">
            <v>1</v>
          </cell>
        </row>
        <row r="921">
          <cell r="H921" t="str">
            <v>IHI0224</v>
          </cell>
          <cell r="I921" t="str">
            <v/>
          </cell>
          <cell r="J921" t="b">
            <v>1</v>
          </cell>
        </row>
        <row r="922">
          <cell r="H922" t="str">
            <v>LET0324</v>
          </cell>
          <cell r="I922" t="str">
            <v/>
          </cell>
          <cell r="J922" t="b">
            <v>1</v>
          </cell>
        </row>
        <row r="923">
          <cell r="H923" t="str">
            <v>ANT240</v>
          </cell>
          <cell r="I923" t="str">
            <v/>
          </cell>
          <cell r="J923" t="b">
            <v>1</v>
          </cell>
        </row>
        <row r="924">
          <cell r="H924" t="str">
            <v>LET0122</v>
          </cell>
          <cell r="I924" t="str">
            <v/>
          </cell>
          <cell r="J924" t="b">
            <v>1</v>
          </cell>
        </row>
        <row r="925">
          <cell r="H925" t="str">
            <v>IHI0224</v>
          </cell>
          <cell r="I925" t="str">
            <v/>
          </cell>
          <cell r="J925" t="b">
            <v>1</v>
          </cell>
        </row>
        <row r="926">
          <cell r="H926" t="str">
            <v>IHI0224</v>
          </cell>
          <cell r="I926" t="str">
            <v/>
          </cell>
          <cell r="J926" t="b">
            <v>1</v>
          </cell>
        </row>
        <row r="927">
          <cell r="H927" t="str">
            <v>IHI0524</v>
          </cell>
          <cell r="I927" t="str">
            <v/>
          </cell>
          <cell r="J927" t="b">
            <v>1</v>
          </cell>
        </row>
        <row r="928">
          <cell r="H928" t="str">
            <v>ANT400R</v>
          </cell>
          <cell r="I928" t="str">
            <v/>
          </cell>
          <cell r="J928" t="b">
            <v>1</v>
          </cell>
        </row>
        <row r="929">
          <cell r="H929" t="str">
            <v>ICP0140</v>
          </cell>
          <cell r="I929" t="str">
            <v/>
          </cell>
          <cell r="J929" t="b">
            <v>1</v>
          </cell>
        </row>
        <row r="930">
          <cell r="H930" t="str">
            <v>ICP0603</v>
          </cell>
          <cell r="I930" t="str">
            <v/>
          </cell>
          <cell r="J930" t="b">
            <v>1</v>
          </cell>
        </row>
        <row r="931">
          <cell r="H931" t="str">
            <v>GEO209</v>
          </cell>
          <cell r="I931" t="str">
            <v/>
          </cell>
          <cell r="J931" t="b">
            <v>1</v>
          </cell>
        </row>
        <row r="932">
          <cell r="H932" t="str">
            <v>PSI1204</v>
          </cell>
          <cell r="I932" t="str">
            <v/>
          </cell>
          <cell r="J932" t="b">
            <v>1</v>
          </cell>
        </row>
        <row r="933">
          <cell r="H933" t="str">
            <v>PSO152</v>
          </cell>
          <cell r="I933" t="str">
            <v/>
          </cell>
          <cell r="J933" t="b">
            <v>1</v>
          </cell>
        </row>
        <row r="934">
          <cell r="H934" t="str">
            <v>PSI2303</v>
          </cell>
          <cell r="I934" t="str">
            <v/>
          </cell>
          <cell r="J934" t="b">
            <v>1</v>
          </cell>
        </row>
        <row r="935">
          <cell r="H935" t="str">
            <v>PSI2437</v>
          </cell>
          <cell r="I935" t="str">
            <v/>
          </cell>
          <cell r="J935" t="b">
            <v>1</v>
          </cell>
        </row>
        <row r="936">
          <cell r="H936" t="str">
            <v>PSI1206</v>
          </cell>
          <cell r="I936" t="str">
            <v/>
          </cell>
          <cell r="J936" t="b">
            <v>1</v>
          </cell>
        </row>
        <row r="937">
          <cell r="H937" t="str">
            <v>EAA1510</v>
          </cell>
          <cell r="I937" t="str">
            <v/>
          </cell>
          <cell r="J937" t="b">
            <v>1</v>
          </cell>
        </row>
        <row r="938">
          <cell r="H938" t="str">
            <v>IIC2413</v>
          </cell>
          <cell r="I938" t="str">
            <v/>
          </cell>
          <cell r="J938" t="b">
            <v>1</v>
          </cell>
        </row>
        <row r="939">
          <cell r="H939" t="str">
            <v>ICS2121</v>
          </cell>
          <cell r="I939" t="str">
            <v/>
          </cell>
          <cell r="J939" t="b">
            <v>1</v>
          </cell>
        </row>
        <row r="940">
          <cell r="H940" t="str">
            <v>IIC2433</v>
          </cell>
          <cell r="I940" t="str">
            <v/>
          </cell>
          <cell r="J940" t="b">
            <v>1</v>
          </cell>
        </row>
        <row r="941">
          <cell r="H941" t="str">
            <v>EAA1520</v>
          </cell>
          <cell r="I941" t="str">
            <v/>
          </cell>
          <cell r="J941" t="b">
            <v>1</v>
          </cell>
        </row>
        <row r="942">
          <cell r="H942" t="str">
            <v>EAE2510</v>
          </cell>
          <cell r="I942" t="str">
            <v/>
          </cell>
          <cell r="J942" t="b">
            <v>1</v>
          </cell>
        </row>
        <row r="943">
          <cell r="H943" t="str">
            <v>ICS2123</v>
          </cell>
          <cell r="I943" t="str">
            <v/>
          </cell>
          <cell r="J943" t="b">
            <v>1</v>
          </cell>
        </row>
        <row r="944">
          <cell r="H944" t="str">
            <v>ICE2135</v>
          </cell>
          <cell r="I944" t="str">
            <v/>
          </cell>
          <cell r="J944" t="b">
            <v>1</v>
          </cell>
        </row>
        <row r="945">
          <cell r="H945" t="str">
            <v>ICS3413</v>
          </cell>
          <cell r="I945" t="str">
            <v/>
          </cell>
          <cell r="J945" t="b">
            <v>0</v>
          </cell>
        </row>
        <row r="946">
          <cell r="H946" t="str">
            <v>ICS2122</v>
          </cell>
          <cell r="I946" t="str">
            <v/>
          </cell>
          <cell r="J946" t="b">
            <v>0</v>
          </cell>
        </row>
        <row r="947">
          <cell r="H947" t="str">
            <v>IIC2115</v>
          </cell>
          <cell r="I947" t="str">
            <v/>
          </cell>
          <cell r="J947" t="b">
            <v>1</v>
          </cell>
        </row>
        <row r="948">
          <cell r="H948" t="str">
            <v>IDI2025</v>
          </cell>
          <cell r="I948" t="str">
            <v/>
          </cell>
          <cell r="J948" t="b">
            <v>1</v>
          </cell>
        </row>
        <row r="949">
          <cell r="H949" t="str">
            <v>LET123P</v>
          </cell>
          <cell r="I949" t="str">
            <v/>
          </cell>
          <cell r="J949" t="b">
            <v>0</v>
          </cell>
        </row>
        <row r="950">
          <cell r="H950" t="str">
            <v>DPT6555</v>
          </cell>
          <cell r="I950" t="str">
            <v/>
          </cell>
          <cell r="J950" t="b">
            <v>1</v>
          </cell>
        </row>
        <row r="951">
          <cell r="H951" t="str">
            <v>ICS2813</v>
          </cell>
          <cell r="I951" t="str">
            <v/>
          </cell>
          <cell r="J951" t="b">
            <v>1</v>
          </cell>
        </row>
        <row r="952">
          <cell r="H952" t="str">
            <v>INF3552</v>
          </cell>
          <cell r="I952" t="str">
            <v/>
          </cell>
          <cell r="J952" t="b">
            <v>0</v>
          </cell>
        </row>
        <row r="953">
          <cell r="H953" t="str">
            <v>DER009C</v>
          </cell>
          <cell r="I953" t="str">
            <v/>
          </cell>
          <cell r="J953" t="b">
            <v>1</v>
          </cell>
        </row>
        <row r="954">
          <cell r="H954" t="str">
            <v>SUS1000</v>
          </cell>
          <cell r="I954" t="str">
            <v/>
          </cell>
          <cell r="J954" t="b">
            <v>1</v>
          </cell>
        </row>
        <row r="955">
          <cell r="H955" t="str">
            <v>FIL012</v>
          </cell>
          <cell r="I955" t="str">
            <v/>
          </cell>
          <cell r="J955" t="b">
            <v>1</v>
          </cell>
        </row>
        <row r="956">
          <cell r="H956" t="str">
            <v>GEO103</v>
          </cell>
          <cell r="I956" t="str">
            <v/>
          </cell>
          <cell r="J956" t="b">
            <v>1</v>
          </cell>
        </row>
        <row r="957">
          <cell r="H957" t="str">
            <v>MEB166</v>
          </cell>
          <cell r="I957" t="str">
            <v/>
          </cell>
          <cell r="J957" t="b">
            <v>1</v>
          </cell>
        </row>
        <row r="958">
          <cell r="H958" t="str">
            <v>IHI0224</v>
          </cell>
          <cell r="I958" t="str">
            <v/>
          </cell>
          <cell r="J958" t="b">
            <v>1</v>
          </cell>
        </row>
        <row r="959">
          <cell r="H959" t="str">
            <v>ARO105C</v>
          </cell>
          <cell r="I959" t="str">
            <v/>
          </cell>
          <cell r="J959" t="b">
            <v>1</v>
          </cell>
        </row>
        <row r="960">
          <cell r="H960" t="str">
            <v>IHI2313</v>
          </cell>
          <cell r="I960" t="str">
            <v/>
          </cell>
          <cell r="J960" t="b">
            <v>1</v>
          </cell>
        </row>
        <row r="961">
          <cell r="H961" t="str">
            <v>IHI2002</v>
          </cell>
          <cell r="I961" t="str">
            <v/>
          </cell>
          <cell r="J961" t="str">
            <v>Curso no se dicta este semestre</v>
          </cell>
        </row>
        <row r="962">
          <cell r="H962" t="str">
            <v>ARO105T</v>
          </cell>
          <cell r="I962" t="str">
            <v/>
          </cell>
          <cell r="J962" t="b">
            <v>1</v>
          </cell>
        </row>
        <row r="963">
          <cell r="H963" t="str">
            <v>ART211T</v>
          </cell>
          <cell r="I963" t="str">
            <v/>
          </cell>
          <cell r="J963" t="b">
            <v>1</v>
          </cell>
        </row>
        <row r="964">
          <cell r="H964" t="str">
            <v>IEU2002</v>
          </cell>
          <cell r="I964" t="str">
            <v/>
          </cell>
          <cell r="J964" t="str">
            <v>FALSO*</v>
          </cell>
        </row>
        <row r="965">
          <cell r="H965" t="str">
            <v>IHI0524</v>
          </cell>
          <cell r="I965" t="str">
            <v/>
          </cell>
          <cell r="J965" t="b">
            <v>1</v>
          </cell>
        </row>
        <row r="966">
          <cell r="H966" t="str">
            <v>IHI0224</v>
          </cell>
          <cell r="I966" t="str">
            <v/>
          </cell>
          <cell r="J966" t="b">
            <v>1</v>
          </cell>
        </row>
        <row r="967">
          <cell r="H967" t="str">
            <v>ARO105C</v>
          </cell>
          <cell r="I967" t="str">
            <v/>
          </cell>
          <cell r="J967" t="b">
            <v>1</v>
          </cell>
        </row>
        <row r="968">
          <cell r="H968" t="str">
            <v>IHI2313</v>
          </cell>
          <cell r="I968" t="str">
            <v/>
          </cell>
          <cell r="J968" t="b">
            <v>1</v>
          </cell>
        </row>
        <row r="969">
          <cell r="H969" t="str">
            <v>IHI2002</v>
          </cell>
          <cell r="I969" t="str">
            <v/>
          </cell>
          <cell r="J969" t="str">
            <v>Curso no se dicta este semestre</v>
          </cell>
        </row>
        <row r="970">
          <cell r="H970" t="str">
            <v>ARO105T</v>
          </cell>
          <cell r="I970" t="str">
            <v/>
          </cell>
          <cell r="J970" t="b">
            <v>1</v>
          </cell>
        </row>
        <row r="971">
          <cell r="H971" t="str">
            <v>ART211T</v>
          </cell>
          <cell r="I971" t="str">
            <v/>
          </cell>
          <cell r="J971" t="b">
            <v>1</v>
          </cell>
        </row>
        <row r="972">
          <cell r="H972" t="str">
            <v>IEU2002</v>
          </cell>
          <cell r="I972" t="str">
            <v/>
          </cell>
          <cell r="J972" t="b">
            <v>1</v>
          </cell>
        </row>
        <row r="973">
          <cell r="H973" t="str">
            <v>IHI0524</v>
          </cell>
          <cell r="I973" t="str">
            <v/>
          </cell>
          <cell r="J973" t="b">
            <v>1</v>
          </cell>
        </row>
        <row r="974">
          <cell r="H974" t="str">
            <v>ICP0211</v>
          </cell>
          <cell r="I974" t="str">
            <v/>
          </cell>
          <cell r="J974" t="b">
            <v>1</v>
          </cell>
        </row>
        <row r="975">
          <cell r="H975" t="str">
            <v>ICP0148</v>
          </cell>
          <cell r="I975" t="str">
            <v/>
          </cell>
          <cell r="J975" t="b">
            <v>1</v>
          </cell>
        </row>
        <row r="976">
          <cell r="H976" t="str">
            <v>SUS2032</v>
          </cell>
          <cell r="I976" t="str">
            <v/>
          </cell>
          <cell r="J976" t="b">
            <v>1</v>
          </cell>
        </row>
        <row r="977">
          <cell r="H977" t="str">
            <v>COM024</v>
          </cell>
          <cell r="I977" t="str">
            <v/>
          </cell>
          <cell r="J977" t="b">
            <v>1</v>
          </cell>
        </row>
        <row r="978">
          <cell r="H978" t="str">
            <v>IHI0524</v>
          </cell>
          <cell r="I978" t="str">
            <v/>
          </cell>
          <cell r="J978" t="b">
            <v>1</v>
          </cell>
        </row>
        <row r="979">
          <cell r="H979" t="str">
            <v>IHI0224</v>
          </cell>
          <cell r="I979" t="str">
            <v/>
          </cell>
          <cell r="J979" t="b">
            <v>1</v>
          </cell>
        </row>
        <row r="980">
          <cell r="H980" t="str">
            <v>DNO052</v>
          </cell>
          <cell r="I980" t="str">
            <v/>
          </cell>
          <cell r="J980" t="b">
            <v>1</v>
          </cell>
        </row>
        <row r="981">
          <cell r="H981" t="str">
            <v>PSI2437</v>
          </cell>
          <cell r="I981" t="str">
            <v/>
          </cell>
          <cell r="J981" t="b">
            <v>1</v>
          </cell>
        </row>
        <row r="982">
          <cell r="H982" t="str">
            <v>PSI2449</v>
          </cell>
          <cell r="I982" t="str">
            <v/>
          </cell>
          <cell r="J982" t="str">
            <v>Curso no se dicta este semestre</v>
          </cell>
        </row>
        <row r="983">
          <cell r="H983" t="str">
            <v>IHI0201</v>
          </cell>
          <cell r="I983" t="str">
            <v/>
          </cell>
          <cell r="J983" t="b">
            <v>1</v>
          </cell>
        </row>
        <row r="984">
          <cell r="H984" t="str">
            <v>DNO151P</v>
          </cell>
          <cell r="I984" t="str">
            <v/>
          </cell>
          <cell r="J984" t="b">
            <v>1</v>
          </cell>
        </row>
        <row r="985">
          <cell r="H985" t="str">
            <v>DNO036</v>
          </cell>
          <cell r="I985" t="str">
            <v/>
          </cell>
          <cell r="J985" t="b">
            <v>1</v>
          </cell>
        </row>
        <row r="986">
          <cell r="H986" t="str">
            <v>DNO052</v>
          </cell>
          <cell r="I986" t="str">
            <v/>
          </cell>
          <cell r="J986" t="b">
            <v>1</v>
          </cell>
        </row>
        <row r="987">
          <cell r="H987" t="str">
            <v>DNO020</v>
          </cell>
          <cell r="I987" t="str">
            <v/>
          </cell>
          <cell r="J987" t="b">
            <v>1</v>
          </cell>
        </row>
        <row r="988">
          <cell r="H988" t="str">
            <v>DNO020</v>
          </cell>
          <cell r="I988" t="str">
            <v/>
          </cell>
          <cell r="J988" t="b">
            <v>1</v>
          </cell>
        </row>
        <row r="989">
          <cell r="H989" t="str">
            <v>IIC2613</v>
          </cell>
          <cell r="I989" t="str">
            <v/>
          </cell>
          <cell r="J989" t="b">
            <v>1</v>
          </cell>
        </row>
        <row r="990">
          <cell r="H990" t="str">
            <v>EPG3322</v>
          </cell>
          <cell r="I990" t="str">
            <v/>
          </cell>
          <cell r="J990" t="b">
            <v>1</v>
          </cell>
        </row>
        <row r="991">
          <cell r="H991" t="str">
            <v>EYP2117</v>
          </cell>
          <cell r="I991" t="str">
            <v/>
          </cell>
          <cell r="J991" t="b">
            <v>1</v>
          </cell>
        </row>
        <row r="992">
          <cell r="H992" t="str">
            <v>MAT2107</v>
          </cell>
          <cell r="I992" t="str">
            <v/>
          </cell>
          <cell r="J992" t="b">
            <v>1</v>
          </cell>
        </row>
        <row r="993">
          <cell r="H993" t="str">
            <v>DPT6302</v>
          </cell>
          <cell r="I993" t="str">
            <v/>
          </cell>
          <cell r="J993" t="b">
            <v>1</v>
          </cell>
        </row>
        <row r="994">
          <cell r="H994" t="str">
            <v>IMT2230</v>
          </cell>
          <cell r="I994" t="str">
            <v/>
          </cell>
          <cell r="J994" t="str">
            <v>Curso no se dicta este semestre</v>
          </cell>
        </row>
        <row r="995">
          <cell r="H995" t="str">
            <v>IMT2260</v>
          </cell>
          <cell r="I995" t="str">
            <v/>
          </cell>
          <cell r="J995" t="str">
            <v>Curso no se dicta este semestre</v>
          </cell>
        </row>
        <row r="996">
          <cell r="H996" t="str">
            <v>AGR311</v>
          </cell>
          <cell r="I996" t="str">
            <v/>
          </cell>
          <cell r="J996" t="b">
            <v>1</v>
          </cell>
        </row>
        <row r="997">
          <cell r="H997" t="str">
            <v>IEU3110</v>
          </cell>
          <cell r="I997" t="str">
            <v/>
          </cell>
          <cell r="J997" t="b">
            <v>1</v>
          </cell>
        </row>
        <row r="998">
          <cell r="H998" t="str">
            <v>AGL255</v>
          </cell>
          <cell r="I998" t="str">
            <v/>
          </cell>
          <cell r="J998" t="b">
            <v>1</v>
          </cell>
        </row>
        <row r="999">
          <cell r="H999" t="str">
            <v>CCL2431</v>
          </cell>
          <cell r="I999" t="str">
            <v/>
          </cell>
          <cell r="J999" t="b">
            <v>1</v>
          </cell>
        </row>
        <row r="1000">
          <cell r="H1000" t="str">
            <v>SUS2032</v>
          </cell>
          <cell r="I1000" t="str">
            <v/>
          </cell>
          <cell r="J1000" t="b">
            <v>1</v>
          </cell>
        </row>
        <row r="1001">
          <cell r="H1001" t="str">
            <v>GEO404</v>
          </cell>
          <cell r="I1001" t="str">
            <v/>
          </cell>
          <cell r="J1001" t="b">
            <v>1</v>
          </cell>
        </row>
        <row r="1002">
          <cell r="H1002" t="str">
            <v>BIO143M</v>
          </cell>
          <cell r="I1002" t="str">
            <v/>
          </cell>
          <cell r="J1002" t="b">
            <v>1</v>
          </cell>
        </row>
        <row r="1003">
          <cell r="H1003" t="str">
            <v>IEE3393</v>
          </cell>
          <cell r="I1003" t="str">
            <v/>
          </cell>
          <cell r="J1003" t="b">
            <v>0</v>
          </cell>
        </row>
        <row r="1004">
          <cell r="H1004" t="str">
            <v>IHI0523</v>
          </cell>
          <cell r="I1004" t="str">
            <v/>
          </cell>
          <cell r="J1004" t="b">
            <v>1</v>
          </cell>
        </row>
        <row r="1005">
          <cell r="H1005" t="str">
            <v>FIL116T</v>
          </cell>
          <cell r="I1005" t="str">
            <v/>
          </cell>
          <cell r="J1005" t="b">
            <v>1</v>
          </cell>
        </row>
        <row r="1006">
          <cell r="H1006" t="str">
            <v>EDU222B</v>
          </cell>
          <cell r="I1006" t="str">
            <v/>
          </cell>
          <cell r="J1006" t="b">
            <v>1</v>
          </cell>
        </row>
        <row r="1007">
          <cell r="H1007" t="str">
            <v>ICP0126</v>
          </cell>
          <cell r="I1007" t="str">
            <v/>
          </cell>
          <cell r="J1007" t="b">
            <v>1</v>
          </cell>
        </row>
        <row r="1008">
          <cell r="H1008" t="str">
            <v>ICP5717</v>
          </cell>
          <cell r="I1008" t="str">
            <v/>
          </cell>
          <cell r="J1008" t="b">
            <v>1</v>
          </cell>
        </row>
        <row r="1009">
          <cell r="H1009" t="str">
            <v>TSL276</v>
          </cell>
          <cell r="I1009" t="str">
            <v/>
          </cell>
          <cell r="J1009" t="b">
            <v>1</v>
          </cell>
        </row>
        <row r="1010">
          <cell r="H1010" t="str">
            <v>IHI0524</v>
          </cell>
          <cell r="I1010" t="str">
            <v/>
          </cell>
          <cell r="J1010" t="b">
            <v>1</v>
          </cell>
        </row>
        <row r="1011">
          <cell r="H1011" t="str">
            <v>FIL2001</v>
          </cell>
          <cell r="I1011" t="str">
            <v/>
          </cell>
          <cell r="J1011" t="b">
            <v>1</v>
          </cell>
        </row>
        <row r="1012">
          <cell r="H1012" t="str">
            <v>ENF1126</v>
          </cell>
          <cell r="I1012" t="str">
            <v/>
          </cell>
          <cell r="J1012" t="b">
            <v>1</v>
          </cell>
        </row>
        <row r="1013">
          <cell r="H1013" t="str">
            <v>ESO008</v>
          </cell>
          <cell r="I1013" t="str">
            <v/>
          </cell>
          <cell r="J1013" t="b">
            <v>1</v>
          </cell>
        </row>
        <row r="1014">
          <cell r="H1014" t="str">
            <v>BIO334D</v>
          </cell>
          <cell r="I1014" t="str">
            <v/>
          </cell>
          <cell r="J1014" t="b">
            <v>1</v>
          </cell>
        </row>
        <row r="1015">
          <cell r="H1015" t="str">
            <v>IHI0224</v>
          </cell>
          <cell r="I1015" t="str">
            <v/>
          </cell>
          <cell r="J1015" t="b">
            <v>1</v>
          </cell>
        </row>
        <row r="1016">
          <cell r="H1016" t="str">
            <v>PSI2445</v>
          </cell>
          <cell r="I1016" t="str">
            <v/>
          </cell>
          <cell r="J1016" t="b">
            <v>1</v>
          </cell>
        </row>
        <row r="1017">
          <cell r="H1017" t="str">
            <v>PSI2447</v>
          </cell>
          <cell r="I1017" t="str">
            <v/>
          </cell>
          <cell r="J1017" t="b">
            <v>1</v>
          </cell>
        </row>
        <row r="1018">
          <cell r="H1018" t="str">
            <v>BIO141C</v>
          </cell>
          <cell r="I1018" t="str">
            <v/>
          </cell>
          <cell r="J1018" t="b">
            <v>1</v>
          </cell>
        </row>
        <row r="1019">
          <cell r="H1019" t="str">
            <v>SOL214</v>
          </cell>
          <cell r="I1019" t="str">
            <v/>
          </cell>
          <cell r="J1019" t="b">
            <v>1</v>
          </cell>
        </row>
        <row r="1020">
          <cell r="H1020" t="str">
            <v>AQT006U</v>
          </cell>
          <cell r="I1020" t="str">
            <v/>
          </cell>
          <cell r="J1020" t="b">
            <v>1</v>
          </cell>
        </row>
        <row r="1021">
          <cell r="H1021" t="str">
            <v>AQU0404</v>
          </cell>
          <cell r="I1021" t="str">
            <v/>
          </cell>
          <cell r="J1021" t="b">
            <v>1</v>
          </cell>
        </row>
        <row r="1022">
          <cell r="H1022" t="str">
            <v>AQC0300</v>
          </cell>
          <cell r="I1022" t="str">
            <v/>
          </cell>
          <cell r="J1022" t="b">
            <v>1</v>
          </cell>
        </row>
        <row r="1023">
          <cell r="H1023" t="str">
            <v>AQI0302</v>
          </cell>
          <cell r="I1023" t="str">
            <v/>
          </cell>
          <cell r="J1023" t="b">
            <v>1</v>
          </cell>
        </row>
        <row r="1024">
          <cell r="H1024" t="str">
            <v>AQH0400</v>
          </cell>
          <cell r="I1024" t="str">
            <v/>
          </cell>
          <cell r="J1024" t="b">
            <v>1</v>
          </cell>
        </row>
        <row r="1025">
          <cell r="H1025" t="str">
            <v>ACT106C</v>
          </cell>
          <cell r="I1025" t="str">
            <v/>
          </cell>
          <cell r="J1025" t="b">
            <v>1</v>
          </cell>
        </row>
        <row r="1026">
          <cell r="H1026" t="str">
            <v>ICP0140</v>
          </cell>
          <cell r="I1026" t="str">
            <v/>
          </cell>
          <cell r="J1026" t="b">
            <v>1</v>
          </cell>
        </row>
        <row r="1027">
          <cell r="H1027" t="str">
            <v>IHI0214</v>
          </cell>
          <cell r="I1027" t="str">
            <v/>
          </cell>
          <cell r="J1027" t="b">
            <v>1</v>
          </cell>
        </row>
        <row r="1028">
          <cell r="H1028" t="str">
            <v>COM004</v>
          </cell>
          <cell r="I1028" t="str">
            <v/>
          </cell>
          <cell r="J1028" t="b">
            <v>1</v>
          </cell>
        </row>
        <row r="1029">
          <cell r="H1029" t="str">
            <v>ICP0322</v>
          </cell>
          <cell r="I1029" t="str">
            <v/>
          </cell>
          <cell r="J1029" t="b">
            <v>1</v>
          </cell>
        </row>
        <row r="1030">
          <cell r="H1030" t="str">
            <v>EAE282B</v>
          </cell>
          <cell r="I1030" t="str">
            <v/>
          </cell>
          <cell r="J1030" t="b">
            <v>0</v>
          </cell>
        </row>
        <row r="1031">
          <cell r="H1031" t="str">
            <v>SOL180S</v>
          </cell>
          <cell r="I1031" t="str">
            <v/>
          </cell>
          <cell r="J1031" t="b">
            <v>1</v>
          </cell>
        </row>
        <row r="1032">
          <cell r="H1032" t="str">
            <v>GOB2016</v>
          </cell>
          <cell r="I1032" t="str">
            <v/>
          </cell>
          <cell r="J1032" t="b">
            <v>1</v>
          </cell>
        </row>
        <row r="1033">
          <cell r="H1033" t="str">
            <v>DNO020</v>
          </cell>
          <cell r="I1033" t="str">
            <v/>
          </cell>
          <cell r="J1033" t="b">
            <v>1</v>
          </cell>
        </row>
        <row r="1034">
          <cell r="H1034" t="str">
            <v>EDU370F</v>
          </cell>
          <cell r="I1034" t="str">
            <v/>
          </cell>
          <cell r="J1034" t="b">
            <v>1</v>
          </cell>
        </row>
        <row r="1035">
          <cell r="H1035" t="str">
            <v>EDU224M</v>
          </cell>
          <cell r="I1035" t="str">
            <v/>
          </cell>
          <cell r="J1035" t="b">
            <v>1</v>
          </cell>
        </row>
        <row r="1036">
          <cell r="H1036" t="str">
            <v>MUC859</v>
          </cell>
          <cell r="I1036" t="str">
            <v/>
          </cell>
          <cell r="J1036" t="b">
            <v>1</v>
          </cell>
        </row>
        <row r="1037">
          <cell r="H1037" t="str">
            <v>LET007I</v>
          </cell>
          <cell r="I1037" t="str">
            <v/>
          </cell>
          <cell r="J1037" t="b">
            <v>1</v>
          </cell>
        </row>
        <row r="1038">
          <cell r="H1038" t="str">
            <v>EDU0014</v>
          </cell>
          <cell r="I1038" t="str">
            <v/>
          </cell>
          <cell r="J1038" t="b">
            <v>1</v>
          </cell>
        </row>
        <row r="1039">
          <cell r="H1039" t="str">
            <v>LET127E</v>
          </cell>
          <cell r="I1039" t="str">
            <v/>
          </cell>
          <cell r="J1039" t="b">
            <v>1</v>
          </cell>
        </row>
        <row r="1040">
          <cell r="H1040" t="str">
            <v>ICP0344</v>
          </cell>
          <cell r="I1040" t="str">
            <v/>
          </cell>
          <cell r="J1040" t="b">
            <v>1</v>
          </cell>
        </row>
        <row r="1041">
          <cell r="H1041" t="str">
            <v>ICP0325</v>
          </cell>
          <cell r="I1041" t="str">
            <v/>
          </cell>
          <cell r="J1041" t="b">
            <v>1</v>
          </cell>
        </row>
        <row r="1042">
          <cell r="H1042" t="str">
            <v>SUS2038</v>
          </cell>
          <cell r="I1042" t="str">
            <v/>
          </cell>
          <cell r="J1042" t="b">
            <v>1</v>
          </cell>
        </row>
        <row r="1043">
          <cell r="H1043" t="str">
            <v>ICP0347</v>
          </cell>
          <cell r="I1043" t="str">
            <v/>
          </cell>
          <cell r="J1043" t="b">
            <v>1</v>
          </cell>
        </row>
        <row r="1044">
          <cell r="H1044" t="str">
            <v>26611</v>
          </cell>
          <cell r="I1044" t="str">
            <v/>
          </cell>
          <cell r="J1044" t="str">
            <v>Curso no se dicta este semestre</v>
          </cell>
        </row>
        <row r="1045">
          <cell r="H1045" t="str">
            <v>TSL589</v>
          </cell>
          <cell r="I1045" t="str">
            <v/>
          </cell>
          <cell r="J1045" t="b">
            <v>0</v>
          </cell>
        </row>
        <row r="1046">
          <cell r="H1046" t="str">
            <v>IHI0214</v>
          </cell>
          <cell r="I1046" t="str">
            <v/>
          </cell>
          <cell r="J1046" t="b">
            <v>1</v>
          </cell>
        </row>
        <row r="1047">
          <cell r="H1047" t="str">
            <v>ICP0148</v>
          </cell>
          <cell r="I1047" t="str">
            <v/>
          </cell>
          <cell r="J1047" t="b">
            <v>1</v>
          </cell>
        </row>
        <row r="1048">
          <cell r="H1048" t="str">
            <v>DER008F</v>
          </cell>
          <cell r="I1048" t="str">
            <v/>
          </cell>
          <cell r="J1048" t="b">
            <v>1</v>
          </cell>
        </row>
        <row r="1049">
          <cell r="H1049" t="str">
            <v>EAE1220</v>
          </cell>
          <cell r="I1049" t="str">
            <v/>
          </cell>
          <cell r="J1049" t="b">
            <v>1</v>
          </cell>
        </row>
        <row r="1050">
          <cell r="H1050" t="str">
            <v>SOL214</v>
          </cell>
          <cell r="I1050" t="str">
            <v/>
          </cell>
          <cell r="J1050" t="b">
            <v>1</v>
          </cell>
        </row>
        <row r="1051">
          <cell r="H1051" t="str">
            <v>-</v>
          </cell>
          <cell r="I1051" t="str">
            <v/>
          </cell>
          <cell r="J1051" t="str">
            <v>Curso no se dicta este semestre</v>
          </cell>
        </row>
        <row r="1052">
          <cell r="H1052" t="str">
            <v>LET123P</v>
          </cell>
          <cell r="I1052" t="str">
            <v/>
          </cell>
          <cell r="J1052" t="b">
            <v>0</v>
          </cell>
        </row>
        <row r="1053">
          <cell r="H1053" t="str">
            <v>SUS2032</v>
          </cell>
          <cell r="I1053" t="str">
            <v/>
          </cell>
          <cell r="J1053" t="str">
            <v>FALSO*</v>
          </cell>
        </row>
        <row r="1054">
          <cell r="H1054" t="str">
            <v>GEO103</v>
          </cell>
          <cell r="I1054" t="str">
            <v/>
          </cell>
          <cell r="J1054" t="b">
            <v>1</v>
          </cell>
        </row>
        <row r="1055">
          <cell r="H1055" t="str">
            <v>GOB2017</v>
          </cell>
          <cell r="I1055" t="str">
            <v/>
          </cell>
          <cell r="J1055" t="b">
            <v>1</v>
          </cell>
        </row>
        <row r="1056">
          <cell r="H1056" t="str">
            <v>LET084I</v>
          </cell>
          <cell r="I1056" t="str">
            <v/>
          </cell>
          <cell r="J1056" t="b">
            <v>1</v>
          </cell>
        </row>
        <row r="1057">
          <cell r="H1057" t="str">
            <v>EAE282B</v>
          </cell>
          <cell r="I1057" t="str">
            <v/>
          </cell>
          <cell r="J1057" t="b">
            <v>0</v>
          </cell>
        </row>
        <row r="1058">
          <cell r="H1058" t="str">
            <v>EAA201E</v>
          </cell>
          <cell r="I1058" t="str">
            <v/>
          </cell>
          <cell r="J1058" t="b">
            <v>1</v>
          </cell>
        </row>
        <row r="1059">
          <cell r="H1059" t="str">
            <v>EAA2071</v>
          </cell>
          <cell r="I1059" t="str">
            <v/>
          </cell>
          <cell r="J1059" t="b">
            <v>0</v>
          </cell>
        </row>
        <row r="1060">
          <cell r="H1060" t="str">
            <v>EAA3113</v>
          </cell>
          <cell r="I1060" t="str">
            <v/>
          </cell>
          <cell r="J1060" t="b">
            <v>0</v>
          </cell>
        </row>
        <row r="1061">
          <cell r="H1061" t="str">
            <v>EAG190A</v>
          </cell>
          <cell r="I1061" t="str">
            <v/>
          </cell>
          <cell r="J1061" t="b">
            <v>1</v>
          </cell>
        </row>
        <row r="1062">
          <cell r="H1062" t="str">
            <v>EAM344</v>
          </cell>
          <cell r="I1062" t="str">
            <v/>
          </cell>
          <cell r="J1062" t="b">
            <v>0</v>
          </cell>
        </row>
        <row r="1063">
          <cell r="H1063" t="str">
            <v>FIL012</v>
          </cell>
          <cell r="I1063" t="str">
            <v/>
          </cell>
          <cell r="J1063" t="b">
            <v>1</v>
          </cell>
        </row>
        <row r="1064">
          <cell r="H1064" t="str">
            <v>LET001E</v>
          </cell>
          <cell r="I1064" t="str">
            <v/>
          </cell>
          <cell r="J1064" t="b">
            <v>1</v>
          </cell>
        </row>
        <row r="1065">
          <cell r="H1065" t="str">
            <v>PSI2447</v>
          </cell>
          <cell r="I1065" t="str">
            <v/>
          </cell>
          <cell r="J1065" t="b">
            <v>1</v>
          </cell>
        </row>
        <row r="1066">
          <cell r="H1066" t="str">
            <v>IEU2052</v>
          </cell>
          <cell r="I1066" t="str">
            <v/>
          </cell>
          <cell r="J1066" t="b">
            <v>1</v>
          </cell>
        </row>
        <row r="1067">
          <cell r="H1067" t="str">
            <v>LET076E</v>
          </cell>
          <cell r="I1067" t="str">
            <v/>
          </cell>
          <cell r="J1067" t="b">
            <v>1</v>
          </cell>
        </row>
        <row r="1068">
          <cell r="H1068" t="str">
            <v>DER002L</v>
          </cell>
          <cell r="I1068" t="str">
            <v/>
          </cell>
          <cell r="J1068" t="b">
            <v>1</v>
          </cell>
        </row>
        <row r="1069">
          <cell r="H1069" t="str">
            <v>ICP0344</v>
          </cell>
          <cell r="I1069" t="str">
            <v/>
          </cell>
          <cell r="J1069" t="b">
            <v>1</v>
          </cell>
        </row>
        <row r="1070">
          <cell r="H1070" t="str">
            <v>SOL180S</v>
          </cell>
          <cell r="I1070" t="str">
            <v/>
          </cell>
          <cell r="J1070" t="b">
            <v>1</v>
          </cell>
        </row>
        <row r="1071">
          <cell r="H1071" t="str">
            <v>ICP0148</v>
          </cell>
          <cell r="I1071" t="str">
            <v/>
          </cell>
          <cell r="J1071" t="b">
            <v>1</v>
          </cell>
        </row>
        <row r="1072">
          <cell r="H1072" t="str">
            <v>FIL006</v>
          </cell>
          <cell r="I1072" t="str">
            <v/>
          </cell>
          <cell r="J1072" t="b">
            <v>1</v>
          </cell>
        </row>
        <row r="1073">
          <cell r="H1073" t="str">
            <v>GOB3042</v>
          </cell>
          <cell r="I1073" t="str">
            <v/>
          </cell>
          <cell r="J1073" t="b">
            <v>0</v>
          </cell>
        </row>
        <row r="1074">
          <cell r="H1074" t="str">
            <v>ICP5195</v>
          </cell>
          <cell r="I1074" t="str">
            <v/>
          </cell>
          <cell r="J1074" t="b">
            <v>0</v>
          </cell>
        </row>
        <row r="1075">
          <cell r="H1075" t="str">
            <v>ICP0347</v>
          </cell>
          <cell r="I1075" t="str">
            <v/>
          </cell>
          <cell r="J1075" t="b">
            <v>1</v>
          </cell>
        </row>
        <row r="1076">
          <cell r="H1076" t="str">
            <v>EAG170A</v>
          </cell>
          <cell r="I1076" t="str">
            <v/>
          </cell>
          <cell r="J1076" t="b">
            <v>1</v>
          </cell>
        </row>
        <row r="1077">
          <cell r="H1077" t="str">
            <v>IHI0524</v>
          </cell>
          <cell r="I1077" t="str">
            <v/>
          </cell>
          <cell r="J1077" t="b">
            <v>1</v>
          </cell>
        </row>
        <row r="1078">
          <cell r="H1078" t="str">
            <v>EAE1220</v>
          </cell>
          <cell r="I1078" t="str">
            <v/>
          </cell>
          <cell r="J1078" t="b">
            <v>1</v>
          </cell>
        </row>
        <row r="1079">
          <cell r="H1079" t="str">
            <v>EAE1220</v>
          </cell>
          <cell r="I1079" t="str">
            <v/>
          </cell>
          <cell r="J1079" t="b">
            <v>1</v>
          </cell>
        </row>
        <row r="1080">
          <cell r="H1080" t="str">
            <v>EAG110A</v>
          </cell>
          <cell r="I1080" t="str">
            <v/>
          </cell>
          <cell r="J1080" t="b">
            <v>1</v>
          </cell>
        </row>
        <row r="1081">
          <cell r="H1081" t="str">
            <v>IHI0523</v>
          </cell>
          <cell r="I1081" t="str">
            <v/>
          </cell>
          <cell r="J1081" t="b">
            <v>1</v>
          </cell>
        </row>
        <row r="1082">
          <cell r="H1082" t="str">
            <v>COM803</v>
          </cell>
          <cell r="I1082" t="str">
            <v/>
          </cell>
          <cell r="J1082" t="b">
            <v>0</v>
          </cell>
        </row>
        <row r="1083">
          <cell r="H1083" t="str">
            <v>COM014</v>
          </cell>
          <cell r="I1083" t="str">
            <v/>
          </cell>
          <cell r="J1083" t="b">
            <v>0</v>
          </cell>
        </row>
        <row r="1084">
          <cell r="H1084" t="str">
            <v>LET0114</v>
          </cell>
          <cell r="I1084" t="str">
            <v/>
          </cell>
          <cell r="J1084" t="b">
            <v>1</v>
          </cell>
        </row>
        <row r="1085">
          <cell r="H1085" t="str">
            <v>LET01042</v>
          </cell>
          <cell r="I1085" t="str">
            <v/>
          </cell>
          <cell r="J1085" t="str">
            <v>Curso no se dicta este semestre</v>
          </cell>
        </row>
        <row r="1086">
          <cell r="H1086" t="str">
            <v>ESO008</v>
          </cell>
          <cell r="I1086" t="str">
            <v/>
          </cell>
          <cell r="J1086" t="b">
            <v>1</v>
          </cell>
        </row>
        <row r="1087">
          <cell r="H1087" t="str">
            <v>IHI0214</v>
          </cell>
          <cell r="I1087" t="str">
            <v/>
          </cell>
          <cell r="J1087" t="b">
            <v>1</v>
          </cell>
        </row>
        <row r="1088">
          <cell r="H1088" t="str">
            <v>LET0112</v>
          </cell>
          <cell r="I1088" t="str">
            <v/>
          </cell>
          <cell r="J1088" t="b">
            <v>1</v>
          </cell>
        </row>
        <row r="1089">
          <cell r="H1089" t="str">
            <v>SOL214</v>
          </cell>
          <cell r="I1089" t="str">
            <v/>
          </cell>
          <cell r="J1089" t="b">
            <v>1</v>
          </cell>
        </row>
        <row r="1090">
          <cell r="H1090" t="str">
            <v>COM626</v>
          </cell>
          <cell r="I1090" t="str">
            <v/>
          </cell>
          <cell r="J1090" t="b">
            <v>1</v>
          </cell>
        </row>
        <row r="1091">
          <cell r="H1091" t="str">
            <v>COM907</v>
          </cell>
          <cell r="I1091" t="str">
            <v/>
          </cell>
          <cell r="J1091" t="b">
            <v>1</v>
          </cell>
        </row>
        <row r="1092">
          <cell r="H1092" t="str">
            <v>COM906</v>
          </cell>
          <cell r="I1092" t="str">
            <v/>
          </cell>
          <cell r="J1092" t="b">
            <v>1</v>
          </cell>
        </row>
        <row r="1093">
          <cell r="H1093" t="str">
            <v>COM029</v>
          </cell>
          <cell r="I1093" t="str">
            <v/>
          </cell>
          <cell r="J1093" t="b">
            <v>1</v>
          </cell>
        </row>
        <row r="1094">
          <cell r="H1094" t="str">
            <v>COM814</v>
          </cell>
          <cell r="I1094" t="str">
            <v/>
          </cell>
          <cell r="J1094" t="b">
            <v>1</v>
          </cell>
        </row>
        <row r="1095">
          <cell r="H1095" t="str">
            <v>COM628</v>
          </cell>
          <cell r="I1095" t="str">
            <v/>
          </cell>
          <cell r="J1095" t="b">
            <v>0</v>
          </cell>
        </row>
        <row r="1096">
          <cell r="H1096" t="str">
            <v>ICP5425</v>
          </cell>
          <cell r="I1096" t="str">
            <v/>
          </cell>
          <cell r="J1096" t="b">
            <v>1</v>
          </cell>
        </row>
        <row r="1097">
          <cell r="H1097" t="str">
            <v>ICP5453</v>
          </cell>
          <cell r="I1097" t="str">
            <v/>
          </cell>
          <cell r="J1097" t="b">
            <v>1</v>
          </cell>
        </row>
        <row r="1098">
          <cell r="H1098" t="str">
            <v>ICP5931</v>
          </cell>
          <cell r="I1098" t="str">
            <v/>
          </cell>
          <cell r="J1098" t="b">
            <v>1</v>
          </cell>
        </row>
        <row r="1099">
          <cell r="H1099" t="str">
            <v>ICP0127</v>
          </cell>
          <cell r="I1099" t="str">
            <v/>
          </cell>
          <cell r="J1099" t="b">
            <v>1</v>
          </cell>
        </row>
        <row r="1100">
          <cell r="H1100" t="str">
            <v>ICP0322</v>
          </cell>
          <cell r="I1100" t="str">
            <v/>
          </cell>
          <cell r="J1100" t="b">
            <v>1</v>
          </cell>
        </row>
        <row r="1101">
          <cell r="H1101" t="str">
            <v>ICP5425</v>
          </cell>
          <cell r="I1101" t="str">
            <v/>
          </cell>
          <cell r="J1101" t="b">
            <v>1</v>
          </cell>
        </row>
        <row r="1102">
          <cell r="H1102" t="str">
            <v>ICP5453</v>
          </cell>
          <cell r="I1102" t="str">
            <v/>
          </cell>
          <cell r="J1102" t="b">
            <v>1</v>
          </cell>
        </row>
        <row r="1103">
          <cell r="H1103" t="str">
            <v>ICP0127</v>
          </cell>
          <cell r="I1103" t="str">
            <v/>
          </cell>
          <cell r="J1103" t="b">
            <v>1</v>
          </cell>
        </row>
        <row r="1104">
          <cell r="H1104" t="str">
            <v>ICP5931</v>
          </cell>
          <cell r="I1104" t="str">
            <v/>
          </cell>
          <cell r="J1104" t="b">
            <v>1</v>
          </cell>
        </row>
        <row r="1105">
          <cell r="H1105" t="str">
            <v>ICP0322</v>
          </cell>
          <cell r="I1105" t="str">
            <v/>
          </cell>
          <cell r="J1105" t="b">
            <v>1</v>
          </cell>
        </row>
        <row r="1106">
          <cell r="H1106" t="str">
            <v>QIM103A</v>
          </cell>
          <cell r="I1106" t="str">
            <v/>
          </cell>
          <cell r="J1106" t="b">
            <v>1</v>
          </cell>
        </row>
        <row r="1107">
          <cell r="H1107" t="str">
            <v>QIF150</v>
          </cell>
          <cell r="I1107" t="str">
            <v/>
          </cell>
          <cell r="J1107" t="b">
            <v>1</v>
          </cell>
        </row>
        <row r="1108">
          <cell r="H1108" t="str">
            <v>QIF104A</v>
          </cell>
          <cell r="I1108" t="str">
            <v/>
          </cell>
          <cell r="J1108" t="b">
            <v>1</v>
          </cell>
        </row>
        <row r="1109">
          <cell r="H1109" t="str">
            <v>QIF118A</v>
          </cell>
          <cell r="I1109" t="str">
            <v/>
          </cell>
          <cell r="J1109" t="b">
            <v>1</v>
          </cell>
        </row>
        <row r="1110">
          <cell r="H1110" t="str">
            <v>QIF108</v>
          </cell>
          <cell r="I1110" t="str">
            <v/>
          </cell>
          <cell r="J1110" t="b">
            <v>1</v>
          </cell>
        </row>
        <row r="1111">
          <cell r="H1111" t="str">
            <v>QIF105A</v>
          </cell>
          <cell r="I1111" t="str">
            <v/>
          </cell>
          <cell r="J1111" t="b">
            <v>0</v>
          </cell>
        </row>
        <row r="1112">
          <cell r="H1112" t="str">
            <v>QIF103A</v>
          </cell>
          <cell r="I1112" t="str">
            <v/>
          </cell>
          <cell r="J1112" t="b">
            <v>0</v>
          </cell>
        </row>
        <row r="1113">
          <cell r="H1113" t="str">
            <v>ICP0344</v>
          </cell>
          <cell r="I1113" t="str">
            <v/>
          </cell>
          <cell r="J1113" t="b">
            <v>1</v>
          </cell>
        </row>
        <row r="1114">
          <cell r="H1114" t="str">
            <v>IHI0524</v>
          </cell>
          <cell r="I1114" t="str">
            <v/>
          </cell>
          <cell r="J1114" t="b">
            <v>1</v>
          </cell>
        </row>
        <row r="1115">
          <cell r="H1115" t="str">
            <v>ICP0126</v>
          </cell>
          <cell r="I1115" t="str">
            <v/>
          </cell>
          <cell r="J1115" t="b">
            <v>1</v>
          </cell>
        </row>
        <row r="1116">
          <cell r="H1116" t="str">
            <v>ICP5301</v>
          </cell>
          <cell r="I1116" t="str">
            <v/>
          </cell>
          <cell r="J1116" t="b">
            <v>1</v>
          </cell>
        </row>
        <row r="1117">
          <cell r="H1117" t="str">
            <v>LET0104</v>
          </cell>
          <cell r="I1117" t="str">
            <v/>
          </cell>
          <cell r="J1117" t="b">
            <v>1</v>
          </cell>
        </row>
        <row r="1118">
          <cell r="H1118" t="str">
            <v>GEO406</v>
          </cell>
          <cell r="I1118" t="str">
            <v/>
          </cell>
          <cell r="J1118" t="b">
            <v>1</v>
          </cell>
        </row>
        <row r="1119">
          <cell r="H1119" t="str">
            <v>IHI0222</v>
          </cell>
          <cell r="I1119" t="str">
            <v/>
          </cell>
          <cell r="J1119" t="b">
            <v>0</v>
          </cell>
        </row>
        <row r="1120">
          <cell r="H1120" t="str">
            <v>ICP0313</v>
          </cell>
          <cell r="I1120" t="str">
            <v/>
          </cell>
          <cell r="J1120" t="b">
            <v>1</v>
          </cell>
        </row>
        <row r="1121">
          <cell r="H1121" t="str">
            <v>IHI0312</v>
          </cell>
          <cell r="I1121" t="str">
            <v/>
          </cell>
          <cell r="J1121" t="str">
            <v>FALSO*</v>
          </cell>
        </row>
        <row r="1122">
          <cell r="H1122" t="str">
            <v>ICP 0720</v>
          </cell>
          <cell r="I1122" t="str">
            <v/>
          </cell>
          <cell r="J1122" t="b">
            <v>0</v>
          </cell>
        </row>
        <row r="1123">
          <cell r="H1123" t="str">
            <v>GEO306</v>
          </cell>
          <cell r="I1123" t="str">
            <v/>
          </cell>
          <cell r="J1123" t="b">
            <v>1</v>
          </cell>
        </row>
        <row r="1124">
          <cell r="H1124" t="str">
            <v>IHI0225</v>
          </cell>
          <cell r="I1124" t="str">
            <v/>
          </cell>
          <cell r="J1124" t="b">
            <v>1</v>
          </cell>
        </row>
        <row r="1125">
          <cell r="H1125" t="str">
            <v>GEO404</v>
          </cell>
          <cell r="I1125" t="str">
            <v/>
          </cell>
          <cell r="J1125" t="b">
            <v>1</v>
          </cell>
        </row>
        <row r="1126">
          <cell r="H1126" t="str">
            <v>GEO406</v>
          </cell>
          <cell r="I1126" t="str">
            <v/>
          </cell>
          <cell r="J1126" t="b">
            <v>1</v>
          </cell>
        </row>
        <row r="1127">
          <cell r="H1127" t="str">
            <v>ICP0211</v>
          </cell>
          <cell r="I1127" t="str">
            <v/>
          </cell>
          <cell r="J1127" t="b">
            <v>1</v>
          </cell>
        </row>
        <row r="1128">
          <cell r="H1128" t="str">
            <v>ICP0211</v>
          </cell>
          <cell r="I1128" t="str">
            <v/>
          </cell>
          <cell r="J1128" t="b">
            <v>1</v>
          </cell>
        </row>
        <row r="1129">
          <cell r="H1129" t="str">
            <v>DER102E</v>
          </cell>
          <cell r="I1129" t="str">
            <v/>
          </cell>
          <cell r="J1129" t="b">
            <v>1</v>
          </cell>
        </row>
        <row r="1130">
          <cell r="H1130" t="str">
            <v>DER002L</v>
          </cell>
          <cell r="I1130" t="str">
            <v/>
          </cell>
          <cell r="J1130" t="b">
            <v>1</v>
          </cell>
        </row>
        <row r="1131">
          <cell r="H1131" t="str">
            <v>ICP0214</v>
          </cell>
          <cell r="I1131" t="str">
            <v/>
          </cell>
          <cell r="J1131" t="b">
            <v>1</v>
          </cell>
        </row>
        <row r="1132">
          <cell r="H1132" t="str">
            <v>GOB2017</v>
          </cell>
          <cell r="I1132" t="str">
            <v/>
          </cell>
          <cell r="J1132" t="b">
            <v>1</v>
          </cell>
        </row>
        <row r="1133">
          <cell r="H1133" t="str">
            <v>GOB2009</v>
          </cell>
          <cell r="I1133" t="str">
            <v/>
          </cell>
          <cell r="J1133" t="b">
            <v>1</v>
          </cell>
        </row>
        <row r="1134">
          <cell r="H1134" t="str">
            <v>SUS2032</v>
          </cell>
          <cell r="I1134" t="str">
            <v/>
          </cell>
          <cell r="J1134" t="b">
            <v>1</v>
          </cell>
        </row>
        <row r="1135">
          <cell r="H1135" t="str">
            <v>LET001E</v>
          </cell>
          <cell r="I1135" t="str">
            <v/>
          </cell>
          <cell r="J1135" t="b">
            <v>1</v>
          </cell>
        </row>
        <row r="1136">
          <cell r="H1136" t="str">
            <v>ARO102F</v>
          </cell>
          <cell r="I1136" t="str">
            <v/>
          </cell>
          <cell r="J1136" t="b">
            <v>0</v>
          </cell>
        </row>
        <row r="1137">
          <cell r="H1137" t="str">
            <v>COM024</v>
          </cell>
          <cell r="I1137" t="str">
            <v/>
          </cell>
          <cell r="J1137" t="b">
            <v>1</v>
          </cell>
        </row>
        <row r="1138">
          <cell r="H1138" t="str">
            <v>ICP0140</v>
          </cell>
          <cell r="I1138" t="str">
            <v/>
          </cell>
          <cell r="J1138" t="b">
            <v>1</v>
          </cell>
        </row>
        <row r="1139">
          <cell r="H1139" t="str">
            <v>ICP0149</v>
          </cell>
          <cell r="I1139" t="str">
            <v/>
          </cell>
          <cell r="J1139" t="b">
            <v>1</v>
          </cell>
        </row>
        <row r="1140">
          <cell r="H1140" t="str">
            <v>IEU2002</v>
          </cell>
          <cell r="I1140" t="str">
            <v/>
          </cell>
          <cell r="J1140" t="b">
            <v>1</v>
          </cell>
        </row>
        <row r="1141">
          <cell r="H1141" t="str">
            <v>IHI0214</v>
          </cell>
          <cell r="I1141" t="str">
            <v/>
          </cell>
          <cell r="J1141" t="b">
            <v>1</v>
          </cell>
        </row>
        <row r="1142">
          <cell r="H1142" t="str">
            <v>ICP0106</v>
          </cell>
          <cell r="I1142" t="str">
            <v/>
          </cell>
          <cell r="J1142" t="b">
            <v>1</v>
          </cell>
        </row>
        <row r="1143">
          <cell r="H1143" t="str">
            <v>AGR311</v>
          </cell>
          <cell r="I1143" t="str">
            <v/>
          </cell>
          <cell r="J1143" t="b">
            <v>1</v>
          </cell>
        </row>
        <row r="1144">
          <cell r="H1144" t="str">
            <v>IEU3072</v>
          </cell>
          <cell r="I1144" t="str">
            <v/>
          </cell>
          <cell r="J1144" t="b">
            <v>1</v>
          </cell>
        </row>
        <row r="1145">
          <cell r="H1145" t="str">
            <v>IEU3110</v>
          </cell>
          <cell r="I1145" t="str">
            <v/>
          </cell>
          <cell r="J1145" t="b">
            <v>1</v>
          </cell>
        </row>
        <row r="1146">
          <cell r="H1146" t="str">
            <v>ARQ3544</v>
          </cell>
          <cell r="I1146" t="str">
            <v/>
          </cell>
          <cell r="J1146" t="b">
            <v>1</v>
          </cell>
        </row>
        <row r="1147">
          <cell r="H1147" t="str">
            <v>AQU0404</v>
          </cell>
          <cell r="I1147" t="str">
            <v/>
          </cell>
          <cell r="J1147" t="b">
            <v>1</v>
          </cell>
        </row>
        <row r="1148">
          <cell r="H1148" t="str">
            <v>ARQ3601</v>
          </cell>
          <cell r="I1148" t="str">
            <v/>
          </cell>
          <cell r="J1148" t="b">
            <v>1</v>
          </cell>
        </row>
        <row r="1149">
          <cell r="H1149" t="str">
            <v>IEU3003</v>
          </cell>
          <cell r="I1149" t="str">
            <v/>
          </cell>
          <cell r="J1149" t="b">
            <v>1</v>
          </cell>
        </row>
        <row r="1150">
          <cell r="H1150" t="str">
            <v>IEU3103</v>
          </cell>
          <cell r="I1150" t="str">
            <v/>
          </cell>
          <cell r="J1150" t="b">
            <v>1</v>
          </cell>
        </row>
        <row r="1151">
          <cell r="H1151" t="str">
            <v>ARQ3002</v>
          </cell>
          <cell r="I1151" t="str">
            <v/>
          </cell>
          <cell r="J1151" t="b">
            <v>1</v>
          </cell>
        </row>
        <row r="1152">
          <cell r="H1152" t="str">
            <v>EAE105A</v>
          </cell>
          <cell r="I1152" t="str">
            <v/>
          </cell>
          <cell r="J1152" t="b">
            <v>1</v>
          </cell>
        </row>
        <row r="1153">
          <cell r="H1153" t="str">
            <v>DNO036</v>
          </cell>
          <cell r="I1153" t="str">
            <v/>
          </cell>
          <cell r="J1153" t="b">
            <v>1</v>
          </cell>
        </row>
        <row r="1154">
          <cell r="H1154" t="str">
            <v>ARQ3229</v>
          </cell>
          <cell r="I1154" t="str">
            <v/>
          </cell>
          <cell r="J1154" t="b">
            <v>0</v>
          </cell>
        </row>
        <row r="1155">
          <cell r="H1155" t="str">
            <v>IEU3069</v>
          </cell>
          <cell r="I1155" t="str">
            <v/>
          </cell>
          <cell r="J1155" t="str">
            <v>Curso no se dicta este semestre</v>
          </cell>
        </row>
        <row r="1156">
          <cell r="H1156" t="str">
            <v>COM029</v>
          </cell>
          <cell r="I1156" t="str">
            <v/>
          </cell>
          <cell r="J1156" t="b">
            <v>1</v>
          </cell>
        </row>
        <row r="1157">
          <cell r="H1157" t="str">
            <v>COM814</v>
          </cell>
          <cell r="I1157" t="str">
            <v/>
          </cell>
          <cell r="J1157" t="b">
            <v>1</v>
          </cell>
        </row>
        <row r="1158">
          <cell r="H1158" t="str">
            <v>COM906</v>
          </cell>
          <cell r="I1158" t="str">
            <v/>
          </cell>
          <cell r="J1158" t="b">
            <v>1</v>
          </cell>
        </row>
        <row r="1159">
          <cell r="H1159" t="str">
            <v>COM115</v>
          </cell>
          <cell r="I1159" t="str">
            <v/>
          </cell>
          <cell r="J1159" t="b">
            <v>1</v>
          </cell>
        </row>
        <row r="1160">
          <cell r="H1160" t="str">
            <v>COM024</v>
          </cell>
          <cell r="I1160" t="str">
            <v/>
          </cell>
          <cell r="J1160" t="b">
            <v>1</v>
          </cell>
        </row>
        <row r="1161">
          <cell r="H1161" t="str">
            <v>COM209</v>
          </cell>
          <cell r="I1161" t="str">
            <v/>
          </cell>
          <cell r="J1161" t="b">
            <v>0</v>
          </cell>
        </row>
        <row r="1162">
          <cell r="H1162" t="str">
            <v>nan</v>
          </cell>
          <cell r="I1162" t="str">
            <v/>
          </cell>
          <cell r="J1162" t="b">
            <v>1</v>
          </cell>
        </row>
        <row r="1163">
          <cell r="H1163" t="str">
            <v>BIO242C</v>
          </cell>
          <cell r="I1163" t="str">
            <v/>
          </cell>
          <cell r="J1163" t="b">
            <v>1</v>
          </cell>
        </row>
        <row r="1164">
          <cell r="H1164" t="str">
            <v>BIO445C</v>
          </cell>
          <cell r="I1164" t="str">
            <v/>
          </cell>
          <cell r="J1164" t="b">
            <v>1</v>
          </cell>
        </row>
        <row r="1165">
          <cell r="H1165" t="str">
            <v>AGL203</v>
          </cell>
          <cell r="I1165" t="str">
            <v/>
          </cell>
          <cell r="J1165" t="b">
            <v>1</v>
          </cell>
        </row>
        <row r="1166">
          <cell r="H1166" t="str">
            <v>IIQ2693</v>
          </cell>
          <cell r="I1166" t="str">
            <v/>
          </cell>
          <cell r="J1166" t="b">
            <v>1</v>
          </cell>
        </row>
        <row r="1167">
          <cell r="H1167" t="str">
            <v>BIO288C</v>
          </cell>
          <cell r="J1167" t="b">
            <v>1</v>
          </cell>
        </row>
        <row r="1168">
          <cell r="H1168" t="str">
            <v>BIO210B</v>
          </cell>
          <cell r="I1168" t="str">
            <v/>
          </cell>
          <cell r="J1168" t="b">
            <v>1</v>
          </cell>
        </row>
        <row r="1169">
          <cell r="H1169" t="str">
            <v>IIC2413</v>
          </cell>
          <cell r="I1169" t="str">
            <v/>
          </cell>
          <cell r="J1169" t="b">
            <v>1</v>
          </cell>
        </row>
        <row r="1170">
          <cell r="H1170" t="str">
            <v>DBV4101</v>
          </cell>
          <cell r="I1170" t="str">
            <v/>
          </cell>
          <cell r="J1170" t="b">
            <v>0</v>
          </cell>
        </row>
        <row r="1171">
          <cell r="H1171" t="str">
            <v>ICP0301</v>
          </cell>
          <cell r="I1171" t="str">
            <v/>
          </cell>
          <cell r="J1171" t="b">
            <v>1</v>
          </cell>
        </row>
        <row r="1172">
          <cell r="H1172" t="str">
            <v>ICP0344</v>
          </cell>
          <cell r="I1172" t="str">
            <v/>
          </cell>
          <cell r="J1172" t="b">
            <v>1</v>
          </cell>
        </row>
        <row r="1173">
          <cell r="H1173" t="str">
            <v>COM404</v>
          </cell>
          <cell r="I1173" t="str">
            <v/>
          </cell>
          <cell r="J1173" t="b">
            <v>1</v>
          </cell>
        </row>
        <row r="1174">
          <cell r="H1174" t="str">
            <v>COM400</v>
          </cell>
          <cell r="I1174" t="str">
            <v/>
          </cell>
          <cell r="J1174" t="b">
            <v>1</v>
          </cell>
        </row>
        <row r="1175">
          <cell r="H1175" t="str">
            <v>EAA2310</v>
          </cell>
          <cell r="I1175" t="str">
            <v/>
          </cell>
          <cell r="J1175" t="b">
            <v>1</v>
          </cell>
        </row>
        <row r="1176">
          <cell r="H1176" t="str">
            <v>ICP0325</v>
          </cell>
          <cell r="I1176" t="str">
            <v/>
          </cell>
          <cell r="J1176" t="b">
            <v>1</v>
          </cell>
        </row>
        <row r="1177">
          <cell r="H1177" t="str">
            <v>ICP5453</v>
          </cell>
          <cell r="I1177" t="str">
            <v/>
          </cell>
          <cell r="J1177" t="b">
            <v>1</v>
          </cell>
        </row>
        <row r="1178">
          <cell r="H1178" t="str">
            <v>COM402</v>
          </cell>
          <cell r="I1178" t="str">
            <v/>
          </cell>
          <cell r="J1178" t="b">
            <v>1</v>
          </cell>
        </row>
        <row r="1179">
          <cell r="H1179" t="str">
            <v>COM415</v>
          </cell>
          <cell r="I1179" t="str">
            <v/>
          </cell>
          <cell r="J1179" t="b">
            <v>0</v>
          </cell>
        </row>
        <row r="1180">
          <cell r="H1180" t="str">
            <v>COM110</v>
          </cell>
          <cell r="I1180" t="str">
            <v/>
          </cell>
          <cell r="J1180" t="b">
            <v>1</v>
          </cell>
        </row>
        <row r="1181">
          <cell r="H1181" t="str">
            <v>ACT1314</v>
          </cell>
          <cell r="I1181" t="str">
            <v/>
          </cell>
          <cell r="J1181" t="b">
            <v>1</v>
          </cell>
        </row>
        <row r="1182">
          <cell r="H1182" t="str">
            <v>ACT1308</v>
          </cell>
          <cell r="I1182" t="str">
            <v/>
          </cell>
          <cell r="J1182" t="b">
            <v>1</v>
          </cell>
        </row>
        <row r="1183">
          <cell r="H1183" t="str">
            <v>ACT1307</v>
          </cell>
          <cell r="I1183" t="str">
            <v/>
          </cell>
          <cell r="J1183" t="b">
            <v>1</v>
          </cell>
        </row>
        <row r="1184">
          <cell r="H1184" t="str">
            <v>ACT1319</v>
          </cell>
          <cell r="I1184" t="str">
            <v/>
          </cell>
          <cell r="J1184" t="b">
            <v>1</v>
          </cell>
        </row>
        <row r="1185">
          <cell r="H1185" t="str">
            <v>ACT1311</v>
          </cell>
          <cell r="I1185" t="str">
            <v/>
          </cell>
          <cell r="J1185" t="b">
            <v>1</v>
          </cell>
        </row>
        <row r="1186">
          <cell r="H1186" t="str">
            <v>ACT1315</v>
          </cell>
          <cell r="I1186" t="str">
            <v/>
          </cell>
          <cell r="J1186" t="b">
            <v>1</v>
          </cell>
        </row>
        <row r="1187">
          <cell r="H1187" t="str">
            <v>ACT1321</v>
          </cell>
          <cell r="I1187" t="str">
            <v/>
          </cell>
          <cell r="J1187" t="b">
            <v>1</v>
          </cell>
        </row>
        <row r="1188">
          <cell r="H1188" t="str">
            <v>ACT1313</v>
          </cell>
          <cell r="I1188" t="str">
            <v/>
          </cell>
          <cell r="J1188" t="b">
            <v>1</v>
          </cell>
        </row>
        <row r="1189">
          <cell r="H1189" t="str">
            <v>ACT101D</v>
          </cell>
          <cell r="I1189" t="str">
            <v/>
          </cell>
          <cell r="J1189" t="b">
            <v>0</v>
          </cell>
        </row>
        <row r="1190">
          <cell r="H1190" t="str">
            <v>ACT121</v>
          </cell>
          <cell r="I1190" t="str">
            <v/>
          </cell>
          <cell r="J1190" t="b">
            <v>0</v>
          </cell>
        </row>
        <row r="1191">
          <cell r="H1191" t="str">
            <v>AQC0300</v>
          </cell>
          <cell r="I1191" t="str">
            <v/>
          </cell>
          <cell r="J1191" t="b">
            <v>1</v>
          </cell>
        </row>
        <row r="1192">
          <cell r="H1192" t="str">
            <v>AQT006U</v>
          </cell>
          <cell r="I1192" t="str">
            <v/>
          </cell>
          <cell r="J1192" t="b">
            <v>1</v>
          </cell>
        </row>
        <row r="1193">
          <cell r="H1193" t="str">
            <v>AQT006U</v>
          </cell>
          <cell r="I1193" t="str">
            <v/>
          </cell>
          <cell r="J1193" t="b">
            <v>1</v>
          </cell>
        </row>
        <row r="1194">
          <cell r="H1194" t="str">
            <v>AQT006U</v>
          </cell>
          <cell r="I1194" t="str">
            <v/>
          </cell>
          <cell r="J1194" t="b">
            <v>1</v>
          </cell>
        </row>
        <row r="1195">
          <cell r="H1195" t="str">
            <v>AQT008A</v>
          </cell>
          <cell r="I1195" t="str">
            <v/>
          </cell>
          <cell r="J1195" t="b">
            <v>1</v>
          </cell>
        </row>
        <row r="1196">
          <cell r="H1196" t="str">
            <v>AQT008A</v>
          </cell>
          <cell r="I1196" t="str">
            <v/>
          </cell>
          <cell r="J1196" t="b">
            <v>1</v>
          </cell>
        </row>
        <row r="1197">
          <cell r="H1197" t="str">
            <v>nan</v>
          </cell>
          <cell r="I1197" t="str">
            <v/>
          </cell>
          <cell r="J1197" t="b">
            <v>1</v>
          </cell>
        </row>
        <row r="1198">
          <cell r="H1198" t="str">
            <v>ICP0106</v>
          </cell>
          <cell r="I1198" t="str">
            <v/>
          </cell>
          <cell r="J1198" t="b">
            <v>1</v>
          </cell>
        </row>
        <row r="1199">
          <cell r="H1199" t="str">
            <v>ARO105T</v>
          </cell>
          <cell r="I1199" t="str">
            <v/>
          </cell>
          <cell r="J1199" t="b">
            <v>1</v>
          </cell>
        </row>
        <row r="1200">
          <cell r="H1200" t="str">
            <v>SUS2011</v>
          </cell>
          <cell r="I1200" t="str">
            <v/>
          </cell>
          <cell r="J1200" t="b">
            <v>1</v>
          </cell>
        </row>
        <row r="1201">
          <cell r="H1201" t="str">
            <v>SUS1000</v>
          </cell>
          <cell r="I1201" t="str">
            <v/>
          </cell>
          <cell r="J1201" t="b">
            <v>1</v>
          </cell>
        </row>
        <row r="1202">
          <cell r="H1202" t="str">
            <v>MUC701</v>
          </cell>
          <cell r="I1202" t="str">
            <v/>
          </cell>
          <cell r="J1202" t="b">
            <v>1</v>
          </cell>
        </row>
        <row r="1203">
          <cell r="H1203" t="str">
            <v>IHI0214</v>
          </cell>
          <cell r="I1203" t="str">
            <v/>
          </cell>
          <cell r="J1203" t="b">
            <v>1</v>
          </cell>
        </row>
        <row r="1204">
          <cell r="H1204" t="str">
            <v>ARO105C</v>
          </cell>
          <cell r="I1204" t="str">
            <v/>
          </cell>
          <cell r="J1204" t="b">
            <v>1</v>
          </cell>
        </row>
        <row r="1205">
          <cell r="H1205" t="str">
            <v>ESO013</v>
          </cell>
          <cell r="I1205" t="str">
            <v/>
          </cell>
          <cell r="J1205" t="b">
            <v>1</v>
          </cell>
        </row>
        <row r="1206">
          <cell r="H1206" t="str">
            <v>IHI0539</v>
          </cell>
          <cell r="I1206" t="str">
            <v/>
          </cell>
          <cell r="J1206" t="str">
            <v>Curso no se dicta este semestre</v>
          </cell>
        </row>
        <row r="1207">
          <cell r="H1207" t="str">
            <v>LET318E</v>
          </cell>
          <cell r="I1207" t="str">
            <v/>
          </cell>
          <cell r="J1207" t="b">
            <v>1</v>
          </cell>
        </row>
        <row r="1208">
          <cell r="H1208" t="str">
            <v>EDU0317</v>
          </cell>
          <cell r="I1208" t="str">
            <v/>
          </cell>
          <cell r="J1208" t="b">
            <v>1</v>
          </cell>
        </row>
        <row r="1209">
          <cell r="H1209" t="str">
            <v>LET323E</v>
          </cell>
          <cell r="I1209" t="str">
            <v/>
          </cell>
          <cell r="J1209" t="b">
            <v>1</v>
          </cell>
        </row>
        <row r="1210">
          <cell r="H1210" t="str">
            <v>LET001E</v>
          </cell>
          <cell r="I1210" t="str">
            <v/>
          </cell>
          <cell r="J1210" t="b">
            <v>1</v>
          </cell>
        </row>
        <row r="1211">
          <cell r="H1211" t="str">
            <v>LET235E</v>
          </cell>
          <cell r="I1211" t="str">
            <v/>
          </cell>
          <cell r="J1211" t="b">
            <v>1</v>
          </cell>
        </row>
        <row r="1212">
          <cell r="H1212" t="str">
            <v>SOL214</v>
          </cell>
          <cell r="I1212" t="str">
            <v/>
          </cell>
          <cell r="J1212" t="b">
            <v>1</v>
          </cell>
        </row>
        <row r="1213">
          <cell r="H1213" t="str">
            <v>SOL186S</v>
          </cell>
          <cell r="I1213" t="str">
            <v/>
          </cell>
          <cell r="J1213" t="b">
            <v>1</v>
          </cell>
        </row>
        <row r="1214">
          <cell r="H1214" t="str">
            <v>IHI0224</v>
          </cell>
          <cell r="I1214" t="str">
            <v/>
          </cell>
          <cell r="J1214" t="b">
            <v>1</v>
          </cell>
        </row>
        <row r="1215">
          <cell r="H1215" t="str">
            <v>PSB408</v>
          </cell>
          <cell r="I1215" t="str">
            <v/>
          </cell>
          <cell r="J1215" t="b">
            <v>1</v>
          </cell>
        </row>
        <row r="1216">
          <cell r="H1216" t="str">
            <v>ANT400R</v>
          </cell>
          <cell r="I1216" t="str">
            <v/>
          </cell>
          <cell r="J1216" t="b">
            <v>1</v>
          </cell>
        </row>
        <row r="1217">
          <cell r="H1217" t="str">
            <v>SOL135</v>
          </cell>
          <cell r="I1217" t="str">
            <v/>
          </cell>
          <cell r="J1217" t="b">
            <v>1</v>
          </cell>
        </row>
        <row r="1218">
          <cell r="H1218" t="str">
            <v>COM214</v>
          </cell>
          <cell r="I1218" t="str">
            <v/>
          </cell>
          <cell r="J1218" t="b">
            <v>1</v>
          </cell>
        </row>
        <row r="1219">
          <cell r="H1219" t="str">
            <v>CCL2452</v>
          </cell>
          <cell r="I1219" t="str">
            <v/>
          </cell>
          <cell r="J1219" t="b">
            <v>1</v>
          </cell>
        </row>
        <row r="1220">
          <cell r="H1220" t="str">
            <v>CCL2451</v>
          </cell>
          <cell r="I1220" t="str">
            <v/>
          </cell>
          <cell r="J1220" t="b">
            <v>1</v>
          </cell>
        </row>
        <row r="1221">
          <cell r="H1221" t="str">
            <v>CCL2381</v>
          </cell>
          <cell r="I1221" t="str">
            <v/>
          </cell>
          <cell r="J1221" t="b">
            <v>1</v>
          </cell>
        </row>
        <row r="1222">
          <cell r="H1222" t="str">
            <v>CCl2442</v>
          </cell>
          <cell r="I1222" t="str">
            <v/>
          </cell>
          <cell r="J1222" t="b">
            <v>1</v>
          </cell>
        </row>
        <row r="1223">
          <cell r="H1223" t="str">
            <v>27641</v>
          </cell>
          <cell r="I1223" t="str">
            <v>CCL2422</v>
          </cell>
          <cell r="J1223" t="b">
            <v>1</v>
          </cell>
        </row>
        <row r="1224">
          <cell r="H1224" t="str">
            <v>CCL2353</v>
          </cell>
          <cell r="I1224" t="str">
            <v/>
          </cell>
          <cell r="J1224" t="str">
            <v>Curso no se dicta este semestre</v>
          </cell>
        </row>
        <row r="1225">
          <cell r="H1225" t="str">
            <v>ICE2633</v>
          </cell>
          <cell r="I1225" t="str">
            <v/>
          </cell>
          <cell r="J1225" t="str">
            <v>Curso no se dicta este semestre</v>
          </cell>
        </row>
        <row r="1226">
          <cell r="H1226" t="str">
            <v>ICP0140</v>
          </cell>
          <cell r="I1226" t="str">
            <v/>
          </cell>
          <cell r="J1226" t="b">
            <v>1</v>
          </cell>
        </row>
        <row r="1227">
          <cell r="H1227" t="str">
            <v>ICP0344</v>
          </cell>
          <cell r="I1227" t="str">
            <v/>
          </cell>
          <cell r="J1227" t="b">
            <v>1</v>
          </cell>
        </row>
        <row r="1228">
          <cell r="H1228" t="str">
            <v>ICP0126</v>
          </cell>
          <cell r="I1228" t="str">
            <v/>
          </cell>
          <cell r="J1228" t="b">
            <v>1</v>
          </cell>
        </row>
        <row r="1229">
          <cell r="H1229" t="str">
            <v>ICP0214</v>
          </cell>
          <cell r="I1229" t="str">
            <v/>
          </cell>
          <cell r="J1229" t="b">
            <v>1</v>
          </cell>
        </row>
        <row r="1230">
          <cell r="H1230" t="str">
            <v>ICP0301</v>
          </cell>
          <cell r="I1230" t="str">
            <v/>
          </cell>
          <cell r="J1230" t="b">
            <v>1</v>
          </cell>
        </row>
        <row r="1231">
          <cell r="H1231" t="str">
            <v>ICP5714</v>
          </cell>
          <cell r="I1231" t="str">
            <v/>
          </cell>
          <cell r="J1231" t="str">
            <v>Curso no se dicta este semestre</v>
          </cell>
        </row>
        <row r="1232">
          <cell r="H1232" t="str">
            <v>ICP0147</v>
          </cell>
          <cell r="I1232" t="str">
            <v/>
          </cell>
          <cell r="J1232" t="str">
            <v>Curso no se dicta este semestre</v>
          </cell>
        </row>
        <row r="1233">
          <cell r="H1233" t="str">
            <v>LET084I</v>
          </cell>
          <cell r="I1233" t="str">
            <v/>
          </cell>
          <cell r="J1233" t="b">
            <v>1</v>
          </cell>
        </row>
        <row r="1234">
          <cell r="H1234" t="str">
            <v>SUS1000</v>
          </cell>
          <cell r="I1234" t="str">
            <v/>
          </cell>
          <cell r="J1234" t="b">
            <v>1</v>
          </cell>
        </row>
        <row r="1235">
          <cell r="H1235" t="str">
            <v>LET1038</v>
          </cell>
          <cell r="I1235" t="str">
            <v/>
          </cell>
          <cell r="J1235" t="b">
            <v>1</v>
          </cell>
        </row>
        <row r="1236">
          <cell r="H1236" t="str">
            <v>SUS2038</v>
          </cell>
          <cell r="I1236" t="str">
            <v/>
          </cell>
          <cell r="J1236" t="b">
            <v>1</v>
          </cell>
        </row>
        <row r="1237">
          <cell r="H1237" t="str">
            <v>LET123P</v>
          </cell>
          <cell r="I1237" t="str">
            <v/>
          </cell>
          <cell r="J1237" t="b">
            <v>0</v>
          </cell>
        </row>
        <row r="1238">
          <cell r="H1238" t="str">
            <v>ICP0214</v>
          </cell>
          <cell r="I1238" t="str">
            <v/>
          </cell>
          <cell r="J1238" t="b">
            <v>1</v>
          </cell>
        </row>
        <row r="1239">
          <cell r="H1239" t="str">
            <v>IHI0224</v>
          </cell>
          <cell r="I1239" t="str">
            <v/>
          </cell>
          <cell r="J1239" t="b">
            <v>1</v>
          </cell>
        </row>
        <row r="1240">
          <cell r="H1240" t="str">
            <v>ICP0149</v>
          </cell>
          <cell r="I1240" t="str">
            <v/>
          </cell>
          <cell r="J1240" t="b">
            <v>1</v>
          </cell>
        </row>
        <row r="1241">
          <cell r="H1241" t="str">
            <v>IHI0214</v>
          </cell>
          <cell r="I1241" t="str">
            <v/>
          </cell>
          <cell r="J1241" t="b">
            <v>1</v>
          </cell>
        </row>
        <row r="1242">
          <cell r="H1242" t="str">
            <v>IHI0224</v>
          </cell>
          <cell r="I1242" t="str">
            <v/>
          </cell>
          <cell r="J1242" t="b">
            <v>1</v>
          </cell>
        </row>
        <row r="1243">
          <cell r="H1243" t="str">
            <v>IHI2313</v>
          </cell>
          <cell r="I1243" t="str">
            <v/>
          </cell>
          <cell r="J1243" t="b">
            <v>1</v>
          </cell>
        </row>
        <row r="1244">
          <cell r="H1244" t="str">
            <v>ICP0344</v>
          </cell>
          <cell r="I1244" t="str">
            <v/>
          </cell>
          <cell r="J1244" t="b">
            <v>1</v>
          </cell>
        </row>
        <row r="1245">
          <cell r="H1245" t="str">
            <v>ICP0603</v>
          </cell>
          <cell r="I1245" t="str">
            <v/>
          </cell>
          <cell r="J1245" t="b">
            <v>1</v>
          </cell>
        </row>
        <row r="1246">
          <cell r="H1246" t="str">
            <v>ICP0325</v>
          </cell>
          <cell r="I1246" t="str">
            <v/>
          </cell>
          <cell r="J1246" t="b">
            <v>1</v>
          </cell>
        </row>
        <row r="1247">
          <cell r="H1247" t="str">
            <v>IHI0528</v>
          </cell>
          <cell r="I1247" t="str">
            <v/>
          </cell>
          <cell r="J1247" t="b">
            <v>0</v>
          </cell>
        </row>
        <row r="1248">
          <cell r="H1248" t="str">
            <v>LET001E</v>
          </cell>
          <cell r="I1248" t="str">
            <v/>
          </cell>
          <cell r="J1248" t="b">
            <v>1</v>
          </cell>
        </row>
        <row r="1249">
          <cell r="H1249" t="str">
            <v>MUC957</v>
          </cell>
          <cell r="I1249" t="str">
            <v/>
          </cell>
          <cell r="J1249" t="b">
            <v>1</v>
          </cell>
        </row>
        <row r="1250">
          <cell r="H1250" t="str">
            <v>LET323E</v>
          </cell>
          <cell r="I1250" t="str">
            <v/>
          </cell>
          <cell r="J1250" t="b">
            <v>1</v>
          </cell>
        </row>
        <row r="1251">
          <cell r="H1251" t="str">
            <v>COM814</v>
          </cell>
          <cell r="I1251" t="str">
            <v/>
          </cell>
          <cell r="J1251" t="b">
            <v>1</v>
          </cell>
        </row>
        <row r="1252">
          <cell r="H1252" t="str">
            <v>IHI0214</v>
          </cell>
          <cell r="I1252" t="str">
            <v/>
          </cell>
          <cell r="J1252" t="b">
            <v>1</v>
          </cell>
        </row>
        <row r="1253">
          <cell r="H1253" t="str">
            <v>LET056E</v>
          </cell>
          <cell r="I1253" t="str">
            <v/>
          </cell>
          <cell r="J1253" t="b">
            <v>0</v>
          </cell>
        </row>
        <row r="1254">
          <cell r="H1254" t="str">
            <v>ACT1315</v>
          </cell>
          <cell r="I1254" t="str">
            <v/>
          </cell>
          <cell r="J1254" t="b">
            <v>1</v>
          </cell>
        </row>
        <row r="1255">
          <cell r="H1255" t="str">
            <v>ACT1318</v>
          </cell>
          <cell r="I1255" t="str">
            <v/>
          </cell>
          <cell r="J1255" t="b">
            <v>1</v>
          </cell>
        </row>
        <row r="1256">
          <cell r="H1256" t="str">
            <v>ACT1308</v>
          </cell>
          <cell r="I1256" t="str">
            <v/>
          </cell>
          <cell r="J1256" t="b">
            <v>1</v>
          </cell>
        </row>
        <row r="1257">
          <cell r="H1257" t="str">
            <v>ACT1309</v>
          </cell>
          <cell r="I1257" t="str">
            <v/>
          </cell>
          <cell r="J1257" t="b">
            <v>1</v>
          </cell>
        </row>
        <row r="1258">
          <cell r="H1258" t="str">
            <v>ACT1314</v>
          </cell>
          <cell r="I1258" t="str">
            <v/>
          </cell>
          <cell r="J1258" t="b">
            <v>1</v>
          </cell>
        </row>
        <row r="1259">
          <cell r="H1259" t="str">
            <v>ACO3024</v>
          </cell>
          <cell r="I1259" t="str">
            <v/>
          </cell>
          <cell r="J1259" t="b">
            <v>0</v>
          </cell>
        </row>
        <row r="1260">
          <cell r="H1260" t="str">
            <v>ACT121</v>
          </cell>
          <cell r="I1260" t="str">
            <v/>
          </cell>
          <cell r="J1260" t="b">
            <v>0</v>
          </cell>
        </row>
        <row r="1261">
          <cell r="H1261" t="str">
            <v>EST210A</v>
          </cell>
          <cell r="I1261" t="str">
            <v/>
          </cell>
          <cell r="J1261" t="b">
            <v>1</v>
          </cell>
        </row>
        <row r="1262">
          <cell r="H1262" t="str">
            <v>SOL214</v>
          </cell>
          <cell r="I1262" t="str">
            <v/>
          </cell>
          <cell r="J1262" t="b">
            <v>1</v>
          </cell>
        </row>
        <row r="1263">
          <cell r="H1263" t="str">
            <v>SUS1000</v>
          </cell>
          <cell r="I1263" t="str">
            <v/>
          </cell>
          <cell r="J1263" t="b">
            <v>1</v>
          </cell>
        </row>
        <row r="1264">
          <cell r="H1264" t="str">
            <v>ESO246C</v>
          </cell>
          <cell r="I1264" t="str">
            <v/>
          </cell>
          <cell r="J1264" t="b">
            <v>1</v>
          </cell>
        </row>
        <row r="1265">
          <cell r="H1265" t="str">
            <v>AST101</v>
          </cell>
          <cell r="I1265" t="str">
            <v/>
          </cell>
          <cell r="J1265" t="b">
            <v>1</v>
          </cell>
        </row>
        <row r="1266">
          <cell r="H1266" t="str">
            <v>DNO1014</v>
          </cell>
          <cell r="I1266" t="str">
            <v/>
          </cell>
          <cell r="J1266" t="b">
            <v>0</v>
          </cell>
        </row>
        <row r="1267">
          <cell r="H1267" t="str">
            <v>PSI2308</v>
          </cell>
          <cell r="I1267" t="str">
            <v/>
          </cell>
          <cell r="J1267" t="b">
            <v>1</v>
          </cell>
        </row>
        <row r="1268">
          <cell r="H1268" t="str">
            <v>PSI1205</v>
          </cell>
          <cell r="I1268" t="str">
            <v/>
          </cell>
          <cell r="J1268" t="b">
            <v>1</v>
          </cell>
        </row>
        <row r="1269">
          <cell r="H1269" t="str">
            <v>PSI2307</v>
          </cell>
          <cell r="I1269" t="str">
            <v/>
          </cell>
          <cell r="J1269" t="b">
            <v>1</v>
          </cell>
        </row>
        <row r="1270">
          <cell r="H1270" t="str">
            <v>PSI2437</v>
          </cell>
          <cell r="I1270" t="str">
            <v/>
          </cell>
          <cell r="J1270" t="b">
            <v>1</v>
          </cell>
        </row>
        <row r="1271">
          <cell r="H1271" t="str">
            <v>PSI2453</v>
          </cell>
          <cell r="I1271" t="str">
            <v/>
          </cell>
          <cell r="J1271" t="b">
            <v>1</v>
          </cell>
        </row>
        <row r="1272">
          <cell r="H1272" t="str">
            <v>PSI30481</v>
          </cell>
          <cell r="I1272" t="str">
            <v/>
          </cell>
          <cell r="J1272" t="str">
            <v>Curso no se dicta este semestre</v>
          </cell>
        </row>
        <row r="1273">
          <cell r="H1273" t="str">
            <v>ICP0126</v>
          </cell>
          <cell r="I1273" t="str">
            <v/>
          </cell>
          <cell r="J1273" t="b">
            <v>1</v>
          </cell>
        </row>
        <row r="1274">
          <cell r="H1274" t="str">
            <v>IHI0224</v>
          </cell>
          <cell r="I1274" t="str">
            <v/>
          </cell>
          <cell r="J1274" t="b">
            <v>1</v>
          </cell>
        </row>
        <row r="1275">
          <cell r="H1275" t="str">
            <v>ICP0301</v>
          </cell>
          <cell r="I1275" t="str">
            <v/>
          </cell>
          <cell r="J1275" t="b">
            <v>1</v>
          </cell>
        </row>
        <row r="1276">
          <cell r="H1276" t="str">
            <v>EAG170A</v>
          </cell>
          <cell r="I1276" t="str">
            <v/>
          </cell>
          <cell r="J1276" t="b">
            <v>1</v>
          </cell>
        </row>
        <row r="1277">
          <cell r="H1277" t="str">
            <v>IHI0225</v>
          </cell>
          <cell r="I1277" t="str">
            <v/>
          </cell>
          <cell r="J1277" t="b">
            <v>1</v>
          </cell>
        </row>
        <row r="1278">
          <cell r="H1278" t="str">
            <v>COM626</v>
          </cell>
          <cell r="I1278" t="str">
            <v/>
          </cell>
          <cell r="J1278" t="b">
            <v>1</v>
          </cell>
        </row>
        <row r="1279">
          <cell r="H1279" t="str">
            <v>COM906</v>
          </cell>
          <cell r="I1279" t="str">
            <v/>
          </cell>
          <cell r="J1279" t="b">
            <v>1</v>
          </cell>
        </row>
        <row r="1280">
          <cell r="H1280" t="str">
            <v>COM029</v>
          </cell>
          <cell r="I1280" t="str">
            <v/>
          </cell>
          <cell r="J1280" t="b">
            <v>1</v>
          </cell>
        </row>
        <row r="1281">
          <cell r="H1281" t="str">
            <v>COM814</v>
          </cell>
          <cell r="I1281" t="str">
            <v/>
          </cell>
          <cell r="J1281" t="b">
            <v>1</v>
          </cell>
        </row>
        <row r="1282">
          <cell r="H1282" t="str">
            <v>COM907</v>
          </cell>
          <cell r="I1282" t="str">
            <v/>
          </cell>
          <cell r="J1282" t="b">
            <v>1</v>
          </cell>
        </row>
        <row r="1283">
          <cell r="H1283" t="str">
            <v>COM628</v>
          </cell>
          <cell r="I1283" t="str">
            <v/>
          </cell>
          <cell r="J1283" t="b">
            <v>0</v>
          </cell>
        </row>
        <row r="1284">
          <cell r="H1284" t="str">
            <v>ACT1309</v>
          </cell>
          <cell r="I1284" t="str">
            <v/>
          </cell>
          <cell r="J1284" t="b">
            <v>1</v>
          </cell>
        </row>
        <row r="1285">
          <cell r="H1285" t="str">
            <v>ACT1313</v>
          </cell>
          <cell r="I1285" t="str">
            <v/>
          </cell>
          <cell r="J1285" t="b">
            <v>1</v>
          </cell>
        </row>
        <row r="1286">
          <cell r="H1286" t="str">
            <v>ACT1314</v>
          </cell>
          <cell r="I1286" t="str">
            <v/>
          </cell>
          <cell r="J1286" t="b">
            <v>1</v>
          </cell>
        </row>
        <row r="1287">
          <cell r="H1287" t="str">
            <v>ACT1318</v>
          </cell>
          <cell r="I1287" t="str">
            <v/>
          </cell>
          <cell r="J1287" t="b">
            <v>1</v>
          </cell>
        </row>
        <row r="1288">
          <cell r="H1288" t="str">
            <v>EST223B</v>
          </cell>
          <cell r="I1288" t="str">
            <v/>
          </cell>
          <cell r="J1288" t="b">
            <v>1</v>
          </cell>
        </row>
        <row r="1289">
          <cell r="H1289" t="str">
            <v>ACT1301</v>
          </cell>
          <cell r="I1289" t="str">
            <v/>
          </cell>
          <cell r="J1289" t="b">
            <v>0</v>
          </cell>
        </row>
        <row r="1290">
          <cell r="H1290" t="str">
            <v>ACT1297</v>
          </cell>
          <cell r="I1290" t="str">
            <v/>
          </cell>
          <cell r="J1290" t="str">
            <v>Curso no se dicta este semestre</v>
          </cell>
        </row>
        <row r="1291">
          <cell r="H1291" t="str">
            <v>MAT2095</v>
          </cell>
          <cell r="I1291" t="str">
            <v/>
          </cell>
          <cell r="J1291" t="b">
            <v>0</v>
          </cell>
        </row>
        <row r="1292">
          <cell r="H1292" t="str">
            <v>MAT2820</v>
          </cell>
          <cell r="I1292" t="str">
            <v/>
          </cell>
          <cell r="J1292" t="str">
            <v>FALSO*</v>
          </cell>
        </row>
        <row r="1293">
          <cell r="H1293" t="str">
            <v>MAT2565</v>
          </cell>
          <cell r="I1293" t="str">
            <v/>
          </cell>
          <cell r="J1293" t="b">
            <v>0</v>
          </cell>
        </row>
        <row r="1294">
          <cell r="H1294" t="str">
            <v>MAT2225</v>
          </cell>
          <cell r="I1294" t="str">
            <v/>
          </cell>
          <cell r="J1294" t="b">
            <v>0</v>
          </cell>
        </row>
        <row r="1295">
          <cell r="H1295" t="str">
            <v>EUC4000</v>
          </cell>
          <cell r="I1295" t="str">
            <v/>
          </cell>
          <cell r="J1295" t="str">
            <v>Curso no se dicta este semestre</v>
          </cell>
        </row>
        <row r="1296">
          <cell r="H1296" t="str">
            <v>IHI0201</v>
          </cell>
          <cell r="I1296" t="str">
            <v/>
          </cell>
          <cell r="J1296" t="b">
            <v>1</v>
          </cell>
        </row>
        <row r="1297">
          <cell r="H1297" t="str">
            <v>IHI0224</v>
          </cell>
          <cell r="I1297" t="str">
            <v/>
          </cell>
          <cell r="J1297" t="b">
            <v>1</v>
          </cell>
        </row>
        <row r="1298">
          <cell r="H1298" t="str">
            <v>LET1318</v>
          </cell>
          <cell r="I1298" t="str">
            <v/>
          </cell>
          <cell r="J1298" t="b">
            <v>1</v>
          </cell>
        </row>
        <row r="1299">
          <cell r="H1299" t="str">
            <v>IHI0520</v>
          </cell>
          <cell r="I1299" t="str">
            <v/>
          </cell>
          <cell r="J1299" t="b">
            <v>1</v>
          </cell>
        </row>
        <row r="1300">
          <cell r="H1300" t="str">
            <v>IHI2313</v>
          </cell>
          <cell r="I1300" t="str">
            <v/>
          </cell>
          <cell r="J1300" t="b">
            <v>1</v>
          </cell>
        </row>
        <row r="1301">
          <cell r="H1301" t="str">
            <v>PSB408</v>
          </cell>
          <cell r="I1301" t="str">
            <v/>
          </cell>
          <cell r="J1301" t="b">
            <v>1</v>
          </cell>
        </row>
        <row r="1302">
          <cell r="H1302" t="str">
            <v>LET1038</v>
          </cell>
          <cell r="I1302" t="str">
            <v/>
          </cell>
          <cell r="J1302" t="b">
            <v>1</v>
          </cell>
        </row>
        <row r="1303">
          <cell r="H1303" t="str">
            <v>PSI1206</v>
          </cell>
          <cell r="I1303" t="str">
            <v/>
          </cell>
          <cell r="J1303" t="b">
            <v>1</v>
          </cell>
        </row>
        <row r="1304">
          <cell r="H1304" t="str">
            <v>PSI2437</v>
          </cell>
          <cell r="I1304" t="str">
            <v/>
          </cell>
          <cell r="J1304" t="b">
            <v>1</v>
          </cell>
        </row>
        <row r="1305">
          <cell r="H1305" t="str">
            <v>LET075E</v>
          </cell>
          <cell r="I1305" t="str">
            <v/>
          </cell>
          <cell r="J1305" t="b">
            <v>1</v>
          </cell>
        </row>
        <row r="1306">
          <cell r="H1306" t="str">
            <v>LET112E</v>
          </cell>
          <cell r="I1306" t="str">
            <v/>
          </cell>
          <cell r="J1306" t="b">
            <v>1</v>
          </cell>
        </row>
        <row r="1307">
          <cell r="H1307" t="str">
            <v>ICP5301</v>
          </cell>
          <cell r="I1307" t="str">
            <v/>
          </cell>
          <cell r="J1307" t="b">
            <v>1</v>
          </cell>
        </row>
        <row r="1308">
          <cell r="H1308" t="str">
            <v>SUS1000</v>
          </cell>
          <cell r="I1308" t="str">
            <v/>
          </cell>
          <cell r="J1308" t="b">
            <v>1</v>
          </cell>
        </row>
        <row r="1309">
          <cell r="H1309" t="str">
            <v>ICP5425</v>
          </cell>
          <cell r="I1309" t="str">
            <v/>
          </cell>
          <cell r="J1309" t="b">
            <v>1</v>
          </cell>
        </row>
        <row r="1310">
          <cell r="H1310" t="str">
            <v>GEO404</v>
          </cell>
          <cell r="I1310" t="str">
            <v/>
          </cell>
          <cell r="J1310" t="b">
            <v>1</v>
          </cell>
        </row>
        <row r="1311">
          <cell r="H1311" t="str">
            <v>SUS2211</v>
          </cell>
          <cell r="I1311" t="str">
            <v/>
          </cell>
          <cell r="J1311" t="b">
            <v>1</v>
          </cell>
        </row>
        <row r="1312">
          <cell r="H1312" t="str">
            <v>GEO5050</v>
          </cell>
          <cell r="I1312" t="str">
            <v/>
          </cell>
          <cell r="J1312" t="b">
            <v>0</v>
          </cell>
        </row>
        <row r="1313">
          <cell r="H1313" t="str">
            <v>GEO407</v>
          </cell>
          <cell r="I1313" t="str">
            <v/>
          </cell>
          <cell r="J1313" t="b">
            <v>0</v>
          </cell>
        </row>
        <row r="1314">
          <cell r="H1314" t="str">
            <v>ANT240</v>
          </cell>
          <cell r="I1314" t="str">
            <v/>
          </cell>
          <cell r="J1314" t="b">
            <v>1</v>
          </cell>
        </row>
        <row r="1315">
          <cell r="H1315" t="str">
            <v>ANT250</v>
          </cell>
          <cell r="I1315" t="str">
            <v/>
          </cell>
          <cell r="J1315" t="b">
            <v>1</v>
          </cell>
        </row>
        <row r="1316">
          <cell r="H1316" t="str">
            <v>ANT400R</v>
          </cell>
          <cell r="I1316" t="str">
            <v/>
          </cell>
          <cell r="J1316" t="b">
            <v>1</v>
          </cell>
        </row>
        <row r="1317">
          <cell r="H1317" t="str">
            <v>PSI1206</v>
          </cell>
          <cell r="I1317" t="str">
            <v/>
          </cell>
          <cell r="J1317" t="b">
            <v>1</v>
          </cell>
        </row>
        <row r="1318">
          <cell r="H1318" t="str">
            <v>ANT200</v>
          </cell>
          <cell r="I1318" t="str">
            <v/>
          </cell>
          <cell r="J1318" t="b">
            <v>1</v>
          </cell>
        </row>
        <row r="1319">
          <cell r="H1319" t="str">
            <v>LET0104</v>
          </cell>
          <cell r="I1319" t="str">
            <v/>
          </cell>
          <cell r="J1319" t="b">
            <v>1</v>
          </cell>
        </row>
        <row r="1320">
          <cell r="H1320" t="str">
            <v>LET318E</v>
          </cell>
          <cell r="I1320" t="str">
            <v/>
          </cell>
          <cell r="J1320" t="b">
            <v>1</v>
          </cell>
        </row>
        <row r="1321">
          <cell r="H1321" t="str">
            <v>LEET1006</v>
          </cell>
          <cell r="I1321" t="str">
            <v/>
          </cell>
          <cell r="J1321" t="str">
            <v>Curso no se dicta este semestre</v>
          </cell>
        </row>
        <row r="1322">
          <cell r="H1322" t="str">
            <v>LET1016</v>
          </cell>
          <cell r="I1322" t="str">
            <v/>
          </cell>
          <cell r="J1322" t="b">
            <v>1</v>
          </cell>
        </row>
        <row r="1323">
          <cell r="H1323" t="str">
            <v>LET324E</v>
          </cell>
          <cell r="I1323" t="str">
            <v/>
          </cell>
          <cell r="J1323" t="b">
            <v>1</v>
          </cell>
        </row>
        <row r="1324">
          <cell r="H1324" t="str">
            <v>ESO246D</v>
          </cell>
          <cell r="I1324" t="str">
            <v/>
          </cell>
          <cell r="J1324" t="str">
            <v>Curso no se dicta este semestre</v>
          </cell>
        </row>
        <row r="1325">
          <cell r="H1325" t="str">
            <v>LET4501</v>
          </cell>
          <cell r="J1325" t="b">
            <v>0</v>
          </cell>
        </row>
        <row r="1326">
          <cell r="H1326" t="str">
            <v>LET0324</v>
          </cell>
          <cell r="I1326" t="str">
            <v/>
          </cell>
          <cell r="J1326" t="b">
            <v>1</v>
          </cell>
        </row>
        <row r="1327">
          <cell r="H1327" t="str">
            <v>FIL214T</v>
          </cell>
          <cell r="I1327" t="str">
            <v/>
          </cell>
          <cell r="J1327" t="b">
            <v>1</v>
          </cell>
        </row>
        <row r="1328">
          <cell r="H1328" t="str">
            <v>ESO2663</v>
          </cell>
          <cell r="I1328" t="str">
            <v/>
          </cell>
          <cell r="J1328" t="b">
            <v>1</v>
          </cell>
        </row>
        <row r="1329">
          <cell r="H1329" t="str">
            <v>SUS2032</v>
          </cell>
          <cell r="I1329" t="str">
            <v/>
          </cell>
          <cell r="J1329" t="b">
            <v>1</v>
          </cell>
        </row>
        <row r="1330">
          <cell r="H1330" t="str">
            <v>IHI0524</v>
          </cell>
          <cell r="I1330" t="str">
            <v/>
          </cell>
          <cell r="J1330" t="b">
            <v>1</v>
          </cell>
        </row>
        <row r="1331">
          <cell r="H1331" t="str">
            <v>GOB2016</v>
          </cell>
          <cell r="I1331" t="str">
            <v/>
          </cell>
          <cell r="J1331" t="b">
            <v>1</v>
          </cell>
        </row>
        <row r="1332">
          <cell r="H1332" t="str">
            <v>QIF104A</v>
          </cell>
          <cell r="I1332" t="str">
            <v/>
          </cell>
          <cell r="J1332" t="b">
            <v>1</v>
          </cell>
        </row>
        <row r="1333">
          <cell r="H1333" t="str">
            <v>QIF118A</v>
          </cell>
          <cell r="I1333" t="str">
            <v/>
          </cell>
          <cell r="J1333" t="b">
            <v>1</v>
          </cell>
        </row>
        <row r="1334">
          <cell r="H1334" t="str">
            <v>QIM124</v>
          </cell>
          <cell r="I1334" t="str">
            <v/>
          </cell>
          <cell r="J1334" t="b">
            <v>1</v>
          </cell>
        </row>
        <row r="1335">
          <cell r="H1335" t="str">
            <v>MEB174</v>
          </cell>
          <cell r="I1335" t="str">
            <v/>
          </cell>
          <cell r="J1335" t="b">
            <v>1</v>
          </cell>
        </row>
        <row r="1336">
          <cell r="H1336" t="str">
            <v>MED845</v>
          </cell>
          <cell r="I1336" t="str">
            <v/>
          </cell>
          <cell r="J1336" t="b">
            <v>1</v>
          </cell>
        </row>
        <row r="1337">
          <cell r="H1337" t="str">
            <v>QIF103A</v>
          </cell>
          <cell r="I1337" t="str">
            <v/>
          </cell>
          <cell r="J1337" t="b">
            <v>0</v>
          </cell>
        </row>
        <row r="1338">
          <cell r="H1338" t="str">
            <v>QIF105A</v>
          </cell>
          <cell r="I1338" t="str">
            <v/>
          </cell>
          <cell r="J1338" t="b">
            <v>0</v>
          </cell>
        </row>
        <row r="1339">
          <cell r="H1339" t="str">
            <v>ICP0140</v>
          </cell>
          <cell r="I1339" t="str">
            <v/>
          </cell>
          <cell r="J1339" t="b">
            <v>1</v>
          </cell>
        </row>
        <row r="1340">
          <cell r="H1340" t="str">
            <v>ESO008</v>
          </cell>
          <cell r="I1340" t="str">
            <v/>
          </cell>
          <cell r="J1340" t="b">
            <v>1</v>
          </cell>
        </row>
        <row r="1341">
          <cell r="H1341" t="str">
            <v>MUC1000</v>
          </cell>
          <cell r="I1341" t="str">
            <v/>
          </cell>
          <cell r="J1341" t="b">
            <v>1</v>
          </cell>
        </row>
        <row r="1342">
          <cell r="H1342" t="str">
            <v>ICP0344</v>
          </cell>
          <cell r="I1342" t="str">
            <v/>
          </cell>
          <cell r="J1342" t="b">
            <v>1</v>
          </cell>
        </row>
        <row r="1343">
          <cell r="H1343" t="str">
            <v>MUC957</v>
          </cell>
          <cell r="I1343" t="str">
            <v/>
          </cell>
          <cell r="J1343" t="b">
            <v>1</v>
          </cell>
        </row>
        <row r="1344">
          <cell r="H1344" t="str">
            <v>ICP0325</v>
          </cell>
          <cell r="I1344" t="str">
            <v/>
          </cell>
          <cell r="J1344" t="b">
            <v>1</v>
          </cell>
        </row>
        <row r="1345">
          <cell r="H1345" t="str">
            <v>ESO2663</v>
          </cell>
          <cell r="I1345" t="str">
            <v/>
          </cell>
          <cell r="J1345" t="b">
            <v>1</v>
          </cell>
        </row>
        <row r="1346">
          <cell r="H1346" t="str">
            <v>IEU2002</v>
          </cell>
          <cell r="I1346" t="str">
            <v/>
          </cell>
          <cell r="J1346" t="b">
            <v>1</v>
          </cell>
        </row>
        <row r="1347">
          <cell r="H1347" t="str">
            <v>IEU2039</v>
          </cell>
          <cell r="I1347" t="str">
            <v/>
          </cell>
          <cell r="J1347" t="b">
            <v>1</v>
          </cell>
        </row>
        <row r="1348">
          <cell r="H1348" t="str">
            <v>IEU3003</v>
          </cell>
          <cell r="I1348" t="str">
            <v/>
          </cell>
          <cell r="J1348" t="b">
            <v>1</v>
          </cell>
        </row>
        <row r="1349">
          <cell r="H1349" t="str">
            <v>GEO306</v>
          </cell>
          <cell r="I1349" t="str">
            <v/>
          </cell>
          <cell r="J1349" t="b">
            <v>1</v>
          </cell>
        </row>
        <row r="1350">
          <cell r="H1350" t="str">
            <v>ESO008</v>
          </cell>
          <cell r="I1350" t="str">
            <v/>
          </cell>
          <cell r="J1350" t="b">
            <v>1</v>
          </cell>
        </row>
        <row r="1351">
          <cell r="H1351" t="str">
            <v>IEU2042</v>
          </cell>
          <cell r="I1351" t="str">
            <v/>
          </cell>
          <cell r="J1351" t="str">
            <v>Curso no se dicta este semestre</v>
          </cell>
        </row>
        <row r="1352">
          <cell r="H1352" t="str">
            <v>GEO622</v>
          </cell>
          <cell r="I1352" t="str">
            <v/>
          </cell>
          <cell r="J1352" t="b">
            <v>0</v>
          </cell>
        </row>
        <row r="1353">
          <cell r="H1353" t="str">
            <v>ANT240</v>
          </cell>
          <cell r="I1353" t="str">
            <v/>
          </cell>
          <cell r="J1353" t="b">
            <v>1</v>
          </cell>
        </row>
        <row r="1354">
          <cell r="H1354" t="str">
            <v>ICP5717</v>
          </cell>
          <cell r="I1354" t="str">
            <v/>
          </cell>
          <cell r="J1354" t="b">
            <v>1</v>
          </cell>
        </row>
        <row r="1355">
          <cell r="H1355" t="str">
            <v>COM024</v>
          </cell>
          <cell r="I1355" t="str">
            <v/>
          </cell>
          <cell r="J1355" t="b">
            <v>1</v>
          </cell>
        </row>
        <row r="1356">
          <cell r="H1356" t="str">
            <v>IEU3062</v>
          </cell>
          <cell r="I1356" t="str">
            <v/>
          </cell>
          <cell r="J1356" t="b">
            <v>1</v>
          </cell>
        </row>
        <row r="1357">
          <cell r="H1357" t="str">
            <v>TID202</v>
          </cell>
          <cell r="I1357" t="str">
            <v/>
          </cell>
          <cell r="J1357" t="b">
            <v>1</v>
          </cell>
        </row>
        <row r="1358">
          <cell r="H1358" t="str">
            <v>LET001E</v>
          </cell>
          <cell r="I1358" t="str">
            <v/>
          </cell>
          <cell r="J1358" t="b">
            <v>1</v>
          </cell>
        </row>
        <row r="1359">
          <cell r="H1359" t="str">
            <v>GEO404</v>
          </cell>
          <cell r="I1359" t="str">
            <v/>
          </cell>
          <cell r="J1359" t="b">
            <v>1</v>
          </cell>
        </row>
        <row r="1360">
          <cell r="H1360" t="str">
            <v>ICP0148</v>
          </cell>
          <cell r="I1360" t="str">
            <v/>
          </cell>
          <cell r="J1360" t="b">
            <v>1</v>
          </cell>
        </row>
        <row r="1361">
          <cell r="H1361" t="str">
            <v>EAG110A</v>
          </cell>
          <cell r="I1361" t="str">
            <v/>
          </cell>
          <cell r="J1361" t="b">
            <v>1</v>
          </cell>
        </row>
        <row r="1362">
          <cell r="H1362" t="str">
            <v>EAA201E</v>
          </cell>
          <cell r="I1362" t="str">
            <v/>
          </cell>
          <cell r="J1362" t="b">
            <v>1</v>
          </cell>
        </row>
        <row r="1363">
          <cell r="H1363" t="str">
            <v>EAG190A</v>
          </cell>
          <cell r="I1363" t="str">
            <v/>
          </cell>
          <cell r="J1363" t="b">
            <v>1</v>
          </cell>
        </row>
        <row r="1364">
          <cell r="H1364" t="str">
            <v>EAA210E</v>
          </cell>
          <cell r="I1364" t="str">
            <v/>
          </cell>
          <cell r="J1364" t="b">
            <v>1</v>
          </cell>
        </row>
        <row r="1365">
          <cell r="H1365" t="str">
            <v>EAG170A</v>
          </cell>
          <cell r="I1365" t="str">
            <v/>
          </cell>
          <cell r="J1365" t="b">
            <v>1</v>
          </cell>
        </row>
        <row r="1366">
          <cell r="H1366" t="str">
            <v>25855</v>
          </cell>
          <cell r="I1366" t="str">
            <v/>
          </cell>
          <cell r="J1366" t="b">
            <v>1</v>
          </cell>
        </row>
        <row r="1367">
          <cell r="H1367" t="str">
            <v>EAE2130</v>
          </cell>
          <cell r="I1367" t="str">
            <v/>
          </cell>
          <cell r="J1367" t="b">
            <v>1</v>
          </cell>
        </row>
        <row r="1368">
          <cell r="H1368" t="str">
            <v>EAE1220</v>
          </cell>
          <cell r="I1368" t="str">
            <v/>
          </cell>
          <cell r="J1368" t="b">
            <v>1</v>
          </cell>
        </row>
        <row r="1369">
          <cell r="H1369" t="str">
            <v>EAA2071</v>
          </cell>
          <cell r="I1369" t="str">
            <v/>
          </cell>
          <cell r="J1369" t="b">
            <v>0</v>
          </cell>
        </row>
        <row r="1370">
          <cell r="H1370" t="str">
            <v>PSI2309</v>
          </cell>
          <cell r="I1370" t="str">
            <v/>
          </cell>
          <cell r="J1370" t="b">
            <v>1</v>
          </cell>
        </row>
        <row r="1371">
          <cell r="H1371" t="str">
            <v>COM037</v>
          </cell>
          <cell r="I1371" t="str">
            <v/>
          </cell>
          <cell r="J1371" t="b">
            <v>1</v>
          </cell>
        </row>
        <row r="1372">
          <cell r="H1372" t="str">
            <v>COM402</v>
          </cell>
          <cell r="I1372" t="str">
            <v/>
          </cell>
          <cell r="J1372" t="b">
            <v>1</v>
          </cell>
        </row>
        <row r="1373">
          <cell r="H1373" t="str">
            <v>COM400</v>
          </cell>
          <cell r="I1373" t="str">
            <v/>
          </cell>
          <cell r="J1373" t="b">
            <v>1</v>
          </cell>
        </row>
        <row r="1374">
          <cell r="H1374" t="str">
            <v>PSI2309</v>
          </cell>
          <cell r="I1374" t="str">
            <v/>
          </cell>
          <cell r="J1374" t="b">
            <v>1</v>
          </cell>
        </row>
        <row r="1375">
          <cell r="H1375" t="str">
            <v>LET075E</v>
          </cell>
          <cell r="I1375" t="str">
            <v/>
          </cell>
          <cell r="J1375" t="b">
            <v>1</v>
          </cell>
        </row>
        <row r="1376">
          <cell r="H1376" t="str">
            <v>LET0104</v>
          </cell>
          <cell r="I1376" t="str">
            <v/>
          </cell>
          <cell r="J1376" t="b">
            <v>1</v>
          </cell>
        </row>
        <row r="1377">
          <cell r="H1377" t="str">
            <v>LET318E</v>
          </cell>
          <cell r="I1377" t="str">
            <v/>
          </cell>
          <cell r="J1377" t="b">
            <v>1</v>
          </cell>
        </row>
        <row r="1378">
          <cell r="H1378" t="str">
            <v>LET001E</v>
          </cell>
          <cell r="I1378" t="str">
            <v/>
          </cell>
          <cell r="J1378" t="b">
            <v>1</v>
          </cell>
        </row>
        <row r="1379">
          <cell r="H1379" t="str">
            <v>LET0122</v>
          </cell>
          <cell r="I1379" t="str">
            <v/>
          </cell>
          <cell r="J1379" t="b">
            <v>1</v>
          </cell>
        </row>
        <row r="1380">
          <cell r="H1380" t="str">
            <v>ARO105T</v>
          </cell>
          <cell r="I1380" t="str">
            <v/>
          </cell>
          <cell r="J1380" t="b">
            <v>1</v>
          </cell>
        </row>
        <row r="1381">
          <cell r="H1381" t="str">
            <v>ESO008</v>
          </cell>
          <cell r="I1381" t="str">
            <v/>
          </cell>
          <cell r="J1381" t="b">
            <v>1</v>
          </cell>
        </row>
        <row r="1382">
          <cell r="H1382" t="str">
            <v>IHI0524</v>
          </cell>
          <cell r="I1382" t="str">
            <v/>
          </cell>
          <cell r="J1382" t="b">
            <v>1</v>
          </cell>
        </row>
        <row r="1383">
          <cell r="H1383" t="str">
            <v>LET3100</v>
          </cell>
          <cell r="I1383" t="str">
            <v/>
          </cell>
          <cell r="J1383" t="str">
            <v>Curso no se dicta este semestre</v>
          </cell>
        </row>
        <row r="1384">
          <cell r="H1384" t="str">
            <v>EAA2110</v>
          </cell>
          <cell r="I1384" t="str">
            <v/>
          </cell>
          <cell r="J1384" t="b">
            <v>1</v>
          </cell>
        </row>
        <row r="1385">
          <cell r="H1385" t="str">
            <v>EAG190A</v>
          </cell>
          <cell r="I1385" t="str">
            <v/>
          </cell>
          <cell r="J1385" t="b">
            <v>1</v>
          </cell>
        </row>
        <row r="1386">
          <cell r="H1386" t="str">
            <v>DNO151P</v>
          </cell>
          <cell r="I1386" t="str">
            <v/>
          </cell>
          <cell r="J1386" t="b">
            <v>1</v>
          </cell>
        </row>
        <row r="1387">
          <cell r="H1387" t="str">
            <v>ESO008</v>
          </cell>
          <cell r="I1387" t="str">
            <v/>
          </cell>
          <cell r="J1387" t="b">
            <v>1</v>
          </cell>
        </row>
        <row r="1388">
          <cell r="H1388" t="str">
            <v>DPT6500</v>
          </cell>
          <cell r="I1388" t="str">
            <v/>
          </cell>
          <cell r="J1388" t="b">
            <v>1</v>
          </cell>
        </row>
        <row r="1389">
          <cell r="H1389" t="str">
            <v>LET309E</v>
          </cell>
          <cell r="I1389" t="str">
            <v/>
          </cell>
          <cell r="J1389" t="b">
            <v>1</v>
          </cell>
        </row>
        <row r="1390">
          <cell r="H1390" t="str">
            <v>DNO036</v>
          </cell>
          <cell r="I1390" t="str">
            <v/>
          </cell>
          <cell r="J1390" t="b">
            <v>1</v>
          </cell>
        </row>
        <row r="1391">
          <cell r="H1391" t="str">
            <v>DNO2750</v>
          </cell>
          <cell r="I1391" t="str">
            <v/>
          </cell>
          <cell r="J1391" t="b">
            <v>1</v>
          </cell>
        </row>
        <row r="1392">
          <cell r="H1392" t="str">
            <v>IHI0224</v>
          </cell>
          <cell r="I1392" t="str">
            <v/>
          </cell>
          <cell r="J1392" t="b">
            <v>1</v>
          </cell>
        </row>
        <row r="1393">
          <cell r="H1393" t="str">
            <v>LET221E-1</v>
          </cell>
          <cell r="I1393" t="str">
            <v>LET211E</v>
          </cell>
          <cell r="J1393" t="b">
            <v>1</v>
          </cell>
        </row>
        <row r="1394">
          <cell r="H1394" t="str">
            <v>ICS1113</v>
          </cell>
          <cell r="I1394" t="str">
            <v/>
          </cell>
          <cell r="J1394" t="b">
            <v>1</v>
          </cell>
        </row>
        <row r="1395">
          <cell r="H1395" t="str">
            <v>EAA1520</v>
          </cell>
          <cell r="I1395" t="str">
            <v/>
          </cell>
          <cell r="J1395" t="b">
            <v>1</v>
          </cell>
        </row>
        <row r="1396">
          <cell r="H1396" t="str">
            <v>ICM100G</v>
          </cell>
          <cell r="I1396" t="str">
            <v/>
          </cell>
          <cell r="J1396" t="b">
            <v>1</v>
          </cell>
        </row>
        <row r="1397">
          <cell r="H1397" t="str">
            <v>ACT1307</v>
          </cell>
          <cell r="I1397" t="str">
            <v/>
          </cell>
          <cell r="J1397" t="b">
            <v>1</v>
          </cell>
        </row>
        <row r="1398">
          <cell r="H1398" t="str">
            <v>IIC2433</v>
          </cell>
          <cell r="I1398" t="str">
            <v/>
          </cell>
          <cell r="J1398" t="b">
            <v>1</v>
          </cell>
        </row>
        <row r="1399">
          <cell r="H1399" t="str">
            <v>EAA2110</v>
          </cell>
          <cell r="I1399" t="str">
            <v/>
          </cell>
          <cell r="J1399" t="b">
            <v>1</v>
          </cell>
        </row>
        <row r="1400">
          <cell r="H1400" t="str">
            <v>IIC2733</v>
          </cell>
          <cell r="I1400" t="str">
            <v/>
          </cell>
          <cell r="J1400" t="b">
            <v>1</v>
          </cell>
        </row>
        <row r="1401">
          <cell r="H1401" t="str">
            <v>EYP1025</v>
          </cell>
          <cell r="I1401" t="str">
            <v/>
          </cell>
          <cell r="J1401" t="b">
            <v>1</v>
          </cell>
        </row>
        <row r="1402">
          <cell r="H1402" t="str">
            <v>LET1318</v>
          </cell>
          <cell r="I1402" t="str">
            <v/>
          </cell>
          <cell r="J1402" t="b">
            <v>1</v>
          </cell>
        </row>
        <row r="1403">
          <cell r="H1403" t="str">
            <v>LET0104</v>
          </cell>
          <cell r="I1403" t="str">
            <v/>
          </cell>
          <cell r="J1403" t="b">
            <v>1</v>
          </cell>
        </row>
        <row r="1404">
          <cell r="H1404" t="str">
            <v>ESO008</v>
          </cell>
          <cell r="I1404" t="str">
            <v/>
          </cell>
          <cell r="J1404" t="b">
            <v>1</v>
          </cell>
        </row>
        <row r="1405">
          <cell r="H1405" t="str">
            <v>LET001E</v>
          </cell>
          <cell r="I1405" t="str">
            <v/>
          </cell>
          <cell r="J1405" t="b">
            <v>1</v>
          </cell>
        </row>
        <row r="1406">
          <cell r="H1406" t="str">
            <v>IHI0225</v>
          </cell>
          <cell r="I1406" t="str">
            <v/>
          </cell>
          <cell r="J1406" t="b">
            <v>1</v>
          </cell>
        </row>
        <row r="1407">
          <cell r="H1407" t="str">
            <v>LET001B</v>
          </cell>
          <cell r="I1407" t="str">
            <v/>
          </cell>
          <cell r="J1407" t="str">
            <v>Curso no se dicta este semestre</v>
          </cell>
        </row>
        <row r="1408">
          <cell r="H1408" t="str">
            <v>LET031E</v>
          </cell>
          <cell r="I1408" t="str">
            <v/>
          </cell>
          <cell r="J1408" t="b">
            <v>0</v>
          </cell>
        </row>
        <row r="1409">
          <cell r="H1409" t="str">
            <v>AST421</v>
          </cell>
          <cell r="I1409" t="str">
            <v/>
          </cell>
          <cell r="J1409" t="b">
            <v>1</v>
          </cell>
        </row>
        <row r="1410">
          <cell r="H1410" t="str">
            <v>FIL017</v>
          </cell>
          <cell r="I1410" t="str">
            <v/>
          </cell>
          <cell r="J1410" t="b">
            <v>1</v>
          </cell>
        </row>
        <row r="1411">
          <cell r="H1411" t="str">
            <v>AST103</v>
          </cell>
          <cell r="I1411" t="str">
            <v/>
          </cell>
          <cell r="J1411" t="b">
            <v>1</v>
          </cell>
        </row>
        <row r="1412">
          <cell r="H1412" t="str">
            <v>FIL116T</v>
          </cell>
          <cell r="I1412" t="str">
            <v/>
          </cell>
          <cell r="J1412" t="b">
            <v>1</v>
          </cell>
        </row>
        <row r="1413">
          <cell r="H1413" t="str">
            <v>AST102</v>
          </cell>
          <cell r="I1413" t="str">
            <v/>
          </cell>
          <cell r="J1413" t="b">
            <v>1</v>
          </cell>
        </row>
        <row r="1414">
          <cell r="H1414" t="str">
            <v>ASP5412</v>
          </cell>
          <cell r="J1414" t="b">
            <v>0</v>
          </cell>
        </row>
        <row r="1415">
          <cell r="H1415" t="str">
            <v>ASP5413</v>
          </cell>
          <cell r="I1415" t="str">
            <v/>
          </cell>
          <cell r="J1415" t="b">
            <v>0</v>
          </cell>
        </row>
        <row r="1416">
          <cell r="H1416" t="str">
            <v>ICP0106</v>
          </cell>
          <cell r="I1416" t="str">
            <v/>
          </cell>
          <cell r="J1416" t="b">
            <v>1</v>
          </cell>
        </row>
        <row r="1417">
          <cell r="H1417" t="str">
            <v>ICP0325</v>
          </cell>
          <cell r="I1417" t="str">
            <v/>
          </cell>
          <cell r="J1417" t="b">
            <v>1</v>
          </cell>
        </row>
        <row r="1418">
          <cell r="H1418" t="str">
            <v>ICP0603</v>
          </cell>
          <cell r="I1418" t="str">
            <v/>
          </cell>
          <cell r="J1418" t="b">
            <v>1</v>
          </cell>
        </row>
        <row r="1419">
          <cell r="H1419" t="str">
            <v>ICP0344</v>
          </cell>
          <cell r="I1419" t="str">
            <v/>
          </cell>
          <cell r="J1419" t="b">
            <v>1</v>
          </cell>
        </row>
        <row r="1420">
          <cell r="H1420" t="str">
            <v>ICP0214</v>
          </cell>
          <cell r="I1420" t="str">
            <v/>
          </cell>
          <cell r="J1420" t="b">
            <v>1</v>
          </cell>
        </row>
        <row r="1421">
          <cell r="H1421" t="str">
            <v>ICP0313</v>
          </cell>
          <cell r="I1421" t="str">
            <v/>
          </cell>
          <cell r="J1421" t="b">
            <v>1</v>
          </cell>
        </row>
        <row r="1422">
          <cell r="H1422" t="str">
            <v>ICP5453</v>
          </cell>
          <cell r="I1422" t="str">
            <v/>
          </cell>
          <cell r="J1422" t="b">
            <v>1</v>
          </cell>
        </row>
        <row r="1423">
          <cell r="H1423" t="str">
            <v>ICP0127</v>
          </cell>
          <cell r="I1423" t="str">
            <v/>
          </cell>
          <cell r="J1423" t="b">
            <v>1</v>
          </cell>
        </row>
        <row r="1424">
          <cell r="H1424" t="str">
            <v>ICP5931</v>
          </cell>
          <cell r="I1424" t="str">
            <v/>
          </cell>
          <cell r="J1424" t="b">
            <v>1</v>
          </cell>
        </row>
        <row r="1425">
          <cell r="H1425" t="str">
            <v>ICP0322</v>
          </cell>
          <cell r="I1425" t="str">
            <v/>
          </cell>
          <cell r="J1425" t="b">
            <v>1</v>
          </cell>
        </row>
        <row r="1426">
          <cell r="H1426" t="str">
            <v>AGE3009</v>
          </cell>
          <cell r="I1426" t="str">
            <v/>
          </cell>
          <cell r="J1426" t="b">
            <v>0</v>
          </cell>
        </row>
        <row r="1427">
          <cell r="H1427" t="str">
            <v>AGM3007</v>
          </cell>
          <cell r="I1427" t="str">
            <v/>
          </cell>
          <cell r="J1427" t="b">
            <v>0</v>
          </cell>
        </row>
        <row r="1428">
          <cell r="H1428" t="str">
            <v>AGE3790</v>
          </cell>
          <cell r="I1428" t="str">
            <v/>
          </cell>
          <cell r="J1428" t="b">
            <v>0</v>
          </cell>
        </row>
        <row r="1429">
          <cell r="H1429" t="str">
            <v>AGM3004</v>
          </cell>
          <cell r="I1429" t="str">
            <v/>
          </cell>
          <cell r="J1429" t="b">
            <v>0</v>
          </cell>
        </row>
        <row r="1430">
          <cell r="H1430" t="str">
            <v>AGL245</v>
          </cell>
          <cell r="I1430" t="str">
            <v/>
          </cell>
          <cell r="J1430" t="b">
            <v>1</v>
          </cell>
        </row>
        <row r="1431">
          <cell r="H1431" t="str">
            <v>AGE3798</v>
          </cell>
          <cell r="I1431" t="str">
            <v/>
          </cell>
          <cell r="J1431" t="str">
            <v>Curso no se dicta este semestre</v>
          </cell>
        </row>
        <row r="1432">
          <cell r="H1432" t="str">
            <v>AGE3802</v>
          </cell>
          <cell r="I1432" t="str">
            <v/>
          </cell>
          <cell r="J1432" t="b">
            <v>0</v>
          </cell>
        </row>
        <row r="1433">
          <cell r="H1433" t="str">
            <v>nan</v>
          </cell>
          <cell r="I1433" t="str">
            <v/>
          </cell>
          <cell r="J1433" t="b">
            <v>1</v>
          </cell>
        </row>
        <row r="1434">
          <cell r="H1434" t="str">
            <v>ICS2032</v>
          </cell>
          <cell r="I1434" t="str">
            <v/>
          </cell>
          <cell r="J1434" t="b">
            <v>1</v>
          </cell>
        </row>
        <row r="1435">
          <cell r="H1435" t="str">
            <v>IDI2025</v>
          </cell>
          <cell r="I1435" t="str">
            <v/>
          </cell>
          <cell r="J1435" t="b">
            <v>1</v>
          </cell>
        </row>
        <row r="1436">
          <cell r="H1436" t="str">
            <v>IIQ2313</v>
          </cell>
          <cell r="I1436" t="str">
            <v/>
          </cell>
          <cell r="J1436" t="b">
            <v>1</v>
          </cell>
        </row>
        <row r="1437">
          <cell r="H1437" t="str">
            <v>ICM2213</v>
          </cell>
          <cell r="I1437" t="str">
            <v/>
          </cell>
          <cell r="J1437" t="b">
            <v>1</v>
          </cell>
        </row>
        <row r="1438">
          <cell r="H1438" t="str">
            <v>ICS2813</v>
          </cell>
          <cell r="I1438" t="str">
            <v/>
          </cell>
          <cell r="J1438" t="b">
            <v>1</v>
          </cell>
        </row>
        <row r="1439">
          <cell r="H1439" t="str">
            <v>IDI2015</v>
          </cell>
          <cell r="I1439" t="str">
            <v/>
          </cell>
          <cell r="J1439" t="b">
            <v>1</v>
          </cell>
        </row>
        <row r="1440">
          <cell r="H1440" t="str">
            <v>ICM2022</v>
          </cell>
          <cell r="I1440" t="str">
            <v/>
          </cell>
          <cell r="J1440" t="b">
            <v>1</v>
          </cell>
        </row>
        <row r="1441">
          <cell r="H1441" t="str">
            <v>IIQ2113</v>
          </cell>
          <cell r="I1441" t="str">
            <v/>
          </cell>
          <cell r="J1441" t="b">
            <v>1</v>
          </cell>
        </row>
        <row r="1442">
          <cell r="H1442" t="str">
            <v>ICM3252</v>
          </cell>
          <cell r="I1442" t="str">
            <v/>
          </cell>
          <cell r="J1442" t="b">
            <v>0</v>
          </cell>
        </row>
        <row r="1443">
          <cell r="H1443" t="str">
            <v>ICS3502</v>
          </cell>
          <cell r="I1443" t="str">
            <v/>
          </cell>
          <cell r="J1443" t="b">
            <v>0</v>
          </cell>
        </row>
        <row r="1444">
          <cell r="H1444" t="str">
            <v>AST421</v>
          </cell>
          <cell r="I1444" t="str">
            <v/>
          </cell>
          <cell r="J1444" t="b">
            <v>1</v>
          </cell>
        </row>
        <row r="1445">
          <cell r="H1445" t="str">
            <v>ASP5106</v>
          </cell>
          <cell r="I1445" t="str">
            <v/>
          </cell>
          <cell r="J1445" t="b">
            <v>0</v>
          </cell>
        </row>
        <row r="1446">
          <cell r="H1446" t="str">
            <v>FIM3406</v>
          </cell>
          <cell r="I1446" t="str">
            <v/>
          </cell>
          <cell r="J1446" t="b">
            <v>0</v>
          </cell>
        </row>
        <row r="1447">
          <cell r="H1447" t="str">
            <v>ASP5203</v>
          </cell>
          <cell r="I1447" t="str">
            <v/>
          </cell>
          <cell r="J1447" t="b">
            <v>0</v>
          </cell>
        </row>
        <row r="1448">
          <cell r="H1448" t="str">
            <v>ASP9304</v>
          </cell>
          <cell r="I1448" t="str">
            <v/>
          </cell>
          <cell r="J1448" t="b">
            <v>0</v>
          </cell>
        </row>
        <row r="1449">
          <cell r="H1449" t="str">
            <v>AST0222</v>
          </cell>
          <cell r="I1449" t="str">
            <v>AST222</v>
          </cell>
          <cell r="J1449" t="b">
            <v>1</v>
          </cell>
        </row>
        <row r="1450">
          <cell r="H1450" t="str">
            <v>nan</v>
          </cell>
          <cell r="I1450" t="str">
            <v/>
          </cell>
          <cell r="J1450" t="str">
            <v>Curso no se dicta este semestre</v>
          </cell>
        </row>
        <row r="1451">
          <cell r="H1451" t="str">
            <v>ICP0309</v>
          </cell>
          <cell r="I1451" t="str">
            <v/>
          </cell>
          <cell r="J1451" t="b">
            <v>1</v>
          </cell>
        </row>
        <row r="1452">
          <cell r="H1452" t="str">
            <v>ICP0106</v>
          </cell>
          <cell r="I1452" t="str">
            <v/>
          </cell>
          <cell r="J1452" t="b">
            <v>1</v>
          </cell>
        </row>
        <row r="1453">
          <cell r="H1453" t="str">
            <v>IHI0225</v>
          </cell>
          <cell r="I1453" t="str">
            <v/>
          </cell>
          <cell r="J1453" t="b">
            <v>1</v>
          </cell>
        </row>
        <row r="1454">
          <cell r="H1454" t="str">
            <v>COM215</v>
          </cell>
          <cell r="I1454" t="str">
            <v/>
          </cell>
          <cell r="J1454" t="b">
            <v>1</v>
          </cell>
        </row>
        <row r="1455">
          <cell r="H1455" t="str">
            <v>SOL127</v>
          </cell>
          <cell r="I1455" t="str">
            <v/>
          </cell>
          <cell r="J1455" t="b">
            <v>1</v>
          </cell>
        </row>
        <row r="1456">
          <cell r="H1456" t="str">
            <v>SOL127</v>
          </cell>
          <cell r="I1456" t="str">
            <v/>
          </cell>
          <cell r="J1456" t="b">
            <v>1</v>
          </cell>
        </row>
        <row r="1457">
          <cell r="H1457" t="str">
            <v>SOL214</v>
          </cell>
          <cell r="I1457" t="str">
            <v/>
          </cell>
          <cell r="J1457" t="b">
            <v>1</v>
          </cell>
        </row>
        <row r="1458">
          <cell r="H1458" t="str">
            <v>SOL186S</v>
          </cell>
          <cell r="I1458" t="str">
            <v/>
          </cell>
          <cell r="J1458" t="b">
            <v>1</v>
          </cell>
        </row>
        <row r="1459">
          <cell r="H1459" t="str">
            <v>SOL218</v>
          </cell>
          <cell r="I1459" t="str">
            <v/>
          </cell>
          <cell r="J1459" t="b">
            <v>1</v>
          </cell>
        </row>
        <row r="1460">
          <cell r="H1460" t="str">
            <v>SOL135</v>
          </cell>
          <cell r="I1460" t="str">
            <v/>
          </cell>
          <cell r="J1460" t="b">
            <v>1</v>
          </cell>
        </row>
        <row r="1461">
          <cell r="H1461" t="str">
            <v>PSO152</v>
          </cell>
          <cell r="I1461" t="str">
            <v/>
          </cell>
          <cell r="J1461" t="b">
            <v>1</v>
          </cell>
        </row>
        <row r="1462">
          <cell r="H1462" t="str">
            <v>PSI2307</v>
          </cell>
          <cell r="I1462" t="str">
            <v/>
          </cell>
          <cell r="J1462" t="b">
            <v>1</v>
          </cell>
        </row>
        <row r="1463">
          <cell r="H1463" t="str">
            <v>PSI1104</v>
          </cell>
          <cell r="I1463" t="str">
            <v/>
          </cell>
          <cell r="J1463" t="b">
            <v>1</v>
          </cell>
        </row>
        <row r="1464">
          <cell r="H1464" t="str">
            <v>PSI2437</v>
          </cell>
          <cell r="I1464" t="str">
            <v/>
          </cell>
          <cell r="J1464" t="b">
            <v>1</v>
          </cell>
        </row>
        <row r="1465">
          <cell r="H1465" t="str">
            <v>PSI1101</v>
          </cell>
          <cell r="I1465" t="str">
            <v/>
          </cell>
          <cell r="J1465" t="b">
            <v>1</v>
          </cell>
        </row>
        <row r="1466">
          <cell r="H1466" t="str">
            <v>PSO418</v>
          </cell>
          <cell r="I1466" t="str">
            <v/>
          </cell>
          <cell r="J1466" t="str">
            <v>Curso no se dicta este semestre</v>
          </cell>
        </row>
        <row r="1467">
          <cell r="H1467" t="str">
            <v>GOB2009</v>
          </cell>
          <cell r="I1467" t="str">
            <v/>
          </cell>
          <cell r="J1467" t="b">
            <v>1</v>
          </cell>
        </row>
        <row r="1468">
          <cell r="H1468" t="str">
            <v>IEU2044</v>
          </cell>
          <cell r="I1468" t="str">
            <v/>
          </cell>
          <cell r="J1468" t="b">
            <v>1</v>
          </cell>
        </row>
        <row r="1469">
          <cell r="H1469" t="str">
            <v>EAE1220</v>
          </cell>
          <cell r="I1469" t="str">
            <v/>
          </cell>
          <cell r="J1469" t="b">
            <v>1</v>
          </cell>
        </row>
        <row r="1470">
          <cell r="H1470" t="str">
            <v>EAE1220</v>
          </cell>
          <cell r="I1470" t="str">
            <v/>
          </cell>
          <cell r="J1470" t="b">
            <v>1</v>
          </cell>
        </row>
        <row r="1471">
          <cell r="H1471" t="str">
            <v>EAE1220</v>
          </cell>
          <cell r="I1471" t="str">
            <v/>
          </cell>
          <cell r="J1471" t="b">
            <v>1</v>
          </cell>
        </row>
        <row r="1472">
          <cell r="H1472" t="str">
            <v>EAE1220</v>
          </cell>
          <cell r="I1472" t="str">
            <v/>
          </cell>
          <cell r="J1472" t="b">
            <v>1</v>
          </cell>
        </row>
        <row r="1473">
          <cell r="H1473" t="str">
            <v>GOB2022</v>
          </cell>
          <cell r="I1473" t="str">
            <v/>
          </cell>
          <cell r="J1473" t="b">
            <v>1</v>
          </cell>
        </row>
        <row r="1474">
          <cell r="H1474" t="str">
            <v>ICP0110</v>
          </cell>
          <cell r="I1474" t="str">
            <v/>
          </cell>
          <cell r="J1474" t="b">
            <v>0</v>
          </cell>
        </row>
        <row r="1475">
          <cell r="H1475" t="str">
            <v>EAE2216</v>
          </cell>
          <cell r="I1475" t="str">
            <v/>
          </cell>
          <cell r="J1475" t="b">
            <v>0</v>
          </cell>
        </row>
        <row r="1476">
          <cell r="H1476" t="str">
            <v>PSI1205</v>
          </cell>
          <cell r="I1476" t="str">
            <v/>
          </cell>
          <cell r="J1476" t="b">
            <v>1</v>
          </cell>
        </row>
        <row r="1477">
          <cell r="H1477" t="str">
            <v>PSI2402</v>
          </cell>
          <cell r="I1477" t="str">
            <v/>
          </cell>
          <cell r="J1477" t="b">
            <v>1</v>
          </cell>
        </row>
        <row r="1478">
          <cell r="H1478" t="str">
            <v>SOL127</v>
          </cell>
          <cell r="I1478" t="str">
            <v/>
          </cell>
          <cell r="J1478" t="b">
            <v>1</v>
          </cell>
        </row>
        <row r="1479">
          <cell r="H1479" t="str">
            <v>SOL135</v>
          </cell>
          <cell r="I1479" t="str">
            <v/>
          </cell>
          <cell r="J1479" t="b">
            <v>1</v>
          </cell>
        </row>
        <row r="1480">
          <cell r="H1480" t="str">
            <v>TSL276</v>
          </cell>
          <cell r="I1480" t="str">
            <v/>
          </cell>
          <cell r="J1480" t="b">
            <v>1</v>
          </cell>
        </row>
        <row r="1481">
          <cell r="H1481" t="str">
            <v>PSI1206</v>
          </cell>
          <cell r="I1481" t="str">
            <v/>
          </cell>
          <cell r="J1481" t="b">
            <v>1</v>
          </cell>
        </row>
        <row r="1482">
          <cell r="H1482" t="str">
            <v>PSI2303</v>
          </cell>
          <cell r="I1482" t="str">
            <v/>
          </cell>
          <cell r="J1482" t="b">
            <v>1</v>
          </cell>
        </row>
        <row r="1483">
          <cell r="H1483" t="str">
            <v>EAE2510</v>
          </cell>
          <cell r="I1483" t="str">
            <v/>
          </cell>
          <cell r="J1483" t="b">
            <v>1</v>
          </cell>
        </row>
        <row r="1484">
          <cell r="H1484" t="str">
            <v>EAF2010</v>
          </cell>
          <cell r="I1484" t="str">
            <v/>
          </cell>
          <cell r="J1484" t="b">
            <v>1</v>
          </cell>
        </row>
        <row r="1485">
          <cell r="H1485" t="str">
            <v>IIC2613</v>
          </cell>
          <cell r="I1485" t="str">
            <v/>
          </cell>
          <cell r="J1485" t="b">
            <v>1</v>
          </cell>
        </row>
        <row r="1486">
          <cell r="H1486" t="str">
            <v>EAA210E</v>
          </cell>
          <cell r="I1486" t="str">
            <v/>
          </cell>
          <cell r="J1486" t="b">
            <v>1</v>
          </cell>
        </row>
        <row r="1487">
          <cell r="H1487" t="str">
            <v>EAG120A</v>
          </cell>
          <cell r="I1487" t="str">
            <v/>
          </cell>
          <cell r="J1487" t="b">
            <v>1</v>
          </cell>
        </row>
        <row r="1488">
          <cell r="H1488" t="str">
            <v>EAA2410</v>
          </cell>
          <cell r="I1488" t="str">
            <v/>
          </cell>
          <cell r="J1488" t="b">
            <v>1</v>
          </cell>
        </row>
        <row r="1489">
          <cell r="H1489" t="str">
            <v>ICS2032</v>
          </cell>
          <cell r="I1489" t="str">
            <v/>
          </cell>
          <cell r="J1489" t="b">
            <v>1</v>
          </cell>
        </row>
        <row r="1490">
          <cell r="H1490" t="str">
            <v>IIC2133</v>
          </cell>
          <cell r="I1490" t="str">
            <v/>
          </cell>
          <cell r="J1490" t="b">
            <v>1</v>
          </cell>
        </row>
        <row r="1491">
          <cell r="H1491" t="str">
            <v>EPG3220</v>
          </cell>
          <cell r="I1491" t="str">
            <v/>
          </cell>
          <cell r="J1491" t="b">
            <v>0</v>
          </cell>
        </row>
        <row r="1492">
          <cell r="H1492" t="str">
            <v>EYP3407</v>
          </cell>
          <cell r="I1492" t="str">
            <v/>
          </cell>
          <cell r="J1492" t="b">
            <v>0</v>
          </cell>
        </row>
        <row r="1493">
          <cell r="H1493" t="str">
            <v>BIO110C</v>
          </cell>
          <cell r="I1493" t="str">
            <v/>
          </cell>
          <cell r="J1493" t="b">
            <v>1</v>
          </cell>
        </row>
        <row r="1494">
          <cell r="H1494" t="str">
            <v>BIO331C</v>
          </cell>
          <cell r="I1494" t="str">
            <v/>
          </cell>
          <cell r="J1494" t="b">
            <v>1</v>
          </cell>
        </row>
        <row r="1495">
          <cell r="H1495" t="str">
            <v>BIO211G</v>
          </cell>
          <cell r="I1495" t="str">
            <v/>
          </cell>
          <cell r="J1495" t="b">
            <v>1</v>
          </cell>
        </row>
        <row r="1496">
          <cell r="H1496" t="str">
            <v>BIO346B</v>
          </cell>
          <cell r="I1496" t="str">
            <v/>
          </cell>
          <cell r="J1496" t="str">
            <v>Curso no se dicta este semestre</v>
          </cell>
        </row>
        <row r="1497">
          <cell r="H1497" t="str">
            <v>BIO366D</v>
          </cell>
          <cell r="I1497" t="str">
            <v/>
          </cell>
          <cell r="J1497" t="b">
            <v>1</v>
          </cell>
        </row>
        <row r="1498">
          <cell r="H1498" t="str">
            <v>BIO120M</v>
          </cell>
          <cell r="I1498" t="str">
            <v/>
          </cell>
          <cell r="J1498" t="b">
            <v>1</v>
          </cell>
        </row>
        <row r="1499">
          <cell r="H1499" t="str">
            <v>BIO352D</v>
          </cell>
          <cell r="I1499" t="str">
            <v/>
          </cell>
          <cell r="J1499" t="str">
            <v>Curso no se dicta este semestre</v>
          </cell>
        </row>
        <row r="1500">
          <cell r="H1500" t="str">
            <v>BIO227E</v>
          </cell>
          <cell r="I1500" t="str">
            <v/>
          </cell>
          <cell r="J1500" t="b">
            <v>1</v>
          </cell>
        </row>
        <row r="1501">
          <cell r="H1501" t="str">
            <v>BIO426C</v>
          </cell>
          <cell r="I1501" t="str">
            <v/>
          </cell>
          <cell r="J1501" t="b">
            <v>1</v>
          </cell>
        </row>
        <row r="1502">
          <cell r="H1502" t="str">
            <v>BIO231C</v>
          </cell>
          <cell r="I1502" t="str">
            <v/>
          </cell>
          <cell r="J1502" t="b">
            <v>1</v>
          </cell>
        </row>
        <row r="1503">
          <cell r="H1503" t="str">
            <v>ICP0214</v>
          </cell>
          <cell r="I1503" t="str">
            <v/>
          </cell>
          <cell r="J1503" t="b">
            <v>1</v>
          </cell>
        </row>
        <row r="1504">
          <cell r="H1504" t="str">
            <v>LET123P</v>
          </cell>
          <cell r="I1504" t="str">
            <v/>
          </cell>
          <cell r="J1504" t="b">
            <v>0</v>
          </cell>
        </row>
        <row r="1505">
          <cell r="H1505" t="str">
            <v>AGL2510</v>
          </cell>
          <cell r="I1505" t="str">
            <v/>
          </cell>
          <cell r="J1505" t="str">
            <v>Curso no se dicta este semestre</v>
          </cell>
        </row>
        <row r="1506">
          <cell r="H1506" t="str">
            <v>SUS2101</v>
          </cell>
          <cell r="I1506" t="str">
            <v/>
          </cell>
          <cell r="J1506" t="str">
            <v>Curso no se dicta este semestre</v>
          </cell>
        </row>
        <row r="1507">
          <cell r="H1507" t="str">
            <v>COM024</v>
          </cell>
          <cell r="I1507" t="str">
            <v/>
          </cell>
          <cell r="J1507" t="b">
            <v>1</v>
          </cell>
        </row>
        <row r="1508">
          <cell r="H1508" t="str">
            <v>SUS21000</v>
          </cell>
          <cell r="I1508" t="str">
            <v/>
          </cell>
          <cell r="J1508" t="b">
            <v>1</v>
          </cell>
        </row>
        <row r="1509">
          <cell r="H1509" t="str">
            <v>ICP0603</v>
          </cell>
          <cell r="I1509" t="str">
            <v/>
          </cell>
          <cell r="J1509" t="b">
            <v>1</v>
          </cell>
        </row>
        <row r="1510">
          <cell r="H1510" t="str">
            <v>ICP0148</v>
          </cell>
          <cell r="I1510" t="str">
            <v/>
          </cell>
          <cell r="J1510" t="b">
            <v>1</v>
          </cell>
        </row>
        <row r="1511">
          <cell r="H1511" t="str">
            <v>ICP0149</v>
          </cell>
          <cell r="I1511" t="str">
            <v/>
          </cell>
          <cell r="J1511" t="b">
            <v>1</v>
          </cell>
        </row>
        <row r="1512">
          <cell r="H1512" t="str">
            <v>ICP0313</v>
          </cell>
          <cell r="I1512" t="str">
            <v/>
          </cell>
          <cell r="J1512" t="b">
            <v>1</v>
          </cell>
        </row>
        <row r="1513">
          <cell r="H1513" t="str">
            <v>ICP0325</v>
          </cell>
          <cell r="I1513" t="str">
            <v/>
          </cell>
          <cell r="J1513" t="b">
            <v>1</v>
          </cell>
        </row>
        <row r="1514">
          <cell r="H1514" t="str">
            <v>ICP0347</v>
          </cell>
          <cell r="I1514" t="str">
            <v/>
          </cell>
          <cell r="J1514" t="b">
            <v>1</v>
          </cell>
        </row>
        <row r="1515">
          <cell r="H1515" t="str">
            <v>ICP0140</v>
          </cell>
          <cell r="I1515" t="str">
            <v/>
          </cell>
          <cell r="J1515" t="b">
            <v>1</v>
          </cell>
        </row>
        <row r="1516">
          <cell r="H1516" t="str">
            <v>IHI0214</v>
          </cell>
          <cell r="I1516" t="str">
            <v/>
          </cell>
          <cell r="J1516" t="b">
            <v>1</v>
          </cell>
        </row>
        <row r="1517">
          <cell r="H1517" t="str">
            <v>IHI0503</v>
          </cell>
          <cell r="I1517" t="str">
            <v/>
          </cell>
          <cell r="J1517" t="b">
            <v>1</v>
          </cell>
        </row>
        <row r="1518">
          <cell r="H1518" t="str">
            <v>QIF104A</v>
          </cell>
          <cell r="I1518" t="str">
            <v/>
          </cell>
          <cell r="J1518" t="b">
            <v>1</v>
          </cell>
        </row>
        <row r="1519">
          <cell r="H1519" t="str">
            <v>QIM124</v>
          </cell>
          <cell r="I1519" t="str">
            <v/>
          </cell>
          <cell r="J1519" t="b">
            <v>1</v>
          </cell>
        </row>
        <row r="1520">
          <cell r="H1520" t="str">
            <v>MEB166</v>
          </cell>
          <cell r="I1520" t="str">
            <v/>
          </cell>
          <cell r="J1520" t="b">
            <v>1</v>
          </cell>
        </row>
        <row r="1521">
          <cell r="H1521" t="str">
            <v>MEB174</v>
          </cell>
          <cell r="I1521" t="str">
            <v/>
          </cell>
          <cell r="J1521" t="b">
            <v>1</v>
          </cell>
        </row>
        <row r="1522">
          <cell r="H1522" t="str">
            <v>QIF105A</v>
          </cell>
          <cell r="I1522" t="str">
            <v/>
          </cell>
          <cell r="J1522" t="b">
            <v>0</v>
          </cell>
        </row>
        <row r="1523">
          <cell r="H1523" t="str">
            <v>QIF105A</v>
          </cell>
          <cell r="I1523" t="str">
            <v/>
          </cell>
          <cell r="J1523" t="b">
            <v>0</v>
          </cell>
        </row>
        <row r="1524">
          <cell r="H1524" t="str">
            <v>BIO4411</v>
          </cell>
          <cell r="I1524" t="str">
            <v/>
          </cell>
          <cell r="J1524" t="str">
            <v>Curso no se dicta este semestre</v>
          </cell>
        </row>
        <row r="1525">
          <cell r="H1525" t="str">
            <v>IHI0225</v>
          </cell>
          <cell r="I1525" t="str">
            <v/>
          </cell>
          <cell r="J1525" t="b">
            <v>1</v>
          </cell>
        </row>
        <row r="1526">
          <cell r="H1526" t="str">
            <v>LET0112</v>
          </cell>
          <cell r="I1526" t="str">
            <v/>
          </cell>
          <cell r="J1526" t="b">
            <v>1</v>
          </cell>
        </row>
        <row r="1527">
          <cell r="H1527" t="str">
            <v>EDU324A</v>
          </cell>
          <cell r="I1527" t="str">
            <v/>
          </cell>
          <cell r="J1527" t="b">
            <v>1</v>
          </cell>
        </row>
        <row r="1528">
          <cell r="H1528" t="str">
            <v>ICP0106</v>
          </cell>
          <cell r="I1528" t="str">
            <v/>
          </cell>
          <cell r="J1528" t="b">
            <v>1</v>
          </cell>
        </row>
        <row r="1529">
          <cell r="H1529" t="str">
            <v>EDU124C</v>
          </cell>
          <cell r="I1529" t="str">
            <v/>
          </cell>
          <cell r="J1529" t="b">
            <v>1</v>
          </cell>
        </row>
        <row r="1530">
          <cell r="H1530" t="str">
            <v>LET127E</v>
          </cell>
          <cell r="I1530" t="str">
            <v/>
          </cell>
          <cell r="J1530" t="b">
            <v>1</v>
          </cell>
        </row>
        <row r="1531">
          <cell r="H1531" t="str">
            <v>EAE2130</v>
          </cell>
          <cell r="I1531" t="str">
            <v/>
          </cell>
          <cell r="J1531" t="b">
            <v>1</v>
          </cell>
        </row>
        <row r="1532">
          <cell r="H1532" t="str">
            <v>EAG110A</v>
          </cell>
          <cell r="I1532" t="str">
            <v/>
          </cell>
          <cell r="J1532" t="b">
            <v>1</v>
          </cell>
        </row>
        <row r="1533">
          <cell r="H1533" t="str">
            <v>EAA2410</v>
          </cell>
          <cell r="I1533" t="str">
            <v/>
          </cell>
          <cell r="J1533" t="b">
            <v>1</v>
          </cell>
        </row>
        <row r="1534">
          <cell r="H1534" t="str">
            <v>EAE1220</v>
          </cell>
          <cell r="I1534" t="str">
            <v/>
          </cell>
          <cell r="J1534" t="b">
            <v>1</v>
          </cell>
        </row>
        <row r="1535">
          <cell r="H1535" t="str">
            <v>EAA2110</v>
          </cell>
          <cell r="I1535" t="str">
            <v/>
          </cell>
          <cell r="J1535" t="b">
            <v>1</v>
          </cell>
        </row>
        <row r="1536">
          <cell r="H1536" t="str">
            <v>EAA201E</v>
          </cell>
          <cell r="I1536" t="str">
            <v/>
          </cell>
          <cell r="J1536" t="b">
            <v>1</v>
          </cell>
        </row>
        <row r="1537">
          <cell r="H1537" t="str">
            <v>EAG120A</v>
          </cell>
          <cell r="I1537" t="str">
            <v/>
          </cell>
          <cell r="J1537" t="b">
            <v>1</v>
          </cell>
        </row>
        <row r="1538">
          <cell r="H1538" t="str">
            <v>EAG160E</v>
          </cell>
          <cell r="I1538" t="str">
            <v/>
          </cell>
          <cell r="J1538" t="b">
            <v>1</v>
          </cell>
        </row>
        <row r="1539">
          <cell r="H1539" t="str">
            <v>EAA2235</v>
          </cell>
          <cell r="I1539" t="str">
            <v/>
          </cell>
          <cell r="J1539" t="b">
            <v>0</v>
          </cell>
        </row>
        <row r="1540">
          <cell r="H1540" t="str">
            <v>EAA3220</v>
          </cell>
          <cell r="I1540" t="str">
            <v/>
          </cell>
          <cell r="J1540" t="b">
            <v>0</v>
          </cell>
        </row>
        <row r="1541">
          <cell r="H1541" t="str">
            <v>SUS2032</v>
          </cell>
          <cell r="I1541" t="str">
            <v/>
          </cell>
          <cell r="J1541" t="b">
            <v>1</v>
          </cell>
        </row>
        <row r="1542">
          <cell r="H1542" t="str">
            <v>ICP0309</v>
          </cell>
          <cell r="I1542" t="str">
            <v/>
          </cell>
          <cell r="J1542" t="b">
            <v>1</v>
          </cell>
        </row>
        <row r="1543">
          <cell r="H1543" t="str">
            <v>COM903</v>
          </cell>
          <cell r="I1543" t="str">
            <v/>
          </cell>
          <cell r="J1543" t="b">
            <v>1</v>
          </cell>
        </row>
        <row r="1544">
          <cell r="H1544" t="str">
            <v>IHI0225</v>
          </cell>
          <cell r="I1544" t="str">
            <v/>
          </cell>
          <cell r="J1544" t="b">
            <v>1</v>
          </cell>
        </row>
        <row r="1545">
          <cell r="H1545" t="str">
            <v>ICP0148</v>
          </cell>
          <cell r="I1545" t="str">
            <v/>
          </cell>
          <cell r="J1545" t="b">
            <v>1</v>
          </cell>
        </row>
        <row r="1546">
          <cell r="H1546" t="str">
            <v>ICP0126</v>
          </cell>
          <cell r="I1546" t="str">
            <v/>
          </cell>
          <cell r="J1546" t="b">
            <v>1</v>
          </cell>
        </row>
        <row r="1547">
          <cell r="H1547" t="str">
            <v>SUS1000</v>
          </cell>
          <cell r="I1547" t="str">
            <v/>
          </cell>
          <cell r="J1547" t="b">
            <v>1</v>
          </cell>
        </row>
        <row r="1548">
          <cell r="H1548" t="str">
            <v>EAE1220</v>
          </cell>
          <cell r="I1548" t="str">
            <v/>
          </cell>
          <cell r="J1548" t="b">
            <v>1</v>
          </cell>
        </row>
        <row r="1549">
          <cell r="H1549" t="str">
            <v>EAG190A</v>
          </cell>
          <cell r="I1549" t="str">
            <v/>
          </cell>
          <cell r="J1549" t="b">
            <v>1</v>
          </cell>
        </row>
        <row r="1550">
          <cell r="H1550" t="str">
            <v>EAA2320</v>
          </cell>
          <cell r="I1550" t="str">
            <v/>
          </cell>
          <cell r="J1550" t="b">
            <v>1</v>
          </cell>
        </row>
        <row r="1551">
          <cell r="H1551" t="str">
            <v>EAG120A</v>
          </cell>
          <cell r="I1551" t="str">
            <v/>
          </cell>
          <cell r="J1551" t="b">
            <v>1</v>
          </cell>
        </row>
        <row r="1552">
          <cell r="H1552" t="str">
            <v>EAE2130</v>
          </cell>
          <cell r="I1552" t="str">
            <v/>
          </cell>
          <cell r="J1552" t="b">
            <v>1</v>
          </cell>
        </row>
        <row r="1553">
          <cell r="H1553" t="str">
            <v>10357</v>
          </cell>
          <cell r="I1553" t="str">
            <v/>
          </cell>
          <cell r="J1553" t="str">
            <v>Curso no se dicta este semestre</v>
          </cell>
        </row>
        <row r="1554">
          <cell r="H1554" t="str">
            <v>19101</v>
          </cell>
          <cell r="I1554" t="str">
            <v/>
          </cell>
          <cell r="J1554" t="str">
            <v>Curso no se dicta este semestre</v>
          </cell>
        </row>
        <row r="1555">
          <cell r="H1555" t="str">
            <v>COM402</v>
          </cell>
          <cell r="J1555" t="b">
            <v>1</v>
          </cell>
        </row>
        <row r="1556">
          <cell r="H1556" t="str">
            <v>25859</v>
          </cell>
          <cell r="I1556" t="str">
            <v/>
          </cell>
          <cell r="J1556" t="b">
            <v>1</v>
          </cell>
        </row>
        <row r="1557">
          <cell r="H1557" t="str">
            <v>EAG110A</v>
          </cell>
          <cell r="J1557" t="b">
            <v>1</v>
          </cell>
        </row>
        <row r="1558">
          <cell r="H1558" t="str">
            <v>30264</v>
          </cell>
          <cell r="I1558" t="str">
            <v/>
          </cell>
          <cell r="J1558" t="str">
            <v>Curso no se dicta este semestre</v>
          </cell>
        </row>
        <row r="1559">
          <cell r="H1559" t="str">
            <v>29426</v>
          </cell>
          <cell r="I1559" t="str">
            <v/>
          </cell>
          <cell r="J1559" t="b">
            <v>1</v>
          </cell>
        </row>
        <row r="1560">
          <cell r="H1560" t="str">
            <v>LET001E</v>
          </cell>
          <cell r="I1560" t="str">
            <v/>
          </cell>
          <cell r="J1560" t="b">
            <v>1</v>
          </cell>
        </row>
        <row r="1561">
          <cell r="H1561" t="str">
            <v>SOL214</v>
          </cell>
          <cell r="I1561" t="str">
            <v/>
          </cell>
          <cell r="J1561" t="b">
            <v>1</v>
          </cell>
        </row>
        <row r="1562">
          <cell r="H1562" t="str">
            <v>ARO103F</v>
          </cell>
          <cell r="I1562" t="str">
            <v/>
          </cell>
          <cell r="J1562" t="b">
            <v>0</v>
          </cell>
        </row>
        <row r="1563">
          <cell r="H1563" t="str">
            <v>ARO107F</v>
          </cell>
          <cell r="I1563" t="str">
            <v/>
          </cell>
          <cell r="J1563" t="b">
            <v>0</v>
          </cell>
        </row>
        <row r="1564">
          <cell r="H1564" t="str">
            <v>IHI0524</v>
          </cell>
          <cell r="I1564" t="str">
            <v/>
          </cell>
          <cell r="J1564" t="b">
            <v>1</v>
          </cell>
        </row>
        <row r="1565">
          <cell r="H1565" t="str">
            <v>LET075E</v>
          </cell>
          <cell r="I1565" t="str">
            <v/>
          </cell>
          <cell r="J1565" t="b">
            <v>1</v>
          </cell>
        </row>
        <row r="1566">
          <cell r="H1566" t="str">
            <v>DNO151</v>
          </cell>
          <cell r="I1566" t="str">
            <v/>
          </cell>
          <cell r="J1566" t="b">
            <v>1</v>
          </cell>
        </row>
        <row r="1567">
          <cell r="H1567" t="str">
            <v>DNO020</v>
          </cell>
          <cell r="I1567" t="str">
            <v/>
          </cell>
          <cell r="J1567" t="b">
            <v>1</v>
          </cell>
        </row>
        <row r="1568">
          <cell r="H1568" t="str">
            <v>IHI0211</v>
          </cell>
          <cell r="I1568" t="str">
            <v/>
          </cell>
          <cell r="J1568" t="b">
            <v>0</v>
          </cell>
        </row>
        <row r="1569">
          <cell r="H1569" t="str">
            <v>ICP0140</v>
          </cell>
          <cell r="I1569" t="str">
            <v/>
          </cell>
          <cell r="J1569" t="b">
            <v>1</v>
          </cell>
        </row>
        <row r="1570">
          <cell r="H1570" t="str">
            <v>ICP0106</v>
          </cell>
          <cell r="I1570" t="str">
            <v/>
          </cell>
          <cell r="J1570" t="b">
            <v>1</v>
          </cell>
        </row>
        <row r="1571">
          <cell r="H1571" t="str">
            <v>EAE105A</v>
          </cell>
          <cell r="I1571" t="str">
            <v/>
          </cell>
          <cell r="J1571" t="b">
            <v>1</v>
          </cell>
        </row>
        <row r="1572">
          <cell r="H1572" t="str">
            <v>ICP0106</v>
          </cell>
          <cell r="I1572" t="str">
            <v>ICP0120</v>
          </cell>
          <cell r="J1572" t="b">
            <v>1</v>
          </cell>
        </row>
        <row r="1573">
          <cell r="H1573" t="str">
            <v>ICP0214</v>
          </cell>
          <cell r="I1573" t="str">
            <v/>
          </cell>
          <cell r="J1573" t="b">
            <v>1</v>
          </cell>
        </row>
        <row r="1574">
          <cell r="H1574" t="str">
            <v>ICP0126</v>
          </cell>
          <cell r="I1574" t="str">
            <v/>
          </cell>
          <cell r="J1574" t="b">
            <v>1</v>
          </cell>
        </row>
        <row r="1575">
          <cell r="H1575" t="str">
            <v>SUS2011</v>
          </cell>
          <cell r="I1575" t="str">
            <v/>
          </cell>
          <cell r="J1575" t="b">
            <v>1</v>
          </cell>
        </row>
        <row r="1576">
          <cell r="H1576" t="str">
            <v>IIC2173</v>
          </cell>
          <cell r="I1576" t="str">
            <v/>
          </cell>
          <cell r="J1576" t="b">
            <v>1</v>
          </cell>
        </row>
        <row r="1577">
          <cell r="H1577" t="str">
            <v>IEU2027</v>
          </cell>
          <cell r="I1577" t="str">
            <v/>
          </cell>
          <cell r="J1577" t="b">
            <v>1</v>
          </cell>
        </row>
        <row r="1578">
          <cell r="H1578" t="str">
            <v>GEO404</v>
          </cell>
          <cell r="I1578" t="str">
            <v/>
          </cell>
          <cell r="J1578" t="b">
            <v>1</v>
          </cell>
        </row>
        <row r="1579">
          <cell r="H1579" t="str">
            <v>IIC2113</v>
          </cell>
          <cell r="I1579" t="str">
            <v/>
          </cell>
          <cell r="J1579" t="b">
            <v>1</v>
          </cell>
        </row>
        <row r="1580">
          <cell r="H1580" t="str">
            <v>IEU3108</v>
          </cell>
          <cell r="I1580" t="str">
            <v/>
          </cell>
          <cell r="J1580" t="b">
            <v>1</v>
          </cell>
        </row>
        <row r="1581">
          <cell r="H1581" t="str">
            <v>EAA210E</v>
          </cell>
          <cell r="I1581" t="str">
            <v/>
          </cell>
          <cell r="J1581" t="b">
            <v>1</v>
          </cell>
        </row>
        <row r="1582">
          <cell r="H1582" t="str">
            <v>EAG190A</v>
          </cell>
          <cell r="I1582" t="str">
            <v/>
          </cell>
          <cell r="J1582" t="b">
            <v>1</v>
          </cell>
        </row>
        <row r="1583">
          <cell r="H1583" t="str">
            <v>EDU375F</v>
          </cell>
          <cell r="I1583" t="str">
            <v/>
          </cell>
          <cell r="J1583" t="b">
            <v>1</v>
          </cell>
        </row>
        <row r="1584">
          <cell r="H1584" t="str">
            <v>IHI0214</v>
          </cell>
          <cell r="I1584" t="str">
            <v/>
          </cell>
          <cell r="J1584" t="b">
            <v>1</v>
          </cell>
        </row>
        <row r="1585">
          <cell r="H1585" t="str">
            <v>TTF211</v>
          </cell>
          <cell r="I1585" t="str">
            <v/>
          </cell>
          <cell r="J1585" t="b">
            <v>1</v>
          </cell>
        </row>
        <row r="1586">
          <cell r="H1586" t="str">
            <v>ART4000</v>
          </cell>
          <cell r="I1586" t="str">
            <v/>
          </cell>
          <cell r="J1586" t="b">
            <v>0</v>
          </cell>
        </row>
        <row r="1587">
          <cell r="H1587" t="str">
            <v>IHI3017</v>
          </cell>
          <cell r="I1587" t="str">
            <v/>
          </cell>
          <cell r="J1587" t="b">
            <v>0</v>
          </cell>
        </row>
        <row r="1588">
          <cell r="H1588" t="str">
            <v>COM4023</v>
          </cell>
          <cell r="I1588" t="str">
            <v/>
          </cell>
          <cell r="J1588" t="b">
            <v>0</v>
          </cell>
        </row>
        <row r="1589">
          <cell r="H1589" t="str">
            <v>SOL3040</v>
          </cell>
          <cell r="I1589" t="str">
            <v/>
          </cell>
          <cell r="J1589" t="b">
            <v>0</v>
          </cell>
        </row>
        <row r="1590">
          <cell r="H1590" t="str">
            <v>SOL3050</v>
          </cell>
          <cell r="I1590" t="str">
            <v/>
          </cell>
          <cell r="J1590" t="b">
            <v>0</v>
          </cell>
        </row>
        <row r="1591">
          <cell r="H1591" t="str">
            <v>EST3200</v>
          </cell>
          <cell r="I1591" t="str">
            <v/>
          </cell>
          <cell r="J1591" t="b">
            <v>1</v>
          </cell>
        </row>
        <row r="1592">
          <cell r="H1592" t="str">
            <v>EST3120</v>
          </cell>
          <cell r="I1592" t="str">
            <v/>
          </cell>
          <cell r="J1592" t="b">
            <v>1</v>
          </cell>
        </row>
        <row r="1593">
          <cell r="H1593" t="str">
            <v>PSI3666</v>
          </cell>
          <cell r="I1593" t="str">
            <v/>
          </cell>
          <cell r="J1593" t="b">
            <v>0</v>
          </cell>
        </row>
        <row r="1594">
          <cell r="H1594" t="str">
            <v>DDE3100</v>
          </cell>
          <cell r="I1594" t="str">
            <v/>
          </cell>
          <cell r="J1594" t="b">
            <v>0</v>
          </cell>
        </row>
        <row r="1595">
          <cell r="H1595" t="str">
            <v>TSC3008</v>
          </cell>
          <cell r="I1595" t="str">
            <v/>
          </cell>
          <cell r="J1595" t="b">
            <v>0</v>
          </cell>
        </row>
        <row r="1596">
          <cell r="H1596" t="str">
            <v>EDU0317</v>
          </cell>
          <cell r="I1596" t="str">
            <v/>
          </cell>
          <cell r="J1596" t="b">
            <v>1</v>
          </cell>
        </row>
        <row r="1597">
          <cell r="H1597" t="str">
            <v>EDU124C</v>
          </cell>
          <cell r="I1597" t="str">
            <v/>
          </cell>
          <cell r="J1597" t="b">
            <v>1</v>
          </cell>
        </row>
        <row r="1598">
          <cell r="H1598" t="str">
            <v>EDU0014</v>
          </cell>
          <cell r="I1598" t="str">
            <v/>
          </cell>
          <cell r="J1598" t="b">
            <v>1</v>
          </cell>
        </row>
        <row r="1599">
          <cell r="H1599" t="str">
            <v>EDU375F</v>
          </cell>
          <cell r="I1599" t="str">
            <v/>
          </cell>
          <cell r="J1599" t="b">
            <v>1</v>
          </cell>
        </row>
        <row r="1600">
          <cell r="H1600" t="str">
            <v>EDU222B</v>
          </cell>
          <cell r="I1600" t="str">
            <v/>
          </cell>
          <cell r="J1600" t="b">
            <v>1</v>
          </cell>
        </row>
        <row r="1601">
          <cell r="H1601" t="str">
            <v>nan</v>
          </cell>
          <cell r="I1601" t="str">
            <v/>
          </cell>
          <cell r="J1601" t="b">
            <v>1</v>
          </cell>
        </row>
        <row r="1602">
          <cell r="H1602" t="str">
            <v>EDU0334</v>
          </cell>
          <cell r="I1602" t="str">
            <v/>
          </cell>
          <cell r="J1602" t="str">
            <v>FALSO*</v>
          </cell>
        </row>
        <row r="1603">
          <cell r="H1603" t="str">
            <v>EDU0031</v>
          </cell>
          <cell r="I1603" t="str">
            <v/>
          </cell>
          <cell r="J1603" t="str">
            <v>Curso no se dicta este semestre</v>
          </cell>
        </row>
        <row r="1604">
          <cell r="H1604" t="str">
            <v>IHI0225</v>
          </cell>
          <cell r="I1604" t="str">
            <v/>
          </cell>
          <cell r="J1604" t="b">
            <v>1</v>
          </cell>
        </row>
        <row r="1605">
          <cell r="H1605" t="str">
            <v>TTF231</v>
          </cell>
          <cell r="I1605" t="str">
            <v/>
          </cell>
          <cell r="J1605" t="b">
            <v>1</v>
          </cell>
        </row>
        <row r="1606">
          <cell r="H1606" t="str">
            <v>GOB2009</v>
          </cell>
          <cell r="I1606" t="str">
            <v/>
          </cell>
          <cell r="J1606" t="b">
            <v>1</v>
          </cell>
        </row>
        <row r="1607">
          <cell r="H1607" t="str">
            <v>ICP0106</v>
          </cell>
          <cell r="I1607" t="str">
            <v/>
          </cell>
          <cell r="J1607" t="b">
            <v>1</v>
          </cell>
        </row>
        <row r="1608">
          <cell r="H1608" t="str">
            <v>GOB2021</v>
          </cell>
          <cell r="I1608" t="str">
            <v/>
          </cell>
          <cell r="J1608" t="b">
            <v>1</v>
          </cell>
        </row>
        <row r="1609">
          <cell r="H1609" t="str">
            <v>LET080I</v>
          </cell>
          <cell r="I1609" t="str">
            <v/>
          </cell>
          <cell r="J1609" t="str">
            <v>Curso no se dicta este semestre</v>
          </cell>
        </row>
        <row r="1610">
          <cell r="H1610" t="str">
            <v>IHI2325</v>
          </cell>
          <cell r="I1610" t="str">
            <v/>
          </cell>
          <cell r="J1610" t="str">
            <v>Curso no se dicta este semestre</v>
          </cell>
        </row>
        <row r="1611">
          <cell r="H1611" t="str">
            <v>IHI0214</v>
          </cell>
          <cell r="I1611" t="str">
            <v/>
          </cell>
          <cell r="J1611" t="str">
            <v>FALSO*</v>
          </cell>
        </row>
        <row r="1612">
          <cell r="H1612" t="str">
            <v>LET1005</v>
          </cell>
          <cell r="I1612" t="str">
            <v/>
          </cell>
          <cell r="J1612" t="str">
            <v>Curso no se dicta este semestre</v>
          </cell>
        </row>
        <row r="1613">
          <cell r="H1613" t="str">
            <v>AGM3000</v>
          </cell>
          <cell r="I1613" t="str">
            <v/>
          </cell>
          <cell r="J1613" t="str">
            <v>Curso no se dicta este semestre</v>
          </cell>
        </row>
        <row r="1614">
          <cell r="H1614" t="str">
            <v>COM814</v>
          </cell>
          <cell r="I1614" t="str">
            <v/>
          </cell>
          <cell r="J1614" t="b">
            <v>1</v>
          </cell>
        </row>
        <row r="1615">
          <cell r="H1615" t="str">
            <v>IHI0211</v>
          </cell>
          <cell r="I1615" t="str">
            <v/>
          </cell>
          <cell r="J1615" t="b">
            <v>0</v>
          </cell>
        </row>
        <row r="1616">
          <cell r="H1616" t="str">
            <v>ICP5468</v>
          </cell>
          <cell r="I1616" t="str">
            <v/>
          </cell>
          <cell r="J1616" t="str">
            <v>Curso no se dicta este semestre</v>
          </cell>
        </row>
        <row r="1617">
          <cell r="H1617" t="str">
            <v>LET077I</v>
          </cell>
          <cell r="I1617" t="str">
            <v/>
          </cell>
          <cell r="J1617" t="str">
            <v>Curso no se dicta este semestre</v>
          </cell>
        </row>
        <row r="1618">
          <cell r="H1618" t="str">
            <v>ICP0214</v>
          </cell>
          <cell r="I1618" t="str">
            <v/>
          </cell>
          <cell r="J1618" t="b">
            <v>1</v>
          </cell>
        </row>
        <row r="1619">
          <cell r="H1619" t="str">
            <v>ICP0301</v>
          </cell>
          <cell r="I1619" t="str">
            <v/>
          </cell>
          <cell r="J1619" t="b">
            <v>1</v>
          </cell>
        </row>
        <row r="1620">
          <cell r="H1620" t="str">
            <v>ICP0148</v>
          </cell>
          <cell r="I1620" t="str">
            <v/>
          </cell>
          <cell r="J1620" t="b">
            <v>1</v>
          </cell>
        </row>
        <row r="1621">
          <cell r="H1621" t="str">
            <v>ICP0201</v>
          </cell>
          <cell r="I1621" t="str">
            <v/>
          </cell>
          <cell r="J1621" t="b">
            <v>1</v>
          </cell>
        </row>
        <row r="1622">
          <cell r="H1622" t="str">
            <v>ICP0325</v>
          </cell>
          <cell r="I1622" t="str">
            <v/>
          </cell>
          <cell r="J1622" t="b">
            <v>1</v>
          </cell>
        </row>
        <row r="1623">
          <cell r="H1623" t="str">
            <v>ICP0347</v>
          </cell>
          <cell r="I1623" t="str">
            <v/>
          </cell>
          <cell r="J1623" t="b">
            <v>1</v>
          </cell>
        </row>
        <row r="1624">
          <cell r="H1624" t="str">
            <v>ICP0603</v>
          </cell>
          <cell r="I1624" t="str">
            <v/>
          </cell>
          <cell r="J1624" t="b">
            <v>1</v>
          </cell>
        </row>
        <row r="1625">
          <cell r="H1625" t="str">
            <v>ICP0106</v>
          </cell>
          <cell r="I1625" t="str">
            <v/>
          </cell>
          <cell r="J1625" t="b">
            <v>1</v>
          </cell>
        </row>
        <row r="1626">
          <cell r="H1626" t="str">
            <v>COM037</v>
          </cell>
          <cell r="I1626" t="str">
            <v/>
          </cell>
          <cell r="J1626" t="b">
            <v>1</v>
          </cell>
        </row>
        <row r="1627">
          <cell r="H1627" t="str">
            <v>SOL135</v>
          </cell>
          <cell r="I1627" t="str">
            <v/>
          </cell>
          <cell r="J1627" t="b">
            <v>1</v>
          </cell>
        </row>
        <row r="1628">
          <cell r="H1628" t="str">
            <v>EDU370F</v>
          </cell>
          <cell r="I1628" t="str">
            <v/>
          </cell>
          <cell r="J1628" t="b">
            <v>1</v>
          </cell>
        </row>
        <row r="1629">
          <cell r="H1629" t="str">
            <v>EDU375F</v>
          </cell>
          <cell r="I1629" t="str">
            <v/>
          </cell>
          <cell r="J1629" t="b">
            <v>1</v>
          </cell>
        </row>
        <row r="1630">
          <cell r="H1630" t="str">
            <v>COM404</v>
          </cell>
          <cell r="I1630" t="str">
            <v/>
          </cell>
          <cell r="J1630" t="b">
            <v>1</v>
          </cell>
        </row>
        <row r="1631">
          <cell r="H1631" t="str">
            <v>IHI0224</v>
          </cell>
          <cell r="I1631" t="str">
            <v/>
          </cell>
          <cell r="J1631" t="b">
            <v>1</v>
          </cell>
        </row>
        <row r="1632">
          <cell r="H1632" t="str">
            <v>GOB2022</v>
          </cell>
          <cell r="I1632" t="str">
            <v/>
          </cell>
          <cell r="J1632" t="b">
            <v>1</v>
          </cell>
        </row>
        <row r="1633">
          <cell r="H1633" t="str">
            <v>ICP0603</v>
          </cell>
          <cell r="I1633" t="str">
            <v/>
          </cell>
          <cell r="J1633" t="b">
            <v>1</v>
          </cell>
        </row>
        <row r="1634">
          <cell r="H1634" t="str">
            <v>ART211T</v>
          </cell>
          <cell r="I1634" t="str">
            <v/>
          </cell>
          <cell r="J1634" t="b">
            <v>1</v>
          </cell>
        </row>
        <row r="1635">
          <cell r="H1635" t="str">
            <v>ICP0604</v>
          </cell>
          <cell r="I1635" t="str">
            <v/>
          </cell>
          <cell r="J1635" t="b">
            <v>1</v>
          </cell>
        </row>
        <row r="1636">
          <cell r="H1636" t="str">
            <v>IHI0524</v>
          </cell>
          <cell r="I1636" t="str">
            <v/>
          </cell>
          <cell r="J1636" t="b">
            <v>1</v>
          </cell>
        </row>
        <row r="1637">
          <cell r="H1637" t="str">
            <v>IHI0214</v>
          </cell>
          <cell r="I1637" t="str">
            <v/>
          </cell>
          <cell r="J1637" t="b">
            <v>1</v>
          </cell>
        </row>
        <row r="1638">
          <cell r="H1638" t="str">
            <v>GOB2021</v>
          </cell>
          <cell r="I1638" t="str">
            <v/>
          </cell>
          <cell r="J1638" t="b">
            <v>1</v>
          </cell>
        </row>
        <row r="1639">
          <cell r="H1639" t="str">
            <v>DER002L</v>
          </cell>
          <cell r="I1639" t="str">
            <v/>
          </cell>
          <cell r="J1639" t="b">
            <v>1</v>
          </cell>
        </row>
        <row r="1640">
          <cell r="H1640" t="str">
            <v>IHI0214</v>
          </cell>
          <cell r="I1640" t="str">
            <v/>
          </cell>
          <cell r="J1640" t="b">
            <v>1</v>
          </cell>
        </row>
        <row r="1641">
          <cell r="H1641" t="str">
            <v>ICP0347</v>
          </cell>
          <cell r="I1641" t="str">
            <v/>
          </cell>
          <cell r="J1641" t="b">
            <v>1</v>
          </cell>
        </row>
        <row r="1642">
          <cell r="H1642" t="str">
            <v>ICP0309</v>
          </cell>
          <cell r="I1642" t="str">
            <v/>
          </cell>
          <cell r="J1642" t="b">
            <v>1</v>
          </cell>
        </row>
        <row r="1643">
          <cell r="H1643" t="str">
            <v>ICP0344</v>
          </cell>
          <cell r="I1643" t="str">
            <v/>
          </cell>
          <cell r="J1643" t="b">
            <v>1</v>
          </cell>
        </row>
        <row r="1644">
          <cell r="H1644" t="str">
            <v>COM037</v>
          </cell>
          <cell r="I1644" t="str">
            <v/>
          </cell>
          <cell r="J1644" t="b">
            <v>1</v>
          </cell>
        </row>
        <row r="1645">
          <cell r="H1645" t="str">
            <v>IHI0524</v>
          </cell>
          <cell r="J1645" t="b">
            <v>1</v>
          </cell>
        </row>
        <row r="1646">
          <cell r="H1646" t="str">
            <v>LET156P</v>
          </cell>
          <cell r="I1646" t="str">
            <v/>
          </cell>
          <cell r="J1646" t="b">
            <v>0</v>
          </cell>
        </row>
        <row r="1647">
          <cell r="H1647" t="str">
            <v>ICP0603</v>
          </cell>
          <cell r="I1647" t="str">
            <v/>
          </cell>
          <cell r="J1647" t="b">
            <v>1</v>
          </cell>
        </row>
        <row r="1648">
          <cell r="H1648" t="str">
            <v>IHI0225</v>
          </cell>
          <cell r="I1648" t="str">
            <v/>
          </cell>
          <cell r="J1648" t="b">
            <v>1</v>
          </cell>
        </row>
        <row r="1649">
          <cell r="H1649" t="str">
            <v>nan</v>
          </cell>
          <cell r="I1649" t="str">
            <v/>
          </cell>
          <cell r="J1649" t="b">
            <v>1</v>
          </cell>
        </row>
        <row r="1650">
          <cell r="H1650" t="str">
            <v>nan</v>
          </cell>
          <cell r="I1650" t="str">
            <v/>
          </cell>
          <cell r="J1650" t="b">
            <v>1</v>
          </cell>
        </row>
        <row r="1651">
          <cell r="H1651" t="str">
            <v>nan</v>
          </cell>
          <cell r="I1651" t="str">
            <v/>
          </cell>
          <cell r="J1651" t="b">
            <v>1</v>
          </cell>
        </row>
        <row r="1652">
          <cell r="H1652" t="str">
            <v>SUS2032</v>
          </cell>
          <cell r="I1652" t="str">
            <v/>
          </cell>
          <cell r="J1652" t="b">
            <v>1</v>
          </cell>
        </row>
        <row r="1653">
          <cell r="H1653" t="str">
            <v>AGC220</v>
          </cell>
          <cell r="I1653" t="str">
            <v/>
          </cell>
          <cell r="J1653" t="b">
            <v>1</v>
          </cell>
        </row>
        <row r="1654">
          <cell r="H1654" t="str">
            <v>ESO008</v>
          </cell>
          <cell r="I1654" t="str">
            <v/>
          </cell>
          <cell r="J1654" t="b">
            <v>1</v>
          </cell>
        </row>
        <row r="1655">
          <cell r="H1655" t="str">
            <v>AGC326</v>
          </cell>
          <cell r="I1655" t="str">
            <v/>
          </cell>
          <cell r="J1655" t="b">
            <v>1</v>
          </cell>
        </row>
        <row r="1656">
          <cell r="H1656" t="str">
            <v>IEU2048</v>
          </cell>
          <cell r="I1656" t="str">
            <v/>
          </cell>
          <cell r="J1656" t="b">
            <v>1</v>
          </cell>
        </row>
        <row r="1657">
          <cell r="H1657" t="str">
            <v>IEU2048</v>
          </cell>
          <cell r="I1657" t="str">
            <v/>
          </cell>
          <cell r="J1657" t="b">
            <v>1</v>
          </cell>
        </row>
        <row r="1658">
          <cell r="H1658" t="str">
            <v>AQU0404</v>
          </cell>
          <cell r="I1658" t="str">
            <v/>
          </cell>
          <cell r="J1658" t="b">
            <v>1</v>
          </cell>
        </row>
        <row r="1659">
          <cell r="H1659" t="str">
            <v>AGL253</v>
          </cell>
          <cell r="I1659" t="str">
            <v/>
          </cell>
          <cell r="J1659" t="b">
            <v>1</v>
          </cell>
        </row>
        <row r="1660">
          <cell r="H1660" t="str">
            <v>LET001E</v>
          </cell>
          <cell r="I1660" t="str">
            <v/>
          </cell>
          <cell r="J1660" t="b">
            <v>1</v>
          </cell>
        </row>
        <row r="1661">
          <cell r="H1661" t="str">
            <v>ACT1314</v>
          </cell>
          <cell r="I1661" t="str">
            <v/>
          </cell>
          <cell r="J1661" t="b">
            <v>1</v>
          </cell>
        </row>
        <row r="1662">
          <cell r="H1662" t="str">
            <v>LET0132</v>
          </cell>
          <cell r="I1662" t="str">
            <v/>
          </cell>
          <cell r="J1662" t="b">
            <v>1</v>
          </cell>
        </row>
        <row r="1663">
          <cell r="H1663" t="str">
            <v>LET0124</v>
          </cell>
          <cell r="I1663" t="str">
            <v/>
          </cell>
          <cell r="J1663" t="b">
            <v>1</v>
          </cell>
        </row>
        <row r="1664">
          <cell r="H1664" t="str">
            <v>MED828</v>
          </cell>
          <cell r="I1664" t="str">
            <v/>
          </cell>
          <cell r="J1664" t="b">
            <v>1</v>
          </cell>
        </row>
        <row r="1665">
          <cell r="H1665" t="str">
            <v>FON308</v>
          </cell>
          <cell r="I1665" t="str">
            <v/>
          </cell>
          <cell r="J1665" t="b">
            <v>0</v>
          </cell>
        </row>
        <row r="1666">
          <cell r="H1666" t="str">
            <v>LET001B</v>
          </cell>
          <cell r="I1666" t="str">
            <v/>
          </cell>
          <cell r="J1666" t="str">
            <v>Curso no se dicta este semestre</v>
          </cell>
        </row>
        <row r="1667">
          <cell r="H1667" t="str">
            <v>IIC2613</v>
          </cell>
          <cell r="I1667" t="str">
            <v/>
          </cell>
          <cell r="J1667" t="b">
            <v>1</v>
          </cell>
        </row>
        <row r="1668">
          <cell r="H1668" t="str">
            <v>ICS2813</v>
          </cell>
          <cell r="I1668" t="str">
            <v/>
          </cell>
          <cell r="J1668" t="b">
            <v>1</v>
          </cell>
        </row>
        <row r="1669">
          <cell r="H1669" t="str">
            <v>ICS2032</v>
          </cell>
          <cell r="I1669" t="str">
            <v/>
          </cell>
          <cell r="J1669" t="b">
            <v>1</v>
          </cell>
        </row>
        <row r="1670">
          <cell r="H1670" t="str">
            <v>IIC2115</v>
          </cell>
          <cell r="I1670" t="str">
            <v/>
          </cell>
          <cell r="J1670" t="b">
            <v>1</v>
          </cell>
        </row>
        <row r="1671">
          <cell r="H1671" t="str">
            <v>ACT1318</v>
          </cell>
          <cell r="I1671" t="str">
            <v/>
          </cell>
          <cell r="J1671" t="b">
            <v>1</v>
          </cell>
        </row>
        <row r="1672">
          <cell r="H1672" t="str">
            <v>EAE1210</v>
          </cell>
          <cell r="I1672" t="str">
            <v/>
          </cell>
          <cell r="J1672" t="b">
            <v>1</v>
          </cell>
        </row>
        <row r="1673">
          <cell r="H1673" t="str">
            <v>IIC2513</v>
          </cell>
          <cell r="I1673" t="str">
            <v/>
          </cell>
          <cell r="J1673" t="b">
            <v>1</v>
          </cell>
        </row>
        <row r="1674">
          <cell r="H1674" t="str">
            <v>EAG120A</v>
          </cell>
          <cell r="I1674" t="str">
            <v/>
          </cell>
          <cell r="J1674" t="b">
            <v>1</v>
          </cell>
        </row>
        <row r="1675">
          <cell r="H1675" t="str">
            <v>EAA200E</v>
          </cell>
          <cell r="I1675" t="str">
            <v/>
          </cell>
          <cell r="J1675" t="b">
            <v>0</v>
          </cell>
        </row>
        <row r="1676">
          <cell r="H1676" t="str">
            <v>EAA3707</v>
          </cell>
          <cell r="I1676" t="str">
            <v/>
          </cell>
          <cell r="J1676" t="b">
            <v>0</v>
          </cell>
        </row>
        <row r="1677">
          <cell r="H1677" t="str">
            <v>TTF115</v>
          </cell>
          <cell r="I1677" t="str">
            <v/>
          </cell>
          <cell r="J1677" t="b">
            <v>1</v>
          </cell>
        </row>
        <row r="1678">
          <cell r="H1678" t="str">
            <v>IHI0214</v>
          </cell>
          <cell r="I1678" t="str">
            <v/>
          </cell>
          <cell r="J1678" t="b">
            <v>0</v>
          </cell>
        </row>
        <row r="1679">
          <cell r="H1679" t="str">
            <v>LET0324</v>
          </cell>
          <cell r="I1679" t="str">
            <v/>
          </cell>
          <cell r="J1679" t="b">
            <v>1</v>
          </cell>
        </row>
        <row r="1680">
          <cell r="H1680" t="str">
            <v>LET1002</v>
          </cell>
          <cell r="I1680" t="str">
            <v/>
          </cell>
          <cell r="J1680" t="b">
            <v>1</v>
          </cell>
        </row>
        <row r="1681">
          <cell r="H1681" t="str">
            <v>EST253E</v>
          </cell>
          <cell r="I1681" t="str">
            <v/>
          </cell>
          <cell r="J1681" t="b">
            <v>1</v>
          </cell>
        </row>
        <row r="1682">
          <cell r="H1682" t="str">
            <v>TSL600</v>
          </cell>
          <cell r="I1682" t="str">
            <v/>
          </cell>
          <cell r="J1682" t="b">
            <v>1</v>
          </cell>
        </row>
        <row r="1683">
          <cell r="H1683" t="str">
            <v>SOL214</v>
          </cell>
          <cell r="I1683" t="str">
            <v/>
          </cell>
          <cell r="J1683" t="b">
            <v>1</v>
          </cell>
        </row>
        <row r="1684">
          <cell r="H1684" t="str">
            <v>LET1006</v>
          </cell>
          <cell r="I1684" t="str">
            <v/>
          </cell>
          <cell r="J1684" t="b">
            <v>1</v>
          </cell>
        </row>
        <row r="1685">
          <cell r="H1685" t="str">
            <v>PSI2402</v>
          </cell>
          <cell r="I1685" t="str">
            <v/>
          </cell>
          <cell r="J1685" t="b">
            <v>1</v>
          </cell>
        </row>
        <row r="1686">
          <cell r="H1686" t="str">
            <v>PSI2405</v>
          </cell>
          <cell r="I1686" t="str">
            <v/>
          </cell>
          <cell r="J1686" t="b">
            <v>1</v>
          </cell>
        </row>
        <row r="1687">
          <cell r="H1687" t="str">
            <v>PSI2408</v>
          </cell>
          <cell r="I1687" t="str">
            <v/>
          </cell>
          <cell r="J1687" t="b">
            <v>1</v>
          </cell>
        </row>
        <row r="1688">
          <cell r="H1688" t="str">
            <v>PSI2437</v>
          </cell>
          <cell r="I1688" t="str">
            <v/>
          </cell>
          <cell r="J1688" t="b">
            <v>1</v>
          </cell>
        </row>
        <row r="1689">
          <cell r="H1689" t="str">
            <v>PSO152</v>
          </cell>
          <cell r="I1689" t="str">
            <v/>
          </cell>
          <cell r="J1689" t="b">
            <v>1</v>
          </cell>
        </row>
        <row r="1690">
          <cell r="H1690" t="str">
            <v>PSI2307</v>
          </cell>
          <cell r="I1690" t="str">
            <v/>
          </cell>
          <cell r="J1690" t="b">
            <v>1</v>
          </cell>
        </row>
        <row r="1691">
          <cell r="H1691" t="str">
            <v>PS0418</v>
          </cell>
          <cell r="I1691" t="str">
            <v/>
          </cell>
          <cell r="J1691" t="str">
            <v>Curso no se dicta este semestre</v>
          </cell>
        </row>
        <row r="1692">
          <cell r="H1692" t="str">
            <v>PSI2401</v>
          </cell>
          <cell r="I1692" t="str">
            <v/>
          </cell>
          <cell r="J1692" t="str">
            <v>Curso no se dicta este semestre</v>
          </cell>
        </row>
        <row r="1693">
          <cell r="H1693" t="str">
            <v>MUC701</v>
          </cell>
          <cell r="I1693" t="str">
            <v/>
          </cell>
          <cell r="J1693" t="b">
            <v>1</v>
          </cell>
        </row>
        <row r="1694">
          <cell r="H1694" t="str">
            <v>PSB408</v>
          </cell>
          <cell r="I1694" t="str">
            <v/>
          </cell>
          <cell r="J1694" t="b">
            <v>1</v>
          </cell>
        </row>
        <row r="1695">
          <cell r="H1695" t="str">
            <v>LET1318</v>
          </cell>
          <cell r="I1695" t="str">
            <v/>
          </cell>
          <cell r="J1695" t="b">
            <v>1</v>
          </cell>
        </row>
        <row r="1696">
          <cell r="H1696" t="str">
            <v>LET1006</v>
          </cell>
          <cell r="I1696" t="str">
            <v/>
          </cell>
          <cell r="J1696" t="b">
            <v>1</v>
          </cell>
        </row>
        <row r="1697">
          <cell r="H1697" t="str">
            <v>LET0112</v>
          </cell>
          <cell r="I1697" t="str">
            <v/>
          </cell>
          <cell r="J1697" t="b">
            <v>1</v>
          </cell>
        </row>
        <row r="1698">
          <cell r="H1698" t="str">
            <v>LET0326</v>
          </cell>
          <cell r="J1698" t="b">
            <v>1</v>
          </cell>
        </row>
        <row r="1699">
          <cell r="H1699" t="str">
            <v>ACT1319</v>
          </cell>
          <cell r="I1699" t="str">
            <v/>
          </cell>
          <cell r="J1699" t="b">
            <v>1</v>
          </cell>
        </row>
        <row r="1700">
          <cell r="H1700" t="str">
            <v>LET323E</v>
          </cell>
          <cell r="I1700" t="str">
            <v/>
          </cell>
          <cell r="J1700" t="b">
            <v>1</v>
          </cell>
        </row>
        <row r="1701">
          <cell r="H1701" t="str">
            <v>LET1006</v>
          </cell>
          <cell r="I1701" t="str">
            <v/>
          </cell>
          <cell r="J1701" t="str">
            <v>FALSO*</v>
          </cell>
        </row>
        <row r="1702">
          <cell r="H1702" t="str">
            <v>PSB408</v>
          </cell>
          <cell r="I1702" t="str">
            <v/>
          </cell>
          <cell r="J1702" t="b">
            <v>1</v>
          </cell>
        </row>
        <row r="1703">
          <cell r="H1703" t="str">
            <v>IHI0503</v>
          </cell>
          <cell r="I1703" t="str">
            <v/>
          </cell>
          <cell r="J1703" t="b">
            <v>1</v>
          </cell>
        </row>
        <row r="1704">
          <cell r="H1704" t="str">
            <v>ICP0301</v>
          </cell>
          <cell r="I1704" t="str">
            <v/>
          </cell>
          <cell r="J1704" t="b">
            <v>1</v>
          </cell>
        </row>
        <row r="1705">
          <cell r="H1705" t="str">
            <v>SOL127</v>
          </cell>
          <cell r="I1705" t="str">
            <v/>
          </cell>
          <cell r="J1705" t="b">
            <v>1</v>
          </cell>
        </row>
        <row r="1706">
          <cell r="H1706" t="str">
            <v>LET323E</v>
          </cell>
          <cell r="I1706" t="str">
            <v/>
          </cell>
          <cell r="J1706" t="str">
            <v>FALSO*</v>
          </cell>
        </row>
        <row r="1707">
          <cell r="H1707" t="str">
            <v>IHI0524</v>
          </cell>
          <cell r="I1707" t="str">
            <v/>
          </cell>
          <cell r="J1707" t="b">
            <v>1</v>
          </cell>
        </row>
        <row r="1708">
          <cell r="H1708" t="str">
            <v>TSL596</v>
          </cell>
          <cell r="I1708" t="str">
            <v/>
          </cell>
          <cell r="J1708" t="b">
            <v>1</v>
          </cell>
        </row>
        <row r="1709">
          <cell r="H1709" t="str">
            <v>GOB2009</v>
          </cell>
          <cell r="I1709" t="str">
            <v/>
          </cell>
          <cell r="J1709" t="b">
            <v>1</v>
          </cell>
        </row>
        <row r="1710">
          <cell r="H1710" t="str">
            <v>LET323E</v>
          </cell>
          <cell r="I1710" t="str">
            <v/>
          </cell>
          <cell r="J1710" t="b">
            <v>1</v>
          </cell>
        </row>
        <row r="1711">
          <cell r="H1711" t="str">
            <v>TID201</v>
          </cell>
          <cell r="I1711" t="str">
            <v/>
          </cell>
          <cell r="J1711" t="b">
            <v>1</v>
          </cell>
        </row>
        <row r="1712">
          <cell r="H1712" t="str">
            <v>ARO102F</v>
          </cell>
          <cell r="I1712" t="str">
            <v/>
          </cell>
          <cell r="J1712" t="b">
            <v>0</v>
          </cell>
        </row>
        <row r="1713">
          <cell r="H1713" t="str">
            <v>LET0114</v>
          </cell>
          <cell r="I1713" t="str">
            <v/>
          </cell>
          <cell r="J1713" t="b">
            <v>1</v>
          </cell>
        </row>
        <row r="1714">
          <cell r="H1714" t="str">
            <v>GEO307</v>
          </cell>
          <cell r="I1714" t="str">
            <v/>
          </cell>
          <cell r="J1714" t="b">
            <v>1</v>
          </cell>
        </row>
        <row r="1715">
          <cell r="H1715" t="str">
            <v>IEU3072</v>
          </cell>
          <cell r="I1715" t="str">
            <v/>
          </cell>
          <cell r="J1715" t="b">
            <v>1</v>
          </cell>
        </row>
        <row r="1716">
          <cell r="H1716" t="str">
            <v>LET0316</v>
          </cell>
          <cell r="I1716" t="str">
            <v/>
          </cell>
          <cell r="J1716" t="b">
            <v>1</v>
          </cell>
        </row>
        <row r="1717">
          <cell r="H1717" t="str">
            <v>PSI1205</v>
          </cell>
          <cell r="I1717" t="str">
            <v/>
          </cell>
          <cell r="J1717" t="b">
            <v>1</v>
          </cell>
        </row>
        <row r="1718">
          <cell r="H1718" t="str">
            <v>GEO406</v>
          </cell>
          <cell r="I1718" t="str">
            <v/>
          </cell>
          <cell r="J1718" t="b">
            <v>1</v>
          </cell>
        </row>
        <row r="1719">
          <cell r="H1719" t="str">
            <v>GEO404</v>
          </cell>
          <cell r="I1719" t="str">
            <v/>
          </cell>
          <cell r="J1719" t="b">
            <v>1</v>
          </cell>
        </row>
        <row r="1720">
          <cell r="H1720" t="str">
            <v>IEU2027</v>
          </cell>
          <cell r="I1720" t="str">
            <v/>
          </cell>
          <cell r="J1720" t="b">
            <v>1</v>
          </cell>
        </row>
        <row r="1721">
          <cell r="H1721" t="str">
            <v>ART211T</v>
          </cell>
          <cell r="I1721" t="str">
            <v/>
          </cell>
          <cell r="J1721" t="b">
            <v>1</v>
          </cell>
        </row>
        <row r="1722">
          <cell r="H1722" t="str">
            <v>EST214A</v>
          </cell>
          <cell r="I1722" t="str">
            <v/>
          </cell>
          <cell r="J1722" t="b">
            <v>1</v>
          </cell>
        </row>
        <row r="1723">
          <cell r="H1723" t="str">
            <v>MUC1000</v>
          </cell>
          <cell r="I1723" t="str">
            <v/>
          </cell>
          <cell r="J1723" t="b">
            <v>1</v>
          </cell>
        </row>
        <row r="1724">
          <cell r="H1724" t="str">
            <v>ARO113M</v>
          </cell>
          <cell r="I1724" t="str">
            <v/>
          </cell>
          <cell r="J1724" t="b">
            <v>1</v>
          </cell>
        </row>
        <row r="1725">
          <cell r="H1725" t="str">
            <v>ARO105T</v>
          </cell>
          <cell r="I1725" t="str">
            <v/>
          </cell>
          <cell r="J1725" t="b">
            <v>1</v>
          </cell>
        </row>
        <row r="1726">
          <cell r="H1726" t="str">
            <v>IEU2052</v>
          </cell>
          <cell r="I1726" t="str">
            <v/>
          </cell>
          <cell r="J1726" t="b">
            <v>1</v>
          </cell>
        </row>
        <row r="1727">
          <cell r="H1727" t="str">
            <v>IIQ1003</v>
          </cell>
          <cell r="I1727" t="str">
            <v/>
          </cell>
          <cell r="J1727" t="b">
            <v>1</v>
          </cell>
        </row>
        <row r="1728">
          <cell r="H1728" t="str">
            <v>IIQ2930</v>
          </cell>
          <cell r="I1728" t="str">
            <v/>
          </cell>
          <cell r="J1728" t="b">
            <v>1</v>
          </cell>
        </row>
        <row r="1729">
          <cell r="H1729" t="str">
            <v>IIC1103</v>
          </cell>
          <cell r="I1729" t="str">
            <v/>
          </cell>
          <cell r="J1729" t="b">
            <v>1</v>
          </cell>
        </row>
        <row r="1730">
          <cell r="H1730" t="str">
            <v>IIC2343</v>
          </cell>
          <cell r="I1730" t="str">
            <v/>
          </cell>
          <cell r="J1730" t="b">
            <v>1</v>
          </cell>
        </row>
        <row r="1731">
          <cell r="H1731" t="str">
            <v>EYP1025</v>
          </cell>
          <cell r="I1731" t="str">
            <v/>
          </cell>
          <cell r="J1731" t="b">
            <v>1</v>
          </cell>
        </row>
        <row r="1732">
          <cell r="H1732" t="str">
            <v>ICH1104</v>
          </cell>
          <cell r="I1732" t="str">
            <v/>
          </cell>
          <cell r="J1732" t="b">
            <v>0</v>
          </cell>
        </row>
        <row r="1733">
          <cell r="H1733" t="str">
            <v>QIM150</v>
          </cell>
          <cell r="I1733" t="str">
            <v/>
          </cell>
          <cell r="J1733" t="b">
            <v>0</v>
          </cell>
        </row>
        <row r="1734">
          <cell r="H1734" t="str">
            <v>QIM150</v>
          </cell>
          <cell r="I1734" t="str">
            <v/>
          </cell>
          <cell r="J1734" t="b">
            <v>0</v>
          </cell>
        </row>
        <row r="1735">
          <cell r="H1735" t="str">
            <v>nan</v>
          </cell>
          <cell r="I1735" t="str">
            <v/>
          </cell>
          <cell r="J1735" t="b">
            <v>1</v>
          </cell>
        </row>
        <row r="1736">
          <cell r="H1736" t="str">
            <v>nan</v>
          </cell>
          <cell r="I1736" t="str">
            <v/>
          </cell>
          <cell r="J1736" t="b">
            <v>1</v>
          </cell>
        </row>
        <row r="1737">
          <cell r="H1737" t="str">
            <v>nan</v>
          </cell>
          <cell r="I1737" t="str">
            <v/>
          </cell>
          <cell r="J1737" t="b">
            <v>1</v>
          </cell>
        </row>
        <row r="1738">
          <cell r="H1738" t="str">
            <v>AQT008A</v>
          </cell>
          <cell r="I1738" t="str">
            <v/>
          </cell>
          <cell r="J1738" t="b">
            <v>1</v>
          </cell>
        </row>
        <row r="1739">
          <cell r="H1739" t="str">
            <v>AQT008A</v>
          </cell>
          <cell r="I1739" t="str">
            <v/>
          </cell>
          <cell r="J1739" t="b">
            <v>1</v>
          </cell>
        </row>
        <row r="1740">
          <cell r="H1740" t="str">
            <v>AQI0302</v>
          </cell>
          <cell r="I1740" t="str">
            <v/>
          </cell>
          <cell r="J1740" t="b">
            <v>1</v>
          </cell>
        </row>
        <row r="1741">
          <cell r="H1741" t="str">
            <v>AQH0400</v>
          </cell>
          <cell r="I1741" t="str">
            <v/>
          </cell>
          <cell r="J1741" t="b">
            <v>1</v>
          </cell>
        </row>
        <row r="1742">
          <cell r="H1742" t="str">
            <v>AQU0404</v>
          </cell>
          <cell r="I1742" t="str">
            <v/>
          </cell>
          <cell r="J1742" t="b">
            <v>1</v>
          </cell>
        </row>
        <row r="1743">
          <cell r="H1743" t="str">
            <v>AQC0300</v>
          </cell>
          <cell r="I1743" t="str">
            <v/>
          </cell>
          <cell r="J1743" t="b">
            <v>1</v>
          </cell>
        </row>
        <row r="1744">
          <cell r="H1744" t="str">
            <v>AQT008A</v>
          </cell>
          <cell r="I1744" t="str">
            <v/>
          </cell>
          <cell r="J1744" t="b">
            <v>1</v>
          </cell>
        </row>
        <row r="1745">
          <cell r="H1745" t="str">
            <v>AQT008A</v>
          </cell>
          <cell r="I1745" t="str">
            <v/>
          </cell>
          <cell r="J1745" t="b">
            <v>1</v>
          </cell>
        </row>
        <row r="1746">
          <cell r="H1746" t="str">
            <v>AQC1402</v>
          </cell>
          <cell r="I1746" t="str">
            <v/>
          </cell>
          <cell r="J1746" t="b">
            <v>0</v>
          </cell>
        </row>
        <row r="1747">
          <cell r="H1747" t="str">
            <v>AQI0203</v>
          </cell>
          <cell r="I1747" t="str">
            <v/>
          </cell>
          <cell r="J1747" t="b">
            <v>0</v>
          </cell>
        </row>
        <row r="1748">
          <cell r="H1748" t="str">
            <v>LET0113</v>
          </cell>
          <cell r="I1748" t="str">
            <v/>
          </cell>
          <cell r="J1748" t="str">
            <v>Curso no se dicta este semestre</v>
          </cell>
        </row>
        <row r="1749">
          <cell r="H1749" t="str">
            <v>LET0324</v>
          </cell>
          <cell r="J1749" t="b">
            <v>1</v>
          </cell>
        </row>
        <row r="1750">
          <cell r="H1750" t="str">
            <v>EDU0317</v>
          </cell>
          <cell r="I1750" t="str">
            <v/>
          </cell>
          <cell r="J1750" t="b">
            <v>1</v>
          </cell>
        </row>
        <row r="1751">
          <cell r="H1751" t="str">
            <v>ESO008</v>
          </cell>
          <cell r="I1751" t="str">
            <v/>
          </cell>
          <cell r="J1751" t="b">
            <v>1</v>
          </cell>
        </row>
        <row r="1752">
          <cell r="H1752" t="str">
            <v>LET124P</v>
          </cell>
          <cell r="I1752" t="str">
            <v/>
          </cell>
          <cell r="J1752" t="str">
            <v>FALSO*</v>
          </cell>
        </row>
        <row r="1753">
          <cell r="H1753" t="str">
            <v>EAE105A</v>
          </cell>
          <cell r="I1753" t="str">
            <v/>
          </cell>
          <cell r="J1753" t="b">
            <v>1</v>
          </cell>
        </row>
        <row r="1754">
          <cell r="H1754" t="str">
            <v>ICS2613</v>
          </cell>
          <cell r="I1754" t="str">
            <v/>
          </cell>
          <cell r="J1754" t="b">
            <v>1</v>
          </cell>
        </row>
        <row r="1755">
          <cell r="H1755" t="str">
            <v>ICS2032</v>
          </cell>
          <cell r="I1755" t="str">
            <v/>
          </cell>
          <cell r="J1755" t="b">
            <v>1</v>
          </cell>
        </row>
        <row r="1756">
          <cell r="H1756" t="str">
            <v>IMM2053</v>
          </cell>
          <cell r="I1756" t="str">
            <v/>
          </cell>
          <cell r="J1756" t="b">
            <v>1</v>
          </cell>
        </row>
        <row r="1757">
          <cell r="H1757" t="str">
            <v>AGL203</v>
          </cell>
          <cell r="I1757" t="str">
            <v/>
          </cell>
          <cell r="J1757" t="b">
            <v>1</v>
          </cell>
        </row>
        <row r="1758">
          <cell r="H1758" t="str">
            <v>ICM2022</v>
          </cell>
          <cell r="I1758" t="str">
            <v/>
          </cell>
          <cell r="J1758" t="b">
            <v>1</v>
          </cell>
        </row>
        <row r="1759">
          <cell r="H1759" t="str">
            <v>IIQ2303</v>
          </cell>
          <cell r="I1759" t="str">
            <v/>
          </cell>
          <cell r="J1759" t="str">
            <v>Curso no se dicta este semestre</v>
          </cell>
        </row>
        <row r="1760">
          <cell r="H1760" t="str">
            <v>ING2030</v>
          </cell>
          <cell r="I1760" t="str">
            <v/>
          </cell>
          <cell r="J1760" t="b">
            <v>0</v>
          </cell>
        </row>
        <row r="1761">
          <cell r="H1761" t="str">
            <v>PSI1205</v>
          </cell>
          <cell r="I1761" t="str">
            <v/>
          </cell>
          <cell r="J1761" t="b">
            <v>1</v>
          </cell>
        </row>
        <row r="1762">
          <cell r="H1762" t="str">
            <v>PSI2402</v>
          </cell>
          <cell r="I1762" t="str">
            <v/>
          </cell>
          <cell r="J1762" t="b">
            <v>1</v>
          </cell>
        </row>
        <row r="1763">
          <cell r="H1763" t="str">
            <v>SOL127</v>
          </cell>
          <cell r="I1763" t="str">
            <v/>
          </cell>
          <cell r="J1763" t="b">
            <v>1</v>
          </cell>
        </row>
        <row r="1764">
          <cell r="H1764" t="str">
            <v>SOL135</v>
          </cell>
          <cell r="I1764" t="str">
            <v/>
          </cell>
          <cell r="J1764" t="b">
            <v>1</v>
          </cell>
        </row>
        <row r="1765">
          <cell r="H1765" t="str">
            <v>TSL276</v>
          </cell>
          <cell r="I1765" t="str">
            <v/>
          </cell>
          <cell r="J1765" t="b">
            <v>1</v>
          </cell>
        </row>
        <row r="1766">
          <cell r="H1766" t="str">
            <v>PSI1206</v>
          </cell>
          <cell r="I1766" t="str">
            <v/>
          </cell>
          <cell r="J1766" t="b">
            <v>1</v>
          </cell>
        </row>
        <row r="1767">
          <cell r="H1767" t="str">
            <v>FIZ0321</v>
          </cell>
          <cell r="I1767" t="str">
            <v/>
          </cell>
          <cell r="J1767" t="b">
            <v>0</v>
          </cell>
        </row>
        <row r="1768">
          <cell r="H1768" t="str">
            <v>FIZ0322</v>
          </cell>
          <cell r="I1768" t="str">
            <v/>
          </cell>
          <cell r="J1768" t="b">
            <v>0</v>
          </cell>
        </row>
        <row r="1769">
          <cell r="H1769" t="str">
            <v>MAT1640</v>
          </cell>
          <cell r="I1769" t="str">
            <v/>
          </cell>
          <cell r="J1769" t="b">
            <v>1</v>
          </cell>
        </row>
        <row r="1770">
          <cell r="H1770" t="str">
            <v>MAT2205</v>
          </cell>
          <cell r="I1770" t="str">
            <v/>
          </cell>
          <cell r="J1770" t="b">
            <v>0</v>
          </cell>
        </row>
        <row r="1771">
          <cell r="H1771" t="str">
            <v>AST0321</v>
          </cell>
          <cell r="I1771" t="str">
            <v/>
          </cell>
          <cell r="J1771" t="b">
            <v>0</v>
          </cell>
        </row>
        <row r="1772">
          <cell r="H1772" t="str">
            <v>IIQ2603</v>
          </cell>
          <cell r="I1772" t="str">
            <v/>
          </cell>
          <cell r="J1772" t="b">
            <v>1</v>
          </cell>
        </row>
        <row r="1773">
          <cell r="H1773" t="str">
            <v>EAG190A</v>
          </cell>
          <cell r="I1773" t="str">
            <v/>
          </cell>
          <cell r="J1773" t="b">
            <v>1</v>
          </cell>
        </row>
        <row r="1774">
          <cell r="H1774" t="str">
            <v>EAG170A</v>
          </cell>
          <cell r="I1774" t="str">
            <v/>
          </cell>
          <cell r="J1774" t="b">
            <v>1</v>
          </cell>
        </row>
        <row r="1775">
          <cell r="H1775" t="str">
            <v>EAE2130</v>
          </cell>
          <cell r="I1775" t="str">
            <v/>
          </cell>
          <cell r="J1775" t="b">
            <v>1</v>
          </cell>
        </row>
        <row r="1776">
          <cell r="H1776" t="str">
            <v>EAE1220</v>
          </cell>
          <cell r="I1776" t="str">
            <v/>
          </cell>
          <cell r="J1776" t="b">
            <v>1</v>
          </cell>
        </row>
        <row r="1777">
          <cell r="H1777" t="str">
            <v>ICP0309</v>
          </cell>
          <cell r="I1777" t="str">
            <v/>
          </cell>
          <cell r="J1777" t="b">
            <v>1</v>
          </cell>
        </row>
        <row r="1778">
          <cell r="H1778" t="str">
            <v>ICP0344</v>
          </cell>
          <cell r="I1778" t="str">
            <v/>
          </cell>
          <cell r="J1778" t="b">
            <v>1</v>
          </cell>
        </row>
        <row r="1779">
          <cell r="H1779" t="str">
            <v>GEO103</v>
          </cell>
          <cell r="I1779" t="str">
            <v/>
          </cell>
          <cell r="J1779" t="b">
            <v>1</v>
          </cell>
        </row>
        <row r="1780">
          <cell r="H1780" t="str">
            <v>IHI0214</v>
          </cell>
          <cell r="I1780" t="str">
            <v/>
          </cell>
          <cell r="J1780" t="b">
            <v>1</v>
          </cell>
        </row>
        <row r="1781">
          <cell r="H1781" t="str">
            <v>GEO306</v>
          </cell>
          <cell r="I1781" t="str">
            <v/>
          </cell>
          <cell r="J1781" t="b">
            <v>1</v>
          </cell>
        </row>
        <row r="1782">
          <cell r="H1782" t="str">
            <v>PSI2303</v>
          </cell>
          <cell r="I1782" t="str">
            <v/>
          </cell>
          <cell r="J1782" t="b">
            <v>1</v>
          </cell>
        </row>
        <row r="1783">
          <cell r="H1783" t="str">
            <v>FIL024</v>
          </cell>
          <cell r="I1783" t="str">
            <v/>
          </cell>
          <cell r="J1783" t="b">
            <v>1</v>
          </cell>
        </row>
        <row r="1784">
          <cell r="H1784" t="str">
            <v>FIL009</v>
          </cell>
          <cell r="I1784" t="str">
            <v/>
          </cell>
          <cell r="J1784" t="b">
            <v>1</v>
          </cell>
        </row>
        <row r="1785">
          <cell r="H1785" t="str">
            <v>PSI2308</v>
          </cell>
          <cell r="I1785" t="str">
            <v/>
          </cell>
          <cell r="J1785" t="b">
            <v>1</v>
          </cell>
        </row>
        <row r="1786">
          <cell r="H1786" t="str">
            <v>FIL012</v>
          </cell>
          <cell r="I1786" t="str">
            <v/>
          </cell>
          <cell r="J1786" t="b">
            <v>1</v>
          </cell>
        </row>
        <row r="1787">
          <cell r="H1787" t="str">
            <v>PSI2447</v>
          </cell>
          <cell r="I1787" t="str">
            <v/>
          </cell>
          <cell r="J1787" t="b">
            <v>1</v>
          </cell>
        </row>
        <row r="1788">
          <cell r="H1788" t="str">
            <v>PSI2307</v>
          </cell>
          <cell r="I1788" t="str">
            <v/>
          </cell>
          <cell r="J1788" t="b">
            <v>1</v>
          </cell>
        </row>
        <row r="1789">
          <cell r="H1789" t="str">
            <v>PSB408</v>
          </cell>
          <cell r="I1789" t="str">
            <v/>
          </cell>
          <cell r="J1789" t="b">
            <v>1</v>
          </cell>
        </row>
        <row r="1790">
          <cell r="H1790" t="str">
            <v>IEE3393</v>
          </cell>
          <cell r="I1790" t="str">
            <v/>
          </cell>
          <cell r="J1790" t="b">
            <v>0</v>
          </cell>
        </row>
        <row r="1791">
          <cell r="H1791" t="str">
            <v>ICS3313</v>
          </cell>
          <cell r="I1791" t="str">
            <v/>
          </cell>
          <cell r="J1791" t="b">
            <v>0</v>
          </cell>
        </row>
        <row r="1792">
          <cell r="H1792" t="str">
            <v>MIF3030</v>
          </cell>
          <cell r="I1792" t="str">
            <v/>
          </cell>
          <cell r="J1792" t="b">
            <v>0</v>
          </cell>
        </row>
        <row r="1793">
          <cell r="H1793" t="str">
            <v>DPT5000</v>
          </cell>
          <cell r="I1793" t="str">
            <v/>
          </cell>
          <cell r="J1793" t="b">
            <v>1</v>
          </cell>
        </row>
        <row r="1794">
          <cell r="H1794" t="str">
            <v>EAM523</v>
          </cell>
          <cell r="I1794" t="str">
            <v/>
          </cell>
          <cell r="J1794" t="b">
            <v>0</v>
          </cell>
        </row>
        <row r="1795">
          <cell r="H1795" t="str">
            <v>ICS3013</v>
          </cell>
          <cell r="I1795" t="str">
            <v/>
          </cell>
          <cell r="J1795" t="b">
            <v>0</v>
          </cell>
        </row>
        <row r="1796">
          <cell r="H1796" t="str">
            <v>EAA3402</v>
          </cell>
          <cell r="I1796" t="str">
            <v/>
          </cell>
          <cell r="J1796" t="b">
            <v>0</v>
          </cell>
        </row>
        <row r="1797">
          <cell r="H1797" t="str">
            <v>ICS2813</v>
          </cell>
          <cell r="I1797" t="str">
            <v/>
          </cell>
          <cell r="J1797" t="b">
            <v>1</v>
          </cell>
        </row>
        <row r="1798">
          <cell r="H1798" t="str">
            <v>EAE3601</v>
          </cell>
          <cell r="I1798" t="str">
            <v/>
          </cell>
          <cell r="J1798" t="b">
            <v>0</v>
          </cell>
        </row>
        <row r="1799">
          <cell r="H1799" t="str">
            <v>EAE240B</v>
          </cell>
          <cell r="I1799" t="str">
            <v/>
          </cell>
          <cell r="J1799" t="b">
            <v>0</v>
          </cell>
        </row>
        <row r="1800">
          <cell r="H1800" t="str">
            <v>EAE4702</v>
          </cell>
          <cell r="I1800" t="str">
            <v/>
          </cell>
          <cell r="J1800" t="str">
            <v>Curso no se dicta este semestre</v>
          </cell>
        </row>
        <row r="1801">
          <cell r="H1801" t="str">
            <v>EAE622B</v>
          </cell>
          <cell r="I1801" t="str">
            <v/>
          </cell>
          <cell r="J1801" t="str">
            <v>Curso no se dicta este semestre</v>
          </cell>
        </row>
        <row r="1802">
          <cell r="H1802" t="str">
            <v>DER003F</v>
          </cell>
          <cell r="I1802" t="str">
            <v/>
          </cell>
          <cell r="J1802" t="b">
            <v>0</v>
          </cell>
        </row>
        <row r="1803">
          <cell r="H1803" t="str">
            <v>DER012C</v>
          </cell>
          <cell r="I1803" t="str">
            <v/>
          </cell>
          <cell r="J1803" t="b">
            <v>1</v>
          </cell>
        </row>
        <row r="1804">
          <cell r="H1804" t="str">
            <v>DEC268</v>
          </cell>
          <cell r="I1804" t="str">
            <v/>
          </cell>
          <cell r="J1804" t="str">
            <v>Curso no se dicta este semestre</v>
          </cell>
        </row>
        <row r="1805">
          <cell r="H1805" t="str">
            <v>EAA3402</v>
          </cell>
          <cell r="I1805" t="str">
            <v/>
          </cell>
          <cell r="J1805" t="b">
            <v>0</v>
          </cell>
        </row>
        <row r="1806">
          <cell r="H1806" t="str">
            <v>ING2030</v>
          </cell>
          <cell r="I1806" t="str">
            <v/>
          </cell>
          <cell r="J1806" t="b">
            <v>0</v>
          </cell>
        </row>
        <row r="1807">
          <cell r="H1807" t="str">
            <v>MIF3050</v>
          </cell>
          <cell r="I1807" t="str">
            <v/>
          </cell>
          <cell r="J1807" t="b">
            <v>0</v>
          </cell>
        </row>
        <row r="1808">
          <cell r="H1808" t="str">
            <v>MIF3030</v>
          </cell>
          <cell r="I1808" t="str">
            <v/>
          </cell>
          <cell r="J1808" t="b">
            <v>0</v>
          </cell>
        </row>
        <row r="1809">
          <cell r="H1809" t="str">
            <v>IND3820</v>
          </cell>
          <cell r="I1809" t="str">
            <v/>
          </cell>
          <cell r="J1809" t="b">
            <v>0</v>
          </cell>
        </row>
        <row r="1810">
          <cell r="H1810" t="str">
            <v>IDI1015</v>
          </cell>
          <cell r="I1810" t="str">
            <v/>
          </cell>
          <cell r="J1810" t="b">
            <v>1</v>
          </cell>
        </row>
        <row r="1811">
          <cell r="H1811" t="str">
            <v>ICS3313</v>
          </cell>
          <cell r="I1811" t="str">
            <v/>
          </cell>
          <cell r="J1811" t="b">
            <v>0</v>
          </cell>
        </row>
        <row r="1812">
          <cell r="H1812" t="str">
            <v>AGC220</v>
          </cell>
          <cell r="I1812" t="str">
            <v/>
          </cell>
          <cell r="J1812" t="b">
            <v>1</v>
          </cell>
        </row>
        <row r="1813">
          <cell r="H1813" t="str">
            <v>AGL253</v>
          </cell>
          <cell r="I1813" t="str">
            <v/>
          </cell>
          <cell r="J1813" t="b">
            <v>1</v>
          </cell>
        </row>
        <row r="1814">
          <cell r="H1814" t="str">
            <v>AGL245</v>
          </cell>
          <cell r="I1814" t="str">
            <v/>
          </cell>
          <cell r="J1814" t="b">
            <v>1</v>
          </cell>
        </row>
        <row r="1815">
          <cell r="H1815" t="str">
            <v>AGR319</v>
          </cell>
          <cell r="I1815" t="str">
            <v/>
          </cell>
          <cell r="J1815" t="b">
            <v>1</v>
          </cell>
        </row>
        <row r="1816">
          <cell r="H1816" t="str">
            <v>AGC326</v>
          </cell>
          <cell r="I1816" t="str">
            <v/>
          </cell>
          <cell r="J1816" t="b">
            <v>1</v>
          </cell>
        </row>
        <row r="1817">
          <cell r="H1817" t="str">
            <v>AGR311</v>
          </cell>
          <cell r="I1817" t="str">
            <v/>
          </cell>
          <cell r="J1817" t="b">
            <v>1</v>
          </cell>
        </row>
        <row r="1818">
          <cell r="H1818" t="str">
            <v>COM215</v>
          </cell>
          <cell r="I1818" t="str">
            <v/>
          </cell>
          <cell r="J1818" t="b">
            <v>1</v>
          </cell>
        </row>
        <row r="1819">
          <cell r="H1819" t="str">
            <v>COM407</v>
          </cell>
          <cell r="I1819" t="str">
            <v/>
          </cell>
          <cell r="J1819" t="b">
            <v>1</v>
          </cell>
        </row>
        <row r="1820">
          <cell r="H1820" t="str">
            <v>ICP0148</v>
          </cell>
          <cell r="I1820" t="str">
            <v/>
          </cell>
          <cell r="J1820" t="b">
            <v>1</v>
          </cell>
        </row>
        <row r="1821">
          <cell r="H1821" t="str">
            <v>ICP0322</v>
          </cell>
          <cell r="I1821" t="str">
            <v/>
          </cell>
          <cell r="J1821" t="b">
            <v>1</v>
          </cell>
        </row>
        <row r="1822">
          <cell r="H1822" t="str">
            <v>ICP0344</v>
          </cell>
          <cell r="I1822" t="str">
            <v/>
          </cell>
          <cell r="J1822" t="b">
            <v>1</v>
          </cell>
        </row>
        <row r="1823">
          <cell r="H1823" t="str">
            <v>ICP0110</v>
          </cell>
          <cell r="I1823" t="str">
            <v/>
          </cell>
          <cell r="J1823" t="b">
            <v>0</v>
          </cell>
        </row>
        <row r="1824">
          <cell r="H1824" t="str">
            <v>ART0406</v>
          </cell>
          <cell r="I1824" t="str">
            <v/>
          </cell>
          <cell r="J1824" t="b">
            <v>1</v>
          </cell>
        </row>
        <row r="1825">
          <cell r="H1825" t="str">
            <v>ARO111T</v>
          </cell>
          <cell r="I1825" t="str">
            <v/>
          </cell>
          <cell r="J1825" t="b">
            <v>1</v>
          </cell>
        </row>
        <row r="1826">
          <cell r="H1826" t="str">
            <v>ESO013</v>
          </cell>
          <cell r="I1826" t="str">
            <v/>
          </cell>
          <cell r="J1826" t="b">
            <v>1</v>
          </cell>
        </row>
        <row r="1827">
          <cell r="H1827" t="str">
            <v>ARO105T</v>
          </cell>
          <cell r="I1827" t="str">
            <v/>
          </cell>
          <cell r="J1827" t="b">
            <v>1</v>
          </cell>
        </row>
        <row r="1828">
          <cell r="H1828" t="str">
            <v>ESO2663</v>
          </cell>
          <cell r="I1828" t="str">
            <v/>
          </cell>
          <cell r="J1828" t="b">
            <v>1</v>
          </cell>
        </row>
        <row r="1829">
          <cell r="H1829" t="str">
            <v>EDU0317</v>
          </cell>
          <cell r="I1829" t="str">
            <v/>
          </cell>
          <cell r="J1829" t="b">
            <v>1</v>
          </cell>
        </row>
        <row r="1830">
          <cell r="H1830" t="str">
            <v>EDU0317</v>
          </cell>
          <cell r="I1830" t="str">
            <v/>
          </cell>
          <cell r="J1830" t="b">
            <v>1</v>
          </cell>
        </row>
        <row r="1831">
          <cell r="H1831" t="str">
            <v>EDU375F</v>
          </cell>
          <cell r="I1831" t="str">
            <v/>
          </cell>
          <cell r="J1831" t="b">
            <v>1</v>
          </cell>
        </row>
        <row r="1832">
          <cell r="H1832" t="str">
            <v>EDU0014</v>
          </cell>
          <cell r="I1832" t="str">
            <v/>
          </cell>
          <cell r="J1832" t="b">
            <v>1</v>
          </cell>
        </row>
        <row r="1833">
          <cell r="H1833" t="str">
            <v>EDU023R</v>
          </cell>
          <cell r="I1833" t="str">
            <v>EDU224M</v>
          </cell>
          <cell r="J1833" t="b">
            <v>1</v>
          </cell>
        </row>
        <row r="1834">
          <cell r="H1834" t="str">
            <v>EDU370F</v>
          </cell>
          <cell r="I1834" t="str">
            <v/>
          </cell>
          <cell r="J1834" t="b">
            <v>1</v>
          </cell>
        </row>
        <row r="1835">
          <cell r="H1835" t="str">
            <v>EDU222B</v>
          </cell>
          <cell r="I1835" t="str">
            <v/>
          </cell>
          <cell r="J1835" t="b">
            <v>1</v>
          </cell>
        </row>
        <row r="1836">
          <cell r="H1836" t="str">
            <v>EDU324A</v>
          </cell>
          <cell r="I1836" t="str">
            <v/>
          </cell>
          <cell r="J1836" t="b">
            <v>1</v>
          </cell>
        </row>
        <row r="1837">
          <cell r="H1837" t="str">
            <v>ARQ3605</v>
          </cell>
          <cell r="I1837" t="str">
            <v/>
          </cell>
          <cell r="J1837" t="b">
            <v>1</v>
          </cell>
        </row>
        <row r="1838">
          <cell r="H1838" t="str">
            <v>EAA305A</v>
          </cell>
          <cell r="I1838" t="str">
            <v/>
          </cell>
          <cell r="J1838" t="b">
            <v>1</v>
          </cell>
        </row>
        <row r="1839">
          <cell r="H1839" t="str">
            <v>EAA305A</v>
          </cell>
          <cell r="I1839" t="str">
            <v/>
          </cell>
          <cell r="J1839" t="b">
            <v>1</v>
          </cell>
        </row>
        <row r="1840">
          <cell r="H1840" t="str">
            <v>IEU3003</v>
          </cell>
          <cell r="I1840" t="str">
            <v/>
          </cell>
          <cell r="J1840" t="b">
            <v>1</v>
          </cell>
        </row>
        <row r="1841">
          <cell r="H1841" t="str">
            <v>IEU3045</v>
          </cell>
          <cell r="I1841" t="str">
            <v/>
          </cell>
          <cell r="J1841" t="b">
            <v>1</v>
          </cell>
        </row>
        <row r="1842">
          <cell r="H1842" t="str">
            <v>ICM3253</v>
          </cell>
          <cell r="I1842" t="str">
            <v/>
          </cell>
          <cell r="J1842" t="b">
            <v>0</v>
          </cell>
        </row>
        <row r="1843">
          <cell r="H1843" t="str">
            <v>EAA201E</v>
          </cell>
          <cell r="I1843" t="str">
            <v/>
          </cell>
          <cell r="J1843" t="str">
            <v>FALSO*</v>
          </cell>
        </row>
        <row r="1844">
          <cell r="H1844" t="str">
            <v>EAE1220</v>
          </cell>
          <cell r="I1844" t="str">
            <v/>
          </cell>
          <cell r="J1844" t="str">
            <v>FALSO*</v>
          </cell>
        </row>
        <row r="1845">
          <cell r="H1845" t="str">
            <v>EAA2420</v>
          </cell>
          <cell r="I1845" t="str">
            <v/>
          </cell>
          <cell r="J1845" t="b">
            <v>0</v>
          </cell>
        </row>
        <row r="1846">
          <cell r="H1846" t="str">
            <v>COM215</v>
          </cell>
          <cell r="I1846" t="str">
            <v/>
          </cell>
          <cell r="J1846" t="str">
            <v>FALSO*</v>
          </cell>
        </row>
        <row r="1847">
          <cell r="H1847" t="str">
            <v>EAG170A</v>
          </cell>
          <cell r="I1847" t="str">
            <v/>
          </cell>
          <cell r="J1847" t="str">
            <v>FALSO*</v>
          </cell>
        </row>
        <row r="1848">
          <cell r="H1848" t="str">
            <v>EAE105A</v>
          </cell>
          <cell r="I1848" t="str">
            <v/>
          </cell>
          <cell r="J1848" t="b">
            <v>1</v>
          </cell>
        </row>
        <row r="1849">
          <cell r="H1849" t="str">
            <v>EAE1220</v>
          </cell>
          <cell r="I1849" t="str">
            <v/>
          </cell>
          <cell r="J1849" t="b">
            <v>1</v>
          </cell>
        </row>
        <row r="1850">
          <cell r="H1850" t="str">
            <v>EAG120A</v>
          </cell>
          <cell r="I1850" t="str">
            <v/>
          </cell>
          <cell r="J1850" t="b">
            <v>1</v>
          </cell>
        </row>
        <row r="1851">
          <cell r="H1851" t="str">
            <v>EAA210E</v>
          </cell>
          <cell r="I1851" t="str">
            <v/>
          </cell>
          <cell r="J1851" t="b">
            <v>1</v>
          </cell>
        </row>
        <row r="1852">
          <cell r="H1852" t="str">
            <v>EAA1220</v>
          </cell>
          <cell r="I1852" t="str">
            <v/>
          </cell>
          <cell r="J1852" t="b">
            <v>1</v>
          </cell>
        </row>
        <row r="1853">
          <cell r="H1853" t="str">
            <v>EAA2410</v>
          </cell>
          <cell r="I1853" t="str">
            <v/>
          </cell>
          <cell r="J1853" t="b">
            <v>1</v>
          </cell>
        </row>
        <row r="1854">
          <cell r="H1854" t="str">
            <v>EAA210E</v>
          </cell>
          <cell r="I1854" t="str">
            <v>EAA201E</v>
          </cell>
          <cell r="J1854" t="b">
            <v>1</v>
          </cell>
        </row>
        <row r="1855">
          <cell r="H1855" t="str">
            <v>COM215</v>
          </cell>
          <cell r="I1855" t="str">
            <v/>
          </cell>
          <cell r="J1855" t="b">
            <v>1</v>
          </cell>
        </row>
        <row r="1856">
          <cell r="H1856" t="str">
            <v>ESO246C</v>
          </cell>
          <cell r="I1856" t="str">
            <v/>
          </cell>
          <cell r="J1856" t="b">
            <v>1</v>
          </cell>
        </row>
        <row r="1857">
          <cell r="H1857" t="str">
            <v>COM036</v>
          </cell>
          <cell r="I1857" t="str">
            <v/>
          </cell>
          <cell r="J1857" t="b">
            <v>1</v>
          </cell>
        </row>
        <row r="1858">
          <cell r="H1858" t="str">
            <v>COM714</v>
          </cell>
          <cell r="I1858" t="str">
            <v/>
          </cell>
          <cell r="J1858" t="b">
            <v>1</v>
          </cell>
        </row>
        <row r="1859">
          <cell r="H1859" t="str">
            <v>COM037</v>
          </cell>
          <cell r="I1859" t="str">
            <v/>
          </cell>
          <cell r="J1859" t="b">
            <v>1</v>
          </cell>
        </row>
        <row r="1860">
          <cell r="H1860" t="str">
            <v>EAG170A</v>
          </cell>
          <cell r="I1860" t="str">
            <v/>
          </cell>
          <cell r="J1860" t="b">
            <v>1</v>
          </cell>
        </row>
        <row r="1861">
          <cell r="H1861" t="str">
            <v>SUS1000</v>
          </cell>
          <cell r="I1861" t="str">
            <v/>
          </cell>
          <cell r="J1861" t="b">
            <v>1</v>
          </cell>
        </row>
        <row r="1862">
          <cell r="H1862" t="str">
            <v>EAA3401</v>
          </cell>
          <cell r="I1862" t="str">
            <v/>
          </cell>
          <cell r="J1862" t="b">
            <v>1</v>
          </cell>
        </row>
        <row r="1863">
          <cell r="H1863" t="str">
            <v>GOB2019</v>
          </cell>
          <cell r="I1863" t="str">
            <v/>
          </cell>
          <cell r="J1863" t="b">
            <v>1</v>
          </cell>
        </row>
        <row r="1864">
          <cell r="H1864" t="str">
            <v>IHI0524</v>
          </cell>
          <cell r="I1864" t="str">
            <v/>
          </cell>
          <cell r="J1864" t="b">
            <v>1</v>
          </cell>
        </row>
        <row r="1865">
          <cell r="H1865" t="str">
            <v>TBH040</v>
          </cell>
          <cell r="I1865" t="str">
            <v/>
          </cell>
          <cell r="J1865" t="b">
            <v>1</v>
          </cell>
        </row>
        <row r="1866">
          <cell r="H1866" t="str">
            <v>IHI0201</v>
          </cell>
          <cell r="I1866" t="str">
            <v/>
          </cell>
          <cell r="J1866" t="b">
            <v>1</v>
          </cell>
        </row>
        <row r="1867">
          <cell r="H1867" t="str">
            <v>IHI0224</v>
          </cell>
          <cell r="I1867" t="str">
            <v/>
          </cell>
          <cell r="J1867" t="b">
            <v>1</v>
          </cell>
        </row>
        <row r="1868">
          <cell r="H1868" t="str">
            <v>TEO291</v>
          </cell>
          <cell r="I1868" t="str">
            <v/>
          </cell>
          <cell r="J1868" t="b">
            <v>1</v>
          </cell>
        </row>
        <row r="1869">
          <cell r="H1869" t="str">
            <v>IHI2313</v>
          </cell>
          <cell r="I1869" t="str">
            <v/>
          </cell>
          <cell r="J1869" t="b">
            <v>1</v>
          </cell>
        </row>
        <row r="1870">
          <cell r="H1870" t="str">
            <v>PSO152</v>
          </cell>
          <cell r="I1870" t="str">
            <v/>
          </cell>
          <cell r="J1870" t="b">
            <v>1</v>
          </cell>
        </row>
        <row r="1871">
          <cell r="H1871" t="str">
            <v>PSI2307</v>
          </cell>
          <cell r="I1871" t="str">
            <v/>
          </cell>
          <cell r="J1871" t="b">
            <v>1</v>
          </cell>
        </row>
        <row r="1872">
          <cell r="H1872" t="str">
            <v>PSI1104</v>
          </cell>
          <cell r="I1872" t="str">
            <v/>
          </cell>
          <cell r="J1872" t="b">
            <v>1</v>
          </cell>
        </row>
        <row r="1873">
          <cell r="H1873" t="str">
            <v>PSI2437</v>
          </cell>
          <cell r="I1873" t="str">
            <v/>
          </cell>
          <cell r="J1873" t="b">
            <v>1</v>
          </cell>
        </row>
        <row r="1874">
          <cell r="H1874" t="str">
            <v>PSI1101</v>
          </cell>
          <cell r="I1874" t="str">
            <v/>
          </cell>
          <cell r="J1874" t="b">
            <v>1</v>
          </cell>
        </row>
        <row r="1875">
          <cell r="H1875" t="str">
            <v>PSO418</v>
          </cell>
          <cell r="I1875" t="str">
            <v/>
          </cell>
          <cell r="J1875" t="str">
            <v>Curso no se dicta este semestre</v>
          </cell>
        </row>
        <row r="1876">
          <cell r="H1876" t="str">
            <v>ICS2613</v>
          </cell>
          <cell r="I1876" t="str">
            <v/>
          </cell>
          <cell r="J1876" t="b">
            <v>1</v>
          </cell>
        </row>
        <row r="1877">
          <cell r="H1877" t="str">
            <v>ICS2123</v>
          </cell>
          <cell r="I1877" t="str">
            <v/>
          </cell>
          <cell r="J1877" t="b">
            <v>1</v>
          </cell>
        </row>
        <row r="1878">
          <cell r="H1878" t="str">
            <v>ICS2563</v>
          </cell>
          <cell r="I1878" t="str">
            <v/>
          </cell>
          <cell r="J1878" t="b">
            <v>1</v>
          </cell>
        </row>
        <row r="1879">
          <cell r="H1879" t="str">
            <v>ICS2123</v>
          </cell>
          <cell r="I1879" t="str">
            <v/>
          </cell>
          <cell r="J1879" t="b">
            <v>1</v>
          </cell>
        </row>
        <row r="1880">
          <cell r="H1880" t="str">
            <v>ICC2204</v>
          </cell>
          <cell r="I1880" t="str">
            <v/>
          </cell>
          <cell r="J1880" t="b">
            <v>1</v>
          </cell>
        </row>
        <row r="1881">
          <cell r="H1881" t="str">
            <v>ICS2032</v>
          </cell>
          <cell r="I1881" t="str">
            <v/>
          </cell>
          <cell r="J1881" t="b">
            <v>1</v>
          </cell>
        </row>
        <row r="1882">
          <cell r="H1882" t="str">
            <v>ICS2813</v>
          </cell>
          <cell r="I1882" t="str">
            <v/>
          </cell>
          <cell r="J1882" t="b">
            <v>1</v>
          </cell>
        </row>
        <row r="1883">
          <cell r="H1883" t="str">
            <v>IDI2025</v>
          </cell>
          <cell r="I1883" t="str">
            <v/>
          </cell>
          <cell r="J1883" t="b">
            <v>1</v>
          </cell>
        </row>
        <row r="1884">
          <cell r="H1884" t="str">
            <v>ING2030</v>
          </cell>
          <cell r="I1884" t="str">
            <v/>
          </cell>
          <cell r="J1884" t="b">
            <v>0</v>
          </cell>
        </row>
        <row r="1885">
          <cell r="H1885" t="str">
            <v>MIF3240</v>
          </cell>
          <cell r="I1885" t="str">
            <v/>
          </cell>
          <cell r="J1885" t="b">
            <v>0</v>
          </cell>
        </row>
        <row r="1886">
          <cell r="H1886" t="str">
            <v>GOB2019</v>
          </cell>
          <cell r="I1886" t="str">
            <v/>
          </cell>
          <cell r="J1886" t="b">
            <v>1</v>
          </cell>
        </row>
        <row r="1887">
          <cell r="H1887" t="str">
            <v>ICP0148</v>
          </cell>
          <cell r="I1887" t="str">
            <v/>
          </cell>
          <cell r="J1887" t="b">
            <v>1</v>
          </cell>
        </row>
        <row r="1888">
          <cell r="H1888" t="str">
            <v>ICP0603</v>
          </cell>
          <cell r="I1888" t="str">
            <v/>
          </cell>
          <cell r="J1888" t="b">
            <v>1</v>
          </cell>
        </row>
        <row r="1889">
          <cell r="H1889" t="str">
            <v>TTF231</v>
          </cell>
          <cell r="I1889" t="str">
            <v/>
          </cell>
          <cell r="J1889" t="b">
            <v>1</v>
          </cell>
        </row>
        <row r="1890">
          <cell r="H1890" t="str">
            <v>ICP0344</v>
          </cell>
          <cell r="I1890" t="str">
            <v/>
          </cell>
          <cell r="J1890" t="b">
            <v>1</v>
          </cell>
        </row>
        <row r="1891">
          <cell r="H1891" t="str">
            <v>ICP0322</v>
          </cell>
          <cell r="I1891" t="str">
            <v/>
          </cell>
          <cell r="J1891" t="b">
            <v>1</v>
          </cell>
        </row>
        <row r="1892">
          <cell r="H1892" t="str">
            <v>LET323E</v>
          </cell>
          <cell r="I1892" t="str">
            <v/>
          </cell>
          <cell r="J1892" t="b">
            <v>1</v>
          </cell>
        </row>
        <row r="1893">
          <cell r="H1893" t="str">
            <v>IHI0524</v>
          </cell>
          <cell r="I1893" t="str">
            <v/>
          </cell>
          <cell r="J1893" t="b">
            <v>1</v>
          </cell>
        </row>
        <row r="1894">
          <cell r="H1894" t="str">
            <v>LET1006</v>
          </cell>
          <cell r="I1894" t="str">
            <v/>
          </cell>
          <cell r="J1894" t="str">
            <v>FALSO*</v>
          </cell>
        </row>
        <row r="1895">
          <cell r="H1895" t="str">
            <v>ESO2663</v>
          </cell>
          <cell r="I1895" t="str">
            <v/>
          </cell>
          <cell r="J1895" t="b">
            <v>1</v>
          </cell>
        </row>
        <row r="1896">
          <cell r="H1896" t="str">
            <v>ACT1311</v>
          </cell>
          <cell r="I1896" t="str">
            <v/>
          </cell>
          <cell r="J1896" t="b">
            <v>1</v>
          </cell>
        </row>
        <row r="1897">
          <cell r="H1897" t="str">
            <v>ICP0313</v>
          </cell>
          <cell r="I1897" t="str">
            <v/>
          </cell>
          <cell r="J1897" t="b">
            <v>1</v>
          </cell>
        </row>
        <row r="1898">
          <cell r="H1898" t="str">
            <v>ESO008</v>
          </cell>
          <cell r="I1898" t="str">
            <v/>
          </cell>
          <cell r="J1898" t="b">
            <v>1</v>
          </cell>
        </row>
        <row r="1899">
          <cell r="H1899" t="str">
            <v>PSI2303</v>
          </cell>
          <cell r="I1899" t="str">
            <v/>
          </cell>
          <cell r="J1899" t="b">
            <v>1</v>
          </cell>
        </row>
        <row r="1900">
          <cell r="H1900" t="str">
            <v>PSI2437</v>
          </cell>
          <cell r="I1900" t="str">
            <v/>
          </cell>
          <cell r="J1900" t="b">
            <v>1</v>
          </cell>
        </row>
        <row r="1901">
          <cell r="H1901" t="str">
            <v>EAA2320</v>
          </cell>
          <cell r="I1901" t="str">
            <v/>
          </cell>
          <cell r="J1901" t="b">
            <v>1</v>
          </cell>
        </row>
        <row r="1902">
          <cell r="H1902" t="str">
            <v>EAA2110</v>
          </cell>
          <cell r="I1902" t="str">
            <v/>
          </cell>
          <cell r="J1902" t="b">
            <v>1</v>
          </cell>
        </row>
        <row r="1903">
          <cell r="H1903" t="str">
            <v>ANT240</v>
          </cell>
          <cell r="I1903" t="str">
            <v/>
          </cell>
          <cell r="J1903" t="b">
            <v>1</v>
          </cell>
        </row>
        <row r="1904">
          <cell r="H1904" t="str">
            <v>COM037</v>
          </cell>
          <cell r="I1904" t="str">
            <v/>
          </cell>
          <cell r="J1904" t="b">
            <v>1</v>
          </cell>
        </row>
        <row r="1905">
          <cell r="H1905" t="str">
            <v>COM215</v>
          </cell>
          <cell r="I1905" t="str">
            <v/>
          </cell>
          <cell r="J1905" t="b">
            <v>1</v>
          </cell>
        </row>
        <row r="1906">
          <cell r="H1906" t="str">
            <v>COM037</v>
          </cell>
          <cell r="I1906" t="str">
            <v/>
          </cell>
          <cell r="J1906" t="b">
            <v>1</v>
          </cell>
        </row>
        <row r="1907">
          <cell r="H1907" t="str">
            <v>COM024</v>
          </cell>
          <cell r="I1907" t="str">
            <v/>
          </cell>
          <cell r="J1907" t="b">
            <v>1</v>
          </cell>
        </row>
        <row r="1908">
          <cell r="H1908" t="str">
            <v>GOB2022</v>
          </cell>
          <cell r="I1908" t="str">
            <v/>
          </cell>
          <cell r="J1908" t="b">
            <v>1</v>
          </cell>
        </row>
        <row r="1909">
          <cell r="H1909" t="str">
            <v>GOB2009</v>
          </cell>
          <cell r="I1909" t="str">
            <v/>
          </cell>
          <cell r="J1909" t="b">
            <v>1</v>
          </cell>
        </row>
        <row r="1910">
          <cell r="H1910" t="str">
            <v>SOL214</v>
          </cell>
          <cell r="I1910" t="str">
            <v/>
          </cell>
          <cell r="J1910" t="b">
            <v>1</v>
          </cell>
        </row>
        <row r="1911">
          <cell r="H1911" t="str">
            <v>COM036</v>
          </cell>
          <cell r="I1911" t="str">
            <v/>
          </cell>
          <cell r="J1911" t="b">
            <v>1</v>
          </cell>
        </row>
        <row r="1912">
          <cell r="H1912" t="str">
            <v>ICP0325</v>
          </cell>
          <cell r="I1912" t="str">
            <v/>
          </cell>
          <cell r="J1912" t="b">
            <v>1</v>
          </cell>
        </row>
        <row r="1913">
          <cell r="H1913" t="str">
            <v>ICM2223</v>
          </cell>
          <cell r="I1913" t="str">
            <v/>
          </cell>
          <cell r="J1913" t="b">
            <v>1</v>
          </cell>
        </row>
        <row r="1914">
          <cell r="H1914" t="str">
            <v>ICC2204</v>
          </cell>
          <cell r="I1914" t="str">
            <v/>
          </cell>
          <cell r="J1914" t="b">
            <v>1</v>
          </cell>
        </row>
        <row r="1915">
          <cell r="H1915" t="str">
            <v>ICM2022</v>
          </cell>
          <cell r="I1915" t="str">
            <v/>
          </cell>
          <cell r="J1915" t="b">
            <v>1</v>
          </cell>
        </row>
        <row r="1916">
          <cell r="H1916" t="str">
            <v>IMM2053</v>
          </cell>
          <cell r="I1916" t="str">
            <v/>
          </cell>
          <cell r="J1916" t="b">
            <v>1</v>
          </cell>
        </row>
        <row r="1917">
          <cell r="H1917" t="str">
            <v>ICS1113</v>
          </cell>
          <cell r="I1917" t="str">
            <v/>
          </cell>
          <cell r="J1917" t="b">
            <v>1</v>
          </cell>
        </row>
        <row r="1918">
          <cell r="H1918" t="str">
            <v>IMM2023</v>
          </cell>
          <cell r="I1918" t="str">
            <v/>
          </cell>
          <cell r="J1918" t="b">
            <v>1</v>
          </cell>
        </row>
        <row r="1919">
          <cell r="H1919" t="str">
            <v>ICM2003</v>
          </cell>
          <cell r="I1919" t="str">
            <v/>
          </cell>
          <cell r="J1919" t="b">
            <v>1</v>
          </cell>
        </row>
        <row r="1920">
          <cell r="H1920" t="str">
            <v>ICH2114</v>
          </cell>
          <cell r="I1920" t="str">
            <v/>
          </cell>
          <cell r="J1920" t="b">
            <v>0</v>
          </cell>
        </row>
        <row r="1921">
          <cell r="H1921" t="str">
            <v>ICM2333</v>
          </cell>
          <cell r="I1921" t="str">
            <v/>
          </cell>
          <cell r="J1921" t="b">
            <v>0</v>
          </cell>
        </row>
        <row r="1922">
          <cell r="H1922" t="str">
            <v>GOB2019</v>
          </cell>
          <cell r="I1922" t="str">
            <v/>
          </cell>
          <cell r="J1922" t="b">
            <v>1</v>
          </cell>
        </row>
        <row r="1923">
          <cell r="H1923" t="str">
            <v>ICP0216</v>
          </cell>
          <cell r="I1923" t="str">
            <v/>
          </cell>
          <cell r="J1923" t="b">
            <v>1</v>
          </cell>
        </row>
        <row r="1924">
          <cell r="H1924" t="str">
            <v>IHI0225</v>
          </cell>
          <cell r="I1924" t="str">
            <v/>
          </cell>
          <cell r="J1924" t="b">
            <v>1</v>
          </cell>
        </row>
        <row r="1925">
          <cell r="H1925" t="str">
            <v>ICP0106</v>
          </cell>
          <cell r="I1925" t="str">
            <v/>
          </cell>
          <cell r="J1925" t="b">
            <v>1</v>
          </cell>
        </row>
        <row r="1926">
          <cell r="H1926" t="str">
            <v>ICP0309</v>
          </cell>
          <cell r="I1926" t="str">
            <v/>
          </cell>
          <cell r="J1926" t="b">
            <v>1</v>
          </cell>
        </row>
        <row r="1927">
          <cell r="H1927" t="str">
            <v>IEU2027</v>
          </cell>
          <cell r="I1927" t="str">
            <v/>
          </cell>
          <cell r="J1927" t="b">
            <v>1</v>
          </cell>
        </row>
        <row r="1928">
          <cell r="H1928" t="str">
            <v>IEU2067</v>
          </cell>
          <cell r="I1928" t="str">
            <v/>
          </cell>
          <cell r="J1928" t="b">
            <v>1</v>
          </cell>
        </row>
        <row r="1929">
          <cell r="H1929" t="str">
            <v>ICP0140</v>
          </cell>
          <cell r="I1929" t="str">
            <v/>
          </cell>
          <cell r="J1929" t="b">
            <v>1</v>
          </cell>
        </row>
        <row r="1930">
          <cell r="H1930" t="str">
            <v>GEO306</v>
          </cell>
          <cell r="I1930" t="str">
            <v/>
          </cell>
          <cell r="J1930" t="b">
            <v>1</v>
          </cell>
        </row>
        <row r="1931">
          <cell r="H1931" t="str">
            <v>GEO209</v>
          </cell>
          <cell r="I1931" t="str">
            <v/>
          </cell>
          <cell r="J1931" t="b">
            <v>1</v>
          </cell>
        </row>
        <row r="1932">
          <cell r="H1932" t="str">
            <v>GEO308</v>
          </cell>
          <cell r="I1932" t="str">
            <v/>
          </cell>
          <cell r="J1932" t="b">
            <v>1</v>
          </cell>
        </row>
        <row r="1933">
          <cell r="H1933" t="str">
            <v>GEO404</v>
          </cell>
          <cell r="I1933" t="str">
            <v/>
          </cell>
          <cell r="J1933" t="b">
            <v>1</v>
          </cell>
        </row>
        <row r="1934">
          <cell r="H1934" t="str">
            <v>GEO103</v>
          </cell>
          <cell r="I1934" t="str">
            <v/>
          </cell>
          <cell r="J1934" t="b">
            <v>1</v>
          </cell>
        </row>
        <row r="1935">
          <cell r="H1935" t="str">
            <v>GEO626</v>
          </cell>
          <cell r="I1935" t="str">
            <v/>
          </cell>
          <cell r="J1935" t="b">
            <v>0</v>
          </cell>
        </row>
        <row r="1936">
          <cell r="H1936" t="str">
            <v>GEO604</v>
          </cell>
          <cell r="I1936" t="str">
            <v/>
          </cell>
          <cell r="J1936" t="b">
            <v>0</v>
          </cell>
        </row>
        <row r="1937">
          <cell r="H1937" t="str">
            <v>ICP0126</v>
          </cell>
          <cell r="I1937" t="str">
            <v/>
          </cell>
          <cell r="J1937" t="b">
            <v>1</v>
          </cell>
        </row>
        <row r="1938">
          <cell r="H1938" t="str">
            <v>ICP0322</v>
          </cell>
          <cell r="I1938" t="str">
            <v/>
          </cell>
          <cell r="J1938" t="b">
            <v>1</v>
          </cell>
        </row>
        <row r="1939">
          <cell r="H1939" t="str">
            <v>IHI0524</v>
          </cell>
          <cell r="I1939" t="str">
            <v/>
          </cell>
          <cell r="J1939" t="b">
            <v>1</v>
          </cell>
        </row>
        <row r="1940">
          <cell r="H1940" t="str">
            <v>ART211T</v>
          </cell>
          <cell r="I1940" t="str">
            <v/>
          </cell>
          <cell r="J1940" t="b">
            <v>1</v>
          </cell>
        </row>
        <row r="1941">
          <cell r="H1941" t="str">
            <v>ICP0140</v>
          </cell>
          <cell r="I1941" t="str">
            <v/>
          </cell>
          <cell r="J1941" t="b">
            <v>1</v>
          </cell>
        </row>
        <row r="1942">
          <cell r="H1942" t="str">
            <v>LET0104</v>
          </cell>
          <cell r="I1942" t="str">
            <v/>
          </cell>
          <cell r="J1942" t="b">
            <v>1</v>
          </cell>
        </row>
        <row r="1943">
          <cell r="H1943" t="str">
            <v>EDU0432</v>
          </cell>
          <cell r="I1943" t="str">
            <v/>
          </cell>
          <cell r="J1943" t="b">
            <v>0</v>
          </cell>
        </row>
        <row r="1944">
          <cell r="H1944" t="str">
            <v>EDU0433</v>
          </cell>
          <cell r="I1944" t="str">
            <v/>
          </cell>
          <cell r="J1944" t="b">
            <v>0</v>
          </cell>
        </row>
        <row r="1945">
          <cell r="H1945" t="str">
            <v>EDU0317</v>
          </cell>
          <cell r="I1945" t="str">
            <v/>
          </cell>
          <cell r="J1945" t="b">
            <v>1</v>
          </cell>
        </row>
        <row r="1946">
          <cell r="H1946" t="str">
            <v>EDU0322</v>
          </cell>
          <cell r="I1946" t="str">
            <v/>
          </cell>
          <cell r="J1946" t="b">
            <v>0</v>
          </cell>
        </row>
        <row r="1947">
          <cell r="H1947" t="str">
            <v>EDU0431</v>
          </cell>
          <cell r="I1947" t="str">
            <v/>
          </cell>
          <cell r="J1947" t="b">
            <v>0</v>
          </cell>
        </row>
        <row r="1948">
          <cell r="H1948" t="str">
            <v>EDU0425</v>
          </cell>
          <cell r="I1948" t="str">
            <v/>
          </cell>
          <cell r="J1948" t="b">
            <v>0</v>
          </cell>
        </row>
        <row r="1949">
          <cell r="H1949" t="str">
            <v>EDU0332</v>
          </cell>
          <cell r="I1949" t="str">
            <v/>
          </cell>
          <cell r="J1949" t="b">
            <v>0</v>
          </cell>
        </row>
        <row r="1950">
          <cell r="H1950" t="str">
            <v>IHI0225</v>
          </cell>
          <cell r="I1950" t="str">
            <v/>
          </cell>
          <cell r="J1950" t="b">
            <v>1</v>
          </cell>
        </row>
        <row r="1951">
          <cell r="H1951" t="str">
            <v>IHI0520</v>
          </cell>
          <cell r="I1951" t="str">
            <v/>
          </cell>
          <cell r="J1951" t="b">
            <v>1</v>
          </cell>
        </row>
        <row r="1952">
          <cell r="H1952" t="str">
            <v>GEO306</v>
          </cell>
          <cell r="I1952" t="str">
            <v/>
          </cell>
          <cell r="J1952" t="b">
            <v>1</v>
          </cell>
        </row>
        <row r="1953">
          <cell r="H1953" t="str">
            <v>LET1318</v>
          </cell>
          <cell r="I1953" t="str">
            <v/>
          </cell>
          <cell r="J1953" t="b">
            <v>1</v>
          </cell>
        </row>
        <row r="1954">
          <cell r="H1954" t="str">
            <v>IEU2051</v>
          </cell>
          <cell r="I1954" t="str">
            <v/>
          </cell>
          <cell r="J1954" t="b">
            <v>1</v>
          </cell>
        </row>
        <row r="1955">
          <cell r="H1955" t="str">
            <v>SUS2032</v>
          </cell>
          <cell r="I1955" t="str">
            <v/>
          </cell>
          <cell r="J1955" t="b">
            <v>1</v>
          </cell>
        </row>
        <row r="1956">
          <cell r="H1956" t="str">
            <v>SUS2211</v>
          </cell>
          <cell r="I1956" t="str">
            <v/>
          </cell>
          <cell r="J1956" t="b">
            <v>1</v>
          </cell>
        </row>
        <row r="1957">
          <cell r="H1957" t="str">
            <v>EAA3401</v>
          </cell>
          <cell r="I1957" t="str">
            <v/>
          </cell>
          <cell r="J1957" t="b">
            <v>1</v>
          </cell>
        </row>
        <row r="1958">
          <cell r="H1958" t="str">
            <v>GEO406</v>
          </cell>
          <cell r="I1958" t="str">
            <v/>
          </cell>
          <cell r="J1958" t="b">
            <v>1</v>
          </cell>
        </row>
        <row r="1959">
          <cell r="H1959" t="str">
            <v>TSL276</v>
          </cell>
          <cell r="I1959" t="str">
            <v/>
          </cell>
          <cell r="J1959" t="b">
            <v>1</v>
          </cell>
        </row>
        <row r="1960">
          <cell r="H1960" t="str">
            <v>EAA2402</v>
          </cell>
          <cell r="I1960" t="str">
            <v/>
          </cell>
          <cell r="J1960" t="b">
            <v>0</v>
          </cell>
        </row>
        <row r="1961">
          <cell r="H1961" t="str">
            <v>EAA2811</v>
          </cell>
          <cell r="I1961" t="str">
            <v/>
          </cell>
          <cell r="J1961" t="b">
            <v>0</v>
          </cell>
        </row>
        <row r="1962">
          <cell r="H1962" t="str">
            <v>FIZ0322</v>
          </cell>
          <cell r="I1962" t="str">
            <v/>
          </cell>
          <cell r="J1962" t="b">
            <v>0</v>
          </cell>
        </row>
        <row r="1963">
          <cell r="H1963" t="str">
            <v>FIZ0315</v>
          </cell>
          <cell r="I1963" t="str">
            <v/>
          </cell>
          <cell r="J1963" t="b">
            <v>0</v>
          </cell>
        </row>
        <row r="1964">
          <cell r="H1964" t="str">
            <v>AST0111</v>
          </cell>
          <cell r="I1964" t="str">
            <v/>
          </cell>
          <cell r="J1964" t="b">
            <v>0</v>
          </cell>
        </row>
        <row r="1965">
          <cell r="H1965" t="str">
            <v>COM120</v>
          </cell>
          <cell r="I1965" t="str">
            <v/>
          </cell>
          <cell r="J1965" t="b">
            <v>1</v>
          </cell>
        </row>
        <row r="1966">
          <cell r="H1966" t="str">
            <v>COM115</v>
          </cell>
          <cell r="I1966" t="str">
            <v/>
          </cell>
          <cell r="J1966" t="b">
            <v>1</v>
          </cell>
        </row>
        <row r="1967">
          <cell r="H1967" t="str">
            <v>COM024</v>
          </cell>
          <cell r="I1967" t="str">
            <v/>
          </cell>
          <cell r="J1967" t="b">
            <v>1</v>
          </cell>
        </row>
        <row r="1968">
          <cell r="H1968" t="str">
            <v>FIZ0613</v>
          </cell>
          <cell r="I1968" t="str">
            <v/>
          </cell>
          <cell r="J1968" t="b">
            <v>0</v>
          </cell>
        </row>
        <row r="1969">
          <cell r="H1969" t="str">
            <v>IEE2113</v>
          </cell>
          <cell r="J1969" t="b">
            <v>1</v>
          </cell>
        </row>
        <row r="1970">
          <cell r="H1970" t="str">
            <v>COM029</v>
          </cell>
          <cell r="I1970" t="str">
            <v/>
          </cell>
          <cell r="J1970" t="b">
            <v>1</v>
          </cell>
        </row>
        <row r="1971">
          <cell r="H1971" t="str">
            <v>nan</v>
          </cell>
          <cell r="I1971" t="str">
            <v>EAE105A</v>
          </cell>
          <cell r="J1971" t="b">
            <v>1</v>
          </cell>
        </row>
        <row r="1972">
          <cell r="H1972" t="str">
            <v>AQT008A</v>
          </cell>
          <cell r="I1972" t="str">
            <v/>
          </cell>
          <cell r="J1972" t="b">
            <v>1</v>
          </cell>
        </row>
        <row r="1973">
          <cell r="H1973" t="str">
            <v>OPR</v>
          </cell>
          <cell r="I1973" t="str">
            <v/>
          </cell>
          <cell r="J1973" t="str">
            <v>Curso no se dicta este semestre</v>
          </cell>
        </row>
        <row r="1974">
          <cell r="H1974" t="str">
            <v>AQU0404</v>
          </cell>
          <cell r="I1974" t="str">
            <v/>
          </cell>
          <cell r="J1974" t="b">
            <v>1</v>
          </cell>
        </row>
        <row r="1975">
          <cell r="H1975" t="str">
            <v>1</v>
          </cell>
          <cell r="I1975" t="str">
            <v/>
          </cell>
          <cell r="J1975" t="str">
            <v>Curso no se dicta este semestre</v>
          </cell>
        </row>
        <row r="1976">
          <cell r="H1976" t="str">
            <v>1</v>
          </cell>
          <cell r="I1976" t="str">
            <v/>
          </cell>
          <cell r="J1976" t="str">
            <v>Curso no se dicta este semestre</v>
          </cell>
        </row>
        <row r="1977">
          <cell r="H1977" t="str">
            <v>nan</v>
          </cell>
          <cell r="I1977" t="str">
            <v/>
          </cell>
          <cell r="J1977" t="b">
            <v>1</v>
          </cell>
        </row>
        <row r="1978">
          <cell r="H1978" t="str">
            <v>AQT008x</v>
          </cell>
          <cell r="I1978" t="str">
            <v>AQT008A</v>
          </cell>
          <cell r="J1978" t="b">
            <v>1</v>
          </cell>
        </row>
        <row r="1979">
          <cell r="H1979" t="str">
            <v>OPR</v>
          </cell>
          <cell r="I1979" t="str">
            <v/>
          </cell>
          <cell r="J1979" t="str">
            <v>Curso no se dicta este semestre</v>
          </cell>
        </row>
        <row r="1980">
          <cell r="H1980" t="str">
            <v>AQU0404</v>
          </cell>
          <cell r="I1980" t="str">
            <v/>
          </cell>
          <cell r="J1980" t="b">
            <v>1</v>
          </cell>
        </row>
        <row r="1981">
          <cell r="H1981" t="str">
            <v>1</v>
          </cell>
          <cell r="I1981" t="str">
            <v/>
          </cell>
          <cell r="J1981" t="str">
            <v>Curso no se dicta este semestre</v>
          </cell>
        </row>
        <row r="1982">
          <cell r="H1982" t="str">
            <v>1</v>
          </cell>
          <cell r="I1982" t="str">
            <v/>
          </cell>
          <cell r="J1982" t="str">
            <v>Curso no se dicta este semestre</v>
          </cell>
        </row>
        <row r="1983">
          <cell r="H1983" t="str">
            <v>EAE2210</v>
          </cell>
          <cell r="I1983" t="str">
            <v/>
          </cell>
          <cell r="J1983" t="b">
            <v>1</v>
          </cell>
        </row>
        <row r="1984">
          <cell r="H1984" t="str">
            <v>EAE2110</v>
          </cell>
          <cell r="I1984" t="str">
            <v/>
          </cell>
          <cell r="J1984" t="b">
            <v>1</v>
          </cell>
        </row>
        <row r="1985">
          <cell r="H1985" t="str">
            <v>EAA201E</v>
          </cell>
          <cell r="I1985" t="str">
            <v/>
          </cell>
          <cell r="J1985" t="b">
            <v>1</v>
          </cell>
        </row>
        <row r="1986">
          <cell r="H1986" t="str">
            <v>EAA2110</v>
          </cell>
          <cell r="I1986" t="str">
            <v/>
          </cell>
          <cell r="J1986" t="b">
            <v>1</v>
          </cell>
        </row>
        <row r="1987">
          <cell r="H1987" t="str">
            <v>EAE2130</v>
          </cell>
          <cell r="I1987" t="str">
            <v/>
          </cell>
          <cell r="J1987" t="b">
            <v>1</v>
          </cell>
        </row>
        <row r="1988">
          <cell r="H1988" t="str">
            <v>EAA2410</v>
          </cell>
          <cell r="I1988" t="str">
            <v/>
          </cell>
          <cell r="J1988" t="b">
            <v>1</v>
          </cell>
        </row>
        <row r="1989">
          <cell r="H1989" t="str">
            <v>EAA2310</v>
          </cell>
          <cell r="I1989" t="str">
            <v/>
          </cell>
          <cell r="J1989" t="b">
            <v>1</v>
          </cell>
        </row>
        <row r="1990">
          <cell r="H1990" t="str">
            <v>EAA338A</v>
          </cell>
          <cell r="I1990" t="str">
            <v/>
          </cell>
          <cell r="J1990" t="str">
            <v>Curso no se dicta este semestre</v>
          </cell>
        </row>
        <row r="1991">
          <cell r="H1991" t="str">
            <v>EAA371A</v>
          </cell>
          <cell r="I1991" t="str">
            <v/>
          </cell>
          <cell r="J1991" t="str">
            <v>Curso no se dicta este semestre</v>
          </cell>
        </row>
        <row r="1992">
          <cell r="H1992" t="str">
            <v>SUS2052</v>
          </cell>
          <cell r="I1992" t="str">
            <v/>
          </cell>
          <cell r="J1992" t="b">
            <v>1</v>
          </cell>
        </row>
        <row r="1993">
          <cell r="H1993" t="str">
            <v>ANT230</v>
          </cell>
          <cell r="I1993" t="str">
            <v/>
          </cell>
          <cell r="J1993" t="b">
            <v>1</v>
          </cell>
        </row>
        <row r="1994">
          <cell r="H1994" t="str">
            <v>ICP0214</v>
          </cell>
          <cell r="I1994" t="str">
            <v/>
          </cell>
          <cell r="J1994" t="b">
            <v>1</v>
          </cell>
        </row>
        <row r="1995">
          <cell r="H1995" t="str">
            <v>ICP0212</v>
          </cell>
          <cell r="I1995" t="str">
            <v/>
          </cell>
          <cell r="J1995" t="b">
            <v>1</v>
          </cell>
        </row>
        <row r="1996">
          <cell r="H1996" t="str">
            <v>LET075E</v>
          </cell>
          <cell r="I1996" t="str">
            <v/>
          </cell>
          <cell r="J1996" t="b">
            <v>1</v>
          </cell>
        </row>
        <row r="1997">
          <cell r="H1997" t="str">
            <v>ICP0211</v>
          </cell>
          <cell r="I1997" t="str">
            <v/>
          </cell>
          <cell r="J1997" t="b">
            <v>1</v>
          </cell>
        </row>
        <row r="1998">
          <cell r="H1998" t="str">
            <v>IHI0211</v>
          </cell>
          <cell r="I1998" t="str">
            <v/>
          </cell>
          <cell r="J1998" t="b">
            <v>0</v>
          </cell>
        </row>
        <row r="1999">
          <cell r="H1999" t="str">
            <v>EAA201E</v>
          </cell>
          <cell r="I1999" t="str">
            <v/>
          </cell>
          <cell r="J1999" t="b">
            <v>1</v>
          </cell>
        </row>
        <row r="2000">
          <cell r="H2000" t="str">
            <v>EAE1220</v>
          </cell>
          <cell r="I2000" t="str">
            <v/>
          </cell>
          <cell r="J2000" t="b">
            <v>1</v>
          </cell>
        </row>
        <row r="2001">
          <cell r="H2001" t="str">
            <v>EAG170A</v>
          </cell>
          <cell r="I2001" t="str">
            <v/>
          </cell>
          <cell r="J2001" t="b">
            <v>1</v>
          </cell>
        </row>
        <row r="2002">
          <cell r="H2002" t="str">
            <v>EAG120A</v>
          </cell>
          <cell r="I2002" t="str">
            <v/>
          </cell>
          <cell r="J2002" t="b">
            <v>1</v>
          </cell>
        </row>
        <row r="2003">
          <cell r="H2003" t="str">
            <v>EAE2130</v>
          </cell>
          <cell r="I2003" t="str">
            <v/>
          </cell>
          <cell r="J2003" t="b">
            <v>1</v>
          </cell>
        </row>
        <row r="2004">
          <cell r="H2004" t="str">
            <v>EAG110A</v>
          </cell>
          <cell r="I2004" t="str">
            <v/>
          </cell>
          <cell r="J2004" t="b">
            <v>1</v>
          </cell>
        </row>
        <row r="2005">
          <cell r="H2005" t="str">
            <v>LET0104</v>
          </cell>
          <cell r="I2005" t="str">
            <v/>
          </cell>
          <cell r="J2005" t="b">
            <v>1</v>
          </cell>
        </row>
        <row r="2006">
          <cell r="H2006" t="str">
            <v>ARO113M</v>
          </cell>
          <cell r="I2006" t="str">
            <v/>
          </cell>
          <cell r="J2006" t="b">
            <v>1</v>
          </cell>
        </row>
        <row r="2007">
          <cell r="H2007" t="str">
            <v>ART211T</v>
          </cell>
          <cell r="I2007" t="str">
            <v/>
          </cell>
          <cell r="J2007" t="b">
            <v>1</v>
          </cell>
        </row>
        <row r="2008">
          <cell r="H2008" t="str">
            <v>IHI0225</v>
          </cell>
          <cell r="I2008" t="str">
            <v/>
          </cell>
          <cell r="J2008" t="b">
            <v>1</v>
          </cell>
        </row>
        <row r="2009">
          <cell r="H2009" t="str">
            <v>LET324E</v>
          </cell>
          <cell r="I2009" t="str">
            <v/>
          </cell>
          <cell r="J2009" t="b">
            <v>1</v>
          </cell>
        </row>
        <row r="2010">
          <cell r="H2010" t="str">
            <v>LET323E</v>
          </cell>
          <cell r="I2010" t="str">
            <v/>
          </cell>
          <cell r="J2010" t="b">
            <v>1</v>
          </cell>
        </row>
        <row r="2011">
          <cell r="H2011" t="str">
            <v>ARO101E</v>
          </cell>
          <cell r="I2011" t="str">
            <v/>
          </cell>
          <cell r="J2011" t="b">
            <v>0</v>
          </cell>
        </row>
        <row r="2012">
          <cell r="H2012" t="str">
            <v>LET318E</v>
          </cell>
          <cell r="I2012" t="str">
            <v/>
          </cell>
          <cell r="J2012" t="b">
            <v>1</v>
          </cell>
        </row>
        <row r="2013">
          <cell r="H2013" t="str">
            <v>BIO299E</v>
          </cell>
          <cell r="I2013" t="str">
            <v/>
          </cell>
          <cell r="J2013" t="b">
            <v>1</v>
          </cell>
        </row>
        <row r="2014">
          <cell r="H2014" t="str">
            <v>BIO151E</v>
          </cell>
          <cell r="I2014" t="str">
            <v/>
          </cell>
          <cell r="J2014" t="b">
            <v>1</v>
          </cell>
        </row>
        <row r="2015">
          <cell r="H2015" t="str">
            <v>BIO211G</v>
          </cell>
          <cell r="I2015" t="str">
            <v/>
          </cell>
          <cell r="J2015" t="b">
            <v>1</v>
          </cell>
        </row>
        <row r="2016">
          <cell r="H2016" t="str">
            <v>BIO351C</v>
          </cell>
          <cell r="I2016" t="str">
            <v/>
          </cell>
          <cell r="J2016" t="b">
            <v>1</v>
          </cell>
        </row>
        <row r="2017">
          <cell r="H2017" t="str">
            <v>BIO445C</v>
          </cell>
          <cell r="I2017" t="str">
            <v/>
          </cell>
          <cell r="J2017" t="b">
            <v>1</v>
          </cell>
        </row>
        <row r="2018">
          <cell r="H2018" t="str">
            <v>BIO252I</v>
          </cell>
          <cell r="I2018" t="str">
            <v/>
          </cell>
          <cell r="J2018" t="str">
            <v>Curso no se dicta este semestre</v>
          </cell>
        </row>
        <row r="2019">
          <cell r="H2019" t="str">
            <v>BIO145C</v>
          </cell>
          <cell r="I2019" t="str">
            <v/>
          </cell>
          <cell r="J2019" t="str">
            <v>Curso no se dicta este semestre</v>
          </cell>
        </row>
        <row r="2020">
          <cell r="H2020" t="str">
            <v>MED828</v>
          </cell>
          <cell r="I2020" t="str">
            <v/>
          </cell>
          <cell r="J2020" t="b">
            <v>1</v>
          </cell>
        </row>
        <row r="2021">
          <cell r="H2021" t="str">
            <v>ENF1126</v>
          </cell>
          <cell r="I2021" t="str">
            <v/>
          </cell>
          <cell r="J2021" t="b">
            <v>1</v>
          </cell>
        </row>
        <row r="2022">
          <cell r="H2022" t="str">
            <v>MED845</v>
          </cell>
          <cell r="I2022" t="str">
            <v/>
          </cell>
          <cell r="J2022" t="str">
            <v>FALSO*</v>
          </cell>
        </row>
        <row r="2023">
          <cell r="H2023" t="str">
            <v>MED836</v>
          </cell>
          <cell r="I2023" t="str">
            <v/>
          </cell>
          <cell r="J2023" t="b">
            <v>1</v>
          </cell>
        </row>
        <row r="2024">
          <cell r="H2024" t="str">
            <v>MUC701</v>
          </cell>
          <cell r="I2024" t="str">
            <v/>
          </cell>
          <cell r="J2024" t="b">
            <v>1</v>
          </cell>
        </row>
        <row r="2025">
          <cell r="H2025" t="str">
            <v>IHI0224</v>
          </cell>
          <cell r="I2025" t="str">
            <v/>
          </cell>
          <cell r="J2025" t="b">
            <v>1</v>
          </cell>
        </row>
        <row r="2026">
          <cell r="H2026" t="str">
            <v>IHI0523</v>
          </cell>
          <cell r="I2026" t="str">
            <v/>
          </cell>
          <cell r="J2026" t="b">
            <v>1</v>
          </cell>
        </row>
        <row r="2027">
          <cell r="H2027" t="str">
            <v>IHI0524</v>
          </cell>
          <cell r="I2027" t="str">
            <v/>
          </cell>
          <cell r="J2027" t="b">
            <v>1</v>
          </cell>
        </row>
        <row r="2028">
          <cell r="H2028" t="str">
            <v>IHI0214</v>
          </cell>
          <cell r="I2028" t="str">
            <v/>
          </cell>
          <cell r="J2028" t="b">
            <v>1</v>
          </cell>
        </row>
        <row r="2029">
          <cell r="H2029" t="str">
            <v>LET107E</v>
          </cell>
          <cell r="I2029" t="str">
            <v/>
          </cell>
          <cell r="J2029" t="b">
            <v>1</v>
          </cell>
        </row>
        <row r="2030">
          <cell r="H2030" t="str">
            <v>LET075E</v>
          </cell>
          <cell r="I2030" t="str">
            <v/>
          </cell>
          <cell r="J2030" t="b">
            <v>1</v>
          </cell>
        </row>
        <row r="2031">
          <cell r="H2031" t="str">
            <v>IHI0201</v>
          </cell>
          <cell r="I2031" t="str">
            <v/>
          </cell>
          <cell r="J2031" t="b">
            <v>1</v>
          </cell>
        </row>
        <row r="2032">
          <cell r="H2032" t="str">
            <v>LET001E</v>
          </cell>
          <cell r="I2032" t="str">
            <v/>
          </cell>
          <cell r="J2032" t="b">
            <v>1</v>
          </cell>
        </row>
        <row r="2033">
          <cell r="H2033" t="str">
            <v>IHI0211</v>
          </cell>
          <cell r="I2033" t="str">
            <v/>
          </cell>
          <cell r="J2033" t="b">
            <v>0</v>
          </cell>
        </row>
        <row r="2034">
          <cell r="H2034" t="str">
            <v>DER002L</v>
          </cell>
          <cell r="I2034" t="str">
            <v/>
          </cell>
          <cell r="J2034" t="b">
            <v>1</v>
          </cell>
        </row>
        <row r="2035">
          <cell r="H2035" t="str">
            <v>DER606L</v>
          </cell>
          <cell r="I2035" t="str">
            <v/>
          </cell>
          <cell r="J2035" t="b">
            <v>1</v>
          </cell>
        </row>
        <row r="2036">
          <cell r="H2036" t="str">
            <v>DER807L</v>
          </cell>
          <cell r="I2036" t="str">
            <v/>
          </cell>
          <cell r="J2036" t="b">
            <v>1</v>
          </cell>
        </row>
        <row r="2037">
          <cell r="H2037" t="str">
            <v>DER501C</v>
          </cell>
          <cell r="I2037" t="str">
            <v/>
          </cell>
          <cell r="J2037" t="b">
            <v>1</v>
          </cell>
        </row>
        <row r="2038">
          <cell r="H2038" t="str">
            <v>ICP5713</v>
          </cell>
          <cell r="I2038" t="str">
            <v/>
          </cell>
          <cell r="J2038" t="b">
            <v>1</v>
          </cell>
        </row>
        <row r="2039">
          <cell r="H2039" t="str">
            <v>ICP5301</v>
          </cell>
          <cell r="I2039" t="str">
            <v/>
          </cell>
          <cell r="J2039" t="b">
            <v>1</v>
          </cell>
        </row>
        <row r="2040">
          <cell r="H2040" t="str">
            <v>DER616L</v>
          </cell>
          <cell r="I2040" t="str">
            <v/>
          </cell>
          <cell r="J2040" t="str">
            <v>Curso no se dicta este semestre</v>
          </cell>
        </row>
        <row r="2041">
          <cell r="H2041" t="str">
            <v>DER502P</v>
          </cell>
          <cell r="I2041" t="str">
            <v/>
          </cell>
          <cell r="J2041" t="str">
            <v>Curso no se dicta este semestre</v>
          </cell>
        </row>
        <row r="2042">
          <cell r="H2042" t="str">
            <v>EAE1220</v>
          </cell>
          <cell r="I2042" t="str">
            <v/>
          </cell>
          <cell r="J2042" t="b">
            <v>1</v>
          </cell>
        </row>
        <row r="2043">
          <cell r="H2043" t="str">
            <v>EAG110A</v>
          </cell>
          <cell r="I2043" t="str">
            <v/>
          </cell>
          <cell r="J2043" t="b">
            <v>1</v>
          </cell>
        </row>
        <row r="2044">
          <cell r="H2044" t="str">
            <v>EAG160E</v>
          </cell>
          <cell r="I2044" t="str">
            <v/>
          </cell>
          <cell r="J2044" t="b">
            <v>1</v>
          </cell>
        </row>
        <row r="2045">
          <cell r="H2045" t="str">
            <v>ICP5425</v>
          </cell>
          <cell r="I2045" t="str">
            <v/>
          </cell>
          <cell r="J2045" t="b">
            <v>1</v>
          </cell>
        </row>
        <row r="2046">
          <cell r="H2046" t="str">
            <v>EAE2220</v>
          </cell>
          <cell r="I2046" t="str">
            <v/>
          </cell>
          <cell r="J2046" t="b">
            <v>1</v>
          </cell>
        </row>
        <row r="2047">
          <cell r="H2047" t="str">
            <v>EAG190A</v>
          </cell>
          <cell r="I2047" t="str">
            <v/>
          </cell>
          <cell r="J2047" t="b">
            <v>1</v>
          </cell>
        </row>
        <row r="2048">
          <cell r="H2048" t="str">
            <v>EAE2113</v>
          </cell>
          <cell r="I2048" t="str">
            <v/>
          </cell>
          <cell r="J2048" t="str">
            <v>Curso no se dicta este semestre</v>
          </cell>
        </row>
        <row r="2049">
          <cell r="H2049" t="str">
            <v>EAE3707</v>
          </cell>
          <cell r="I2049" t="str">
            <v/>
          </cell>
          <cell r="J2049" t="str">
            <v>FALSO*</v>
          </cell>
        </row>
        <row r="2050">
          <cell r="H2050" t="str">
            <v>IHI0225</v>
          </cell>
          <cell r="I2050" t="str">
            <v/>
          </cell>
          <cell r="J2050" t="b">
            <v>1</v>
          </cell>
        </row>
        <row r="2051">
          <cell r="H2051" t="str">
            <v>ICP0603</v>
          </cell>
          <cell r="I2051" t="str">
            <v/>
          </cell>
          <cell r="J2051" t="b">
            <v>1</v>
          </cell>
        </row>
        <row r="2052">
          <cell r="H2052" t="str">
            <v>TTF231</v>
          </cell>
          <cell r="I2052" t="str">
            <v/>
          </cell>
          <cell r="J2052" t="b">
            <v>1</v>
          </cell>
        </row>
        <row r="2053">
          <cell r="H2053" t="str">
            <v>ICP0309</v>
          </cell>
          <cell r="I2053" t="str">
            <v/>
          </cell>
          <cell r="J2053" t="b">
            <v>1</v>
          </cell>
        </row>
        <row r="2054">
          <cell r="H2054" t="str">
            <v>ICP0106</v>
          </cell>
          <cell r="I2054" t="str">
            <v/>
          </cell>
          <cell r="J2054" t="b">
            <v>1</v>
          </cell>
        </row>
        <row r="2055">
          <cell r="H2055" t="str">
            <v>AST112</v>
          </cell>
          <cell r="I2055" t="str">
            <v/>
          </cell>
          <cell r="J2055" t="b">
            <v>1</v>
          </cell>
        </row>
        <row r="2056">
          <cell r="H2056" t="str">
            <v>LET007I</v>
          </cell>
          <cell r="I2056" t="str">
            <v/>
          </cell>
          <cell r="J2056" t="b">
            <v>1</v>
          </cell>
        </row>
        <row r="2057">
          <cell r="H2057" t="str">
            <v>LET0324</v>
          </cell>
          <cell r="I2057" t="str">
            <v/>
          </cell>
          <cell r="J2057" t="b">
            <v>1</v>
          </cell>
        </row>
        <row r="2058">
          <cell r="H2058" t="str">
            <v>LET0326</v>
          </cell>
          <cell r="I2058" t="str">
            <v/>
          </cell>
          <cell r="J2058" t="b">
            <v>1</v>
          </cell>
        </row>
        <row r="2059">
          <cell r="H2059" t="str">
            <v>LET0316</v>
          </cell>
          <cell r="I2059" t="str">
            <v/>
          </cell>
          <cell r="J2059" t="b">
            <v>1</v>
          </cell>
        </row>
        <row r="2060">
          <cell r="H2060" t="str">
            <v>LET084I</v>
          </cell>
          <cell r="I2060" t="str">
            <v/>
          </cell>
          <cell r="J2060" t="b">
            <v>1</v>
          </cell>
        </row>
        <row r="2061">
          <cell r="H2061" t="str">
            <v>LET0356</v>
          </cell>
          <cell r="I2061" t="str">
            <v/>
          </cell>
          <cell r="J2061" t="b">
            <v>1</v>
          </cell>
        </row>
        <row r="2062">
          <cell r="H2062" t="str">
            <v>LET1318</v>
          </cell>
          <cell r="I2062" t="str">
            <v/>
          </cell>
          <cell r="J2062" t="b">
            <v>1</v>
          </cell>
        </row>
        <row r="2063">
          <cell r="H2063" t="str">
            <v>LET0314</v>
          </cell>
          <cell r="I2063" t="str">
            <v/>
          </cell>
          <cell r="J2063" t="b">
            <v>1</v>
          </cell>
        </row>
        <row r="2064">
          <cell r="H2064" t="str">
            <v>LET087I</v>
          </cell>
          <cell r="I2064" t="str">
            <v/>
          </cell>
          <cell r="J2064" t="str">
            <v>Curso no se dicta este semestre</v>
          </cell>
        </row>
        <row r="2065">
          <cell r="H2065" t="str">
            <v>LET1346</v>
          </cell>
          <cell r="I2065" t="str">
            <v/>
          </cell>
          <cell r="J2065" t="str">
            <v>Curso no se dicta este semestre</v>
          </cell>
        </row>
        <row r="2066">
          <cell r="H2066" t="str">
            <v>LET0104</v>
          </cell>
          <cell r="I2066" t="str">
            <v/>
          </cell>
          <cell r="J2066" t="b">
            <v>1</v>
          </cell>
        </row>
        <row r="2067">
          <cell r="H2067" t="str">
            <v>LET318E</v>
          </cell>
          <cell r="I2067" t="str">
            <v/>
          </cell>
          <cell r="J2067" t="b">
            <v>1</v>
          </cell>
        </row>
        <row r="2068">
          <cell r="H2068" t="str">
            <v>LET0133</v>
          </cell>
          <cell r="I2068" t="str">
            <v/>
          </cell>
          <cell r="J2068" t="b">
            <v>1</v>
          </cell>
        </row>
        <row r="2069">
          <cell r="H2069" t="str">
            <v>LET0112</v>
          </cell>
          <cell r="I2069" t="str">
            <v/>
          </cell>
          <cell r="J2069" t="b">
            <v>1</v>
          </cell>
        </row>
        <row r="2070">
          <cell r="H2070" t="str">
            <v>LET1026</v>
          </cell>
          <cell r="I2070" t="str">
            <v/>
          </cell>
          <cell r="J2070" t="b">
            <v>1</v>
          </cell>
        </row>
        <row r="2071">
          <cell r="H2071" t="str">
            <v>LET322E</v>
          </cell>
          <cell r="I2071" t="str">
            <v/>
          </cell>
          <cell r="J2071" t="b">
            <v>1</v>
          </cell>
        </row>
        <row r="2072">
          <cell r="H2072" t="str">
            <v>LET1002</v>
          </cell>
          <cell r="I2072" t="str">
            <v/>
          </cell>
          <cell r="J2072" t="b">
            <v>1</v>
          </cell>
        </row>
        <row r="2073">
          <cell r="H2073" t="str">
            <v>LET0324</v>
          </cell>
          <cell r="I2073" t="str">
            <v/>
          </cell>
          <cell r="J2073" t="b">
            <v>1</v>
          </cell>
        </row>
        <row r="2074">
          <cell r="H2074" t="str">
            <v>ICP0344</v>
          </cell>
          <cell r="I2074" t="str">
            <v/>
          </cell>
          <cell r="J2074" t="b">
            <v>1</v>
          </cell>
        </row>
        <row r="2075">
          <cell r="H2075" t="str">
            <v>IHI0201</v>
          </cell>
          <cell r="I2075" t="str">
            <v/>
          </cell>
          <cell r="J2075" t="b">
            <v>1</v>
          </cell>
        </row>
        <row r="2076">
          <cell r="H2076" t="str">
            <v>IHI0520</v>
          </cell>
          <cell r="I2076" t="str">
            <v/>
          </cell>
          <cell r="J2076" t="b">
            <v>1</v>
          </cell>
        </row>
        <row r="2077">
          <cell r="H2077" t="str">
            <v>ICP0347</v>
          </cell>
          <cell r="I2077" t="str">
            <v/>
          </cell>
          <cell r="J2077" t="b">
            <v>1</v>
          </cell>
        </row>
        <row r="2078">
          <cell r="H2078" t="str">
            <v>IHI0225</v>
          </cell>
          <cell r="I2078" t="str">
            <v/>
          </cell>
          <cell r="J2078" t="b">
            <v>1</v>
          </cell>
        </row>
        <row r="2079">
          <cell r="H2079" t="str">
            <v>ICP0347</v>
          </cell>
          <cell r="I2079" t="str">
            <v/>
          </cell>
          <cell r="J2079" t="b">
            <v>1</v>
          </cell>
        </row>
        <row r="2080">
          <cell r="H2080" t="str">
            <v>DER002L</v>
          </cell>
          <cell r="I2080" t="str">
            <v/>
          </cell>
          <cell r="J2080" t="b">
            <v>1</v>
          </cell>
        </row>
        <row r="2081">
          <cell r="H2081" t="str">
            <v>GOB3042</v>
          </cell>
          <cell r="I2081" t="str">
            <v/>
          </cell>
          <cell r="J2081" t="b">
            <v>0</v>
          </cell>
        </row>
        <row r="2082">
          <cell r="H2082" t="str">
            <v>ICP5195</v>
          </cell>
          <cell r="I2082" t="str">
            <v/>
          </cell>
          <cell r="J2082" t="b">
            <v>0</v>
          </cell>
        </row>
        <row r="2083">
          <cell r="H2083" t="str">
            <v>ICP0344</v>
          </cell>
          <cell r="I2083" t="str">
            <v/>
          </cell>
          <cell r="J2083" t="b">
            <v>1</v>
          </cell>
        </row>
        <row r="2084">
          <cell r="H2084" t="str">
            <v>ICP5425</v>
          </cell>
          <cell r="I2084" t="str">
            <v/>
          </cell>
          <cell r="J2084" t="b">
            <v>1</v>
          </cell>
        </row>
        <row r="2085">
          <cell r="H2085" t="str">
            <v>SOL155S</v>
          </cell>
          <cell r="I2085" t="str">
            <v/>
          </cell>
          <cell r="J2085" t="b">
            <v>0</v>
          </cell>
        </row>
        <row r="2086">
          <cell r="H2086" t="str">
            <v>EYP2117</v>
          </cell>
          <cell r="I2086" t="str">
            <v/>
          </cell>
          <cell r="J2086" t="b">
            <v>1</v>
          </cell>
        </row>
        <row r="2087">
          <cell r="H2087" t="str">
            <v>EYP290I</v>
          </cell>
          <cell r="I2087" t="str">
            <v/>
          </cell>
          <cell r="J2087" t="b">
            <v>1</v>
          </cell>
        </row>
        <row r="2088">
          <cell r="H2088" t="str">
            <v>EAE2210</v>
          </cell>
          <cell r="I2088" t="str">
            <v/>
          </cell>
          <cell r="J2088" t="b">
            <v>1</v>
          </cell>
        </row>
        <row r="2089">
          <cell r="H2089" t="str">
            <v>EAE2220</v>
          </cell>
          <cell r="I2089" t="str">
            <v/>
          </cell>
          <cell r="J2089" t="b">
            <v>1</v>
          </cell>
        </row>
        <row r="2090">
          <cell r="H2090" t="str">
            <v>AGL112</v>
          </cell>
          <cell r="I2090" t="str">
            <v/>
          </cell>
          <cell r="J2090" t="b">
            <v>1</v>
          </cell>
        </row>
        <row r="2091">
          <cell r="H2091" t="str">
            <v>AGL203</v>
          </cell>
          <cell r="I2091" t="str">
            <v/>
          </cell>
          <cell r="J2091" t="b">
            <v>1</v>
          </cell>
        </row>
        <row r="2092">
          <cell r="H2092" t="str">
            <v>GEO209</v>
          </cell>
          <cell r="I2092" t="str">
            <v/>
          </cell>
          <cell r="J2092" t="b">
            <v>1</v>
          </cell>
        </row>
        <row r="2093">
          <cell r="H2093" t="str">
            <v>GEO404</v>
          </cell>
          <cell r="I2093" t="str">
            <v/>
          </cell>
          <cell r="J2093" t="b">
            <v>1</v>
          </cell>
        </row>
        <row r="2094">
          <cell r="H2094" t="str">
            <v>EAE3101</v>
          </cell>
          <cell r="I2094" t="str">
            <v/>
          </cell>
          <cell r="J2094" t="str">
            <v>FALSO*</v>
          </cell>
        </row>
        <row r="2095">
          <cell r="H2095" t="str">
            <v>EAE319B</v>
          </cell>
          <cell r="I2095" t="str">
            <v/>
          </cell>
          <cell r="J2095" t="b">
            <v>0</v>
          </cell>
        </row>
        <row r="2096">
          <cell r="H2096" t="str">
            <v>ARQ3605</v>
          </cell>
          <cell r="I2096" t="str">
            <v/>
          </cell>
          <cell r="J2096" t="b">
            <v>1</v>
          </cell>
        </row>
        <row r="2097">
          <cell r="H2097" t="str">
            <v>EAA305A</v>
          </cell>
          <cell r="I2097" t="str">
            <v/>
          </cell>
          <cell r="J2097" t="b">
            <v>1</v>
          </cell>
        </row>
        <row r="2098">
          <cell r="H2098" t="str">
            <v>EAA305A</v>
          </cell>
          <cell r="I2098" t="str">
            <v/>
          </cell>
          <cell r="J2098" t="b">
            <v>1</v>
          </cell>
        </row>
        <row r="2099">
          <cell r="H2099" t="str">
            <v>IEU3003</v>
          </cell>
          <cell r="I2099" t="str">
            <v/>
          </cell>
          <cell r="J2099" t="b">
            <v>1</v>
          </cell>
        </row>
        <row r="2100">
          <cell r="H2100" t="str">
            <v>IPEU3045</v>
          </cell>
          <cell r="I2100" t="str">
            <v>IEU3045</v>
          </cell>
          <cell r="J2100" t="b">
            <v>1</v>
          </cell>
        </row>
        <row r="2101">
          <cell r="H2101" t="str">
            <v>IEE3002</v>
          </cell>
          <cell r="I2101" t="str">
            <v/>
          </cell>
          <cell r="J2101" t="b">
            <v>0</v>
          </cell>
        </row>
        <row r="2102">
          <cell r="H2102" t="str">
            <v>CCL2372</v>
          </cell>
          <cell r="I2102" t="str">
            <v/>
          </cell>
          <cell r="J2102" t="b">
            <v>1</v>
          </cell>
        </row>
        <row r="2103">
          <cell r="H2103" t="str">
            <v>ICS3013</v>
          </cell>
          <cell r="I2103" t="str">
            <v/>
          </cell>
          <cell r="J2103" t="b">
            <v>0</v>
          </cell>
        </row>
        <row r="2104">
          <cell r="H2104" t="str">
            <v>LET075E</v>
          </cell>
          <cell r="I2104" t="str">
            <v/>
          </cell>
          <cell r="J2104" t="b">
            <v>1</v>
          </cell>
        </row>
        <row r="2105">
          <cell r="H2105" t="str">
            <v>COM3500</v>
          </cell>
          <cell r="I2105" t="str">
            <v/>
          </cell>
          <cell r="J2105" t="b">
            <v>1</v>
          </cell>
        </row>
        <row r="2106">
          <cell r="H2106" t="str">
            <v>EAA201E</v>
          </cell>
          <cell r="I2106" t="str">
            <v/>
          </cell>
          <cell r="J2106" t="b">
            <v>1</v>
          </cell>
        </row>
        <row r="2107">
          <cell r="H2107" t="str">
            <v>EAG170A</v>
          </cell>
          <cell r="I2107" t="str">
            <v/>
          </cell>
          <cell r="J2107" t="b">
            <v>1</v>
          </cell>
        </row>
        <row r="2108">
          <cell r="H2108" t="str">
            <v>COM115</v>
          </cell>
          <cell r="I2108" t="str">
            <v/>
          </cell>
          <cell r="J2108" t="b">
            <v>1</v>
          </cell>
        </row>
        <row r="2109">
          <cell r="H2109" t="str">
            <v>COM400</v>
          </cell>
          <cell r="I2109" t="str">
            <v/>
          </cell>
          <cell r="J2109" t="b">
            <v>1</v>
          </cell>
        </row>
        <row r="2110">
          <cell r="H2110" t="str">
            <v>EAA2410</v>
          </cell>
          <cell r="I2110" t="str">
            <v/>
          </cell>
          <cell r="J2110" t="b">
            <v>1</v>
          </cell>
        </row>
        <row r="2111">
          <cell r="H2111" t="str">
            <v>COM907</v>
          </cell>
          <cell r="I2111" t="str">
            <v/>
          </cell>
          <cell r="J2111" t="b">
            <v>1</v>
          </cell>
        </row>
        <row r="2112">
          <cell r="H2112" t="str">
            <v>COM904</v>
          </cell>
          <cell r="I2112" t="str">
            <v/>
          </cell>
          <cell r="J2112" t="str">
            <v>Curso no se dicta este semestre</v>
          </cell>
        </row>
        <row r="2113">
          <cell r="H2113" t="str">
            <v>COM6009</v>
          </cell>
          <cell r="I2113" t="str">
            <v/>
          </cell>
          <cell r="J2113" t="str">
            <v>Curso no se dicta este semestre</v>
          </cell>
        </row>
        <row r="2114">
          <cell r="H2114" t="str">
            <v>EDU324A</v>
          </cell>
          <cell r="I2114" t="str">
            <v/>
          </cell>
          <cell r="J2114" t="b">
            <v>1</v>
          </cell>
        </row>
        <row r="2115">
          <cell r="H2115" t="str">
            <v>EDU0014</v>
          </cell>
          <cell r="I2115" t="str">
            <v/>
          </cell>
          <cell r="J2115" t="b">
            <v>1</v>
          </cell>
        </row>
        <row r="2116">
          <cell r="H2116" t="str">
            <v>ART211T</v>
          </cell>
          <cell r="I2116" t="str">
            <v/>
          </cell>
          <cell r="J2116" t="b">
            <v>1</v>
          </cell>
        </row>
        <row r="2117">
          <cell r="H2117" t="str">
            <v>FIL112</v>
          </cell>
          <cell r="I2117" t="str">
            <v/>
          </cell>
          <cell r="J2117" t="b">
            <v>1</v>
          </cell>
        </row>
        <row r="2118">
          <cell r="H2118" t="str">
            <v>FIL2003</v>
          </cell>
          <cell r="I2118" t="str">
            <v/>
          </cell>
          <cell r="J2118" t="b">
            <v>1</v>
          </cell>
        </row>
        <row r="2119">
          <cell r="H2119" t="str">
            <v>IHI0524</v>
          </cell>
          <cell r="I2119" t="str">
            <v/>
          </cell>
          <cell r="J2119" t="b">
            <v>1</v>
          </cell>
        </row>
        <row r="2120">
          <cell r="H2120" t="str">
            <v>PSO152</v>
          </cell>
          <cell r="I2120" t="str">
            <v/>
          </cell>
          <cell r="J2120" t="b">
            <v>1</v>
          </cell>
        </row>
        <row r="2121">
          <cell r="H2121" t="str">
            <v>SOL214</v>
          </cell>
          <cell r="I2121" t="str">
            <v/>
          </cell>
          <cell r="J2121" t="b">
            <v>1</v>
          </cell>
        </row>
        <row r="2122">
          <cell r="H2122" t="str">
            <v>IIC2613</v>
          </cell>
          <cell r="I2122" t="str">
            <v/>
          </cell>
          <cell r="J2122" t="b">
            <v>1</v>
          </cell>
        </row>
        <row r="2123">
          <cell r="H2123" t="str">
            <v>EAA2320</v>
          </cell>
          <cell r="I2123" t="str">
            <v/>
          </cell>
          <cell r="J2123" t="b">
            <v>1</v>
          </cell>
        </row>
        <row r="2124">
          <cell r="H2124" t="str">
            <v>EAG110A</v>
          </cell>
          <cell r="I2124" t="str">
            <v/>
          </cell>
          <cell r="J2124" t="b">
            <v>1</v>
          </cell>
        </row>
        <row r="2125">
          <cell r="H2125" t="str">
            <v>EAG170A</v>
          </cell>
          <cell r="I2125" t="str">
            <v/>
          </cell>
          <cell r="J2125" t="b">
            <v>1</v>
          </cell>
        </row>
        <row r="2126">
          <cell r="H2126" t="str">
            <v>EAA201E</v>
          </cell>
          <cell r="I2126" t="str">
            <v/>
          </cell>
          <cell r="J2126" t="b">
            <v>1</v>
          </cell>
        </row>
        <row r="2127">
          <cell r="H2127" t="str">
            <v>EAA305A</v>
          </cell>
          <cell r="I2127" t="str">
            <v/>
          </cell>
          <cell r="J2127" t="b">
            <v>1</v>
          </cell>
        </row>
        <row r="2128">
          <cell r="H2128" t="str">
            <v>ICM2313</v>
          </cell>
          <cell r="I2128" t="str">
            <v/>
          </cell>
          <cell r="J2128" t="b">
            <v>1</v>
          </cell>
        </row>
        <row r="2129">
          <cell r="H2129" t="str">
            <v>EAA209L</v>
          </cell>
          <cell r="I2129" t="str">
            <v/>
          </cell>
          <cell r="J2129" t="str">
            <v>FALSO*</v>
          </cell>
        </row>
        <row r="2130">
          <cell r="H2130" t="str">
            <v>SUS2032</v>
          </cell>
          <cell r="I2130" t="str">
            <v/>
          </cell>
          <cell r="J2130" t="b">
            <v>1</v>
          </cell>
        </row>
        <row r="2131">
          <cell r="H2131" t="str">
            <v>COM004</v>
          </cell>
          <cell r="I2131" t="str">
            <v/>
          </cell>
          <cell r="J2131" t="b">
            <v>1</v>
          </cell>
        </row>
        <row r="2132">
          <cell r="H2132" t="str">
            <v>COM041</v>
          </cell>
          <cell r="I2132" t="str">
            <v/>
          </cell>
          <cell r="J2132" t="b">
            <v>1</v>
          </cell>
        </row>
        <row r="2133">
          <cell r="H2133" t="str">
            <v>SUS221</v>
          </cell>
          <cell r="I2133" t="str">
            <v/>
          </cell>
          <cell r="J2133" t="str">
            <v>Curso no se dicta este semestre</v>
          </cell>
        </row>
        <row r="2134">
          <cell r="H2134" t="str">
            <v>AGR321</v>
          </cell>
          <cell r="I2134" t="str">
            <v/>
          </cell>
          <cell r="J2134" t="b">
            <v>1</v>
          </cell>
        </row>
        <row r="2135">
          <cell r="H2135" t="str">
            <v>SOL1865</v>
          </cell>
          <cell r="I2135" t="str">
            <v>SOL186S</v>
          </cell>
          <cell r="J2135" t="b">
            <v>1</v>
          </cell>
        </row>
        <row r="2136">
          <cell r="H2136" t="str">
            <v>ICP0140</v>
          </cell>
          <cell r="I2136" t="str">
            <v/>
          </cell>
          <cell r="J2136" t="b">
            <v>1</v>
          </cell>
        </row>
        <row r="2137">
          <cell r="H2137" t="str">
            <v>SUS2071</v>
          </cell>
          <cell r="I2137" t="str">
            <v/>
          </cell>
          <cell r="J2137" t="b">
            <v>1</v>
          </cell>
        </row>
        <row r="2138">
          <cell r="H2138" t="str">
            <v>FIL9930</v>
          </cell>
          <cell r="I2138" t="str">
            <v/>
          </cell>
          <cell r="J2138" t="b">
            <v>1</v>
          </cell>
        </row>
        <row r="2139">
          <cell r="H2139" t="str">
            <v>FIL2005</v>
          </cell>
          <cell r="I2139" t="str">
            <v/>
          </cell>
          <cell r="J2139" t="b">
            <v>1</v>
          </cell>
        </row>
        <row r="2140">
          <cell r="H2140" t="str">
            <v>FIL112</v>
          </cell>
          <cell r="I2140" t="str">
            <v/>
          </cell>
          <cell r="J2140" t="b">
            <v>1</v>
          </cell>
        </row>
        <row r="2141">
          <cell r="H2141" t="str">
            <v>FIL012</v>
          </cell>
          <cell r="I2141" t="str">
            <v/>
          </cell>
          <cell r="J2141" t="b">
            <v>1</v>
          </cell>
        </row>
        <row r="2142">
          <cell r="H2142" t="str">
            <v>FIL114T</v>
          </cell>
          <cell r="I2142" t="str">
            <v/>
          </cell>
          <cell r="J2142" t="b">
            <v>1</v>
          </cell>
        </row>
        <row r="2143">
          <cell r="H2143" t="str">
            <v>FIL2001</v>
          </cell>
          <cell r="I2143" t="str">
            <v/>
          </cell>
          <cell r="J2143" t="b">
            <v>1</v>
          </cell>
        </row>
        <row r="2144">
          <cell r="H2144" t="str">
            <v>IHI0523</v>
          </cell>
          <cell r="I2144" t="str">
            <v/>
          </cell>
          <cell r="J2144" t="b">
            <v>1</v>
          </cell>
        </row>
        <row r="2145">
          <cell r="H2145" t="str">
            <v>EST253E</v>
          </cell>
          <cell r="I2145" t="str">
            <v/>
          </cell>
          <cell r="J2145" t="b">
            <v>1</v>
          </cell>
        </row>
        <row r="2146">
          <cell r="H2146" t="str">
            <v>ICP0211</v>
          </cell>
          <cell r="I2146" t="str">
            <v/>
          </cell>
          <cell r="J2146" t="b">
            <v>1</v>
          </cell>
        </row>
        <row r="2147">
          <cell r="H2147" t="str">
            <v>ARO125T</v>
          </cell>
          <cell r="I2147" t="str">
            <v/>
          </cell>
          <cell r="J2147" t="b">
            <v>1</v>
          </cell>
        </row>
        <row r="2148">
          <cell r="H2148" t="str">
            <v>EST241D</v>
          </cell>
          <cell r="I2148" t="str">
            <v/>
          </cell>
          <cell r="J2148" t="b">
            <v>1</v>
          </cell>
        </row>
        <row r="2149">
          <cell r="H2149" t="str">
            <v>LET075E</v>
          </cell>
          <cell r="I2149" t="str">
            <v/>
          </cell>
          <cell r="J2149" t="b">
            <v>1</v>
          </cell>
        </row>
        <row r="2150">
          <cell r="H2150" t="str">
            <v>LET001E</v>
          </cell>
          <cell r="I2150" t="str">
            <v/>
          </cell>
          <cell r="J2150" t="b">
            <v>1</v>
          </cell>
        </row>
        <row r="2151">
          <cell r="H2151" t="str">
            <v>LET0122</v>
          </cell>
          <cell r="I2151" t="str">
            <v/>
          </cell>
          <cell r="J2151" t="b">
            <v>1</v>
          </cell>
        </row>
        <row r="2152">
          <cell r="H2152" t="str">
            <v>LET0132</v>
          </cell>
          <cell r="I2152" t="str">
            <v/>
          </cell>
          <cell r="J2152" t="b">
            <v>1</v>
          </cell>
        </row>
        <row r="2153">
          <cell r="H2153" t="str">
            <v>LET1038</v>
          </cell>
          <cell r="I2153" t="str">
            <v/>
          </cell>
          <cell r="J2153" t="b">
            <v>1</v>
          </cell>
        </row>
        <row r="2154">
          <cell r="H2154" t="str">
            <v>LET062E</v>
          </cell>
          <cell r="I2154" t="str">
            <v/>
          </cell>
          <cell r="J2154" t="b">
            <v>1</v>
          </cell>
        </row>
        <row r="2155">
          <cell r="H2155" t="str">
            <v>LET0124</v>
          </cell>
          <cell r="I2155" t="str">
            <v/>
          </cell>
          <cell r="J2155" t="b">
            <v>1</v>
          </cell>
        </row>
        <row r="2156">
          <cell r="H2156" t="str">
            <v>IHI0524</v>
          </cell>
          <cell r="I2156" t="str">
            <v/>
          </cell>
          <cell r="J2156" t="b">
            <v>1</v>
          </cell>
        </row>
        <row r="2157">
          <cell r="H2157" t="str">
            <v>LET056E</v>
          </cell>
          <cell r="I2157" t="str">
            <v/>
          </cell>
          <cell r="J2157" t="b">
            <v>0</v>
          </cell>
        </row>
        <row r="2158">
          <cell r="H2158" t="str">
            <v>LET123P</v>
          </cell>
          <cell r="I2158" t="str">
            <v/>
          </cell>
          <cell r="J2158" t="b">
            <v>0</v>
          </cell>
        </row>
        <row r="2159">
          <cell r="H2159" t="str">
            <v>LET 0114</v>
          </cell>
          <cell r="I2159" t="str">
            <v/>
          </cell>
          <cell r="J2159" t="b">
            <v>1</v>
          </cell>
        </row>
        <row r="2160">
          <cell r="H2160" t="str">
            <v>LET 1006</v>
          </cell>
          <cell r="I2160" t="str">
            <v/>
          </cell>
          <cell r="J2160" t="b">
            <v>1</v>
          </cell>
        </row>
        <row r="2161">
          <cell r="H2161" t="str">
            <v>LET235E</v>
          </cell>
          <cell r="I2161" t="str">
            <v/>
          </cell>
          <cell r="J2161" t="b">
            <v>1</v>
          </cell>
        </row>
        <row r="2162">
          <cell r="H2162" t="str">
            <v>LET324E</v>
          </cell>
          <cell r="I2162" t="str">
            <v/>
          </cell>
          <cell r="J2162" t="b">
            <v>1</v>
          </cell>
        </row>
        <row r="2163">
          <cell r="H2163" t="str">
            <v>COM004</v>
          </cell>
          <cell r="I2163" t="str">
            <v/>
          </cell>
          <cell r="J2163" t="b">
            <v>1</v>
          </cell>
        </row>
        <row r="2164">
          <cell r="H2164" t="str">
            <v>ICP0603</v>
          </cell>
          <cell r="I2164" t="str">
            <v/>
          </cell>
          <cell r="J2164" t="b">
            <v>1</v>
          </cell>
        </row>
        <row r="2165">
          <cell r="H2165" t="str">
            <v>ICP0603</v>
          </cell>
          <cell r="I2165" t="str">
            <v/>
          </cell>
          <cell r="J2165" t="b">
            <v>1</v>
          </cell>
        </row>
        <row r="2166">
          <cell r="H2166" t="str">
            <v>ACT1307</v>
          </cell>
          <cell r="I2166" t="str">
            <v/>
          </cell>
          <cell r="J2166" t="b">
            <v>1</v>
          </cell>
        </row>
        <row r="2167">
          <cell r="H2167" t="str">
            <v>GOB2019</v>
          </cell>
          <cell r="I2167" t="str">
            <v/>
          </cell>
          <cell r="J2167" t="b">
            <v>1</v>
          </cell>
        </row>
        <row r="2168">
          <cell r="H2168" t="str">
            <v>LET0112</v>
          </cell>
          <cell r="I2168" t="str">
            <v/>
          </cell>
          <cell r="J2168" t="b">
            <v>1</v>
          </cell>
        </row>
        <row r="2169">
          <cell r="H2169" t="str">
            <v>ICP0211</v>
          </cell>
          <cell r="I2169" t="str">
            <v/>
          </cell>
          <cell r="J2169" t="b">
            <v>1</v>
          </cell>
        </row>
        <row r="2170">
          <cell r="H2170" t="str">
            <v>ICP0201</v>
          </cell>
          <cell r="I2170" t="str">
            <v/>
          </cell>
          <cell r="J2170" t="b">
            <v>1</v>
          </cell>
        </row>
        <row r="2171">
          <cell r="H2171" t="str">
            <v>EAG110A</v>
          </cell>
          <cell r="I2171" t="str">
            <v/>
          </cell>
          <cell r="J2171" t="b">
            <v>1</v>
          </cell>
        </row>
        <row r="2172">
          <cell r="H2172" t="str">
            <v>EAA2225</v>
          </cell>
          <cell r="I2172" t="str">
            <v/>
          </cell>
          <cell r="J2172" t="b">
            <v>0</v>
          </cell>
        </row>
        <row r="2173">
          <cell r="H2173" t="str">
            <v>EAE3513</v>
          </cell>
          <cell r="I2173" t="str">
            <v/>
          </cell>
          <cell r="J2173" t="b">
            <v>0</v>
          </cell>
        </row>
        <row r="2174">
          <cell r="H2174" t="str">
            <v>ICP0140</v>
          </cell>
          <cell r="I2174" t="str">
            <v/>
          </cell>
          <cell r="J2174" t="b">
            <v>1</v>
          </cell>
        </row>
        <row r="2175">
          <cell r="H2175" t="str">
            <v>DPT5000</v>
          </cell>
          <cell r="I2175" t="str">
            <v/>
          </cell>
          <cell r="J2175" t="b">
            <v>1</v>
          </cell>
        </row>
        <row r="2176">
          <cell r="H2176" t="str">
            <v>DPT5502</v>
          </cell>
          <cell r="I2176" t="str">
            <v/>
          </cell>
          <cell r="J2176" t="b">
            <v>1</v>
          </cell>
        </row>
        <row r="2177">
          <cell r="H2177" t="str">
            <v>TSL600</v>
          </cell>
          <cell r="I2177" t="str">
            <v/>
          </cell>
          <cell r="J2177" t="b">
            <v>1</v>
          </cell>
        </row>
        <row r="2178">
          <cell r="H2178" t="str">
            <v>COM808</v>
          </cell>
          <cell r="I2178" t="str">
            <v/>
          </cell>
          <cell r="J2178" t="b">
            <v>1</v>
          </cell>
        </row>
        <row r="2179">
          <cell r="H2179" t="str">
            <v>IHI0224</v>
          </cell>
          <cell r="I2179" t="str">
            <v/>
          </cell>
          <cell r="J2179" t="b">
            <v>1</v>
          </cell>
        </row>
        <row r="2180">
          <cell r="H2180" t="str">
            <v>IHI0503</v>
          </cell>
          <cell r="I2180" t="str">
            <v/>
          </cell>
          <cell r="J2180" t="b">
            <v>1</v>
          </cell>
        </row>
        <row r="2181">
          <cell r="H2181" t="str">
            <v>ICP0106</v>
          </cell>
          <cell r="I2181" t="str">
            <v/>
          </cell>
          <cell r="J2181" t="b">
            <v>1</v>
          </cell>
        </row>
        <row r="2182">
          <cell r="H2182" t="str">
            <v>IHI0524</v>
          </cell>
          <cell r="I2182" t="str">
            <v/>
          </cell>
          <cell r="J2182" t="b">
            <v>1</v>
          </cell>
        </row>
        <row r="2183">
          <cell r="H2183" t="str">
            <v>ICP0313</v>
          </cell>
          <cell r="I2183" t="str">
            <v/>
          </cell>
          <cell r="J2183" t="b">
            <v>1</v>
          </cell>
        </row>
        <row r="2184">
          <cell r="H2184" t="str">
            <v>nan</v>
          </cell>
          <cell r="I2184" t="str">
            <v/>
          </cell>
          <cell r="J2184" t="b">
            <v>1</v>
          </cell>
        </row>
        <row r="2185">
          <cell r="H2185" t="str">
            <v>ICP0301</v>
          </cell>
          <cell r="I2185" t="str">
            <v/>
          </cell>
          <cell r="J2185" t="b">
            <v>1</v>
          </cell>
        </row>
        <row r="2186">
          <cell r="H2186" t="str">
            <v>GOB2009</v>
          </cell>
          <cell r="I2186" t="str">
            <v/>
          </cell>
          <cell r="J2186" t="b">
            <v>1</v>
          </cell>
        </row>
        <row r="2187">
          <cell r="H2187" t="str">
            <v>IHI0224</v>
          </cell>
          <cell r="I2187" t="str">
            <v/>
          </cell>
          <cell r="J2187" t="b">
            <v>1</v>
          </cell>
        </row>
        <row r="2188">
          <cell r="H2188" t="str">
            <v>ENF1126</v>
          </cell>
          <cell r="I2188" t="str">
            <v/>
          </cell>
          <cell r="J2188" t="b">
            <v>1</v>
          </cell>
        </row>
        <row r="2189">
          <cell r="H2189" t="str">
            <v>GOB2021</v>
          </cell>
          <cell r="I2189" t="str">
            <v/>
          </cell>
          <cell r="J2189" t="b">
            <v>1</v>
          </cell>
        </row>
        <row r="2190">
          <cell r="H2190" t="str">
            <v>EAG110A</v>
          </cell>
          <cell r="I2190" t="str">
            <v/>
          </cell>
          <cell r="J2190" t="b">
            <v>1</v>
          </cell>
        </row>
        <row r="2191">
          <cell r="H2191" t="str">
            <v>EAG120A</v>
          </cell>
          <cell r="I2191" t="str">
            <v/>
          </cell>
          <cell r="J2191" t="b">
            <v>1</v>
          </cell>
        </row>
        <row r="2192">
          <cell r="H2192" t="str">
            <v>PSI2309</v>
          </cell>
          <cell r="I2192" t="str">
            <v/>
          </cell>
          <cell r="J2192" t="b">
            <v>1</v>
          </cell>
        </row>
        <row r="2193">
          <cell r="H2193" t="str">
            <v>PSO152</v>
          </cell>
          <cell r="I2193" t="str">
            <v/>
          </cell>
          <cell r="J2193" t="b">
            <v>1</v>
          </cell>
        </row>
        <row r="2194">
          <cell r="H2194" t="str">
            <v>PSI1104</v>
          </cell>
          <cell r="I2194" t="str">
            <v/>
          </cell>
          <cell r="J2194" t="b">
            <v>1</v>
          </cell>
        </row>
        <row r="2195">
          <cell r="H2195" t="str">
            <v>EAA2210</v>
          </cell>
          <cell r="I2195" t="str">
            <v/>
          </cell>
          <cell r="J2195" t="b">
            <v>0</v>
          </cell>
        </row>
        <row r="2196">
          <cell r="H2196" t="str">
            <v>AQT007U</v>
          </cell>
          <cell r="I2196" t="str">
            <v/>
          </cell>
          <cell r="J2196" t="b">
            <v>1</v>
          </cell>
        </row>
        <row r="2197">
          <cell r="H2197" t="str">
            <v>OPR</v>
          </cell>
          <cell r="I2197" t="str">
            <v/>
          </cell>
          <cell r="J2197" t="str">
            <v>Curso no se dicta este semestre</v>
          </cell>
        </row>
        <row r="2198">
          <cell r="H2198" t="str">
            <v>AQU0404</v>
          </cell>
          <cell r="I2198" t="str">
            <v/>
          </cell>
          <cell r="J2198" t="b">
            <v>1</v>
          </cell>
        </row>
        <row r="2199">
          <cell r="H2199" t="str">
            <v>AQC0300</v>
          </cell>
          <cell r="I2199" t="str">
            <v/>
          </cell>
          <cell r="J2199" t="b">
            <v>1</v>
          </cell>
        </row>
        <row r="2200">
          <cell r="H2200" t="str">
            <v>1</v>
          </cell>
          <cell r="I2200" t="str">
            <v/>
          </cell>
          <cell r="J2200" t="str">
            <v>Curso no se dicta este semestre</v>
          </cell>
        </row>
        <row r="2201">
          <cell r="H2201" t="str">
            <v>AST112</v>
          </cell>
          <cell r="I2201" t="str">
            <v/>
          </cell>
          <cell r="J2201" t="b">
            <v>1</v>
          </cell>
        </row>
        <row r="2202">
          <cell r="H2202" t="str">
            <v>AST101</v>
          </cell>
          <cell r="I2202" t="str">
            <v/>
          </cell>
          <cell r="J2202" t="b">
            <v>1</v>
          </cell>
        </row>
        <row r="2203">
          <cell r="H2203" t="str">
            <v>AST103</v>
          </cell>
          <cell r="I2203" t="str">
            <v/>
          </cell>
          <cell r="J2203" t="b">
            <v>1</v>
          </cell>
        </row>
        <row r="2204">
          <cell r="H2204" t="str">
            <v>AST421</v>
          </cell>
          <cell r="I2204" t="str">
            <v/>
          </cell>
          <cell r="J2204" t="b">
            <v>1</v>
          </cell>
        </row>
        <row r="2205">
          <cell r="H2205" t="str">
            <v>ESO015</v>
          </cell>
          <cell r="I2205" t="str">
            <v/>
          </cell>
          <cell r="J2205" t="b">
            <v>1</v>
          </cell>
        </row>
        <row r="2206">
          <cell r="H2206" t="str">
            <v>IIC1103</v>
          </cell>
          <cell r="I2206" t="str">
            <v/>
          </cell>
          <cell r="J2206" t="b">
            <v>1</v>
          </cell>
        </row>
        <row r="2207">
          <cell r="H2207" t="str">
            <v>nan</v>
          </cell>
          <cell r="I2207" t="str">
            <v/>
          </cell>
          <cell r="J2207" t="b">
            <v>1</v>
          </cell>
        </row>
        <row r="2208">
          <cell r="H2208" t="str">
            <v>LET123P</v>
          </cell>
          <cell r="I2208" t="str">
            <v/>
          </cell>
          <cell r="J2208" t="b">
            <v>0</v>
          </cell>
        </row>
        <row r="2209">
          <cell r="H2209" t="str">
            <v>IEE2544</v>
          </cell>
          <cell r="I2209" t="str">
            <v/>
          </cell>
          <cell r="J2209" t="b">
            <v>1</v>
          </cell>
        </row>
        <row r="2210">
          <cell r="H2210" t="str">
            <v>ICT2233</v>
          </cell>
          <cell r="I2210" t="str">
            <v/>
          </cell>
          <cell r="J2210" t="b">
            <v>1</v>
          </cell>
        </row>
        <row r="2211">
          <cell r="H2211" t="str">
            <v>AST101</v>
          </cell>
          <cell r="I2211" t="str">
            <v/>
          </cell>
          <cell r="J2211" t="b">
            <v>1</v>
          </cell>
        </row>
        <row r="2212">
          <cell r="H2212" t="str">
            <v>EAA2320</v>
          </cell>
          <cell r="I2212" t="str">
            <v/>
          </cell>
          <cell r="J2212" t="b">
            <v>1</v>
          </cell>
        </row>
        <row r="2213">
          <cell r="H2213" t="str">
            <v>IHI2313</v>
          </cell>
          <cell r="I2213" t="str">
            <v/>
          </cell>
          <cell r="J2213" t="b">
            <v>1</v>
          </cell>
        </row>
        <row r="2214">
          <cell r="H2214" t="str">
            <v>ENF1126</v>
          </cell>
          <cell r="I2214" t="str">
            <v/>
          </cell>
          <cell r="J2214" t="b">
            <v>1</v>
          </cell>
        </row>
        <row r="2215">
          <cell r="H2215" t="str">
            <v>COM115</v>
          </cell>
          <cell r="I2215" t="str">
            <v/>
          </cell>
          <cell r="J2215" t="b">
            <v>1</v>
          </cell>
        </row>
        <row r="2216">
          <cell r="H2216" t="str">
            <v>SUS2071</v>
          </cell>
          <cell r="I2216" t="str">
            <v/>
          </cell>
          <cell r="J2216" t="b">
            <v>1</v>
          </cell>
        </row>
        <row r="2217">
          <cell r="H2217" t="str">
            <v>ICE2135</v>
          </cell>
          <cell r="I2217" t="str">
            <v/>
          </cell>
          <cell r="J2217" t="b">
            <v>1</v>
          </cell>
        </row>
        <row r="2218">
          <cell r="H2218" t="str">
            <v>ICE2006</v>
          </cell>
          <cell r="I2218" t="str">
            <v/>
          </cell>
          <cell r="J2218" t="b">
            <v>1</v>
          </cell>
        </row>
        <row r="2219">
          <cell r="H2219" t="str">
            <v>ICE1514</v>
          </cell>
          <cell r="I2219" t="str">
            <v/>
          </cell>
          <cell r="J2219" t="b">
            <v>1</v>
          </cell>
        </row>
        <row r="2220">
          <cell r="H2220" t="str">
            <v>EAA1510</v>
          </cell>
          <cell r="I2220" t="str">
            <v/>
          </cell>
          <cell r="J2220" t="b">
            <v>1</v>
          </cell>
        </row>
        <row r="2221">
          <cell r="H2221" t="str">
            <v>EAA210E</v>
          </cell>
          <cell r="I2221" t="str">
            <v/>
          </cell>
          <cell r="J2221" t="b">
            <v>1</v>
          </cell>
        </row>
        <row r="2222">
          <cell r="H2222" t="str">
            <v>ICM2028</v>
          </cell>
          <cell r="I2222" t="str">
            <v/>
          </cell>
          <cell r="J2222" t="b">
            <v>1</v>
          </cell>
        </row>
        <row r="2223">
          <cell r="H2223" t="str">
            <v>CCL2432</v>
          </cell>
          <cell r="I2223" t="str">
            <v/>
          </cell>
          <cell r="J2223" t="b">
            <v>1</v>
          </cell>
        </row>
        <row r="2224">
          <cell r="H2224" t="str">
            <v>IEU2050</v>
          </cell>
          <cell r="I2224" t="str">
            <v/>
          </cell>
          <cell r="J2224" t="b">
            <v>1</v>
          </cell>
        </row>
        <row r="2225">
          <cell r="H2225" t="str">
            <v>ICH2304</v>
          </cell>
          <cell r="I2225" t="str">
            <v/>
          </cell>
          <cell r="J2225" t="b">
            <v>0</v>
          </cell>
        </row>
        <row r="2226">
          <cell r="H2226" t="str">
            <v>IHI0204</v>
          </cell>
          <cell r="I2226" t="str">
            <v/>
          </cell>
          <cell r="J2226" t="b">
            <v>0</v>
          </cell>
        </row>
        <row r="2227">
          <cell r="H2227" t="str">
            <v>AGC204</v>
          </cell>
          <cell r="I2227" t="str">
            <v/>
          </cell>
          <cell r="J2227" t="b">
            <v>1</v>
          </cell>
        </row>
        <row r="2228">
          <cell r="H2228" t="str">
            <v>AGR319</v>
          </cell>
          <cell r="I2228" t="str">
            <v/>
          </cell>
          <cell r="J2228" t="b">
            <v>1</v>
          </cell>
        </row>
        <row r="2229">
          <cell r="H2229" t="str">
            <v>AGL111</v>
          </cell>
          <cell r="I2229" t="str">
            <v/>
          </cell>
          <cell r="J2229" t="b">
            <v>1</v>
          </cell>
        </row>
        <row r="2230">
          <cell r="H2230" t="str">
            <v>AGL241</v>
          </cell>
          <cell r="I2230" t="str">
            <v>AGL245</v>
          </cell>
          <cell r="J2230" t="b">
            <v>1</v>
          </cell>
        </row>
        <row r="2231">
          <cell r="H2231" t="str">
            <v>AGL253</v>
          </cell>
          <cell r="I2231" t="str">
            <v/>
          </cell>
          <cell r="J2231" t="b">
            <v>1</v>
          </cell>
        </row>
        <row r="2232">
          <cell r="H2232" t="str">
            <v>AGL255</v>
          </cell>
          <cell r="I2232" t="str">
            <v/>
          </cell>
          <cell r="J2232" t="b">
            <v>1</v>
          </cell>
        </row>
        <row r="2233">
          <cell r="H2233" t="str">
            <v>AGL110</v>
          </cell>
          <cell r="I2233" t="str">
            <v/>
          </cell>
          <cell r="J2233" t="b">
            <v>0</v>
          </cell>
        </row>
        <row r="2234">
          <cell r="H2234" t="str">
            <v>AGL233</v>
          </cell>
          <cell r="I2234" t="str">
            <v/>
          </cell>
          <cell r="J2234" t="b">
            <v>0</v>
          </cell>
        </row>
        <row r="2235">
          <cell r="H2235" t="str">
            <v>AGZ322</v>
          </cell>
          <cell r="I2235" t="str">
            <v/>
          </cell>
          <cell r="J2235" t="b">
            <v>0</v>
          </cell>
        </row>
        <row r="2236">
          <cell r="H2236" t="str">
            <v>IHI0524</v>
          </cell>
          <cell r="I2236" t="str">
            <v/>
          </cell>
          <cell r="J2236" t="b">
            <v>1</v>
          </cell>
        </row>
        <row r="2237">
          <cell r="H2237" t="str">
            <v>IHI0225</v>
          </cell>
          <cell r="I2237" t="str">
            <v/>
          </cell>
          <cell r="J2237" t="b">
            <v>1</v>
          </cell>
        </row>
        <row r="2238">
          <cell r="H2238" t="str">
            <v>SUS2032</v>
          </cell>
          <cell r="I2238" t="str">
            <v/>
          </cell>
          <cell r="J2238" t="b">
            <v>1</v>
          </cell>
        </row>
        <row r="2239">
          <cell r="H2239" t="str">
            <v>ICP0106</v>
          </cell>
          <cell r="I2239" t="str">
            <v/>
          </cell>
          <cell r="J2239" t="b">
            <v>1</v>
          </cell>
        </row>
        <row r="2240">
          <cell r="H2240" t="str">
            <v>IEU2047</v>
          </cell>
          <cell r="I2240" t="str">
            <v/>
          </cell>
          <cell r="J2240" t="b">
            <v>1</v>
          </cell>
        </row>
        <row r="2241">
          <cell r="H2241" t="str">
            <v>ICP0604</v>
          </cell>
          <cell r="I2241" t="str">
            <v/>
          </cell>
          <cell r="J2241" t="str">
            <v>FALSO*</v>
          </cell>
        </row>
        <row r="2242">
          <cell r="H2242" t="str">
            <v>ICP0214</v>
          </cell>
          <cell r="I2242" t="str">
            <v/>
          </cell>
          <cell r="J2242" t="b">
            <v>1</v>
          </cell>
        </row>
        <row r="2243">
          <cell r="H2243" t="str">
            <v>LET0132</v>
          </cell>
          <cell r="I2243" t="str">
            <v/>
          </cell>
          <cell r="J2243" t="b">
            <v>1</v>
          </cell>
        </row>
        <row r="2244">
          <cell r="H2244" t="str">
            <v>IHI0224</v>
          </cell>
          <cell r="I2244" t="str">
            <v/>
          </cell>
          <cell r="J2244" t="b">
            <v>1</v>
          </cell>
        </row>
        <row r="2245">
          <cell r="H2245" t="str">
            <v>LET1038</v>
          </cell>
          <cell r="I2245" t="str">
            <v/>
          </cell>
          <cell r="J2245" t="b">
            <v>1</v>
          </cell>
        </row>
        <row r="2246">
          <cell r="H2246" t="str">
            <v>ICP0301</v>
          </cell>
          <cell r="I2246" t="str">
            <v/>
          </cell>
          <cell r="J2246" t="b">
            <v>1</v>
          </cell>
        </row>
        <row r="2247">
          <cell r="H2247" t="str">
            <v>PSI1205</v>
          </cell>
          <cell r="I2247" t="str">
            <v/>
          </cell>
          <cell r="J2247" t="b">
            <v>1</v>
          </cell>
        </row>
        <row r="2248">
          <cell r="H2248" t="str">
            <v>LET107E</v>
          </cell>
          <cell r="I2248" t="str">
            <v/>
          </cell>
          <cell r="J2248" t="b">
            <v>1</v>
          </cell>
        </row>
        <row r="2249">
          <cell r="H2249" t="str">
            <v>SUS2011</v>
          </cell>
          <cell r="I2249" t="str">
            <v/>
          </cell>
          <cell r="J2249" t="str">
            <v>FALSO*</v>
          </cell>
        </row>
        <row r="2250">
          <cell r="H2250" t="str">
            <v>ARO105T</v>
          </cell>
          <cell r="I2250" t="str">
            <v/>
          </cell>
          <cell r="J2250" t="b">
            <v>1</v>
          </cell>
        </row>
        <row r="2251">
          <cell r="H2251" t="str">
            <v>ESO008</v>
          </cell>
          <cell r="I2251" t="str">
            <v/>
          </cell>
          <cell r="J2251" t="b">
            <v>1</v>
          </cell>
        </row>
        <row r="2252">
          <cell r="H2252" t="str">
            <v>LET0104</v>
          </cell>
          <cell r="I2252" t="str">
            <v/>
          </cell>
          <cell r="J2252" t="b">
            <v>1</v>
          </cell>
        </row>
        <row r="2253">
          <cell r="H2253" t="str">
            <v>LET0114</v>
          </cell>
          <cell r="I2253" t="str">
            <v/>
          </cell>
          <cell r="J2253" t="b">
            <v>1</v>
          </cell>
        </row>
        <row r="2254">
          <cell r="H2254" t="str">
            <v>LET112</v>
          </cell>
          <cell r="I2254" t="str">
            <v/>
          </cell>
          <cell r="J2254" t="str">
            <v>Curso no se dicta este semestre</v>
          </cell>
        </row>
        <row r="2255">
          <cell r="H2255" t="str">
            <v>SUS2032</v>
          </cell>
          <cell r="I2255" t="str">
            <v/>
          </cell>
          <cell r="J2255" t="str">
            <v>FALSO*</v>
          </cell>
        </row>
        <row r="2256">
          <cell r="H2256" t="str">
            <v>COM903</v>
          </cell>
          <cell r="I2256" t="str">
            <v/>
          </cell>
          <cell r="J2256" t="b">
            <v>1</v>
          </cell>
        </row>
        <row r="2257">
          <cell r="H2257" t="str">
            <v>IIC2413</v>
          </cell>
          <cell r="I2257" t="str">
            <v/>
          </cell>
          <cell r="J2257" t="b">
            <v>1</v>
          </cell>
        </row>
        <row r="2258">
          <cell r="H2258" t="str">
            <v>IIC2333</v>
          </cell>
          <cell r="I2258" t="str">
            <v/>
          </cell>
          <cell r="J2258" t="b">
            <v>1</v>
          </cell>
        </row>
        <row r="2259">
          <cell r="H2259" t="str">
            <v>IHI0225</v>
          </cell>
          <cell r="I2259" t="str">
            <v/>
          </cell>
          <cell r="J2259" t="b">
            <v>1</v>
          </cell>
        </row>
        <row r="2260">
          <cell r="H2260" t="str">
            <v>IIC1253</v>
          </cell>
          <cell r="I2260" t="str">
            <v/>
          </cell>
          <cell r="J2260" t="b">
            <v>1</v>
          </cell>
        </row>
        <row r="2261">
          <cell r="H2261" t="str">
            <v>IIC2613</v>
          </cell>
          <cell r="I2261" t="str">
            <v/>
          </cell>
          <cell r="J2261" t="b">
            <v>1</v>
          </cell>
        </row>
        <row r="2262">
          <cell r="H2262" t="str">
            <v>IMM1003</v>
          </cell>
          <cell r="I2262" t="str">
            <v/>
          </cell>
          <cell r="J2262" t="b">
            <v>1</v>
          </cell>
        </row>
        <row r="2263">
          <cell r="H2263" t="str">
            <v>IEE2613</v>
          </cell>
          <cell r="I2263" t="str">
            <v/>
          </cell>
          <cell r="J2263" t="b">
            <v>1</v>
          </cell>
        </row>
        <row r="2264">
          <cell r="H2264" t="str">
            <v>IIC3733</v>
          </cell>
          <cell r="I2264" t="str">
            <v/>
          </cell>
          <cell r="J2264" t="b">
            <v>0</v>
          </cell>
        </row>
        <row r="2265">
          <cell r="H2265" t="str">
            <v>IEE3634</v>
          </cell>
          <cell r="I2265" t="str">
            <v/>
          </cell>
          <cell r="J2265" t="str">
            <v>Curso no se dicta este semestre</v>
          </cell>
        </row>
        <row r="2266">
          <cell r="H2266" t="str">
            <v>GEO307</v>
          </cell>
          <cell r="I2266" t="str">
            <v/>
          </cell>
          <cell r="J2266" t="b">
            <v>1</v>
          </cell>
        </row>
        <row r="2267">
          <cell r="H2267" t="str">
            <v>IHI0524</v>
          </cell>
          <cell r="I2267" t="str">
            <v/>
          </cell>
          <cell r="J2267" t="b">
            <v>1</v>
          </cell>
        </row>
        <row r="2268">
          <cell r="H2268" t="str">
            <v>GEO306</v>
          </cell>
          <cell r="I2268" t="str">
            <v/>
          </cell>
          <cell r="J2268" t="b">
            <v>1</v>
          </cell>
        </row>
        <row r="2269">
          <cell r="H2269" t="str">
            <v>ICP0140</v>
          </cell>
          <cell r="I2269" t="str">
            <v/>
          </cell>
          <cell r="J2269" t="b">
            <v>1</v>
          </cell>
        </row>
        <row r="2270">
          <cell r="H2270" t="str">
            <v>GEO404</v>
          </cell>
          <cell r="I2270" t="str">
            <v/>
          </cell>
          <cell r="J2270" t="b">
            <v>1</v>
          </cell>
        </row>
        <row r="2271">
          <cell r="H2271" t="str">
            <v>ICP0106</v>
          </cell>
          <cell r="I2271" t="str">
            <v/>
          </cell>
          <cell r="J2271" t="b">
            <v>1</v>
          </cell>
        </row>
        <row r="2272">
          <cell r="H2272" t="str">
            <v>GEO209</v>
          </cell>
          <cell r="I2272" t="str">
            <v/>
          </cell>
          <cell r="J2272" t="b">
            <v>1</v>
          </cell>
        </row>
        <row r="2273">
          <cell r="H2273" t="str">
            <v>SUS1000</v>
          </cell>
          <cell r="I2273" t="str">
            <v/>
          </cell>
          <cell r="J2273" t="b">
            <v>1</v>
          </cell>
        </row>
        <row r="2274">
          <cell r="H2274" t="str">
            <v>GEO111</v>
          </cell>
          <cell r="I2274" t="str">
            <v/>
          </cell>
          <cell r="J2274" t="b">
            <v>0</v>
          </cell>
        </row>
        <row r="2275">
          <cell r="H2275" t="str">
            <v>GEO2921</v>
          </cell>
          <cell r="I2275" t="str">
            <v/>
          </cell>
          <cell r="J2275" t="b">
            <v>0</v>
          </cell>
        </row>
        <row r="2276">
          <cell r="H2276" t="str">
            <v>IIQ2003</v>
          </cell>
          <cell r="I2276" t="str">
            <v/>
          </cell>
          <cell r="J2276" t="b">
            <v>1</v>
          </cell>
        </row>
        <row r="2277">
          <cell r="H2277" t="str">
            <v>IIQ2133</v>
          </cell>
          <cell r="I2277" t="str">
            <v/>
          </cell>
          <cell r="J2277" t="b">
            <v>1</v>
          </cell>
        </row>
        <row r="2278">
          <cell r="H2278" t="str">
            <v>IHI2313</v>
          </cell>
          <cell r="I2278" t="str">
            <v/>
          </cell>
          <cell r="J2278" t="b">
            <v>1</v>
          </cell>
        </row>
        <row r="2279">
          <cell r="H2279" t="str">
            <v>IIC1103</v>
          </cell>
          <cell r="I2279" t="str">
            <v/>
          </cell>
          <cell r="J2279" t="b">
            <v>1</v>
          </cell>
        </row>
        <row r="2280">
          <cell r="H2280" t="str">
            <v>LET001E</v>
          </cell>
          <cell r="I2280" t="str">
            <v/>
          </cell>
          <cell r="J2280" t="b">
            <v>1</v>
          </cell>
        </row>
        <row r="2281">
          <cell r="H2281" t="str">
            <v>ICH2304</v>
          </cell>
          <cell r="I2281" t="str">
            <v/>
          </cell>
          <cell r="J2281" t="b">
            <v>0</v>
          </cell>
        </row>
        <row r="2282">
          <cell r="H2282" t="str">
            <v>AGL255</v>
          </cell>
          <cell r="I2282" t="str">
            <v/>
          </cell>
          <cell r="J2282" t="b">
            <v>1</v>
          </cell>
        </row>
        <row r="2283">
          <cell r="H2283" t="str">
            <v>ICP0140</v>
          </cell>
          <cell r="I2283" t="str">
            <v/>
          </cell>
          <cell r="J2283" t="b">
            <v>1</v>
          </cell>
        </row>
        <row r="2284">
          <cell r="H2284" t="str">
            <v>ICP0127</v>
          </cell>
          <cell r="I2284" t="str">
            <v/>
          </cell>
          <cell r="J2284" t="b">
            <v>1</v>
          </cell>
        </row>
        <row r="2285">
          <cell r="H2285" t="str">
            <v>ICP5717</v>
          </cell>
          <cell r="I2285" t="str">
            <v/>
          </cell>
          <cell r="J2285" t="b">
            <v>1</v>
          </cell>
        </row>
        <row r="2286">
          <cell r="H2286" t="str">
            <v>ART211T</v>
          </cell>
          <cell r="I2286" t="str">
            <v/>
          </cell>
          <cell r="J2286" t="b">
            <v>1</v>
          </cell>
        </row>
        <row r="2287">
          <cell r="H2287" t="str">
            <v>SUS2032</v>
          </cell>
          <cell r="I2287" t="str">
            <v/>
          </cell>
          <cell r="J2287" t="b">
            <v>1</v>
          </cell>
        </row>
        <row r="2288">
          <cell r="H2288" t="str">
            <v>IHI0214</v>
          </cell>
          <cell r="I2288" t="str">
            <v/>
          </cell>
          <cell r="J2288" t="b">
            <v>1</v>
          </cell>
        </row>
        <row r="2289">
          <cell r="H2289" t="str">
            <v>FIl114T</v>
          </cell>
          <cell r="I2289" t="str">
            <v/>
          </cell>
          <cell r="J2289" t="b">
            <v>1</v>
          </cell>
        </row>
        <row r="2290">
          <cell r="H2290" t="str">
            <v>GOB2009</v>
          </cell>
          <cell r="I2290" t="str">
            <v/>
          </cell>
          <cell r="J2290" t="b">
            <v>1</v>
          </cell>
        </row>
        <row r="2291">
          <cell r="H2291" t="str">
            <v>ESO008</v>
          </cell>
          <cell r="I2291" t="str">
            <v/>
          </cell>
          <cell r="J2291" t="b">
            <v>1</v>
          </cell>
        </row>
        <row r="2292">
          <cell r="H2292" t="str">
            <v>DER107E</v>
          </cell>
          <cell r="I2292" t="str">
            <v/>
          </cell>
          <cell r="J2292" t="b">
            <v>1</v>
          </cell>
        </row>
        <row r="2293">
          <cell r="H2293" t="str">
            <v>ENF1126</v>
          </cell>
          <cell r="I2293" t="str">
            <v/>
          </cell>
          <cell r="J2293" t="b">
            <v>1</v>
          </cell>
        </row>
        <row r="2294">
          <cell r="H2294" t="str">
            <v>LET0114</v>
          </cell>
          <cell r="I2294" t="str">
            <v/>
          </cell>
          <cell r="J2294" t="b">
            <v>1</v>
          </cell>
        </row>
        <row r="2295">
          <cell r="H2295" t="str">
            <v>LET127E</v>
          </cell>
          <cell r="I2295" t="str">
            <v/>
          </cell>
          <cell r="J2295" t="b">
            <v>1</v>
          </cell>
        </row>
        <row r="2296">
          <cell r="H2296" t="str">
            <v>LET1038</v>
          </cell>
          <cell r="I2296" t="str">
            <v/>
          </cell>
          <cell r="J2296" t="b">
            <v>1</v>
          </cell>
        </row>
        <row r="2297">
          <cell r="H2297" t="str">
            <v>LET001E</v>
          </cell>
          <cell r="I2297" t="str">
            <v/>
          </cell>
          <cell r="J2297" t="b">
            <v>1</v>
          </cell>
        </row>
        <row r="2298">
          <cell r="H2298" t="str">
            <v>MED828</v>
          </cell>
          <cell r="I2298" t="str">
            <v/>
          </cell>
          <cell r="J2298" t="b">
            <v>1</v>
          </cell>
        </row>
        <row r="2299">
          <cell r="H2299" t="str">
            <v>COM004</v>
          </cell>
          <cell r="I2299" t="str">
            <v/>
          </cell>
          <cell r="J2299" t="b">
            <v>1</v>
          </cell>
        </row>
        <row r="2300">
          <cell r="H2300" t="str">
            <v>COM024</v>
          </cell>
          <cell r="I2300" t="str">
            <v/>
          </cell>
          <cell r="J2300" t="b">
            <v>1</v>
          </cell>
        </row>
        <row r="2301">
          <cell r="H2301" t="str">
            <v>COM115</v>
          </cell>
          <cell r="I2301" t="str">
            <v/>
          </cell>
          <cell r="J2301" t="b">
            <v>1</v>
          </cell>
        </row>
        <row r="2302">
          <cell r="H2302" t="str">
            <v>DNO020</v>
          </cell>
          <cell r="I2302" t="str">
            <v/>
          </cell>
          <cell r="J2302" t="b">
            <v>1</v>
          </cell>
        </row>
        <row r="2303">
          <cell r="H2303" t="str">
            <v>COM720</v>
          </cell>
          <cell r="I2303" t="str">
            <v/>
          </cell>
          <cell r="J2303" t="b">
            <v>1</v>
          </cell>
        </row>
        <row r="2304">
          <cell r="H2304" t="str">
            <v>COM120</v>
          </cell>
          <cell r="I2304" t="str">
            <v/>
          </cell>
          <cell r="J2304" t="b">
            <v>1</v>
          </cell>
        </row>
        <row r="2305">
          <cell r="H2305" t="str">
            <v>COM906</v>
          </cell>
          <cell r="I2305" t="str">
            <v/>
          </cell>
          <cell r="J2305" t="b">
            <v>1</v>
          </cell>
        </row>
        <row r="2306">
          <cell r="H2306" t="str">
            <v>ESO008</v>
          </cell>
          <cell r="I2306" t="str">
            <v/>
          </cell>
          <cell r="J2306" t="b">
            <v>1</v>
          </cell>
        </row>
        <row r="2307">
          <cell r="H2307" t="str">
            <v>LET323E</v>
          </cell>
          <cell r="I2307" t="str">
            <v/>
          </cell>
          <cell r="J2307" t="b">
            <v>1</v>
          </cell>
        </row>
        <row r="2308">
          <cell r="H2308" t="str">
            <v>ARO105T</v>
          </cell>
          <cell r="I2308" t="str">
            <v/>
          </cell>
          <cell r="J2308" t="b">
            <v>1</v>
          </cell>
        </row>
        <row r="2309">
          <cell r="H2309" t="str">
            <v>ANT400R</v>
          </cell>
          <cell r="I2309" t="str">
            <v/>
          </cell>
          <cell r="J2309" t="b">
            <v>1</v>
          </cell>
        </row>
        <row r="2310">
          <cell r="H2310" t="str">
            <v>IHI0224</v>
          </cell>
          <cell r="I2310" t="str">
            <v/>
          </cell>
          <cell r="J2310" t="b">
            <v>1</v>
          </cell>
        </row>
        <row r="2311">
          <cell r="H2311" t="str">
            <v>IHI0524</v>
          </cell>
          <cell r="I2311" t="str">
            <v/>
          </cell>
          <cell r="J2311" t="b">
            <v>1</v>
          </cell>
        </row>
        <row r="2312">
          <cell r="H2312" t="str">
            <v>MUC960</v>
          </cell>
          <cell r="I2312" t="str">
            <v/>
          </cell>
          <cell r="J2312" t="b">
            <v>1</v>
          </cell>
        </row>
        <row r="2313">
          <cell r="H2313" t="str">
            <v>IHI0214</v>
          </cell>
          <cell r="I2313" t="str">
            <v/>
          </cell>
          <cell r="J2313" t="b">
            <v>1</v>
          </cell>
        </row>
        <row r="2314">
          <cell r="H2314" t="str">
            <v>IHI0224</v>
          </cell>
          <cell r="I2314" t="str">
            <v/>
          </cell>
          <cell r="J2314" t="b">
            <v>1</v>
          </cell>
        </row>
        <row r="2315">
          <cell r="H2315" t="str">
            <v>IHI0225</v>
          </cell>
          <cell r="I2315" t="str">
            <v/>
          </cell>
          <cell r="J2315" t="b">
            <v>1</v>
          </cell>
        </row>
        <row r="2316">
          <cell r="H2316" t="str">
            <v>ANT400R</v>
          </cell>
          <cell r="I2316" t="str">
            <v/>
          </cell>
          <cell r="J2316" t="b">
            <v>1</v>
          </cell>
        </row>
        <row r="2317">
          <cell r="H2317" t="str">
            <v>ICP5301</v>
          </cell>
          <cell r="I2317" t="str">
            <v/>
          </cell>
          <cell r="J2317" t="b">
            <v>1</v>
          </cell>
        </row>
        <row r="2318">
          <cell r="H2318" t="str">
            <v>ICP0604</v>
          </cell>
          <cell r="I2318" t="str">
            <v/>
          </cell>
          <cell r="J2318" t="b">
            <v>1</v>
          </cell>
        </row>
        <row r="2319">
          <cell r="H2319" t="str">
            <v>ART211T</v>
          </cell>
          <cell r="I2319" t="str">
            <v/>
          </cell>
          <cell r="J2319" t="b">
            <v>1</v>
          </cell>
        </row>
        <row r="2320">
          <cell r="H2320" t="str">
            <v>ARO105T</v>
          </cell>
          <cell r="I2320" t="str">
            <v/>
          </cell>
          <cell r="J2320" t="b">
            <v>1</v>
          </cell>
        </row>
        <row r="2321">
          <cell r="H2321" t="str">
            <v>IHI0524</v>
          </cell>
          <cell r="I2321" t="str">
            <v/>
          </cell>
          <cell r="J2321" t="b">
            <v>1</v>
          </cell>
        </row>
        <row r="2322">
          <cell r="H2322" t="str">
            <v>GOB2016</v>
          </cell>
          <cell r="I2322" t="str">
            <v/>
          </cell>
          <cell r="J2322" t="str">
            <v>FALSO*</v>
          </cell>
        </row>
        <row r="2323">
          <cell r="H2323" t="str">
            <v>LET002G</v>
          </cell>
          <cell r="I2323" t="str">
            <v/>
          </cell>
          <cell r="J2323" t="b">
            <v>0</v>
          </cell>
        </row>
        <row r="2324">
          <cell r="H2324" t="str">
            <v>GOB2016</v>
          </cell>
          <cell r="I2324" t="str">
            <v/>
          </cell>
          <cell r="J2324" t="b">
            <v>1</v>
          </cell>
        </row>
        <row r="2325">
          <cell r="H2325" t="str">
            <v>ICS2032</v>
          </cell>
          <cell r="I2325" t="str">
            <v/>
          </cell>
          <cell r="J2325" t="b">
            <v>1</v>
          </cell>
        </row>
        <row r="2326">
          <cell r="H2326" t="str">
            <v>IDI1015</v>
          </cell>
          <cell r="I2326" t="str">
            <v/>
          </cell>
          <cell r="J2326" t="b">
            <v>1</v>
          </cell>
        </row>
        <row r="2327">
          <cell r="H2327" t="str">
            <v>ICS2123</v>
          </cell>
          <cell r="I2327" t="str">
            <v/>
          </cell>
          <cell r="J2327" t="b">
            <v>1</v>
          </cell>
        </row>
        <row r="2328">
          <cell r="H2328" t="str">
            <v>IIC2513</v>
          </cell>
          <cell r="I2328" t="str">
            <v/>
          </cell>
          <cell r="J2328" t="b">
            <v>1</v>
          </cell>
        </row>
        <row r="2329">
          <cell r="H2329" t="str">
            <v>ICH2613</v>
          </cell>
          <cell r="I2329" t="str">
            <v/>
          </cell>
          <cell r="J2329" t="b">
            <v>1</v>
          </cell>
        </row>
        <row r="2330">
          <cell r="H2330" t="str">
            <v>AST222</v>
          </cell>
          <cell r="I2330" t="str">
            <v/>
          </cell>
          <cell r="J2330" t="b">
            <v>1</v>
          </cell>
        </row>
        <row r="2331">
          <cell r="H2331" t="str">
            <v>AST321</v>
          </cell>
          <cell r="I2331" t="str">
            <v/>
          </cell>
          <cell r="J2331" t="b">
            <v>1</v>
          </cell>
        </row>
        <row r="2332">
          <cell r="H2332" t="str">
            <v>AST421</v>
          </cell>
          <cell r="I2332" t="str">
            <v/>
          </cell>
          <cell r="J2332" t="b">
            <v>1</v>
          </cell>
        </row>
        <row r="2333">
          <cell r="H2333" t="str">
            <v>AST102</v>
          </cell>
          <cell r="I2333" t="str">
            <v/>
          </cell>
          <cell r="J2333" t="b">
            <v>1</v>
          </cell>
        </row>
        <row r="2334">
          <cell r="H2334" t="str">
            <v>AST103</v>
          </cell>
          <cell r="I2334" t="str">
            <v/>
          </cell>
          <cell r="J2334" t="b">
            <v>1</v>
          </cell>
        </row>
        <row r="2335">
          <cell r="H2335" t="str">
            <v>AST101</v>
          </cell>
          <cell r="I2335" t="str">
            <v/>
          </cell>
          <cell r="J2335" t="b">
            <v>1</v>
          </cell>
        </row>
        <row r="2336">
          <cell r="H2336" t="str">
            <v>DPT6840</v>
          </cell>
          <cell r="I2336" t="str">
            <v/>
          </cell>
          <cell r="J2336" t="b">
            <v>1</v>
          </cell>
        </row>
        <row r="2337">
          <cell r="H2337" t="str">
            <v>DPT6805</v>
          </cell>
          <cell r="I2337" t="str">
            <v/>
          </cell>
          <cell r="J2337" t="b">
            <v>1</v>
          </cell>
        </row>
        <row r="2338">
          <cell r="H2338" t="str">
            <v>AST1527</v>
          </cell>
          <cell r="I2338" t="str">
            <v/>
          </cell>
          <cell r="J2338" t="b">
            <v>0</v>
          </cell>
        </row>
        <row r="2339">
          <cell r="H2339" t="str">
            <v>BIO242C</v>
          </cell>
          <cell r="I2339" t="str">
            <v/>
          </cell>
          <cell r="J2339" t="b">
            <v>1</v>
          </cell>
        </row>
        <row r="2340">
          <cell r="H2340" t="str">
            <v>BIO445C</v>
          </cell>
          <cell r="I2340" t="str">
            <v/>
          </cell>
          <cell r="J2340" t="b">
            <v>1</v>
          </cell>
        </row>
        <row r="2341">
          <cell r="H2341" t="str">
            <v>AGL203</v>
          </cell>
          <cell r="I2341" t="str">
            <v/>
          </cell>
          <cell r="J2341" t="b">
            <v>1</v>
          </cell>
        </row>
        <row r="2342">
          <cell r="H2342" t="str">
            <v>IIQ2693</v>
          </cell>
          <cell r="I2342" t="str">
            <v/>
          </cell>
          <cell r="J2342" t="b">
            <v>1</v>
          </cell>
        </row>
        <row r="2343">
          <cell r="H2343" t="str">
            <v>BIO288C</v>
          </cell>
          <cell r="J2343" t="b">
            <v>1</v>
          </cell>
        </row>
        <row r="2344">
          <cell r="H2344" t="str">
            <v>BIO210B</v>
          </cell>
          <cell r="I2344" t="str">
            <v/>
          </cell>
          <cell r="J2344" t="b">
            <v>1</v>
          </cell>
        </row>
        <row r="2345">
          <cell r="H2345" t="str">
            <v>IIC2413</v>
          </cell>
          <cell r="I2345" t="str">
            <v/>
          </cell>
          <cell r="J2345" t="b">
            <v>1</v>
          </cell>
        </row>
        <row r="2346">
          <cell r="H2346" t="str">
            <v>BIO296C</v>
          </cell>
          <cell r="I2346" t="str">
            <v/>
          </cell>
          <cell r="J2346" t="str">
            <v>Curso no se dicta este semestre</v>
          </cell>
        </row>
        <row r="2347">
          <cell r="H2347" t="str">
            <v>BIO295A</v>
          </cell>
          <cell r="I2347" t="str">
            <v/>
          </cell>
          <cell r="J2347" t="b">
            <v>0</v>
          </cell>
        </row>
        <row r="2348">
          <cell r="H2348" t="str">
            <v>SUS2011</v>
          </cell>
          <cell r="I2348" t="str">
            <v/>
          </cell>
          <cell r="J2348" t="b">
            <v>1</v>
          </cell>
        </row>
        <row r="2349">
          <cell r="H2349" t="str">
            <v>IEU2051</v>
          </cell>
          <cell r="I2349" t="str">
            <v/>
          </cell>
          <cell r="J2349" t="b">
            <v>1</v>
          </cell>
        </row>
        <row r="2350">
          <cell r="H2350" t="str">
            <v>SUS2032</v>
          </cell>
          <cell r="I2350" t="str">
            <v/>
          </cell>
          <cell r="J2350" t="b">
            <v>1</v>
          </cell>
        </row>
        <row r="2351">
          <cell r="H2351" t="str">
            <v>ICP0149</v>
          </cell>
          <cell r="I2351" t="str">
            <v/>
          </cell>
          <cell r="J2351" t="b">
            <v>1</v>
          </cell>
        </row>
        <row r="2352">
          <cell r="H2352" t="str">
            <v>LET231E</v>
          </cell>
          <cell r="I2352" t="str">
            <v/>
          </cell>
          <cell r="J2352" t="b">
            <v>1</v>
          </cell>
        </row>
        <row r="2353">
          <cell r="H2353" t="str">
            <v>IHI0524</v>
          </cell>
          <cell r="I2353" t="str">
            <v/>
          </cell>
          <cell r="J2353" t="b">
            <v>1</v>
          </cell>
        </row>
        <row r="2354">
          <cell r="H2354" t="str">
            <v>LET309E</v>
          </cell>
          <cell r="I2354" t="str">
            <v/>
          </cell>
          <cell r="J2354" t="b">
            <v>1</v>
          </cell>
        </row>
        <row r="2355">
          <cell r="H2355" t="str">
            <v>LER318E</v>
          </cell>
          <cell r="I2355" t="str">
            <v>LET318E</v>
          </cell>
          <cell r="J2355" t="b">
            <v>1</v>
          </cell>
        </row>
        <row r="2356">
          <cell r="H2356" t="str">
            <v>ICP0214</v>
          </cell>
          <cell r="I2356" t="str">
            <v/>
          </cell>
          <cell r="J2356" t="b">
            <v>1</v>
          </cell>
        </row>
        <row r="2357">
          <cell r="H2357" t="str">
            <v>LET0132</v>
          </cell>
          <cell r="I2357" t="str">
            <v/>
          </cell>
          <cell r="J2357" t="b">
            <v>1</v>
          </cell>
        </row>
        <row r="2358">
          <cell r="H2358" t="str">
            <v>IHI0224</v>
          </cell>
          <cell r="I2358" t="str">
            <v/>
          </cell>
          <cell r="J2358" t="b">
            <v>1</v>
          </cell>
        </row>
        <row r="2359">
          <cell r="H2359" t="str">
            <v>ICP0301</v>
          </cell>
          <cell r="I2359" t="str">
            <v/>
          </cell>
          <cell r="J2359" t="b">
            <v>1</v>
          </cell>
        </row>
        <row r="2360">
          <cell r="H2360" t="str">
            <v>LET1038</v>
          </cell>
          <cell r="I2360" t="str">
            <v/>
          </cell>
          <cell r="J2360" t="b">
            <v>1</v>
          </cell>
        </row>
        <row r="2361">
          <cell r="H2361" t="str">
            <v>COM404</v>
          </cell>
          <cell r="I2361" t="str">
            <v/>
          </cell>
          <cell r="J2361" t="b">
            <v>1</v>
          </cell>
        </row>
        <row r="2362">
          <cell r="H2362" t="str">
            <v>IIC2413</v>
          </cell>
          <cell r="I2362" t="str">
            <v/>
          </cell>
          <cell r="J2362" t="b">
            <v>1</v>
          </cell>
        </row>
        <row r="2363">
          <cell r="H2363" t="str">
            <v>||C2613</v>
          </cell>
          <cell r="I2363" t="str">
            <v>IIC2613</v>
          </cell>
          <cell r="J2363" t="b">
            <v>1</v>
          </cell>
        </row>
        <row r="2364">
          <cell r="H2364" t="str">
            <v>EAA2320|</v>
          </cell>
          <cell r="I2364" t="str">
            <v/>
          </cell>
          <cell r="J2364" t="b">
            <v>1</v>
          </cell>
        </row>
        <row r="2365">
          <cell r="H2365" t="str">
            <v>AST101</v>
          </cell>
          <cell r="I2365" t="str">
            <v/>
          </cell>
          <cell r="J2365" t="b">
            <v>1</v>
          </cell>
        </row>
        <row r="2366">
          <cell r="H2366" t="str">
            <v>COM115</v>
          </cell>
          <cell r="I2366" t="str">
            <v/>
          </cell>
          <cell r="J2366" t="b">
            <v>1</v>
          </cell>
        </row>
        <row r="2367">
          <cell r="H2367" t="str">
            <v>MAT1640</v>
          </cell>
          <cell r="I2367" t="str">
            <v/>
          </cell>
          <cell r="J2367" t="b">
            <v>1</v>
          </cell>
        </row>
        <row r="2368">
          <cell r="H2368" t="str">
            <v>LET0124</v>
          </cell>
          <cell r="I2368" t="str">
            <v/>
          </cell>
          <cell r="J2368" t="b">
            <v>1</v>
          </cell>
        </row>
        <row r="2369">
          <cell r="H2369" t="str">
            <v>LET1318</v>
          </cell>
          <cell r="I2369" t="str">
            <v/>
          </cell>
          <cell r="J2369" t="b">
            <v>1</v>
          </cell>
        </row>
        <row r="2370">
          <cell r="H2370" t="str">
            <v>FIS1514</v>
          </cell>
          <cell r="I2370" t="str">
            <v/>
          </cell>
          <cell r="J2370" t="b">
            <v>1</v>
          </cell>
        </row>
        <row r="2371">
          <cell r="H2371" t="str">
            <v>ART0406</v>
          </cell>
          <cell r="I2371" t="str">
            <v/>
          </cell>
          <cell r="J2371" t="b">
            <v>1</v>
          </cell>
        </row>
        <row r="2372">
          <cell r="H2372" t="str">
            <v>DNO2750</v>
          </cell>
          <cell r="I2372" t="str">
            <v/>
          </cell>
          <cell r="J2372" t="b">
            <v>1</v>
          </cell>
        </row>
        <row r="2373">
          <cell r="H2373" t="str">
            <v>DNO151P</v>
          </cell>
          <cell r="I2373" t="str">
            <v/>
          </cell>
          <cell r="J2373" t="b">
            <v>1</v>
          </cell>
        </row>
        <row r="2374">
          <cell r="H2374" t="str">
            <v>DNO052</v>
          </cell>
          <cell r="I2374" t="str">
            <v/>
          </cell>
          <cell r="J2374" t="b">
            <v>1</v>
          </cell>
        </row>
        <row r="2375">
          <cell r="H2375" t="str">
            <v>DNO061</v>
          </cell>
          <cell r="I2375" t="str">
            <v/>
          </cell>
          <cell r="J2375" t="b">
            <v>1</v>
          </cell>
        </row>
        <row r="2376">
          <cell r="H2376" t="str">
            <v>DNO086</v>
          </cell>
          <cell r="I2376" t="str">
            <v/>
          </cell>
          <cell r="J2376" t="b">
            <v>1</v>
          </cell>
        </row>
        <row r="2377">
          <cell r="H2377" t="str">
            <v>DNO004</v>
          </cell>
          <cell r="I2377" t="str">
            <v/>
          </cell>
          <cell r="J2377" t="b">
            <v>1</v>
          </cell>
        </row>
        <row r="2378">
          <cell r="H2378" t="str">
            <v>DNO095</v>
          </cell>
          <cell r="I2378" t="str">
            <v/>
          </cell>
          <cell r="J2378" t="b">
            <v>1</v>
          </cell>
        </row>
        <row r="2379">
          <cell r="H2379" t="str">
            <v>DNO040</v>
          </cell>
          <cell r="I2379" t="str">
            <v/>
          </cell>
          <cell r="J2379" t="b">
            <v>1</v>
          </cell>
        </row>
        <row r="2380">
          <cell r="H2380" t="str">
            <v>DNO0411</v>
          </cell>
          <cell r="I2380" t="str">
            <v/>
          </cell>
          <cell r="J2380" t="b">
            <v>0</v>
          </cell>
        </row>
        <row r="2381">
          <cell r="H2381" t="str">
            <v>ICP0140</v>
          </cell>
          <cell r="I2381" t="str">
            <v/>
          </cell>
          <cell r="J2381" t="b">
            <v>1</v>
          </cell>
        </row>
        <row r="2382">
          <cell r="H2382" t="str">
            <v>TSL600</v>
          </cell>
          <cell r="I2382" t="str">
            <v/>
          </cell>
          <cell r="J2382" t="b">
            <v>1</v>
          </cell>
        </row>
        <row r="2383">
          <cell r="H2383" t="str">
            <v>COM808</v>
          </cell>
          <cell r="I2383" t="str">
            <v/>
          </cell>
          <cell r="J2383" t="b">
            <v>1</v>
          </cell>
        </row>
        <row r="2384">
          <cell r="H2384" t="str">
            <v>TSL590</v>
          </cell>
          <cell r="I2384" t="str">
            <v/>
          </cell>
          <cell r="J2384" t="b">
            <v>1</v>
          </cell>
        </row>
        <row r="2385">
          <cell r="H2385" t="str">
            <v>TSL596</v>
          </cell>
          <cell r="I2385" t="str">
            <v/>
          </cell>
          <cell r="J2385" t="b">
            <v>1</v>
          </cell>
        </row>
        <row r="2386">
          <cell r="H2386" t="str">
            <v>LET123P</v>
          </cell>
          <cell r="I2386" t="str">
            <v/>
          </cell>
          <cell r="J2386" t="b">
            <v>0</v>
          </cell>
        </row>
        <row r="2387">
          <cell r="H2387" t="str">
            <v>ICP0140</v>
          </cell>
          <cell r="I2387" t="str">
            <v/>
          </cell>
          <cell r="J2387" t="b">
            <v>1</v>
          </cell>
        </row>
        <row r="2388">
          <cell r="H2388" t="str">
            <v>DER606L</v>
          </cell>
          <cell r="I2388" t="str">
            <v/>
          </cell>
          <cell r="J2388" t="b">
            <v>1</v>
          </cell>
        </row>
        <row r="2389">
          <cell r="H2389" t="str">
            <v>DER001N</v>
          </cell>
          <cell r="I2389" t="str">
            <v/>
          </cell>
          <cell r="J2389" t="b">
            <v>0</v>
          </cell>
        </row>
        <row r="2390">
          <cell r="H2390" t="str">
            <v>AGC326</v>
          </cell>
          <cell r="I2390" t="str">
            <v/>
          </cell>
          <cell r="J2390" t="b">
            <v>1</v>
          </cell>
        </row>
        <row r="2391">
          <cell r="H2391" t="str">
            <v>DPT6351</v>
          </cell>
          <cell r="I2391" t="str">
            <v/>
          </cell>
          <cell r="J2391" t="b">
            <v>1</v>
          </cell>
        </row>
        <row r="2392">
          <cell r="H2392" t="str">
            <v>DER001N</v>
          </cell>
          <cell r="I2392" t="str">
            <v/>
          </cell>
          <cell r="J2392" t="b">
            <v>0</v>
          </cell>
        </row>
        <row r="2393">
          <cell r="H2393" t="str">
            <v>SUS1000</v>
          </cell>
          <cell r="I2393" t="str">
            <v/>
          </cell>
          <cell r="J2393" t="b">
            <v>1</v>
          </cell>
        </row>
        <row r="2394">
          <cell r="H2394" t="str">
            <v>SUS2038</v>
          </cell>
          <cell r="I2394" t="str">
            <v/>
          </cell>
          <cell r="J2394" t="b">
            <v>1</v>
          </cell>
        </row>
        <row r="2395">
          <cell r="H2395" t="str">
            <v>SUS2071</v>
          </cell>
          <cell r="I2395" t="str">
            <v/>
          </cell>
          <cell r="J2395" t="b">
            <v>1</v>
          </cell>
        </row>
        <row r="2396">
          <cell r="H2396" t="str">
            <v>SUS2211</v>
          </cell>
          <cell r="I2396" t="str">
            <v/>
          </cell>
          <cell r="J2396" t="b">
            <v>1</v>
          </cell>
        </row>
        <row r="2397">
          <cell r="H2397" t="str">
            <v>GEO404</v>
          </cell>
          <cell r="I2397" t="str">
            <v/>
          </cell>
          <cell r="J2397" t="b">
            <v>1</v>
          </cell>
        </row>
        <row r="2398">
          <cell r="H2398" t="str">
            <v>GEO605</v>
          </cell>
          <cell r="I2398" t="str">
            <v/>
          </cell>
          <cell r="J2398" t="b">
            <v>1</v>
          </cell>
        </row>
        <row r="2399">
          <cell r="H2399" t="str">
            <v>GEO209</v>
          </cell>
          <cell r="I2399" t="str">
            <v/>
          </cell>
          <cell r="J2399" t="b">
            <v>1</v>
          </cell>
        </row>
        <row r="2400">
          <cell r="H2400" t="str">
            <v>LET0124</v>
          </cell>
          <cell r="I2400" t="str">
            <v/>
          </cell>
          <cell r="J2400" t="b">
            <v>1</v>
          </cell>
        </row>
        <row r="2401">
          <cell r="H2401" t="str">
            <v>LET1006</v>
          </cell>
          <cell r="I2401" t="str">
            <v/>
          </cell>
          <cell r="J2401" t="b">
            <v>1</v>
          </cell>
        </row>
        <row r="2402">
          <cell r="H2402" t="str">
            <v>LET1318</v>
          </cell>
          <cell r="I2402" t="str">
            <v/>
          </cell>
          <cell r="J2402" t="b">
            <v>1</v>
          </cell>
        </row>
        <row r="2403">
          <cell r="H2403" t="str">
            <v>COM814</v>
          </cell>
          <cell r="I2403" t="str">
            <v/>
          </cell>
          <cell r="J2403" t="b">
            <v>1</v>
          </cell>
        </row>
        <row r="2404">
          <cell r="H2404" t="str">
            <v>COM024</v>
          </cell>
          <cell r="I2404" t="str">
            <v/>
          </cell>
          <cell r="J2404" t="b">
            <v>1</v>
          </cell>
        </row>
        <row r="2405">
          <cell r="H2405" t="str">
            <v>COM400</v>
          </cell>
          <cell r="I2405" t="str">
            <v/>
          </cell>
          <cell r="J2405" t="b">
            <v>1</v>
          </cell>
        </row>
        <row r="2406">
          <cell r="H2406" t="str">
            <v>COM004</v>
          </cell>
          <cell r="I2406" t="str">
            <v/>
          </cell>
          <cell r="J2406" t="b">
            <v>1</v>
          </cell>
        </row>
        <row r="2407">
          <cell r="H2407" t="str">
            <v>LET0326</v>
          </cell>
          <cell r="I2407" t="str">
            <v/>
          </cell>
          <cell r="J2407" t="b">
            <v>1</v>
          </cell>
        </row>
        <row r="2408">
          <cell r="H2408" t="str">
            <v>IEU2027</v>
          </cell>
          <cell r="I2408" t="str">
            <v/>
          </cell>
          <cell r="J2408" t="b">
            <v>1</v>
          </cell>
        </row>
        <row r="2409">
          <cell r="H2409" t="str">
            <v>ICP0212</v>
          </cell>
          <cell r="I2409" t="str">
            <v/>
          </cell>
          <cell r="J2409" t="b">
            <v>1</v>
          </cell>
        </row>
        <row r="2410">
          <cell r="H2410" t="str">
            <v>IEU2002</v>
          </cell>
          <cell r="I2410" t="str">
            <v/>
          </cell>
          <cell r="J2410" t="b">
            <v>1</v>
          </cell>
        </row>
        <row r="2411">
          <cell r="H2411" t="str">
            <v>ICP0603</v>
          </cell>
          <cell r="I2411" t="str">
            <v/>
          </cell>
          <cell r="J2411" t="b">
            <v>1</v>
          </cell>
        </row>
        <row r="2412">
          <cell r="H2412" t="str">
            <v>ICP5717</v>
          </cell>
          <cell r="I2412" t="str">
            <v/>
          </cell>
          <cell r="J2412" t="b">
            <v>1</v>
          </cell>
        </row>
        <row r="2413">
          <cell r="H2413" t="str">
            <v>AQT008A</v>
          </cell>
          <cell r="I2413" t="str">
            <v/>
          </cell>
          <cell r="J2413" t="b">
            <v>1</v>
          </cell>
        </row>
        <row r="2414">
          <cell r="H2414" t="str">
            <v>AQU0404</v>
          </cell>
          <cell r="I2414" t="str">
            <v/>
          </cell>
          <cell r="J2414" t="b">
            <v>1</v>
          </cell>
        </row>
        <row r="2415">
          <cell r="H2415" t="str">
            <v>AQR2000</v>
          </cell>
          <cell r="I2415" t="str">
            <v/>
          </cell>
          <cell r="J2415" t="b">
            <v>1</v>
          </cell>
        </row>
        <row r="2416">
          <cell r="H2416" t="str">
            <v>ARQ3270</v>
          </cell>
          <cell r="I2416" t="str">
            <v/>
          </cell>
          <cell r="J2416" t="b">
            <v>1</v>
          </cell>
        </row>
        <row r="2417">
          <cell r="H2417" t="str">
            <v>ARQ3544</v>
          </cell>
          <cell r="I2417" t="str">
            <v/>
          </cell>
          <cell r="J2417" t="b">
            <v>1</v>
          </cell>
        </row>
        <row r="2418">
          <cell r="H2418" t="str">
            <v>ARQ3002</v>
          </cell>
          <cell r="I2418" t="str">
            <v/>
          </cell>
          <cell r="J2418" t="b">
            <v>1</v>
          </cell>
        </row>
        <row r="2419">
          <cell r="H2419" t="str">
            <v>ARQ3099</v>
          </cell>
          <cell r="I2419" t="str">
            <v/>
          </cell>
          <cell r="J2419" t="b">
            <v>1</v>
          </cell>
        </row>
        <row r="2420">
          <cell r="H2420" t="str">
            <v>ARQ3043</v>
          </cell>
          <cell r="I2420" t="str">
            <v/>
          </cell>
          <cell r="J2420" t="b">
            <v>1</v>
          </cell>
        </row>
        <row r="2421">
          <cell r="H2421" t="str">
            <v>ARQ3506</v>
          </cell>
          <cell r="I2421" t="str">
            <v/>
          </cell>
          <cell r="J2421" t="b">
            <v>0</v>
          </cell>
        </row>
        <row r="2422">
          <cell r="H2422" t="str">
            <v>ARQ3550</v>
          </cell>
          <cell r="I2422" t="str">
            <v/>
          </cell>
          <cell r="J2422" t="str">
            <v>FALSO*</v>
          </cell>
        </row>
      </sheetData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413B6D-497D-4991-9397-47DEF747444B}" name="Tabla4" displayName="Tabla4" ref="B1:R6815" totalsRowShown="0">
  <autoFilter ref="B1:R6815" xr:uid="{95413B6D-497D-4991-9397-47DEF747444B}">
    <filterColumn colId="3">
      <filters>
        <filter val="PR - Pregrado"/>
      </filters>
    </filterColumn>
    <filterColumn colId="5">
      <filters>
        <filter val="EDU"/>
      </filters>
    </filterColumn>
  </autoFilter>
  <tableColumns count="17">
    <tableColumn id="1" xr3:uid="{354814A8-C801-43C5-9069-7FEC4D6457C3}" name="Año Período"/>
    <tableColumn id="17" xr3:uid="{C4213952-5529-4D11-A658-1B139EF00D17}" name="UA" dataDxfId="0">
      <calculatedColumnFormula>_xlfn.TEXTAFTER(Tabla4[[#This Row],[Escuela]],"- ",1)</calculatedColumnFormula>
    </tableColumn>
    <tableColumn id="2" xr3:uid="{A2998FD1-1A93-470F-B134-47593DE05339}" name="Escuela"/>
    <tableColumn id="3" xr3:uid="{959EFAE2-D249-4AD9-A432-60D4CD669821}" name="Nivel"/>
    <tableColumn id="4" xr3:uid="{0D6DF5E4-1279-402A-B767-91D0167EFFD8}" name="NRC"/>
    <tableColumn id="5" xr3:uid="{B154C123-1A52-43FA-85B9-1225BE40B9E6}" name="Materia"/>
    <tableColumn id="6" xr3:uid="{11AC16FD-D912-472B-A359-20475B817E97}" name="Número Curso"/>
    <tableColumn id="7" xr3:uid="{594C53DB-8999-4DF2-8237-1B37BDA6F9C6}" name="Sección"/>
    <tableColumn id="8" xr3:uid="{FA7C8354-C3CD-4DDA-9223-F138C29F839C}" name="Nombre Curso"/>
    <tableColumn id="9" xr3:uid="{3D72D915-B004-4A27-91AF-A9DCF528B8C7}" name="Créditos"/>
    <tableColumn id="10" xr3:uid="{17342ADB-85FA-4D22-A624-E4FDE5FA49EF}" name="Campus"/>
    <tableColumn id="11" xr3:uid="{938B0D87-FC03-4591-BC83-68F40C44209C}" name="Método Educativo"/>
    <tableColumn id="12" xr3:uid="{3A5E28E6-9EDB-4FE9-A1F7-E7A686873116}" name="Tipo Reunión"/>
    <tableColumn id="13" xr3:uid="{AFF123A5-5C5F-4BD0-86F9-E726DCE8E81D}" name="Cátedra"/>
    <tableColumn id="14" xr3:uid="{B9FAEEC5-1A13-4F85-A306-92617FECF41D}" name="Ayudantía"/>
    <tableColumn id="15" xr3:uid="{D946493F-B897-4AB3-A421-9E5C10D23105}" name="Laboratorio"/>
    <tableColumn id="16" xr3:uid="{5E6A564C-E5E1-4A6B-8C42-87634DDA7F7D}" name="Tall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opbox.com/scl/fi/x8qy3u6s34vt13kz7dv00/Pike_Reese_1363903_Official-Transcript.pdf?rlkey=l1cqk266e2huaegnjgs36tkv0&amp;st=v1dnjx8h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2ADE-05DC-449B-8777-754169B53AC9}">
  <dimension ref="A1:R6815"/>
  <sheetViews>
    <sheetView topLeftCell="A2535" workbookViewId="0">
      <selection activeCell="H2536" sqref="H2536"/>
    </sheetView>
  </sheetViews>
  <sheetFormatPr baseColWidth="10" defaultRowHeight="15" x14ac:dyDescent="0.25"/>
  <cols>
    <col min="2" max="3" width="13.140625" customWidth="1"/>
    <col min="8" max="8" width="14.85546875" customWidth="1"/>
    <col min="10" max="10" width="14.85546875" customWidth="1"/>
    <col min="13" max="13" width="18.140625" customWidth="1"/>
    <col min="14" max="14" width="14.5703125" customWidth="1"/>
    <col min="15" max="15" width="16.42578125" customWidth="1"/>
    <col min="16" max="16" width="11.42578125" customWidth="1"/>
    <col min="17" max="17" width="12.5703125" customWidth="1"/>
  </cols>
  <sheetData>
    <row r="1" spans="1:18" x14ac:dyDescent="0.25">
      <c r="A1" t="s">
        <v>3</v>
      </c>
      <c r="B1" t="s">
        <v>0</v>
      </c>
      <c r="C1" t="s">
        <v>10240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idden="1" x14ac:dyDescent="0.25">
      <c r="A2">
        <v>27396</v>
      </c>
      <c r="B2">
        <v>202422</v>
      </c>
      <c r="C2" t="str">
        <f>_xlfn.TEXTAFTER(Tabla4[[#This Row],[Escuela]],"- ",1)</f>
        <v>Arte</v>
      </c>
      <c r="D2" t="s">
        <v>16</v>
      </c>
      <c r="E2" t="s">
        <v>17</v>
      </c>
      <c r="F2">
        <v>27396</v>
      </c>
      <c r="G2" t="s">
        <v>18</v>
      </c>
      <c r="H2" t="s">
        <v>19</v>
      </c>
      <c r="I2">
        <v>1</v>
      </c>
      <c r="J2" t="s">
        <v>20</v>
      </c>
      <c r="K2">
        <v>10</v>
      </c>
      <c r="L2" t="s">
        <v>21</v>
      </c>
      <c r="M2" t="s">
        <v>22</v>
      </c>
      <c r="N2" t="s">
        <v>23</v>
      </c>
      <c r="O2" t="s">
        <v>24</v>
      </c>
    </row>
    <row r="3" spans="1:18" hidden="1" x14ac:dyDescent="0.25">
      <c r="A3">
        <v>25088</v>
      </c>
      <c r="B3">
        <v>202422</v>
      </c>
      <c r="C3" t="str">
        <f>_xlfn.TEXTAFTER(Tabla4[[#This Row],[Escuela]],"- ",1)</f>
        <v>Arte</v>
      </c>
      <c r="D3" t="s">
        <v>16</v>
      </c>
      <c r="E3" t="s">
        <v>17</v>
      </c>
      <c r="F3">
        <v>25088</v>
      </c>
      <c r="G3" t="s">
        <v>18</v>
      </c>
      <c r="H3" t="s">
        <v>25</v>
      </c>
      <c r="I3">
        <v>1</v>
      </c>
      <c r="J3" t="s">
        <v>26</v>
      </c>
      <c r="K3">
        <v>10</v>
      </c>
      <c r="L3" t="s">
        <v>21</v>
      </c>
      <c r="M3" t="s">
        <v>22</v>
      </c>
      <c r="N3" t="s">
        <v>23</v>
      </c>
      <c r="O3" t="s">
        <v>28</v>
      </c>
    </row>
    <row r="4" spans="1:18" hidden="1" x14ac:dyDescent="0.25">
      <c r="A4">
        <v>10551</v>
      </c>
      <c r="B4">
        <v>202422</v>
      </c>
      <c r="C4" t="str">
        <f>_xlfn.TEXTAFTER(Tabla4[[#This Row],[Escuela]],"- ",1)</f>
        <v>Arte</v>
      </c>
      <c r="D4" t="s">
        <v>16</v>
      </c>
      <c r="E4" t="s">
        <v>17</v>
      </c>
      <c r="F4">
        <v>10551</v>
      </c>
      <c r="G4" t="s">
        <v>29</v>
      </c>
      <c r="H4" t="s">
        <v>25</v>
      </c>
      <c r="I4">
        <v>1</v>
      </c>
      <c r="J4" t="s">
        <v>30</v>
      </c>
      <c r="K4">
        <v>5</v>
      </c>
      <c r="L4" t="s">
        <v>21</v>
      </c>
      <c r="M4" t="s">
        <v>22</v>
      </c>
      <c r="N4" t="s">
        <v>23</v>
      </c>
    </row>
    <row r="5" spans="1:18" hidden="1" x14ac:dyDescent="0.25">
      <c r="A5">
        <v>14624</v>
      </c>
      <c r="B5">
        <v>202422</v>
      </c>
      <c r="C5" t="str">
        <f>_xlfn.TEXTAFTER(Tabla4[[#This Row],[Escuela]],"- ",1)</f>
        <v>Arte</v>
      </c>
      <c r="D5" t="s">
        <v>16</v>
      </c>
      <c r="E5" t="s">
        <v>17</v>
      </c>
      <c r="F5">
        <v>14624</v>
      </c>
      <c r="G5" t="s">
        <v>29</v>
      </c>
      <c r="H5" t="s">
        <v>31</v>
      </c>
      <c r="I5">
        <v>1</v>
      </c>
      <c r="J5" t="s">
        <v>32</v>
      </c>
      <c r="K5">
        <v>5</v>
      </c>
      <c r="L5" t="s">
        <v>21</v>
      </c>
      <c r="M5" t="s">
        <v>22</v>
      </c>
      <c r="N5" t="s">
        <v>23</v>
      </c>
    </row>
    <row r="6" spans="1:18" hidden="1" x14ac:dyDescent="0.25">
      <c r="A6">
        <v>10558</v>
      </c>
      <c r="B6">
        <v>202422</v>
      </c>
      <c r="C6" t="str">
        <f>_xlfn.TEXTAFTER(Tabla4[[#This Row],[Escuela]],"- ",1)</f>
        <v>Arte</v>
      </c>
      <c r="D6" t="s">
        <v>16</v>
      </c>
      <c r="E6" t="s">
        <v>17</v>
      </c>
      <c r="F6">
        <v>10558</v>
      </c>
      <c r="G6" t="s">
        <v>29</v>
      </c>
      <c r="H6" t="s">
        <v>33</v>
      </c>
      <c r="I6">
        <v>1</v>
      </c>
      <c r="J6" t="s">
        <v>34</v>
      </c>
      <c r="K6">
        <v>10</v>
      </c>
      <c r="L6" t="s">
        <v>21</v>
      </c>
      <c r="M6" t="s">
        <v>22</v>
      </c>
      <c r="N6" t="s">
        <v>23</v>
      </c>
      <c r="O6" t="s">
        <v>35</v>
      </c>
    </row>
    <row r="7" spans="1:18" hidden="1" x14ac:dyDescent="0.25">
      <c r="A7">
        <v>14577</v>
      </c>
      <c r="B7">
        <v>202422</v>
      </c>
      <c r="C7" t="str">
        <f>_xlfn.TEXTAFTER(Tabla4[[#This Row],[Escuela]],"- ",1)</f>
        <v>Arte</v>
      </c>
      <c r="D7" t="s">
        <v>16</v>
      </c>
      <c r="E7" t="s">
        <v>17</v>
      </c>
      <c r="F7">
        <v>14577</v>
      </c>
      <c r="G7" t="s">
        <v>29</v>
      </c>
      <c r="H7" t="s">
        <v>36</v>
      </c>
      <c r="I7">
        <v>1</v>
      </c>
      <c r="J7" t="s">
        <v>37</v>
      </c>
      <c r="K7">
        <v>30</v>
      </c>
      <c r="L7" t="s">
        <v>21</v>
      </c>
      <c r="M7" t="s">
        <v>22</v>
      </c>
      <c r="N7" t="s">
        <v>23</v>
      </c>
    </row>
    <row r="8" spans="1:18" hidden="1" x14ac:dyDescent="0.25">
      <c r="A8">
        <v>14579</v>
      </c>
      <c r="B8">
        <v>202422</v>
      </c>
      <c r="C8" t="str">
        <f>_xlfn.TEXTAFTER(Tabla4[[#This Row],[Escuela]],"- ",1)</f>
        <v>Arte</v>
      </c>
      <c r="D8" t="s">
        <v>16</v>
      </c>
      <c r="E8" t="s">
        <v>17</v>
      </c>
      <c r="F8">
        <v>14579</v>
      </c>
      <c r="G8" t="s">
        <v>29</v>
      </c>
      <c r="H8" t="s">
        <v>36</v>
      </c>
      <c r="I8">
        <v>2</v>
      </c>
      <c r="J8" t="s">
        <v>37</v>
      </c>
      <c r="K8">
        <v>30</v>
      </c>
      <c r="L8" t="s">
        <v>21</v>
      </c>
      <c r="M8" t="s">
        <v>22</v>
      </c>
      <c r="N8" t="s">
        <v>23</v>
      </c>
    </row>
    <row r="9" spans="1:18" hidden="1" x14ac:dyDescent="0.25">
      <c r="A9">
        <v>26507</v>
      </c>
      <c r="B9">
        <v>202422</v>
      </c>
      <c r="C9" t="str">
        <f>_xlfn.TEXTAFTER(Tabla4[[#This Row],[Escuela]],"- ",1)</f>
        <v>Arte</v>
      </c>
      <c r="D9" t="s">
        <v>16</v>
      </c>
      <c r="E9" t="s">
        <v>17</v>
      </c>
      <c r="F9">
        <v>26507</v>
      </c>
      <c r="G9" t="s">
        <v>29</v>
      </c>
      <c r="H9" t="s">
        <v>36</v>
      </c>
      <c r="I9">
        <v>3</v>
      </c>
      <c r="J9" t="s">
        <v>37</v>
      </c>
      <c r="K9">
        <v>30</v>
      </c>
      <c r="L9" t="s">
        <v>21</v>
      </c>
      <c r="M9" t="s">
        <v>22</v>
      </c>
      <c r="N9" t="s">
        <v>23</v>
      </c>
    </row>
    <row r="10" spans="1:18" hidden="1" x14ac:dyDescent="0.25">
      <c r="A10">
        <v>26508</v>
      </c>
      <c r="B10">
        <v>202422</v>
      </c>
      <c r="C10" t="str">
        <f>_xlfn.TEXTAFTER(Tabla4[[#This Row],[Escuela]],"- ",1)</f>
        <v>Arte</v>
      </c>
      <c r="D10" t="s">
        <v>16</v>
      </c>
      <c r="E10" t="s">
        <v>17</v>
      </c>
      <c r="F10">
        <v>26508</v>
      </c>
      <c r="G10" t="s">
        <v>29</v>
      </c>
      <c r="H10" t="s">
        <v>36</v>
      </c>
      <c r="I10">
        <v>4</v>
      </c>
      <c r="J10" t="s">
        <v>37</v>
      </c>
      <c r="K10">
        <v>30</v>
      </c>
      <c r="L10" t="s">
        <v>21</v>
      </c>
      <c r="M10" t="s">
        <v>22</v>
      </c>
      <c r="N10" t="s">
        <v>23</v>
      </c>
    </row>
    <row r="11" spans="1:18" hidden="1" x14ac:dyDescent="0.25">
      <c r="A11">
        <v>27387</v>
      </c>
      <c r="B11">
        <v>202422</v>
      </c>
      <c r="C11" t="str">
        <f>_xlfn.TEXTAFTER(Tabla4[[#This Row],[Escuela]],"- ",1)</f>
        <v>Arte</v>
      </c>
      <c r="D11" t="s">
        <v>16</v>
      </c>
      <c r="E11" t="s">
        <v>17</v>
      </c>
      <c r="F11">
        <v>27387</v>
      </c>
      <c r="G11" t="s">
        <v>29</v>
      </c>
      <c r="H11" t="s">
        <v>36</v>
      </c>
      <c r="I11">
        <v>5</v>
      </c>
      <c r="J11" t="s">
        <v>37</v>
      </c>
      <c r="K11">
        <v>30</v>
      </c>
      <c r="L11" t="s">
        <v>21</v>
      </c>
      <c r="M11" t="s">
        <v>22</v>
      </c>
      <c r="N11" t="s">
        <v>23</v>
      </c>
      <c r="O11" t="s">
        <v>38</v>
      </c>
    </row>
    <row r="12" spans="1:18" hidden="1" x14ac:dyDescent="0.25">
      <c r="A12">
        <v>27388</v>
      </c>
      <c r="B12">
        <v>202422</v>
      </c>
      <c r="C12" t="str">
        <f>_xlfn.TEXTAFTER(Tabla4[[#This Row],[Escuela]],"- ",1)</f>
        <v>Arte</v>
      </c>
      <c r="D12" t="s">
        <v>16</v>
      </c>
      <c r="E12" t="s">
        <v>17</v>
      </c>
      <c r="F12">
        <v>27388</v>
      </c>
      <c r="G12" t="s">
        <v>29</v>
      </c>
      <c r="H12" t="s">
        <v>36</v>
      </c>
      <c r="I12">
        <v>6</v>
      </c>
      <c r="J12" t="s">
        <v>37</v>
      </c>
      <c r="K12">
        <v>30</v>
      </c>
      <c r="L12" t="s">
        <v>21</v>
      </c>
      <c r="M12" t="s">
        <v>22</v>
      </c>
      <c r="N12" t="s">
        <v>23</v>
      </c>
      <c r="O12" t="s">
        <v>38</v>
      </c>
    </row>
    <row r="13" spans="1:18" hidden="1" x14ac:dyDescent="0.25">
      <c r="A13">
        <v>27389</v>
      </c>
      <c r="B13">
        <v>202422</v>
      </c>
      <c r="C13" t="str">
        <f>_xlfn.TEXTAFTER(Tabla4[[#This Row],[Escuela]],"- ",1)</f>
        <v>Arte</v>
      </c>
      <c r="D13" t="s">
        <v>16</v>
      </c>
      <c r="E13" t="s">
        <v>17</v>
      </c>
      <c r="F13">
        <v>27389</v>
      </c>
      <c r="G13" t="s">
        <v>29</v>
      </c>
      <c r="H13" t="s">
        <v>36</v>
      </c>
      <c r="I13">
        <v>7</v>
      </c>
      <c r="J13" t="s">
        <v>37</v>
      </c>
      <c r="K13">
        <v>30</v>
      </c>
      <c r="L13" t="s">
        <v>21</v>
      </c>
      <c r="M13" t="s">
        <v>22</v>
      </c>
      <c r="N13" t="s">
        <v>23</v>
      </c>
      <c r="O13" t="s">
        <v>38</v>
      </c>
    </row>
    <row r="14" spans="1:18" hidden="1" x14ac:dyDescent="0.25">
      <c r="A14">
        <v>14638</v>
      </c>
      <c r="B14">
        <v>202422</v>
      </c>
      <c r="C14" t="str">
        <f>_xlfn.TEXTAFTER(Tabla4[[#This Row],[Escuela]],"- ",1)</f>
        <v>Arte</v>
      </c>
      <c r="D14" t="s">
        <v>16</v>
      </c>
      <c r="E14" t="s">
        <v>17</v>
      </c>
      <c r="F14">
        <v>14638</v>
      </c>
      <c r="G14" t="s">
        <v>29</v>
      </c>
      <c r="H14" t="s">
        <v>39</v>
      </c>
      <c r="I14">
        <v>1</v>
      </c>
      <c r="J14" t="s">
        <v>40</v>
      </c>
      <c r="K14">
        <v>40</v>
      </c>
      <c r="L14" t="s">
        <v>21</v>
      </c>
      <c r="M14" t="s">
        <v>22</v>
      </c>
      <c r="N14" t="s">
        <v>23</v>
      </c>
    </row>
    <row r="15" spans="1:18" hidden="1" x14ac:dyDescent="0.25">
      <c r="A15">
        <v>14639</v>
      </c>
      <c r="B15">
        <v>202422</v>
      </c>
      <c r="C15" t="str">
        <f>_xlfn.TEXTAFTER(Tabla4[[#This Row],[Escuela]],"- ",1)</f>
        <v>Arte</v>
      </c>
      <c r="D15" t="s">
        <v>16</v>
      </c>
      <c r="E15" t="s">
        <v>17</v>
      </c>
      <c r="F15">
        <v>14639</v>
      </c>
      <c r="G15" t="s">
        <v>29</v>
      </c>
      <c r="H15" t="s">
        <v>39</v>
      </c>
      <c r="I15">
        <v>2</v>
      </c>
      <c r="J15" t="s">
        <v>40</v>
      </c>
      <c r="K15">
        <v>40</v>
      </c>
      <c r="L15" t="s">
        <v>21</v>
      </c>
      <c r="M15" t="s">
        <v>22</v>
      </c>
      <c r="N15" t="s">
        <v>23</v>
      </c>
    </row>
    <row r="16" spans="1:18" hidden="1" x14ac:dyDescent="0.25">
      <c r="A16">
        <v>27390</v>
      </c>
      <c r="B16">
        <v>202422</v>
      </c>
      <c r="C16" t="str">
        <f>_xlfn.TEXTAFTER(Tabla4[[#This Row],[Escuela]],"- ",1)</f>
        <v>Arte</v>
      </c>
      <c r="D16" t="s">
        <v>16</v>
      </c>
      <c r="E16" t="s">
        <v>17</v>
      </c>
      <c r="F16">
        <v>27390</v>
      </c>
      <c r="G16" t="s">
        <v>29</v>
      </c>
      <c r="H16" t="s">
        <v>39</v>
      </c>
      <c r="I16">
        <v>3</v>
      </c>
      <c r="J16" t="s">
        <v>40</v>
      </c>
      <c r="K16">
        <v>40</v>
      </c>
      <c r="L16" t="s">
        <v>21</v>
      </c>
      <c r="M16" t="s">
        <v>22</v>
      </c>
      <c r="N16" t="s">
        <v>23</v>
      </c>
      <c r="O16" t="s">
        <v>38</v>
      </c>
    </row>
    <row r="17" spans="1:15" hidden="1" x14ac:dyDescent="0.25">
      <c r="A17">
        <v>27391</v>
      </c>
      <c r="B17">
        <v>202422</v>
      </c>
      <c r="C17" t="str">
        <f>_xlfn.TEXTAFTER(Tabla4[[#This Row],[Escuela]],"- ",1)</f>
        <v>Arte</v>
      </c>
      <c r="D17" t="s">
        <v>16</v>
      </c>
      <c r="E17" t="s">
        <v>17</v>
      </c>
      <c r="F17">
        <v>27391</v>
      </c>
      <c r="G17" t="s">
        <v>29</v>
      </c>
      <c r="H17" t="s">
        <v>39</v>
      </c>
      <c r="I17">
        <v>4</v>
      </c>
      <c r="J17" t="s">
        <v>40</v>
      </c>
      <c r="K17">
        <v>40</v>
      </c>
      <c r="L17" t="s">
        <v>21</v>
      </c>
      <c r="M17" t="s">
        <v>22</v>
      </c>
      <c r="N17" t="s">
        <v>23</v>
      </c>
    </row>
    <row r="18" spans="1:15" hidden="1" x14ac:dyDescent="0.25">
      <c r="A18">
        <v>30481</v>
      </c>
      <c r="B18">
        <v>202422</v>
      </c>
      <c r="C18" t="str">
        <f>_xlfn.TEXTAFTER(Tabla4[[#This Row],[Escuela]],"- ",1)</f>
        <v>Arte</v>
      </c>
      <c r="D18" t="s">
        <v>16</v>
      </c>
      <c r="E18" t="s">
        <v>17</v>
      </c>
      <c r="F18">
        <v>30481</v>
      </c>
      <c r="G18" t="s">
        <v>29</v>
      </c>
      <c r="H18" t="s">
        <v>39</v>
      </c>
      <c r="I18">
        <v>5</v>
      </c>
      <c r="J18" t="s">
        <v>40</v>
      </c>
      <c r="K18">
        <v>40</v>
      </c>
      <c r="L18" t="s">
        <v>21</v>
      </c>
      <c r="M18" t="s">
        <v>22</v>
      </c>
      <c r="N18" t="s">
        <v>23</v>
      </c>
    </row>
    <row r="19" spans="1:15" hidden="1" x14ac:dyDescent="0.25">
      <c r="A19">
        <v>30482</v>
      </c>
      <c r="B19">
        <v>202422</v>
      </c>
      <c r="C19" t="str">
        <f>_xlfn.TEXTAFTER(Tabla4[[#This Row],[Escuela]],"- ",1)</f>
        <v>Arte</v>
      </c>
      <c r="D19" t="s">
        <v>16</v>
      </c>
      <c r="E19" t="s">
        <v>17</v>
      </c>
      <c r="F19">
        <v>30482</v>
      </c>
      <c r="G19" t="s">
        <v>29</v>
      </c>
      <c r="H19" t="s">
        <v>39</v>
      </c>
      <c r="I19">
        <v>6</v>
      </c>
      <c r="J19" t="s">
        <v>40</v>
      </c>
      <c r="K19">
        <v>40</v>
      </c>
      <c r="L19" t="s">
        <v>21</v>
      </c>
      <c r="M19" t="s">
        <v>22</v>
      </c>
      <c r="N19" t="s">
        <v>23</v>
      </c>
    </row>
    <row r="20" spans="1:15" hidden="1" x14ac:dyDescent="0.25">
      <c r="A20">
        <v>30483</v>
      </c>
      <c r="B20">
        <v>202422</v>
      </c>
      <c r="C20" t="str">
        <f>_xlfn.TEXTAFTER(Tabla4[[#This Row],[Escuela]],"- ",1)</f>
        <v>Arte</v>
      </c>
      <c r="D20" t="s">
        <v>16</v>
      </c>
      <c r="E20" t="s">
        <v>17</v>
      </c>
      <c r="F20">
        <v>30483</v>
      </c>
      <c r="G20" t="s">
        <v>29</v>
      </c>
      <c r="H20" t="s">
        <v>39</v>
      </c>
      <c r="I20">
        <v>7</v>
      </c>
      <c r="J20" t="s">
        <v>40</v>
      </c>
      <c r="K20">
        <v>40</v>
      </c>
      <c r="L20" t="s">
        <v>21</v>
      </c>
      <c r="M20" t="s">
        <v>22</v>
      </c>
      <c r="N20" t="s">
        <v>23</v>
      </c>
    </row>
    <row r="21" spans="1:15" hidden="1" x14ac:dyDescent="0.25">
      <c r="A21">
        <v>20265</v>
      </c>
      <c r="B21">
        <v>202422</v>
      </c>
      <c r="C21" t="str">
        <f>_xlfn.TEXTAFTER(Tabla4[[#This Row],[Escuela]],"- ",1)</f>
        <v>Arte</v>
      </c>
      <c r="D21" t="s">
        <v>16</v>
      </c>
      <c r="E21" t="s">
        <v>17</v>
      </c>
      <c r="F21">
        <v>20265</v>
      </c>
      <c r="G21" t="s">
        <v>29</v>
      </c>
      <c r="H21" t="s">
        <v>41</v>
      </c>
      <c r="I21">
        <v>1</v>
      </c>
      <c r="J21" t="s">
        <v>42</v>
      </c>
      <c r="K21">
        <v>15</v>
      </c>
      <c r="L21" t="s">
        <v>21</v>
      </c>
      <c r="M21" t="s">
        <v>43</v>
      </c>
      <c r="N21" t="s">
        <v>23</v>
      </c>
    </row>
    <row r="22" spans="1:15" hidden="1" x14ac:dyDescent="0.25">
      <c r="A22">
        <v>27392</v>
      </c>
      <c r="B22">
        <v>202422</v>
      </c>
      <c r="C22" t="str">
        <f>_xlfn.TEXTAFTER(Tabla4[[#This Row],[Escuela]],"- ",1)</f>
        <v>Arte</v>
      </c>
      <c r="D22" t="s">
        <v>16</v>
      </c>
      <c r="E22" t="s">
        <v>17</v>
      </c>
      <c r="F22">
        <v>27392</v>
      </c>
      <c r="G22" t="s">
        <v>29</v>
      </c>
      <c r="H22" t="s">
        <v>44</v>
      </c>
      <c r="I22">
        <v>1</v>
      </c>
      <c r="J22" t="s">
        <v>45</v>
      </c>
      <c r="K22">
        <v>50</v>
      </c>
      <c r="L22" t="s">
        <v>21</v>
      </c>
      <c r="M22" t="s">
        <v>22</v>
      </c>
      <c r="N22" t="s">
        <v>23</v>
      </c>
    </row>
    <row r="23" spans="1:15" hidden="1" x14ac:dyDescent="0.25">
      <c r="A23">
        <v>27393</v>
      </c>
      <c r="B23">
        <v>202422</v>
      </c>
      <c r="C23" t="str">
        <f>_xlfn.TEXTAFTER(Tabla4[[#This Row],[Escuela]],"- ",1)</f>
        <v>Arte</v>
      </c>
      <c r="D23" t="s">
        <v>16</v>
      </c>
      <c r="E23" t="s">
        <v>17</v>
      </c>
      <c r="F23">
        <v>27393</v>
      </c>
      <c r="G23" t="s">
        <v>29</v>
      </c>
      <c r="H23" t="s">
        <v>44</v>
      </c>
      <c r="I23">
        <v>2</v>
      </c>
      <c r="J23" t="s">
        <v>45</v>
      </c>
      <c r="K23">
        <v>50</v>
      </c>
      <c r="L23" t="s">
        <v>21</v>
      </c>
      <c r="M23" t="s">
        <v>22</v>
      </c>
      <c r="N23" t="s">
        <v>23</v>
      </c>
      <c r="O23" t="s">
        <v>38</v>
      </c>
    </row>
    <row r="24" spans="1:15" hidden="1" x14ac:dyDescent="0.25">
      <c r="A24">
        <v>30484</v>
      </c>
      <c r="B24">
        <v>202422</v>
      </c>
      <c r="C24" t="str">
        <f>_xlfn.TEXTAFTER(Tabla4[[#This Row],[Escuela]],"- ",1)</f>
        <v>Arte</v>
      </c>
      <c r="D24" t="s">
        <v>16</v>
      </c>
      <c r="E24" t="s">
        <v>17</v>
      </c>
      <c r="F24">
        <v>30484</v>
      </c>
      <c r="G24" t="s">
        <v>29</v>
      </c>
      <c r="H24" t="s">
        <v>44</v>
      </c>
      <c r="I24">
        <v>3</v>
      </c>
      <c r="J24" t="s">
        <v>45</v>
      </c>
      <c r="K24">
        <v>50</v>
      </c>
      <c r="L24" t="s">
        <v>21</v>
      </c>
      <c r="M24" t="s">
        <v>22</v>
      </c>
      <c r="N24" t="s">
        <v>23</v>
      </c>
    </row>
    <row r="25" spans="1:15" hidden="1" x14ac:dyDescent="0.25">
      <c r="A25">
        <v>30485</v>
      </c>
      <c r="B25">
        <v>202422</v>
      </c>
      <c r="C25" t="str">
        <f>_xlfn.TEXTAFTER(Tabla4[[#This Row],[Escuela]],"- ",1)</f>
        <v>Arte</v>
      </c>
      <c r="D25" t="s">
        <v>16</v>
      </c>
      <c r="E25" t="s">
        <v>17</v>
      </c>
      <c r="F25">
        <v>30485</v>
      </c>
      <c r="G25" t="s">
        <v>29</v>
      </c>
      <c r="H25" t="s">
        <v>44</v>
      </c>
      <c r="I25">
        <v>4</v>
      </c>
      <c r="J25" t="s">
        <v>45</v>
      </c>
      <c r="K25">
        <v>50</v>
      </c>
      <c r="L25" t="s">
        <v>21</v>
      </c>
      <c r="M25" t="s">
        <v>22</v>
      </c>
      <c r="N25" t="s">
        <v>23</v>
      </c>
    </row>
    <row r="26" spans="1:15" hidden="1" x14ac:dyDescent="0.25">
      <c r="A26">
        <v>31431</v>
      </c>
      <c r="B26">
        <v>202422</v>
      </c>
      <c r="C26" t="str">
        <f>_xlfn.TEXTAFTER(Tabla4[[#This Row],[Escuela]],"- ",1)</f>
        <v>Arte</v>
      </c>
      <c r="D26" t="s">
        <v>16</v>
      </c>
      <c r="E26" t="s">
        <v>17</v>
      </c>
      <c r="F26">
        <v>31431</v>
      </c>
      <c r="G26" t="s">
        <v>29</v>
      </c>
      <c r="H26" t="s">
        <v>44</v>
      </c>
      <c r="I26">
        <v>5</v>
      </c>
      <c r="J26" t="s">
        <v>45</v>
      </c>
      <c r="K26">
        <v>50</v>
      </c>
      <c r="L26" t="s">
        <v>21</v>
      </c>
      <c r="M26" t="s">
        <v>22</v>
      </c>
      <c r="N26" t="s">
        <v>23</v>
      </c>
      <c r="O26" t="s">
        <v>46</v>
      </c>
    </row>
    <row r="27" spans="1:15" hidden="1" x14ac:dyDescent="0.25">
      <c r="A27">
        <v>31432</v>
      </c>
      <c r="B27">
        <v>202422</v>
      </c>
      <c r="C27" t="str">
        <f>_xlfn.TEXTAFTER(Tabla4[[#This Row],[Escuela]],"- ",1)</f>
        <v>Arte</v>
      </c>
      <c r="D27" t="s">
        <v>16</v>
      </c>
      <c r="E27" t="s">
        <v>17</v>
      </c>
      <c r="F27">
        <v>31432</v>
      </c>
      <c r="G27" t="s">
        <v>29</v>
      </c>
      <c r="H27" t="s">
        <v>44</v>
      </c>
      <c r="I27">
        <v>6</v>
      </c>
      <c r="J27" t="s">
        <v>45</v>
      </c>
      <c r="K27">
        <v>50</v>
      </c>
      <c r="L27" t="s">
        <v>21</v>
      </c>
      <c r="M27" t="s">
        <v>22</v>
      </c>
      <c r="N27" t="s">
        <v>23</v>
      </c>
      <c r="O27" t="s">
        <v>46</v>
      </c>
    </row>
    <row r="28" spans="1:15" hidden="1" x14ac:dyDescent="0.25">
      <c r="A28">
        <v>31433</v>
      </c>
      <c r="B28">
        <v>202422</v>
      </c>
      <c r="C28" t="str">
        <f>_xlfn.TEXTAFTER(Tabla4[[#This Row],[Escuela]],"- ",1)</f>
        <v>Arte</v>
      </c>
      <c r="D28" t="s">
        <v>16</v>
      </c>
      <c r="E28" t="s">
        <v>17</v>
      </c>
      <c r="F28">
        <v>31433</v>
      </c>
      <c r="G28" t="s">
        <v>29</v>
      </c>
      <c r="H28" t="s">
        <v>44</v>
      </c>
      <c r="I28">
        <v>7</v>
      </c>
      <c r="J28" t="s">
        <v>45</v>
      </c>
      <c r="K28">
        <v>50</v>
      </c>
      <c r="L28" t="s">
        <v>21</v>
      </c>
      <c r="M28" t="s">
        <v>22</v>
      </c>
    </row>
    <row r="29" spans="1:15" hidden="1" x14ac:dyDescent="0.25">
      <c r="A29">
        <v>22755</v>
      </c>
      <c r="B29">
        <v>202422</v>
      </c>
      <c r="C29" t="str">
        <f>_xlfn.TEXTAFTER(Tabla4[[#This Row],[Escuela]],"- ",1)</f>
        <v>Arte</v>
      </c>
      <c r="D29" t="s">
        <v>16</v>
      </c>
      <c r="E29" t="s">
        <v>17</v>
      </c>
      <c r="F29">
        <v>22755</v>
      </c>
      <c r="G29" t="s">
        <v>29</v>
      </c>
      <c r="H29" t="s">
        <v>47</v>
      </c>
      <c r="I29">
        <v>1</v>
      </c>
      <c r="J29" t="s">
        <v>48</v>
      </c>
      <c r="K29">
        <v>0</v>
      </c>
      <c r="L29" t="s">
        <v>21</v>
      </c>
      <c r="M29" t="s">
        <v>43</v>
      </c>
      <c r="N29" t="s">
        <v>49</v>
      </c>
    </row>
    <row r="30" spans="1:15" hidden="1" x14ac:dyDescent="0.25">
      <c r="A30">
        <v>22756</v>
      </c>
      <c r="B30">
        <v>202422</v>
      </c>
      <c r="C30" t="str">
        <f>_xlfn.TEXTAFTER(Tabla4[[#This Row],[Escuela]],"- ",1)</f>
        <v>Arte</v>
      </c>
      <c r="D30" t="s">
        <v>16</v>
      </c>
      <c r="E30" t="s">
        <v>17</v>
      </c>
      <c r="F30">
        <v>22756</v>
      </c>
      <c r="G30" t="s">
        <v>29</v>
      </c>
      <c r="H30" t="s">
        <v>50</v>
      </c>
      <c r="I30">
        <v>1</v>
      </c>
      <c r="J30" t="s">
        <v>51</v>
      </c>
      <c r="K30">
        <v>0</v>
      </c>
      <c r="L30" t="s">
        <v>21</v>
      </c>
      <c r="M30" t="s">
        <v>43</v>
      </c>
      <c r="N30" t="s">
        <v>23</v>
      </c>
    </row>
    <row r="31" spans="1:15" hidden="1" x14ac:dyDescent="0.25">
      <c r="A31">
        <v>22757</v>
      </c>
      <c r="B31">
        <v>202422</v>
      </c>
      <c r="C31" t="str">
        <f>_xlfn.TEXTAFTER(Tabla4[[#This Row],[Escuela]],"- ",1)</f>
        <v>Arte</v>
      </c>
      <c r="D31" t="s">
        <v>16</v>
      </c>
      <c r="E31" t="s">
        <v>17</v>
      </c>
      <c r="F31">
        <v>22757</v>
      </c>
      <c r="G31" t="s">
        <v>29</v>
      </c>
      <c r="H31" t="s">
        <v>52</v>
      </c>
      <c r="I31">
        <v>1</v>
      </c>
      <c r="J31" t="s">
        <v>53</v>
      </c>
      <c r="K31">
        <v>0</v>
      </c>
      <c r="L31" t="s">
        <v>21</v>
      </c>
      <c r="M31" t="s">
        <v>43</v>
      </c>
      <c r="N31" t="s">
        <v>23</v>
      </c>
    </row>
    <row r="32" spans="1:15" hidden="1" x14ac:dyDescent="0.25">
      <c r="A32">
        <v>22758</v>
      </c>
      <c r="B32">
        <v>202422</v>
      </c>
      <c r="C32" t="str">
        <f>_xlfn.TEXTAFTER(Tabla4[[#This Row],[Escuela]],"- ",1)</f>
        <v>Arte</v>
      </c>
      <c r="D32" t="s">
        <v>16</v>
      </c>
      <c r="E32" t="s">
        <v>17</v>
      </c>
      <c r="F32">
        <v>22758</v>
      </c>
      <c r="G32" t="s">
        <v>29</v>
      </c>
      <c r="H32" t="s">
        <v>54</v>
      </c>
      <c r="I32">
        <v>1</v>
      </c>
      <c r="J32" t="s">
        <v>55</v>
      </c>
      <c r="K32">
        <v>0</v>
      </c>
      <c r="L32" t="s">
        <v>21</v>
      </c>
      <c r="M32" t="s">
        <v>43</v>
      </c>
      <c r="N32" t="s">
        <v>23</v>
      </c>
    </row>
    <row r="33" spans="1:18" hidden="1" x14ac:dyDescent="0.25">
      <c r="A33">
        <v>31419</v>
      </c>
      <c r="B33">
        <v>202422</v>
      </c>
      <c r="C33" t="str">
        <f>_xlfn.TEXTAFTER(Tabla4[[#This Row],[Escuela]],"- ",1)</f>
        <v>Arte</v>
      </c>
      <c r="D33" t="s">
        <v>16</v>
      </c>
      <c r="E33" t="s">
        <v>17</v>
      </c>
      <c r="F33">
        <v>31419</v>
      </c>
      <c r="G33" t="s">
        <v>29</v>
      </c>
      <c r="H33" t="s">
        <v>56</v>
      </c>
      <c r="I33">
        <v>1</v>
      </c>
      <c r="J33" t="s">
        <v>57</v>
      </c>
      <c r="K33">
        <v>10</v>
      </c>
      <c r="L33" t="s">
        <v>21</v>
      </c>
      <c r="M33" t="s">
        <v>22</v>
      </c>
      <c r="N33" t="s">
        <v>23</v>
      </c>
      <c r="O33" t="s">
        <v>28</v>
      </c>
    </row>
    <row r="34" spans="1:18" hidden="1" x14ac:dyDescent="0.25">
      <c r="A34">
        <v>25095</v>
      </c>
      <c r="B34">
        <v>202422</v>
      </c>
      <c r="C34" t="str">
        <f>_xlfn.TEXTAFTER(Tabla4[[#This Row],[Escuela]],"- ",1)</f>
        <v>Arte</v>
      </c>
      <c r="D34" t="s">
        <v>16</v>
      </c>
      <c r="E34" t="s">
        <v>58</v>
      </c>
      <c r="F34">
        <v>25095</v>
      </c>
      <c r="G34" t="s">
        <v>18</v>
      </c>
      <c r="H34" t="s">
        <v>59</v>
      </c>
      <c r="I34">
        <v>1</v>
      </c>
      <c r="J34" t="s">
        <v>60</v>
      </c>
      <c r="K34">
        <v>10</v>
      </c>
      <c r="L34" t="s">
        <v>21</v>
      </c>
      <c r="M34" t="s">
        <v>22</v>
      </c>
      <c r="N34" t="s">
        <v>61</v>
      </c>
      <c r="R34" t="s">
        <v>62</v>
      </c>
    </row>
    <row r="35" spans="1:18" hidden="1" x14ac:dyDescent="0.25">
      <c r="A35">
        <v>28686</v>
      </c>
      <c r="B35">
        <v>202422</v>
      </c>
      <c r="C35" t="str">
        <f>_xlfn.TEXTAFTER(Tabla4[[#This Row],[Escuela]],"- ",1)</f>
        <v>Arte</v>
      </c>
      <c r="D35" t="s">
        <v>16</v>
      </c>
      <c r="E35" t="s">
        <v>58</v>
      </c>
      <c r="F35">
        <v>28686</v>
      </c>
      <c r="G35" t="s">
        <v>18</v>
      </c>
      <c r="H35" t="s">
        <v>63</v>
      </c>
      <c r="I35">
        <v>1</v>
      </c>
      <c r="J35" t="s">
        <v>64</v>
      </c>
      <c r="K35">
        <v>10</v>
      </c>
      <c r="L35" t="s">
        <v>65</v>
      </c>
      <c r="M35" t="s">
        <v>22</v>
      </c>
      <c r="N35" t="s">
        <v>23</v>
      </c>
      <c r="O35" t="s">
        <v>66</v>
      </c>
    </row>
    <row r="36" spans="1:18" hidden="1" x14ac:dyDescent="0.25">
      <c r="A36">
        <v>14495</v>
      </c>
      <c r="B36">
        <v>202422</v>
      </c>
      <c r="C36" t="str">
        <f>_xlfn.TEXTAFTER(Tabla4[[#This Row],[Escuela]],"- ",1)</f>
        <v>Arte</v>
      </c>
      <c r="D36" t="s">
        <v>16</v>
      </c>
      <c r="E36" t="s">
        <v>58</v>
      </c>
      <c r="F36">
        <v>14495</v>
      </c>
      <c r="G36" t="s">
        <v>29</v>
      </c>
      <c r="H36" t="s">
        <v>67</v>
      </c>
      <c r="I36">
        <v>1</v>
      </c>
      <c r="J36" t="s">
        <v>68</v>
      </c>
      <c r="K36">
        <v>20</v>
      </c>
      <c r="L36" t="s">
        <v>21</v>
      </c>
      <c r="M36" t="s">
        <v>22</v>
      </c>
      <c r="N36" t="s">
        <v>23</v>
      </c>
    </row>
    <row r="37" spans="1:18" hidden="1" x14ac:dyDescent="0.25">
      <c r="A37">
        <v>27381</v>
      </c>
      <c r="B37">
        <v>202422</v>
      </c>
      <c r="C37" t="str">
        <f>_xlfn.TEXTAFTER(Tabla4[[#This Row],[Escuela]],"- ",1)</f>
        <v>Arte</v>
      </c>
      <c r="D37" t="s">
        <v>16</v>
      </c>
      <c r="E37" t="s">
        <v>58</v>
      </c>
      <c r="F37">
        <v>27381</v>
      </c>
      <c r="G37" t="s">
        <v>29</v>
      </c>
      <c r="H37" t="s">
        <v>67</v>
      </c>
      <c r="I37">
        <v>2</v>
      </c>
      <c r="J37" t="s">
        <v>68</v>
      </c>
      <c r="K37">
        <v>20</v>
      </c>
      <c r="L37" t="s">
        <v>21</v>
      </c>
      <c r="M37" t="s">
        <v>22</v>
      </c>
      <c r="N37" t="s">
        <v>23</v>
      </c>
    </row>
    <row r="38" spans="1:18" hidden="1" x14ac:dyDescent="0.25">
      <c r="A38">
        <v>27382</v>
      </c>
      <c r="B38">
        <v>202422</v>
      </c>
      <c r="C38" t="str">
        <f>_xlfn.TEXTAFTER(Tabla4[[#This Row],[Escuela]],"- ",1)</f>
        <v>Arte</v>
      </c>
      <c r="D38" t="s">
        <v>16</v>
      </c>
      <c r="E38" t="s">
        <v>58</v>
      </c>
      <c r="F38">
        <v>27382</v>
      </c>
      <c r="G38" t="s">
        <v>29</v>
      </c>
      <c r="H38" t="s">
        <v>67</v>
      </c>
      <c r="I38">
        <v>3</v>
      </c>
      <c r="J38" t="s">
        <v>68</v>
      </c>
      <c r="K38">
        <v>20</v>
      </c>
      <c r="L38" t="s">
        <v>21</v>
      </c>
      <c r="M38" t="s">
        <v>22</v>
      </c>
      <c r="N38" t="s">
        <v>23</v>
      </c>
    </row>
    <row r="39" spans="1:18" hidden="1" x14ac:dyDescent="0.25">
      <c r="A39">
        <v>28758</v>
      </c>
      <c r="B39">
        <v>202422</v>
      </c>
      <c r="C39" t="str">
        <f>_xlfn.TEXTAFTER(Tabla4[[#This Row],[Escuela]],"- ",1)</f>
        <v>Arte</v>
      </c>
      <c r="D39" t="s">
        <v>16</v>
      </c>
      <c r="E39" t="s">
        <v>58</v>
      </c>
      <c r="F39">
        <v>28758</v>
      </c>
      <c r="G39" t="s">
        <v>29</v>
      </c>
      <c r="H39" t="s">
        <v>67</v>
      </c>
      <c r="I39">
        <v>4</v>
      </c>
      <c r="J39" t="s">
        <v>68</v>
      </c>
      <c r="K39">
        <v>20</v>
      </c>
      <c r="L39" t="s">
        <v>21</v>
      </c>
      <c r="M39" t="s">
        <v>22</v>
      </c>
      <c r="N39" t="s">
        <v>23</v>
      </c>
    </row>
    <row r="40" spans="1:18" hidden="1" x14ac:dyDescent="0.25">
      <c r="A40">
        <v>14584</v>
      </c>
      <c r="B40">
        <v>202422</v>
      </c>
      <c r="C40" t="str">
        <f>_xlfn.TEXTAFTER(Tabla4[[#This Row],[Escuela]],"- ",1)</f>
        <v>Arte</v>
      </c>
      <c r="D40" t="s">
        <v>16</v>
      </c>
      <c r="E40" t="s">
        <v>58</v>
      </c>
      <c r="F40">
        <v>14584</v>
      </c>
      <c r="G40" t="s">
        <v>29</v>
      </c>
      <c r="H40" t="s">
        <v>69</v>
      </c>
      <c r="I40">
        <v>1</v>
      </c>
      <c r="J40" t="s">
        <v>70</v>
      </c>
      <c r="K40">
        <v>20</v>
      </c>
      <c r="L40" t="s">
        <v>21</v>
      </c>
      <c r="M40" t="s">
        <v>22</v>
      </c>
      <c r="N40" t="s">
        <v>23</v>
      </c>
    </row>
    <row r="41" spans="1:18" hidden="1" x14ac:dyDescent="0.25">
      <c r="A41">
        <v>14572</v>
      </c>
      <c r="B41">
        <v>202422</v>
      </c>
      <c r="C41" t="str">
        <f>_xlfn.TEXTAFTER(Tabla4[[#This Row],[Escuela]],"- ",1)</f>
        <v>Arte</v>
      </c>
      <c r="D41" t="s">
        <v>16</v>
      </c>
      <c r="E41" t="s">
        <v>58</v>
      </c>
      <c r="F41">
        <v>14572</v>
      </c>
      <c r="G41" t="s">
        <v>29</v>
      </c>
      <c r="H41" t="s">
        <v>69</v>
      </c>
      <c r="I41">
        <v>2</v>
      </c>
      <c r="J41" t="s">
        <v>70</v>
      </c>
      <c r="K41">
        <v>20</v>
      </c>
      <c r="L41" t="s">
        <v>21</v>
      </c>
      <c r="M41" t="s">
        <v>22</v>
      </c>
      <c r="N41" t="s">
        <v>23</v>
      </c>
    </row>
    <row r="42" spans="1:18" hidden="1" x14ac:dyDescent="0.25">
      <c r="A42">
        <v>31423</v>
      </c>
      <c r="B42">
        <v>202422</v>
      </c>
      <c r="C42" t="str">
        <f>_xlfn.TEXTAFTER(Tabla4[[#This Row],[Escuela]],"- ",1)</f>
        <v>Arte</v>
      </c>
      <c r="D42" t="s">
        <v>16</v>
      </c>
      <c r="E42" t="s">
        <v>58</v>
      </c>
      <c r="F42">
        <v>31423</v>
      </c>
      <c r="G42" t="s">
        <v>29</v>
      </c>
      <c r="H42" t="s">
        <v>69</v>
      </c>
      <c r="I42">
        <v>3</v>
      </c>
      <c r="J42" t="s">
        <v>70</v>
      </c>
      <c r="K42">
        <v>20</v>
      </c>
      <c r="L42" t="s">
        <v>21</v>
      </c>
      <c r="M42" t="s">
        <v>22</v>
      </c>
      <c r="N42" t="s">
        <v>23</v>
      </c>
      <c r="O42" t="s">
        <v>46</v>
      </c>
    </row>
    <row r="43" spans="1:18" hidden="1" x14ac:dyDescent="0.25">
      <c r="A43">
        <v>14573</v>
      </c>
      <c r="B43">
        <v>202422</v>
      </c>
      <c r="C43" t="str">
        <f>_xlfn.TEXTAFTER(Tabla4[[#This Row],[Escuela]],"- ",1)</f>
        <v>Arte</v>
      </c>
      <c r="D43" t="s">
        <v>16</v>
      </c>
      <c r="E43" t="s">
        <v>58</v>
      </c>
      <c r="F43">
        <v>14573</v>
      </c>
      <c r="G43" t="s">
        <v>29</v>
      </c>
      <c r="H43" t="s">
        <v>69</v>
      </c>
      <c r="I43">
        <v>4</v>
      </c>
      <c r="J43" t="s">
        <v>70</v>
      </c>
      <c r="K43">
        <v>20</v>
      </c>
      <c r="L43" t="s">
        <v>21</v>
      </c>
      <c r="M43" t="s">
        <v>22</v>
      </c>
      <c r="N43" t="s">
        <v>23</v>
      </c>
    </row>
    <row r="44" spans="1:18" hidden="1" x14ac:dyDescent="0.25">
      <c r="A44">
        <v>31425</v>
      </c>
      <c r="B44">
        <v>202422</v>
      </c>
      <c r="C44" t="str">
        <f>_xlfn.TEXTAFTER(Tabla4[[#This Row],[Escuela]],"- ",1)</f>
        <v>Arte</v>
      </c>
      <c r="D44" t="s">
        <v>16</v>
      </c>
      <c r="E44" t="s">
        <v>58</v>
      </c>
      <c r="F44">
        <v>31425</v>
      </c>
      <c r="G44" t="s">
        <v>29</v>
      </c>
      <c r="H44" t="s">
        <v>69</v>
      </c>
      <c r="I44">
        <v>5</v>
      </c>
      <c r="J44" t="s">
        <v>70</v>
      </c>
      <c r="K44">
        <v>20</v>
      </c>
      <c r="L44" t="s">
        <v>21</v>
      </c>
      <c r="M44" t="s">
        <v>22</v>
      </c>
      <c r="N44" t="s">
        <v>23</v>
      </c>
      <c r="O44" t="s">
        <v>46</v>
      </c>
    </row>
    <row r="45" spans="1:18" hidden="1" x14ac:dyDescent="0.25">
      <c r="A45">
        <v>22746</v>
      </c>
      <c r="B45">
        <v>202422</v>
      </c>
      <c r="C45" t="str">
        <f>_xlfn.TEXTAFTER(Tabla4[[#This Row],[Escuela]],"- ",1)</f>
        <v>Arte</v>
      </c>
      <c r="D45" t="s">
        <v>16</v>
      </c>
      <c r="E45" t="s">
        <v>58</v>
      </c>
      <c r="F45">
        <v>22746</v>
      </c>
      <c r="G45" t="s">
        <v>29</v>
      </c>
      <c r="H45" t="s">
        <v>69</v>
      </c>
      <c r="I45">
        <v>6</v>
      </c>
      <c r="J45" t="s">
        <v>70</v>
      </c>
      <c r="K45">
        <v>20</v>
      </c>
      <c r="L45" t="s">
        <v>21</v>
      </c>
      <c r="M45" t="s">
        <v>22</v>
      </c>
      <c r="N45" t="s">
        <v>23</v>
      </c>
    </row>
    <row r="46" spans="1:18" hidden="1" x14ac:dyDescent="0.25">
      <c r="A46">
        <v>22747</v>
      </c>
      <c r="B46">
        <v>202422</v>
      </c>
      <c r="C46" t="str">
        <f>_xlfn.TEXTAFTER(Tabla4[[#This Row],[Escuela]],"- ",1)</f>
        <v>Arte</v>
      </c>
      <c r="D46" t="s">
        <v>16</v>
      </c>
      <c r="E46" t="s">
        <v>58</v>
      </c>
      <c r="F46">
        <v>22747</v>
      </c>
      <c r="G46" t="s">
        <v>29</v>
      </c>
      <c r="H46" t="s">
        <v>69</v>
      </c>
      <c r="I46">
        <v>7</v>
      </c>
      <c r="J46" t="s">
        <v>70</v>
      </c>
      <c r="K46">
        <v>20</v>
      </c>
      <c r="L46" t="s">
        <v>21</v>
      </c>
      <c r="M46" t="s">
        <v>22</v>
      </c>
      <c r="N46" t="s">
        <v>23</v>
      </c>
    </row>
    <row r="47" spans="1:18" hidden="1" x14ac:dyDescent="0.25">
      <c r="A47">
        <v>26515</v>
      </c>
      <c r="B47">
        <v>202422</v>
      </c>
      <c r="C47" t="str">
        <f>_xlfn.TEXTAFTER(Tabla4[[#This Row],[Escuela]],"- ",1)</f>
        <v>Arte</v>
      </c>
      <c r="D47" t="s">
        <v>16</v>
      </c>
      <c r="E47" t="s">
        <v>58</v>
      </c>
      <c r="F47">
        <v>26515</v>
      </c>
      <c r="G47" t="s">
        <v>29</v>
      </c>
      <c r="H47" t="s">
        <v>69</v>
      </c>
      <c r="I47">
        <v>8</v>
      </c>
      <c r="J47" t="s">
        <v>70</v>
      </c>
      <c r="K47">
        <v>20</v>
      </c>
      <c r="L47" t="s">
        <v>21</v>
      </c>
      <c r="M47" t="s">
        <v>22</v>
      </c>
      <c r="N47" t="s">
        <v>23</v>
      </c>
    </row>
    <row r="48" spans="1:18" hidden="1" x14ac:dyDescent="0.25">
      <c r="A48">
        <v>26526</v>
      </c>
      <c r="B48">
        <v>202422</v>
      </c>
      <c r="C48" t="str">
        <f>_xlfn.TEXTAFTER(Tabla4[[#This Row],[Escuela]],"- ",1)</f>
        <v>Arte</v>
      </c>
      <c r="D48" t="s">
        <v>16</v>
      </c>
      <c r="E48" t="s">
        <v>58</v>
      </c>
      <c r="F48">
        <v>26526</v>
      </c>
      <c r="G48" t="s">
        <v>29</v>
      </c>
      <c r="H48" t="s">
        <v>69</v>
      </c>
      <c r="I48">
        <v>9</v>
      </c>
      <c r="J48" t="s">
        <v>70</v>
      </c>
      <c r="K48">
        <v>20</v>
      </c>
      <c r="L48" t="s">
        <v>21</v>
      </c>
      <c r="M48" t="s">
        <v>22</v>
      </c>
      <c r="N48" t="s">
        <v>23</v>
      </c>
    </row>
    <row r="49" spans="1:15" hidden="1" x14ac:dyDescent="0.25">
      <c r="A49">
        <v>26527</v>
      </c>
      <c r="B49">
        <v>202422</v>
      </c>
      <c r="C49" t="str">
        <f>_xlfn.TEXTAFTER(Tabla4[[#This Row],[Escuela]],"- ",1)</f>
        <v>Arte</v>
      </c>
      <c r="D49" t="s">
        <v>16</v>
      </c>
      <c r="E49" t="s">
        <v>58</v>
      </c>
      <c r="F49">
        <v>26527</v>
      </c>
      <c r="G49" t="s">
        <v>29</v>
      </c>
      <c r="H49" t="s">
        <v>69</v>
      </c>
      <c r="I49">
        <v>10</v>
      </c>
      <c r="J49" t="s">
        <v>70</v>
      </c>
      <c r="K49">
        <v>20</v>
      </c>
      <c r="L49" t="s">
        <v>21</v>
      </c>
      <c r="M49" t="s">
        <v>22</v>
      </c>
      <c r="N49" t="s">
        <v>23</v>
      </c>
    </row>
    <row r="50" spans="1:15" hidden="1" x14ac:dyDescent="0.25">
      <c r="A50">
        <v>26529</v>
      </c>
      <c r="B50">
        <v>202422</v>
      </c>
      <c r="C50" t="str">
        <f>_xlfn.TEXTAFTER(Tabla4[[#This Row],[Escuela]],"- ",1)</f>
        <v>Arte</v>
      </c>
      <c r="D50" t="s">
        <v>16</v>
      </c>
      <c r="E50" t="s">
        <v>58</v>
      </c>
      <c r="F50">
        <v>26529</v>
      </c>
      <c r="G50" t="s">
        <v>29</v>
      </c>
      <c r="H50" t="s">
        <v>69</v>
      </c>
      <c r="I50">
        <v>11</v>
      </c>
      <c r="J50" t="s">
        <v>70</v>
      </c>
      <c r="K50">
        <v>20</v>
      </c>
      <c r="L50" t="s">
        <v>21</v>
      </c>
      <c r="M50" t="s">
        <v>22</v>
      </c>
      <c r="N50" t="s">
        <v>23</v>
      </c>
    </row>
    <row r="51" spans="1:15" hidden="1" x14ac:dyDescent="0.25">
      <c r="A51">
        <v>26530</v>
      </c>
      <c r="B51">
        <v>202422</v>
      </c>
      <c r="C51" t="str">
        <f>_xlfn.TEXTAFTER(Tabla4[[#This Row],[Escuela]],"- ",1)</f>
        <v>Arte</v>
      </c>
      <c r="D51" t="s">
        <v>16</v>
      </c>
      <c r="E51" t="s">
        <v>58</v>
      </c>
      <c r="F51">
        <v>26530</v>
      </c>
      <c r="G51" t="s">
        <v>29</v>
      </c>
      <c r="H51" t="s">
        <v>69</v>
      </c>
      <c r="I51">
        <v>12</v>
      </c>
      <c r="J51" t="s">
        <v>70</v>
      </c>
      <c r="K51">
        <v>20</v>
      </c>
      <c r="L51" t="s">
        <v>21</v>
      </c>
      <c r="M51" t="s">
        <v>22</v>
      </c>
      <c r="N51" t="s">
        <v>23</v>
      </c>
    </row>
    <row r="52" spans="1:15" hidden="1" x14ac:dyDescent="0.25">
      <c r="A52">
        <v>26531</v>
      </c>
      <c r="B52">
        <v>202422</v>
      </c>
      <c r="C52" t="str">
        <f>_xlfn.TEXTAFTER(Tabla4[[#This Row],[Escuela]],"- ",1)</f>
        <v>Arte</v>
      </c>
      <c r="D52" t="s">
        <v>16</v>
      </c>
      <c r="E52" t="s">
        <v>58</v>
      </c>
      <c r="F52">
        <v>26531</v>
      </c>
      <c r="G52" t="s">
        <v>29</v>
      </c>
      <c r="H52" t="s">
        <v>69</v>
      </c>
      <c r="I52">
        <v>13</v>
      </c>
      <c r="J52" t="s">
        <v>70</v>
      </c>
      <c r="K52">
        <v>20</v>
      </c>
      <c r="L52" t="s">
        <v>21</v>
      </c>
      <c r="M52" t="s">
        <v>22</v>
      </c>
      <c r="N52" t="s">
        <v>23</v>
      </c>
    </row>
    <row r="53" spans="1:15" hidden="1" x14ac:dyDescent="0.25">
      <c r="A53">
        <v>27383</v>
      </c>
      <c r="B53">
        <v>202422</v>
      </c>
      <c r="C53" t="str">
        <f>_xlfn.TEXTAFTER(Tabla4[[#This Row],[Escuela]],"- ",1)</f>
        <v>Arte</v>
      </c>
      <c r="D53" t="s">
        <v>16</v>
      </c>
      <c r="E53" t="s">
        <v>58</v>
      </c>
      <c r="F53">
        <v>27383</v>
      </c>
      <c r="G53" t="s">
        <v>29</v>
      </c>
      <c r="H53" t="s">
        <v>69</v>
      </c>
      <c r="I53">
        <v>14</v>
      </c>
      <c r="J53" t="s">
        <v>70</v>
      </c>
      <c r="K53">
        <v>20</v>
      </c>
      <c r="L53" t="s">
        <v>21</v>
      </c>
      <c r="M53" t="s">
        <v>22</v>
      </c>
      <c r="N53" t="s">
        <v>23</v>
      </c>
    </row>
    <row r="54" spans="1:15" hidden="1" x14ac:dyDescent="0.25">
      <c r="A54">
        <v>28256</v>
      </c>
      <c r="B54">
        <v>202422</v>
      </c>
      <c r="C54" t="str">
        <f>_xlfn.TEXTAFTER(Tabla4[[#This Row],[Escuela]],"- ",1)</f>
        <v>Arte</v>
      </c>
      <c r="D54" t="s">
        <v>16</v>
      </c>
      <c r="E54" t="s">
        <v>58</v>
      </c>
      <c r="F54">
        <v>28256</v>
      </c>
      <c r="G54" t="s">
        <v>29</v>
      </c>
      <c r="H54" t="s">
        <v>69</v>
      </c>
      <c r="I54">
        <v>15</v>
      </c>
      <c r="J54" t="s">
        <v>70</v>
      </c>
      <c r="K54">
        <v>20</v>
      </c>
      <c r="L54" t="s">
        <v>21</v>
      </c>
      <c r="M54" t="s">
        <v>22</v>
      </c>
      <c r="N54" t="s">
        <v>23</v>
      </c>
      <c r="O54" t="s">
        <v>38</v>
      </c>
    </row>
    <row r="55" spans="1:15" hidden="1" x14ac:dyDescent="0.25">
      <c r="A55">
        <v>27385</v>
      </c>
      <c r="B55">
        <v>202422</v>
      </c>
      <c r="C55" t="str">
        <f>_xlfn.TEXTAFTER(Tabla4[[#This Row],[Escuela]],"- ",1)</f>
        <v>Arte</v>
      </c>
      <c r="D55" t="s">
        <v>16</v>
      </c>
      <c r="E55" t="s">
        <v>58</v>
      </c>
      <c r="F55">
        <v>27385</v>
      </c>
      <c r="G55" t="s">
        <v>29</v>
      </c>
      <c r="H55" t="s">
        <v>69</v>
      </c>
      <c r="I55">
        <v>16</v>
      </c>
      <c r="J55" t="s">
        <v>70</v>
      </c>
      <c r="K55">
        <v>20</v>
      </c>
      <c r="L55" t="s">
        <v>21</v>
      </c>
      <c r="M55" t="s">
        <v>22</v>
      </c>
      <c r="N55" t="s">
        <v>23</v>
      </c>
      <c r="O55" t="s">
        <v>38</v>
      </c>
    </row>
    <row r="56" spans="1:15" hidden="1" x14ac:dyDescent="0.25">
      <c r="A56">
        <v>18986</v>
      </c>
      <c r="B56">
        <v>202422</v>
      </c>
      <c r="C56" t="str">
        <f>_xlfn.TEXTAFTER(Tabla4[[#This Row],[Escuela]],"- ",1)</f>
        <v>Arte</v>
      </c>
      <c r="D56" t="s">
        <v>16</v>
      </c>
      <c r="E56" t="s">
        <v>58</v>
      </c>
      <c r="F56">
        <v>18986</v>
      </c>
      <c r="G56" t="s">
        <v>29</v>
      </c>
      <c r="H56" t="s">
        <v>71</v>
      </c>
      <c r="I56">
        <v>1</v>
      </c>
      <c r="J56" t="s">
        <v>72</v>
      </c>
      <c r="K56">
        <v>10</v>
      </c>
      <c r="L56" t="s">
        <v>21</v>
      </c>
      <c r="M56" t="s">
        <v>22</v>
      </c>
      <c r="N56" t="s">
        <v>23</v>
      </c>
      <c r="O56" t="s">
        <v>73</v>
      </c>
    </row>
    <row r="57" spans="1:15" hidden="1" x14ac:dyDescent="0.25">
      <c r="A57">
        <v>10544</v>
      </c>
      <c r="B57">
        <v>202422</v>
      </c>
      <c r="C57" t="str">
        <f>_xlfn.TEXTAFTER(Tabla4[[#This Row],[Escuela]],"- ",1)</f>
        <v>Arte</v>
      </c>
      <c r="D57" t="s">
        <v>16</v>
      </c>
      <c r="E57" t="s">
        <v>58</v>
      </c>
      <c r="F57">
        <v>10544</v>
      </c>
      <c r="G57" t="s">
        <v>29</v>
      </c>
      <c r="H57" t="s">
        <v>59</v>
      </c>
      <c r="I57">
        <v>1</v>
      </c>
      <c r="J57" t="s">
        <v>74</v>
      </c>
      <c r="K57">
        <v>5</v>
      </c>
      <c r="L57" t="s">
        <v>21</v>
      </c>
      <c r="M57" t="s">
        <v>22</v>
      </c>
      <c r="N57" t="s">
        <v>23</v>
      </c>
    </row>
    <row r="58" spans="1:15" hidden="1" x14ac:dyDescent="0.25">
      <c r="A58">
        <v>25098</v>
      </c>
      <c r="B58">
        <v>202422</v>
      </c>
      <c r="C58" t="str">
        <f>_xlfn.TEXTAFTER(Tabla4[[#This Row],[Escuela]],"- ",1)</f>
        <v>Arte</v>
      </c>
      <c r="D58" t="s">
        <v>16</v>
      </c>
      <c r="E58" t="s">
        <v>58</v>
      </c>
      <c r="F58">
        <v>25098</v>
      </c>
      <c r="G58" t="s">
        <v>29</v>
      </c>
      <c r="H58" t="s">
        <v>75</v>
      </c>
      <c r="I58">
        <v>1</v>
      </c>
      <c r="J58" t="s">
        <v>76</v>
      </c>
      <c r="K58">
        <v>10</v>
      </c>
      <c r="L58" t="s">
        <v>21</v>
      </c>
      <c r="M58" t="s">
        <v>22</v>
      </c>
      <c r="N58" t="s">
        <v>23</v>
      </c>
      <c r="O58" t="s">
        <v>24</v>
      </c>
    </row>
    <row r="59" spans="1:15" hidden="1" x14ac:dyDescent="0.25">
      <c r="A59">
        <v>23462</v>
      </c>
      <c r="B59">
        <v>202422</v>
      </c>
      <c r="C59" t="str">
        <f>_xlfn.TEXTAFTER(Tabla4[[#This Row],[Escuela]],"- ",1)</f>
        <v>Arte</v>
      </c>
      <c r="D59" t="s">
        <v>16</v>
      </c>
      <c r="E59" t="s">
        <v>77</v>
      </c>
      <c r="F59">
        <v>23462</v>
      </c>
      <c r="G59" t="s">
        <v>78</v>
      </c>
      <c r="H59" t="s">
        <v>79</v>
      </c>
      <c r="I59">
        <v>1</v>
      </c>
      <c r="J59" t="s">
        <v>80</v>
      </c>
      <c r="K59">
        <v>10</v>
      </c>
      <c r="L59" t="s">
        <v>21</v>
      </c>
      <c r="M59" t="s">
        <v>81</v>
      </c>
      <c r="N59" t="s">
        <v>23</v>
      </c>
      <c r="O59" t="s">
        <v>82</v>
      </c>
    </row>
    <row r="60" spans="1:15" hidden="1" x14ac:dyDescent="0.25">
      <c r="A60">
        <v>28494</v>
      </c>
      <c r="B60">
        <v>202422</v>
      </c>
      <c r="C60" t="str">
        <f>_xlfn.TEXTAFTER(Tabla4[[#This Row],[Escuela]],"- ",1)</f>
        <v>Arte</v>
      </c>
      <c r="D60" t="s">
        <v>16</v>
      </c>
      <c r="E60" t="s">
        <v>77</v>
      </c>
      <c r="F60">
        <v>28494</v>
      </c>
      <c r="G60" t="s">
        <v>78</v>
      </c>
      <c r="H60" t="s">
        <v>83</v>
      </c>
      <c r="I60">
        <v>1</v>
      </c>
      <c r="J60" t="s">
        <v>84</v>
      </c>
      <c r="K60">
        <v>10</v>
      </c>
      <c r="L60" t="s">
        <v>21</v>
      </c>
      <c r="M60" t="s">
        <v>22</v>
      </c>
      <c r="N60" t="s">
        <v>23</v>
      </c>
      <c r="O60" t="s">
        <v>85</v>
      </c>
    </row>
    <row r="61" spans="1:15" hidden="1" x14ac:dyDescent="0.25">
      <c r="A61">
        <v>21181</v>
      </c>
      <c r="B61">
        <v>202422</v>
      </c>
      <c r="C61" t="str">
        <f>_xlfn.TEXTAFTER(Tabla4[[#This Row],[Escuela]],"- ",1)</f>
        <v>Arte</v>
      </c>
      <c r="D61" t="s">
        <v>16</v>
      </c>
      <c r="E61" t="s">
        <v>77</v>
      </c>
      <c r="F61">
        <v>21181</v>
      </c>
      <c r="G61" t="s">
        <v>78</v>
      </c>
      <c r="H61" t="s">
        <v>86</v>
      </c>
      <c r="I61">
        <v>1</v>
      </c>
      <c r="J61" t="s">
        <v>87</v>
      </c>
      <c r="K61">
        <v>10</v>
      </c>
      <c r="L61" t="s">
        <v>21</v>
      </c>
      <c r="M61" t="s">
        <v>22</v>
      </c>
      <c r="N61" t="s">
        <v>23</v>
      </c>
      <c r="O61" t="s">
        <v>88</v>
      </c>
    </row>
    <row r="62" spans="1:15" hidden="1" x14ac:dyDescent="0.25">
      <c r="A62">
        <v>29907</v>
      </c>
      <c r="B62">
        <v>202422</v>
      </c>
      <c r="C62" t="str">
        <f>_xlfn.TEXTAFTER(Tabla4[[#This Row],[Escuela]],"- ",1)</f>
        <v>Arte</v>
      </c>
      <c r="D62" t="s">
        <v>16</v>
      </c>
      <c r="E62" t="s">
        <v>77</v>
      </c>
      <c r="F62">
        <v>29907</v>
      </c>
      <c r="G62" t="s">
        <v>78</v>
      </c>
      <c r="H62" t="s">
        <v>89</v>
      </c>
      <c r="I62">
        <v>1</v>
      </c>
      <c r="J62" t="s">
        <v>90</v>
      </c>
      <c r="K62">
        <v>10</v>
      </c>
      <c r="L62" t="s">
        <v>21</v>
      </c>
      <c r="M62" t="s">
        <v>22</v>
      </c>
    </row>
    <row r="63" spans="1:15" hidden="1" x14ac:dyDescent="0.25">
      <c r="A63">
        <v>19512</v>
      </c>
      <c r="B63">
        <v>202422</v>
      </c>
      <c r="C63" t="str">
        <f>_xlfn.TEXTAFTER(Tabla4[[#This Row],[Escuela]],"- ",1)</f>
        <v>Arte</v>
      </c>
      <c r="D63" t="s">
        <v>16</v>
      </c>
      <c r="E63" t="s">
        <v>77</v>
      </c>
      <c r="F63">
        <v>19512</v>
      </c>
      <c r="G63" t="s">
        <v>78</v>
      </c>
      <c r="H63" t="s">
        <v>91</v>
      </c>
      <c r="I63">
        <v>2</v>
      </c>
      <c r="J63" t="s">
        <v>92</v>
      </c>
      <c r="K63">
        <v>10</v>
      </c>
      <c r="L63" t="s">
        <v>21</v>
      </c>
      <c r="M63" t="s">
        <v>22</v>
      </c>
    </row>
    <row r="64" spans="1:15" hidden="1" x14ac:dyDescent="0.25">
      <c r="A64">
        <v>29377</v>
      </c>
      <c r="B64">
        <v>202422</v>
      </c>
      <c r="C64" t="str">
        <f>_xlfn.TEXTAFTER(Tabla4[[#This Row],[Escuela]],"- ",1)</f>
        <v>Arte</v>
      </c>
      <c r="D64" t="s">
        <v>16</v>
      </c>
      <c r="E64" t="s">
        <v>77</v>
      </c>
      <c r="F64">
        <v>29377</v>
      </c>
      <c r="G64" t="s">
        <v>78</v>
      </c>
      <c r="H64" t="s">
        <v>93</v>
      </c>
      <c r="I64">
        <v>1</v>
      </c>
      <c r="J64" t="s">
        <v>94</v>
      </c>
      <c r="K64">
        <v>10</v>
      </c>
      <c r="L64" t="s">
        <v>21</v>
      </c>
      <c r="M64" t="s">
        <v>22</v>
      </c>
    </row>
    <row r="65" spans="1:15" hidden="1" x14ac:dyDescent="0.25">
      <c r="A65">
        <v>29378</v>
      </c>
      <c r="B65">
        <v>202422</v>
      </c>
      <c r="C65" t="str">
        <f>_xlfn.TEXTAFTER(Tabla4[[#This Row],[Escuela]],"- ",1)</f>
        <v>Arte</v>
      </c>
      <c r="D65" t="s">
        <v>16</v>
      </c>
      <c r="E65" t="s">
        <v>77</v>
      </c>
      <c r="F65">
        <v>29378</v>
      </c>
      <c r="G65" t="s">
        <v>78</v>
      </c>
      <c r="H65" t="s">
        <v>95</v>
      </c>
      <c r="I65">
        <v>1</v>
      </c>
      <c r="J65" t="s">
        <v>96</v>
      </c>
      <c r="K65">
        <v>10</v>
      </c>
      <c r="L65" t="s">
        <v>21</v>
      </c>
      <c r="M65" t="s">
        <v>22</v>
      </c>
    </row>
    <row r="66" spans="1:15" hidden="1" x14ac:dyDescent="0.25">
      <c r="A66">
        <v>26304</v>
      </c>
      <c r="B66">
        <v>202422</v>
      </c>
      <c r="C66" t="str">
        <f>_xlfn.TEXTAFTER(Tabla4[[#This Row],[Escuela]],"- ",1)</f>
        <v>Arte</v>
      </c>
      <c r="D66" t="s">
        <v>16</v>
      </c>
      <c r="E66" t="s">
        <v>77</v>
      </c>
      <c r="F66">
        <v>26304</v>
      </c>
      <c r="G66" t="s">
        <v>78</v>
      </c>
      <c r="H66" t="s">
        <v>97</v>
      </c>
      <c r="I66">
        <v>1</v>
      </c>
      <c r="J66" t="s">
        <v>98</v>
      </c>
      <c r="K66">
        <v>10</v>
      </c>
      <c r="L66" t="s">
        <v>21</v>
      </c>
      <c r="M66" t="s">
        <v>22</v>
      </c>
    </row>
    <row r="67" spans="1:15" hidden="1" x14ac:dyDescent="0.25">
      <c r="A67">
        <v>29379</v>
      </c>
      <c r="B67">
        <v>202422</v>
      </c>
      <c r="C67" t="str">
        <f>_xlfn.TEXTAFTER(Tabla4[[#This Row],[Escuela]],"- ",1)</f>
        <v>Arte</v>
      </c>
      <c r="D67" t="s">
        <v>16</v>
      </c>
      <c r="E67" t="s">
        <v>77</v>
      </c>
      <c r="F67">
        <v>29379</v>
      </c>
      <c r="G67" t="s">
        <v>78</v>
      </c>
      <c r="H67" t="s">
        <v>99</v>
      </c>
      <c r="I67">
        <v>1</v>
      </c>
      <c r="J67" t="s">
        <v>100</v>
      </c>
      <c r="K67">
        <v>10</v>
      </c>
      <c r="L67" t="s">
        <v>21</v>
      </c>
      <c r="M67" t="s">
        <v>22</v>
      </c>
      <c r="N67" t="s">
        <v>23</v>
      </c>
      <c r="O67" t="s">
        <v>101</v>
      </c>
    </row>
    <row r="68" spans="1:15" hidden="1" x14ac:dyDescent="0.25">
      <c r="A68">
        <v>30754</v>
      </c>
      <c r="B68">
        <v>202422</v>
      </c>
      <c r="C68" t="str">
        <f>_xlfn.TEXTAFTER(Tabla4[[#This Row],[Escuela]],"- ",1)</f>
        <v>Arte</v>
      </c>
      <c r="D68" t="s">
        <v>16</v>
      </c>
      <c r="E68" t="s">
        <v>77</v>
      </c>
      <c r="F68">
        <v>30754</v>
      </c>
      <c r="G68" t="s">
        <v>78</v>
      </c>
      <c r="H68" t="s">
        <v>102</v>
      </c>
      <c r="I68">
        <v>1</v>
      </c>
      <c r="J68" t="s">
        <v>103</v>
      </c>
      <c r="K68">
        <v>10</v>
      </c>
      <c r="L68" t="s">
        <v>21</v>
      </c>
      <c r="M68" t="s">
        <v>22</v>
      </c>
    </row>
    <row r="69" spans="1:15" hidden="1" x14ac:dyDescent="0.25">
      <c r="A69">
        <v>29381</v>
      </c>
      <c r="B69">
        <v>202422</v>
      </c>
      <c r="C69" t="str">
        <f>_xlfn.TEXTAFTER(Tabla4[[#This Row],[Escuela]],"- ",1)</f>
        <v>Arte</v>
      </c>
      <c r="D69" t="s">
        <v>16</v>
      </c>
      <c r="E69" t="s">
        <v>77</v>
      </c>
      <c r="F69">
        <v>29381</v>
      </c>
      <c r="G69" t="s">
        <v>78</v>
      </c>
      <c r="H69" t="s">
        <v>104</v>
      </c>
      <c r="I69">
        <v>1</v>
      </c>
      <c r="J69" t="s">
        <v>105</v>
      </c>
      <c r="K69">
        <v>10</v>
      </c>
      <c r="L69" t="s">
        <v>21</v>
      </c>
      <c r="M69" t="s">
        <v>22</v>
      </c>
    </row>
    <row r="70" spans="1:15" hidden="1" x14ac:dyDescent="0.25">
      <c r="A70">
        <v>30756</v>
      </c>
      <c r="B70">
        <v>202422</v>
      </c>
      <c r="C70" t="str">
        <f>_xlfn.TEXTAFTER(Tabla4[[#This Row],[Escuela]],"- ",1)</f>
        <v>Arte</v>
      </c>
      <c r="D70" t="s">
        <v>16</v>
      </c>
      <c r="E70" t="s">
        <v>77</v>
      </c>
      <c r="F70">
        <v>30756</v>
      </c>
      <c r="G70" t="s">
        <v>78</v>
      </c>
      <c r="H70" t="s">
        <v>106</v>
      </c>
      <c r="I70">
        <v>1</v>
      </c>
      <c r="J70" t="s">
        <v>107</v>
      </c>
      <c r="K70">
        <v>10</v>
      </c>
      <c r="L70" t="s">
        <v>21</v>
      </c>
      <c r="M70" t="s">
        <v>22</v>
      </c>
    </row>
    <row r="71" spans="1:15" hidden="1" x14ac:dyDescent="0.25">
      <c r="A71">
        <v>29384</v>
      </c>
      <c r="B71">
        <v>202422</v>
      </c>
      <c r="C71" t="str">
        <f>_xlfn.TEXTAFTER(Tabla4[[#This Row],[Escuela]],"- ",1)</f>
        <v>Arte</v>
      </c>
      <c r="D71" t="s">
        <v>16</v>
      </c>
      <c r="E71" t="s">
        <v>77</v>
      </c>
      <c r="F71">
        <v>29384</v>
      </c>
      <c r="G71" t="s">
        <v>78</v>
      </c>
      <c r="H71" t="s">
        <v>108</v>
      </c>
      <c r="I71">
        <v>1</v>
      </c>
      <c r="J71" t="s">
        <v>109</v>
      </c>
      <c r="K71">
        <v>10</v>
      </c>
      <c r="L71" t="s">
        <v>21</v>
      </c>
      <c r="M71" t="s">
        <v>22</v>
      </c>
    </row>
    <row r="72" spans="1:15" hidden="1" x14ac:dyDescent="0.25">
      <c r="A72">
        <v>27051</v>
      </c>
      <c r="B72">
        <v>202422</v>
      </c>
      <c r="C72" t="str">
        <f>_xlfn.TEXTAFTER(Tabla4[[#This Row],[Escuela]],"- ",1)</f>
        <v>Arte</v>
      </c>
      <c r="D72" t="s">
        <v>16</v>
      </c>
      <c r="E72" t="s">
        <v>77</v>
      </c>
      <c r="F72">
        <v>27051</v>
      </c>
      <c r="G72" t="s">
        <v>78</v>
      </c>
      <c r="H72" t="s">
        <v>110</v>
      </c>
      <c r="I72">
        <v>1</v>
      </c>
      <c r="J72" t="s">
        <v>111</v>
      </c>
      <c r="K72">
        <v>10</v>
      </c>
      <c r="L72" t="s">
        <v>112</v>
      </c>
      <c r="M72" t="s">
        <v>22</v>
      </c>
      <c r="N72" t="s">
        <v>23</v>
      </c>
      <c r="O72" t="s">
        <v>113</v>
      </c>
    </row>
    <row r="73" spans="1:15" hidden="1" x14ac:dyDescent="0.25">
      <c r="A73">
        <v>30758</v>
      </c>
      <c r="B73">
        <v>202422</v>
      </c>
      <c r="C73" t="str">
        <f>_xlfn.TEXTAFTER(Tabla4[[#This Row],[Escuela]],"- ",1)</f>
        <v>Arte</v>
      </c>
      <c r="D73" t="s">
        <v>16</v>
      </c>
      <c r="E73" t="s">
        <v>77</v>
      </c>
      <c r="F73">
        <v>30758</v>
      </c>
      <c r="G73" t="s">
        <v>78</v>
      </c>
      <c r="H73" t="s">
        <v>114</v>
      </c>
      <c r="I73">
        <v>1</v>
      </c>
      <c r="J73" t="s">
        <v>115</v>
      </c>
      <c r="K73">
        <v>10</v>
      </c>
      <c r="L73" t="s">
        <v>21</v>
      </c>
      <c r="M73" t="s">
        <v>22</v>
      </c>
      <c r="N73" t="s">
        <v>23</v>
      </c>
      <c r="O73" t="s">
        <v>116</v>
      </c>
    </row>
    <row r="74" spans="1:15" hidden="1" x14ac:dyDescent="0.25">
      <c r="A74">
        <v>30760</v>
      </c>
      <c r="B74">
        <v>202422</v>
      </c>
      <c r="C74" t="str">
        <f>_xlfn.TEXTAFTER(Tabla4[[#This Row],[Escuela]],"- ",1)</f>
        <v>Arte</v>
      </c>
      <c r="D74" t="s">
        <v>16</v>
      </c>
      <c r="E74" t="s">
        <v>77</v>
      </c>
      <c r="F74">
        <v>30760</v>
      </c>
      <c r="G74" t="s">
        <v>78</v>
      </c>
      <c r="H74" t="s">
        <v>117</v>
      </c>
      <c r="I74">
        <v>1</v>
      </c>
      <c r="J74" t="s">
        <v>118</v>
      </c>
      <c r="K74">
        <v>10</v>
      </c>
      <c r="L74" t="s">
        <v>21</v>
      </c>
      <c r="M74" t="s">
        <v>22</v>
      </c>
      <c r="N74" t="s">
        <v>23</v>
      </c>
      <c r="O74" t="s">
        <v>119</v>
      </c>
    </row>
    <row r="75" spans="1:15" hidden="1" x14ac:dyDescent="0.25">
      <c r="A75">
        <v>29380</v>
      </c>
      <c r="B75">
        <v>202422</v>
      </c>
      <c r="C75" t="str">
        <f>_xlfn.TEXTAFTER(Tabla4[[#This Row],[Escuela]],"- ",1)</f>
        <v>Arte</v>
      </c>
      <c r="D75" t="s">
        <v>16</v>
      </c>
      <c r="E75" t="s">
        <v>77</v>
      </c>
      <c r="F75">
        <v>29380</v>
      </c>
      <c r="G75" t="s">
        <v>78</v>
      </c>
      <c r="H75" t="s">
        <v>120</v>
      </c>
      <c r="I75">
        <v>1</v>
      </c>
      <c r="J75" t="s">
        <v>121</v>
      </c>
      <c r="K75">
        <v>10</v>
      </c>
      <c r="L75" t="s">
        <v>21</v>
      </c>
      <c r="M75" t="s">
        <v>22</v>
      </c>
    </row>
    <row r="76" spans="1:15" hidden="1" x14ac:dyDescent="0.25">
      <c r="A76">
        <v>30917</v>
      </c>
      <c r="B76">
        <v>202422</v>
      </c>
      <c r="C76" t="str">
        <f>_xlfn.TEXTAFTER(Tabla4[[#This Row],[Escuela]],"- ",1)</f>
        <v>Arte</v>
      </c>
      <c r="D76" t="s">
        <v>16</v>
      </c>
      <c r="E76" t="s">
        <v>77</v>
      </c>
      <c r="F76">
        <v>30917</v>
      </c>
      <c r="G76" t="s">
        <v>78</v>
      </c>
      <c r="H76" t="s">
        <v>122</v>
      </c>
      <c r="I76">
        <v>1</v>
      </c>
      <c r="J76" t="s">
        <v>123</v>
      </c>
      <c r="K76">
        <v>10</v>
      </c>
      <c r="L76" t="s">
        <v>21</v>
      </c>
      <c r="M76" t="s">
        <v>22</v>
      </c>
      <c r="N76" t="s">
        <v>23</v>
      </c>
      <c r="O76" t="s">
        <v>124</v>
      </c>
    </row>
    <row r="77" spans="1:15" hidden="1" x14ac:dyDescent="0.25">
      <c r="A77">
        <v>19583</v>
      </c>
      <c r="B77">
        <v>202422</v>
      </c>
      <c r="C77" t="str">
        <f>_xlfn.TEXTAFTER(Tabla4[[#This Row],[Escuela]],"- ",1)</f>
        <v>Arte</v>
      </c>
      <c r="D77" t="s">
        <v>16</v>
      </c>
      <c r="E77" t="s">
        <v>77</v>
      </c>
      <c r="F77">
        <v>19583</v>
      </c>
      <c r="G77" t="s">
        <v>78</v>
      </c>
      <c r="H77" t="s">
        <v>125</v>
      </c>
      <c r="I77">
        <v>1</v>
      </c>
      <c r="J77" t="s">
        <v>126</v>
      </c>
      <c r="K77">
        <v>10</v>
      </c>
      <c r="L77" t="s">
        <v>21</v>
      </c>
      <c r="M77" t="s">
        <v>22</v>
      </c>
    </row>
    <row r="78" spans="1:15" hidden="1" x14ac:dyDescent="0.25">
      <c r="A78">
        <v>19769</v>
      </c>
      <c r="B78">
        <v>202422</v>
      </c>
      <c r="C78" t="str">
        <f>_xlfn.TEXTAFTER(Tabla4[[#This Row],[Escuela]],"- ",1)</f>
        <v>Arte</v>
      </c>
      <c r="D78" t="s">
        <v>16</v>
      </c>
      <c r="E78" t="s">
        <v>77</v>
      </c>
      <c r="F78">
        <v>19769</v>
      </c>
      <c r="G78" t="s">
        <v>78</v>
      </c>
      <c r="H78" t="s">
        <v>127</v>
      </c>
      <c r="I78">
        <v>1</v>
      </c>
      <c r="J78" t="s">
        <v>128</v>
      </c>
      <c r="K78">
        <v>10</v>
      </c>
      <c r="L78" t="s">
        <v>112</v>
      </c>
      <c r="M78" t="s">
        <v>22</v>
      </c>
      <c r="N78" t="s">
        <v>23</v>
      </c>
      <c r="O78" t="s">
        <v>129</v>
      </c>
    </row>
    <row r="79" spans="1:15" hidden="1" x14ac:dyDescent="0.25">
      <c r="A79">
        <v>28498</v>
      </c>
      <c r="B79">
        <v>202422</v>
      </c>
      <c r="C79" t="str">
        <f>_xlfn.TEXTAFTER(Tabla4[[#This Row],[Escuela]],"- ",1)</f>
        <v>Arte</v>
      </c>
      <c r="D79" t="s">
        <v>16</v>
      </c>
      <c r="E79" t="s">
        <v>77</v>
      </c>
      <c r="F79">
        <v>28498</v>
      </c>
      <c r="G79" t="s">
        <v>78</v>
      </c>
      <c r="H79" t="s">
        <v>130</v>
      </c>
      <c r="I79">
        <v>1</v>
      </c>
      <c r="J79" t="s">
        <v>131</v>
      </c>
      <c r="K79">
        <v>10</v>
      </c>
      <c r="L79" t="s">
        <v>21</v>
      </c>
      <c r="M79" t="s">
        <v>22</v>
      </c>
      <c r="N79" t="s">
        <v>23</v>
      </c>
      <c r="O79" t="s">
        <v>132</v>
      </c>
    </row>
    <row r="80" spans="1:15" hidden="1" x14ac:dyDescent="0.25">
      <c r="A80">
        <v>30767</v>
      </c>
      <c r="B80">
        <v>202422</v>
      </c>
      <c r="C80" t="str">
        <f>_xlfn.TEXTAFTER(Tabla4[[#This Row],[Escuela]],"- ",1)</f>
        <v>Arte</v>
      </c>
      <c r="D80" t="s">
        <v>16</v>
      </c>
      <c r="E80" t="s">
        <v>77</v>
      </c>
      <c r="F80">
        <v>30767</v>
      </c>
      <c r="G80" t="s">
        <v>78</v>
      </c>
      <c r="H80" t="s">
        <v>133</v>
      </c>
      <c r="I80">
        <v>1</v>
      </c>
      <c r="J80" t="s">
        <v>134</v>
      </c>
      <c r="K80">
        <v>10</v>
      </c>
      <c r="L80" t="s">
        <v>21</v>
      </c>
      <c r="M80" t="s">
        <v>22</v>
      </c>
      <c r="N80" t="s">
        <v>23</v>
      </c>
      <c r="O80" t="s">
        <v>85</v>
      </c>
    </row>
    <row r="81" spans="1:15" hidden="1" x14ac:dyDescent="0.25">
      <c r="A81">
        <v>30764</v>
      </c>
      <c r="B81">
        <v>202422</v>
      </c>
      <c r="C81" t="str">
        <f>_xlfn.TEXTAFTER(Tabla4[[#This Row],[Escuela]],"- ",1)</f>
        <v>Arte</v>
      </c>
      <c r="D81" t="s">
        <v>16</v>
      </c>
      <c r="E81" t="s">
        <v>77</v>
      </c>
      <c r="F81">
        <v>30764</v>
      </c>
      <c r="G81" t="s">
        <v>78</v>
      </c>
      <c r="H81" t="s">
        <v>135</v>
      </c>
      <c r="I81">
        <v>1</v>
      </c>
      <c r="J81" t="s">
        <v>136</v>
      </c>
      <c r="K81">
        <v>10</v>
      </c>
      <c r="L81" t="s">
        <v>21</v>
      </c>
      <c r="M81" t="s">
        <v>22</v>
      </c>
      <c r="N81" t="s">
        <v>23</v>
      </c>
      <c r="O81" t="s">
        <v>137</v>
      </c>
    </row>
    <row r="82" spans="1:15" hidden="1" x14ac:dyDescent="0.25">
      <c r="A82">
        <v>30762</v>
      </c>
      <c r="B82">
        <v>202422</v>
      </c>
      <c r="C82" t="str">
        <f>_xlfn.TEXTAFTER(Tabla4[[#This Row],[Escuela]],"- ",1)</f>
        <v>Arte</v>
      </c>
      <c r="D82" t="s">
        <v>16</v>
      </c>
      <c r="E82" t="s">
        <v>77</v>
      </c>
      <c r="F82">
        <v>30762</v>
      </c>
      <c r="G82" t="s">
        <v>78</v>
      </c>
      <c r="H82" t="s">
        <v>138</v>
      </c>
      <c r="I82">
        <v>1</v>
      </c>
      <c r="J82" t="s">
        <v>139</v>
      </c>
      <c r="K82">
        <v>10</v>
      </c>
      <c r="L82" t="s">
        <v>21</v>
      </c>
      <c r="M82" t="s">
        <v>22</v>
      </c>
      <c r="N82" t="s">
        <v>23</v>
      </c>
      <c r="O82" t="s">
        <v>140</v>
      </c>
    </row>
    <row r="83" spans="1:15" hidden="1" x14ac:dyDescent="0.25">
      <c r="A83">
        <v>30768</v>
      </c>
      <c r="B83">
        <v>202422</v>
      </c>
      <c r="C83" t="str">
        <f>_xlfn.TEXTAFTER(Tabla4[[#This Row],[Escuela]],"- ",1)</f>
        <v>Arte</v>
      </c>
      <c r="D83" t="s">
        <v>16</v>
      </c>
      <c r="E83" t="s">
        <v>77</v>
      </c>
      <c r="F83">
        <v>30768</v>
      </c>
      <c r="G83" t="s">
        <v>78</v>
      </c>
      <c r="H83" t="s">
        <v>141</v>
      </c>
      <c r="I83">
        <v>1</v>
      </c>
      <c r="J83" t="s">
        <v>142</v>
      </c>
      <c r="K83">
        <v>10</v>
      </c>
      <c r="L83" t="s">
        <v>21</v>
      </c>
      <c r="M83" t="s">
        <v>22</v>
      </c>
    </row>
    <row r="84" spans="1:15" hidden="1" x14ac:dyDescent="0.25">
      <c r="A84">
        <v>24110</v>
      </c>
      <c r="B84">
        <v>202422</v>
      </c>
      <c r="C84" t="str">
        <f>_xlfn.TEXTAFTER(Tabla4[[#This Row],[Escuela]],"- ",1)</f>
        <v>Arte</v>
      </c>
      <c r="D84" t="s">
        <v>16</v>
      </c>
      <c r="E84" t="s">
        <v>77</v>
      </c>
      <c r="F84">
        <v>24110</v>
      </c>
      <c r="G84" t="s">
        <v>78</v>
      </c>
      <c r="H84" t="s">
        <v>143</v>
      </c>
      <c r="I84">
        <v>1</v>
      </c>
      <c r="J84" t="s">
        <v>144</v>
      </c>
      <c r="K84">
        <v>10</v>
      </c>
      <c r="L84" t="s">
        <v>21</v>
      </c>
      <c r="M84" t="s">
        <v>22</v>
      </c>
      <c r="N84" t="s">
        <v>23</v>
      </c>
      <c r="O84" t="s">
        <v>116</v>
      </c>
    </row>
    <row r="85" spans="1:15" hidden="1" x14ac:dyDescent="0.25">
      <c r="A85">
        <v>29340</v>
      </c>
      <c r="B85">
        <v>202422</v>
      </c>
      <c r="C85" t="str">
        <f>_xlfn.TEXTAFTER(Tabla4[[#This Row],[Escuela]],"- ",1)</f>
        <v>Arte</v>
      </c>
      <c r="D85" t="s">
        <v>16</v>
      </c>
      <c r="E85" t="s">
        <v>77</v>
      </c>
      <c r="F85">
        <v>29340</v>
      </c>
      <c r="G85" t="s">
        <v>78</v>
      </c>
      <c r="H85" t="s">
        <v>145</v>
      </c>
      <c r="I85">
        <v>1</v>
      </c>
      <c r="J85" t="s">
        <v>146</v>
      </c>
      <c r="K85">
        <v>10</v>
      </c>
      <c r="L85" t="s">
        <v>21</v>
      </c>
      <c r="M85" t="s">
        <v>22</v>
      </c>
    </row>
    <row r="86" spans="1:15" hidden="1" x14ac:dyDescent="0.25">
      <c r="A86">
        <v>30763</v>
      </c>
      <c r="B86">
        <v>202422</v>
      </c>
      <c r="C86" t="str">
        <f>_xlfn.TEXTAFTER(Tabla4[[#This Row],[Escuela]],"- ",1)</f>
        <v>Arte</v>
      </c>
      <c r="D86" t="s">
        <v>16</v>
      </c>
      <c r="E86" t="s">
        <v>77</v>
      </c>
      <c r="F86">
        <v>30763</v>
      </c>
      <c r="G86" t="s">
        <v>78</v>
      </c>
      <c r="H86" t="s">
        <v>147</v>
      </c>
      <c r="I86">
        <v>1</v>
      </c>
      <c r="J86" t="s">
        <v>148</v>
      </c>
      <c r="K86">
        <v>10</v>
      </c>
      <c r="L86" t="s">
        <v>21</v>
      </c>
      <c r="M86" t="s">
        <v>22</v>
      </c>
      <c r="N86" t="s">
        <v>23</v>
      </c>
      <c r="O86" t="s">
        <v>149</v>
      </c>
    </row>
    <row r="87" spans="1:15" hidden="1" x14ac:dyDescent="0.25">
      <c r="A87">
        <v>29387</v>
      </c>
      <c r="B87">
        <v>202422</v>
      </c>
      <c r="C87" t="str">
        <f>_xlfn.TEXTAFTER(Tabla4[[#This Row],[Escuela]],"- ",1)</f>
        <v>Arte</v>
      </c>
      <c r="D87" t="s">
        <v>16</v>
      </c>
      <c r="E87" t="s">
        <v>77</v>
      </c>
      <c r="F87">
        <v>29387</v>
      </c>
      <c r="G87" t="s">
        <v>78</v>
      </c>
      <c r="H87" t="s">
        <v>150</v>
      </c>
      <c r="I87">
        <v>1</v>
      </c>
      <c r="J87" t="s">
        <v>151</v>
      </c>
      <c r="K87">
        <v>10</v>
      </c>
      <c r="L87" t="s">
        <v>112</v>
      </c>
      <c r="M87" t="s">
        <v>22</v>
      </c>
      <c r="N87" t="s">
        <v>23</v>
      </c>
      <c r="O87" t="s">
        <v>101</v>
      </c>
    </row>
    <row r="88" spans="1:15" hidden="1" x14ac:dyDescent="0.25">
      <c r="A88">
        <v>30765</v>
      </c>
      <c r="B88">
        <v>202422</v>
      </c>
      <c r="C88" t="str">
        <f>_xlfn.TEXTAFTER(Tabla4[[#This Row],[Escuela]],"- ",1)</f>
        <v>Arte</v>
      </c>
      <c r="D88" t="s">
        <v>16</v>
      </c>
      <c r="E88" t="s">
        <v>77</v>
      </c>
      <c r="F88">
        <v>30765</v>
      </c>
      <c r="G88" t="s">
        <v>78</v>
      </c>
      <c r="H88" t="s">
        <v>152</v>
      </c>
      <c r="I88">
        <v>1</v>
      </c>
      <c r="J88" t="s">
        <v>153</v>
      </c>
      <c r="K88">
        <v>10</v>
      </c>
      <c r="L88" t="s">
        <v>21</v>
      </c>
      <c r="M88" t="s">
        <v>22</v>
      </c>
      <c r="N88" t="s">
        <v>23</v>
      </c>
      <c r="O88" t="s">
        <v>85</v>
      </c>
    </row>
    <row r="89" spans="1:15" hidden="1" x14ac:dyDescent="0.25">
      <c r="A89">
        <v>31807</v>
      </c>
      <c r="B89">
        <v>202422</v>
      </c>
      <c r="C89" t="str">
        <f>_xlfn.TEXTAFTER(Tabla4[[#This Row],[Escuela]],"- ",1)</f>
        <v>Arte</v>
      </c>
      <c r="D89" t="s">
        <v>16</v>
      </c>
      <c r="E89" t="s">
        <v>77</v>
      </c>
      <c r="F89">
        <v>31807</v>
      </c>
      <c r="G89" t="s">
        <v>78</v>
      </c>
      <c r="H89" t="s">
        <v>154</v>
      </c>
      <c r="I89">
        <v>1</v>
      </c>
      <c r="J89" t="s">
        <v>155</v>
      </c>
      <c r="K89">
        <v>10</v>
      </c>
      <c r="L89" t="s">
        <v>21</v>
      </c>
      <c r="M89" t="s">
        <v>22</v>
      </c>
      <c r="N89" t="s">
        <v>23</v>
      </c>
      <c r="O89" t="s">
        <v>85</v>
      </c>
    </row>
    <row r="90" spans="1:15" hidden="1" x14ac:dyDescent="0.25">
      <c r="A90">
        <v>29375</v>
      </c>
      <c r="B90">
        <v>202422</v>
      </c>
      <c r="C90" t="str">
        <f>_xlfn.TEXTAFTER(Tabla4[[#This Row],[Escuela]],"- ",1)</f>
        <v>Arte</v>
      </c>
      <c r="D90" t="s">
        <v>16</v>
      </c>
      <c r="E90" t="s">
        <v>77</v>
      </c>
      <c r="F90">
        <v>29375</v>
      </c>
      <c r="G90" t="s">
        <v>78</v>
      </c>
      <c r="H90" t="s">
        <v>156</v>
      </c>
      <c r="I90">
        <v>1</v>
      </c>
      <c r="J90" t="s">
        <v>157</v>
      </c>
      <c r="K90">
        <v>10</v>
      </c>
      <c r="L90" t="s">
        <v>21</v>
      </c>
      <c r="M90" t="s">
        <v>22</v>
      </c>
    </row>
    <row r="91" spans="1:15" hidden="1" x14ac:dyDescent="0.25">
      <c r="A91">
        <v>30916</v>
      </c>
      <c r="B91">
        <v>202422</v>
      </c>
      <c r="C91" t="str">
        <f>_xlfn.TEXTAFTER(Tabla4[[#This Row],[Escuela]],"- ",1)</f>
        <v>Arte</v>
      </c>
      <c r="D91" t="s">
        <v>16</v>
      </c>
      <c r="E91" t="s">
        <v>77</v>
      </c>
      <c r="F91">
        <v>30916</v>
      </c>
      <c r="G91" t="s">
        <v>78</v>
      </c>
      <c r="H91" t="s">
        <v>158</v>
      </c>
      <c r="I91">
        <v>1</v>
      </c>
      <c r="J91" t="s">
        <v>159</v>
      </c>
      <c r="K91">
        <v>10</v>
      </c>
      <c r="L91" t="s">
        <v>21</v>
      </c>
      <c r="M91" t="s">
        <v>22</v>
      </c>
      <c r="N91" t="s">
        <v>23</v>
      </c>
      <c r="O91" t="s">
        <v>82</v>
      </c>
    </row>
    <row r="92" spans="1:15" hidden="1" x14ac:dyDescent="0.25">
      <c r="A92">
        <v>30755</v>
      </c>
      <c r="B92">
        <v>202422</v>
      </c>
      <c r="C92" t="str">
        <f>_xlfn.TEXTAFTER(Tabla4[[#This Row],[Escuela]],"- ",1)</f>
        <v>Arte</v>
      </c>
      <c r="D92" t="s">
        <v>16</v>
      </c>
      <c r="E92" t="s">
        <v>77</v>
      </c>
      <c r="F92">
        <v>30755</v>
      </c>
      <c r="G92" t="s">
        <v>78</v>
      </c>
      <c r="H92" t="s">
        <v>160</v>
      </c>
      <c r="I92">
        <v>1</v>
      </c>
      <c r="J92" t="s">
        <v>161</v>
      </c>
      <c r="K92">
        <v>10</v>
      </c>
      <c r="L92" t="s">
        <v>21</v>
      </c>
      <c r="M92" t="s">
        <v>22</v>
      </c>
      <c r="N92" t="s">
        <v>23</v>
      </c>
      <c r="O92" t="s">
        <v>88</v>
      </c>
    </row>
    <row r="93" spans="1:15" hidden="1" x14ac:dyDescent="0.25">
      <c r="A93">
        <v>25977</v>
      </c>
      <c r="B93">
        <v>202422</v>
      </c>
      <c r="C93" t="str">
        <f>_xlfn.TEXTAFTER(Tabla4[[#This Row],[Escuela]],"- ",1)</f>
        <v>Arte</v>
      </c>
      <c r="D93" t="s">
        <v>16</v>
      </c>
      <c r="E93" t="s">
        <v>77</v>
      </c>
      <c r="F93">
        <v>25977</v>
      </c>
      <c r="G93" t="s">
        <v>78</v>
      </c>
      <c r="H93" t="s">
        <v>162</v>
      </c>
      <c r="I93">
        <v>1</v>
      </c>
      <c r="J93" t="s">
        <v>163</v>
      </c>
      <c r="K93">
        <v>10</v>
      </c>
      <c r="L93" t="s">
        <v>21</v>
      </c>
      <c r="M93" t="s">
        <v>81</v>
      </c>
      <c r="N93" t="s">
        <v>23</v>
      </c>
      <c r="O93" t="s">
        <v>140</v>
      </c>
    </row>
    <row r="94" spans="1:15" hidden="1" x14ac:dyDescent="0.25">
      <c r="A94">
        <v>30757</v>
      </c>
      <c r="B94">
        <v>202422</v>
      </c>
      <c r="C94" t="str">
        <f>_xlfn.TEXTAFTER(Tabla4[[#This Row],[Escuela]],"- ",1)</f>
        <v>Arte</v>
      </c>
      <c r="D94" t="s">
        <v>16</v>
      </c>
      <c r="E94" t="s">
        <v>77</v>
      </c>
      <c r="F94">
        <v>30757</v>
      </c>
      <c r="G94" t="s">
        <v>78</v>
      </c>
      <c r="H94" t="s">
        <v>164</v>
      </c>
      <c r="I94">
        <v>1</v>
      </c>
      <c r="J94" t="s">
        <v>165</v>
      </c>
      <c r="K94">
        <v>10</v>
      </c>
      <c r="L94" t="s">
        <v>112</v>
      </c>
      <c r="M94" t="s">
        <v>22</v>
      </c>
      <c r="N94" t="s">
        <v>23</v>
      </c>
      <c r="O94" t="s">
        <v>35</v>
      </c>
    </row>
    <row r="95" spans="1:15" hidden="1" x14ac:dyDescent="0.25">
      <c r="A95">
        <v>24112</v>
      </c>
      <c r="B95">
        <v>202422</v>
      </c>
      <c r="C95" t="str">
        <f>_xlfn.TEXTAFTER(Tabla4[[#This Row],[Escuela]],"- ",1)</f>
        <v>Arte</v>
      </c>
      <c r="D95" t="s">
        <v>16</v>
      </c>
      <c r="E95" t="s">
        <v>77</v>
      </c>
      <c r="F95">
        <v>24112</v>
      </c>
      <c r="G95" t="s">
        <v>78</v>
      </c>
      <c r="H95" t="s">
        <v>166</v>
      </c>
      <c r="I95">
        <v>1</v>
      </c>
      <c r="J95" t="s">
        <v>167</v>
      </c>
      <c r="K95">
        <v>10</v>
      </c>
      <c r="L95" t="s">
        <v>21</v>
      </c>
      <c r="M95" t="s">
        <v>22</v>
      </c>
    </row>
    <row r="96" spans="1:15" hidden="1" x14ac:dyDescent="0.25">
      <c r="A96">
        <v>29339</v>
      </c>
      <c r="B96">
        <v>202422</v>
      </c>
      <c r="C96" t="str">
        <f>_xlfn.TEXTAFTER(Tabla4[[#This Row],[Escuela]],"- ",1)</f>
        <v>Arte</v>
      </c>
      <c r="D96" t="s">
        <v>16</v>
      </c>
      <c r="E96" t="s">
        <v>77</v>
      </c>
      <c r="F96">
        <v>29339</v>
      </c>
      <c r="G96" t="s">
        <v>78</v>
      </c>
      <c r="H96" t="s">
        <v>168</v>
      </c>
      <c r="I96">
        <v>1</v>
      </c>
      <c r="J96" t="s">
        <v>169</v>
      </c>
      <c r="K96">
        <v>10</v>
      </c>
      <c r="L96" t="s">
        <v>21</v>
      </c>
      <c r="M96" t="s">
        <v>22</v>
      </c>
    </row>
    <row r="97" spans="1:18" hidden="1" x14ac:dyDescent="0.25">
      <c r="A97">
        <v>30753</v>
      </c>
      <c r="B97">
        <v>202422</v>
      </c>
      <c r="C97" t="str">
        <f>_xlfn.TEXTAFTER(Tabla4[[#This Row],[Escuela]],"- ",1)</f>
        <v>Arte</v>
      </c>
      <c r="D97" t="s">
        <v>16</v>
      </c>
      <c r="E97" t="s">
        <v>77</v>
      </c>
      <c r="F97">
        <v>30753</v>
      </c>
      <c r="G97" t="s">
        <v>78</v>
      </c>
      <c r="H97" t="s">
        <v>170</v>
      </c>
      <c r="I97">
        <v>1</v>
      </c>
      <c r="J97" t="s">
        <v>171</v>
      </c>
      <c r="K97">
        <v>10</v>
      </c>
      <c r="L97" t="s">
        <v>21</v>
      </c>
      <c r="M97" t="s">
        <v>22</v>
      </c>
      <c r="N97" t="s">
        <v>23</v>
      </c>
      <c r="O97" t="s">
        <v>172</v>
      </c>
    </row>
    <row r="98" spans="1:18" hidden="1" x14ac:dyDescent="0.25">
      <c r="A98">
        <v>25953</v>
      </c>
      <c r="B98">
        <v>202422</v>
      </c>
      <c r="C98" t="str">
        <f>_xlfn.TEXTAFTER(Tabla4[[#This Row],[Escuela]],"- ",1)</f>
        <v>Arte</v>
      </c>
      <c r="D98" t="s">
        <v>16</v>
      </c>
      <c r="E98" t="s">
        <v>77</v>
      </c>
      <c r="F98">
        <v>25953</v>
      </c>
      <c r="G98" t="s">
        <v>78</v>
      </c>
      <c r="H98" t="s">
        <v>173</v>
      </c>
      <c r="I98">
        <v>1</v>
      </c>
      <c r="J98" t="s">
        <v>174</v>
      </c>
      <c r="K98">
        <v>10</v>
      </c>
      <c r="L98" t="s">
        <v>21</v>
      </c>
      <c r="M98" t="s">
        <v>22</v>
      </c>
      <c r="N98" t="s">
        <v>23</v>
      </c>
      <c r="O98" t="s">
        <v>113</v>
      </c>
    </row>
    <row r="99" spans="1:18" hidden="1" x14ac:dyDescent="0.25">
      <c r="A99">
        <v>26299</v>
      </c>
      <c r="B99">
        <v>202422</v>
      </c>
      <c r="C99" t="str">
        <f>_xlfn.TEXTAFTER(Tabla4[[#This Row],[Escuela]],"- ",1)</f>
        <v>Arte</v>
      </c>
      <c r="D99" t="s">
        <v>16</v>
      </c>
      <c r="E99" t="s">
        <v>77</v>
      </c>
      <c r="F99">
        <v>26299</v>
      </c>
      <c r="G99" t="s">
        <v>78</v>
      </c>
      <c r="H99" t="s">
        <v>175</v>
      </c>
      <c r="I99">
        <v>1</v>
      </c>
      <c r="J99" t="s">
        <v>176</v>
      </c>
      <c r="K99">
        <v>10</v>
      </c>
      <c r="L99" t="s">
        <v>112</v>
      </c>
      <c r="M99" t="s">
        <v>22</v>
      </c>
      <c r="N99" t="s">
        <v>23</v>
      </c>
      <c r="O99" t="s">
        <v>82</v>
      </c>
    </row>
    <row r="100" spans="1:18" hidden="1" x14ac:dyDescent="0.25">
      <c r="A100">
        <v>25968</v>
      </c>
      <c r="B100">
        <v>202422</v>
      </c>
      <c r="C100" t="str">
        <f>_xlfn.TEXTAFTER(Tabla4[[#This Row],[Escuela]],"- ",1)</f>
        <v>Arte</v>
      </c>
      <c r="D100" t="s">
        <v>16</v>
      </c>
      <c r="E100" t="s">
        <v>77</v>
      </c>
      <c r="F100">
        <v>25968</v>
      </c>
      <c r="G100" t="s">
        <v>78</v>
      </c>
      <c r="H100" t="s">
        <v>177</v>
      </c>
      <c r="I100">
        <v>1</v>
      </c>
      <c r="J100" t="s">
        <v>178</v>
      </c>
      <c r="K100">
        <v>10</v>
      </c>
      <c r="L100" t="s">
        <v>21</v>
      </c>
      <c r="M100" t="s">
        <v>81</v>
      </c>
      <c r="N100" t="s">
        <v>23</v>
      </c>
      <c r="O100" t="s">
        <v>179</v>
      </c>
    </row>
    <row r="101" spans="1:18" hidden="1" x14ac:dyDescent="0.25">
      <c r="A101">
        <v>28483</v>
      </c>
      <c r="B101">
        <v>202422</v>
      </c>
      <c r="C101" t="str">
        <f>_xlfn.TEXTAFTER(Tabla4[[#This Row],[Escuela]],"- ",1)</f>
        <v>Arte</v>
      </c>
      <c r="D101" t="s">
        <v>16</v>
      </c>
      <c r="E101" t="s">
        <v>77</v>
      </c>
      <c r="F101">
        <v>28483</v>
      </c>
      <c r="G101" t="s">
        <v>18</v>
      </c>
      <c r="H101" t="s">
        <v>180</v>
      </c>
      <c r="I101">
        <v>1</v>
      </c>
      <c r="J101" t="s">
        <v>181</v>
      </c>
      <c r="K101">
        <v>10</v>
      </c>
      <c r="L101" t="s">
        <v>21</v>
      </c>
      <c r="M101" t="s">
        <v>22</v>
      </c>
      <c r="N101" t="s">
        <v>23</v>
      </c>
      <c r="O101" t="s">
        <v>116</v>
      </c>
    </row>
    <row r="102" spans="1:18" hidden="1" x14ac:dyDescent="0.25">
      <c r="A102">
        <v>28484</v>
      </c>
      <c r="B102">
        <v>202422</v>
      </c>
      <c r="C102" t="str">
        <f>_xlfn.TEXTAFTER(Tabla4[[#This Row],[Escuela]],"- ",1)</f>
        <v>Arte</v>
      </c>
      <c r="D102" t="s">
        <v>16</v>
      </c>
      <c r="E102" t="s">
        <v>77</v>
      </c>
      <c r="F102">
        <v>28484</v>
      </c>
      <c r="G102" t="s">
        <v>18</v>
      </c>
      <c r="H102" t="s">
        <v>180</v>
      </c>
      <c r="I102">
        <v>2</v>
      </c>
      <c r="J102" t="s">
        <v>181</v>
      </c>
      <c r="K102">
        <v>10</v>
      </c>
      <c r="L102" t="s">
        <v>21</v>
      </c>
      <c r="M102" t="s">
        <v>22</v>
      </c>
      <c r="N102" t="s">
        <v>23</v>
      </c>
      <c r="O102" t="s">
        <v>140</v>
      </c>
    </row>
    <row r="103" spans="1:18" hidden="1" x14ac:dyDescent="0.25">
      <c r="A103">
        <v>28485</v>
      </c>
      <c r="B103">
        <v>202422</v>
      </c>
      <c r="C103" t="str">
        <f>_xlfn.TEXTAFTER(Tabla4[[#This Row],[Escuela]],"- ",1)</f>
        <v>Arte</v>
      </c>
      <c r="D103" t="s">
        <v>16</v>
      </c>
      <c r="E103" t="s">
        <v>77</v>
      </c>
      <c r="F103">
        <v>28485</v>
      </c>
      <c r="G103" t="s">
        <v>18</v>
      </c>
      <c r="H103" t="s">
        <v>180</v>
      </c>
      <c r="I103">
        <v>3</v>
      </c>
      <c r="J103" t="s">
        <v>181</v>
      </c>
      <c r="K103">
        <v>10</v>
      </c>
      <c r="L103" t="s">
        <v>21</v>
      </c>
      <c r="M103" t="s">
        <v>22</v>
      </c>
      <c r="N103" t="s">
        <v>23</v>
      </c>
      <c r="O103" t="s">
        <v>124</v>
      </c>
    </row>
    <row r="104" spans="1:18" hidden="1" x14ac:dyDescent="0.25">
      <c r="A104">
        <v>28486</v>
      </c>
      <c r="B104">
        <v>202422</v>
      </c>
      <c r="C104" t="str">
        <f>_xlfn.TEXTAFTER(Tabla4[[#This Row],[Escuela]],"- ",1)</f>
        <v>Arte</v>
      </c>
      <c r="D104" t="s">
        <v>16</v>
      </c>
      <c r="E104" t="s">
        <v>77</v>
      </c>
      <c r="F104">
        <v>28486</v>
      </c>
      <c r="G104" t="s">
        <v>18</v>
      </c>
      <c r="H104" t="s">
        <v>180</v>
      </c>
      <c r="I104">
        <v>4</v>
      </c>
      <c r="J104" t="s">
        <v>181</v>
      </c>
      <c r="K104">
        <v>10</v>
      </c>
      <c r="L104" t="s">
        <v>21</v>
      </c>
      <c r="M104" t="s">
        <v>22</v>
      </c>
      <c r="N104" t="s">
        <v>23</v>
      </c>
      <c r="O104" t="s">
        <v>116</v>
      </c>
    </row>
    <row r="105" spans="1:18" hidden="1" x14ac:dyDescent="0.25">
      <c r="A105">
        <v>28487</v>
      </c>
      <c r="B105">
        <v>202422</v>
      </c>
      <c r="C105" t="str">
        <f>_xlfn.TEXTAFTER(Tabla4[[#This Row],[Escuela]],"- ",1)</f>
        <v>Arte</v>
      </c>
      <c r="D105" t="s">
        <v>16</v>
      </c>
      <c r="E105" t="s">
        <v>77</v>
      </c>
      <c r="F105">
        <v>28487</v>
      </c>
      <c r="G105" t="s">
        <v>18</v>
      </c>
      <c r="H105" t="s">
        <v>180</v>
      </c>
      <c r="I105">
        <v>5</v>
      </c>
      <c r="J105" t="s">
        <v>181</v>
      </c>
      <c r="K105">
        <v>10</v>
      </c>
      <c r="L105" t="s">
        <v>21</v>
      </c>
      <c r="M105" t="s">
        <v>22</v>
      </c>
      <c r="N105" t="s">
        <v>23</v>
      </c>
      <c r="O105" t="s">
        <v>182</v>
      </c>
    </row>
    <row r="106" spans="1:18" hidden="1" x14ac:dyDescent="0.25">
      <c r="A106">
        <v>29189</v>
      </c>
      <c r="B106">
        <v>202422</v>
      </c>
      <c r="C106" t="str">
        <f>_xlfn.TEXTAFTER(Tabla4[[#This Row],[Escuela]],"- ",1)</f>
        <v>Arte</v>
      </c>
      <c r="D106" t="s">
        <v>16</v>
      </c>
      <c r="E106" t="s">
        <v>77</v>
      </c>
      <c r="F106">
        <v>29189</v>
      </c>
      <c r="G106" t="s">
        <v>18</v>
      </c>
      <c r="H106" t="s">
        <v>183</v>
      </c>
      <c r="I106">
        <v>1</v>
      </c>
      <c r="J106" t="s">
        <v>184</v>
      </c>
      <c r="K106">
        <v>10</v>
      </c>
      <c r="L106" t="s">
        <v>21</v>
      </c>
      <c r="M106" t="s">
        <v>22</v>
      </c>
      <c r="N106" t="s">
        <v>23</v>
      </c>
      <c r="O106" t="s">
        <v>185</v>
      </c>
    </row>
    <row r="107" spans="1:18" hidden="1" x14ac:dyDescent="0.25">
      <c r="A107">
        <v>17286</v>
      </c>
      <c r="B107">
        <v>202422</v>
      </c>
      <c r="C107" t="str">
        <f>_xlfn.TEXTAFTER(Tabla4[[#This Row],[Escuela]],"- ",1)</f>
        <v>Arte</v>
      </c>
      <c r="D107" t="s">
        <v>16</v>
      </c>
      <c r="E107" t="s">
        <v>77</v>
      </c>
      <c r="F107">
        <v>17286</v>
      </c>
      <c r="G107" t="s">
        <v>18</v>
      </c>
      <c r="H107" t="s">
        <v>186</v>
      </c>
      <c r="I107">
        <v>1</v>
      </c>
      <c r="J107" t="s">
        <v>187</v>
      </c>
      <c r="K107">
        <v>10</v>
      </c>
      <c r="L107" t="s">
        <v>21</v>
      </c>
      <c r="M107" t="s">
        <v>22</v>
      </c>
      <c r="N107" t="s">
        <v>61</v>
      </c>
      <c r="R107" t="s">
        <v>188</v>
      </c>
    </row>
    <row r="108" spans="1:18" hidden="1" x14ac:dyDescent="0.25">
      <c r="A108">
        <v>17287</v>
      </c>
      <c r="B108">
        <v>202422</v>
      </c>
      <c r="C108" t="str">
        <f>_xlfn.TEXTAFTER(Tabla4[[#This Row],[Escuela]],"- ",1)</f>
        <v>Arte</v>
      </c>
      <c r="D108" t="s">
        <v>16</v>
      </c>
      <c r="E108" t="s">
        <v>77</v>
      </c>
      <c r="F108">
        <v>17287</v>
      </c>
      <c r="G108" t="s">
        <v>18</v>
      </c>
      <c r="H108" t="s">
        <v>186</v>
      </c>
      <c r="I108">
        <v>2</v>
      </c>
      <c r="J108" t="s">
        <v>187</v>
      </c>
      <c r="K108">
        <v>10</v>
      </c>
      <c r="L108" t="s">
        <v>21</v>
      </c>
      <c r="M108" t="s">
        <v>22</v>
      </c>
      <c r="N108" t="s">
        <v>61</v>
      </c>
      <c r="R108" t="s">
        <v>189</v>
      </c>
    </row>
    <row r="109" spans="1:18" hidden="1" x14ac:dyDescent="0.25">
      <c r="A109">
        <v>17288</v>
      </c>
      <c r="B109">
        <v>202422</v>
      </c>
      <c r="C109" t="str">
        <f>_xlfn.TEXTAFTER(Tabla4[[#This Row],[Escuela]],"- ",1)</f>
        <v>Arte</v>
      </c>
      <c r="D109" t="s">
        <v>16</v>
      </c>
      <c r="E109" t="s">
        <v>77</v>
      </c>
      <c r="F109">
        <v>17288</v>
      </c>
      <c r="G109" t="s">
        <v>18</v>
      </c>
      <c r="H109" t="s">
        <v>186</v>
      </c>
      <c r="I109">
        <v>3</v>
      </c>
      <c r="J109" t="s">
        <v>187</v>
      </c>
      <c r="K109">
        <v>10</v>
      </c>
      <c r="L109" t="s">
        <v>21</v>
      </c>
      <c r="M109" t="s">
        <v>22</v>
      </c>
      <c r="N109" t="s">
        <v>61</v>
      </c>
      <c r="R109" t="s">
        <v>190</v>
      </c>
    </row>
    <row r="110" spans="1:18" hidden="1" x14ac:dyDescent="0.25">
      <c r="A110">
        <v>17290</v>
      </c>
      <c r="B110">
        <v>202422</v>
      </c>
      <c r="C110" t="str">
        <f>_xlfn.TEXTAFTER(Tabla4[[#This Row],[Escuela]],"- ",1)</f>
        <v>Arte</v>
      </c>
      <c r="D110" t="s">
        <v>16</v>
      </c>
      <c r="E110" t="s">
        <v>77</v>
      </c>
      <c r="F110">
        <v>17290</v>
      </c>
      <c r="G110" t="s">
        <v>18</v>
      </c>
      <c r="H110" t="s">
        <v>186</v>
      </c>
      <c r="I110">
        <v>4</v>
      </c>
      <c r="J110" t="s">
        <v>187</v>
      </c>
      <c r="K110">
        <v>10</v>
      </c>
      <c r="L110" t="s">
        <v>21</v>
      </c>
      <c r="M110" t="s">
        <v>22</v>
      </c>
      <c r="N110" t="s">
        <v>61</v>
      </c>
      <c r="R110" t="s">
        <v>191</v>
      </c>
    </row>
    <row r="111" spans="1:18" hidden="1" x14ac:dyDescent="0.25">
      <c r="A111">
        <v>19444</v>
      </c>
      <c r="B111">
        <v>202422</v>
      </c>
      <c r="C111" t="str">
        <f>_xlfn.TEXTAFTER(Tabla4[[#This Row],[Escuela]],"- ",1)</f>
        <v>Arte</v>
      </c>
      <c r="D111" t="s">
        <v>16</v>
      </c>
      <c r="E111" t="s">
        <v>77</v>
      </c>
      <c r="F111">
        <v>19444</v>
      </c>
      <c r="G111" t="s">
        <v>18</v>
      </c>
      <c r="H111" t="s">
        <v>186</v>
      </c>
      <c r="I111">
        <v>5</v>
      </c>
      <c r="J111" t="s">
        <v>187</v>
      </c>
      <c r="K111">
        <v>10</v>
      </c>
      <c r="L111" t="s">
        <v>21</v>
      </c>
      <c r="M111" t="s">
        <v>22</v>
      </c>
      <c r="N111" t="s">
        <v>61</v>
      </c>
      <c r="R111" t="s">
        <v>192</v>
      </c>
    </row>
    <row r="112" spans="1:18" hidden="1" x14ac:dyDescent="0.25">
      <c r="A112">
        <v>17275</v>
      </c>
      <c r="B112">
        <v>202422</v>
      </c>
      <c r="C112" t="str">
        <f>_xlfn.TEXTAFTER(Tabla4[[#This Row],[Escuela]],"- ",1)</f>
        <v>Arte</v>
      </c>
      <c r="D112" t="s">
        <v>16</v>
      </c>
      <c r="E112" t="s">
        <v>77</v>
      </c>
      <c r="F112">
        <v>17275</v>
      </c>
      <c r="G112" t="s">
        <v>18</v>
      </c>
      <c r="H112" t="s">
        <v>193</v>
      </c>
      <c r="I112">
        <v>1</v>
      </c>
      <c r="J112" t="s">
        <v>194</v>
      </c>
      <c r="K112">
        <v>10</v>
      </c>
      <c r="L112" t="s">
        <v>21</v>
      </c>
      <c r="M112" t="s">
        <v>22</v>
      </c>
      <c r="N112" t="s">
        <v>23</v>
      </c>
      <c r="O112" t="s">
        <v>129</v>
      </c>
    </row>
    <row r="113" spans="1:15" hidden="1" x14ac:dyDescent="0.25">
      <c r="A113">
        <v>17276</v>
      </c>
      <c r="B113">
        <v>202422</v>
      </c>
      <c r="C113" t="str">
        <f>_xlfn.TEXTAFTER(Tabla4[[#This Row],[Escuela]],"- ",1)</f>
        <v>Arte</v>
      </c>
      <c r="D113" t="s">
        <v>16</v>
      </c>
      <c r="E113" t="s">
        <v>77</v>
      </c>
      <c r="F113">
        <v>17276</v>
      </c>
      <c r="G113" t="s">
        <v>18</v>
      </c>
      <c r="H113" t="s">
        <v>193</v>
      </c>
      <c r="I113">
        <v>2</v>
      </c>
      <c r="J113" t="s">
        <v>194</v>
      </c>
      <c r="K113">
        <v>10</v>
      </c>
      <c r="L113" t="s">
        <v>21</v>
      </c>
      <c r="M113" t="s">
        <v>22</v>
      </c>
      <c r="N113" t="s">
        <v>23</v>
      </c>
      <c r="O113" t="s">
        <v>129</v>
      </c>
    </row>
    <row r="114" spans="1:15" hidden="1" x14ac:dyDescent="0.25">
      <c r="A114">
        <v>19478</v>
      </c>
      <c r="B114">
        <v>202422</v>
      </c>
      <c r="C114" t="str">
        <f>_xlfn.TEXTAFTER(Tabla4[[#This Row],[Escuela]],"- ",1)</f>
        <v>Arte</v>
      </c>
      <c r="D114" t="s">
        <v>16</v>
      </c>
      <c r="E114" t="s">
        <v>77</v>
      </c>
      <c r="F114">
        <v>19478</v>
      </c>
      <c r="G114" t="s">
        <v>18</v>
      </c>
      <c r="H114" t="s">
        <v>195</v>
      </c>
      <c r="I114">
        <v>1</v>
      </c>
      <c r="J114" t="s">
        <v>196</v>
      </c>
      <c r="K114">
        <v>10</v>
      </c>
      <c r="L114" t="s">
        <v>21</v>
      </c>
      <c r="M114" t="s">
        <v>22</v>
      </c>
      <c r="N114" t="s">
        <v>23</v>
      </c>
      <c r="O114" t="s">
        <v>116</v>
      </c>
    </row>
    <row r="115" spans="1:15" hidden="1" x14ac:dyDescent="0.25">
      <c r="A115">
        <v>19480</v>
      </c>
      <c r="B115">
        <v>202422</v>
      </c>
      <c r="C115" t="str">
        <f>_xlfn.TEXTAFTER(Tabla4[[#This Row],[Escuela]],"- ",1)</f>
        <v>Arte</v>
      </c>
      <c r="D115" t="s">
        <v>16</v>
      </c>
      <c r="E115" t="s">
        <v>77</v>
      </c>
      <c r="F115">
        <v>19480</v>
      </c>
      <c r="G115" t="s">
        <v>18</v>
      </c>
      <c r="H115" t="s">
        <v>195</v>
      </c>
      <c r="I115">
        <v>2</v>
      </c>
      <c r="J115" t="s">
        <v>196</v>
      </c>
      <c r="K115">
        <v>10</v>
      </c>
      <c r="L115" t="s">
        <v>21</v>
      </c>
      <c r="M115" t="s">
        <v>22</v>
      </c>
      <c r="N115" t="s">
        <v>23</v>
      </c>
      <c r="O115" t="s">
        <v>85</v>
      </c>
    </row>
    <row r="116" spans="1:15" hidden="1" x14ac:dyDescent="0.25">
      <c r="A116">
        <v>19481</v>
      </c>
      <c r="B116">
        <v>202422</v>
      </c>
      <c r="C116" t="str">
        <f>_xlfn.TEXTAFTER(Tabla4[[#This Row],[Escuela]],"- ",1)</f>
        <v>Arte</v>
      </c>
      <c r="D116" t="s">
        <v>16</v>
      </c>
      <c r="E116" t="s">
        <v>77</v>
      </c>
      <c r="F116">
        <v>19481</v>
      </c>
      <c r="G116" t="s">
        <v>18</v>
      </c>
      <c r="H116" t="s">
        <v>195</v>
      </c>
      <c r="I116">
        <v>3</v>
      </c>
      <c r="J116" t="s">
        <v>196</v>
      </c>
      <c r="K116">
        <v>10</v>
      </c>
      <c r="L116" t="s">
        <v>21</v>
      </c>
      <c r="M116" t="s">
        <v>22</v>
      </c>
      <c r="N116" t="s">
        <v>23</v>
      </c>
      <c r="O116" t="s">
        <v>101</v>
      </c>
    </row>
    <row r="117" spans="1:15" hidden="1" x14ac:dyDescent="0.25">
      <c r="A117">
        <v>21150</v>
      </c>
      <c r="B117">
        <v>202422</v>
      </c>
      <c r="C117" t="str">
        <f>_xlfn.TEXTAFTER(Tabla4[[#This Row],[Escuela]],"- ",1)</f>
        <v>Arte</v>
      </c>
      <c r="D117" t="s">
        <v>16</v>
      </c>
      <c r="E117" t="s">
        <v>77</v>
      </c>
      <c r="F117">
        <v>21150</v>
      </c>
      <c r="G117" t="s">
        <v>18</v>
      </c>
      <c r="H117" t="s">
        <v>195</v>
      </c>
      <c r="I117">
        <v>4</v>
      </c>
      <c r="J117" t="s">
        <v>196</v>
      </c>
      <c r="K117">
        <v>10</v>
      </c>
      <c r="L117" t="s">
        <v>21</v>
      </c>
      <c r="M117" t="s">
        <v>22</v>
      </c>
      <c r="N117" t="s">
        <v>23</v>
      </c>
      <c r="O117" t="s">
        <v>197</v>
      </c>
    </row>
    <row r="118" spans="1:15" hidden="1" x14ac:dyDescent="0.25">
      <c r="A118">
        <v>21158</v>
      </c>
      <c r="B118">
        <v>202422</v>
      </c>
      <c r="C118" t="str">
        <f>_xlfn.TEXTAFTER(Tabla4[[#This Row],[Escuela]],"- ",1)</f>
        <v>Arte</v>
      </c>
      <c r="D118" t="s">
        <v>16</v>
      </c>
      <c r="E118" t="s">
        <v>77</v>
      </c>
      <c r="F118">
        <v>21158</v>
      </c>
      <c r="G118" t="s">
        <v>18</v>
      </c>
      <c r="H118" t="s">
        <v>195</v>
      </c>
      <c r="I118">
        <v>5</v>
      </c>
      <c r="J118" t="s">
        <v>196</v>
      </c>
      <c r="K118">
        <v>10</v>
      </c>
      <c r="L118" t="s">
        <v>21</v>
      </c>
      <c r="M118" t="s">
        <v>22</v>
      </c>
      <c r="N118" t="s">
        <v>23</v>
      </c>
      <c r="O118" t="s">
        <v>182</v>
      </c>
    </row>
    <row r="119" spans="1:15" hidden="1" x14ac:dyDescent="0.25">
      <c r="A119">
        <v>28488</v>
      </c>
      <c r="B119">
        <v>202422</v>
      </c>
      <c r="C119" t="str">
        <f>_xlfn.TEXTAFTER(Tabla4[[#This Row],[Escuela]],"- ",1)</f>
        <v>Arte</v>
      </c>
      <c r="D119" t="s">
        <v>16</v>
      </c>
      <c r="E119" t="s">
        <v>77</v>
      </c>
      <c r="F119">
        <v>28488</v>
      </c>
      <c r="G119" t="s">
        <v>18</v>
      </c>
      <c r="H119" t="s">
        <v>195</v>
      </c>
      <c r="I119">
        <v>6</v>
      </c>
      <c r="J119" t="s">
        <v>196</v>
      </c>
      <c r="K119">
        <v>10</v>
      </c>
      <c r="L119" t="s">
        <v>21</v>
      </c>
      <c r="M119" t="s">
        <v>22</v>
      </c>
      <c r="N119" t="s">
        <v>23</v>
      </c>
      <c r="O119" t="s">
        <v>124</v>
      </c>
    </row>
    <row r="120" spans="1:15" hidden="1" x14ac:dyDescent="0.25">
      <c r="A120">
        <v>25945</v>
      </c>
      <c r="B120">
        <v>202422</v>
      </c>
      <c r="C120" t="str">
        <f>_xlfn.TEXTAFTER(Tabla4[[#This Row],[Escuela]],"- ",1)</f>
        <v>Arte</v>
      </c>
      <c r="D120" t="s">
        <v>16</v>
      </c>
      <c r="E120" t="s">
        <v>77</v>
      </c>
      <c r="F120">
        <v>25945</v>
      </c>
      <c r="G120" t="s">
        <v>18</v>
      </c>
      <c r="H120" t="s">
        <v>198</v>
      </c>
      <c r="I120">
        <v>1</v>
      </c>
      <c r="J120" t="s">
        <v>196</v>
      </c>
      <c r="K120">
        <v>10</v>
      </c>
      <c r="L120" t="s">
        <v>21</v>
      </c>
      <c r="M120" t="s">
        <v>22</v>
      </c>
      <c r="N120" t="s">
        <v>23</v>
      </c>
      <c r="O120" t="s">
        <v>197</v>
      </c>
    </row>
    <row r="121" spans="1:15" hidden="1" x14ac:dyDescent="0.25">
      <c r="A121">
        <v>19483</v>
      </c>
      <c r="B121">
        <v>202422</v>
      </c>
      <c r="C121" t="str">
        <f>_xlfn.TEXTAFTER(Tabla4[[#This Row],[Escuela]],"- ",1)</f>
        <v>Arte</v>
      </c>
      <c r="D121" t="s">
        <v>16</v>
      </c>
      <c r="E121" t="s">
        <v>77</v>
      </c>
      <c r="F121">
        <v>19483</v>
      </c>
      <c r="G121" t="s">
        <v>18</v>
      </c>
      <c r="H121" t="s">
        <v>198</v>
      </c>
      <c r="I121">
        <v>2</v>
      </c>
      <c r="J121" t="s">
        <v>196</v>
      </c>
      <c r="K121">
        <v>10</v>
      </c>
      <c r="L121" t="s">
        <v>21</v>
      </c>
      <c r="M121" t="s">
        <v>22</v>
      </c>
      <c r="N121" t="s">
        <v>23</v>
      </c>
      <c r="O121" t="s">
        <v>116</v>
      </c>
    </row>
    <row r="122" spans="1:15" hidden="1" x14ac:dyDescent="0.25">
      <c r="A122">
        <v>19486</v>
      </c>
      <c r="B122">
        <v>202422</v>
      </c>
      <c r="C122" t="str">
        <f>_xlfn.TEXTAFTER(Tabla4[[#This Row],[Escuela]],"- ",1)</f>
        <v>Arte</v>
      </c>
      <c r="D122" t="s">
        <v>16</v>
      </c>
      <c r="E122" t="s">
        <v>77</v>
      </c>
      <c r="F122">
        <v>19486</v>
      </c>
      <c r="G122" t="s">
        <v>18</v>
      </c>
      <c r="H122" t="s">
        <v>198</v>
      </c>
      <c r="I122">
        <v>3</v>
      </c>
      <c r="J122" t="s">
        <v>196</v>
      </c>
      <c r="K122">
        <v>10</v>
      </c>
      <c r="L122" t="s">
        <v>21</v>
      </c>
      <c r="M122" t="s">
        <v>22</v>
      </c>
      <c r="N122" t="s">
        <v>23</v>
      </c>
      <c r="O122" t="s">
        <v>85</v>
      </c>
    </row>
    <row r="123" spans="1:15" hidden="1" x14ac:dyDescent="0.25">
      <c r="A123">
        <v>21163</v>
      </c>
      <c r="B123">
        <v>202422</v>
      </c>
      <c r="C123" t="str">
        <f>_xlfn.TEXTAFTER(Tabla4[[#This Row],[Escuela]],"- ",1)</f>
        <v>Arte</v>
      </c>
      <c r="D123" t="s">
        <v>16</v>
      </c>
      <c r="E123" t="s">
        <v>77</v>
      </c>
      <c r="F123">
        <v>21163</v>
      </c>
      <c r="G123" t="s">
        <v>18</v>
      </c>
      <c r="H123" t="s">
        <v>198</v>
      </c>
      <c r="I123">
        <v>4</v>
      </c>
      <c r="J123" t="s">
        <v>196</v>
      </c>
      <c r="K123">
        <v>10</v>
      </c>
      <c r="L123" t="s">
        <v>21</v>
      </c>
      <c r="M123" t="s">
        <v>22</v>
      </c>
      <c r="N123" t="s">
        <v>23</v>
      </c>
      <c r="O123" t="s">
        <v>140</v>
      </c>
    </row>
    <row r="124" spans="1:15" hidden="1" x14ac:dyDescent="0.25">
      <c r="A124">
        <v>21173</v>
      </c>
      <c r="B124">
        <v>202422</v>
      </c>
      <c r="C124" t="str">
        <f>_xlfn.TEXTAFTER(Tabla4[[#This Row],[Escuela]],"- ",1)</f>
        <v>Arte</v>
      </c>
      <c r="D124" t="s">
        <v>16</v>
      </c>
      <c r="E124" t="s">
        <v>77</v>
      </c>
      <c r="F124">
        <v>21173</v>
      </c>
      <c r="G124" t="s">
        <v>18</v>
      </c>
      <c r="H124" t="s">
        <v>198</v>
      </c>
      <c r="I124">
        <v>5</v>
      </c>
      <c r="J124" t="s">
        <v>196</v>
      </c>
      <c r="K124">
        <v>10</v>
      </c>
      <c r="L124" t="s">
        <v>21</v>
      </c>
      <c r="M124" t="s">
        <v>22</v>
      </c>
      <c r="N124" t="s">
        <v>23</v>
      </c>
      <c r="O124" t="s">
        <v>124</v>
      </c>
    </row>
    <row r="125" spans="1:15" hidden="1" x14ac:dyDescent="0.25">
      <c r="A125">
        <v>25946</v>
      </c>
      <c r="B125">
        <v>202422</v>
      </c>
      <c r="C125" t="str">
        <f>_xlfn.TEXTAFTER(Tabla4[[#This Row],[Escuela]],"- ",1)</f>
        <v>Arte</v>
      </c>
      <c r="D125" t="s">
        <v>16</v>
      </c>
      <c r="E125" t="s">
        <v>77</v>
      </c>
      <c r="F125">
        <v>25946</v>
      </c>
      <c r="G125" t="s">
        <v>18</v>
      </c>
      <c r="H125" t="s">
        <v>198</v>
      </c>
      <c r="I125">
        <v>6</v>
      </c>
      <c r="J125" t="s">
        <v>196</v>
      </c>
      <c r="K125">
        <v>10</v>
      </c>
      <c r="L125" t="s">
        <v>21</v>
      </c>
      <c r="M125" t="s">
        <v>22</v>
      </c>
      <c r="N125" t="s">
        <v>23</v>
      </c>
      <c r="O125" t="s">
        <v>88</v>
      </c>
    </row>
    <row r="126" spans="1:15" hidden="1" x14ac:dyDescent="0.25">
      <c r="A126">
        <v>19487</v>
      </c>
      <c r="B126">
        <v>202422</v>
      </c>
      <c r="C126" t="str">
        <f>_xlfn.TEXTAFTER(Tabla4[[#This Row],[Escuela]],"- ",1)</f>
        <v>Arte</v>
      </c>
      <c r="D126" t="s">
        <v>16</v>
      </c>
      <c r="E126" t="s">
        <v>77</v>
      </c>
      <c r="F126">
        <v>19487</v>
      </c>
      <c r="G126" t="s">
        <v>18</v>
      </c>
      <c r="H126" t="s">
        <v>199</v>
      </c>
      <c r="I126">
        <v>1</v>
      </c>
      <c r="J126" t="s">
        <v>200</v>
      </c>
      <c r="K126">
        <v>10</v>
      </c>
      <c r="L126" t="s">
        <v>21</v>
      </c>
      <c r="M126" t="s">
        <v>22</v>
      </c>
      <c r="N126" t="s">
        <v>23</v>
      </c>
      <c r="O126" t="s">
        <v>201</v>
      </c>
    </row>
    <row r="127" spans="1:15" hidden="1" x14ac:dyDescent="0.25">
      <c r="A127">
        <v>19489</v>
      </c>
      <c r="B127">
        <v>202422</v>
      </c>
      <c r="C127" t="str">
        <f>_xlfn.TEXTAFTER(Tabla4[[#This Row],[Escuela]],"- ",1)</f>
        <v>Arte</v>
      </c>
      <c r="D127" t="s">
        <v>16</v>
      </c>
      <c r="E127" t="s">
        <v>77</v>
      </c>
      <c r="F127">
        <v>19489</v>
      </c>
      <c r="G127" t="s">
        <v>18</v>
      </c>
      <c r="H127" t="s">
        <v>199</v>
      </c>
      <c r="I127">
        <v>2</v>
      </c>
      <c r="J127" t="s">
        <v>200</v>
      </c>
      <c r="K127">
        <v>10</v>
      </c>
      <c r="L127" t="s">
        <v>21</v>
      </c>
      <c r="M127" t="s">
        <v>22</v>
      </c>
      <c r="N127" t="s">
        <v>23</v>
      </c>
      <c r="O127" t="s">
        <v>201</v>
      </c>
    </row>
    <row r="128" spans="1:15" hidden="1" x14ac:dyDescent="0.25">
      <c r="A128">
        <v>23161</v>
      </c>
      <c r="B128">
        <v>202422</v>
      </c>
      <c r="C128" t="str">
        <f>_xlfn.TEXTAFTER(Tabla4[[#This Row],[Escuela]],"- ",1)</f>
        <v>Arte</v>
      </c>
      <c r="D128" t="s">
        <v>16</v>
      </c>
      <c r="E128" t="s">
        <v>77</v>
      </c>
      <c r="F128">
        <v>23161</v>
      </c>
      <c r="G128" t="s">
        <v>18</v>
      </c>
      <c r="H128" t="s">
        <v>202</v>
      </c>
      <c r="I128">
        <v>1</v>
      </c>
      <c r="J128" t="s">
        <v>203</v>
      </c>
      <c r="K128">
        <v>20</v>
      </c>
      <c r="L128" t="s">
        <v>21</v>
      </c>
      <c r="M128" t="s">
        <v>22</v>
      </c>
      <c r="N128" t="s">
        <v>23</v>
      </c>
      <c r="O128" t="s">
        <v>204</v>
      </c>
    </row>
    <row r="129" spans="1:18" hidden="1" x14ac:dyDescent="0.25">
      <c r="A129">
        <v>23164</v>
      </c>
      <c r="B129">
        <v>202422</v>
      </c>
      <c r="C129" t="str">
        <f>_xlfn.TEXTAFTER(Tabla4[[#This Row],[Escuela]],"- ",1)</f>
        <v>Arte</v>
      </c>
      <c r="D129" t="s">
        <v>16</v>
      </c>
      <c r="E129" t="s">
        <v>77</v>
      </c>
      <c r="F129">
        <v>23164</v>
      </c>
      <c r="G129" t="s">
        <v>18</v>
      </c>
      <c r="H129" t="s">
        <v>202</v>
      </c>
      <c r="I129">
        <v>2</v>
      </c>
      <c r="J129" t="s">
        <v>203</v>
      </c>
      <c r="K129">
        <v>20</v>
      </c>
      <c r="L129" t="s">
        <v>21</v>
      </c>
      <c r="M129" t="s">
        <v>22</v>
      </c>
      <c r="N129" t="s">
        <v>23</v>
      </c>
      <c r="O129" t="s">
        <v>205</v>
      </c>
    </row>
    <row r="130" spans="1:18" hidden="1" x14ac:dyDescent="0.25">
      <c r="A130">
        <v>23166</v>
      </c>
      <c r="B130">
        <v>202422</v>
      </c>
      <c r="C130" t="str">
        <f>_xlfn.TEXTAFTER(Tabla4[[#This Row],[Escuela]],"- ",1)</f>
        <v>Arte</v>
      </c>
      <c r="D130" t="s">
        <v>16</v>
      </c>
      <c r="E130" t="s">
        <v>77</v>
      </c>
      <c r="F130">
        <v>23166</v>
      </c>
      <c r="G130" t="s">
        <v>18</v>
      </c>
      <c r="H130" t="s">
        <v>202</v>
      </c>
      <c r="I130">
        <v>3</v>
      </c>
      <c r="J130" t="s">
        <v>203</v>
      </c>
      <c r="K130">
        <v>20</v>
      </c>
      <c r="L130" t="s">
        <v>21</v>
      </c>
      <c r="M130" t="s">
        <v>22</v>
      </c>
      <c r="N130" t="s">
        <v>61</v>
      </c>
      <c r="R130" t="s">
        <v>206</v>
      </c>
    </row>
    <row r="131" spans="1:18" hidden="1" x14ac:dyDescent="0.25">
      <c r="A131">
        <v>23168</v>
      </c>
      <c r="B131">
        <v>202422</v>
      </c>
      <c r="C131" t="str">
        <f>_xlfn.TEXTAFTER(Tabla4[[#This Row],[Escuela]],"- ",1)</f>
        <v>Arte</v>
      </c>
      <c r="D131" t="s">
        <v>16</v>
      </c>
      <c r="E131" t="s">
        <v>77</v>
      </c>
      <c r="F131">
        <v>23168</v>
      </c>
      <c r="G131" t="s">
        <v>18</v>
      </c>
      <c r="H131" t="s">
        <v>202</v>
      </c>
      <c r="I131">
        <v>4</v>
      </c>
      <c r="J131" t="s">
        <v>203</v>
      </c>
      <c r="K131">
        <v>20</v>
      </c>
      <c r="L131" t="s">
        <v>21</v>
      </c>
      <c r="M131" t="s">
        <v>22</v>
      </c>
      <c r="N131" t="s">
        <v>61</v>
      </c>
      <c r="R131" t="s">
        <v>207</v>
      </c>
    </row>
    <row r="132" spans="1:18" hidden="1" x14ac:dyDescent="0.25">
      <c r="A132">
        <v>23174</v>
      </c>
      <c r="B132">
        <v>202422</v>
      </c>
      <c r="C132" t="str">
        <f>_xlfn.TEXTAFTER(Tabla4[[#This Row],[Escuela]],"- ",1)</f>
        <v>Arte</v>
      </c>
      <c r="D132" t="s">
        <v>16</v>
      </c>
      <c r="E132" t="s">
        <v>77</v>
      </c>
      <c r="F132">
        <v>23174</v>
      </c>
      <c r="G132" t="s">
        <v>18</v>
      </c>
      <c r="H132" t="s">
        <v>202</v>
      </c>
      <c r="I132">
        <v>5</v>
      </c>
      <c r="J132" t="s">
        <v>203</v>
      </c>
      <c r="K132">
        <v>20</v>
      </c>
      <c r="L132" t="s">
        <v>21</v>
      </c>
      <c r="M132" t="s">
        <v>22</v>
      </c>
      <c r="N132" t="s">
        <v>61</v>
      </c>
      <c r="R132" t="s">
        <v>206</v>
      </c>
    </row>
    <row r="133" spans="1:18" hidden="1" x14ac:dyDescent="0.25">
      <c r="A133">
        <v>24106</v>
      </c>
      <c r="B133">
        <v>202422</v>
      </c>
      <c r="C133" t="str">
        <f>_xlfn.TEXTAFTER(Tabla4[[#This Row],[Escuela]],"- ",1)</f>
        <v>Arte</v>
      </c>
      <c r="D133" t="s">
        <v>16</v>
      </c>
      <c r="E133" t="s">
        <v>77</v>
      </c>
      <c r="F133">
        <v>24106</v>
      </c>
      <c r="G133" t="s">
        <v>18</v>
      </c>
      <c r="H133" t="s">
        <v>202</v>
      </c>
      <c r="I133">
        <v>6</v>
      </c>
      <c r="J133" t="s">
        <v>203</v>
      </c>
      <c r="K133">
        <v>20</v>
      </c>
      <c r="L133" t="s">
        <v>21</v>
      </c>
      <c r="M133" t="s">
        <v>22</v>
      </c>
      <c r="N133" t="s">
        <v>61</v>
      </c>
      <c r="R133" t="s">
        <v>206</v>
      </c>
    </row>
    <row r="134" spans="1:18" hidden="1" x14ac:dyDescent="0.25">
      <c r="A134">
        <v>23183</v>
      </c>
      <c r="B134">
        <v>202422</v>
      </c>
      <c r="C134" t="str">
        <f>_xlfn.TEXTAFTER(Tabla4[[#This Row],[Escuela]],"- ",1)</f>
        <v>Arte</v>
      </c>
      <c r="D134" t="s">
        <v>16</v>
      </c>
      <c r="E134" t="s">
        <v>77</v>
      </c>
      <c r="F134">
        <v>23183</v>
      </c>
      <c r="G134" t="s">
        <v>18</v>
      </c>
      <c r="H134" t="s">
        <v>208</v>
      </c>
      <c r="I134">
        <v>1</v>
      </c>
      <c r="J134" t="s">
        <v>209</v>
      </c>
      <c r="K134">
        <v>20</v>
      </c>
      <c r="L134" t="s">
        <v>21</v>
      </c>
      <c r="M134" t="s">
        <v>22</v>
      </c>
      <c r="N134" t="s">
        <v>23</v>
      </c>
      <c r="O134" t="s">
        <v>210</v>
      </c>
    </row>
    <row r="135" spans="1:18" hidden="1" x14ac:dyDescent="0.25">
      <c r="A135">
        <v>23189</v>
      </c>
      <c r="B135">
        <v>202422</v>
      </c>
      <c r="C135" t="str">
        <f>_xlfn.TEXTAFTER(Tabla4[[#This Row],[Escuela]],"- ",1)</f>
        <v>Arte</v>
      </c>
      <c r="D135" t="s">
        <v>16</v>
      </c>
      <c r="E135" t="s">
        <v>77</v>
      </c>
      <c r="F135">
        <v>23189</v>
      </c>
      <c r="G135" t="s">
        <v>18</v>
      </c>
      <c r="H135" t="s">
        <v>211</v>
      </c>
      <c r="I135">
        <v>1</v>
      </c>
      <c r="J135" t="s">
        <v>212</v>
      </c>
      <c r="K135">
        <v>10</v>
      </c>
      <c r="L135" t="s">
        <v>21</v>
      </c>
      <c r="M135" t="s">
        <v>22</v>
      </c>
      <c r="N135" t="s">
        <v>23</v>
      </c>
      <c r="O135" t="s">
        <v>172</v>
      </c>
    </row>
    <row r="136" spans="1:18" hidden="1" x14ac:dyDescent="0.25">
      <c r="A136">
        <v>23192</v>
      </c>
      <c r="B136">
        <v>202422</v>
      </c>
      <c r="C136" t="str">
        <f>_xlfn.TEXTAFTER(Tabla4[[#This Row],[Escuela]],"- ",1)</f>
        <v>Arte</v>
      </c>
      <c r="D136" t="s">
        <v>16</v>
      </c>
      <c r="E136" t="s">
        <v>77</v>
      </c>
      <c r="F136">
        <v>23192</v>
      </c>
      <c r="G136" t="s">
        <v>18</v>
      </c>
      <c r="H136" t="s">
        <v>211</v>
      </c>
      <c r="I136">
        <v>2</v>
      </c>
      <c r="J136" t="s">
        <v>212</v>
      </c>
      <c r="K136">
        <v>10</v>
      </c>
      <c r="L136" t="s">
        <v>21</v>
      </c>
      <c r="M136" t="s">
        <v>22</v>
      </c>
      <c r="N136" t="s">
        <v>23</v>
      </c>
      <c r="O136" t="s">
        <v>172</v>
      </c>
    </row>
    <row r="137" spans="1:18" hidden="1" x14ac:dyDescent="0.25">
      <c r="A137">
        <v>23194</v>
      </c>
      <c r="B137">
        <v>202422</v>
      </c>
      <c r="C137" t="str">
        <f>_xlfn.TEXTAFTER(Tabla4[[#This Row],[Escuela]],"- ",1)</f>
        <v>Arte</v>
      </c>
      <c r="D137" t="s">
        <v>16</v>
      </c>
      <c r="E137" t="s">
        <v>77</v>
      </c>
      <c r="F137">
        <v>23194</v>
      </c>
      <c r="G137" t="s">
        <v>18</v>
      </c>
      <c r="H137" t="s">
        <v>211</v>
      </c>
      <c r="I137">
        <v>3</v>
      </c>
      <c r="J137" t="s">
        <v>212</v>
      </c>
      <c r="K137">
        <v>10</v>
      </c>
      <c r="L137" t="s">
        <v>21</v>
      </c>
      <c r="M137" t="s">
        <v>22</v>
      </c>
      <c r="N137" t="s">
        <v>23</v>
      </c>
      <c r="O137" t="s">
        <v>172</v>
      </c>
    </row>
    <row r="138" spans="1:18" hidden="1" x14ac:dyDescent="0.25">
      <c r="A138">
        <v>23195</v>
      </c>
      <c r="B138">
        <v>202422</v>
      </c>
      <c r="C138" t="str">
        <f>_xlfn.TEXTAFTER(Tabla4[[#This Row],[Escuela]],"- ",1)</f>
        <v>Arte</v>
      </c>
      <c r="D138" t="s">
        <v>16</v>
      </c>
      <c r="E138" t="s">
        <v>77</v>
      </c>
      <c r="F138">
        <v>23195</v>
      </c>
      <c r="G138" t="s">
        <v>18</v>
      </c>
      <c r="H138" t="s">
        <v>213</v>
      </c>
      <c r="I138">
        <v>1</v>
      </c>
      <c r="J138" t="s">
        <v>214</v>
      </c>
      <c r="K138">
        <v>10</v>
      </c>
      <c r="L138" t="s">
        <v>21</v>
      </c>
      <c r="M138" t="s">
        <v>22</v>
      </c>
      <c r="N138" t="s">
        <v>23</v>
      </c>
      <c r="O138" t="s">
        <v>85</v>
      </c>
    </row>
    <row r="139" spans="1:18" hidden="1" x14ac:dyDescent="0.25">
      <c r="A139">
        <v>30752</v>
      </c>
      <c r="B139">
        <v>202422</v>
      </c>
      <c r="C139" t="str">
        <f>_xlfn.TEXTAFTER(Tabla4[[#This Row],[Escuela]],"- ",1)</f>
        <v>Arte</v>
      </c>
      <c r="D139" t="s">
        <v>16</v>
      </c>
      <c r="E139" t="s">
        <v>77</v>
      </c>
      <c r="F139">
        <v>30752</v>
      </c>
      <c r="G139" t="s">
        <v>18</v>
      </c>
      <c r="H139" t="s">
        <v>213</v>
      </c>
      <c r="I139">
        <v>2</v>
      </c>
      <c r="J139" t="s">
        <v>214</v>
      </c>
      <c r="K139">
        <v>10</v>
      </c>
      <c r="L139" t="s">
        <v>65</v>
      </c>
      <c r="M139" t="s">
        <v>22</v>
      </c>
      <c r="N139" t="s">
        <v>23</v>
      </c>
      <c r="O139" t="s">
        <v>119</v>
      </c>
    </row>
    <row r="140" spans="1:18" hidden="1" x14ac:dyDescent="0.25">
      <c r="A140">
        <v>23197</v>
      </c>
      <c r="B140">
        <v>202422</v>
      </c>
      <c r="C140" t="str">
        <f>_xlfn.TEXTAFTER(Tabla4[[#This Row],[Escuela]],"- ",1)</f>
        <v>Arte</v>
      </c>
      <c r="D140" t="s">
        <v>16</v>
      </c>
      <c r="E140" t="s">
        <v>77</v>
      </c>
      <c r="F140">
        <v>23197</v>
      </c>
      <c r="G140" t="s">
        <v>18</v>
      </c>
      <c r="H140" t="s">
        <v>213</v>
      </c>
      <c r="I140">
        <v>3</v>
      </c>
      <c r="J140" t="s">
        <v>214</v>
      </c>
      <c r="K140">
        <v>10</v>
      </c>
      <c r="L140" t="s">
        <v>21</v>
      </c>
      <c r="M140" t="s">
        <v>22</v>
      </c>
      <c r="N140" t="s">
        <v>23</v>
      </c>
      <c r="O140" t="s">
        <v>85</v>
      </c>
    </row>
    <row r="141" spans="1:18" hidden="1" x14ac:dyDescent="0.25">
      <c r="A141">
        <v>19506</v>
      </c>
      <c r="B141">
        <v>202422</v>
      </c>
      <c r="C141" t="str">
        <f>_xlfn.TEXTAFTER(Tabla4[[#This Row],[Escuela]],"- ",1)</f>
        <v>Arte</v>
      </c>
      <c r="D141" t="s">
        <v>16</v>
      </c>
      <c r="E141" t="s">
        <v>77</v>
      </c>
      <c r="F141">
        <v>19506</v>
      </c>
      <c r="G141" t="s">
        <v>18</v>
      </c>
      <c r="H141" t="s">
        <v>215</v>
      </c>
      <c r="I141">
        <v>1</v>
      </c>
      <c r="J141" t="s">
        <v>216</v>
      </c>
      <c r="K141">
        <v>10</v>
      </c>
      <c r="L141" t="s">
        <v>21</v>
      </c>
      <c r="M141" t="s">
        <v>22</v>
      </c>
      <c r="N141" t="s">
        <v>23</v>
      </c>
      <c r="O141" t="s">
        <v>140</v>
      </c>
    </row>
    <row r="142" spans="1:18" hidden="1" x14ac:dyDescent="0.25">
      <c r="A142">
        <v>25235</v>
      </c>
      <c r="B142">
        <v>202422</v>
      </c>
      <c r="C142" t="str">
        <f>_xlfn.TEXTAFTER(Tabla4[[#This Row],[Escuela]],"- ",1)</f>
        <v>Arte</v>
      </c>
      <c r="D142" t="s">
        <v>16</v>
      </c>
      <c r="E142" t="s">
        <v>77</v>
      </c>
      <c r="F142">
        <v>25235</v>
      </c>
      <c r="G142" t="s">
        <v>18</v>
      </c>
      <c r="H142" t="s">
        <v>217</v>
      </c>
      <c r="I142">
        <v>1</v>
      </c>
      <c r="J142" t="s">
        <v>218</v>
      </c>
      <c r="K142">
        <v>10</v>
      </c>
      <c r="L142" t="s">
        <v>21</v>
      </c>
      <c r="M142" t="s">
        <v>22</v>
      </c>
      <c r="N142" t="s">
        <v>23</v>
      </c>
      <c r="O142" t="s">
        <v>182</v>
      </c>
    </row>
    <row r="143" spans="1:18" hidden="1" x14ac:dyDescent="0.25">
      <c r="A143">
        <v>30759</v>
      </c>
      <c r="B143">
        <v>202422</v>
      </c>
      <c r="C143" t="str">
        <f>_xlfn.TEXTAFTER(Tabla4[[#This Row],[Escuela]],"- ",1)</f>
        <v>Arte</v>
      </c>
      <c r="D143" t="s">
        <v>16</v>
      </c>
      <c r="E143" t="s">
        <v>77</v>
      </c>
      <c r="F143">
        <v>30759</v>
      </c>
      <c r="G143" t="s">
        <v>18</v>
      </c>
      <c r="H143" t="s">
        <v>219</v>
      </c>
      <c r="I143">
        <v>1</v>
      </c>
      <c r="J143" t="s">
        <v>220</v>
      </c>
      <c r="K143">
        <v>10</v>
      </c>
      <c r="L143" t="s">
        <v>21</v>
      </c>
      <c r="M143" t="s">
        <v>22</v>
      </c>
      <c r="N143" t="s">
        <v>23</v>
      </c>
      <c r="O143" t="s">
        <v>210</v>
      </c>
    </row>
    <row r="144" spans="1:18" hidden="1" x14ac:dyDescent="0.25">
      <c r="A144">
        <v>19561</v>
      </c>
      <c r="B144">
        <v>202422</v>
      </c>
      <c r="C144" t="str">
        <f>_xlfn.TEXTAFTER(Tabla4[[#This Row],[Escuela]],"- ",1)</f>
        <v>Arte</v>
      </c>
      <c r="D144" t="s">
        <v>16</v>
      </c>
      <c r="E144" t="s">
        <v>77</v>
      </c>
      <c r="F144">
        <v>19561</v>
      </c>
      <c r="G144" t="s">
        <v>18</v>
      </c>
      <c r="H144" t="s">
        <v>221</v>
      </c>
      <c r="I144">
        <v>1</v>
      </c>
      <c r="J144" t="s">
        <v>222</v>
      </c>
      <c r="K144">
        <v>10</v>
      </c>
      <c r="L144" t="s">
        <v>21</v>
      </c>
      <c r="M144" t="s">
        <v>22</v>
      </c>
      <c r="N144" t="s">
        <v>61</v>
      </c>
      <c r="R144" t="s">
        <v>188</v>
      </c>
    </row>
    <row r="145" spans="1:18" hidden="1" x14ac:dyDescent="0.25">
      <c r="A145">
        <v>30570</v>
      </c>
      <c r="B145">
        <v>202422</v>
      </c>
      <c r="C145" t="str">
        <f>_xlfn.TEXTAFTER(Tabla4[[#This Row],[Escuela]],"- ",1)</f>
        <v>Arte</v>
      </c>
      <c r="D145" t="s">
        <v>16</v>
      </c>
      <c r="E145" t="s">
        <v>77</v>
      </c>
      <c r="F145">
        <v>30570</v>
      </c>
      <c r="G145" t="s">
        <v>18</v>
      </c>
      <c r="H145" t="s">
        <v>221</v>
      </c>
      <c r="I145">
        <v>2</v>
      </c>
      <c r="J145" t="s">
        <v>222</v>
      </c>
      <c r="K145">
        <v>10</v>
      </c>
      <c r="L145" t="s">
        <v>21</v>
      </c>
      <c r="M145" t="s">
        <v>22</v>
      </c>
      <c r="N145" t="s">
        <v>23</v>
      </c>
      <c r="O145" t="s">
        <v>182</v>
      </c>
    </row>
    <row r="146" spans="1:18" hidden="1" x14ac:dyDescent="0.25">
      <c r="A146">
        <v>17506</v>
      </c>
      <c r="B146">
        <v>202422</v>
      </c>
      <c r="C146" t="str">
        <f>_xlfn.TEXTAFTER(Tabla4[[#This Row],[Escuela]],"- ",1)</f>
        <v>Arte</v>
      </c>
      <c r="D146" t="s">
        <v>16</v>
      </c>
      <c r="E146" t="s">
        <v>77</v>
      </c>
      <c r="F146">
        <v>17506</v>
      </c>
      <c r="G146" t="s">
        <v>18</v>
      </c>
      <c r="H146" t="s">
        <v>223</v>
      </c>
      <c r="I146">
        <v>1</v>
      </c>
      <c r="J146" t="s">
        <v>224</v>
      </c>
      <c r="K146">
        <v>10</v>
      </c>
      <c r="L146" t="s">
        <v>21</v>
      </c>
      <c r="M146" t="s">
        <v>22</v>
      </c>
      <c r="N146" t="s">
        <v>61</v>
      </c>
      <c r="R146" t="s">
        <v>191</v>
      </c>
    </row>
    <row r="147" spans="1:18" hidden="1" x14ac:dyDescent="0.25">
      <c r="A147">
        <v>27141</v>
      </c>
      <c r="B147">
        <v>202422</v>
      </c>
      <c r="C147" t="str">
        <f>_xlfn.TEXTAFTER(Tabla4[[#This Row],[Escuela]],"- ",1)</f>
        <v>Arte</v>
      </c>
      <c r="D147" t="s">
        <v>16</v>
      </c>
      <c r="E147" t="s">
        <v>77</v>
      </c>
      <c r="F147">
        <v>27141</v>
      </c>
      <c r="G147" t="s">
        <v>18</v>
      </c>
      <c r="H147" t="s">
        <v>225</v>
      </c>
      <c r="I147">
        <v>1</v>
      </c>
      <c r="J147" t="s">
        <v>226</v>
      </c>
      <c r="K147">
        <v>10</v>
      </c>
      <c r="L147" t="s">
        <v>21</v>
      </c>
      <c r="M147" t="s">
        <v>22</v>
      </c>
      <c r="N147" t="s">
        <v>23</v>
      </c>
      <c r="O147" t="s">
        <v>85</v>
      </c>
    </row>
    <row r="148" spans="1:18" hidden="1" x14ac:dyDescent="0.25">
      <c r="A148">
        <v>28822</v>
      </c>
      <c r="B148">
        <v>202422</v>
      </c>
      <c r="C148" t="str">
        <f>_xlfn.TEXTAFTER(Tabla4[[#This Row],[Escuela]],"- ",1)</f>
        <v>Arte</v>
      </c>
      <c r="D148" t="s">
        <v>16</v>
      </c>
      <c r="E148" t="s">
        <v>77</v>
      </c>
      <c r="F148">
        <v>28822</v>
      </c>
      <c r="G148" t="s">
        <v>18</v>
      </c>
      <c r="H148" t="s">
        <v>225</v>
      </c>
      <c r="I148">
        <v>2</v>
      </c>
      <c r="J148" t="s">
        <v>226</v>
      </c>
      <c r="K148">
        <v>10</v>
      </c>
      <c r="L148" t="s">
        <v>21</v>
      </c>
      <c r="M148" t="s">
        <v>22</v>
      </c>
      <c r="N148" t="s">
        <v>61</v>
      </c>
      <c r="R148" t="s">
        <v>227</v>
      </c>
    </row>
    <row r="149" spans="1:18" hidden="1" x14ac:dyDescent="0.25">
      <c r="A149">
        <v>26303</v>
      </c>
      <c r="B149">
        <v>202422</v>
      </c>
      <c r="C149" t="str">
        <f>_xlfn.TEXTAFTER(Tabla4[[#This Row],[Escuela]],"- ",1)</f>
        <v>Arte</v>
      </c>
      <c r="D149" t="s">
        <v>16</v>
      </c>
      <c r="E149" t="s">
        <v>77</v>
      </c>
      <c r="F149">
        <v>26303</v>
      </c>
      <c r="G149" t="s">
        <v>18</v>
      </c>
      <c r="H149" t="s">
        <v>228</v>
      </c>
      <c r="I149">
        <v>1</v>
      </c>
      <c r="J149" t="s">
        <v>229</v>
      </c>
      <c r="K149">
        <v>10</v>
      </c>
      <c r="L149" t="s">
        <v>21</v>
      </c>
      <c r="M149" t="s">
        <v>22</v>
      </c>
      <c r="N149" t="s">
        <v>61</v>
      </c>
      <c r="R149" t="s">
        <v>230</v>
      </c>
    </row>
    <row r="150" spans="1:18" hidden="1" x14ac:dyDescent="0.25">
      <c r="A150">
        <v>30544</v>
      </c>
      <c r="B150">
        <v>202422</v>
      </c>
      <c r="C150" t="str">
        <f>_xlfn.TEXTAFTER(Tabla4[[#This Row],[Escuela]],"- ",1)</f>
        <v>Arte</v>
      </c>
      <c r="D150" t="s">
        <v>16</v>
      </c>
      <c r="E150" t="s">
        <v>77</v>
      </c>
      <c r="F150">
        <v>30544</v>
      </c>
      <c r="G150" t="s">
        <v>18</v>
      </c>
      <c r="H150" t="s">
        <v>228</v>
      </c>
      <c r="I150">
        <v>2</v>
      </c>
      <c r="J150" t="s">
        <v>229</v>
      </c>
      <c r="K150">
        <v>10</v>
      </c>
      <c r="L150" t="s">
        <v>21</v>
      </c>
      <c r="M150" t="s">
        <v>22</v>
      </c>
      <c r="N150" t="s">
        <v>61</v>
      </c>
      <c r="R150" t="s">
        <v>188</v>
      </c>
    </row>
    <row r="151" spans="1:18" hidden="1" x14ac:dyDescent="0.25">
      <c r="A151">
        <v>30766</v>
      </c>
      <c r="B151">
        <v>202422</v>
      </c>
      <c r="C151" t="str">
        <f>_xlfn.TEXTAFTER(Tabla4[[#This Row],[Escuela]],"- ",1)</f>
        <v>Arte</v>
      </c>
      <c r="D151" t="s">
        <v>16</v>
      </c>
      <c r="E151" t="s">
        <v>77</v>
      </c>
      <c r="F151">
        <v>30766</v>
      </c>
      <c r="G151" t="s">
        <v>18</v>
      </c>
      <c r="H151" t="s">
        <v>231</v>
      </c>
      <c r="I151">
        <v>1</v>
      </c>
      <c r="J151" t="s">
        <v>232</v>
      </c>
      <c r="K151">
        <v>10</v>
      </c>
      <c r="L151" t="s">
        <v>21</v>
      </c>
      <c r="M151" t="s">
        <v>22</v>
      </c>
      <c r="N151" t="s">
        <v>23</v>
      </c>
      <c r="O151" t="s">
        <v>140</v>
      </c>
    </row>
    <row r="152" spans="1:18" hidden="1" x14ac:dyDescent="0.25">
      <c r="A152">
        <v>26305</v>
      </c>
      <c r="B152">
        <v>202422</v>
      </c>
      <c r="C152" t="str">
        <f>_xlfn.TEXTAFTER(Tabla4[[#This Row],[Escuela]],"- ",1)</f>
        <v>Arte</v>
      </c>
      <c r="D152" t="s">
        <v>16</v>
      </c>
      <c r="E152" t="s">
        <v>77</v>
      </c>
      <c r="F152">
        <v>26305</v>
      </c>
      <c r="G152" t="s">
        <v>18</v>
      </c>
      <c r="H152" t="s">
        <v>233</v>
      </c>
      <c r="I152">
        <v>1</v>
      </c>
      <c r="J152" t="s">
        <v>234</v>
      </c>
      <c r="K152">
        <v>10</v>
      </c>
      <c r="L152" t="s">
        <v>21</v>
      </c>
      <c r="M152" t="s">
        <v>22</v>
      </c>
      <c r="N152" t="s">
        <v>23</v>
      </c>
      <c r="O152" t="s">
        <v>197</v>
      </c>
    </row>
    <row r="153" spans="1:18" hidden="1" x14ac:dyDescent="0.25">
      <c r="A153">
        <v>30761</v>
      </c>
      <c r="B153">
        <v>202422</v>
      </c>
      <c r="C153" t="str">
        <f>_xlfn.TEXTAFTER(Tabla4[[#This Row],[Escuela]],"- ",1)</f>
        <v>Arte</v>
      </c>
      <c r="D153" t="s">
        <v>16</v>
      </c>
      <c r="E153" t="s">
        <v>77</v>
      </c>
      <c r="F153">
        <v>30761</v>
      </c>
      <c r="G153" t="s">
        <v>18</v>
      </c>
      <c r="H153" t="s">
        <v>235</v>
      </c>
      <c r="I153">
        <v>1</v>
      </c>
      <c r="J153" t="s">
        <v>236</v>
      </c>
      <c r="K153">
        <v>10</v>
      </c>
      <c r="L153" t="s">
        <v>21</v>
      </c>
      <c r="M153" t="s">
        <v>22</v>
      </c>
      <c r="N153" t="s">
        <v>23</v>
      </c>
      <c r="O153" t="s">
        <v>197</v>
      </c>
    </row>
    <row r="154" spans="1:18" hidden="1" x14ac:dyDescent="0.25">
      <c r="A154">
        <v>25970</v>
      </c>
      <c r="B154">
        <v>202422</v>
      </c>
      <c r="C154" t="str">
        <f>_xlfn.TEXTAFTER(Tabla4[[#This Row],[Escuela]],"- ",1)</f>
        <v>Arte</v>
      </c>
      <c r="D154" t="s">
        <v>16</v>
      </c>
      <c r="E154" t="s">
        <v>77</v>
      </c>
      <c r="F154">
        <v>25970</v>
      </c>
      <c r="G154" t="s">
        <v>18</v>
      </c>
      <c r="H154" t="s">
        <v>237</v>
      </c>
      <c r="I154">
        <v>1</v>
      </c>
      <c r="J154" t="s">
        <v>238</v>
      </c>
      <c r="K154">
        <v>10</v>
      </c>
      <c r="L154" t="s">
        <v>21</v>
      </c>
      <c r="M154" t="s">
        <v>22</v>
      </c>
    </row>
    <row r="155" spans="1:18" hidden="1" x14ac:dyDescent="0.25">
      <c r="A155">
        <v>30557</v>
      </c>
      <c r="B155">
        <v>202422</v>
      </c>
      <c r="C155" t="str">
        <f>_xlfn.TEXTAFTER(Tabla4[[#This Row],[Escuela]],"- ",1)</f>
        <v>Arte</v>
      </c>
      <c r="D155" t="s">
        <v>16</v>
      </c>
      <c r="E155" t="s">
        <v>77</v>
      </c>
      <c r="F155">
        <v>30557</v>
      </c>
      <c r="G155" t="s">
        <v>18</v>
      </c>
      <c r="H155" t="s">
        <v>237</v>
      </c>
      <c r="I155">
        <v>2</v>
      </c>
      <c r="J155" t="s">
        <v>238</v>
      </c>
      <c r="K155">
        <v>10</v>
      </c>
      <c r="L155" t="s">
        <v>21</v>
      </c>
      <c r="M155" t="s">
        <v>22</v>
      </c>
    </row>
    <row r="156" spans="1:18" hidden="1" x14ac:dyDescent="0.25">
      <c r="A156">
        <v>29382</v>
      </c>
      <c r="B156">
        <v>202422</v>
      </c>
      <c r="C156" t="str">
        <f>_xlfn.TEXTAFTER(Tabla4[[#This Row],[Escuela]],"- ",1)</f>
        <v>Arte</v>
      </c>
      <c r="D156" t="s">
        <v>16</v>
      </c>
      <c r="E156" t="s">
        <v>77</v>
      </c>
      <c r="F156">
        <v>29382</v>
      </c>
      <c r="G156" t="s">
        <v>18</v>
      </c>
      <c r="H156" t="s">
        <v>239</v>
      </c>
      <c r="I156">
        <v>1</v>
      </c>
      <c r="J156" t="s">
        <v>240</v>
      </c>
      <c r="K156">
        <v>10</v>
      </c>
      <c r="L156" t="s">
        <v>21</v>
      </c>
      <c r="M156" t="s">
        <v>22</v>
      </c>
      <c r="N156" t="s">
        <v>23</v>
      </c>
      <c r="O156" t="s">
        <v>132</v>
      </c>
    </row>
    <row r="157" spans="1:18" hidden="1" x14ac:dyDescent="0.25">
      <c r="A157">
        <v>29383</v>
      </c>
      <c r="B157">
        <v>202422</v>
      </c>
      <c r="C157" t="str">
        <f>_xlfn.TEXTAFTER(Tabla4[[#This Row],[Escuela]],"- ",1)</f>
        <v>Arte</v>
      </c>
      <c r="D157" t="s">
        <v>16</v>
      </c>
      <c r="E157" t="s">
        <v>77</v>
      </c>
      <c r="F157">
        <v>29383</v>
      </c>
      <c r="G157" t="s">
        <v>18</v>
      </c>
      <c r="H157" t="s">
        <v>239</v>
      </c>
      <c r="I157">
        <v>2</v>
      </c>
      <c r="J157" t="s">
        <v>240</v>
      </c>
      <c r="K157">
        <v>10</v>
      </c>
      <c r="L157" t="s">
        <v>21</v>
      </c>
      <c r="M157" t="s">
        <v>22</v>
      </c>
      <c r="N157" t="s">
        <v>23</v>
      </c>
      <c r="O157" t="s">
        <v>197</v>
      </c>
    </row>
    <row r="158" spans="1:18" hidden="1" x14ac:dyDescent="0.25">
      <c r="A158">
        <v>19508</v>
      </c>
      <c r="B158">
        <v>202422</v>
      </c>
      <c r="C158" t="str">
        <f>_xlfn.TEXTAFTER(Tabla4[[#This Row],[Escuela]],"- ",1)</f>
        <v>Arte</v>
      </c>
      <c r="D158" t="s">
        <v>16</v>
      </c>
      <c r="E158" t="s">
        <v>77</v>
      </c>
      <c r="F158">
        <v>19508</v>
      </c>
      <c r="G158" t="s">
        <v>18</v>
      </c>
      <c r="H158" t="s">
        <v>241</v>
      </c>
      <c r="I158">
        <v>1</v>
      </c>
      <c r="J158" t="s">
        <v>242</v>
      </c>
      <c r="K158">
        <v>10</v>
      </c>
      <c r="L158" t="s">
        <v>21</v>
      </c>
      <c r="M158" t="s">
        <v>22</v>
      </c>
    </row>
    <row r="159" spans="1:18" hidden="1" x14ac:dyDescent="0.25">
      <c r="A159">
        <v>29376</v>
      </c>
      <c r="B159">
        <v>202422</v>
      </c>
      <c r="C159" t="str">
        <f>_xlfn.TEXTAFTER(Tabla4[[#This Row],[Escuela]],"- ",1)</f>
        <v>Arte</v>
      </c>
      <c r="D159" t="s">
        <v>16</v>
      </c>
      <c r="E159" t="s">
        <v>77</v>
      </c>
      <c r="F159">
        <v>29376</v>
      </c>
      <c r="G159" t="s">
        <v>18</v>
      </c>
      <c r="H159" t="s">
        <v>243</v>
      </c>
      <c r="I159">
        <v>1</v>
      </c>
      <c r="J159" t="s">
        <v>244</v>
      </c>
      <c r="K159">
        <v>10</v>
      </c>
      <c r="L159" t="s">
        <v>21</v>
      </c>
      <c r="M159" t="s">
        <v>22</v>
      </c>
    </row>
    <row r="160" spans="1:18" hidden="1" x14ac:dyDescent="0.25">
      <c r="A160">
        <v>19503</v>
      </c>
      <c r="B160">
        <v>202422</v>
      </c>
      <c r="C160" t="str">
        <f>_xlfn.TEXTAFTER(Tabla4[[#This Row],[Escuela]],"- ",1)</f>
        <v>Arte</v>
      </c>
      <c r="D160" t="s">
        <v>16</v>
      </c>
      <c r="E160" t="s">
        <v>77</v>
      </c>
      <c r="F160">
        <v>19503</v>
      </c>
      <c r="G160" t="s">
        <v>18</v>
      </c>
      <c r="H160" t="s">
        <v>245</v>
      </c>
      <c r="I160">
        <v>1</v>
      </c>
      <c r="J160" t="s">
        <v>246</v>
      </c>
      <c r="K160">
        <v>10</v>
      </c>
      <c r="L160" t="s">
        <v>21</v>
      </c>
      <c r="M160" t="s">
        <v>22</v>
      </c>
      <c r="N160" t="s">
        <v>23</v>
      </c>
      <c r="O160" t="s">
        <v>210</v>
      </c>
    </row>
    <row r="161" spans="1:18" hidden="1" x14ac:dyDescent="0.25">
      <c r="A161">
        <v>19582</v>
      </c>
      <c r="B161">
        <v>202422</v>
      </c>
      <c r="C161" t="str">
        <f>_xlfn.TEXTAFTER(Tabla4[[#This Row],[Escuela]],"- ",1)</f>
        <v>Arte</v>
      </c>
      <c r="D161" t="s">
        <v>16</v>
      </c>
      <c r="E161" t="s">
        <v>77</v>
      </c>
      <c r="F161">
        <v>19582</v>
      </c>
      <c r="G161" t="s">
        <v>18</v>
      </c>
      <c r="H161" t="s">
        <v>247</v>
      </c>
      <c r="I161">
        <v>1</v>
      </c>
      <c r="J161" t="s">
        <v>248</v>
      </c>
      <c r="K161">
        <v>10</v>
      </c>
      <c r="L161" t="s">
        <v>21</v>
      </c>
      <c r="M161" t="s">
        <v>22</v>
      </c>
      <c r="N161" t="s">
        <v>61</v>
      </c>
      <c r="R161" t="s">
        <v>192</v>
      </c>
    </row>
    <row r="162" spans="1:18" hidden="1" x14ac:dyDescent="0.25">
      <c r="A162">
        <v>20854</v>
      </c>
      <c r="B162">
        <v>202422</v>
      </c>
      <c r="C162" t="str">
        <f>_xlfn.TEXTAFTER(Tabla4[[#This Row],[Escuela]],"- ",1)</f>
        <v>Arte</v>
      </c>
      <c r="D162" t="s">
        <v>16</v>
      </c>
      <c r="E162" t="s">
        <v>77</v>
      </c>
      <c r="F162">
        <v>20854</v>
      </c>
      <c r="G162" t="s">
        <v>18</v>
      </c>
      <c r="H162" t="s">
        <v>249</v>
      </c>
      <c r="I162">
        <v>1</v>
      </c>
      <c r="J162" t="s">
        <v>250</v>
      </c>
      <c r="K162">
        <v>10</v>
      </c>
      <c r="L162" t="s">
        <v>21</v>
      </c>
      <c r="M162" t="s">
        <v>22</v>
      </c>
      <c r="N162" t="s">
        <v>23</v>
      </c>
      <c r="O162" t="s">
        <v>35</v>
      </c>
    </row>
    <row r="163" spans="1:18" hidden="1" x14ac:dyDescent="0.25">
      <c r="A163">
        <v>20857</v>
      </c>
      <c r="B163">
        <v>202422</v>
      </c>
      <c r="C163" t="str">
        <f>_xlfn.TEXTAFTER(Tabla4[[#This Row],[Escuela]],"- ",1)</f>
        <v>Arte</v>
      </c>
      <c r="D163" t="s">
        <v>16</v>
      </c>
      <c r="E163" t="s">
        <v>77</v>
      </c>
      <c r="F163">
        <v>20857</v>
      </c>
      <c r="G163" t="s">
        <v>18</v>
      </c>
      <c r="H163" t="s">
        <v>251</v>
      </c>
      <c r="I163">
        <v>1</v>
      </c>
      <c r="J163" t="s">
        <v>252</v>
      </c>
      <c r="K163">
        <v>10</v>
      </c>
      <c r="L163" t="s">
        <v>21</v>
      </c>
      <c r="M163" t="s">
        <v>22</v>
      </c>
      <c r="N163" t="s">
        <v>23</v>
      </c>
      <c r="O163" t="s">
        <v>172</v>
      </c>
    </row>
    <row r="164" spans="1:18" hidden="1" x14ac:dyDescent="0.25">
      <c r="A164">
        <v>24107</v>
      </c>
      <c r="B164">
        <v>202422</v>
      </c>
      <c r="C164" t="str">
        <f>_xlfn.TEXTAFTER(Tabla4[[#This Row],[Escuela]],"- ",1)</f>
        <v>Arte</v>
      </c>
      <c r="D164" t="s">
        <v>16</v>
      </c>
      <c r="E164" t="s">
        <v>77</v>
      </c>
      <c r="F164">
        <v>24107</v>
      </c>
      <c r="G164" t="s">
        <v>18</v>
      </c>
      <c r="H164" t="s">
        <v>253</v>
      </c>
      <c r="I164">
        <v>1</v>
      </c>
      <c r="J164" t="s">
        <v>254</v>
      </c>
      <c r="K164">
        <v>10</v>
      </c>
      <c r="L164" t="s">
        <v>21</v>
      </c>
      <c r="M164" t="s">
        <v>22</v>
      </c>
      <c r="N164" t="s">
        <v>23</v>
      </c>
      <c r="O164" t="s">
        <v>255</v>
      </c>
    </row>
    <row r="165" spans="1:18" hidden="1" x14ac:dyDescent="0.25">
      <c r="A165">
        <v>28519</v>
      </c>
      <c r="B165">
        <v>202422</v>
      </c>
      <c r="C165" t="str">
        <f>_xlfn.TEXTAFTER(Tabla4[[#This Row],[Escuela]],"- ",1)</f>
        <v>Arte</v>
      </c>
      <c r="D165" t="s">
        <v>16</v>
      </c>
      <c r="E165" t="s">
        <v>77</v>
      </c>
      <c r="F165">
        <v>28519</v>
      </c>
      <c r="G165" t="s">
        <v>29</v>
      </c>
      <c r="H165" t="s">
        <v>256</v>
      </c>
      <c r="I165">
        <v>1</v>
      </c>
      <c r="J165" t="s">
        <v>257</v>
      </c>
      <c r="K165">
        <v>10</v>
      </c>
      <c r="L165" t="s">
        <v>112</v>
      </c>
      <c r="M165" t="s">
        <v>22</v>
      </c>
      <c r="N165" t="s">
        <v>23</v>
      </c>
      <c r="O165" t="s">
        <v>258</v>
      </c>
    </row>
    <row r="166" spans="1:18" hidden="1" x14ac:dyDescent="0.25">
      <c r="A166">
        <v>28520</v>
      </c>
      <c r="B166">
        <v>202422</v>
      </c>
      <c r="C166" t="str">
        <f>_xlfn.TEXTAFTER(Tabla4[[#This Row],[Escuela]],"- ",1)</f>
        <v>Arte</v>
      </c>
      <c r="D166" t="s">
        <v>16</v>
      </c>
      <c r="E166" t="s">
        <v>77</v>
      </c>
      <c r="F166">
        <v>28520</v>
      </c>
      <c r="G166" t="s">
        <v>29</v>
      </c>
      <c r="H166" t="s">
        <v>256</v>
      </c>
      <c r="I166">
        <v>2</v>
      </c>
      <c r="J166" t="s">
        <v>257</v>
      </c>
      <c r="K166">
        <v>10</v>
      </c>
      <c r="L166" t="s">
        <v>112</v>
      </c>
      <c r="M166" t="s">
        <v>22</v>
      </c>
      <c r="N166" t="s">
        <v>23</v>
      </c>
      <c r="O166" t="s">
        <v>259</v>
      </c>
    </row>
    <row r="167" spans="1:18" hidden="1" x14ac:dyDescent="0.25">
      <c r="A167">
        <v>31378</v>
      </c>
      <c r="B167">
        <v>202422</v>
      </c>
      <c r="C167" t="str">
        <f>_xlfn.TEXTAFTER(Tabla4[[#This Row],[Escuela]],"- ",1)</f>
        <v>Astrofísica</v>
      </c>
      <c r="D167" t="s">
        <v>260</v>
      </c>
      <c r="E167" t="s">
        <v>17</v>
      </c>
      <c r="F167">
        <v>31378</v>
      </c>
      <c r="G167" t="s">
        <v>261</v>
      </c>
      <c r="H167" t="s">
        <v>262</v>
      </c>
      <c r="I167">
        <v>1</v>
      </c>
      <c r="J167" t="s">
        <v>263</v>
      </c>
      <c r="K167">
        <v>10</v>
      </c>
      <c r="L167" t="s">
        <v>112</v>
      </c>
      <c r="M167" t="s">
        <v>22</v>
      </c>
      <c r="N167" t="s">
        <v>23</v>
      </c>
      <c r="O167" t="s">
        <v>264</v>
      </c>
    </row>
    <row r="168" spans="1:18" hidden="1" x14ac:dyDescent="0.25">
      <c r="A168">
        <v>25704</v>
      </c>
      <c r="B168">
        <v>202422</v>
      </c>
      <c r="C168" t="str">
        <f>_xlfn.TEXTAFTER(Tabla4[[#This Row],[Escuela]],"- ",1)</f>
        <v>Astrofísica</v>
      </c>
      <c r="D168" t="s">
        <v>260</v>
      </c>
      <c r="E168" t="s">
        <v>17</v>
      </c>
      <c r="F168">
        <v>25704</v>
      </c>
      <c r="G168" t="s">
        <v>261</v>
      </c>
      <c r="H168" t="s">
        <v>265</v>
      </c>
      <c r="I168">
        <v>1</v>
      </c>
      <c r="J168" t="s">
        <v>266</v>
      </c>
      <c r="K168">
        <v>10</v>
      </c>
      <c r="L168" t="s">
        <v>112</v>
      </c>
      <c r="M168" t="s">
        <v>22</v>
      </c>
      <c r="N168" t="s">
        <v>267</v>
      </c>
      <c r="O168" t="s">
        <v>268</v>
      </c>
      <c r="Q168" t="s">
        <v>269</v>
      </c>
    </row>
    <row r="169" spans="1:18" hidden="1" x14ac:dyDescent="0.25">
      <c r="A169">
        <v>31500</v>
      </c>
      <c r="B169">
        <v>202422</v>
      </c>
      <c r="C169" t="str">
        <f>_xlfn.TEXTAFTER(Tabla4[[#This Row],[Escuela]],"- ",1)</f>
        <v>Astrofísica</v>
      </c>
      <c r="D169" t="s">
        <v>260</v>
      </c>
      <c r="E169" t="s">
        <v>17</v>
      </c>
      <c r="F169">
        <v>31500</v>
      </c>
      <c r="G169" t="s">
        <v>261</v>
      </c>
      <c r="H169" t="s">
        <v>270</v>
      </c>
      <c r="I169">
        <v>1</v>
      </c>
      <c r="J169" t="s">
        <v>271</v>
      </c>
      <c r="K169">
        <v>10</v>
      </c>
      <c r="L169" t="s">
        <v>112</v>
      </c>
      <c r="M169" t="s">
        <v>22</v>
      </c>
      <c r="N169" t="s">
        <v>272</v>
      </c>
      <c r="O169" t="s">
        <v>273</v>
      </c>
      <c r="P169" t="s">
        <v>274</v>
      </c>
    </row>
    <row r="170" spans="1:18" hidden="1" x14ac:dyDescent="0.25">
      <c r="A170">
        <v>18372</v>
      </c>
      <c r="B170">
        <v>202422</v>
      </c>
      <c r="C170" t="str">
        <f>_xlfn.TEXTAFTER(Tabla4[[#This Row],[Escuela]],"- ",1)</f>
        <v>Astrofísica</v>
      </c>
      <c r="D170" t="s">
        <v>260</v>
      </c>
      <c r="E170" t="s">
        <v>17</v>
      </c>
      <c r="F170">
        <v>18372</v>
      </c>
      <c r="G170" t="s">
        <v>261</v>
      </c>
      <c r="H170" t="s">
        <v>275</v>
      </c>
      <c r="I170">
        <v>1</v>
      </c>
      <c r="J170" t="s">
        <v>276</v>
      </c>
      <c r="K170">
        <v>0</v>
      </c>
      <c r="L170" t="s">
        <v>112</v>
      </c>
      <c r="M170" t="s">
        <v>22</v>
      </c>
      <c r="N170" t="s">
        <v>23</v>
      </c>
    </row>
    <row r="171" spans="1:18" hidden="1" x14ac:dyDescent="0.25">
      <c r="A171">
        <v>27541</v>
      </c>
      <c r="B171">
        <v>202422</v>
      </c>
      <c r="C171" t="str">
        <f>_xlfn.TEXTAFTER(Tabla4[[#This Row],[Escuela]],"- ",1)</f>
        <v>Astrofísica</v>
      </c>
      <c r="D171" t="s">
        <v>260</v>
      </c>
      <c r="E171" t="s">
        <v>17</v>
      </c>
      <c r="F171">
        <v>27541</v>
      </c>
      <c r="G171" t="s">
        <v>261</v>
      </c>
      <c r="H171" t="s">
        <v>277</v>
      </c>
      <c r="I171">
        <v>1</v>
      </c>
      <c r="J171" t="s">
        <v>278</v>
      </c>
      <c r="K171">
        <v>0</v>
      </c>
      <c r="L171" t="s">
        <v>112</v>
      </c>
      <c r="M171" t="s">
        <v>22</v>
      </c>
      <c r="N171" t="s">
        <v>23</v>
      </c>
    </row>
    <row r="172" spans="1:18" hidden="1" x14ac:dyDescent="0.25">
      <c r="A172">
        <v>25727</v>
      </c>
      <c r="B172">
        <v>202422</v>
      </c>
      <c r="C172" t="str">
        <f>_xlfn.TEXTAFTER(Tabla4[[#This Row],[Escuela]],"- ",1)</f>
        <v>Astrofísica</v>
      </c>
      <c r="D172" t="s">
        <v>260</v>
      </c>
      <c r="E172" t="s">
        <v>17</v>
      </c>
      <c r="F172">
        <v>25727</v>
      </c>
      <c r="G172" t="s">
        <v>261</v>
      </c>
      <c r="H172" t="s">
        <v>279</v>
      </c>
      <c r="I172">
        <v>1</v>
      </c>
      <c r="J172" t="s">
        <v>278</v>
      </c>
      <c r="K172">
        <v>0</v>
      </c>
      <c r="L172" t="s">
        <v>112</v>
      </c>
      <c r="M172" t="s">
        <v>22</v>
      </c>
      <c r="N172" t="s">
        <v>23</v>
      </c>
    </row>
    <row r="173" spans="1:18" hidden="1" x14ac:dyDescent="0.25">
      <c r="A173">
        <v>21861</v>
      </c>
      <c r="B173">
        <v>202422</v>
      </c>
      <c r="C173" t="str">
        <f>_xlfn.TEXTAFTER(Tabla4[[#This Row],[Escuela]],"- ",1)</f>
        <v>Astrofísica</v>
      </c>
      <c r="D173" t="s">
        <v>260</v>
      </c>
      <c r="E173" t="s">
        <v>17</v>
      </c>
      <c r="F173">
        <v>21861</v>
      </c>
      <c r="G173" t="s">
        <v>261</v>
      </c>
      <c r="H173" t="s">
        <v>280</v>
      </c>
      <c r="I173">
        <v>1</v>
      </c>
      <c r="J173" t="s">
        <v>281</v>
      </c>
      <c r="K173">
        <v>0</v>
      </c>
      <c r="L173" t="s">
        <v>112</v>
      </c>
      <c r="M173" t="s">
        <v>22</v>
      </c>
      <c r="N173" t="s">
        <v>23</v>
      </c>
    </row>
    <row r="174" spans="1:18" hidden="1" x14ac:dyDescent="0.25">
      <c r="A174">
        <v>21862</v>
      </c>
      <c r="B174">
        <v>202422</v>
      </c>
      <c r="C174" t="str">
        <f>_xlfn.TEXTAFTER(Tabla4[[#This Row],[Escuela]],"- ",1)</f>
        <v>Astrofísica</v>
      </c>
      <c r="D174" t="s">
        <v>260</v>
      </c>
      <c r="E174" t="s">
        <v>17</v>
      </c>
      <c r="F174">
        <v>21862</v>
      </c>
      <c r="G174" t="s">
        <v>261</v>
      </c>
      <c r="H174" t="s">
        <v>282</v>
      </c>
      <c r="I174">
        <v>1</v>
      </c>
      <c r="J174" t="s">
        <v>55</v>
      </c>
      <c r="K174">
        <v>0</v>
      </c>
      <c r="L174" t="s">
        <v>112</v>
      </c>
      <c r="M174" t="s">
        <v>22</v>
      </c>
      <c r="N174" t="s">
        <v>23</v>
      </c>
    </row>
    <row r="175" spans="1:18" hidden="1" x14ac:dyDescent="0.25">
      <c r="A175">
        <v>27219</v>
      </c>
      <c r="B175">
        <v>202422</v>
      </c>
      <c r="C175" t="str">
        <f>_xlfn.TEXTAFTER(Tabla4[[#This Row],[Escuela]],"- ",1)</f>
        <v>Astrofísica</v>
      </c>
      <c r="D175" t="s">
        <v>260</v>
      </c>
      <c r="E175" t="s">
        <v>17</v>
      </c>
      <c r="F175">
        <v>27219</v>
      </c>
      <c r="G175" t="s">
        <v>261</v>
      </c>
      <c r="H175" t="s">
        <v>283</v>
      </c>
      <c r="I175">
        <v>1</v>
      </c>
      <c r="J175" t="s">
        <v>284</v>
      </c>
      <c r="K175">
        <v>50</v>
      </c>
      <c r="L175" t="s">
        <v>112</v>
      </c>
      <c r="M175" t="s">
        <v>22</v>
      </c>
      <c r="N175" t="s">
        <v>23</v>
      </c>
    </row>
    <row r="176" spans="1:18" hidden="1" x14ac:dyDescent="0.25">
      <c r="A176">
        <v>27545</v>
      </c>
      <c r="B176">
        <v>202422</v>
      </c>
      <c r="C176" t="str">
        <f>_xlfn.TEXTAFTER(Tabla4[[#This Row],[Escuela]],"- ",1)</f>
        <v>Astrofísica</v>
      </c>
      <c r="D176" t="s">
        <v>260</v>
      </c>
      <c r="E176" t="s">
        <v>17</v>
      </c>
      <c r="F176">
        <v>27545</v>
      </c>
      <c r="G176" t="s">
        <v>261</v>
      </c>
      <c r="H176" t="s">
        <v>283</v>
      </c>
      <c r="I176">
        <v>2</v>
      </c>
      <c r="J176" t="s">
        <v>284</v>
      </c>
      <c r="K176">
        <v>50</v>
      </c>
      <c r="L176" t="s">
        <v>112</v>
      </c>
      <c r="M176" t="s">
        <v>22</v>
      </c>
      <c r="N176" t="s">
        <v>23</v>
      </c>
    </row>
    <row r="177" spans="1:15" hidden="1" x14ac:dyDescent="0.25">
      <c r="A177">
        <v>27546</v>
      </c>
      <c r="B177">
        <v>202422</v>
      </c>
      <c r="C177" t="str">
        <f>_xlfn.TEXTAFTER(Tabla4[[#This Row],[Escuela]],"- ",1)</f>
        <v>Astrofísica</v>
      </c>
      <c r="D177" t="s">
        <v>260</v>
      </c>
      <c r="E177" t="s">
        <v>17</v>
      </c>
      <c r="F177">
        <v>27546</v>
      </c>
      <c r="G177" t="s">
        <v>261</v>
      </c>
      <c r="H177" t="s">
        <v>283</v>
      </c>
      <c r="I177">
        <v>3</v>
      </c>
      <c r="J177" t="s">
        <v>284</v>
      </c>
      <c r="K177">
        <v>50</v>
      </c>
      <c r="L177" t="s">
        <v>112</v>
      </c>
      <c r="M177" t="s">
        <v>22</v>
      </c>
      <c r="N177" t="s">
        <v>23</v>
      </c>
    </row>
    <row r="178" spans="1:15" hidden="1" x14ac:dyDescent="0.25">
      <c r="A178">
        <v>27547</v>
      </c>
      <c r="B178">
        <v>202422</v>
      </c>
      <c r="C178" t="str">
        <f>_xlfn.TEXTAFTER(Tabla4[[#This Row],[Escuela]],"- ",1)</f>
        <v>Astrofísica</v>
      </c>
      <c r="D178" t="s">
        <v>260</v>
      </c>
      <c r="E178" t="s">
        <v>17</v>
      </c>
      <c r="F178">
        <v>27547</v>
      </c>
      <c r="G178" t="s">
        <v>261</v>
      </c>
      <c r="H178" t="s">
        <v>283</v>
      </c>
      <c r="I178">
        <v>4</v>
      </c>
      <c r="J178" t="s">
        <v>284</v>
      </c>
      <c r="K178">
        <v>50</v>
      </c>
      <c r="L178" t="s">
        <v>112</v>
      </c>
      <c r="M178" t="s">
        <v>22</v>
      </c>
      <c r="N178" t="s">
        <v>23</v>
      </c>
    </row>
    <row r="179" spans="1:15" hidden="1" x14ac:dyDescent="0.25">
      <c r="A179">
        <v>27548</v>
      </c>
      <c r="B179">
        <v>202422</v>
      </c>
      <c r="C179" t="str">
        <f>_xlfn.TEXTAFTER(Tabla4[[#This Row],[Escuela]],"- ",1)</f>
        <v>Astrofísica</v>
      </c>
      <c r="D179" t="s">
        <v>260</v>
      </c>
      <c r="E179" t="s">
        <v>17</v>
      </c>
      <c r="F179">
        <v>27548</v>
      </c>
      <c r="G179" t="s">
        <v>261</v>
      </c>
      <c r="H179" t="s">
        <v>283</v>
      </c>
      <c r="I179">
        <v>5</v>
      </c>
      <c r="J179" t="s">
        <v>284</v>
      </c>
      <c r="K179">
        <v>50</v>
      </c>
      <c r="L179" t="s">
        <v>112</v>
      </c>
      <c r="M179" t="s">
        <v>22</v>
      </c>
      <c r="N179" t="s">
        <v>23</v>
      </c>
    </row>
    <row r="180" spans="1:15" hidden="1" x14ac:dyDescent="0.25">
      <c r="A180">
        <v>27549</v>
      </c>
      <c r="B180">
        <v>202422</v>
      </c>
      <c r="C180" t="str">
        <f>_xlfn.TEXTAFTER(Tabla4[[#This Row],[Escuela]],"- ",1)</f>
        <v>Astrofísica</v>
      </c>
      <c r="D180" t="s">
        <v>260</v>
      </c>
      <c r="E180" t="s">
        <v>17</v>
      </c>
      <c r="F180">
        <v>27549</v>
      </c>
      <c r="G180" t="s">
        <v>261</v>
      </c>
      <c r="H180" t="s">
        <v>283</v>
      </c>
      <c r="I180">
        <v>6</v>
      </c>
      <c r="J180" t="s">
        <v>284</v>
      </c>
      <c r="K180">
        <v>50</v>
      </c>
      <c r="L180" t="s">
        <v>112</v>
      </c>
      <c r="M180" t="s">
        <v>22</v>
      </c>
      <c r="N180" t="s">
        <v>23</v>
      </c>
    </row>
    <row r="181" spans="1:15" hidden="1" x14ac:dyDescent="0.25">
      <c r="A181">
        <v>30424</v>
      </c>
      <c r="B181">
        <v>202422</v>
      </c>
      <c r="C181" t="str">
        <f>_xlfn.TEXTAFTER(Tabla4[[#This Row],[Escuela]],"- ",1)</f>
        <v>Astrofísica</v>
      </c>
      <c r="D181" t="s">
        <v>260</v>
      </c>
      <c r="E181" t="s">
        <v>17</v>
      </c>
      <c r="F181">
        <v>30424</v>
      </c>
      <c r="G181" t="s">
        <v>261</v>
      </c>
      <c r="H181" t="s">
        <v>285</v>
      </c>
      <c r="I181">
        <v>1</v>
      </c>
      <c r="J181" t="s">
        <v>286</v>
      </c>
      <c r="K181">
        <v>5</v>
      </c>
      <c r="L181" t="s">
        <v>112</v>
      </c>
      <c r="M181" t="s">
        <v>22</v>
      </c>
    </row>
    <row r="182" spans="1:15" hidden="1" x14ac:dyDescent="0.25">
      <c r="A182">
        <v>27537</v>
      </c>
      <c r="B182">
        <v>202422</v>
      </c>
      <c r="C182" t="str">
        <f>_xlfn.TEXTAFTER(Tabla4[[#This Row],[Escuela]],"- ",1)</f>
        <v>Astrofísica</v>
      </c>
      <c r="D182" t="s">
        <v>260</v>
      </c>
      <c r="E182" t="s">
        <v>17</v>
      </c>
      <c r="F182">
        <v>27537</v>
      </c>
      <c r="G182" t="s">
        <v>261</v>
      </c>
      <c r="H182" t="s">
        <v>287</v>
      </c>
      <c r="I182">
        <v>1</v>
      </c>
      <c r="J182" t="s">
        <v>288</v>
      </c>
      <c r="K182">
        <v>5</v>
      </c>
      <c r="L182" t="s">
        <v>112</v>
      </c>
      <c r="M182" t="s">
        <v>22</v>
      </c>
      <c r="N182" t="s">
        <v>23</v>
      </c>
      <c r="O182" t="s">
        <v>289</v>
      </c>
    </row>
    <row r="183" spans="1:15" hidden="1" x14ac:dyDescent="0.25">
      <c r="A183">
        <v>30007</v>
      </c>
      <c r="B183">
        <v>202422</v>
      </c>
      <c r="C183" t="str">
        <f>_xlfn.TEXTAFTER(Tabla4[[#This Row],[Escuela]],"- ",1)</f>
        <v>Astrofísica</v>
      </c>
      <c r="D183" t="s">
        <v>260</v>
      </c>
      <c r="E183" t="s">
        <v>17</v>
      </c>
      <c r="F183">
        <v>30007</v>
      </c>
      <c r="G183" t="s">
        <v>261</v>
      </c>
      <c r="H183" t="s">
        <v>290</v>
      </c>
      <c r="I183">
        <v>1</v>
      </c>
      <c r="J183" t="s">
        <v>291</v>
      </c>
      <c r="K183">
        <v>5</v>
      </c>
      <c r="L183" t="s">
        <v>112</v>
      </c>
      <c r="M183" t="s">
        <v>22</v>
      </c>
    </row>
    <row r="184" spans="1:15" hidden="1" x14ac:dyDescent="0.25">
      <c r="A184">
        <v>27551</v>
      </c>
      <c r="B184">
        <v>202422</v>
      </c>
      <c r="C184" t="str">
        <f>_xlfn.TEXTAFTER(Tabla4[[#This Row],[Escuela]],"- ",1)</f>
        <v>Astrofísica</v>
      </c>
      <c r="D184" t="s">
        <v>260</v>
      </c>
      <c r="E184" t="s">
        <v>17</v>
      </c>
      <c r="F184">
        <v>27551</v>
      </c>
      <c r="G184" t="s">
        <v>261</v>
      </c>
      <c r="H184" t="s">
        <v>292</v>
      </c>
      <c r="I184">
        <v>1</v>
      </c>
      <c r="J184" t="s">
        <v>293</v>
      </c>
      <c r="K184">
        <v>50</v>
      </c>
      <c r="L184" t="s">
        <v>112</v>
      </c>
      <c r="M184" t="s">
        <v>22</v>
      </c>
    </row>
    <row r="185" spans="1:15" hidden="1" x14ac:dyDescent="0.25">
      <c r="A185">
        <v>27552</v>
      </c>
      <c r="B185">
        <v>202422</v>
      </c>
      <c r="C185" t="str">
        <f>_xlfn.TEXTAFTER(Tabla4[[#This Row],[Escuela]],"- ",1)</f>
        <v>Astrofísica</v>
      </c>
      <c r="D185" t="s">
        <v>260</v>
      </c>
      <c r="E185" t="s">
        <v>17</v>
      </c>
      <c r="F185">
        <v>27552</v>
      </c>
      <c r="G185" t="s">
        <v>261</v>
      </c>
      <c r="H185" t="s">
        <v>294</v>
      </c>
      <c r="I185">
        <v>1</v>
      </c>
      <c r="J185" t="s">
        <v>295</v>
      </c>
      <c r="K185">
        <v>50</v>
      </c>
      <c r="L185" t="s">
        <v>112</v>
      </c>
      <c r="M185" t="s">
        <v>22</v>
      </c>
      <c r="N185" t="s">
        <v>23</v>
      </c>
    </row>
    <row r="186" spans="1:15" hidden="1" x14ac:dyDescent="0.25">
      <c r="A186">
        <v>27553</v>
      </c>
      <c r="B186">
        <v>202422</v>
      </c>
      <c r="C186" t="str">
        <f>_xlfn.TEXTAFTER(Tabla4[[#This Row],[Escuela]],"- ",1)</f>
        <v>Astrofísica</v>
      </c>
      <c r="D186" t="s">
        <v>260</v>
      </c>
      <c r="E186" t="s">
        <v>17</v>
      </c>
      <c r="F186">
        <v>27553</v>
      </c>
      <c r="G186" t="s">
        <v>261</v>
      </c>
      <c r="H186" t="s">
        <v>294</v>
      </c>
      <c r="I186">
        <v>2</v>
      </c>
      <c r="J186" t="s">
        <v>295</v>
      </c>
      <c r="K186">
        <v>50</v>
      </c>
      <c r="L186" t="s">
        <v>112</v>
      </c>
      <c r="M186" t="s">
        <v>22</v>
      </c>
      <c r="N186" t="s">
        <v>23</v>
      </c>
    </row>
    <row r="187" spans="1:15" hidden="1" x14ac:dyDescent="0.25">
      <c r="A187">
        <v>25750</v>
      </c>
      <c r="B187">
        <v>202422</v>
      </c>
      <c r="C187" t="str">
        <f>_xlfn.TEXTAFTER(Tabla4[[#This Row],[Escuela]],"- ",1)</f>
        <v>Astrofísica</v>
      </c>
      <c r="D187" t="s">
        <v>260</v>
      </c>
      <c r="E187" t="s">
        <v>17</v>
      </c>
      <c r="F187">
        <v>25750</v>
      </c>
      <c r="G187" t="s">
        <v>261</v>
      </c>
      <c r="H187" t="s">
        <v>294</v>
      </c>
      <c r="I187">
        <v>3</v>
      </c>
      <c r="J187" t="s">
        <v>295</v>
      </c>
      <c r="K187">
        <v>50</v>
      </c>
      <c r="L187" t="s">
        <v>112</v>
      </c>
      <c r="M187" t="s">
        <v>22</v>
      </c>
      <c r="N187" t="s">
        <v>23</v>
      </c>
    </row>
    <row r="188" spans="1:15" hidden="1" x14ac:dyDescent="0.25">
      <c r="A188">
        <v>27554</v>
      </c>
      <c r="B188">
        <v>202422</v>
      </c>
      <c r="C188" t="str">
        <f>_xlfn.TEXTAFTER(Tabla4[[#This Row],[Escuela]],"- ",1)</f>
        <v>Astrofísica</v>
      </c>
      <c r="D188" t="s">
        <v>260</v>
      </c>
      <c r="E188" t="s">
        <v>17</v>
      </c>
      <c r="F188">
        <v>27554</v>
      </c>
      <c r="G188" t="s">
        <v>261</v>
      </c>
      <c r="H188" t="s">
        <v>294</v>
      </c>
      <c r="I188">
        <v>4</v>
      </c>
      <c r="J188" t="s">
        <v>295</v>
      </c>
      <c r="K188">
        <v>50</v>
      </c>
      <c r="L188" t="s">
        <v>112</v>
      </c>
      <c r="M188" t="s">
        <v>22</v>
      </c>
    </row>
    <row r="189" spans="1:15" hidden="1" x14ac:dyDescent="0.25">
      <c r="A189">
        <v>27555</v>
      </c>
      <c r="B189">
        <v>202422</v>
      </c>
      <c r="C189" t="str">
        <f>_xlfn.TEXTAFTER(Tabla4[[#This Row],[Escuela]],"- ",1)</f>
        <v>Astrofísica</v>
      </c>
      <c r="D189" t="s">
        <v>260</v>
      </c>
      <c r="E189" t="s">
        <v>17</v>
      </c>
      <c r="F189">
        <v>27555</v>
      </c>
      <c r="G189" t="s">
        <v>261</v>
      </c>
      <c r="H189" t="s">
        <v>294</v>
      </c>
      <c r="I189">
        <v>5</v>
      </c>
      <c r="J189" t="s">
        <v>295</v>
      </c>
      <c r="K189">
        <v>50</v>
      </c>
      <c r="L189" t="s">
        <v>112</v>
      </c>
      <c r="M189" t="s">
        <v>22</v>
      </c>
    </row>
    <row r="190" spans="1:15" hidden="1" x14ac:dyDescent="0.25">
      <c r="A190">
        <v>30010</v>
      </c>
      <c r="B190">
        <v>202422</v>
      </c>
      <c r="C190" t="str">
        <f>_xlfn.TEXTAFTER(Tabla4[[#This Row],[Escuela]],"- ",1)</f>
        <v>Astrofísica</v>
      </c>
      <c r="D190" t="s">
        <v>260</v>
      </c>
      <c r="E190" t="s">
        <v>17</v>
      </c>
      <c r="F190">
        <v>30010</v>
      </c>
      <c r="G190" t="s">
        <v>261</v>
      </c>
      <c r="H190" t="s">
        <v>294</v>
      </c>
      <c r="I190">
        <v>6</v>
      </c>
      <c r="J190" t="s">
        <v>295</v>
      </c>
      <c r="K190">
        <v>50</v>
      </c>
      <c r="L190" t="s">
        <v>112</v>
      </c>
      <c r="M190" t="s">
        <v>22</v>
      </c>
    </row>
    <row r="191" spans="1:15" hidden="1" x14ac:dyDescent="0.25">
      <c r="A191">
        <v>30898</v>
      </c>
      <c r="B191">
        <v>202422</v>
      </c>
      <c r="C191" t="str">
        <f>_xlfn.TEXTAFTER(Tabla4[[#This Row],[Escuela]],"- ",1)</f>
        <v>Astrofísica</v>
      </c>
      <c r="D191" t="s">
        <v>260</v>
      </c>
      <c r="E191" t="s">
        <v>17</v>
      </c>
      <c r="F191">
        <v>30898</v>
      </c>
      <c r="G191" t="s">
        <v>261</v>
      </c>
      <c r="H191" t="s">
        <v>296</v>
      </c>
      <c r="I191">
        <v>1</v>
      </c>
      <c r="J191" t="s">
        <v>297</v>
      </c>
      <c r="K191">
        <v>50</v>
      </c>
      <c r="L191" t="s">
        <v>112</v>
      </c>
      <c r="M191" t="s">
        <v>22</v>
      </c>
      <c r="N191" t="s">
        <v>23</v>
      </c>
    </row>
    <row r="192" spans="1:15" hidden="1" x14ac:dyDescent="0.25">
      <c r="A192">
        <v>30011</v>
      </c>
      <c r="B192">
        <v>202422</v>
      </c>
      <c r="C192" t="str">
        <f>_xlfn.TEXTAFTER(Tabla4[[#This Row],[Escuela]],"- ",1)</f>
        <v>Astrofísica</v>
      </c>
      <c r="D192" t="s">
        <v>260</v>
      </c>
      <c r="E192" t="s">
        <v>17</v>
      </c>
      <c r="F192">
        <v>30011</v>
      </c>
      <c r="G192" t="s">
        <v>261</v>
      </c>
      <c r="H192" t="s">
        <v>298</v>
      </c>
      <c r="I192">
        <v>1</v>
      </c>
      <c r="J192" t="s">
        <v>299</v>
      </c>
      <c r="K192">
        <v>50</v>
      </c>
      <c r="L192" t="s">
        <v>112</v>
      </c>
      <c r="M192" t="s">
        <v>22</v>
      </c>
      <c r="N192" t="s">
        <v>23</v>
      </c>
    </row>
    <row r="193" spans="1:15" hidden="1" x14ac:dyDescent="0.25">
      <c r="A193">
        <v>30012</v>
      </c>
      <c r="B193">
        <v>202422</v>
      </c>
      <c r="C193" t="str">
        <f>_xlfn.TEXTAFTER(Tabla4[[#This Row],[Escuela]],"- ",1)</f>
        <v>Astrofísica</v>
      </c>
      <c r="D193" t="s">
        <v>260</v>
      </c>
      <c r="E193" t="s">
        <v>17</v>
      </c>
      <c r="F193">
        <v>30012</v>
      </c>
      <c r="G193" t="s">
        <v>261</v>
      </c>
      <c r="H193" t="s">
        <v>298</v>
      </c>
      <c r="I193">
        <v>2</v>
      </c>
      <c r="J193" t="s">
        <v>299</v>
      </c>
      <c r="K193">
        <v>50</v>
      </c>
      <c r="L193" t="s">
        <v>112</v>
      </c>
      <c r="M193" t="s">
        <v>22</v>
      </c>
      <c r="N193" t="s">
        <v>23</v>
      </c>
    </row>
    <row r="194" spans="1:15" hidden="1" x14ac:dyDescent="0.25">
      <c r="A194">
        <v>30013</v>
      </c>
      <c r="B194">
        <v>202422</v>
      </c>
      <c r="C194" t="str">
        <f>_xlfn.TEXTAFTER(Tabla4[[#This Row],[Escuela]],"- ",1)</f>
        <v>Astrofísica</v>
      </c>
      <c r="D194" t="s">
        <v>260</v>
      </c>
      <c r="E194" t="s">
        <v>17</v>
      </c>
      <c r="F194">
        <v>30013</v>
      </c>
      <c r="G194" t="s">
        <v>261</v>
      </c>
      <c r="H194" t="s">
        <v>298</v>
      </c>
      <c r="I194">
        <v>3</v>
      </c>
      <c r="J194" t="s">
        <v>299</v>
      </c>
      <c r="K194">
        <v>50</v>
      </c>
      <c r="L194" t="s">
        <v>112</v>
      </c>
      <c r="M194" t="s">
        <v>22</v>
      </c>
      <c r="N194" t="s">
        <v>23</v>
      </c>
    </row>
    <row r="195" spans="1:15" hidden="1" x14ac:dyDescent="0.25">
      <c r="A195">
        <v>30014</v>
      </c>
      <c r="B195">
        <v>202422</v>
      </c>
      <c r="C195" t="str">
        <f>_xlfn.TEXTAFTER(Tabla4[[#This Row],[Escuela]],"- ",1)</f>
        <v>Astrofísica</v>
      </c>
      <c r="D195" t="s">
        <v>260</v>
      </c>
      <c r="E195" t="s">
        <v>17</v>
      </c>
      <c r="F195">
        <v>30014</v>
      </c>
      <c r="G195" t="s">
        <v>261</v>
      </c>
      <c r="H195" t="s">
        <v>298</v>
      </c>
      <c r="I195">
        <v>4</v>
      </c>
      <c r="J195" t="s">
        <v>299</v>
      </c>
      <c r="K195">
        <v>50</v>
      </c>
      <c r="L195" t="s">
        <v>112</v>
      </c>
      <c r="M195" t="s">
        <v>22</v>
      </c>
      <c r="N195" t="s">
        <v>23</v>
      </c>
    </row>
    <row r="196" spans="1:15" hidden="1" x14ac:dyDescent="0.25">
      <c r="A196">
        <v>30015</v>
      </c>
      <c r="B196">
        <v>202422</v>
      </c>
      <c r="C196" t="str">
        <f>_xlfn.TEXTAFTER(Tabla4[[#This Row],[Escuela]],"- ",1)</f>
        <v>Astrofísica</v>
      </c>
      <c r="D196" t="s">
        <v>260</v>
      </c>
      <c r="E196" t="s">
        <v>17</v>
      </c>
      <c r="F196">
        <v>30015</v>
      </c>
      <c r="G196" t="s">
        <v>261</v>
      </c>
      <c r="H196" t="s">
        <v>298</v>
      </c>
      <c r="I196">
        <v>5</v>
      </c>
      <c r="J196" t="s">
        <v>299</v>
      </c>
      <c r="K196">
        <v>50</v>
      </c>
      <c r="L196" t="s">
        <v>112</v>
      </c>
      <c r="M196" t="s">
        <v>22</v>
      </c>
      <c r="N196" t="s">
        <v>23</v>
      </c>
    </row>
    <row r="197" spans="1:15" hidden="1" x14ac:dyDescent="0.25">
      <c r="A197">
        <v>30731</v>
      </c>
      <c r="B197">
        <v>202422</v>
      </c>
      <c r="C197" t="str">
        <f>_xlfn.TEXTAFTER(Tabla4[[#This Row],[Escuela]],"- ",1)</f>
        <v>Astrofísica</v>
      </c>
      <c r="D197" t="s">
        <v>260</v>
      </c>
      <c r="E197" t="s">
        <v>17</v>
      </c>
      <c r="F197">
        <v>30731</v>
      </c>
      <c r="G197" t="s">
        <v>261</v>
      </c>
      <c r="H197" t="s">
        <v>298</v>
      </c>
      <c r="I197">
        <v>6</v>
      </c>
      <c r="J197" t="s">
        <v>299</v>
      </c>
      <c r="K197">
        <v>50</v>
      </c>
      <c r="L197" t="s">
        <v>112</v>
      </c>
      <c r="M197" t="s">
        <v>22</v>
      </c>
      <c r="N197" t="s">
        <v>23</v>
      </c>
    </row>
    <row r="198" spans="1:15" hidden="1" x14ac:dyDescent="0.25">
      <c r="A198">
        <v>27531</v>
      </c>
      <c r="B198">
        <v>202422</v>
      </c>
      <c r="C198" t="str">
        <f>_xlfn.TEXTAFTER(Tabla4[[#This Row],[Escuela]],"- ",1)</f>
        <v>Astrofísica</v>
      </c>
      <c r="D198" t="s">
        <v>260</v>
      </c>
      <c r="E198" t="s">
        <v>58</v>
      </c>
      <c r="F198">
        <v>27531</v>
      </c>
      <c r="G198" t="s">
        <v>261</v>
      </c>
      <c r="H198" t="s">
        <v>300</v>
      </c>
      <c r="I198">
        <v>1</v>
      </c>
      <c r="J198" t="s">
        <v>301</v>
      </c>
      <c r="K198">
        <v>10</v>
      </c>
      <c r="L198" t="s">
        <v>112</v>
      </c>
      <c r="M198" t="s">
        <v>22</v>
      </c>
      <c r="N198" t="s">
        <v>23</v>
      </c>
      <c r="O198" t="s">
        <v>302</v>
      </c>
    </row>
    <row r="199" spans="1:15" hidden="1" x14ac:dyDescent="0.25">
      <c r="A199">
        <v>25915</v>
      </c>
      <c r="B199">
        <v>202422</v>
      </c>
      <c r="C199" t="str">
        <f>_xlfn.TEXTAFTER(Tabla4[[#This Row],[Escuela]],"- ",1)</f>
        <v>Astrofísica</v>
      </c>
      <c r="D199" t="s">
        <v>260</v>
      </c>
      <c r="E199" t="s">
        <v>58</v>
      </c>
      <c r="F199">
        <v>25915</v>
      </c>
      <c r="G199" t="s">
        <v>261</v>
      </c>
      <c r="H199" t="s">
        <v>303</v>
      </c>
      <c r="I199">
        <v>1</v>
      </c>
      <c r="J199" t="s">
        <v>304</v>
      </c>
      <c r="K199">
        <v>10</v>
      </c>
      <c r="L199" t="s">
        <v>112</v>
      </c>
      <c r="M199" t="s">
        <v>22</v>
      </c>
    </row>
    <row r="200" spans="1:15" hidden="1" x14ac:dyDescent="0.25">
      <c r="A200">
        <v>31379</v>
      </c>
      <c r="B200">
        <v>202422</v>
      </c>
      <c r="C200" t="str">
        <f>_xlfn.TEXTAFTER(Tabla4[[#This Row],[Escuela]],"- ",1)</f>
        <v>Astrofísica</v>
      </c>
      <c r="D200" t="s">
        <v>260</v>
      </c>
      <c r="E200" t="s">
        <v>58</v>
      </c>
      <c r="F200">
        <v>31379</v>
      </c>
      <c r="G200" t="s">
        <v>261</v>
      </c>
      <c r="H200" t="s">
        <v>305</v>
      </c>
      <c r="I200">
        <v>1</v>
      </c>
      <c r="J200" t="s">
        <v>306</v>
      </c>
      <c r="K200">
        <v>10</v>
      </c>
      <c r="L200" t="s">
        <v>112</v>
      </c>
      <c r="M200" t="s">
        <v>22</v>
      </c>
      <c r="N200" t="s">
        <v>23</v>
      </c>
      <c r="O200" t="s">
        <v>307</v>
      </c>
    </row>
    <row r="201" spans="1:15" hidden="1" x14ac:dyDescent="0.25">
      <c r="A201">
        <v>30017</v>
      </c>
      <c r="B201">
        <v>202422</v>
      </c>
      <c r="C201" t="str">
        <f>_xlfn.TEXTAFTER(Tabla4[[#This Row],[Escuela]],"- ",1)</f>
        <v>Astrofísica</v>
      </c>
      <c r="D201" t="s">
        <v>260</v>
      </c>
      <c r="E201" t="s">
        <v>58</v>
      </c>
      <c r="F201">
        <v>30017</v>
      </c>
      <c r="G201" t="s">
        <v>261</v>
      </c>
      <c r="H201" t="s">
        <v>308</v>
      </c>
      <c r="I201">
        <v>1</v>
      </c>
      <c r="J201" t="s">
        <v>309</v>
      </c>
      <c r="K201">
        <v>10</v>
      </c>
      <c r="L201" t="s">
        <v>112</v>
      </c>
      <c r="M201" t="s">
        <v>22</v>
      </c>
    </row>
    <row r="202" spans="1:15" hidden="1" x14ac:dyDescent="0.25">
      <c r="A202">
        <v>23397</v>
      </c>
      <c r="B202">
        <v>202422</v>
      </c>
      <c r="C202" t="str">
        <f>_xlfn.TEXTAFTER(Tabla4[[#This Row],[Escuela]],"- ",1)</f>
        <v>Astrofísica</v>
      </c>
      <c r="D202" t="s">
        <v>260</v>
      </c>
      <c r="E202" t="s">
        <v>58</v>
      </c>
      <c r="F202">
        <v>23397</v>
      </c>
      <c r="G202" t="s">
        <v>261</v>
      </c>
      <c r="H202" t="s">
        <v>310</v>
      </c>
      <c r="I202">
        <v>1</v>
      </c>
      <c r="J202" t="s">
        <v>311</v>
      </c>
      <c r="K202">
        <v>10</v>
      </c>
      <c r="L202" t="s">
        <v>112</v>
      </c>
      <c r="M202" t="s">
        <v>22</v>
      </c>
    </row>
    <row r="203" spans="1:15" hidden="1" x14ac:dyDescent="0.25">
      <c r="A203">
        <v>31380</v>
      </c>
      <c r="B203">
        <v>202422</v>
      </c>
      <c r="C203" t="str">
        <f>_xlfn.TEXTAFTER(Tabla4[[#This Row],[Escuela]],"- ",1)</f>
        <v>Astrofísica</v>
      </c>
      <c r="D203" t="s">
        <v>260</v>
      </c>
      <c r="E203" t="s">
        <v>58</v>
      </c>
      <c r="F203">
        <v>31380</v>
      </c>
      <c r="G203" t="s">
        <v>261</v>
      </c>
      <c r="H203" t="s">
        <v>312</v>
      </c>
      <c r="I203">
        <v>1</v>
      </c>
      <c r="J203" t="s">
        <v>313</v>
      </c>
      <c r="K203">
        <v>10</v>
      </c>
      <c r="L203" t="s">
        <v>112</v>
      </c>
      <c r="M203" t="s">
        <v>22</v>
      </c>
      <c r="N203" t="s">
        <v>23</v>
      </c>
      <c r="O203" t="s">
        <v>258</v>
      </c>
    </row>
    <row r="204" spans="1:15" hidden="1" x14ac:dyDescent="0.25">
      <c r="A204">
        <v>30538</v>
      </c>
      <c r="B204">
        <v>202422</v>
      </c>
      <c r="C204" t="str">
        <f>_xlfn.TEXTAFTER(Tabla4[[#This Row],[Escuela]],"- ",1)</f>
        <v>Astrofísica</v>
      </c>
      <c r="D204" t="s">
        <v>260</v>
      </c>
      <c r="E204" t="s">
        <v>58</v>
      </c>
      <c r="F204">
        <v>30538</v>
      </c>
      <c r="G204" t="s">
        <v>261</v>
      </c>
      <c r="H204" t="s">
        <v>314</v>
      </c>
      <c r="I204">
        <v>1</v>
      </c>
      <c r="J204" t="s">
        <v>315</v>
      </c>
      <c r="K204">
        <v>10</v>
      </c>
      <c r="L204" t="s">
        <v>112</v>
      </c>
      <c r="M204" t="s">
        <v>22</v>
      </c>
    </row>
    <row r="205" spans="1:15" hidden="1" x14ac:dyDescent="0.25">
      <c r="A205">
        <v>31462</v>
      </c>
      <c r="B205">
        <v>202422</v>
      </c>
      <c r="C205" t="str">
        <f>_xlfn.TEXTAFTER(Tabla4[[#This Row],[Escuela]],"- ",1)</f>
        <v>Astrofísica</v>
      </c>
      <c r="D205" t="s">
        <v>260</v>
      </c>
      <c r="E205" t="s">
        <v>58</v>
      </c>
      <c r="F205">
        <v>31462</v>
      </c>
      <c r="G205" t="s">
        <v>261</v>
      </c>
      <c r="H205" t="s">
        <v>316</v>
      </c>
      <c r="I205">
        <v>1</v>
      </c>
      <c r="J205" t="s">
        <v>317</v>
      </c>
      <c r="K205">
        <v>20</v>
      </c>
      <c r="L205" t="s">
        <v>112</v>
      </c>
      <c r="M205" t="s">
        <v>22</v>
      </c>
      <c r="N205" t="s">
        <v>23</v>
      </c>
    </row>
    <row r="206" spans="1:15" hidden="1" x14ac:dyDescent="0.25">
      <c r="A206">
        <v>21790</v>
      </c>
      <c r="B206">
        <v>202422</v>
      </c>
      <c r="C206" t="str">
        <f>_xlfn.TEXTAFTER(Tabla4[[#This Row],[Escuela]],"- ",1)</f>
        <v>Astrofísica</v>
      </c>
      <c r="D206" t="s">
        <v>260</v>
      </c>
      <c r="E206" t="s">
        <v>58</v>
      </c>
      <c r="F206">
        <v>21790</v>
      </c>
      <c r="G206" t="s">
        <v>261</v>
      </c>
      <c r="H206" t="s">
        <v>318</v>
      </c>
      <c r="I206">
        <v>1</v>
      </c>
      <c r="J206" t="s">
        <v>319</v>
      </c>
      <c r="K206">
        <v>20</v>
      </c>
      <c r="L206" t="s">
        <v>112</v>
      </c>
      <c r="M206" t="s">
        <v>22</v>
      </c>
      <c r="N206" t="s">
        <v>23</v>
      </c>
    </row>
    <row r="207" spans="1:15" hidden="1" x14ac:dyDescent="0.25">
      <c r="A207">
        <v>21793</v>
      </c>
      <c r="B207">
        <v>202422</v>
      </c>
      <c r="C207" t="str">
        <f>_xlfn.TEXTAFTER(Tabla4[[#This Row],[Escuela]],"- ",1)</f>
        <v>Astrofísica</v>
      </c>
      <c r="D207" t="s">
        <v>260</v>
      </c>
      <c r="E207" t="s">
        <v>58</v>
      </c>
      <c r="F207">
        <v>21793</v>
      </c>
      <c r="G207" t="s">
        <v>261</v>
      </c>
      <c r="H207" t="s">
        <v>318</v>
      </c>
      <c r="I207">
        <v>2</v>
      </c>
      <c r="J207" t="s">
        <v>319</v>
      </c>
      <c r="K207">
        <v>20</v>
      </c>
      <c r="L207" t="s">
        <v>112</v>
      </c>
      <c r="M207" t="s">
        <v>22</v>
      </c>
      <c r="N207" t="s">
        <v>23</v>
      </c>
    </row>
    <row r="208" spans="1:15" hidden="1" x14ac:dyDescent="0.25">
      <c r="A208">
        <v>18918</v>
      </c>
      <c r="B208">
        <v>202422</v>
      </c>
      <c r="C208" t="str">
        <f>_xlfn.TEXTAFTER(Tabla4[[#This Row],[Escuela]],"- ",1)</f>
        <v>Astrofísica</v>
      </c>
      <c r="D208" t="s">
        <v>260</v>
      </c>
      <c r="E208" t="s">
        <v>58</v>
      </c>
      <c r="F208">
        <v>18918</v>
      </c>
      <c r="G208" t="s">
        <v>261</v>
      </c>
      <c r="H208" t="s">
        <v>318</v>
      </c>
      <c r="I208">
        <v>3</v>
      </c>
      <c r="J208" t="s">
        <v>319</v>
      </c>
      <c r="K208">
        <v>20</v>
      </c>
      <c r="L208" t="s">
        <v>112</v>
      </c>
      <c r="M208" t="s">
        <v>22</v>
      </c>
      <c r="N208" t="s">
        <v>23</v>
      </c>
    </row>
    <row r="209" spans="1:14" hidden="1" x14ac:dyDescent="0.25">
      <c r="A209">
        <v>18919</v>
      </c>
      <c r="B209">
        <v>202422</v>
      </c>
      <c r="C209" t="str">
        <f>_xlfn.TEXTAFTER(Tabla4[[#This Row],[Escuela]],"- ",1)</f>
        <v>Astrofísica</v>
      </c>
      <c r="D209" t="s">
        <v>260</v>
      </c>
      <c r="E209" t="s">
        <v>58</v>
      </c>
      <c r="F209">
        <v>18919</v>
      </c>
      <c r="G209" t="s">
        <v>261</v>
      </c>
      <c r="H209" t="s">
        <v>318</v>
      </c>
      <c r="I209">
        <v>4</v>
      </c>
      <c r="J209" t="s">
        <v>319</v>
      </c>
      <c r="K209">
        <v>20</v>
      </c>
      <c r="L209" t="s">
        <v>112</v>
      </c>
      <c r="M209" t="s">
        <v>22</v>
      </c>
      <c r="N209" t="s">
        <v>23</v>
      </c>
    </row>
    <row r="210" spans="1:14" hidden="1" x14ac:dyDescent="0.25">
      <c r="A210">
        <v>25800</v>
      </c>
      <c r="B210">
        <v>202422</v>
      </c>
      <c r="C210" t="str">
        <f>_xlfn.TEXTAFTER(Tabla4[[#This Row],[Escuela]],"- ",1)</f>
        <v>Astrofísica</v>
      </c>
      <c r="D210" t="s">
        <v>260</v>
      </c>
      <c r="E210" t="s">
        <v>58</v>
      </c>
      <c r="F210">
        <v>25800</v>
      </c>
      <c r="G210" t="s">
        <v>261</v>
      </c>
      <c r="H210" t="s">
        <v>318</v>
      </c>
      <c r="I210">
        <v>5</v>
      </c>
      <c r="J210" t="s">
        <v>319</v>
      </c>
      <c r="K210">
        <v>20</v>
      </c>
      <c r="L210" t="s">
        <v>112</v>
      </c>
      <c r="M210" t="s">
        <v>22</v>
      </c>
      <c r="N210" t="s">
        <v>23</v>
      </c>
    </row>
    <row r="211" spans="1:14" hidden="1" x14ac:dyDescent="0.25">
      <c r="A211">
        <v>28069</v>
      </c>
      <c r="B211">
        <v>202422</v>
      </c>
      <c r="C211" t="str">
        <f>_xlfn.TEXTAFTER(Tabla4[[#This Row],[Escuela]],"- ",1)</f>
        <v>Astrofísica</v>
      </c>
      <c r="D211" t="s">
        <v>260</v>
      </c>
      <c r="E211" t="s">
        <v>58</v>
      </c>
      <c r="F211">
        <v>28069</v>
      </c>
      <c r="G211" t="s">
        <v>261</v>
      </c>
      <c r="H211" t="s">
        <v>318</v>
      </c>
      <c r="I211">
        <v>6</v>
      </c>
      <c r="J211" t="s">
        <v>319</v>
      </c>
      <c r="K211">
        <v>20</v>
      </c>
      <c r="L211" t="s">
        <v>112</v>
      </c>
      <c r="M211" t="s">
        <v>22</v>
      </c>
    </row>
    <row r="212" spans="1:14" hidden="1" x14ac:dyDescent="0.25">
      <c r="A212">
        <v>30020</v>
      </c>
      <c r="B212">
        <v>202422</v>
      </c>
      <c r="C212" t="str">
        <f>_xlfn.TEXTAFTER(Tabla4[[#This Row],[Escuela]],"- ",1)</f>
        <v>Astrofísica</v>
      </c>
      <c r="D212" t="s">
        <v>260</v>
      </c>
      <c r="E212" t="s">
        <v>58</v>
      </c>
      <c r="F212">
        <v>30020</v>
      </c>
      <c r="G212" t="s">
        <v>261</v>
      </c>
      <c r="H212" t="s">
        <v>318</v>
      </c>
      <c r="I212">
        <v>7</v>
      </c>
      <c r="J212" t="s">
        <v>319</v>
      </c>
      <c r="K212">
        <v>20</v>
      </c>
      <c r="L212" t="s">
        <v>112</v>
      </c>
      <c r="M212" t="s">
        <v>22</v>
      </c>
    </row>
    <row r="213" spans="1:14" hidden="1" x14ac:dyDescent="0.25">
      <c r="A213">
        <v>30021</v>
      </c>
      <c r="B213">
        <v>202422</v>
      </c>
      <c r="C213" t="str">
        <f>_xlfn.TEXTAFTER(Tabla4[[#This Row],[Escuela]],"- ",1)</f>
        <v>Astrofísica</v>
      </c>
      <c r="D213" t="s">
        <v>260</v>
      </c>
      <c r="E213" t="s">
        <v>58</v>
      </c>
      <c r="F213">
        <v>30021</v>
      </c>
      <c r="G213" t="s">
        <v>261</v>
      </c>
      <c r="H213" t="s">
        <v>318</v>
      </c>
      <c r="I213">
        <v>8</v>
      </c>
      <c r="J213" t="s">
        <v>319</v>
      </c>
      <c r="K213">
        <v>20</v>
      </c>
      <c r="L213" t="s">
        <v>112</v>
      </c>
      <c r="M213" t="s">
        <v>22</v>
      </c>
    </row>
    <row r="214" spans="1:14" hidden="1" x14ac:dyDescent="0.25">
      <c r="A214">
        <v>30227</v>
      </c>
      <c r="B214">
        <v>202422</v>
      </c>
      <c r="C214" t="str">
        <f>_xlfn.TEXTAFTER(Tabla4[[#This Row],[Escuela]],"- ",1)</f>
        <v>Astrofísica</v>
      </c>
      <c r="D214" t="s">
        <v>260</v>
      </c>
      <c r="E214" t="s">
        <v>58</v>
      </c>
      <c r="F214">
        <v>30227</v>
      </c>
      <c r="G214" t="s">
        <v>261</v>
      </c>
      <c r="H214" t="s">
        <v>318</v>
      </c>
      <c r="I214">
        <v>9</v>
      </c>
      <c r="J214" t="s">
        <v>319</v>
      </c>
      <c r="K214">
        <v>20</v>
      </c>
      <c r="L214" t="s">
        <v>112</v>
      </c>
      <c r="M214" t="s">
        <v>22</v>
      </c>
    </row>
    <row r="215" spans="1:14" hidden="1" x14ac:dyDescent="0.25">
      <c r="A215">
        <v>30022</v>
      </c>
      <c r="B215">
        <v>202422</v>
      </c>
      <c r="C215" t="str">
        <f>_xlfn.TEXTAFTER(Tabla4[[#This Row],[Escuela]],"- ",1)</f>
        <v>Astrofísica</v>
      </c>
      <c r="D215" t="s">
        <v>260</v>
      </c>
      <c r="E215" t="s">
        <v>58</v>
      </c>
      <c r="F215">
        <v>30022</v>
      </c>
      <c r="G215" t="s">
        <v>261</v>
      </c>
      <c r="H215" t="s">
        <v>320</v>
      </c>
      <c r="I215">
        <v>1</v>
      </c>
      <c r="J215" t="s">
        <v>321</v>
      </c>
      <c r="K215">
        <v>20</v>
      </c>
      <c r="L215" t="s">
        <v>112</v>
      </c>
      <c r="M215" t="s">
        <v>22</v>
      </c>
      <c r="N215" t="s">
        <v>23</v>
      </c>
    </row>
    <row r="216" spans="1:14" hidden="1" x14ac:dyDescent="0.25">
      <c r="A216">
        <v>30493</v>
      </c>
      <c r="B216">
        <v>202422</v>
      </c>
      <c r="C216" t="str">
        <f>_xlfn.TEXTAFTER(Tabla4[[#This Row],[Escuela]],"- ",1)</f>
        <v>Astrofísica</v>
      </c>
      <c r="D216" t="s">
        <v>260</v>
      </c>
      <c r="E216" t="s">
        <v>58</v>
      </c>
      <c r="F216">
        <v>30493</v>
      </c>
      <c r="G216" t="s">
        <v>261</v>
      </c>
      <c r="H216" t="s">
        <v>320</v>
      </c>
      <c r="I216">
        <v>2</v>
      </c>
      <c r="J216" t="s">
        <v>321</v>
      </c>
      <c r="K216">
        <v>20</v>
      </c>
      <c r="L216" t="s">
        <v>112</v>
      </c>
      <c r="M216" t="s">
        <v>22</v>
      </c>
    </row>
    <row r="217" spans="1:14" hidden="1" x14ac:dyDescent="0.25">
      <c r="A217">
        <v>30535</v>
      </c>
      <c r="B217">
        <v>202422</v>
      </c>
      <c r="C217" t="str">
        <f>_xlfn.TEXTAFTER(Tabla4[[#This Row],[Escuela]],"- ",1)</f>
        <v>Astrofísica</v>
      </c>
      <c r="D217" t="s">
        <v>260</v>
      </c>
      <c r="E217" t="s">
        <v>58</v>
      </c>
      <c r="F217">
        <v>30535</v>
      </c>
      <c r="G217" t="s">
        <v>261</v>
      </c>
      <c r="H217" t="s">
        <v>322</v>
      </c>
      <c r="I217">
        <v>1</v>
      </c>
      <c r="J217" t="s">
        <v>291</v>
      </c>
      <c r="K217">
        <v>10</v>
      </c>
      <c r="L217" t="s">
        <v>112</v>
      </c>
      <c r="M217" t="s">
        <v>22</v>
      </c>
    </row>
    <row r="218" spans="1:14" hidden="1" x14ac:dyDescent="0.25">
      <c r="A218">
        <v>27557</v>
      </c>
      <c r="B218">
        <v>202422</v>
      </c>
      <c r="C218" t="str">
        <f>_xlfn.TEXTAFTER(Tabla4[[#This Row],[Escuela]],"- ",1)</f>
        <v>Astrofísica</v>
      </c>
      <c r="D218" t="s">
        <v>260</v>
      </c>
      <c r="E218" t="s">
        <v>58</v>
      </c>
      <c r="F218">
        <v>27557</v>
      </c>
      <c r="G218" t="s">
        <v>261</v>
      </c>
      <c r="H218" t="s">
        <v>323</v>
      </c>
      <c r="I218">
        <v>1</v>
      </c>
      <c r="J218" t="s">
        <v>324</v>
      </c>
      <c r="K218">
        <v>30</v>
      </c>
      <c r="L218" t="s">
        <v>112</v>
      </c>
      <c r="M218" t="s">
        <v>22</v>
      </c>
    </row>
    <row r="219" spans="1:14" hidden="1" x14ac:dyDescent="0.25">
      <c r="A219">
        <v>24944</v>
      </c>
      <c r="B219">
        <v>202422</v>
      </c>
      <c r="C219" t="str">
        <f>_xlfn.TEXTAFTER(Tabla4[[#This Row],[Escuela]],"- ",1)</f>
        <v>Astrofísica</v>
      </c>
      <c r="D219" t="s">
        <v>260</v>
      </c>
      <c r="E219" t="s">
        <v>58</v>
      </c>
      <c r="F219">
        <v>24944</v>
      </c>
      <c r="G219" t="s">
        <v>261</v>
      </c>
      <c r="H219" t="s">
        <v>323</v>
      </c>
      <c r="I219">
        <v>2</v>
      </c>
      <c r="J219" t="s">
        <v>324</v>
      </c>
      <c r="K219">
        <v>30</v>
      </c>
      <c r="L219" t="s">
        <v>112</v>
      </c>
      <c r="M219" t="s">
        <v>22</v>
      </c>
    </row>
    <row r="220" spans="1:14" hidden="1" x14ac:dyDescent="0.25">
      <c r="A220">
        <v>21742</v>
      </c>
      <c r="B220">
        <v>202422</v>
      </c>
      <c r="C220" t="str">
        <f>_xlfn.TEXTAFTER(Tabla4[[#This Row],[Escuela]],"- ",1)</f>
        <v>Astrofísica</v>
      </c>
      <c r="D220" t="s">
        <v>260</v>
      </c>
      <c r="E220" t="s">
        <v>58</v>
      </c>
      <c r="F220">
        <v>21742</v>
      </c>
      <c r="G220" t="s">
        <v>261</v>
      </c>
      <c r="H220" t="s">
        <v>323</v>
      </c>
      <c r="I220">
        <v>3</v>
      </c>
      <c r="J220" t="s">
        <v>324</v>
      </c>
      <c r="K220">
        <v>30</v>
      </c>
      <c r="L220" t="s">
        <v>112</v>
      </c>
      <c r="M220" t="s">
        <v>22</v>
      </c>
    </row>
    <row r="221" spans="1:14" hidden="1" x14ac:dyDescent="0.25">
      <c r="A221">
        <v>30643</v>
      </c>
      <c r="B221">
        <v>202422</v>
      </c>
      <c r="C221" t="str">
        <f>_xlfn.TEXTAFTER(Tabla4[[#This Row],[Escuela]],"- ",1)</f>
        <v>Astrofísica</v>
      </c>
      <c r="D221" t="s">
        <v>260</v>
      </c>
      <c r="E221" t="s">
        <v>58</v>
      </c>
      <c r="F221">
        <v>30643</v>
      </c>
      <c r="G221" t="s">
        <v>261</v>
      </c>
      <c r="H221" t="s">
        <v>325</v>
      </c>
      <c r="I221">
        <v>1</v>
      </c>
      <c r="J221" t="s">
        <v>326</v>
      </c>
      <c r="K221">
        <v>20</v>
      </c>
      <c r="L221" t="s">
        <v>112</v>
      </c>
      <c r="M221" t="s">
        <v>22</v>
      </c>
      <c r="N221" t="s">
        <v>23</v>
      </c>
    </row>
    <row r="222" spans="1:14" hidden="1" x14ac:dyDescent="0.25">
      <c r="A222">
        <v>30644</v>
      </c>
      <c r="B222">
        <v>202422</v>
      </c>
      <c r="C222" t="str">
        <f>_xlfn.TEXTAFTER(Tabla4[[#This Row],[Escuela]],"- ",1)</f>
        <v>Astrofísica</v>
      </c>
      <c r="D222" t="s">
        <v>260</v>
      </c>
      <c r="E222" t="s">
        <v>58</v>
      </c>
      <c r="F222">
        <v>30644</v>
      </c>
      <c r="G222" t="s">
        <v>261</v>
      </c>
      <c r="H222" t="s">
        <v>325</v>
      </c>
      <c r="I222">
        <v>2</v>
      </c>
      <c r="J222" t="s">
        <v>326</v>
      </c>
      <c r="K222">
        <v>20</v>
      </c>
      <c r="L222" t="s">
        <v>112</v>
      </c>
      <c r="M222" t="s">
        <v>22</v>
      </c>
      <c r="N222" t="s">
        <v>23</v>
      </c>
    </row>
    <row r="223" spans="1:14" hidden="1" x14ac:dyDescent="0.25">
      <c r="A223">
        <v>30645</v>
      </c>
      <c r="B223">
        <v>202422</v>
      </c>
      <c r="C223" t="str">
        <f>_xlfn.TEXTAFTER(Tabla4[[#This Row],[Escuela]],"- ",1)</f>
        <v>Astrofísica</v>
      </c>
      <c r="D223" t="s">
        <v>260</v>
      </c>
      <c r="E223" t="s">
        <v>58</v>
      </c>
      <c r="F223">
        <v>30645</v>
      </c>
      <c r="G223" t="s">
        <v>261</v>
      </c>
      <c r="H223" t="s">
        <v>325</v>
      </c>
      <c r="I223">
        <v>3</v>
      </c>
      <c r="J223" t="s">
        <v>326</v>
      </c>
      <c r="K223">
        <v>20</v>
      </c>
      <c r="L223" t="s">
        <v>112</v>
      </c>
      <c r="M223" t="s">
        <v>22</v>
      </c>
      <c r="N223" t="s">
        <v>23</v>
      </c>
    </row>
    <row r="224" spans="1:14" hidden="1" x14ac:dyDescent="0.25">
      <c r="A224">
        <v>30646</v>
      </c>
      <c r="B224">
        <v>202422</v>
      </c>
      <c r="C224" t="str">
        <f>_xlfn.TEXTAFTER(Tabla4[[#This Row],[Escuela]],"- ",1)</f>
        <v>Astrofísica</v>
      </c>
      <c r="D224" t="s">
        <v>260</v>
      </c>
      <c r="E224" t="s">
        <v>58</v>
      </c>
      <c r="F224">
        <v>30646</v>
      </c>
      <c r="G224" t="s">
        <v>261</v>
      </c>
      <c r="H224" t="s">
        <v>325</v>
      </c>
      <c r="I224">
        <v>4</v>
      </c>
      <c r="J224" t="s">
        <v>326</v>
      </c>
      <c r="K224">
        <v>20</v>
      </c>
      <c r="L224" t="s">
        <v>112</v>
      </c>
      <c r="M224" t="s">
        <v>22</v>
      </c>
      <c r="N224" t="s">
        <v>23</v>
      </c>
    </row>
    <row r="225" spans="1:16" hidden="1" x14ac:dyDescent="0.25">
      <c r="A225">
        <v>30647</v>
      </c>
      <c r="B225">
        <v>202422</v>
      </c>
      <c r="C225" t="str">
        <f>_xlfn.TEXTAFTER(Tabla4[[#This Row],[Escuela]],"- ",1)</f>
        <v>Astrofísica</v>
      </c>
      <c r="D225" t="s">
        <v>260</v>
      </c>
      <c r="E225" t="s">
        <v>58</v>
      </c>
      <c r="F225">
        <v>30647</v>
      </c>
      <c r="G225" t="s">
        <v>261</v>
      </c>
      <c r="H225" t="s">
        <v>325</v>
      </c>
      <c r="I225">
        <v>5</v>
      </c>
      <c r="J225" t="s">
        <v>326</v>
      </c>
      <c r="K225">
        <v>20</v>
      </c>
      <c r="L225" t="s">
        <v>112</v>
      </c>
      <c r="M225" t="s">
        <v>22</v>
      </c>
      <c r="N225" t="s">
        <v>23</v>
      </c>
    </row>
    <row r="226" spans="1:16" hidden="1" x14ac:dyDescent="0.25">
      <c r="A226">
        <v>30648</v>
      </c>
      <c r="B226">
        <v>202422</v>
      </c>
      <c r="C226" t="str">
        <f>_xlfn.TEXTAFTER(Tabla4[[#This Row],[Escuela]],"- ",1)</f>
        <v>Astrofísica</v>
      </c>
      <c r="D226" t="s">
        <v>260</v>
      </c>
      <c r="E226" t="s">
        <v>58</v>
      </c>
      <c r="F226">
        <v>30648</v>
      </c>
      <c r="G226" t="s">
        <v>261</v>
      </c>
      <c r="H226" t="s">
        <v>325</v>
      </c>
      <c r="I226">
        <v>6</v>
      </c>
      <c r="J226" t="s">
        <v>326</v>
      </c>
      <c r="K226">
        <v>20</v>
      </c>
      <c r="L226" t="s">
        <v>112</v>
      </c>
      <c r="M226" t="s">
        <v>22</v>
      </c>
      <c r="N226" t="s">
        <v>23</v>
      </c>
    </row>
    <row r="227" spans="1:16" hidden="1" x14ac:dyDescent="0.25">
      <c r="A227">
        <v>30649</v>
      </c>
      <c r="B227">
        <v>202422</v>
      </c>
      <c r="C227" t="str">
        <f>_xlfn.TEXTAFTER(Tabla4[[#This Row],[Escuela]],"- ",1)</f>
        <v>Astrofísica</v>
      </c>
      <c r="D227" t="s">
        <v>260</v>
      </c>
      <c r="E227" t="s">
        <v>58</v>
      </c>
      <c r="F227">
        <v>30649</v>
      </c>
      <c r="G227" t="s">
        <v>261</v>
      </c>
      <c r="H227" t="s">
        <v>325</v>
      </c>
      <c r="I227">
        <v>7</v>
      </c>
      <c r="J227" t="s">
        <v>326</v>
      </c>
      <c r="K227">
        <v>20</v>
      </c>
      <c r="L227" t="s">
        <v>112</v>
      </c>
      <c r="M227" t="s">
        <v>22</v>
      </c>
      <c r="N227" t="s">
        <v>23</v>
      </c>
    </row>
    <row r="228" spans="1:16" hidden="1" x14ac:dyDescent="0.25">
      <c r="A228">
        <v>30650</v>
      </c>
      <c r="B228">
        <v>202422</v>
      </c>
      <c r="C228" t="str">
        <f>_xlfn.TEXTAFTER(Tabla4[[#This Row],[Escuela]],"- ",1)</f>
        <v>Astrofísica</v>
      </c>
      <c r="D228" t="s">
        <v>260</v>
      </c>
      <c r="E228" t="s">
        <v>58</v>
      </c>
      <c r="F228">
        <v>30650</v>
      </c>
      <c r="G228" t="s">
        <v>261</v>
      </c>
      <c r="H228" t="s">
        <v>325</v>
      </c>
      <c r="I228">
        <v>8</v>
      </c>
      <c r="J228" t="s">
        <v>326</v>
      </c>
      <c r="K228">
        <v>20</v>
      </c>
      <c r="L228" t="s">
        <v>112</v>
      </c>
      <c r="M228" t="s">
        <v>22</v>
      </c>
      <c r="N228" t="s">
        <v>23</v>
      </c>
    </row>
    <row r="229" spans="1:16" hidden="1" x14ac:dyDescent="0.25">
      <c r="A229">
        <v>30899</v>
      </c>
      <c r="B229">
        <v>202422</v>
      </c>
      <c r="C229" t="str">
        <f>_xlfn.TEXTAFTER(Tabla4[[#This Row],[Escuela]],"- ",1)</f>
        <v>Astrofísica</v>
      </c>
      <c r="D229" t="s">
        <v>260</v>
      </c>
      <c r="E229" t="s">
        <v>58</v>
      </c>
      <c r="F229">
        <v>30899</v>
      </c>
      <c r="G229" t="s">
        <v>261</v>
      </c>
      <c r="H229" t="s">
        <v>327</v>
      </c>
      <c r="I229">
        <v>1</v>
      </c>
      <c r="J229" t="s">
        <v>328</v>
      </c>
      <c r="K229">
        <v>30</v>
      </c>
      <c r="L229" t="s">
        <v>112</v>
      </c>
      <c r="M229" t="s">
        <v>22</v>
      </c>
      <c r="N229" t="s">
        <v>23</v>
      </c>
    </row>
    <row r="230" spans="1:16" hidden="1" x14ac:dyDescent="0.25">
      <c r="A230">
        <v>30900</v>
      </c>
      <c r="B230">
        <v>202422</v>
      </c>
      <c r="C230" t="str">
        <f>_xlfn.TEXTAFTER(Tabla4[[#This Row],[Escuela]],"- ",1)</f>
        <v>Astrofísica</v>
      </c>
      <c r="D230" t="s">
        <v>260</v>
      </c>
      <c r="E230" t="s">
        <v>58</v>
      </c>
      <c r="F230">
        <v>30900</v>
      </c>
      <c r="G230" t="s">
        <v>261</v>
      </c>
      <c r="H230" t="s">
        <v>327</v>
      </c>
      <c r="I230">
        <v>2</v>
      </c>
      <c r="J230" t="s">
        <v>328</v>
      </c>
      <c r="K230">
        <v>30</v>
      </c>
      <c r="L230" t="s">
        <v>112</v>
      </c>
      <c r="M230" t="s">
        <v>22</v>
      </c>
      <c r="N230" t="s">
        <v>23</v>
      </c>
    </row>
    <row r="231" spans="1:16" hidden="1" x14ac:dyDescent="0.25">
      <c r="A231">
        <v>30902</v>
      </c>
      <c r="B231">
        <v>202422</v>
      </c>
      <c r="C231" t="str">
        <f>_xlfn.TEXTAFTER(Tabla4[[#This Row],[Escuela]],"- ",1)</f>
        <v>Astrofísica</v>
      </c>
      <c r="D231" t="s">
        <v>260</v>
      </c>
      <c r="E231" t="s">
        <v>58</v>
      </c>
      <c r="F231">
        <v>30902</v>
      </c>
      <c r="G231" t="s">
        <v>261</v>
      </c>
      <c r="H231" t="s">
        <v>327</v>
      </c>
      <c r="I231">
        <v>3</v>
      </c>
      <c r="J231" t="s">
        <v>328</v>
      </c>
      <c r="K231">
        <v>30</v>
      </c>
      <c r="L231" t="s">
        <v>112</v>
      </c>
      <c r="M231" t="s">
        <v>22</v>
      </c>
      <c r="N231" t="s">
        <v>23</v>
      </c>
    </row>
    <row r="232" spans="1:16" hidden="1" x14ac:dyDescent="0.25">
      <c r="A232">
        <v>30903</v>
      </c>
      <c r="B232">
        <v>202422</v>
      </c>
      <c r="C232" t="str">
        <f>_xlfn.TEXTAFTER(Tabla4[[#This Row],[Escuela]],"- ",1)</f>
        <v>Astrofísica</v>
      </c>
      <c r="D232" t="s">
        <v>260</v>
      </c>
      <c r="E232" t="s">
        <v>58</v>
      </c>
      <c r="F232">
        <v>30903</v>
      </c>
      <c r="G232" t="s">
        <v>261</v>
      </c>
      <c r="H232" t="s">
        <v>327</v>
      </c>
      <c r="I232">
        <v>4</v>
      </c>
      <c r="J232" t="s">
        <v>328</v>
      </c>
      <c r="K232">
        <v>30</v>
      </c>
      <c r="L232" t="s">
        <v>112</v>
      </c>
      <c r="M232" t="s">
        <v>22</v>
      </c>
      <c r="N232" t="s">
        <v>23</v>
      </c>
    </row>
    <row r="233" spans="1:16" hidden="1" x14ac:dyDescent="0.25">
      <c r="A233">
        <v>30904</v>
      </c>
      <c r="B233">
        <v>202422</v>
      </c>
      <c r="C233" t="str">
        <f>_xlfn.TEXTAFTER(Tabla4[[#This Row],[Escuela]],"- ",1)</f>
        <v>Astrofísica</v>
      </c>
      <c r="D233" t="s">
        <v>260</v>
      </c>
      <c r="E233" t="s">
        <v>58</v>
      </c>
      <c r="F233">
        <v>30904</v>
      </c>
      <c r="G233" t="s">
        <v>261</v>
      </c>
      <c r="H233" t="s">
        <v>327</v>
      </c>
      <c r="I233">
        <v>5</v>
      </c>
      <c r="J233" t="s">
        <v>328</v>
      </c>
      <c r="K233">
        <v>30</v>
      </c>
      <c r="L233" t="s">
        <v>112</v>
      </c>
      <c r="M233" t="s">
        <v>22</v>
      </c>
      <c r="N233" t="s">
        <v>23</v>
      </c>
    </row>
    <row r="234" spans="1:16" hidden="1" x14ac:dyDescent="0.25">
      <c r="A234">
        <v>30905</v>
      </c>
      <c r="B234">
        <v>202422</v>
      </c>
      <c r="C234" t="str">
        <f>_xlfn.TEXTAFTER(Tabla4[[#This Row],[Escuela]],"- ",1)</f>
        <v>Astrofísica</v>
      </c>
      <c r="D234" t="s">
        <v>260</v>
      </c>
      <c r="E234" t="s">
        <v>58</v>
      </c>
      <c r="F234">
        <v>30905</v>
      </c>
      <c r="G234" t="s">
        <v>261</v>
      </c>
      <c r="H234" t="s">
        <v>327</v>
      </c>
      <c r="I234">
        <v>6</v>
      </c>
      <c r="J234" t="s">
        <v>328</v>
      </c>
      <c r="K234">
        <v>30</v>
      </c>
      <c r="L234" t="s">
        <v>112</v>
      </c>
      <c r="M234" t="s">
        <v>22</v>
      </c>
      <c r="N234" t="s">
        <v>23</v>
      </c>
    </row>
    <row r="235" spans="1:16" hidden="1" x14ac:dyDescent="0.25">
      <c r="A235">
        <v>30906</v>
      </c>
      <c r="B235">
        <v>202422</v>
      </c>
      <c r="C235" t="str">
        <f>_xlfn.TEXTAFTER(Tabla4[[#This Row],[Escuela]],"- ",1)</f>
        <v>Astrofísica</v>
      </c>
      <c r="D235" t="s">
        <v>260</v>
      </c>
      <c r="E235" t="s">
        <v>58</v>
      </c>
      <c r="F235">
        <v>30906</v>
      </c>
      <c r="G235" t="s">
        <v>261</v>
      </c>
      <c r="H235" t="s">
        <v>327</v>
      </c>
      <c r="I235">
        <v>7</v>
      </c>
      <c r="J235" t="s">
        <v>328</v>
      </c>
      <c r="K235">
        <v>30</v>
      </c>
      <c r="L235" t="s">
        <v>112</v>
      </c>
      <c r="M235" t="s">
        <v>22</v>
      </c>
      <c r="N235" t="s">
        <v>23</v>
      </c>
    </row>
    <row r="236" spans="1:16" hidden="1" x14ac:dyDescent="0.25">
      <c r="A236">
        <v>15912</v>
      </c>
      <c r="B236">
        <v>202422</v>
      </c>
      <c r="C236" t="str">
        <f>_xlfn.TEXTAFTER(Tabla4[[#This Row],[Escuela]],"- ",1)</f>
        <v>Astrofísica</v>
      </c>
      <c r="D236" t="s">
        <v>260</v>
      </c>
      <c r="E236" t="s">
        <v>77</v>
      </c>
      <c r="F236">
        <v>15912</v>
      </c>
      <c r="G236" t="s">
        <v>329</v>
      </c>
      <c r="H236" t="s">
        <v>330</v>
      </c>
      <c r="I236">
        <v>1</v>
      </c>
      <c r="J236" t="s">
        <v>331</v>
      </c>
      <c r="K236">
        <v>10</v>
      </c>
      <c r="L236" t="s">
        <v>112</v>
      </c>
      <c r="M236" t="s">
        <v>22</v>
      </c>
    </row>
    <row r="237" spans="1:16" hidden="1" x14ac:dyDescent="0.25">
      <c r="A237">
        <v>15913</v>
      </c>
      <c r="B237">
        <v>202422</v>
      </c>
      <c r="C237" t="str">
        <f>_xlfn.TEXTAFTER(Tabla4[[#This Row],[Escuela]],"- ",1)</f>
        <v>Astrofísica</v>
      </c>
      <c r="D237" t="s">
        <v>260</v>
      </c>
      <c r="E237" t="s">
        <v>77</v>
      </c>
      <c r="F237">
        <v>15913</v>
      </c>
      <c r="G237" t="s">
        <v>329</v>
      </c>
      <c r="H237" t="s">
        <v>330</v>
      </c>
      <c r="I237">
        <v>2</v>
      </c>
      <c r="J237" t="s">
        <v>331</v>
      </c>
      <c r="K237">
        <v>10</v>
      </c>
      <c r="L237" t="s">
        <v>112</v>
      </c>
      <c r="M237" t="s">
        <v>22</v>
      </c>
    </row>
    <row r="238" spans="1:16" hidden="1" x14ac:dyDescent="0.25">
      <c r="A238">
        <v>18781</v>
      </c>
      <c r="B238">
        <v>202422</v>
      </c>
      <c r="C238" t="str">
        <f>_xlfn.TEXTAFTER(Tabla4[[#This Row],[Escuela]],"- ",1)</f>
        <v>Astrofísica</v>
      </c>
      <c r="D238" t="s">
        <v>260</v>
      </c>
      <c r="E238" t="s">
        <v>77</v>
      </c>
      <c r="F238">
        <v>18781</v>
      </c>
      <c r="G238" t="s">
        <v>329</v>
      </c>
      <c r="H238" t="s">
        <v>333</v>
      </c>
      <c r="I238">
        <v>1</v>
      </c>
      <c r="J238" t="s">
        <v>334</v>
      </c>
      <c r="K238">
        <v>10</v>
      </c>
      <c r="L238" t="s">
        <v>112</v>
      </c>
      <c r="M238" t="s">
        <v>22</v>
      </c>
      <c r="N238" t="s">
        <v>272</v>
      </c>
      <c r="O238" t="s">
        <v>259</v>
      </c>
      <c r="P238" t="s">
        <v>335</v>
      </c>
    </row>
    <row r="239" spans="1:16" hidden="1" x14ac:dyDescent="0.25">
      <c r="A239">
        <v>15916</v>
      </c>
      <c r="B239">
        <v>202422</v>
      </c>
      <c r="C239" t="str">
        <f>_xlfn.TEXTAFTER(Tabla4[[#This Row],[Escuela]],"- ",1)</f>
        <v>Astrofísica</v>
      </c>
      <c r="D239" t="s">
        <v>260</v>
      </c>
      <c r="E239" t="s">
        <v>77</v>
      </c>
      <c r="F239">
        <v>15916</v>
      </c>
      <c r="G239" t="s">
        <v>329</v>
      </c>
      <c r="H239" t="s">
        <v>336</v>
      </c>
      <c r="I239">
        <v>1</v>
      </c>
      <c r="J239" t="s">
        <v>337</v>
      </c>
      <c r="K239">
        <v>10</v>
      </c>
      <c r="L239" t="s">
        <v>112</v>
      </c>
      <c r="M239" t="s">
        <v>22</v>
      </c>
      <c r="N239" t="s">
        <v>23</v>
      </c>
      <c r="O239" t="s">
        <v>258</v>
      </c>
    </row>
    <row r="240" spans="1:16" hidden="1" x14ac:dyDescent="0.25">
      <c r="A240">
        <v>15917</v>
      </c>
      <c r="B240">
        <v>202422</v>
      </c>
      <c r="C240" t="str">
        <f>_xlfn.TEXTAFTER(Tabla4[[#This Row],[Escuela]],"- ",1)</f>
        <v>Astrofísica</v>
      </c>
      <c r="D240" t="s">
        <v>260</v>
      </c>
      <c r="E240" t="s">
        <v>77</v>
      </c>
      <c r="F240">
        <v>15917</v>
      </c>
      <c r="G240" t="s">
        <v>329</v>
      </c>
      <c r="H240" t="s">
        <v>338</v>
      </c>
      <c r="I240">
        <v>1</v>
      </c>
      <c r="J240" t="s">
        <v>339</v>
      </c>
      <c r="K240">
        <v>10</v>
      </c>
      <c r="L240" t="s">
        <v>112</v>
      </c>
      <c r="M240" t="s">
        <v>22</v>
      </c>
      <c r="N240" t="s">
        <v>272</v>
      </c>
      <c r="O240" t="s">
        <v>302</v>
      </c>
      <c r="P240" t="s">
        <v>340</v>
      </c>
    </row>
    <row r="241" spans="1:16" hidden="1" x14ac:dyDescent="0.25">
      <c r="A241">
        <v>15919</v>
      </c>
      <c r="B241">
        <v>202422</v>
      </c>
      <c r="C241" t="str">
        <f>_xlfn.TEXTAFTER(Tabla4[[#This Row],[Escuela]],"- ",1)</f>
        <v>Astrofísica</v>
      </c>
      <c r="D241" t="s">
        <v>260</v>
      </c>
      <c r="E241" t="s">
        <v>77</v>
      </c>
      <c r="F241">
        <v>15919</v>
      </c>
      <c r="G241" t="s">
        <v>329</v>
      </c>
      <c r="H241" t="s">
        <v>341</v>
      </c>
      <c r="I241">
        <v>1</v>
      </c>
      <c r="J241" t="s">
        <v>342</v>
      </c>
      <c r="K241">
        <v>10</v>
      </c>
      <c r="L241" t="s">
        <v>112</v>
      </c>
      <c r="M241" t="s">
        <v>22</v>
      </c>
      <c r="N241" t="s">
        <v>272</v>
      </c>
      <c r="O241" t="s">
        <v>343</v>
      </c>
      <c r="P241" t="s">
        <v>344</v>
      </c>
    </row>
    <row r="242" spans="1:16" hidden="1" x14ac:dyDescent="0.25">
      <c r="A242">
        <v>15920</v>
      </c>
      <c r="B242">
        <v>202422</v>
      </c>
      <c r="C242" t="str">
        <f>_xlfn.TEXTAFTER(Tabla4[[#This Row],[Escuela]],"- ",1)</f>
        <v>Astrofísica</v>
      </c>
      <c r="D242" t="s">
        <v>260</v>
      </c>
      <c r="E242" t="s">
        <v>77</v>
      </c>
      <c r="F242">
        <v>15920</v>
      </c>
      <c r="G242" t="s">
        <v>329</v>
      </c>
      <c r="H242" t="s">
        <v>345</v>
      </c>
      <c r="I242">
        <v>1</v>
      </c>
      <c r="J242" t="s">
        <v>346</v>
      </c>
      <c r="K242">
        <v>40</v>
      </c>
      <c r="L242" t="s">
        <v>112</v>
      </c>
      <c r="M242" t="s">
        <v>22</v>
      </c>
      <c r="N242" t="s">
        <v>23</v>
      </c>
    </row>
    <row r="243" spans="1:16" hidden="1" x14ac:dyDescent="0.25">
      <c r="A243">
        <v>15922</v>
      </c>
      <c r="B243">
        <v>202422</v>
      </c>
      <c r="C243" t="str">
        <f>_xlfn.TEXTAFTER(Tabla4[[#This Row],[Escuela]],"- ",1)</f>
        <v>Astrofísica</v>
      </c>
      <c r="D243" t="s">
        <v>260</v>
      </c>
      <c r="E243" t="s">
        <v>77</v>
      </c>
      <c r="F243">
        <v>15922</v>
      </c>
      <c r="G243" t="s">
        <v>329</v>
      </c>
      <c r="H243" t="s">
        <v>345</v>
      </c>
      <c r="I243">
        <v>2</v>
      </c>
      <c r="J243" t="s">
        <v>346</v>
      </c>
      <c r="K243">
        <v>40</v>
      </c>
      <c r="L243" t="s">
        <v>112</v>
      </c>
      <c r="M243" t="s">
        <v>22</v>
      </c>
      <c r="N243" t="s">
        <v>23</v>
      </c>
    </row>
    <row r="244" spans="1:16" hidden="1" x14ac:dyDescent="0.25">
      <c r="A244">
        <v>19690</v>
      </c>
      <c r="B244">
        <v>202422</v>
      </c>
      <c r="C244" t="str">
        <f>_xlfn.TEXTAFTER(Tabla4[[#This Row],[Escuela]],"- ",1)</f>
        <v>Astrofísica</v>
      </c>
      <c r="D244" t="s">
        <v>260</v>
      </c>
      <c r="E244" t="s">
        <v>77</v>
      </c>
      <c r="F244">
        <v>19690</v>
      </c>
      <c r="G244" t="s">
        <v>329</v>
      </c>
      <c r="H244" t="s">
        <v>345</v>
      </c>
      <c r="I244">
        <v>3</v>
      </c>
      <c r="J244" t="s">
        <v>346</v>
      </c>
      <c r="K244">
        <v>40</v>
      </c>
      <c r="L244" t="s">
        <v>112</v>
      </c>
      <c r="M244" t="s">
        <v>22</v>
      </c>
      <c r="N244" t="s">
        <v>23</v>
      </c>
    </row>
    <row r="245" spans="1:16" hidden="1" x14ac:dyDescent="0.25">
      <c r="A245">
        <v>21532</v>
      </c>
      <c r="B245">
        <v>202422</v>
      </c>
      <c r="C245" t="str">
        <f>_xlfn.TEXTAFTER(Tabla4[[#This Row],[Escuela]],"- ",1)</f>
        <v>Astrofísica</v>
      </c>
      <c r="D245" t="s">
        <v>260</v>
      </c>
      <c r="E245" t="s">
        <v>77</v>
      </c>
      <c r="F245">
        <v>21532</v>
      </c>
      <c r="G245" t="s">
        <v>329</v>
      </c>
      <c r="H245" t="s">
        <v>345</v>
      </c>
      <c r="I245">
        <v>4</v>
      </c>
      <c r="J245" t="s">
        <v>346</v>
      </c>
      <c r="K245">
        <v>40</v>
      </c>
      <c r="L245" t="s">
        <v>112</v>
      </c>
      <c r="M245" t="s">
        <v>22</v>
      </c>
      <c r="N245" t="s">
        <v>23</v>
      </c>
    </row>
    <row r="246" spans="1:16" hidden="1" x14ac:dyDescent="0.25">
      <c r="A246">
        <v>26875</v>
      </c>
      <c r="B246">
        <v>202422</v>
      </c>
      <c r="C246" t="str">
        <f>_xlfn.TEXTAFTER(Tabla4[[#This Row],[Escuela]],"- ",1)</f>
        <v>Astrofísica</v>
      </c>
      <c r="D246" t="s">
        <v>260</v>
      </c>
      <c r="E246" t="s">
        <v>77</v>
      </c>
      <c r="F246">
        <v>26875</v>
      </c>
      <c r="G246" t="s">
        <v>329</v>
      </c>
      <c r="H246" t="s">
        <v>345</v>
      </c>
      <c r="I246">
        <v>5</v>
      </c>
      <c r="J246" t="s">
        <v>346</v>
      </c>
      <c r="K246">
        <v>40</v>
      </c>
      <c r="L246" t="s">
        <v>112</v>
      </c>
      <c r="M246" t="s">
        <v>22</v>
      </c>
      <c r="N246" t="s">
        <v>23</v>
      </c>
    </row>
    <row r="247" spans="1:16" hidden="1" x14ac:dyDescent="0.25">
      <c r="A247">
        <v>26876</v>
      </c>
      <c r="B247">
        <v>202422</v>
      </c>
      <c r="C247" t="str">
        <f>_xlfn.TEXTAFTER(Tabla4[[#This Row],[Escuela]],"- ",1)</f>
        <v>Astrofísica</v>
      </c>
      <c r="D247" t="s">
        <v>260</v>
      </c>
      <c r="E247" t="s">
        <v>77</v>
      </c>
      <c r="F247">
        <v>26876</v>
      </c>
      <c r="G247" t="s">
        <v>329</v>
      </c>
      <c r="H247" t="s">
        <v>345</v>
      </c>
      <c r="I247">
        <v>6</v>
      </c>
      <c r="J247" t="s">
        <v>346</v>
      </c>
      <c r="K247">
        <v>40</v>
      </c>
      <c r="L247" t="s">
        <v>112</v>
      </c>
      <c r="M247" t="s">
        <v>22</v>
      </c>
      <c r="N247" t="s">
        <v>23</v>
      </c>
    </row>
    <row r="248" spans="1:16" hidden="1" x14ac:dyDescent="0.25">
      <c r="A248">
        <v>26877</v>
      </c>
      <c r="B248">
        <v>202422</v>
      </c>
      <c r="C248" t="str">
        <f>_xlfn.TEXTAFTER(Tabla4[[#This Row],[Escuela]],"- ",1)</f>
        <v>Astrofísica</v>
      </c>
      <c r="D248" t="s">
        <v>260</v>
      </c>
      <c r="E248" t="s">
        <v>77</v>
      </c>
      <c r="F248">
        <v>26877</v>
      </c>
      <c r="G248" t="s">
        <v>329</v>
      </c>
      <c r="H248" t="s">
        <v>345</v>
      </c>
      <c r="I248">
        <v>7</v>
      </c>
      <c r="J248" t="s">
        <v>346</v>
      </c>
      <c r="K248">
        <v>40</v>
      </c>
      <c r="L248" t="s">
        <v>112</v>
      </c>
      <c r="M248" t="s">
        <v>22</v>
      </c>
      <c r="N248" t="s">
        <v>23</v>
      </c>
    </row>
    <row r="249" spans="1:16" hidden="1" x14ac:dyDescent="0.25">
      <c r="A249">
        <v>26878</v>
      </c>
      <c r="B249">
        <v>202422</v>
      </c>
      <c r="C249" t="str">
        <f>_xlfn.TEXTAFTER(Tabla4[[#This Row],[Escuela]],"- ",1)</f>
        <v>Astrofísica</v>
      </c>
      <c r="D249" t="s">
        <v>260</v>
      </c>
      <c r="E249" t="s">
        <v>77</v>
      </c>
      <c r="F249">
        <v>26878</v>
      </c>
      <c r="G249" t="s">
        <v>329</v>
      </c>
      <c r="H249" t="s">
        <v>345</v>
      </c>
      <c r="I249">
        <v>8</v>
      </c>
      <c r="J249" t="s">
        <v>346</v>
      </c>
      <c r="K249">
        <v>40</v>
      </c>
      <c r="L249" t="s">
        <v>112</v>
      </c>
      <c r="M249" t="s">
        <v>22</v>
      </c>
      <c r="N249" t="s">
        <v>23</v>
      </c>
    </row>
    <row r="250" spans="1:16" hidden="1" x14ac:dyDescent="0.25">
      <c r="A250">
        <v>26879</v>
      </c>
      <c r="B250">
        <v>202422</v>
      </c>
      <c r="C250" t="str">
        <f>_xlfn.TEXTAFTER(Tabla4[[#This Row],[Escuela]],"- ",1)</f>
        <v>Astrofísica</v>
      </c>
      <c r="D250" t="s">
        <v>260</v>
      </c>
      <c r="E250" t="s">
        <v>77</v>
      </c>
      <c r="F250">
        <v>26879</v>
      </c>
      <c r="G250" t="s">
        <v>329</v>
      </c>
      <c r="H250" t="s">
        <v>345</v>
      </c>
      <c r="I250">
        <v>9</v>
      </c>
      <c r="J250" t="s">
        <v>346</v>
      </c>
      <c r="K250">
        <v>40</v>
      </c>
      <c r="L250" t="s">
        <v>112</v>
      </c>
      <c r="M250" t="s">
        <v>22</v>
      </c>
      <c r="N250" t="s">
        <v>23</v>
      </c>
    </row>
    <row r="251" spans="1:16" hidden="1" x14ac:dyDescent="0.25">
      <c r="A251">
        <v>26880</v>
      </c>
      <c r="B251">
        <v>202422</v>
      </c>
      <c r="C251" t="str">
        <f>_xlfn.TEXTAFTER(Tabla4[[#This Row],[Escuela]],"- ",1)</f>
        <v>Astrofísica</v>
      </c>
      <c r="D251" t="s">
        <v>260</v>
      </c>
      <c r="E251" t="s">
        <v>77</v>
      </c>
      <c r="F251">
        <v>26880</v>
      </c>
      <c r="G251" t="s">
        <v>329</v>
      </c>
      <c r="H251" t="s">
        <v>345</v>
      </c>
      <c r="I251">
        <v>10</v>
      </c>
      <c r="J251" t="s">
        <v>346</v>
      </c>
      <c r="K251">
        <v>40</v>
      </c>
      <c r="L251" t="s">
        <v>112</v>
      </c>
      <c r="M251" t="s">
        <v>22</v>
      </c>
      <c r="N251" t="s">
        <v>23</v>
      </c>
    </row>
    <row r="252" spans="1:16" hidden="1" x14ac:dyDescent="0.25">
      <c r="A252">
        <v>26881</v>
      </c>
      <c r="B252">
        <v>202422</v>
      </c>
      <c r="C252" t="str">
        <f>_xlfn.TEXTAFTER(Tabla4[[#This Row],[Escuela]],"- ",1)</f>
        <v>Astrofísica</v>
      </c>
      <c r="D252" t="s">
        <v>260</v>
      </c>
      <c r="E252" t="s">
        <v>77</v>
      </c>
      <c r="F252">
        <v>26881</v>
      </c>
      <c r="G252" t="s">
        <v>329</v>
      </c>
      <c r="H252" t="s">
        <v>345</v>
      </c>
      <c r="I252">
        <v>11</v>
      </c>
      <c r="J252" t="s">
        <v>346</v>
      </c>
      <c r="K252">
        <v>40</v>
      </c>
      <c r="L252" t="s">
        <v>112</v>
      </c>
      <c r="M252" t="s">
        <v>22</v>
      </c>
      <c r="N252" t="s">
        <v>23</v>
      </c>
    </row>
    <row r="253" spans="1:16" hidden="1" x14ac:dyDescent="0.25">
      <c r="A253">
        <v>30123</v>
      </c>
      <c r="B253">
        <v>202422</v>
      </c>
      <c r="C253" t="str">
        <f>_xlfn.TEXTAFTER(Tabla4[[#This Row],[Escuela]],"- ",1)</f>
        <v>Astrofísica</v>
      </c>
      <c r="D253" t="s">
        <v>260</v>
      </c>
      <c r="E253" t="s">
        <v>77</v>
      </c>
      <c r="F253">
        <v>30123</v>
      </c>
      <c r="G253" t="s">
        <v>329</v>
      </c>
      <c r="H253" t="s">
        <v>345</v>
      </c>
      <c r="I253">
        <v>12</v>
      </c>
      <c r="J253" t="s">
        <v>346</v>
      </c>
      <c r="K253">
        <v>40</v>
      </c>
      <c r="L253" t="s">
        <v>112</v>
      </c>
      <c r="M253" t="s">
        <v>22</v>
      </c>
      <c r="N253" t="s">
        <v>23</v>
      </c>
    </row>
    <row r="254" spans="1:16" hidden="1" x14ac:dyDescent="0.25">
      <c r="A254">
        <v>30124</v>
      </c>
      <c r="B254">
        <v>202422</v>
      </c>
      <c r="C254" t="str">
        <f>_xlfn.TEXTAFTER(Tabla4[[#This Row],[Escuela]],"- ",1)</f>
        <v>Astrofísica</v>
      </c>
      <c r="D254" t="s">
        <v>260</v>
      </c>
      <c r="E254" t="s">
        <v>77</v>
      </c>
      <c r="F254">
        <v>30124</v>
      </c>
      <c r="G254" t="s">
        <v>329</v>
      </c>
      <c r="H254" t="s">
        <v>345</v>
      </c>
      <c r="I254">
        <v>13</v>
      </c>
      <c r="J254" t="s">
        <v>346</v>
      </c>
      <c r="K254">
        <v>40</v>
      </c>
      <c r="L254" t="s">
        <v>112</v>
      </c>
      <c r="M254" t="s">
        <v>22</v>
      </c>
      <c r="N254" t="s">
        <v>23</v>
      </c>
    </row>
    <row r="255" spans="1:16" hidden="1" x14ac:dyDescent="0.25">
      <c r="A255">
        <v>30125</v>
      </c>
      <c r="B255">
        <v>202422</v>
      </c>
      <c r="C255" t="str">
        <f>_xlfn.TEXTAFTER(Tabla4[[#This Row],[Escuela]],"- ",1)</f>
        <v>Astrofísica</v>
      </c>
      <c r="D255" t="s">
        <v>260</v>
      </c>
      <c r="E255" t="s">
        <v>77</v>
      </c>
      <c r="F255">
        <v>30125</v>
      </c>
      <c r="G255" t="s">
        <v>329</v>
      </c>
      <c r="H255" t="s">
        <v>345</v>
      </c>
      <c r="I255">
        <v>14</v>
      </c>
      <c r="J255" t="s">
        <v>346</v>
      </c>
      <c r="K255">
        <v>40</v>
      </c>
      <c r="L255" t="s">
        <v>112</v>
      </c>
      <c r="M255" t="s">
        <v>22</v>
      </c>
      <c r="N255" t="s">
        <v>23</v>
      </c>
    </row>
    <row r="256" spans="1:16" hidden="1" x14ac:dyDescent="0.25">
      <c r="A256">
        <v>30126</v>
      </c>
      <c r="B256">
        <v>202422</v>
      </c>
      <c r="C256" t="str">
        <f>_xlfn.TEXTAFTER(Tabla4[[#This Row],[Escuela]],"- ",1)</f>
        <v>Astrofísica</v>
      </c>
      <c r="D256" t="s">
        <v>260</v>
      </c>
      <c r="E256" t="s">
        <v>77</v>
      </c>
      <c r="F256">
        <v>30126</v>
      </c>
      <c r="G256" t="s">
        <v>329</v>
      </c>
      <c r="H256" t="s">
        <v>345</v>
      </c>
      <c r="I256">
        <v>15</v>
      </c>
      <c r="J256" t="s">
        <v>346</v>
      </c>
      <c r="K256">
        <v>40</v>
      </c>
      <c r="L256" t="s">
        <v>112</v>
      </c>
      <c r="M256" t="s">
        <v>22</v>
      </c>
      <c r="N256" t="s">
        <v>23</v>
      </c>
    </row>
    <row r="257" spans="1:16" hidden="1" x14ac:dyDescent="0.25">
      <c r="A257">
        <v>30127</v>
      </c>
      <c r="B257">
        <v>202422</v>
      </c>
      <c r="C257" t="str">
        <f>_xlfn.TEXTAFTER(Tabla4[[#This Row],[Escuela]],"- ",1)</f>
        <v>Astrofísica</v>
      </c>
      <c r="D257" t="s">
        <v>260</v>
      </c>
      <c r="E257" t="s">
        <v>77</v>
      </c>
      <c r="F257">
        <v>30127</v>
      </c>
      <c r="G257" t="s">
        <v>329</v>
      </c>
      <c r="H257" t="s">
        <v>345</v>
      </c>
      <c r="I257">
        <v>16</v>
      </c>
      <c r="J257" t="s">
        <v>346</v>
      </c>
      <c r="K257">
        <v>40</v>
      </c>
      <c r="L257" t="s">
        <v>112</v>
      </c>
      <c r="M257" t="s">
        <v>22</v>
      </c>
      <c r="N257" t="s">
        <v>23</v>
      </c>
    </row>
    <row r="258" spans="1:16" hidden="1" x14ac:dyDescent="0.25">
      <c r="A258">
        <v>30128</v>
      </c>
      <c r="B258">
        <v>202422</v>
      </c>
      <c r="C258" t="str">
        <f>_xlfn.TEXTAFTER(Tabla4[[#This Row],[Escuela]],"- ",1)</f>
        <v>Astrofísica</v>
      </c>
      <c r="D258" t="s">
        <v>260</v>
      </c>
      <c r="E258" t="s">
        <v>77</v>
      </c>
      <c r="F258">
        <v>30128</v>
      </c>
      <c r="G258" t="s">
        <v>329</v>
      </c>
      <c r="H258" t="s">
        <v>345</v>
      </c>
      <c r="I258">
        <v>17</v>
      </c>
      <c r="J258" t="s">
        <v>346</v>
      </c>
      <c r="K258">
        <v>40</v>
      </c>
      <c r="L258" t="s">
        <v>112</v>
      </c>
      <c r="M258" t="s">
        <v>22</v>
      </c>
      <c r="N258" t="s">
        <v>23</v>
      </c>
    </row>
    <row r="259" spans="1:16" hidden="1" x14ac:dyDescent="0.25">
      <c r="A259">
        <v>24790</v>
      </c>
      <c r="B259">
        <v>202422</v>
      </c>
      <c r="C259" t="str">
        <f>_xlfn.TEXTAFTER(Tabla4[[#This Row],[Escuela]],"- ",1)</f>
        <v>Astrofísica</v>
      </c>
      <c r="D259" t="s">
        <v>260</v>
      </c>
      <c r="E259" t="s">
        <v>77</v>
      </c>
      <c r="F259">
        <v>24790</v>
      </c>
      <c r="G259" t="s">
        <v>329</v>
      </c>
      <c r="H259" t="s">
        <v>347</v>
      </c>
      <c r="I259">
        <v>1</v>
      </c>
      <c r="J259" t="s">
        <v>348</v>
      </c>
      <c r="K259">
        <v>10</v>
      </c>
      <c r="L259" t="s">
        <v>112</v>
      </c>
      <c r="M259" t="s">
        <v>22</v>
      </c>
      <c r="N259" t="s">
        <v>23</v>
      </c>
      <c r="O259" t="s">
        <v>302</v>
      </c>
    </row>
    <row r="260" spans="1:16" hidden="1" x14ac:dyDescent="0.25">
      <c r="A260">
        <v>30105</v>
      </c>
      <c r="B260">
        <v>202422</v>
      </c>
      <c r="C260" t="str">
        <f>_xlfn.TEXTAFTER(Tabla4[[#This Row],[Escuela]],"- ",1)</f>
        <v>Astrofísica</v>
      </c>
      <c r="D260" t="s">
        <v>260</v>
      </c>
      <c r="E260" t="s">
        <v>77</v>
      </c>
      <c r="F260">
        <v>30105</v>
      </c>
      <c r="G260" t="s">
        <v>329</v>
      </c>
      <c r="H260" t="s">
        <v>347</v>
      </c>
      <c r="I260">
        <v>2</v>
      </c>
      <c r="J260" t="s">
        <v>348</v>
      </c>
      <c r="K260">
        <v>10</v>
      </c>
      <c r="L260" t="s">
        <v>349</v>
      </c>
      <c r="M260" t="s">
        <v>22</v>
      </c>
      <c r="N260" t="s">
        <v>23</v>
      </c>
      <c r="O260" t="s">
        <v>350</v>
      </c>
    </row>
    <row r="261" spans="1:16" hidden="1" x14ac:dyDescent="0.25">
      <c r="A261">
        <v>30106</v>
      </c>
      <c r="B261">
        <v>202422</v>
      </c>
      <c r="C261" t="str">
        <f>_xlfn.TEXTAFTER(Tabla4[[#This Row],[Escuela]],"- ",1)</f>
        <v>Astrofísica</v>
      </c>
      <c r="D261" t="s">
        <v>260</v>
      </c>
      <c r="E261" t="s">
        <v>77</v>
      </c>
      <c r="F261">
        <v>30106</v>
      </c>
      <c r="G261" t="s">
        <v>329</v>
      </c>
      <c r="H261" t="s">
        <v>347</v>
      </c>
      <c r="I261">
        <v>3</v>
      </c>
      <c r="J261" t="s">
        <v>348</v>
      </c>
      <c r="K261">
        <v>10</v>
      </c>
      <c r="L261" t="s">
        <v>65</v>
      </c>
      <c r="M261" t="s">
        <v>22</v>
      </c>
      <c r="N261" t="s">
        <v>23</v>
      </c>
      <c r="O261" t="s">
        <v>302</v>
      </c>
    </row>
    <row r="262" spans="1:16" hidden="1" x14ac:dyDescent="0.25">
      <c r="A262">
        <v>28354</v>
      </c>
      <c r="B262">
        <v>202422</v>
      </c>
      <c r="C262" t="str">
        <f>_xlfn.TEXTAFTER(Tabla4[[#This Row],[Escuela]],"- ",1)</f>
        <v>Astrofísica</v>
      </c>
      <c r="D262" t="s">
        <v>260</v>
      </c>
      <c r="E262" t="s">
        <v>77</v>
      </c>
      <c r="F262">
        <v>28354</v>
      </c>
      <c r="G262" t="s">
        <v>329</v>
      </c>
      <c r="H262" t="s">
        <v>351</v>
      </c>
      <c r="I262">
        <v>1</v>
      </c>
      <c r="J262" t="s">
        <v>352</v>
      </c>
      <c r="K262">
        <v>10</v>
      </c>
      <c r="L262" t="s">
        <v>112</v>
      </c>
      <c r="M262" t="s">
        <v>22</v>
      </c>
      <c r="N262" t="s">
        <v>272</v>
      </c>
      <c r="O262" t="s">
        <v>264</v>
      </c>
      <c r="P262" t="s">
        <v>344</v>
      </c>
    </row>
    <row r="263" spans="1:16" hidden="1" x14ac:dyDescent="0.25">
      <c r="A263">
        <v>31776</v>
      </c>
      <c r="B263">
        <v>202422</v>
      </c>
      <c r="C263" t="str">
        <f>_xlfn.TEXTAFTER(Tabla4[[#This Row],[Escuela]],"- ",1)</f>
        <v>Astrofísica</v>
      </c>
      <c r="D263" t="s">
        <v>260</v>
      </c>
      <c r="E263" t="s">
        <v>77</v>
      </c>
      <c r="F263">
        <v>31776</v>
      </c>
      <c r="G263" t="s">
        <v>329</v>
      </c>
      <c r="H263" t="s">
        <v>353</v>
      </c>
      <c r="I263">
        <v>1</v>
      </c>
      <c r="J263" t="s">
        <v>354</v>
      </c>
      <c r="K263">
        <v>10</v>
      </c>
      <c r="L263" t="s">
        <v>112</v>
      </c>
      <c r="M263" t="s">
        <v>22</v>
      </c>
      <c r="N263" t="s">
        <v>272</v>
      </c>
      <c r="O263" t="s">
        <v>273</v>
      </c>
      <c r="P263" t="s">
        <v>355</v>
      </c>
    </row>
    <row r="264" spans="1:16" hidden="1" x14ac:dyDescent="0.25">
      <c r="A264">
        <v>28350</v>
      </c>
      <c r="B264">
        <v>202422</v>
      </c>
      <c r="C264" t="str">
        <f>_xlfn.TEXTAFTER(Tabla4[[#This Row],[Escuela]],"- ",1)</f>
        <v>Astrofísica</v>
      </c>
      <c r="D264" t="s">
        <v>260</v>
      </c>
      <c r="E264" t="s">
        <v>77</v>
      </c>
      <c r="F264">
        <v>28350</v>
      </c>
      <c r="G264" t="s">
        <v>329</v>
      </c>
      <c r="H264" t="s">
        <v>356</v>
      </c>
      <c r="I264">
        <v>1</v>
      </c>
      <c r="J264" t="s">
        <v>357</v>
      </c>
      <c r="K264">
        <v>10</v>
      </c>
      <c r="L264" t="s">
        <v>112</v>
      </c>
      <c r="M264" t="s">
        <v>22</v>
      </c>
    </row>
    <row r="265" spans="1:16" hidden="1" x14ac:dyDescent="0.25">
      <c r="A265">
        <v>31317</v>
      </c>
      <c r="B265">
        <v>202422</v>
      </c>
      <c r="C265" t="str">
        <f>_xlfn.TEXTAFTER(Tabla4[[#This Row],[Escuela]],"- ",1)</f>
        <v>Ciencia Política</v>
      </c>
      <c r="D265" t="s">
        <v>358</v>
      </c>
      <c r="E265" t="s">
        <v>17</v>
      </c>
      <c r="F265">
        <v>31317</v>
      </c>
      <c r="G265" t="s">
        <v>359</v>
      </c>
      <c r="H265" t="s">
        <v>360</v>
      </c>
      <c r="I265">
        <v>1</v>
      </c>
      <c r="J265" t="s">
        <v>361</v>
      </c>
      <c r="K265">
        <v>10</v>
      </c>
      <c r="L265" t="s">
        <v>112</v>
      </c>
      <c r="M265" t="s">
        <v>22</v>
      </c>
      <c r="N265" t="s">
        <v>23</v>
      </c>
      <c r="O265" t="s">
        <v>119</v>
      </c>
    </row>
    <row r="266" spans="1:16" hidden="1" x14ac:dyDescent="0.25">
      <c r="A266">
        <v>29296</v>
      </c>
      <c r="B266">
        <v>202422</v>
      </c>
      <c r="C266" t="str">
        <f>_xlfn.TEXTAFTER(Tabla4[[#This Row],[Escuela]],"- ",1)</f>
        <v>Ciencia Política</v>
      </c>
      <c r="D266" t="s">
        <v>358</v>
      </c>
      <c r="E266" t="s">
        <v>17</v>
      </c>
      <c r="F266">
        <v>29296</v>
      </c>
      <c r="G266" t="s">
        <v>359</v>
      </c>
      <c r="H266" t="s">
        <v>362</v>
      </c>
      <c r="I266">
        <v>1</v>
      </c>
      <c r="J266" t="s">
        <v>363</v>
      </c>
      <c r="K266">
        <v>10</v>
      </c>
      <c r="L266" t="s">
        <v>112</v>
      </c>
      <c r="M266" t="s">
        <v>22</v>
      </c>
    </row>
    <row r="267" spans="1:16" hidden="1" x14ac:dyDescent="0.25">
      <c r="A267">
        <v>31318</v>
      </c>
      <c r="B267">
        <v>202422</v>
      </c>
      <c r="C267" t="str">
        <f>_xlfn.TEXTAFTER(Tabla4[[#This Row],[Escuela]],"- ",1)</f>
        <v>Ciencia Política</v>
      </c>
      <c r="D267" t="s">
        <v>358</v>
      </c>
      <c r="E267" t="s">
        <v>17</v>
      </c>
      <c r="F267">
        <v>31318</v>
      </c>
      <c r="G267" t="s">
        <v>359</v>
      </c>
      <c r="H267" t="s">
        <v>364</v>
      </c>
      <c r="I267">
        <v>1</v>
      </c>
      <c r="J267" t="s">
        <v>365</v>
      </c>
      <c r="K267">
        <v>10</v>
      </c>
      <c r="L267" t="s">
        <v>112</v>
      </c>
      <c r="M267" t="s">
        <v>22</v>
      </c>
      <c r="N267" t="s">
        <v>23</v>
      </c>
      <c r="O267" t="s">
        <v>129</v>
      </c>
    </row>
    <row r="268" spans="1:16" hidden="1" x14ac:dyDescent="0.25">
      <c r="A268">
        <v>26550</v>
      </c>
      <c r="B268">
        <v>202422</v>
      </c>
      <c r="C268" t="str">
        <f>_xlfn.TEXTAFTER(Tabla4[[#This Row],[Escuela]],"- ",1)</f>
        <v>Ciencia Política</v>
      </c>
      <c r="D268" t="s">
        <v>358</v>
      </c>
      <c r="E268" t="s">
        <v>17</v>
      </c>
      <c r="F268">
        <v>26550</v>
      </c>
      <c r="G268" t="s">
        <v>359</v>
      </c>
      <c r="H268" t="s">
        <v>366</v>
      </c>
      <c r="I268">
        <v>1</v>
      </c>
      <c r="J268" t="s">
        <v>367</v>
      </c>
      <c r="K268">
        <v>10</v>
      </c>
      <c r="L268" t="s">
        <v>112</v>
      </c>
      <c r="M268" t="s">
        <v>22</v>
      </c>
    </row>
    <row r="269" spans="1:16" hidden="1" x14ac:dyDescent="0.25">
      <c r="A269">
        <v>29298</v>
      </c>
      <c r="B269">
        <v>202422</v>
      </c>
      <c r="C269" t="str">
        <f>_xlfn.TEXTAFTER(Tabla4[[#This Row],[Escuela]],"- ",1)</f>
        <v>Ciencia Política</v>
      </c>
      <c r="D269" t="s">
        <v>358</v>
      </c>
      <c r="E269" t="s">
        <v>17</v>
      </c>
      <c r="F269">
        <v>29298</v>
      </c>
      <c r="G269" t="s">
        <v>359</v>
      </c>
      <c r="H269" t="s">
        <v>368</v>
      </c>
      <c r="I269">
        <v>1</v>
      </c>
      <c r="J269" t="s">
        <v>369</v>
      </c>
      <c r="K269">
        <v>10</v>
      </c>
      <c r="L269" t="s">
        <v>112</v>
      </c>
      <c r="M269" t="s">
        <v>22</v>
      </c>
    </row>
    <row r="270" spans="1:16" hidden="1" x14ac:dyDescent="0.25">
      <c r="A270">
        <v>31438</v>
      </c>
      <c r="B270">
        <v>202422</v>
      </c>
      <c r="C270" t="str">
        <f>_xlfn.TEXTAFTER(Tabla4[[#This Row],[Escuela]],"- ",1)</f>
        <v>Ciencia Política</v>
      </c>
      <c r="D270" t="s">
        <v>358</v>
      </c>
      <c r="E270" t="s">
        <v>17</v>
      </c>
      <c r="F270">
        <v>31438</v>
      </c>
      <c r="G270" t="s">
        <v>359</v>
      </c>
      <c r="H270" t="s">
        <v>370</v>
      </c>
      <c r="I270">
        <v>1</v>
      </c>
      <c r="J270" t="s">
        <v>371</v>
      </c>
      <c r="K270">
        <v>10</v>
      </c>
      <c r="L270" t="s">
        <v>112</v>
      </c>
      <c r="M270" t="s">
        <v>22</v>
      </c>
      <c r="N270" t="s">
        <v>23</v>
      </c>
      <c r="O270" t="s">
        <v>372</v>
      </c>
    </row>
    <row r="271" spans="1:16" hidden="1" x14ac:dyDescent="0.25">
      <c r="A271">
        <v>31319</v>
      </c>
      <c r="B271">
        <v>202422</v>
      </c>
      <c r="C271" t="str">
        <f>_xlfn.TEXTAFTER(Tabla4[[#This Row],[Escuela]],"- ",1)</f>
        <v>Ciencia Política</v>
      </c>
      <c r="D271" t="s">
        <v>358</v>
      </c>
      <c r="E271" t="s">
        <v>17</v>
      </c>
      <c r="F271">
        <v>31319</v>
      </c>
      <c r="G271" t="s">
        <v>359</v>
      </c>
      <c r="H271" t="s">
        <v>373</v>
      </c>
      <c r="I271">
        <v>1</v>
      </c>
      <c r="J271" t="s">
        <v>374</v>
      </c>
      <c r="K271">
        <v>10</v>
      </c>
      <c r="L271" t="s">
        <v>112</v>
      </c>
      <c r="M271" t="s">
        <v>22</v>
      </c>
      <c r="N271" t="s">
        <v>23</v>
      </c>
      <c r="O271" t="s">
        <v>375</v>
      </c>
    </row>
    <row r="272" spans="1:16" hidden="1" x14ac:dyDescent="0.25">
      <c r="A272">
        <v>27757</v>
      </c>
      <c r="B272">
        <v>202422</v>
      </c>
      <c r="C272" t="str">
        <f>_xlfn.TEXTAFTER(Tabla4[[#This Row],[Escuela]],"- ",1)</f>
        <v>Ciencia Política</v>
      </c>
      <c r="D272" t="s">
        <v>358</v>
      </c>
      <c r="E272" t="s">
        <v>17</v>
      </c>
      <c r="F272">
        <v>27757</v>
      </c>
      <c r="G272" t="s">
        <v>359</v>
      </c>
      <c r="H272" t="s">
        <v>376</v>
      </c>
      <c r="I272">
        <v>1</v>
      </c>
      <c r="J272" t="s">
        <v>377</v>
      </c>
      <c r="K272">
        <v>10</v>
      </c>
      <c r="L272" t="s">
        <v>112</v>
      </c>
      <c r="M272" t="s">
        <v>22</v>
      </c>
      <c r="N272" t="s">
        <v>23</v>
      </c>
      <c r="O272" t="s">
        <v>378</v>
      </c>
    </row>
    <row r="273" spans="1:15" hidden="1" x14ac:dyDescent="0.25">
      <c r="A273">
        <v>26561</v>
      </c>
      <c r="B273">
        <v>202422</v>
      </c>
      <c r="C273" t="str">
        <f>_xlfn.TEXTAFTER(Tabla4[[#This Row],[Escuela]],"- ",1)</f>
        <v>Ciencia Política</v>
      </c>
      <c r="D273" t="s">
        <v>358</v>
      </c>
      <c r="E273" t="s">
        <v>17</v>
      </c>
      <c r="F273">
        <v>26561</v>
      </c>
      <c r="G273" t="s">
        <v>359</v>
      </c>
      <c r="H273" t="s">
        <v>379</v>
      </c>
      <c r="I273">
        <v>1</v>
      </c>
      <c r="J273" t="s">
        <v>380</v>
      </c>
      <c r="K273">
        <v>10</v>
      </c>
      <c r="L273" t="s">
        <v>112</v>
      </c>
      <c r="M273" t="s">
        <v>22</v>
      </c>
      <c r="N273" t="s">
        <v>23</v>
      </c>
      <c r="O273" t="s">
        <v>381</v>
      </c>
    </row>
    <row r="274" spans="1:15" hidden="1" x14ac:dyDescent="0.25">
      <c r="A274">
        <v>21424</v>
      </c>
      <c r="B274">
        <v>202422</v>
      </c>
      <c r="C274" t="str">
        <f>_xlfn.TEXTAFTER(Tabla4[[#This Row],[Escuela]],"- ",1)</f>
        <v>Ciencia Política</v>
      </c>
      <c r="D274" t="s">
        <v>358</v>
      </c>
      <c r="E274" t="s">
        <v>17</v>
      </c>
      <c r="F274">
        <v>21424</v>
      </c>
      <c r="G274" t="s">
        <v>359</v>
      </c>
      <c r="H274" t="s">
        <v>382</v>
      </c>
      <c r="I274">
        <v>1</v>
      </c>
      <c r="J274" t="s">
        <v>68</v>
      </c>
      <c r="K274">
        <v>50</v>
      </c>
      <c r="L274" t="s">
        <v>112</v>
      </c>
      <c r="M274" t="s">
        <v>22</v>
      </c>
      <c r="N274" t="s">
        <v>23</v>
      </c>
    </row>
    <row r="275" spans="1:15" hidden="1" x14ac:dyDescent="0.25">
      <c r="A275">
        <v>23261</v>
      </c>
      <c r="B275">
        <v>202422</v>
      </c>
      <c r="C275" t="str">
        <f>_xlfn.TEXTAFTER(Tabla4[[#This Row],[Escuela]],"- ",1)</f>
        <v>Ciencia Política</v>
      </c>
      <c r="D275" t="s">
        <v>358</v>
      </c>
      <c r="E275" t="s">
        <v>17</v>
      </c>
      <c r="F275">
        <v>23261</v>
      </c>
      <c r="G275" t="s">
        <v>359</v>
      </c>
      <c r="H275" t="s">
        <v>383</v>
      </c>
      <c r="I275">
        <v>1</v>
      </c>
      <c r="J275" t="s">
        <v>384</v>
      </c>
      <c r="K275">
        <v>50</v>
      </c>
      <c r="L275" t="s">
        <v>112</v>
      </c>
      <c r="M275" t="s">
        <v>22</v>
      </c>
      <c r="N275" t="s">
        <v>23</v>
      </c>
    </row>
    <row r="276" spans="1:15" hidden="1" x14ac:dyDescent="0.25">
      <c r="A276">
        <v>19335</v>
      </c>
      <c r="B276">
        <v>202422</v>
      </c>
      <c r="C276" t="str">
        <f>_xlfn.TEXTAFTER(Tabla4[[#This Row],[Escuela]],"- ",1)</f>
        <v>Ciencia Política</v>
      </c>
      <c r="D276" t="s">
        <v>358</v>
      </c>
      <c r="E276" t="s">
        <v>17</v>
      </c>
      <c r="F276">
        <v>19335</v>
      </c>
      <c r="G276" t="s">
        <v>359</v>
      </c>
      <c r="H276" t="s">
        <v>385</v>
      </c>
      <c r="I276">
        <v>1</v>
      </c>
      <c r="J276" t="s">
        <v>386</v>
      </c>
      <c r="K276">
        <v>10</v>
      </c>
      <c r="L276" t="s">
        <v>112</v>
      </c>
      <c r="M276" t="s">
        <v>22</v>
      </c>
      <c r="N276" t="s">
        <v>23</v>
      </c>
    </row>
    <row r="277" spans="1:15" hidden="1" x14ac:dyDescent="0.25">
      <c r="A277">
        <v>21354</v>
      </c>
      <c r="B277">
        <v>202422</v>
      </c>
      <c r="C277" t="str">
        <f>_xlfn.TEXTAFTER(Tabla4[[#This Row],[Escuela]],"- ",1)</f>
        <v>Ciencia Política</v>
      </c>
      <c r="D277" t="s">
        <v>358</v>
      </c>
      <c r="E277" t="s">
        <v>17</v>
      </c>
      <c r="F277">
        <v>21354</v>
      </c>
      <c r="G277" t="s">
        <v>359</v>
      </c>
      <c r="H277" t="s">
        <v>387</v>
      </c>
      <c r="I277">
        <v>1</v>
      </c>
      <c r="J277" t="s">
        <v>388</v>
      </c>
      <c r="K277">
        <v>10</v>
      </c>
      <c r="L277" t="s">
        <v>112</v>
      </c>
      <c r="M277" t="s">
        <v>22</v>
      </c>
      <c r="N277" t="s">
        <v>23</v>
      </c>
    </row>
    <row r="278" spans="1:15" hidden="1" x14ac:dyDescent="0.25">
      <c r="A278">
        <v>21439</v>
      </c>
      <c r="B278">
        <v>202422</v>
      </c>
      <c r="C278" t="str">
        <f>_xlfn.TEXTAFTER(Tabla4[[#This Row],[Escuela]],"- ",1)</f>
        <v>Ciencia Política</v>
      </c>
      <c r="D278" t="s">
        <v>358</v>
      </c>
      <c r="E278" t="s">
        <v>17</v>
      </c>
      <c r="F278">
        <v>21439</v>
      </c>
      <c r="G278" t="s">
        <v>359</v>
      </c>
      <c r="H278" t="s">
        <v>389</v>
      </c>
      <c r="I278">
        <v>1</v>
      </c>
      <c r="J278" t="s">
        <v>390</v>
      </c>
      <c r="K278">
        <v>0</v>
      </c>
      <c r="L278" t="s">
        <v>112</v>
      </c>
      <c r="M278" t="s">
        <v>22</v>
      </c>
      <c r="N278" t="s">
        <v>23</v>
      </c>
    </row>
    <row r="279" spans="1:15" hidden="1" x14ac:dyDescent="0.25">
      <c r="A279">
        <v>21446</v>
      </c>
      <c r="B279">
        <v>202422</v>
      </c>
      <c r="C279" t="str">
        <f>_xlfn.TEXTAFTER(Tabla4[[#This Row],[Escuela]],"- ",1)</f>
        <v>Ciencia Política</v>
      </c>
      <c r="D279" t="s">
        <v>358</v>
      </c>
      <c r="E279" t="s">
        <v>17</v>
      </c>
      <c r="F279">
        <v>21446</v>
      </c>
      <c r="G279" t="s">
        <v>359</v>
      </c>
      <c r="H279" t="s">
        <v>391</v>
      </c>
      <c r="I279">
        <v>1</v>
      </c>
      <c r="J279" t="s">
        <v>392</v>
      </c>
      <c r="K279">
        <v>0</v>
      </c>
      <c r="L279" t="s">
        <v>112</v>
      </c>
      <c r="M279" t="s">
        <v>22</v>
      </c>
      <c r="N279" t="s">
        <v>23</v>
      </c>
    </row>
    <row r="280" spans="1:15" hidden="1" x14ac:dyDescent="0.25">
      <c r="A280">
        <v>21448</v>
      </c>
      <c r="B280">
        <v>202422</v>
      </c>
      <c r="C280" t="str">
        <f>_xlfn.TEXTAFTER(Tabla4[[#This Row],[Escuela]],"- ",1)</f>
        <v>Ciencia Política</v>
      </c>
      <c r="D280" t="s">
        <v>358</v>
      </c>
      <c r="E280" t="s">
        <v>17</v>
      </c>
      <c r="F280">
        <v>21448</v>
      </c>
      <c r="G280" t="s">
        <v>359</v>
      </c>
      <c r="H280" t="s">
        <v>393</v>
      </c>
      <c r="I280">
        <v>1</v>
      </c>
      <c r="J280" t="s">
        <v>394</v>
      </c>
      <c r="K280">
        <v>0</v>
      </c>
      <c r="L280" t="s">
        <v>112</v>
      </c>
      <c r="M280" t="s">
        <v>22</v>
      </c>
      <c r="N280" t="s">
        <v>23</v>
      </c>
    </row>
    <row r="281" spans="1:15" hidden="1" x14ac:dyDescent="0.25">
      <c r="A281">
        <v>23271</v>
      </c>
      <c r="B281">
        <v>202422</v>
      </c>
      <c r="C281" t="str">
        <f>_xlfn.TEXTAFTER(Tabla4[[#This Row],[Escuela]],"- ",1)</f>
        <v>Ciencia Política</v>
      </c>
      <c r="D281" t="s">
        <v>358</v>
      </c>
      <c r="E281" t="s">
        <v>17</v>
      </c>
      <c r="F281">
        <v>23271</v>
      </c>
      <c r="G281" t="s">
        <v>359</v>
      </c>
      <c r="H281" t="s">
        <v>395</v>
      </c>
      <c r="I281">
        <v>1</v>
      </c>
      <c r="J281" t="s">
        <v>396</v>
      </c>
      <c r="K281">
        <v>0</v>
      </c>
      <c r="L281" t="s">
        <v>112</v>
      </c>
      <c r="M281" t="s">
        <v>22</v>
      </c>
      <c r="N281" t="s">
        <v>23</v>
      </c>
    </row>
    <row r="282" spans="1:15" hidden="1" x14ac:dyDescent="0.25">
      <c r="A282">
        <v>21431</v>
      </c>
      <c r="B282">
        <v>202422</v>
      </c>
      <c r="C282" t="str">
        <f>_xlfn.TEXTAFTER(Tabla4[[#This Row],[Escuela]],"- ",1)</f>
        <v>Ciencia Política</v>
      </c>
      <c r="D282" t="s">
        <v>358</v>
      </c>
      <c r="E282" t="s">
        <v>17</v>
      </c>
      <c r="F282">
        <v>21431</v>
      </c>
      <c r="G282" t="s">
        <v>359</v>
      </c>
      <c r="H282" t="s">
        <v>397</v>
      </c>
      <c r="I282">
        <v>1</v>
      </c>
      <c r="J282" t="s">
        <v>398</v>
      </c>
      <c r="K282">
        <v>0</v>
      </c>
      <c r="L282" t="s">
        <v>112</v>
      </c>
      <c r="M282" t="s">
        <v>22</v>
      </c>
      <c r="N282" t="s">
        <v>23</v>
      </c>
    </row>
    <row r="283" spans="1:15" hidden="1" x14ac:dyDescent="0.25">
      <c r="A283">
        <v>29302</v>
      </c>
      <c r="B283">
        <v>202422</v>
      </c>
      <c r="C283" t="str">
        <f>_xlfn.TEXTAFTER(Tabla4[[#This Row],[Escuela]],"- ",1)</f>
        <v>Ciencia Política</v>
      </c>
      <c r="D283" t="s">
        <v>358</v>
      </c>
      <c r="E283" t="s">
        <v>17</v>
      </c>
      <c r="F283">
        <v>29302</v>
      </c>
      <c r="G283" t="s">
        <v>359</v>
      </c>
      <c r="H283" t="s">
        <v>399</v>
      </c>
      <c r="I283">
        <v>1</v>
      </c>
      <c r="J283" t="s">
        <v>400</v>
      </c>
      <c r="K283">
        <v>10</v>
      </c>
      <c r="L283" t="s">
        <v>112</v>
      </c>
      <c r="M283" t="s">
        <v>22</v>
      </c>
    </row>
    <row r="284" spans="1:15" hidden="1" x14ac:dyDescent="0.25">
      <c r="A284">
        <v>31327</v>
      </c>
      <c r="B284">
        <v>202422</v>
      </c>
      <c r="C284" t="str">
        <f>_xlfn.TEXTAFTER(Tabla4[[#This Row],[Escuela]],"- ",1)</f>
        <v>Ciencia Política</v>
      </c>
      <c r="D284" t="s">
        <v>358</v>
      </c>
      <c r="E284" t="s">
        <v>17</v>
      </c>
      <c r="F284">
        <v>31327</v>
      </c>
      <c r="G284" t="s">
        <v>359</v>
      </c>
      <c r="H284" t="s">
        <v>401</v>
      </c>
      <c r="I284">
        <v>1</v>
      </c>
      <c r="J284" t="s">
        <v>400</v>
      </c>
      <c r="K284">
        <v>10</v>
      </c>
      <c r="L284" t="s">
        <v>112</v>
      </c>
      <c r="M284" t="s">
        <v>22</v>
      </c>
      <c r="N284" t="s">
        <v>23</v>
      </c>
      <c r="O284" t="s">
        <v>402</v>
      </c>
    </row>
    <row r="285" spans="1:15" hidden="1" x14ac:dyDescent="0.25">
      <c r="A285">
        <v>31329</v>
      </c>
      <c r="B285">
        <v>202422</v>
      </c>
      <c r="C285" t="str">
        <f>_xlfn.TEXTAFTER(Tabla4[[#This Row],[Escuela]],"- ",1)</f>
        <v>Ciencia Política</v>
      </c>
      <c r="D285" t="s">
        <v>358</v>
      </c>
      <c r="E285" t="s">
        <v>17</v>
      </c>
      <c r="F285">
        <v>31329</v>
      </c>
      <c r="G285" t="s">
        <v>359</v>
      </c>
      <c r="H285" t="s">
        <v>403</v>
      </c>
      <c r="I285">
        <v>1</v>
      </c>
      <c r="J285" t="s">
        <v>400</v>
      </c>
      <c r="K285">
        <v>10</v>
      </c>
      <c r="L285" t="s">
        <v>112</v>
      </c>
      <c r="M285" t="s">
        <v>22</v>
      </c>
      <c r="N285" t="s">
        <v>23</v>
      </c>
      <c r="O285" t="s">
        <v>404</v>
      </c>
    </row>
    <row r="286" spans="1:15" hidden="1" x14ac:dyDescent="0.25">
      <c r="A286">
        <v>29299</v>
      </c>
      <c r="B286">
        <v>202422</v>
      </c>
      <c r="C286" t="str">
        <f>_xlfn.TEXTAFTER(Tabla4[[#This Row],[Escuela]],"- ",1)</f>
        <v>Ciencia Política</v>
      </c>
      <c r="D286" t="s">
        <v>358</v>
      </c>
      <c r="E286" t="s">
        <v>17</v>
      </c>
      <c r="F286">
        <v>29299</v>
      </c>
      <c r="G286" t="s">
        <v>359</v>
      </c>
      <c r="H286" t="s">
        <v>405</v>
      </c>
      <c r="I286">
        <v>1</v>
      </c>
      <c r="J286" t="s">
        <v>400</v>
      </c>
      <c r="K286">
        <v>10</v>
      </c>
      <c r="L286" t="s">
        <v>112</v>
      </c>
      <c r="M286" t="s">
        <v>22</v>
      </c>
    </row>
    <row r="287" spans="1:15" hidden="1" x14ac:dyDescent="0.25">
      <c r="A287">
        <v>29300</v>
      </c>
      <c r="B287">
        <v>202422</v>
      </c>
      <c r="C287" t="str">
        <f>_xlfn.TEXTAFTER(Tabla4[[#This Row],[Escuela]],"- ",1)</f>
        <v>Ciencia Política</v>
      </c>
      <c r="D287" t="s">
        <v>358</v>
      </c>
      <c r="E287" t="s">
        <v>17</v>
      </c>
      <c r="F287">
        <v>29300</v>
      </c>
      <c r="G287" t="s">
        <v>359</v>
      </c>
      <c r="H287" t="s">
        <v>406</v>
      </c>
      <c r="I287">
        <v>1</v>
      </c>
      <c r="J287" t="s">
        <v>400</v>
      </c>
      <c r="K287">
        <v>10</v>
      </c>
      <c r="L287" t="s">
        <v>112</v>
      </c>
      <c r="M287" t="s">
        <v>22</v>
      </c>
    </row>
    <row r="288" spans="1:15" hidden="1" x14ac:dyDescent="0.25">
      <c r="A288">
        <v>26563</v>
      </c>
      <c r="B288">
        <v>202422</v>
      </c>
      <c r="C288" t="str">
        <f>_xlfn.TEXTAFTER(Tabla4[[#This Row],[Escuela]],"- ",1)</f>
        <v>Ciencia Política</v>
      </c>
      <c r="D288" t="s">
        <v>358</v>
      </c>
      <c r="E288" t="s">
        <v>17</v>
      </c>
      <c r="F288">
        <v>26563</v>
      </c>
      <c r="G288" t="s">
        <v>359</v>
      </c>
      <c r="H288" t="s">
        <v>407</v>
      </c>
      <c r="I288">
        <v>1</v>
      </c>
      <c r="J288" t="s">
        <v>400</v>
      </c>
      <c r="K288">
        <v>10</v>
      </c>
      <c r="L288" t="s">
        <v>112</v>
      </c>
      <c r="M288" t="s">
        <v>22</v>
      </c>
    </row>
    <row r="289" spans="1:15" hidden="1" x14ac:dyDescent="0.25">
      <c r="A289">
        <v>23268</v>
      </c>
      <c r="B289">
        <v>202422</v>
      </c>
      <c r="C289" t="str">
        <f>_xlfn.TEXTAFTER(Tabla4[[#This Row],[Escuela]],"- ",1)</f>
        <v>Ciencia Política</v>
      </c>
      <c r="D289" t="s">
        <v>358</v>
      </c>
      <c r="E289" t="s">
        <v>17</v>
      </c>
      <c r="F289">
        <v>23268</v>
      </c>
      <c r="G289" t="s">
        <v>359</v>
      </c>
      <c r="H289" t="s">
        <v>408</v>
      </c>
      <c r="I289">
        <v>1</v>
      </c>
      <c r="J289" t="s">
        <v>409</v>
      </c>
      <c r="K289">
        <v>5</v>
      </c>
      <c r="L289" t="s">
        <v>112</v>
      </c>
      <c r="M289" t="s">
        <v>22</v>
      </c>
      <c r="N289" t="s">
        <v>23</v>
      </c>
      <c r="O289" t="s">
        <v>410</v>
      </c>
    </row>
    <row r="290" spans="1:15" hidden="1" x14ac:dyDescent="0.25">
      <c r="A290">
        <v>21330</v>
      </c>
      <c r="B290">
        <v>202422</v>
      </c>
      <c r="C290" t="str">
        <f>_xlfn.TEXTAFTER(Tabla4[[#This Row],[Escuela]],"- ",1)</f>
        <v>Ciencia Política</v>
      </c>
      <c r="D290" t="s">
        <v>358</v>
      </c>
      <c r="E290" t="s">
        <v>17</v>
      </c>
      <c r="F290">
        <v>21330</v>
      </c>
      <c r="G290" t="s">
        <v>359</v>
      </c>
      <c r="H290" t="s">
        <v>411</v>
      </c>
      <c r="I290">
        <v>1</v>
      </c>
      <c r="J290" t="s">
        <v>412</v>
      </c>
      <c r="K290">
        <v>5</v>
      </c>
      <c r="L290" t="s">
        <v>112</v>
      </c>
      <c r="M290" t="s">
        <v>22</v>
      </c>
      <c r="N290" t="s">
        <v>23</v>
      </c>
      <c r="O290" t="s">
        <v>410</v>
      </c>
    </row>
    <row r="291" spans="1:15" hidden="1" x14ac:dyDescent="0.25">
      <c r="A291">
        <v>21422</v>
      </c>
      <c r="B291">
        <v>202422</v>
      </c>
      <c r="C291" t="str">
        <f>_xlfn.TEXTAFTER(Tabla4[[#This Row],[Escuela]],"- ",1)</f>
        <v>Ciencia Política</v>
      </c>
      <c r="D291" t="s">
        <v>358</v>
      </c>
      <c r="E291" t="s">
        <v>17</v>
      </c>
      <c r="F291">
        <v>21422</v>
      </c>
      <c r="G291" t="s">
        <v>359</v>
      </c>
      <c r="H291" t="s">
        <v>413</v>
      </c>
      <c r="I291">
        <v>1</v>
      </c>
      <c r="J291" t="s">
        <v>414</v>
      </c>
      <c r="K291">
        <v>10</v>
      </c>
      <c r="L291" t="s">
        <v>112</v>
      </c>
      <c r="M291" t="s">
        <v>22</v>
      </c>
      <c r="N291" t="s">
        <v>23</v>
      </c>
    </row>
    <row r="292" spans="1:15" hidden="1" x14ac:dyDescent="0.25">
      <c r="A292">
        <v>23270</v>
      </c>
      <c r="B292">
        <v>202422</v>
      </c>
      <c r="C292" t="str">
        <f>_xlfn.TEXTAFTER(Tabla4[[#This Row],[Escuela]],"- ",1)</f>
        <v>Ciencia Política</v>
      </c>
      <c r="D292" t="s">
        <v>358</v>
      </c>
      <c r="E292" t="s">
        <v>17</v>
      </c>
      <c r="F292">
        <v>23270</v>
      </c>
      <c r="G292" t="s">
        <v>359</v>
      </c>
      <c r="H292" t="s">
        <v>415</v>
      </c>
      <c r="I292">
        <v>1</v>
      </c>
      <c r="J292" t="s">
        <v>416</v>
      </c>
      <c r="K292">
        <v>10</v>
      </c>
      <c r="L292" t="s">
        <v>112</v>
      </c>
      <c r="M292" t="s">
        <v>22</v>
      </c>
      <c r="N292" t="s">
        <v>23</v>
      </c>
    </row>
    <row r="293" spans="1:15" hidden="1" x14ac:dyDescent="0.25">
      <c r="A293">
        <v>21427</v>
      </c>
      <c r="B293">
        <v>202422</v>
      </c>
      <c r="C293" t="str">
        <f>_xlfn.TEXTAFTER(Tabla4[[#This Row],[Escuela]],"- ",1)</f>
        <v>Ciencia Política</v>
      </c>
      <c r="D293" t="s">
        <v>358</v>
      </c>
      <c r="E293" t="s">
        <v>17</v>
      </c>
      <c r="F293">
        <v>21427</v>
      </c>
      <c r="G293" t="s">
        <v>359</v>
      </c>
      <c r="H293" t="s">
        <v>417</v>
      </c>
      <c r="I293">
        <v>1</v>
      </c>
      <c r="J293" t="s">
        <v>418</v>
      </c>
      <c r="K293">
        <v>0</v>
      </c>
      <c r="L293" t="s">
        <v>112</v>
      </c>
      <c r="M293" t="s">
        <v>22</v>
      </c>
      <c r="N293" t="s">
        <v>23</v>
      </c>
    </row>
    <row r="294" spans="1:15" hidden="1" x14ac:dyDescent="0.25">
      <c r="A294">
        <v>21584</v>
      </c>
      <c r="B294">
        <v>202422</v>
      </c>
      <c r="C294" t="str">
        <f>_xlfn.TEXTAFTER(Tabla4[[#This Row],[Escuela]],"- ",1)</f>
        <v>Ciencia Política</v>
      </c>
      <c r="D294" t="s">
        <v>358</v>
      </c>
      <c r="E294" t="s">
        <v>58</v>
      </c>
      <c r="F294">
        <v>21584</v>
      </c>
      <c r="G294" t="s">
        <v>359</v>
      </c>
      <c r="H294" t="s">
        <v>419</v>
      </c>
      <c r="I294">
        <v>1</v>
      </c>
      <c r="J294" t="s">
        <v>420</v>
      </c>
      <c r="K294">
        <v>0</v>
      </c>
      <c r="L294" t="s">
        <v>112</v>
      </c>
      <c r="M294" t="s">
        <v>22</v>
      </c>
    </row>
    <row r="295" spans="1:15" hidden="1" x14ac:dyDescent="0.25">
      <c r="A295">
        <v>21586</v>
      </c>
      <c r="B295">
        <v>202422</v>
      </c>
      <c r="C295" t="str">
        <f>_xlfn.TEXTAFTER(Tabla4[[#This Row],[Escuela]],"- ",1)</f>
        <v>Ciencia Política</v>
      </c>
      <c r="D295" t="s">
        <v>358</v>
      </c>
      <c r="E295" t="s">
        <v>58</v>
      </c>
      <c r="F295">
        <v>21586</v>
      </c>
      <c r="G295" t="s">
        <v>359</v>
      </c>
      <c r="H295" t="s">
        <v>421</v>
      </c>
      <c r="I295">
        <v>1</v>
      </c>
      <c r="J295" t="s">
        <v>422</v>
      </c>
      <c r="K295">
        <v>0</v>
      </c>
      <c r="L295" t="s">
        <v>112</v>
      </c>
      <c r="M295" t="s">
        <v>22</v>
      </c>
    </row>
    <row r="296" spans="1:15" hidden="1" x14ac:dyDescent="0.25">
      <c r="A296">
        <v>23004</v>
      </c>
      <c r="B296">
        <v>202422</v>
      </c>
      <c r="C296" t="str">
        <f>_xlfn.TEXTAFTER(Tabla4[[#This Row],[Escuela]],"- ",1)</f>
        <v>Ciencia Política</v>
      </c>
      <c r="D296" t="s">
        <v>358</v>
      </c>
      <c r="E296" t="s">
        <v>58</v>
      </c>
      <c r="F296">
        <v>23004</v>
      </c>
      <c r="G296" t="s">
        <v>359</v>
      </c>
      <c r="H296" t="s">
        <v>423</v>
      </c>
      <c r="I296">
        <v>1</v>
      </c>
      <c r="J296" t="s">
        <v>424</v>
      </c>
      <c r="K296">
        <v>10</v>
      </c>
      <c r="L296" t="s">
        <v>112</v>
      </c>
      <c r="M296" t="s">
        <v>81</v>
      </c>
      <c r="N296" t="s">
        <v>23</v>
      </c>
      <c r="O296" t="s">
        <v>24</v>
      </c>
    </row>
    <row r="297" spans="1:15" hidden="1" x14ac:dyDescent="0.25">
      <c r="A297">
        <v>21562</v>
      </c>
      <c r="B297">
        <v>202422</v>
      </c>
      <c r="C297" t="str">
        <f>_xlfn.TEXTAFTER(Tabla4[[#This Row],[Escuela]],"- ",1)</f>
        <v>Ciencia Política</v>
      </c>
      <c r="D297" t="s">
        <v>358</v>
      </c>
      <c r="E297" t="s">
        <v>58</v>
      </c>
      <c r="F297">
        <v>21562</v>
      </c>
      <c r="G297" t="s">
        <v>359</v>
      </c>
      <c r="H297" t="s">
        <v>425</v>
      </c>
      <c r="I297">
        <v>1</v>
      </c>
      <c r="J297" t="s">
        <v>426</v>
      </c>
      <c r="K297">
        <v>10</v>
      </c>
      <c r="L297" t="s">
        <v>112</v>
      </c>
      <c r="M297" t="s">
        <v>81</v>
      </c>
      <c r="N297" t="s">
        <v>23</v>
      </c>
      <c r="O297" t="s">
        <v>24</v>
      </c>
    </row>
    <row r="298" spans="1:15" hidden="1" x14ac:dyDescent="0.25">
      <c r="A298">
        <v>28558</v>
      </c>
      <c r="B298">
        <v>202422</v>
      </c>
      <c r="C298" t="str">
        <f>_xlfn.TEXTAFTER(Tabla4[[#This Row],[Escuela]],"- ",1)</f>
        <v>Ciencia Política</v>
      </c>
      <c r="D298" t="s">
        <v>358</v>
      </c>
      <c r="E298" t="s">
        <v>58</v>
      </c>
      <c r="F298">
        <v>28558</v>
      </c>
      <c r="G298" t="s">
        <v>359</v>
      </c>
      <c r="H298" t="s">
        <v>427</v>
      </c>
      <c r="I298">
        <v>1</v>
      </c>
      <c r="J298" t="s">
        <v>428</v>
      </c>
      <c r="K298">
        <v>10</v>
      </c>
      <c r="L298" t="s">
        <v>112</v>
      </c>
      <c r="M298" t="s">
        <v>81</v>
      </c>
    </row>
    <row r="299" spans="1:15" hidden="1" x14ac:dyDescent="0.25">
      <c r="A299">
        <v>21565</v>
      </c>
      <c r="B299">
        <v>202422</v>
      </c>
      <c r="C299" t="str">
        <f>_xlfn.TEXTAFTER(Tabla4[[#This Row],[Escuela]],"- ",1)</f>
        <v>Ciencia Política</v>
      </c>
      <c r="D299" t="s">
        <v>358</v>
      </c>
      <c r="E299" t="s">
        <v>58</v>
      </c>
      <c r="F299">
        <v>21565</v>
      </c>
      <c r="G299" t="s">
        <v>359</v>
      </c>
      <c r="H299" t="s">
        <v>429</v>
      </c>
      <c r="I299">
        <v>1</v>
      </c>
      <c r="J299" t="s">
        <v>430</v>
      </c>
      <c r="K299">
        <v>10</v>
      </c>
      <c r="L299" t="s">
        <v>112</v>
      </c>
      <c r="M299" t="s">
        <v>81</v>
      </c>
      <c r="N299" t="s">
        <v>23</v>
      </c>
      <c r="O299" t="s">
        <v>431</v>
      </c>
    </row>
    <row r="300" spans="1:15" hidden="1" x14ac:dyDescent="0.25">
      <c r="A300">
        <v>29257</v>
      </c>
      <c r="B300">
        <v>202422</v>
      </c>
      <c r="C300" t="str">
        <f>_xlfn.TEXTAFTER(Tabla4[[#This Row],[Escuela]],"- ",1)</f>
        <v>Ciencia Política</v>
      </c>
      <c r="D300" t="s">
        <v>358</v>
      </c>
      <c r="E300" t="s">
        <v>58</v>
      </c>
      <c r="F300">
        <v>29257</v>
      </c>
      <c r="G300" t="s">
        <v>359</v>
      </c>
      <c r="H300" t="s">
        <v>432</v>
      </c>
      <c r="I300">
        <v>1</v>
      </c>
      <c r="J300" t="s">
        <v>433</v>
      </c>
      <c r="K300">
        <v>10</v>
      </c>
      <c r="L300" t="s">
        <v>112</v>
      </c>
      <c r="M300" t="s">
        <v>434</v>
      </c>
    </row>
    <row r="301" spans="1:15" hidden="1" x14ac:dyDescent="0.25">
      <c r="A301">
        <v>28050</v>
      </c>
      <c r="B301">
        <v>202422</v>
      </c>
      <c r="C301" t="str">
        <f>_xlfn.TEXTAFTER(Tabla4[[#This Row],[Escuela]],"- ",1)</f>
        <v>Ciencia Política</v>
      </c>
      <c r="D301" t="s">
        <v>358</v>
      </c>
      <c r="E301" t="s">
        <v>58</v>
      </c>
      <c r="F301">
        <v>28050</v>
      </c>
      <c r="G301" t="s">
        <v>359</v>
      </c>
      <c r="H301" t="s">
        <v>435</v>
      </c>
      <c r="I301">
        <v>1</v>
      </c>
      <c r="J301" t="s">
        <v>436</v>
      </c>
      <c r="K301">
        <v>10</v>
      </c>
      <c r="L301" t="s">
        <v>112</v>
      </c>
      <c r="M301" t="s">
        <v>81</v>
      </c>
      <c r="N301" t="s">
        <v>23</v>
      </c>
      <c r="O301" t="s">
        <v>431</v>
      </c>
    </row>
    <row r="302" spans="1:15" hidden="1" x14ac:dyDescent="0.25">
      <c r="A302">
        <v>29264</v>
      </c>
      <c r="B302">
        <v>202422</v>
      </c>
      <c r="C302" t="str">
        <f>_xlfn.TEXTAFTER(Tabla4[[#This Row],[Escuela]],"- ",1)</f>
        <v>Ciencia Política</v>
      </c>
      <c r="D302" t="s">
        <v>358</v>
      </c>
      <c r="E302" t="s">
        <v>58</v>
      </c>
      <c r="F302">
        <v>29264</v>
      </c>
      <c r="G302" t="s">
        <v>359</v>
      </c>
      <c r="H302" t="s">
        <v>437</v>
      </c>
      <c r="I302">
        <v>1</v>
      </c>
      <c r="J302" t="s">
        <v>438</v>
      </c>
      <c r="K302">
        <v>10</v>
      </c>
      <c r="L302" t="s">
        <v>112</v>
      </c>
      <c r="M302" t="s">
        <v>81</v>
      </c>
      <c r="N302" t="s">
        <v>23</v>
      </c>
      <c r="O302" t="s">
        <v>439</v>
      </c>
    </row>
    <row r="303" spans="1:15" hidden="1" x14ac:dyDescent="0.25">
      <c r="A303">
        <v>31565</v>
      </c>
      <c r="B303">
        <v>202422</v>
      </c>
      <c r="C303" t="str">
        <f>_xlfn.TEXTAFTER(Tabla4[[#This Row],[Escuela]],"- ",1)</f>
        <v>Ciencia Política</v>
      </c>
      <c r="D303" t="s">
        <v>358</v>
      </c>
      <c r="E303" t="s">
        <v>58</v>
      </c>
      <c r="F303">
        <v>31565</v>
      </c>
      <c r="G303" t="s">
        <v>359</v>
      </c>
      <c r="H303" t="s">
        <v>440</v>
      </c>
      <c r="I303">
        <v>1</v>
      </c>
      <c r="J303" t="s">
        <v>441</v>
      </c>
      <c r="K303">
        <v>10</v>
      </c>
      <c r="L303" t="s">
        <v>112</v>
      </c>
      <c r="M303" t="s">
        <v>81</v>
      </c>
      <c r="N303" t="s">
        <v>23</v>
      </c>
      <c r="O303" t="s">
        <v>442</v>
      </c>
    </row>
    <row r="304" spans="1:15" hidden="1" x14ac:dyDescent="0.25">
      <c r="A304">
        <v>27916</v>
      </c>
      <c r="B304">
        <v>202422</v>
      </c>
      <c r="C304" t="str">
        <f>_xlfn.TEXTAFTER(Tabla4[[#This Row],[Escuela]],"- ",1)</f>
        <v>Ciencia Política</v>
      </c>
      <c r="D304" t="s">
        <v>358</v>
      </c>
      <c r="E304" t="s">
        <v>58</v>
      </c>
      <c r="F304">
        <v>27916</v>
      </c>
      <c r="G304" t="s">
        <v>359</v>
      </c>
      <c r="H304" t="s">
        <v>443</v>
      </c>
      <c r="I304">
        <v>1</v>
      </c>
      <c r="J304" t="s">
        <v>367</v>
      </c>
      <c r="K304">
        <v>10</v>
      </c>
      <c r="L304" t="s">
        <v>112</v>
      </c>
      <c r="M304" t="s">
        <v>81</v>
      </c>
      <c r="N304" t="s">
        <v>23</v>
      </c>
      <c r="O304" t="s">
        <v>444</v>
      </c>
    </row>
    <row r="305" spans="1:16" hidden="1" x14ac:dyDescent="0.25">
      <c r="A305">
        <v>24560</v>
      </c>
      <c r="B305">
        <v>202422</v>
      </c>
      <c r="C305" t="str">
        <f>_xlfn.TEXTAFTER(Tabla4[[#This Row],[Escuela]],"- ",1)</f>
        <v>Ciencia Política</v>
      </c>
      <c r="D305" t="s">
        <v>358</v>
      </c>
      <c r="E305" t="s">
        <v>58</v>
      </c>
      <c r="F305">
        <v>24560</v>
      </c>
      <c r="G305" t="s">
        <v>359</v>
      </c>
      <c r="H305" t="s">
        <v>445</v>
      </c>
      <c r="I305">
        <v>1</v>
      </c>
      <c r="J305" t="s">
        <v>446</v>
      </c>
      <c r="K305">
        <v>10</v>
      </c>
      <c r="L305" t="s">
        <v>112</v>
      </c>
      <c r="M305" t="s">
        <v>81</v>
      </c>
    </row>
    <row r="306" spans="1:16" hidden="1" x14ac:dyDescent="0.25">
      <c r="A306">
        <v>21569</v>
      </c>
      <c r="B306">
        <v>202422</v>
      </c>
      <c r="C306" t="str">
        <f>_xlfn.TEXTAFTER(Tabla4[[#This Row],[Escuela]],"- ",1)</f>
        <v>Ciencia Política</v>
      </c>
      <c r="D306" t="s">
        <v>358</v>
      </c>
      <c r="E306" t="s">
        <v>58</v>
      </c>
      <c r="F306">
        <v>21569</v>
      </c>
      <c r="G306" t="s">
        <v>359</v>
      </c>
      <c r="H306" t="s">
        <v>447</v>
      </c>
      <c r="I306">
        <v>1</v>
      </c>
      <c r="J306" t="s">
        <v>448</v>
      </c>
      <c r="K306">
        <v>10</v>
      </c>
      <c r="L306" t="s">
        <v>112</v>
      </c>
      <c r="M306" t="s">
        <v>81</v>
      </c>
    </row>
    <row r="307" spans="1:16" hidden="1" x14ac:dyDescent="0.25">
      <c r="A307">
        <v>31484</v>
      </c>
      <c r="B307">
        <v>202422</v>
      </c>
      <c r="C307" t="str">
        <f>_xlfn.TEXTAFTER(Tabla4[[#This Row],[Escuela]],"- ",1)</f>
        <v>Ciencia Política</v>
      </c>
      <c r="D307" t="s">
        <v>358</v>
      </c>
      <c r="E307" t="s">
        <v>58</v>
      </c>
      <c r="F307">
        <v>31484</v>
      </c>
      <c r="G307" t="s">
        <v>359</v>
      </c>
      <c r="H307" t="s">
        <v>449</v>
      </c>
      <c r="I307">
        <v>1</v>
      </c>
      <c r="J307" t="s">
        <v>450</v>
      </c>
      <c r="K307">
        <v>10</v>
      </c>
      <c r="L307" t="s">
        <v>112</v>
      </c>
      <c r="M307" t="s">
        <v>81</v>
      </c>
      <c r="N307" t="s">
        <v>23</v>
      </c>
      <c r="O307" t="s">
        <v>439</v>
      </c>
    </row>
    <row r="308" spans="1:16" hidden="1" x14ac:dyDescent="0.25">
      <c r="A308">
        <v>23006</v>
      </c>
      <c r="B308">
        <v>202422</v>
      </c>
      <c r="C308" t="str">
        <f>_xlfn.TEXTAFTER(Tabla4[[#This Row],[Escuela]],"- ",1)</f>
        <v>Ciencia Política</v>
      </c>
      <c r="D308" t="s">
        <v>358</v>
      </c>
      <c r="E308" t="s">
        <v>58</v>
      </c>
      <c r="F308">
        <v>23006</v>
      </c>
      <c r="G308" t="s">
        <v>359</v>
      </c>
      <c r="H308" t="s">
        <v>451</v>
      </c>
      <c r="I308">
        <v>1</v>
      </c>
      <c r="J308" t="s">
        <v>452</v>
      </c>
      <c r="K308">
        <v>10</v>
      </c>
      <c r="L308" t="s">
        <v>112</v>
      </c>
      <c r="M308" t="s">
        <v>81</v>
      </c>
      <c r="N308" t="s">
        <v>23</v>
      </c>
      <c r="O308" t="s">
        <v>453</v>
      </c>
    </row>
    <row r="309" spans="1:16" hidden="1" x14ac:dyDescent="0.25">
      <c r="A309">
        <v>31570</v>
      </c>
      <c r="B309">
        <v>202422</v>
      </c>
      <c r="C309" t="str">
        <f>_xlfn.TEXTAFTER(Tabla4[[#This Row],[Escuela]],"- ",1)</f>
        <v>Ciencia Política</v>
      </c>
      <c r="D309" t="s">
        <v>358</v>
      </c>
      <c r="E309" t="s">
        <v>58</v>
      </c>
      <c r="F309">
        <v>31570</v>
      </c>
      <c r="G309" t="s">
        <v>359</v>
      </c>
      <c r="H309" t="s">
        <v>454</v>
      </c>
      <c r="I309">
        <v>1</v>
      </c>
      <c r="J309" t="s">
        <v>455</v>
      </c>
      <c r="K309">
        <v>10</v>
      </c>
      <c r="L309" t="s">
        <v>112</v>
      </c>
      <c r="M309" t="s">
        <v>81</v>
      </c>
      <c r="N309" t="s">
        <v>23</v>
      </c>
      <c r="O309" t="s">
        <v>456</v>
      </c>
    </row>
    <row r="310" spans="1:16" hidden="1" x14ac:dyDescent="0.25">
      <c r="A310">
        <v>29263</v>
      </c>
      <c r="B310">
        <v>202422</v>
      </c>
      <c r="C310" t="str">
        <f>_xlfn.TEXTAFTER(Tabla4[[#This Row],[Escuela]],"- ",1)</f>
        <v>Ciencia Política</v>
      </c>
      <c r="D310" t="s">
        <v>358</v>
      </c>
      <c r="E310" t="s">
        <v>58</v>
      </c>
      <c r="F310">
        <v>29263</v>
      </c>
      <c r="G310" t="s">
        <v>359</v>
      </c>
      <c r="H310" t="s">
        <v>457</v>
      </c>
      <c r="I310">
        <v>1</v>
      </c>
      <c r="J310" t="s">
        <v>458</v>
      </c>
      <c r="K310">
        <v>10</v>
      </c>
      <c r="L310" t="s">
        <v>112</v>
      </c>
      <c r="M310" t="s">
        <v>81</v>
      </c>
      <c r="N310" t="s">
        <v>23</v>
      </c>
      <c r="O310" t="s">
        <v>456</v>
      </c>
    </row>
    <row r="311" spans="1:16" hidden="1" x14ac:dyDescent="0.25">
      <c r="A311">
        <v>31480</v>
      </c>
      <c r="B311">
        <v>202422</v>
      </c>
      <c r="C311" t="str">
        <f>_xlfn.TEXTAFTER(Tabla4[[#This Row],[Escuela]],"- ",1)</f>
        <v>Ciencia Política</v>
      </c>
      <c r="D311" t="s">
        <v>358</v>
      </c>
      <c r="E311" t="s">
        <v>58</v>
      </c>
      <c r="F311">
        <v>31480</v>
      </c>
      <c r="G311" t="s">
        <v>359</v>
      </c>
      <c r="H311" t="s">
        <v>459</v>
      </c>
      <c r="I311">
        <v>1</v>
      </c>
      <c r="J311" t="s">
        <v>460</v>
      </c>
      <c r="K311">
        <v>10</v>
      </c>
      <c r="L311" t="s">
        <v>112</v>
      </c>
      <c r="M311" t="s">
        <v>81</v>
      </c>
      <c r="N311" t="s">
        <v>23</v>
      </c>
      <c r="O311" t="s">
        <v>442</v>
      </c>
    </row>
    <row r="312" spans="1:16" hidden="1" x14ac:dyDescent="0.25">
      <c r="A312">
        <v>31637</v>
      </c>
      <c r="B312">
        <v>202422</v>
      </c>
      <c r="C312" t="str">
        <f>_xlfn.TEXTAFTER(Tabla4[[#This Row],[Escuela]],"- ",1)</f>
        <v>Ciencia Política</v>
      </c>
      <c r="D312" t="s">
        <v>358</v>
      </c>
      <c r="E312" t="s">
        <v>58</v>
      </c>
      <c r="F312">
        <v>31637</v>
      </c>
      <c r="G312" t="s">
        <v>359</v>
      </c>
      <c r="H312" t="s">
        <v>461</v>
      </c>
      <c r="I312">
        <v>1</v>
      </c>
      <c r="J312" t="s">
        <v>462</v>
      </c>
      <c r="K312">
        <v>10</v>
      </c>
      <c r="L312" t="s">
        <v>112</v>
      </c>
      <c r="M312" t="s">
        <v>81</v>
      </c>
      <c r="N312" t="s">
        <v>23</v>
      </c>
      <c r="O312" t="s">
        <v>444</v>
      </c>
    </row>
    <row r="313" spans="1:16" hidden="1" x14ac:dyDescent="0.25">
      <c r="A313">
        <v>27945</v>
      </c>
      <c r="B313">
        <v>202422</v>
      </c>
      <c r="C313" t="str">
        <f>_xlfn.TEXTAFTER(Tabla4[[#This Row],[Escuela]],"- ",1)</f>
        <v>Ciencia Política</v>
      </c>
      <c r="D313" t="s">
        <v>358</v>
      </c>
      <c r="E313" t="s">
        <v>77</v>
      </c>
      <c r="F313">
        <v>27945</v>
      </c>
      <c r="G313" t="s">
        <v>359</v>
      </c>
      <c r="H313" t="s">
        <v>463</v>
      </c>
      <c r="I313">
        <v>1</v>
      </c>
      <c r="J313" t="s">
        <v>420</v>
      </c>
      <c r="K313">
        <v>10</v>
      </c>
      <c r="L313" t="s">
        <v>112</v>
      </c>
      <c r="M313" t="s">
        <v>22</v>
      </c>
      <c r="N313" t="s">
        <v>272</v>
      </c>
      <c r="O313" t="s">
        <v>343</v>
      </c>
      <c r="P313" t="s">
        <v>340</v>
      </c>
    </row>
    <row r="314" spans="1:16" hidden="1" x14ac:dyDescent="0.25">
      <c r="A314">
        <v>27946</v>
      </c>
      <c r="B314">
        <v>202422</v>
      </c>
      <c r="C314" t="str">
        <f>_xlfn.TEXTAFTER(Tabla4[[#This Row],[Escuela]],"- ",1)</f>
        <v>Ciencia Política</v>
      </c>
      <c r="D314" t="s">
        <v>358</v>
      </c>
      <c r="E314" t="s">
        <v>77</v>
      </c>
      <c r="F314">
        <v>27946</v>
      </c>
      <c r="G314" t="s">
        <v>359</v>
      </c>
      <c r="H314" t="s">
        <v>463</v>
      </c>
      <c r="I314">
        <v>2</v>
      </c>
      <c r="J314" t="s">
        <v>420</v>
      </c>
      <c r="K314">
        <v>10</v>
      </c>
      <c r="L314" t="s">
        <v>112</v>
      </c>
      <c r="M314" t="s">
        <v>22</v>
      </c>
      <c r="N314" t="s">
        <v>272</v>
      </c>
      <c r="O314" t="s">
        <v>258</v>
      </c>
      <c r="P314" t="s">
        <v>344</v>
      </c>
    </row>
    <row r="315" spans="1:16" hidden="1" x14ac:dyDescent="0.25">
      <c r="A315">
        <v>27947</v>
      </c>
      <c r="B315">
        <v>202422</v>
      </c>
      <c r="C315" t="str">
        <f>_xlfn.TEXTAFTER(Tabla4[[#This Row],[Escuela]],"- ",1)</f>
        <v>Ciencia Política</v>
      </c>
      <c r="D315" t="s">
        <v>358</v>
      </c>
      <c r="E315" t="s">
        <v>77</v>
      </c>
      <c r="F315">
        <v>27947</v>
      </c>
      <c r="G315" t="s">
        <v>359</v>
      </c>
      <c r="H315" t="s">
        <v>463</v>
      </c>
      <c r="I315">
        <v>3</v>
      </c>
      <c r="J315" t="s">
        <v>420</v>
      </c>
      <c r="K315">
        <v>10</v>
      </c>
      <c r="L315" t="s">
        <v>112</v>
      </c>
      <c r="M315" t="s">
        <v>22</v>
      </c>
      <c r="N315" t="s">
        <v>272</v>
      </c>
      <c r="O315" t="s">
        <v>343</v>
      </c>
      <c r="P315" t="s">
        <v>464</v>
      </c>
    </row>
    <row r="316" spans="1:16" hidden="1" x14ac:dyDescent="0.25">
      <c r="A316">
        <v>29674</v>
      </c>
      <c r="B316">
        <v>202422</v>
      </c>
      <c r="C316" t="str">
        <f>_xlfn.TEXTAFTER(Tabla4[[#This Row],[Escuela]],"- ",1)</f>
        <v>Ciencia Política</v>
      </c>
      <c r="D316" t="s">
        <v>358</v>
      </c>
      <c r="E316" t="s">
        <v>77</v>
      </c>
      <c r="F316">
        <v>29674</v>
      </c>
      <c r="G316" t="s">
        <v>359</v>
      </c>
      <c r="H316" t="s">
        <v>465</v>
      </c>
      <c r="I316">
        <v>1</v>
      </c>
      <c r="J316" t="s">
        <v>466</v>
      </c>
      <c r="K316">
        <v>10</v>
      </c>
      <c r="L316" t="s">
        <v>112</v>
      </c>
      <c r="M316" t="s">
        <v>22</v>
      </c>
      <c r="N316" t="s">
        <v>272</v>
      </c>
      <c r="O316" t="s">
        <v>273</v>
      </c>
      <c r="P316" t="s">
        <v>467</v>
      </c>
    </row>
    <row r="317" spans="1:16" hidden="1" x14ac:dyDescent="0.25">
      <c r="A317">
        <v>27954</v>
      </c>
      <c r="B317">
        <v>202422</v>
      </c>
      <c r="C317" t="str">
        <f>_xlfn.TEXTAFTER(Tabla4[[#This Row],[Escuela]],"- ",1)</f>
        <v>Ciencia Política</v>
      </c>
      <c r="D317" t="s">
        <v>358</v>
      </c>
      <c r="E317" t="s">
        <v>77</v>
      </c>
      <c r="F317">
        <v>27954</v>
      </c>
      <c r="G317" t="s">
        <v>359</v>
      </c>
      <c r="H317" t="s">
        <v>468</v>
      </c>
      <c r="I317">
        <v>1</v>
      </c>
      <c r="J317" t="s">
        <v>469</v>
      </c>
      <c r="K317">
        <v>10</v>
      </c>
      <c r="L317" t="s">
        <v>112</v>
      </c>
      <c r="M317" t="s">
        <v>22</v>
      </c>
      <c r="N317" t="s">
        <v>272</v>
      </c>
      <c r="O317" t="s">
        <v>307</v>
      </c>
      <c r="P317" t="s">
        <v>340</v>
      </c>
    </row>
    <row r="318" spans="1:16" hidden="1" x14ac:dyDescent="0.25">
      <c r="A318">
        <v>27955</v>
      </c>
      <c r="B318">
        <v>202422</v>
      </c>
      <c r="C318" t="str">
        <f>_xlfn.TEXTAFTER(Tabla4[[#This Row],[Escuela]],"- ",1)</f>
        <v>Ciencia Política</v>
      </c>
      <c r="D318" t="s">
        <v>358</v>
      </c>
      <c r="E318" t="s">
        <v>77</v>
      </c>
      <c r="F318">
        <v>27955</v>
      </c>
      <c r="G318" t="s">
        <v>359</v>
      </c>
      <c r="H318" t="s">
        <v>470</v>
      </c>
      <c r="I318">
        <v>1</v>
      </c>
      <c r="J318" t="s">
        <v>471</v>
      </c>
      <c r="K318">
        <v>10</v>
      </c>
      <c r="L318" t="s">
        <v>112</v>
      </c>
      <c r="M318" t="s">
        <v>22</v>
      </c>
    </row>
    <row r="319" spans="1:16" hidden="1" x14ac:dyDescent="0.25">
      <c r="A319">
        <v>31469</v>
      </c>
      <c r="B319">
        <v>202422</v>
      </c>
      <c r="C319" t="str">
        <f>_xlfn.TEXTAFTER(Tabla4[[#This Row],[Escuela]],"- ",1)</f>
        <v>Ciencia Política</v>
      </c>
      <c r="D319" t="s">
        <v>358</v>
      </c>
      <c r="E319" t="s">
        <v>77</v>
      </c>
      <c r="F319">
        <v>31469</v>
      </c>
      <c r="G319" t="s">
        <v>359</v>
      </c>
      <c r="H319" t="s">
        <v>472</v>
      </c>
      <c r="I319">
        <v>1</v>
      </c>
      <c r="J319" t="s">
        <v>473</v>
      </c>
      <c r="K319">
        <v>10</v>
      </c>
      <c r="L319" t="s">
        <v>112</v>
      </c>
      <c r="M319" t="s">
        <v>22</v>
      </c>
      <c r="N319" t="s">
        <v>272</v>
      </c>
      <c r="O319" t="s">
        <v>474</v>
      </c>
      <c r="P319" t="s">
        <v>335</v>
      </c>
    </row>
    <row r="320" spans="1:16" hidden="1" x14ac:dyDescent="0.25">
      <c r="A320">
        <v>31483</v>
      </c>
      <c r="B320">
        <v>202422</v>
      </c>
      <c r="C320" t="str">
        <f>_xlfn.TEXTAFTER(Tabla4[[#This Row],[Escuela]],"- ",1)</f>
        <v>Ciencia Política</v>
      </c>
      <c r="D320" t="s">
        <v>358</v>
      </c>
      <c r="E320" t="s">
        <v>77</v>
      </c>
      <c r="F320">
        <v>31483</v>
      </c>
      <c r="G320" t="s">
        <v>359</v>
      </c>
      <c r="H320" t="s">
        <v>475</v>
      </c>
      <c r="I320">
        <v>1</v>
      </c>
      <c r="J320" t="s">
        <v>476</v>
      </c>
      <c r="K320">
        <v>10</v>
      </c>
      <c r="L320" t="s">
        <v>112</v>
      </c>
      <c r="M320" t="s">
        <v>22</v>
      </c>
      <c r="N320" t="s">
        <v>272</v>
      </c>
      <c r="O320" t="s">
        <v>259</v>
      </c>
      <c r="P320" t="s">
        <v>335</v>
      </c>
    </row>
    <row r="321" spans="1:16" hidden="1" x14ac:dyDescent="0.25">
      <c r="A321">
        <v>11810</v>
      </c>
      <c r="B321">
        <v>202422</v>
      </c>
      <c r="C321" t="str">
        <f>_xlfn.TEXTAFTER(Tabla4[[#This Row],[Escuela]],"- ",1)</f>
        <v>Ciencia Política</v>
      </c>
      <c r="D321" t="s">
        <v>358</v>
      </c>
      <c r="E321" t="s">
        <v>77</v>
      </c>
      <c r="F321">
        <v>11810</v>
      </c>
      <c r="G321" t="s">
        <v>359</v>
      </c>
      <c r="H321" t="s">
        <v>477</v>
      </c>
      <c r="I321">
        <v>1</v>
      </c>
      <c r="J321" t="s">
        <v>478</v>
      </c>
      <c r="K321">
        <v>10</v>
      </c>
      <c r="L321" t="s">
        <v>112</v>
      </c>
      <c r="M321" t="s">
        <v>22</v>
      </c>
      <c r="N321" t="s">
        <v>272</v>
      </c>
      <c r="O321" t="s">
        <v>343</v>
      </c>
      <c r="P321" t="s">
        <v>344</v>
      </c>
    </row>
    <row r="322" spans="1:16" hidden="1" x14ac:dyDescent="0.25">
      <c r="A322">
        <v>27948</v>
      </c>
      <c r="B322">
        <v>202422</v>
      </c>
      <c r="C322" t="str">
        <f>_xlfn.TEXTAFTER(Tabla4[[#This Row],[Escuela]],"- ",1)</f>
        <v>Ciencia Política</v>
      </c>
      <c r="D322" t="s">
        <v>358</v>
      </c>
      <c r="E322" t="s">
        <v>77</v>
      </c>
      <c r="F322">
        <v>27948</v>
      </c>
      <c r="G322" t="s">
        <v>359</v>
      </c>
      <c r="H322" t="s">
        <v>479</v>
      </c>
      <c r="I322">
        <v>1</v>
      </c>
      <c r="J322" t="s">
        <v>480</v>
      </c>
      <c r="K322">
        <v>10</v>
      </c>
      <c r="L322" t="s">
        <v>112</v>
      </c>
      <c r="M322" t="s">
        <v>22</v>
      </c>
    </row>
    <row r="323" spans="1:16" hidden="1" x14ac:dyDescent="0.25">
      <c r="A323">
        <v>17015</v>
      </c>
      <c r="B323">
        <v>202422</v>
      </c>
      <c r="C323" t="str">
        <f>_xlfn.TEXTAFTER(Tabla4[[#This Row],[Escuela]],"- ",1)</f>
        <v>Ciencia Política</v>
      </c>
      <c r="D323" t="s">
        <v>358</v>
      </c>
      <c r="E323" t="s">
        <v>77</v>
      </c>
      <c r="F323">
        <v>17015</v>
      </c>
      <c r="G323" t="s">
        <v>359</v>
      </c>
      <c r="H323" t="s">
        <v>481</v>
      </c>
      <c r="I323">
        <v>1</v>
      </c>
      <c r="J323" t="s">
        <v>482</v>
      </c>
      <c r="K323">
        <v>10</v>
      </c>
      <c r="L323" t="s">
        <v>112</v>
      </c>
      <c r="M323" t="s">
        <v>22</v>
      </c>
      <c r="N323" t="s">
        <v>272</v>
      </c>
      <c r="O323" t="s">
        <v>483</v>
      </c>
      <c r="P323" t="s">
        <v>484</v>
      </c>
    </row>
    <row r="324" spans="1:16" hidden="1" x14ac:dyDescent="0.25">
      <c r="A324">
        <v>28303</v>
      </c>
      <c r="B324">
        <v>202422</v>
      </c>
      <c r="C324" t="str">
        <f>_xlfn.TEXTAFTER(Tabla4[[#This Row],[Escuela]],"- ",1)</f>
        <v>Ciencia Política</v>
      </c>
      <c r="D324" t="s">
        <v>358</v>
      </c>
      <c r="E324" t="s">
        <v>77</v>
      </c>
      <c r="F324">
        <v>28303</v>
      </c>
      <c r="G324" t="s">
        <v>359</v>
      </c>
      <c r="H324" t="s">
        <v>485</v>
      </c>
      <c r="I324">
        <v>1</v>
      </c>
      <c r="J324" t="s">
        <v>486</v>
      </c>
      <c r="K324">
        <v>10</v>
      </c>
      <c r="L324" t="s">
        <v>112</v>
      </c>
      <c r="M324" t="s">
        <v>22</v>
      </c>
    </row>
    <row r="325" spans="1:16" hidden="1" x14ac:dyDescent="0.25">
      <c r="A325">
        <v>27953</v>
      </c>
      <c r="B325">
        <v>202422</v>
      </c>
      <c r="C325" t="str">
        <f>_xlfn.TEXTAFTER(Tabla4[[#This Row],[Escuela]],"- ",1)</f>
        <v>Ciencia Política</v>
      </c>
      <c r="D325" t="s">
        <v>358</v>
      </c>
      <c r="E325" t="s">
        <v>77</v>
      </c>
      <c r="F325">
        <v>27953</v>
      </c>
      <c r="G325" t="s">
        <v>359</v>
      </c>
      <c r="H325" t="s">
        <v>488</v>
      </c>
      <c r="I325">
        <v>1</v>
      </c>
      <c r="J325" t="s">
        <v>489</v>
      </c>
      <c r="K325">
        <v>10</v>
      </c>
      <c r="L325" t="s">
        <v>112</v>
      </c>
      <c r="M325" t="s">
        <v>22</v>
      </c>
      <c r="N325" t="s">
        <v>272</v>
      </c>
      <c r="O325" t="s">
        <v>490</v>
      </c>
      <c r="P325" t="s">
        <v>484</v>
      </c>
    </row>
    <row r="326" spans="1:16" hidden="1" x14ac:dyDescent="0.25">
      <c r="A326">
        <v>31478</v>
      </c>
      <c r="B326">
        <v>202422</v>
      </c>
      <c r="C326" t="str">
        <f>_xlfn.TEXTAFTER(Tabla4[[#This Row],[Escuela]],"- ",1)</f>
        <v>Ciencia Política</v>
      </c>
      <c r="D326" t="s">
        <v>358</v>
      </c>
      <c r="E326" t="s">
        <v>77</v>
      </c>
      <c r="F326">
        <v>31478</v>
      </c>
      <c r="G326" t="s">
        <v>359</v>
      </c>
      <c r="H326" t="s">
        <v>491</v>
      </c>
      <c r="I326">
        <v>1</v>
      </c>
      <c r="J326" t="s">
        <v>492</v>
      </c>
      <c r="K326">
        <v>10</v>
      </c>
      <c r="L326" t="s">
        <v>112</v>
      </c>
      <c r="M326" t="s">
        <v>22</v>
      </c>
      <c r="N326" t="s">
        <v>272</v>
      </c>
      <c r="O326" t="s">
        <v>381</v>
      </c>
      <c r="P326" t="s">
        <v>340</v>
      </c>
    </row>
    <row r="327" spans="1:16" hidden="1" x14ac:dyDescent="0.25">
      <c r="A327">
        <v>11824</v>
      </c>
      <c r="B327">
        <v>202422</v>
      </c>
      <c r="C327" t="str">
        <f>_xlfn.TEXTAFTER(Tabla4[[#This Row],[Escuela]],"- ",1)</f>
        <v>Ciencia Política</v>
      </c>
      <c r="D327" t="s">
        <v>358</v>
      </c>
      <c r="E327" t="s">
        <v>77</v>
      </c>
      <c r="F327">
        <v>11824</v>
      </c>
      <c r="G327" t="s">
        <v>359</v>
      </c>
      <c r="H327" t="s">
        <v>493</v>
      </c>
      <c r="I327">
        <v>1</v>
      </c>
      <c r="J327" t="s">
        <v>494</v>
      </c>
      <c r="K327">
        <v>10</v>
      </c>
      <c r="L327" t="s">
        <v>112</v>
      </c>
      <c r="M327" t="s">
        <v>22</v>
      </c>
      <c r="N327" t="s">
        <v>272</v>
      </c>
      <c r="O327" t="s">
        <v>264</v>
      </c>
      <c r="P327" t="s">
        <v>495</v>
      </c>
    </row>
    <row r="328" spans="1:16" hidden="1" x14ac:dyDescent="0.25">
      <c r="A328">
        <v>11834</v>
      </c>
      <c r="B328">
        <v>202422</v>
      </c>
      <c r="C328" t="str">
        <f>_xlfn.TEXTAFTER(Tabla4[[#This Row],[Escuela]],"- ",1)</f>
        <v>Ciencia Política</v>
      </c>
      <c r="D328" t="s">
        <v>358</v>
      </c>
      <c r="E328" t="s">
        <v>77</v>
      </c>
      <c r="F328">
        <v>11834</v>
      </c>
      <c r="G328" t="s">
        <v>359</v>
      </c>
      <c r="H328" t="s">
        <v>493</v>
      </c>
      <c r="I328">
        <v>2</v>
      </c>
      <c r="J328" t="s">
        <v>494</v>
      </c>
      <c r="K328">
        <v>10</v>
      </c>
      <c r="L328" t="s">
        <v>112</v>
      </c>
      <c r="M328" t="s">
        <v>22</v>
      </c>
    </row>
    <row r="329" spans="1:16" hidden="1" x14ac:dyDescent="0.25">
      <c r="A329">
        <v>28749</v>
      </c>
      <c r="B329">
        <v>202422</v>
      </c>
      <c r="C329" t="str">
        <f>_xlfn.TEXTAFTER(Tabla4[[#This Row],[Escuela]],"- ",1)</f>
        <v>Ciencia Política</v>
      </c>
      <c r="D329" t="s">
        <v>358</v>
      </c>
      <c r="E329" t="s">
        <v>77</v>
      </c>
      <c r="F329">
        <v>28749</v>
      </c>
      <c r="G329" t="s">
        <v>359</v>
      </c>
      <c r="H329" t="s">
        <v>496</v>
      </c>
      <c r="I329">
        <v>1</v>
      </c>
      <c r="J329" t="s">
        <v>497</v>
      </c>
      <c r="K329">
        <v>10</v>
      </c>
      <c r="L329" t="s">
        <v>112</v>
      </c>
      <c r="M329" t="s">
        <v>22</v>
      </c>
      <c r="N329" t="s">
        <v>272</v>
      </c>
      <c r="O329" t="s">
        <v>307</v>
      </c>
      <c r="P329" t="s">
        <v>495</v>
      </c>
    </row>
    <row r="330" spans="1:16" hidden="1" x14ac:dyDescent="0.25">
      <c r="A330">
        <v>28584</v>
      </c>
      <c r="B330">
        <v>202422</v>
      </c>
      <c r="C330" t="str">
        <f>_xlfn.TEXTAFTER(Tabla4[[#This Row],[Escuela]],"- ",1)</f>
        <v>Ciencia Política</v>
      </c>
      <c r="D330" t="s">
        <v>358</v>
      </c>
      <c r="E330" t="s">
        <v>77</v>
      </c>
      <c r="F330">
        <v>28584</v>
      </c>
      <c r="G330" t="s">
        <v>359</v>
      </c>
      <c r="H330" t="s">
        <v>498</v>
      </c>
      <c r="I330">
        <v>1</v>
      </c>
      <c r="J330" t="s">
        <v>499</v>
      </c>
      <c r="K330">
        <v>10</v>
      </c>
      <c r="L330" t="s">
        <v>112</v>
      </c>
      <c r="M330" t="s">
        <v>22</v>
      </c>
      <c r="N330" t="s">
        <v>272</v>
      </c>
      <c r="O330" t="s">
        <v>343</v>
      </c>
      <c r="P330" t="s">
        <v>344</v>
      </c>
    </row>
    <row r="331" spans="1:16" hidden="1" x14ac:dyDescent="0.25">
      <c r="A331">
        <v>29679</v>
      </c>
      <c r="B331">
        <v>202422</v>
      </c>
      <c r="C331" t="str">
        <f>_xlfn.TEXTAFTER(Tabla4[[#This Row],[Escuela]],"- ",1)</f>
        <v>Ciencia Política</v>
      </c>
      <c r="D331" t="s">
        <v>358</v>
      </c>
      <c r="E331" t="s">
        <v>77</v>
      </c>
      <c r="F331">
        <v>29679</v>
      </c>
      <c r="G331" t="s">
        <v>359</v>
      </c>
      <c r="H331" t="s">
        <v>500</v>
      </c>
      <c r="I331">
        <v>1</v>
      </c>
      <c r="J331" t="s">
        <v>501</v>
      </c>
      <c r="K331">
        <v>10</v>
      </c>
      <c r="L331" t="s">
        <v>112</v>
      </c>
      <c r="M331" t="s">
        <v>22</v>
      </c>
      <c r="N331" t="s">
        <v>272</v>
      </c>
      <c r="O331" t="s">
        <v>264</v>
      </c>
      <c r="P331" t="s">
        <v>335</v>
      </c>
    </row>
    <row r="332" spans="1:16" hidden="1" x14ac:dyDescent="0.25">
      <c r="A332">
        <v>31499</v>
      </c>
      <c r="B332">
        <v>202422</v>
      </c>
      <c r="C332" t="str">
        <f>_xlfn.TEXTAFTER(Tabla4[[#This Row],[Escuela]],"- ",1)</f>
        <v>Ciencia Política</v>
      </c>
      <c r="D332" t="s">
        <v>358</v>
      </c>
      <c r="E332" t="s">
        <v>77</v>
      </c>
      <c r="F332">
        <v>31499</v>
      </c>
      <c r="G332" t="s">
        <v>359</v>
      </c>
      <c r="H332" t="s">
        <v>502</v>
      </c>
      <c r="I332">
        <v>1</v>
      </c>
      <c r="J332" t="s">
        <v>503</v>
      </c>
      <c r="K332">
        <v>10</v>
      </c>
      <c r="L332" t="s">
        <v>112</v>
      </c>
      <c r="M332" t="s">
        <v>22</v>
      </c>
      <c r="N332" t="s">
        <v>272</v>
      </c>
      <c r="O332" t="s">
        <v>259</v>
      </c>
      <c r="P332" t="s">
        <v>335</v>
      </c>
    </row>
    <row r="333" spans="1:16" hidden="1" x14ac:dyDescent="0.25">
      <c r="A333">
        <v>11890</v>
      </c>
      <c r="B333">
        <v>202422</v>
      </c>
      <c r="C333" t="str">
        <f>_xlfn.TEXTAFTER(Tabla4[[#This Row],[Escuela]],"- ",1)</f>
        <v>Ciencia Política</v>
      </c>
      <c r="D333" t="s">
        <v>358</v>
      </c>
      <c r="E333" t="s">
        <v>77</v>
      </c>
      <c r="F333">
        <v>11890</v>
      </c>
      <c r="G333" t="s">
        <v>359</v>
      </c>
      <c r="H333" t="s">
        <v>504</v>
      </c>
      <c r="I333">
        <v>1</v>
      </c>
      <c r="J333" t="s">
        <v>422</v>
      </c>
      <c r="K333">
        <v>10</v>
      </c>
      <c r="L333" t="s">
        <v>112</v>
      </c>
      <c r="M333" t="s">
        <v>22</v>
      </c>
      <c r="N333" t="s">
        <v>272</v>
      </c>
      <c r="O333" t="s">
        <v>264</v>
      </c>
      <c r="P333" t="s">
        <v>344</v>
      </c>
    </row>
    <row r="334" spans="1:16" hidden="1" x14ac:dyDescent="0.25">
      <c r="A334">
        <v>20473</v>
      </c>
      <c r="B334">
        <v>202422</v>
      </c>
      <c r="C334" t="str">
        <f>_xlfn.TEXTAFTER(Tabla4[[#This Row],[Escuela]],"- ",1)</f>
        <v>Ciencia Política</v>
      </c>
      <c r="D334" t="s">
        <v>358</v>
      </c>
      <c r="E334" t="s">
        <v>77</v>
      </c>
      <c r="F334">
        <v>20473</v>
      </c>
      <c r="G334" t="s">
        <v>359</v>
      </c>
      <c r="H334" t="s">
        <v>504</v>
      </c>
      <c r="I334">
        <v>2</v>
      </c>
      <c r="J334" t="s">
        <v>422</v>
      </c>
      <c r="K334">
        <v>10</v>
      </c>
      <c r="L334" t="s">
        <v>112</v>
      </c>
      <c r="M334" t="s">
        <v>22</v>
      </c>
      <c r="N334" t="s">
        <v>272</v>
      </c>
      <c r="O334" t="s">
        <v>343</v>
      </c>
      <c r="P334" t="s">
        <v>335</v>
      </c>
    </row>
    <row r="335" spans="1:16" hidden="1" x14ac:dyDescent="0.25">
      <c r="A335">
        <v>29763</v>
      </c>
      <c r="B335">
        <v>202422</v>
      </c>
      <c r="C335" t="str">
        <f>_xlfn.TEXTAFTER(Tabla4[[#This Row],[Escuela]],"- ",1)</f>
        <v>Ciencia Política</v>
      </c>
      <c r="D335" t="s">
        <v>358</v>
      </c>
      <c r="E335" t="s">
        <v>77</v>
      </c>
      <c r="F335">
        <v>29763</v>
      </c>
      <c r="G335" t="s">
        <v>359</v>
      </c>
      <c r="H335" t="s">
        <v>505</v>
      </c>
      <c r="I335">
        <v>1</v>
      </c>
      <c r="J335" t="s">
        <v>506</v>
      </c>
      <c r="K335">
        <v>10</v>
      </c>
      <c r="L335" t="s">
        <v>112</v>
      </c>
      <c r="M335" t="s">
        <v>22</v>
      </c>
    </row>
    <row r="336" spans="1:16" hidden="1" x14ac:dyDescent="0.25">
      <c r="A336">
        <v>31510</v>
      </c>
      <c r="B336">
        <v>202422</v>
      </c>
      <c r="C336" t="str">
        <f>_xlfn.TEXTAFTER(Tabla4[[#This Row],[Escuela]],"- ",1)</f>
        <v>Ciencia Política</v>
      </c>
      <c r="D336" t="s">
        <v>358</v>
      </c>
      <c r="E336" t="s">
        <v>77</v>
      </c>
      <c r="F336">
        <v>31510</v>
      </c>
      <c r="G336" t="s">
        <v>359</v>
      </c>
      <c r="H336" t="s">
        <v>507</v>
      </c>
      <c r="I336">
        <v>1</v>
      </c>
      <c r="J336" t="s">
        <v>508</v>
      </c>
      <c r="K336">
        <v>10</v>
      </c>
      <c r="L336" t="s">
        <v>112</v>
      </c>
      <c r="M336" t="s">
        <v>22</v>
      </c>
      <c r="N336" t="s">
        <v>272</v>
      </c>
      <c r="O336" t="s">
        <v>259</v>
      </c>
      <c r="P336" t="s">
        <v>335</v>
      </c>
    </row>
    <row r="337" spans="1:17" hidden="1" x14ac:dyDescent="0.25">
      <c r="A337">
        <v>31509</v>
      </c>
      <c r="B337">
        <v>202422</v>
      </c>
      <c r="C337" t="str">
        <f>_xlfn.TEXTAFTER(Tabla4[[#This Row],[Escuela]],"- ",1)</f>
        <v>Ciencia Política</v>
      </c>
      <c r="D337" t="s">
        <v>358</v>
      </c>
      <c r="E337" t="s">
        <v>77</v>
      </c>
      <c r="F337">
        <v>31509</v>
      </c>
      <c r="G337" t="s">
        <v>359</v>
      </c>
      <c r="H337" t="s">
        <v>509</v>
      </c>
      <c r="I337">
        <v>1</v>
      </c>
      <c r="J337" t="s">
        <v>510</v>
      </c>
      <c r="K337">
        <v>10</v>
      </c>
      <c r="L337" t="s">
        <v>112</v>
      </c>
      <c r="M337" t="s">
        <v>22</v>
      </c>
      <c r="N337" t="s">
        <v>272</v>
      </c>
      <c r="O337" t="s">
        <v>258</v>
      </c>
      <c r="P337" t="s">
        <v>344</v>
      </c>
    </row>
    <row r="338" spans="1:17" hidden="1" x14ac:dyDescent="0.25">
      <c r="A338">
        <v>29743</v>
      </c>
      <c r="B338">
        <v>202422</v>
      </c>
      <c r="C338" t="str">
        <f>_xlfn.TEXTAFTER(Tabla4[[#This Row],[Escuela]],"- ",1)</f>
        <v>Ciencia Política</v>
      </c>
      <c r="D338" t="s">
        <v>358</v>
      </c>
      <c r="E338" t="s">
        <v>77</v>
      </c>
      <c r="F338">
        <v>29743</v>
      </c>
      <c r="G338" t="s">
        <v>359</v>
      </c>
      <c r="H338" t="s">
        <v>511</v>
      </c>
      <c r="I338">
        <v>1</v>
      </c>
      <c r="J338" t="s">
        <v>512</v>
      </c>
      <c r="K338">
        <v>10</v>
      </c>
      <c r="L338" t="s">
        <v>112</v>
      </c>
      <c r="M338" t="s">
        <v>22</v>
      </c>
      <c r="N338" t="s">
        <v>272</v>
      </c>
      <c r="O338" t="s">
        <v>343</v>
      </c>
      <c r="P338" t="s">
        <v>340</v>
      </c>
    </row>
    <row r="339" spans="1:17" hidden="1" x14ac:dyDescent="0.25">
      <c r="A339">
        <v>11933</v>
      </c>
      <c r="B339">
        <v>202422</v>
      </c>
      <c r="C339" t="str">
        <f>_xlfn.TEXTAFTER(Tabla4[[#This Row],[Escuela]],"- ",1)</f>
        <v>Ciencia Política</v>
      </c>
      <c r="D339" t="s">
        <v>358</v>
      </c>
      <c r="E339" t="s">
        <v>77</v>
      </c>
      <c r="F339">
        <v>11933</v>
      </c>
      <c r="G339" t="s">
        <v>359</v>
      </c>
      <c r="H339" t="s">
        <v>513</v>
      </c>
      <c r="I339">
        <v>1</v>
      </c>
      <c r="J339" t="s">
        <v>514</v>
      </c>
      <c r="K339">
        <v>10</v>
      </c>
      <c r="L339" t="s">
        <v>112</v>
      </c>
      <c r="M339" t="s">
        <v>22</v>
      </c>
      <c r="N339" t="s">
        <v>272</v>
      </c>
      <c r="O339" t="s">
        <v>515</v>
      </c>
      <c r="P339" t="s">
        <v>516</v>
      </c>
    </row>
    <row r="340" spans="1:17" hidden="1" x14ac:dyDescent="0.25">
      <c r="A340">
        <v>29756</v>
      </c>
      <c r="B340">
        <v>202422</v>
      </c>
      <c r="C340" t="str">
        <f>_xlfn.TEXTAFTER(Tabla4[[#This Row],[Escuela]],"- ",1)</f>
        <v>Ciencia Política</v>
      </c>
      <c r="D340" t="s">
        <v>358</v>
      </c>
      <c r="E340" t="s">
        <v>77</v>
      </c>
      <c r="F340">
        <v>29756</v>
      </c>
      <c r="G340" t="s">
        <v>359</v>
      </c>
      <c r="H340" t="s">
        <v>517</v>
      </c>
      <c r="I340">
        <v>1</v>
      </c>
      <c r="J340" t="s">
        <v>518</v>
      </c>
      <c r="K340">
        <v>10</v>
      </c>
      <c r="L340" t="s">
        <v>112</v>
      </c>
      <c r="M340" t="s">
        <v>22</v>
      </c>
      <c r="N340" t="s">
        <v>272</v>
      </c>
      <c r="O340" t="s">
        <v>350</v>
      </c>
      <c r="P340" t="s">
        <v>335</v>
      </c>
    </row>
    <row r="341" spans="1:17" hidden="1" x14ac:dyDescent="0.25">
      <c r="A341">
        <v>27959</v>
      </c>
      <c r="B341">
        <v>202422</v>
      </c>
      <c r="C341" t="str">
        <f>_xlfn.TEXTAFTER(Tabla4[[#This Row],[Escuela]],"- ",1)</f>
        <v>Ciencia Política</v>
      </c>
      <c r="D341" t="s">
        <v>358</v>
      </c>
      <c r="E341" t="s">
        <v>77</v>
      </c>
      <c r="F341">
        <v>27959</v>
      </c>
      <c r="G341" t="s">
        <v>359</v>
      </c>
      <c r="H341" t="s">
        <v>519</v>
      </c>
      <c r="I341">
        <v>1</v>
      </c>
      <c r="J341" t="s">
        <v>520</v>
      </c>
      <c r="K341">
        <v>10</v>
      </c>
      <c r="L341" t="s">
        <v>112</v>
      </c>
      <c r="M341" t="s">
        <v>22</v>
      </c>
      <c r="N341" t="s">
        <v>272</v>
      </c>
      <c r="O341" t="s">
        <v>273</v>
      </c>
      <c r="P341" t="s">
        <v>484</v>
      </c>
    </row>
    <row r="342" spans="1:17" hidden="1" x14ac:dyDescent="0.25">
      <c r="A342">
        <v>29788</v>
      </c>
      <c r="B342">
        <v>202422</v>
      </c>
      <c r="C342" t="str">
        <f>_xlfn.TEXTAFTER(Tabla4[[#This Row],[Escuela]],"- ",1)</f>
        <v>Ciencia Política</v>
      </c>
      <c r="D342" t="s">
        <v>358</v>
      </c>
      <c r="E342" t="s">
        <v>77</v>
      </c>
      <c r="F342">
        <v>29788</v>
      </c>
      <c r="G342" t="s">
        <v>359</v>
      </c>
      <c r="H342" t="s">
        <v>521</v>
      </c>
      <c r="I342">
        <v>1</v>
      </c>
      <c r="J342" t="s">
        <v>522</v>
      </c>
      <c r="K342">
        <v>10</v>
      </c>
      <c r="L342" t="s">
        <v>112</v>
      </c>
      <c r="M342" t="s">
        <v>22</v>
      </c>
      <c r="N342" t="s">
        <v>272</v>
      </c>
      <c r="O342" t="s">
        <v>273</v>
      </c>
      <c r="P342" t="s">
        <v>340</v>
      </c>
    </row>
    <row r="343" spans="1:17" hidden="1" x14ac:dyDescent="0.25">
      <c r="A343">
        <v>29792</v>
      </c>
      <c r="B343">
        <v>202422</v>
      </c>
      <c r="C343" t="str">
        <f>_xlfn.TEXTAFTER(Tabla4[[#This Row],[Escuela]],"- ",1)</f>
        <v>Ciencia Política</v>
      </c>
      <c r="D343" t="s">
        <v>358</v>
      </c>
      <c r="E343" t="s">
        <v>77</v>
      </c>
      <c r="F343">
        <v>29792</v>
      </c>
      <c r="G343" t="s">
        <v>359</v>
      </c>
      <c r="H343" t="s">
        <v>523</v>
      </c>
      <c r="I343">
        <v>1</v>
      </c>
      <c r="J343" t="s">
        <v>524</v>
      </c>
      <c r="K343">
        <v>10</v>
      </c>
      <c r="L343" t="s">
        <v>112</v>
      </c>
      <c r="M343" t="s">
        <v>22</v>
      </c>
      <c r="N343" t="s">
        <v>272</v>
      </c>
      <c r="O343" t="s">
        <v>259</v>
      </c>
      <c r="P343" t="s">
        <v>335</v>
      </c>
    </row>
    <row r="344" spans="1:17" hidden="1" x14ac:dyDescent="0.25">
      <c r="A344">
        <v>11988</v>
      </c>
      <c r="B344">
        <v>202422</v>
      </c>
      <c r="C344" t="str">
        <f>_xlfn.TEXTAFTER(Tabla4[[#This Row],[Escuela]],"- ",1)</f>
        <v>Ciencia Política</v>
      </c>
      <c r="D344" t="s">
        <v>358</v>
      </c>
      <c r="E344" t="s">
        <v>77</v>
      </c>
      <c r="F344">
        <v>11988</v>
      </c>
      <c r="G344" t="s">
        <v>359</v>
      </c>
      <c r="H344" t="s">
        <v>525</v>
      </c>
      <c r="I344">
        <v>1</v>
      </c>
      <c r="J344" t="s">
        <v>526</v>
      </c>
      <c r="K344">
        <v>10</v>
      </c>
      <c r="L344" t="s">
        <v>112</v>
      </c>
      <c r="M344" t="s">
        <v>22</v>
      </c>
      <c r="N344" t="s">
        <v>272</v>
      </c>
      <c r="O344" t="s">
        <v>343</v>
      </c>
      <c r="P344" t="s">
        <v>344</v>
      </c>
    </row>
    <row r="345" spans="1:17" hidden="1" x14ac:dyDescent="0.25">
      <c r="A345">
        <v>11995</v>
      </c>
      <c r="B345">
        <v>202422</v>
      </c>
      <c r="C345" t="str">
        <f>_xlfn.TEXTAFTER(Tabla4[[#This Row],[Escuela]],"- ",1)</f>
        <v>Ciencia Política</v>
      </c>
      <c r="D345" t="s">
        <v>358</v>
      </c>
      <c r="E345" t="s">
        <v>77</v>
      </c>
      <c r="F345">
        <v>11995</v>
      </c>
      <c r="G345" t="s">
        <v>359</v>
      </c>
      <c r="H345" t="s">
        <v>195</v>
      </c>
      <c r="I345">
        <v>1</v>
      </c>
      <c r="J345" t="s">
        <v>527</v>
      </c>
      <c r="K345">
        <v>10</v>
      </c>
      <c r="L345" t="s">
        <v>112</v>
      </c>
      <c r="M345" t="s">
        <v>22</v>
      </c>
      <c r="N345" t="s">
        <v>528</v>
      </c>
      <c r="O345" t="s">
        <v>264</v>
      </c>
      <c r="P345" t="s">
        <v>335</v>
      </c>
      <c r="Q345" t="s">
        <v>529</v>
      </c>
    </row>
    <row r="346" spans="1:17" hidden="1" x14ac:dyDescent="0.25">
      <c r="A346">
        <v>12004</v>
      </c>
      <c r="B346">
        <v>202422</v>
      </c>
      <c r="C346" t="str">
        <f>_xlfn.TEXTAFTER(Tabla4[[#This Row],[Escuela]],"- ",1)</f>
        <v>Ciencia Política</v>
      </c>
      <c r="D346" t="s">
        <v>358</v>
      </c>
      <c r="E346" t="s">
        <v>77</v>
      </c>
      <c r="F346">
        <v>12004</v>
      </c>
      <c r="G346" t="s">
        <v>359</v>
      </c>
      <c r="H346" t="s">
        <v>199</v>
      </c>
      <c r="I346">
        <v>1</v>
      </c>
      <c r="J346" t="s">
        <v>530</v>
      </c>
      <c r="K346">
        <v>10</v>
      </c>
      <c r="L346" t="s">
        <v>112</v>
      </c>
      <c r="M346" t="s">
        <v>22</v>
      </c>
      <c r="N346" t="s">
        <v>272</v>
      </c>
      <c r="O346" t="s">
        <v>307</v>
      </c>
      <c r="P346" t="s">
        <v>340</v>
      </c>
    </row>
    <row r="347" spans="1:17" hidden="1" x14ac:dyDescent="0.25">
      <c r="A347">
        <v>27956</v>
      </c>
      <c r="B347">
        <v>202422</v>
      </c>
      <c r="C347" t="str">
        <f>_xlfn.TEXTAFTER(Tabla4[[#This Row],[Escuela]],"- ",1)</f>
        <v>Ciencia Política</v>
      </c>
      <c r="D347" t="s">
        <v>358</v>
      </c>
      <c r="E347" t="s">
        <v>77</v>
      </c>
      <c r="F347">
        <v>27956</v>
      </c>
      <c r="G347" t="s">
        <v>359</v>
      </c>
      <c r="H347" t="s">
        <v>208</v>
      </c>
      <c r="I347">
        <v>1</v>
      </c>
      <c r="J347" t="s">
        <v>531</v>
      </c>
      <c r="K347">
        <v>10</v>
      </c>
      <c r="L347" t="s">
        <v>112</v>
      </c>
      <c r="M347" t="s">
        <v>22</v>
      </c>
      <c r="N347" t="s">
        <v>272</v>
      </c>
      <c r="O347" t="s">
        <v>273</v>
      </c>
      <c r="P347" t="s">
        <v>495</v>
      </c>
    </row>
    <row r="348" spans="1:17" hidden="1" x14ac:dyDescent="0.25">
      <c r="A348">
        <v>31487</v>
      </c>
      <c r="B348">
        <v>202422</v>
      </c>
      <c r="C348" t="str">
        <f>_xlfn.TEXTAFTER(Tabla4[[#This Row],[Escuela]],"- ",1)</f>
        <v>Ciencia Política</v>
      </c>
      <c r="D348" t="s">
        <v>358</v>
      </c>
      <c r="E348" t="s">
        <v>77</v>
      </c>
      <c r="F348">
        <v>31487</v>
      </c>
      <c r="G348" t="s">
        <v>359</v>
      </c>
      <c r="H348" t="s">
        <v>532</v>
      </c>
      <c r="I348">
        <v>1</v>
      </c>
      <c r="J348" t="s">
        <v>533</v>
      </c>
      <c r="K348">
        <v>10</v>
      </c>
      <c r="L348" t="s">
        <v>112</v>
      </c>
      <c r="M348" t="s">
        <v>22</v>
      </c>
      <c r="N348" t="s">
        <v>272</v>
      </c>
      <c r="O348" t="s">
        <v>258</v>
      </c>
      <c r="P348" t="s">
        <v>344</v>
      </c>
    </row>
    <row r="349" spans="1:17" hidden="1" x14ac:dyDescent="0.25">
      <c r="A349">
        <v>25931</v>
      </c>
      <c r="B349">
        <v>202422</v>
      </c>
      <c r="C349" t="str">
        <f>_xlfn.TEXTAFTER(Tabla4[[#This Row],[Escuela]],"- ",1)</f>
        <v>Ciencia Política</v>
      </c>
      <c r="D349" t="s">
        <v>358</v>
      </c>
      <c r="E349" t="s">
        <v>77</v>
      </c>
      <c r="F349">
        <v>25931</v>
      </c>
      <c r="G349" t="s">
        <v>359</v>
      </c>
      <c r="H349" t="s">
        <v>534</v>
      </c>
      <c r="I349">
        <v>1</v>
      </c>
      <c r="J349" t="s">
        <v>535</v>
      </c>
      <c r="K349">
        <v>10</v>
      </c>
      <c r="L349" t="s">
        <v>112</v>
      </c>
      <c r="M349" t="s">
        <v>22</v>
      </c>
      <c r="N349" t="s">
        <v>23</v>
      </c>
      <c r="O349" t="s">
        <v>343</v>
      </c>
    </row>
    <row r="350" spans="1:17" hidden="1" x14ac:dyDescent="0.25">
      <c r="A350">
        <v>28003</v>
      </c>
      <c r="B350">
        <v>202422</v>
      </c>
      <c r="C350" t="str">
        <f>_xlfn.TEXTAFTER(Tabla4[[#This Row],[Escuela]],"- ",1)</f>
        <v>Ciencia Política</v>
      </c>
      <c r="D350" t="s">
        <v>358</v>
      </c>
      <c r="E350" t="s">
        <v>77</v>
      </c>
      <c r="F350">
        <v>28003</v>
      </c>
      <c r="G350" t="s">
        <v>359</v>
      </c>
      <c r="H350" t="s">
        <v>536</v>
      </c>
      <c r="I350">
        <v>1</v>
      </c>
      <c r="J350" t="s">
        <v>537</v>
      </c>
      <c r="K350">
        <v>20</v>
      </c>
      <c r="L350" t="s">
        <v>112</v>
      </c>
      <c r="M350" t="s">
        <v>22</v>
      </c>
      <c r="N350" t="s">
        <v>538</v>
      </c>
    </row>
    <row r="351" spans="1:17" hidden="1" x14ac:dyDescent="0.25">
      <c r="A351">
        <v>28004</v>
      </c>
      <c r="B351">
        <v>202422</v>
      </c>
      <c r="C351" t="str">
        <f>_xlfn.TEXTAFTER(Tabla4[[#This Row],[Escuela]],"- ",1)</f>
        <v>Ciencia Política</v>
      </c>
      <c r="D351" t="s">
        <v>358</v>
      </c>
      <c r="E351" t="s">
        <v>77</v>
      </c>
      <c r="F351">
        <v>28004</v>
      </c>
      <c r="G351" t="s">
        <v>359</v>
      </c>
      <c r="H351" t="s">
        <v>536</v>
      </c>
      <c r="I351">
        <v>2</v>
      </c>
      <c r="J351" t="s">
        <v>537</v>
      </c>
      <c r="K351">
        <v>20</v>
      </c>
      <c r="L351" t="s">
        <v>112</v>
      </c>
      <c r="M351" t="s">
        <v>22</v>
      </c>
      <c r="N351" t="s">
        <v>538</v>
      </c>
    </row>
    <row r="352" spans="1:17" hidden="1" x14ac:dyDescent="0.25">
      <c r="A352">
        <v>28005</v>
      </c>
      <c r="B352">
        <v>202422</v>
      </c>
      <c r="C352" t="str">
        <f>_xlfn.TEXTAFTER(Tabla4[[#This Row],[Escuela]],"- ",1)</f>
        <v>Ciencia Política</v>
      </c>
      <c r="D352" t="s">
        <v>358</v>
      </c>
      <c r="E352" t="s">
        <v>77</v>
      </c>
      <c r="F352">
        <v>28005</v>
      </c>
      <c r="G352" t="s">
        <v>359</v>
      </c>
      <c r="H352" t="s">
        <v>536</v>
      </c>
      <c r="I352">
        <v>3</v>
      </c>
      <c r="J352" t="s">
        <v>537</v>
      </c>
      <c r="K352">
        <v>20</v>
      </c>
      <c r="L352" t="s">
        <v>112</v>
      </c>
      <c r="M352" t="s">
        <v>22</v>
      </c>
      <c r="N352" t="s">
        <v>538</v>
      </c>
    </row>
    <row r="353" spans="1:14" hidden="1" x14ac:dyDescent="0.25">
      <c r="A353">
        <v>28006</v>
      </c>
      <c r="B353">
        <v>202422</v>
      </c>
      <c r="C353" t="str">
        <f>_xlfn.TEXTAFTER(Tabla4[[#This Row],[Escuela]],"- ",1)</f>
        <v>Ciencia Política</v>
      </c>
      <c r="D353" t="s">
        <v>358</v>
      </c>
      <c r="E353" t="s">
        <v>77</v>
      </c>
      <c r="F353">
        <v>28006</v>
      </c>
      <c r="G353" t="s">
        <v>359</v>
      </c>
      <c r="H353" t="s">
        <v>536</v>
      </c>
      <c r="I353">
        <v>4</v>
      </c>
      <c r="J353" t="s">
        <v>537</v>
      </c>
      <c r="K353">
        <v>20</v>
      </c>
      <c r="L353" t="s">
        <v>112</v>
      </c>
      <c r="M353" t="s">
        <v>22</v>
      </c>
      <c r="N353" t="s">
        <v>538</v>
      </c>
    </row>
    <row r="354" spans="1:14" hidden="1" x14ac:dyDescent="0.25">
      <c r="A354">
        <v>29819</v>
      </c>
      <c r="B354">
        <v>202422</v>
      </c>
      <c r="C354" t="str">
        <f>_xlfn.TEXTAFTER(Tabla4[[#This Row],[Escuela]],"- ",1)</f>
        <v>Ciencia Política</v>
      </c>
      <c r="D354" t="s">
        <v>358</v>
      </c>
      <c r="E354" t="s">
        <v>77</v>
      </c>
      <c r="F354">
        <v>29819</v>
      </c>
      <c r="G354" t="s">
        <v>359</v>
      </c>
      <c r="H354" t="s">
        <v>536</v>
      </c>
      <c r="I354">
        <v>5</v>
      </c>
      <c r="J354" t="s">
        <v>537</v>
      </c>
      <c r="K354">
        <v>20</v>
      </c>
      <c r="L354" t="s">
        <v>112</v>
      </c>
      <c r="M354" t="s">
        <v>22</v>
      </c>
      <c r="N354" t="s">
        <v>538</v>
      </c>
    </row>
    <row r="355" spans="1:14" hidden="1" x14ac:dyDescent="0.25">
      <c r="A355">
        <v>31585</v>
      </c>
      <c r="B355">
        <v>202422</v>
      </c>
      <c r="C355" t="str">
        <f>_xlfn.TEXTAFTER(Tabla4[[#This Row],[Escuela]],"- ",1)</f>
        <v>Ciencia Política</v>
      </c>
      <c r="D355" t="s">
        <v>358</v>
      </c>
      <c r="E355" t="s">
        <v>77</v>
      </c>
      <c r="F355">
        <v>31585</v>
      </c>
      <c r="G355" t="s">
        <v>359</v>
      </c>
      <c r="H355" t="s">
        <v>536</v>
      </c>
      <c r="I355">
        <v>6</v>
      </c>
      <c r="J355" t="s">
        <v>537</v>
      </c>
      <c r="K355">
        <v>20</v>
      </c>
      <c r="L355" t="s">
        <v>112</v>
      </c>
      <c r="M355" t="s">
        <v>22</v>
      </c>
      <c r="N355" t="s">
        <v>538</v>
      </c>
    </row>
    <row r="356" spans="1:14" hidden="1" x14ac:dyDescent="0.25">
      <c r="A356">
        <v>28010</v>
      </c>
      <c r="B356">
        <v>202422</v>
      </c>
      <c r="C356" t="str">
        <f>_xlfn.TEXTAFTER(Tabla4[[#This Row],[Escuela]],"- ",1)</f>
        <v>Ciencia Política</v>
      </c>
      <c r="D356" t="s">
        <v>358</v>
      </c>
      <c r="E356" t="s">
        <v>77</v>
      </c>
      <c r="F356">
        <v>28010</v>
      </c>
      <c r="G356" t="s">
        <v>359</v>
      </c>
      <c r="H356" t="s">
        <v>536</v>
      </c>
      <c r="I356">
        <v>7</v>
      </c>
      <c r="J356" t="s">
        <v>537</v>
      </c>
      <c r="K356">
        <v>20</v>
      </c>
      <c r="L356" t="s">
        <v>112</v>
      </c>
      <c r="M356" t="s">
        <v>22</v>
      </c>
      <c r="N356" t="s">
        <v>538</v>
      </c>
    </row>
    <row r="357" spans="1:14" hidden="1" x14ac:dyDescent="0.25">
      <c r="A357">
        <v>28011</v>
      </c>
      <c r="B357">
        <v>202422</v>
      </c>
      <c r="C357" t="str">
        <f>_xlfn.TEXTAFTER(Tabla4[[#This Row],[Escuela]],"- ",1)</f>
        <v>Ciencia Política</v>
      </c>
      <c r="D357" t="s">
        <v>358</v>
      </c>
      <c r="E357" t="s">
        <v>77</v>
      </c>
      <c r="F357">
        <v>28011</v>
      </c>
      <c r="G357" t="s">
        <v>359</v>
      </c>
      <c r="H357" t="s">
        <v>536</v>
      </c>
      <c r="I357">
        <v>8</v>
      </c>
      <c r="J357" t="s">
        <v>537</v>
      </c>
      <c r="K357">
        <v>20</v>
      </c>
      <c r="L357" t="s">
        <v>112</v>
      </c>
      <c r="M357" t="s">
        <v>22</v>
      </c>
      <c r="N357" t="s">
        <v>538</v>
      </c>
    </row>
    <row r="358" spans="1:14" hidden="1" x14ac:dyDescent="0.25">
      <c r="A358">
        <v>28012</v>
      </c>
      <c r="B358">
        <v>202422</v>
      </c>
      <c r="C358" t="str">
        <f>_xlfn.TEXTAFTER(Tabla4[[#This Row],[Escuela]],"- ",1)</f>
        <v>Ciencia Política</v>
      </c>
      <c r="D358" t="s">
        <v>358</v>
      </c>
      <c r="E358" t="s">
        <v>77</v>
      </c>
      <c r="F358">
        <v>28012</v>
      </c>
      <c r="G358" t="s">
        <v>359</v>
      </c>
      <c r="H358" t="s">
        <v>536</v>
      </c>
      <c r="I358">
        <v>9</v>
      </c>
      <c r="J358" t="s">
        <v>537</v>
      </c>
      <c r="K358">
        <v>20</v>
      </c>
      <c r="L358" t="s">
        <v>112</v>
      </c>
      <c r="M358" t="s">
        <v>22</v>
      </c>
      <c r="N358" t="s">
        <v>538</v>
      </c>
    </row>
    <row r="359" spans="1:14" hidden="1" x14ac:dyDescent="0.25">
      <c r="A359">
        <v>28013</v>
      </c>
      <c r="B359">
        <v>202422</v>
      </c>
      <c r="C359" t="str">
        <f>_xlfn.TEXTAFTER(Tabla4[[#This Row],[Escuela]],"- ",1)</f>
        <v>Ciencia Política</v>
      </c>
      <c r="D359" t="s">
        <v>358</v>
      </c>
      <c r="E359" t="s">
        <v>77</v>
      </c>
      <c r="F359">
        <v>28013</v>
      </c>
      <c r="G359" t="s">
        <v>359</v>
      </c>
      <c r="H359" t="s">
        <v>536</v>
      </c>
      <c r="I359">
        <v>10</v>
      </c>
      <c r="J359" t="s">
        <v>537</v>
      </c>
      <c r="K359">
        <v>20</v>
      </c>
      <c r="L359" t="s">
        <v>112</v>
      </c>
      <c r="M359" t="s">
        <v>22</v>
      </c>
      <c r="N359" t="s">
        <v>538</v>
      </c>
    </row>
    <row r="360" spans="1:14" hidden="1" x14ac:dyDescent="0.25">
      <c r="A360">
        <v>28014</v>
      </c>
      <c r="B360">
        <v>202422</v>
      </c>
      <c r="C360" t="str">
        <f>_xlfn.TEXTAFTER(Tabla4[[#This Row],[Escuela]],"- ",1)</f>
        <v>Ciencia Política</v>
      </c>
      <c r="D360" t="s">
        <v>358</v>
      </c>
      <c r="E360" t="s">
        <v>77</v>
      </c>
      <c r="F360">
        <v>28014</v>
      </c>
      <c r="G360" t="s">
        <v>359</v>
      </c>
      <c r="H360" t="s">
        <v>536</v>
      </c>
      <c r="I360">
        <v>11</v>
      </c>
      <c r="J360" t="s">
        <v>537</v>
      </c>
      <c r="K360">
        <v>20</v>
      </c>
      <c r="L360" t="s">
        <v>112</v>
      </c>
      <c r="M360" t="s">
        <v>22</v>
      </c>
      <c r="N360" t="s">
        <v>538</v>
      </c>
    </row>
    <row r="361" spans="1:14" hidden="1" x14ac:dyDescent="0.25">
      <c r="A361">
        <v>29822</v>
      </c>
      <c r="B361">
        <v>202422</v>
      </c>
      <c r="C361" t="str">
        <f>_xlfn.TEXTAFTER(Tabla4[[#This Row],[Escuela]],"- ",1)</f>
        <v>Ciencia Política</v>
      </c>
      <c r="D361" t="s">
        <v>358</v>
      </c>
      <c r="E361" t="s">
        <v>77</v>
      </c>
      <c r="F361">
        <v>29822</v>
      </c>
      <c r="G361" t="s">
        <v>359</v>
      </c>
      <c r="H361" t="s">
        <v>536</v>
      </c>
      <c r="I361">
        <v>12</v>
      </c>
      <c r="J361" t="s">
        <v>537</v>
      </c>
      <c r="K361">
        <v>20</v>
      </c>
      <c r="L361" t="s">
        <v>112</v>
      </c>
      <c r="M361" t="s">
        <v>22</v>
      </c>
      <c r="N361" t="s">
        <v>538</v>
      </c>
    </row>
    <row r="362" spans="1:14" hidden="1" x14ac:dyDescent="0.25">
      <c r="A362">
        <v>28016</v>
      </c>
      <c r="B362">
        <v>202422</v>
      </c>
      <c r="C362" t="str">
        <f>_xlfn.TEXTAFTER(Tabla4[[#This Row],[Escuela]],"- ",1)</f>
        <v>Ciencia Política</v>
      </c>
      <c r="D362" t="s">
        <v>358</v>
      </c>
      <c r="E362" t="s">
        <v>77</v>
      </c>
      <c r="F362">
        <v>28016</v>
      </c>
      <c r="G362" t="s">
        <v>359</v>
      </c>
      <c r="H362" t="s">
        <v>536</v>
      </c>
      <c r="I362">
        <v>13</v>
      </c>
      <c r="J362" t="s">
        <v>537</v>
      </c>
      <c r="K362">
        <v>20</v>
      </c>
      <c r="L362" t="s">
        <v>112</v>
      </c>
      <c r="M362" t="s">
        <v>22</v>
      </c>
      <c r="N362" t="s">
        <v>538</v>
      </c>
    </row>
    <row r="363" spans="1:14" hidden="1" x14ac:dyDescent="0.25">
      <c r="A363">
        <v>28017</v>
      </c>
      <c r="B363">
        <v>202422</v>
      </c>
      <c r="C363" t="str">
        <f>_xlfn.TEXTAFTER(Tabla4[[#This Row],[Escuela]],"- ",1)</f>
        <v>Ciencia Política</v>
      </c>
      <c r="D363" t="s">
        <v>358</v>
      </c>
      <c r="E363" t="s">
        <v>77</v>
      </c>
      <c r="F363">
        <v>28017</v>
      </c>
      <c r="G363" t="s">
        <v>359</v>
      </c>
      <c r="H363" t="s">
        <v>536</v>
      </c>
      <c r="I363">
        <v>14</v>
      </c>
      <c r="J363" t="s">
        <v>537</v>
      </c>
      <c r="K363">
        <v>20</v>
      </c>
      <c r="L363" t="s">
        <v>112</v>
      </c>
      <c r="M363" t="s">
        <v>22</v>
      </c>
      <c r="N363" t="s">
        <v>538</v>
      </c>
    </row>
    <row r="364" spans="1:14" hidden="1" x14ac:dyDescent="0.25">
      <c r="A364">
        <v>27960</v>
      </c>
      <c r="B364">
        <v>202422</v>
      </c>
      <c r="C364" t="str">
        <f>_xlfn.TEXTAFTER(Tabla4[[#This Row],[Escuela]],"- ",1)</f>
        <v>Ciencia Política</v>
      </c>
      <c r="D364" t="s">
        <v>358</v>
      </c>
      <c r="E364" t="s">
        <v>77</v>
      </c>
      <c r="F364">
        <v>27960</v>
      </c>
      <c r="G364" t="s">
        <v>359</v>
      </c>
      <c r="H364" t="s">
        <v>539</v>
      </c>
      <c r="I364">
        <v>1</v>
      </c>
      <c r="J364" t="s">
        <v>540</v>
      </c>
      <c r="K364">
        <v>10</v>
      </c>
      <c r="L364" t="s">
        <v>112</v>
      </c>
      <c r="M364" t="s">
        <v>22</v>
      </c>
      <c r="N364" t="s">
        <v>27</v>
      </c>
    </row>
    <row r="365" spans="1:14" hidden="1" x14ac:dyDescent="0.25">
      <c r="A365">
        <v>27961</v>
      </c>
      <c r="B365">
        <v>202422</v>
      </c>
      <c r="C365" t="str">
        <f>_xlfn.TEXTAFTER(Tabla4[[#This Row],[Escuela]],"- ",1)</f>
        <v>Ciencia Política</v>
      </c>
      <c r="D365" t="s">
        <v>358</v>
      </c>
      <c r="E365" t="s">
        <v>77</v>
      </c>
      <c r="F365">
        <v>27961</v>
      </c>
      <c r="G365" t="s">
        <v>359</v>
      </c>
      <c r="H365" t="s">
        <v>539</v>
      </c>
      <c r="I365">
        <v>2</v>
      </c>
      <c r="J365" t="s">
        <v>540</v>
      </c>
      <c r="K365">
        <v>10</v>
      </c>
      <c r="L365" t="s">
        <v>112</v>
      </c>
      <c r="M365" t="s">
        <v>22</v>
      </c>
      <c r="N365" t="s">
        <v>27</v>
      </c>
    </row>
    <row r="366" spans="1:14" hidden="1" x14ac:dyDescent="0.25">
      <c r="A366">
        <v>27962</v>
      </c>
      <c r="B366">
        <v>202422</v>
      </c>
      <c r="C366" t="str">
        <f>_xlfn.TEXTAFTER(Tabla4[[#This Row],[Escuela]],"- ",1)</f>
        <v>Ciencia Política</v>
      </c>
      <c r="D366" t="s">
        <v>358</v>
      </c>
      <c r="E366" t="s">
        <v>77</v>
      </c>
      <c r="F366">
        <v>27962</v>
      </c>
      <c r="G366" t="s">
        <v>359</v>
      </c>
      <c r="H366" t="s">
        <v>539</v>
      </c>
      <c r="I366">
        <v>3</v>
      </c>
      <c r="J366" t="s">
        <v>540</v>
      </c>
      <c r="K366">
        <v>10</v>
      </c>
      <c r="L366" t="s">
        <v>112</v>
      </c>
      <c r="M366" t="s">
        <v>22</v>
      </c>
      <c r="N366" t="s">
        <v>27</v>
      </c>
    </row>
    <row r="367" spans="1:14" hidden="1" x14ac:dyDescent="0.25">
      <c r="A367">
        <v>27963</v>
      </c>
      <c r="B367">
        <v>202422</v>
      </c>
      <c r="C367" t="str">
        <f>_xlfn.TEXTAFTER(Tabla4[[#This Row],[Escuela]],"- ",1)</f>
        <v>Ciencia Política</v>
      </c>
      <c r="D367" t="s">
        <v>358</v>
      </c>
      <c r="E367" t="s">
        <v>77</v>
      </c>
      <c r="F367">
        <v>27963</v>
      </c>
      <c r="G367" t="s">
        <v>359</v>
      </c>
      <c r="H367" t="s">
        <v>539</v>
      </c>
      <c r="I367">
        <v>4</v>
      </c>
      <c r="J367" t="s">
        <v>540</v>
      </c>
      <c r="K367">
        <v>10</v>
      </c>
      <c r="L367" t="s">
        <v>112</v>
      </c>
      <c r="M367" t="s">
        <v>22</v>
      </c>
      <c r="N367" t="s">
        <v>27</v>
      </c>
    </row>
    <row r="368" spans="1:14" hidden="1" x14ac:dyDescent="0.25">
      <c r="A368">
        <v>29806</v>
      </c>
      <c r="B368">
        <v>202422</v>
      </c>
      <c r="C368" t="str">
        <f>_xlfn.TEXTAFTER(Tabla4[[#This Row],[Escuela]],"- ",1)</f>
        <v>Ciencia Política</v>
      </c>
      <c r="D368" t="s">
        <v>358</v>
      </c>
      <c r="E368" t="s">
        <v>77</v>
      </c>
      <c r="F368">
        <v>29806</v>
      </c>
      <c r="G368" t="s">
        <v>359</v>
      </c>
      <c r="H368" t="s">
        <v>539</v>
      </c>
      <c r="I368">
        <v>5</v>
      </c>
      <c r="J368" t="s">
        <v>540</v>
      </c>
      <c r="K368">
        <v>10</v>
      </c>
      <c r="L368" t="s">
        <v>112</v>
      </c>
      <c r="M368" t="s">
        <v>22</v>
      </c>
      <c r="N368" t="s">
        <v>27</v>
      </c>
    </row>
    <row r="369" spans="1:14" hidden="1" x14ac:dyDescent="0.25">
      <c r="A369">
        <v>27965</v>
      </c>
      <c r="B369">
        <v>202422</v>
      </c>
      <c r="C369" t="str">
        <f>_xlfn.TEXTAFTER(Tabla4[[#This Row],[Escuela]],"- ",1)</f>
        <v>Ciencia Política</v>
      </c>
      <c r="D369" t="s">
        <v>358</v>
      </c>
      <c r="E369" t="s">
        <v>77</v>
      </c>
      <c r="F369">
        <v>27965</v>
      </c>
      <c r="G369" t="s">
        <v>359</v>
      </c>
      <c r="H369" t="s">
        <v>539</v>
      </c>
      <c r="I369">
        <v>6</v>
      </c>
      <c r="J369" t="s">
        <v>540</v>
      </c>
      <c r="K369">
        <v>10</v>
      </c>
      <c r="L369" t="s">
        <v>112</v>
      </c>
      <c r="M369" t="s">
        <v>22</v>
      </c>
      <c r="N369" t="s">
        <v>27</v>
      </c>
    </row>
    <row r="370" spans="1:14" hidden="1" x14ac:dyDescent="0.25">
      <c r="A370">
        <v>27966</v>
      </c>
      <c r="B370">
        <v>202422</v>
      </c>
      <c r="C370" t="str">
        <f>_xlfn.TEXTAFTER(Tabla4[[#This Row],[Escuela]],"- ",1)</f>
        <v>Ciencia Política</v>
      </c>
      <c r="D370" t="s">
        <v>358</v>
      </c>
      <c r="E370" t="s">
        <v>77</v>
      </c>
      <c r="F370">
        <v>27966</v>
      </c>
      <c r="G370" t="s">
        <v>359</v>
      </c>
      <c r="H370" t="s">
        <v>539</v>
      </c>
      <c r="I370">
        <v>7</v>
      </c>
      <c r="J370" t="s">
        <v>540</v>
      </c>
      <c r="K370">
        <v>10</v>
      </c>
      <c r="L370" t="s">
        <v>112</v>
      </c>
      <c r="M370" t="s">
        <v>22</v>
      </c>
      <c r="N370" t="s">
        <v>27</v>
      </c>
    </row>
    <row r="371" spans="1:14" hidden="1" x14ac:dyDescent="0.25">
      <c r="A371">
        <v>27967</v>
      </c>
      <c r="B371">
        <v>202422</v>
      </c>
      <c r="C371" t="str">
        <f>_xlfn.TEXTAFTER(Tabla4[[#This Row],[Escuela]],"- ",1)</f>
        <v>Ciencia Política</v>
      </c>
      <c r="D371" t="s">
        <v>358</v>
      </c>
      <c r="E371" t="s">
        <v>77</v>
      </c>
      <c r="F371">
        <v>27967</v>
      </c>
      <c r="G371" t="s">
        <v>359</v>
      </c>
      <c r="H371" t="s">
        <v>539</v>
      </c>
      <c r="I371">
        <v>8</v>
      </c>
      <c r="J371" t="s">
        <v>540</v>
      </c>
      <c r="K371">
        <v>10</v>
      </c>
      <c r="L371" t="s">
        <v>112</v>
      </c>
      <c r="M371" t="s">
        <v>22</v>
      </c>
      <c r="N371" t="s">
        <v>27</v>
      </c>
    </row>
    <row r="372" spans="1:14" hidden="1" x14ac:dyDescent="0.25">
      <c r="A372">
        <v>27968</v>
      </c>
      <c r="B372">
        <v>202422</v>
      </c>
      <c r="C372" t="str">
        <f>_xlfn.TEXTAFTER(Tabla4[[#This Row],[Escuela]],"- ",1)</f>
        <v>Ciencia Política</v>
      </c>
      <c r="D372" t="s">
        <v>358</v>
      </c>
      <c r="E372" t="s">
        <v>77</v>
      </c>
      <c r="F372">
        <v>27968</v>
      </c>
      <c r="G372" t="s">
        <v>359</v>
      </c>
      <c r="H372" t="s">
        <v>539</v>
      </c>
      <c r="I372">
        <v>9</v>
      </c>
      <c r="J372" t="s">
        <v>540</v>
      </c>
      <c r="K372">
        <v>10</v>
      </c>
      <c r="L372" t="s">
        <v>112</v>
      </c>
      <c r="M372" t="s">
        <v>22</v>
      </c>
      <c r="N372" t="s">
        <v>27</v>
      </c>
    </row>
    <row r="373" spans="1:14" hidden="1" x14ac:dyDescent="0.25">
      <c r="A373">
        <v>27969</v>
      </c>
      <c r="B373">
        <v>202422</v>
      </c>
      <c r="C373" t="str">
        <f>_xlfn.TEXTAFTER(Tabla4[[#This Row],[Escuela]],"- ",1)</f>
        <v>Ciencia Política</v>
      </c>
      <c r="D373" t="s">
        <v>358</v>
      </c>
      <c r="E373" t="s">
        <v>77</v>
      </c>
      <c r="F373">
        <v>27969</v>
      </c>
      <c r="G373" t="s">
        <v>359</v>
      </c>
      <c r="H373" t="s">
        <v>539</v>
      </c>
      <c r="I373">
        <v>10</v>
      </c>
      <c r="J373" t="s">
        <v>540</v>
      </c>
      <c r="K373">
        <v>10</v>
      </c>
      <c r="L373" t="s">
        <v>112</v>
      </c>
      <c r="M373" t="s">
        <v>22</v>
      </c>
      <c r="N373" t="s">
        <v>27</v>
      </c>
    </row>
    <row r="374" spans="1:14" hidden="1" x14ac:dyDescent="0.25">
      <c r="A374">
        <v>27970</v>
      </c>
      <c r="B374">
        <v>202422</v>
      </c>
      <c r="C374" t="str">
        <f>_xlfn.TEXTAFTER(Tabla4[[#This Row],[Escuela]],"- ",1)</f>
        <v>Ciencia Política</v>
      </c>
      <c r="D374" t="s">
        <v>358</v>
      </c>
      <c r="E374" t="s">
        <v>77</v>
      </c>
      <c r="F374">
        <v>27970</v>
      </c>
      <c r="G374" t="s">
        <v>359</v>
      </c>
      <c r="H374" t="s">
        <v>539</v>
      </c>
      <c r="I374">
        <v>11</v>
      </c>
      <c r="J374" t="s">
        <v>540</v>
      </c>
      <c r="K374">
        <v>10</v>
      </c>
      <c r="L374" t="s">
        <v>112</v>
      </c>
      <c r="M374" t="s">
        <v>22</v>
      </c>
      <c r="N374" t="s">
        <v>27</v>
      </c>
    </row>
    <row r="375" spans="1:14" hidden="1" x14ac:dyDescent="0.25">
      <c r="A375">
        <v>31546</v>
      </c>
      <c r="B375">
        <v>202422</v>
      </c>
      <c r="C375" t="str">
        <f>_xlfn.TEXTAFTER(Tabla4[[#This Row],[Escuela]],"- ",1)</f>
        <v>Ciencia Política</v>
      </c>
      <c r="D375" t="s">
        <v>358</v>
      </c>
      <c r="E375" t="s">
        <v>77</v>
      </c>
      <c r="F375">
        <v>31546</v>
      </c>
      <c r="G375" t="s">
        <v>359</v>
      </c>
      <c r="H375" t="s">
        <v>539</v>
      </c>
      <c r="I375">
        <v>12</v>
      </c>
      <c r="J375" t="s">
        <v>540</v>
      </c>
      <c r="K375">
        <v>10</v>
      </c>
      <c r="L375" t="s">
        <v>112</v>
      </c>
      <c r="M375" t="s">
        <v>22</v>
      </c>
      <c r="N375" t="s">
        <v>27</v>
      </c>
    </row>
    <row r="376" spans="1:14" hidden="1" x14ac:dyDescent="0.25">
      <c r="A376">
        <v>31550</v>
      </c>
      <c r="B376">
        <v>202422</v>
      </c>
      <c r="C376" t="str">
        <f>_xlfn.TEXTAFTER(Tabla4[[#This Row],[Escuela]],"- ",1)</f>
        <v>Ciencia Política</v>
      </c>
      <c r="D376" t="s">
        <v>358</v>
      </c>
      <c r="E376" t="s">
        <v>77</v>
      </c>
      <c r="F376">
        <v>31550</v>
      </c>
      <c r="G376" t="s">
        <v>359</v>
      </c>
      <c r="H376" t="s">
        <v>539</v>
      </c>
      <c r="I376">
        <v>13</v>
      </c>
      <c r="J376" t="s">
        <v>540</v>
      </c>
      <c r="K376">
        <v>10</v>
      </c>
      <c r="L376" t="s">
        <v>112</v>
      </c>
      <c r="M376" t="s">
        <v>22</v>
      </c>
      <c r="N376" t="s">
        <v>27</v>
      </c>
    </row>
    <row r="377" spans="1:14" hidden="1" x14ac:dyDescent="0.25">
      <c r="A377">
        <v>27977</v>
      </c>
      <c r="B377">
        <v>202422</v>
      </c>
      <c r="C377" t="str">
        <f>_xlfn.TEXTAFTER(Tabla4[[#This Row],[Escuela]],"- ",1)</f>
        <v>Ciencia Política</v>
      </c>
      <c r="D377" t="s">
        <v>358</v>
      </c>
      <c r="E377" t="s">
        <v>77</v>
      </c>
      <c r="F377">
        <v>27977</v>
      </c>
      <c r="G377" t="s">
        <v>359</v>
      </c>
      <c r="H377" t="s">
        <v>541</v>
      </c>
      <c r="I377">
        <v>1</v>
      </c>
      <c r="J377" t="s">
        <v>209</v>
      </c>
      <c r="K377">
        <v>10</v>
      </c>
      <c r="L377" t="s">
        <v>112</v>
      </c>
      <c r="M377" t="s">
        <v>22</v>
      </c>
      <c r="N377" t="s">
        <v>27</v>
      </c>
    </row>
    <row r="378" spans="1:14" hidden="1" x14ac:dyDescent="0.25">
      <c r="A378">
        <v>27978</v>
      </c>
      <c r="B378">
        <v>202422</v>
      </c>
      <c r="C378" t="str">
        <f>_xlfn.TEXTAFTER(Tabla4[[#This Row],[Escuela]],"- ",1)</f>
        <v>Ciencia Política</v>
      </c>
      <c r="D378" t="s">
        <v>358</v>
      </c>
      <c r="E378" t="s">
        <v>77</v>
      </c>
      <c r="F378">
        <v>27978</v>
      </c>
      <c r="G378" t="s">
        <v>359</v>
      </c>
      <c r="H378" t="s">
        <v>541</v>
      </c>
      <c r="I378">
        <v>2</v>
      </c>
      <c r="J378" t="s">
        <v>209</v>
      </c>
      <c r="K378">
        <v>10</v>
      </c>
      <c r="L378" t="s">
        <v>112</v>
      </c>
      <c r="M378" t="s">
        <v>22</v>
      </c>
      <c r="N378" t="s">
        <v>27</v>
      </c>
    </row>
    <row r="379" spans="1:14" hidden="1" x14ac:dyDescent="0.25">
      <c r="A379">
        <v>27979</v>
      </c>
      <c r="B379">
        <v>202422</v>
      </c>
      <c r="C379" t="str">
        <f>_xlfn.TEXTAFTER(Tabla4[[#This Row],[Escuela]],"- ",1)</f>
        <v>Ciencia Política</v>
      </c>
      <c r="D379" t="s">
        <v>358</v>
      </c>
      <c r="E379" t="s">
        <v>77</v>
      </c>
      <c r="F379">
        <v>27979</v>
      </c>
      <c r="G379" t="s">
        <v>359</v>
      </c>
      <c r="H379" t="s">
        <v>541</v>
      </c>
      <c r="I379">
        <v>3</v>
      </c>
      <c r="J379" t="s">
        <v>209</v>
      </c>
      <c r="K379">
        <v>10</v>
      </c>
      <c r="L379" t="s">
        <v>112</v>
      </c>
      <c r="M379" t="s">
        <v>22</v>
      </c>
      <c r="N379" t="s">
        <v>23</v>
      </c>
    </row>
    <row r="380" spans="1:14" hidden="1" x14ac:dyDescent="0.25">
      <c r="A380">
        <v>29811</v>
      </c>
      <c r="B380">
        <v>202422</v>
      </c>
      <c r="C380" t="str">
        <f>_xlfn.TEXTAFTER(Tabla4[[#This Row],[Escuela]],"- ",1)</f>
        <v>Ciencia Política</v>
      </c>
      <c r="D380" t="s">
        <v>358</v>
      </c>
      <c r="E380" t="s">
        <v>77</v>
      </c>
      <c r="F380">
        <v>29811</v>
      </c>
      <c r="G380" t="s">
        <v>359</v>
      </c>
      <c r="H380" t="s">
        <v>541</v>
      </c>
      <c r="I380">
        <v>4</v>
      </c>
      <c r="J380" t="s">
        <v>209</v>
      </c>
      <c r="K380">
        <v>10</v>
      </c>
      <c r="L380" t="s">
        <v>112</v>
      </c>
      <c r="M380" t="s">
        <v>22</v>
      </c>
      <c r="N380" t="s">
        <v>27</v>
      </c>
    </row>
    <row r="381" spans="1:14" hidden="1" x14ac:dyDescent="0.25">
      <c r="A381">
        <v>27981</v>
      </c>
      <c r="B381">
        <v>202422</v>
      </c>
      <c r="C381" t="str">
        <f>_xlfn.TEXTAFTER(Tabla4[[#This Row],[Escuela]],"- ",1)</f>
        <v>Ciencia Política</v>
      </c>
      <c r="D381" t="s">
        <v>358</v>
      </c>
      <c r="E381" t="s">
        <v>77</v>
      </c>
      <c r="F381">
        <v>27981</v>
      </c>
      <c r="G381" t="s">
        <v>359</v>
      </c>
      <c r="H381" t="s">
        <v>541</v>
      </c>
      <c r="I381">
        <v>5</v>
      </c>
      <c r="J381" t="s">
        <v>209</v>
      </c>
      <c r="K381">
        <v>10</v>
      </c>
      <c r="L381" t="s">
        <v>112</v>
      </c>
      <c r="M381" t="s">
        <v>22</v>
      </c>
      <c r="N381" t="s">
        <v>27</v>
      </c>
    </row>
    <row r="382" spans="1:14" hidden="1" x14ac:dyDescent="0.25">
      <c r="A382">
        <v>27982</v>
      </c>
      <c r="B382">
        <v>202422</v>
      </c>
      <c r="C382" t="str">
        <f>_xlfn.TEXTAFTER(Tabla4[[#This Row],[Escuela]],"- ",1)</f>
        <v>Ciencia Política</v>
      </c>
      <c r="D382" t="s">
        <v>358</v>
      </c>
      <c r="E382" t="s">
        <v>77</v>
      </c>
      <c r="F382">
        <v>27982</v>
      </c>
      <c r="G382" t="s">
        <v>359</v>
      </c>
      <c r="H382" t="s">
        <v>541</v>
      </c>
      <c r="I382">
        <v>6</v>
      </c>
      <c r="J382" t="s">
        <v>209</v>
      </c>
      <c r="K382">
        <v>10</v>
      </c>
      <c r="L382" t="s">
        <v>112</v>
      </c>
      <c r="M382" t="s">
        <v>22</v>
      </c>
      <c r="N382" t="s">
        <v>27</v>
      </c>
    </row>
    <row r="383" spans="1:14" hidden="1" x14ac:dyDescent="0.25">
      <c r="A383">
        <v>18077</v>
      </c>
      <c r="B383">
        <v>202422</v>
      </c>
      <c r="C383" t="str">
        <f>_xlfn.TEXTAFTER(Tabla4[[#This Row],[Escuela]],"- ",1)</f>
        <v>Ciencia Política</v>
      </c>
      <c r="D383" t="s">
        <v>358</v>
      </c>
      <c r="E383" t="s">
        <v>77</v>
      </c>
      <c r="F383">
        <v>18077</v>
      </c>
      <c r="G383" t="s">
        <v>359</v>
      </c>
      <c r="H383" t="s">
        <v>541</v>
      </c>
      <c r="I383">
        <v>7</v>
      </c>
      <c r="J383" t="s">
        <v>209</v>
      </c>
      <c r="K383">
        <v>10</v>
      </c>
      <c r="L383" t="s">
        <v>112</v>
      </c>
      <c r="M383" t="s">
        <v>22</v>
      </c>
      <c r="N383" t="s">
        <v>27</v>
      </c>
    </row>
    <row r="384" spans="1:14" hidden="1" x14ac:dyDescent="0.25">
      <c r="A384">
        <v>27984</v>
      </c>
      <c r="B384">
        <v>202422</v>
      </c>
      <c r="C384" t="str">
        <f>_xlfn.TEXTAFTER(Tabla4[[#This Row],[Escuela]],"- ",1)</f>
        <v>Ciencia Política</v>
      </c>
      <c r="D384" t="s">
        <v>358</v>
      </c>
      <c r="E384" t="s">
        <v>77</v>
      </c>
      <c r="F384">
        <v>27984</v>
      </c>
      <c r="G384" t="s">
        <v>359</v>
      </c>
      <c r="H384" t="s">
        <v>541</v>
      </c>
      <c r="I384">
        <v>8</v>
      </c>
      <c r="J384" t="s">
        <v>209</v>
      </c>
      <c r="K384">
        <v>10</v>
      </c>
      <c r="L384" t="s">
        <v>112</v>
      </c>
      <c r="M384" t="s">
        <v>22</v>
      </c>
      <c r="N384" t="s">
        <v>27</v>
      </c>
    </row>
    <row r="385" spans="1:15" hidden="1" x14ac:dyDescent="0.25">
      <c r="A385">
        <v>27987</v>
      </c>
      <c r="B385">
        <v>202422</v>
      </c>
      <c r="C385" t="str">
        <f>_xlfn.TEXTAFTER(Tabla4[[#This Row],[Escuela]],"- ",1)</f>
        <v>Ciencia Política</v>
      </c>
      <c r="D385" t="s">
        <v>358</v>
      </c>
      <c r="E385" t="s">
        <v>77</v>
      </c>
      <c r="F385">
        <v>27987</v>
      </c>
      <c r="G385" t="s">
        <v>359</v>
      </c>
      <c r="H385" t="s">
        <v>541</v>
      </c>
      <c r="I385">
        <v>9</v>
      </c>
      <c r="J385" t="s">
        <v>209</v>
      </c>
      <c r="K385">
        <v>10</v>
      </c>
      <c r="L385" t="s">
        <v>112</v>
      </c>
      <c r="M385" t="s">
        <v>22</v>
      </c>
      <c r="N385" t="s">
        <v>27</v>
      </c>
    </row>
    <row r="386" spans="1:15" hidden="1" x14ac:dyDescent="0.25">
      <c r="A386">
        <v>27988</v>
      </c>
      <c r="B386">
        <v>202422</v>
      </c>
      <c r="C386" t="str">
        <f>_xlfn.TEXTAFTER(Tabla4[[#This Row],[Escuela]],"- ",1)</f>
        <v>Ciencia Política</v>
      </c>
      <c r="D386" t="s">
        <v>358</v>
      </c>
      <c r="E386" t="s">
        <v>77</v>
      </c>
      <c r="F386">
        <v>27988</v>
      </c>
      <c r="G386" t="s">
        <v>359</v>
      </c>
      <c r="H386" t="s">
        <v>541</v>
      </c>
      <c r="I386">
        <v>10</v>
      </c>
      <c r="J386" t="s">
        <v>209</v>
      </c>
      <c r="K386">
        <v>10</v>
      </c>
      <c r="L386" t="s">
        <v>112</v>
      </c>
      <c r="M386" t="s">
        <v>22</v>
      </c>
      <c r="N386" t="s">
        <v>27</v>
      </c>
    </row>
    <row r="387" spans="1:15" hidden="1" x14ac:dyDescent="0.25">
      <c r="A387">
        <v>27989</v>
      </c>
      <c r="B387">
        <v>202422</v>
      </c>
      <c r="C387" t="str">
        <f>_xlfn.TEXTAFTER(Tabla4[[#This Row],[Escuela]],"- ",1)</f>
        <v>Ciencia Política</v>
      </c>
      <c r="D387" t="s">
        <v>358</v>
      </c>
      <c r="E387" t="s">
        <v>77</v>
      </c>
      <c r="F387">
        <v>27989</v>
      </c>
      <c r="G387" t="s">
        <v>359</v>
      </c>
      <c r="H387" t="s">
        <v>541</v>
      </c>
      <c r="I387">
        <v>11</v>
      </c>
      <c r="J387" t="s">
        <v>209</v>
      </c>
      <c r="K387">
        <v>10</v>
      </c>
      <c r="L387" t="s">
        <v>112</v>
      </c>
      <c r="M387" t="s">
        <v>22</v>
      </c>
      <c r="N387" t="s">
        <v>27</v>
      </c>
    </row>
    <row r="388" spans="1:15" hidden="1" x14ac:dyDescent="0.25">
      <c r="A388">
        <v>27990</v>
      </c>
      <c r="B388">
        <v>202422</v>
      </c>
      <c r="C388" t="str">
        <f>_xlfn.TEXTAFTER(Tabla4[[#This Row],[Escuela]],"- ",1)</f>
        <v>Ciencia Política</v>
      </c>
      <c r="D388" t="s">
        <v>358</v>
      </c>
      <c r="E388" t="s">
        <v>77</v>
      </c>
      <c r="F388">
        <v>27990</v>
      </c>
      <c r="G388" t="s">
        <v>359</v>
      </c>
      <c r="H388" t="s">
        <v>541</v>
      </c>
      <c r="I388">
        <v>12</v>
      </c>
      <c r="J388" t="s">
        <v>209</v>
      </c>
      <c r="K388">
        <v>10</v>
      </c>
      <c r="L388" t="s">
        <v>112</v>
      </c>
      <c r="M388" t="s">
        <v>22</v>
      </c>
      <c r="N388" t="s">
        <v>27</v>
      </c>
    </row>
    <row r="389" spans="1:15" hidden="1" x14ac:dyDescent="0.25">
      <c r="A389">
        <v>27991</v>
      </c>
      <c r="B389">
        <v>202422</v>
      </c>
      <c r="C389" t="str">
        <f>_xlfn.TEXTAFTER(Tabla4[[#This Row],[Escuela]],"- ",1)</f>
        <v>Ciencia Política</v>
      </c>
      <c r="D389" t="s">
        <v>358</v>
      </c>
      <c r="E389" t="s">
        <v>77</v>
      </c>
      <c r="F389">
        <v>27991</v>
      </c>
      <c r="G389" t="s">
        <v>359</v>
      </c>
      <c r="H389" t="s">
        <v>541</v>
      </c>
      <c r="I389">
        <v>13</v>
      </c>
      <c r="J389" t="s">
        <v>209</v>
      </c>
      <c r="K389">
        <v>10</v>
      </c>
      <c r="L389" t="s">
        <v>112</v>
      </c>
      <c r="M389" t="s">
        <v>22</v>
      </c>
      <c r="N389" t="s">
        <v>23</v>
      </c>
    </row>
    <row r="390" spans="1:15" hidden="1" x14ac:dyDescent="0.25">
      <c r="A390">
        <v>31566</v>
      </c>
      <c r="B390">
        <v>202422</v>
      </c>
      <c r="C390" t="str">
        <f>_xlfn.TEXTAFTER(Tabla4[[#This Row],[Escuela]],"- ",1)</f>
        <v>Ciencia Política</v>
      </c>
      <c r="D390" t="s">
        <v>358</v>
      </c>
      <c r="E390" t="s">
        <v>77</v>
      </c>
      <c r="F390">
        <v>31566</v>
      </c>
      <c r="G390" t="s">
        <v>359</v>
      </c>
      <c r="H390" t="s">
        <v>541</v>
      </c>
      <c r="I390">
        <v>14</v>
      </c>
      <c r="J390" t="s">
        <v>209</v>
      </c>
      <c r="K390">
        <v>10</v>
      </c>
      <c r="L390" t="s">
        <v>112</v>
      </c>
      <c r="M390" t="s">
        <v>22</v>
      </c>
      <c r="N390" t="s">
        <v>27</v>
      </c>
    </row>
    <row r="391" spans="1:15" hidden="1" x14ac:dyDescent="0.25">
      <c r="A391">
        <v>31568</v>
      </c>
      <c r="B391">
        <v>202422</v>
      </c>
      <c r="C391" t="str">
        <f>_xlfn.TEXTAFTER(Tabla4[[#This Row],[Escuela]],"- ",1)</f>
        <v>Ciencia Política</v>
      </c>
      <c r="D391" t="s">
        <v>358</v>
      </c>
      <c r="E391" t="s">
        <v>77</v>
      </c>
      <c r="F391">
        <v>31568</v>
      </c>
      <c r="G391" t="s">
        <v>359</v>
      </c>
      <c r="H391" t="s">
        <v>541</v>
      </c>
      <c r="I391">
        <v>15</v>
      </c>
      <c r="J391" t="s">
        <v>209</v>
      </c>
      <c r="K391">
        <v>10</v>
      </c>
      <c r="L391" t="s">
        <v>112</v>
      </c>
      <c r="M391" t="s">
        <v>22</v>
      </c>
      <c r="N391" t="s">
        <v>27</v>
      </c>
    </row>
    <row r="392" spans="1:15" hidden="1" x14ac:dyDescent="0.25">
      <c r="A392">
        <v>27451</v>
      </c>
      <c r="B392">
        <v>202422</v>
      </c>
      <c r="C392" t="str">
        <f>_xlfn.TEXTAFTER(Tabla4[[#This Row],[Escuela]],"- ",1)</f>
        <v>Deportes</v>
      </c>
      <c r="D392" t="s">
        <v>542</v>
      </c>
      <c r="E392" t="s">
        <v>77</v>
      </c>
      <c r="F392">
        <v>27451</v>
      </c>
      <c r="G392" t="s">
        <v>543</v>
      </c>
      <c r="H392" t="s">
        <v>544</v>
      </c>
      <c r="I392">
        <v>1</v>
      </c>
      <c r="J392" t="s">
        <v>545</v>
      </c>
      <c r="K392">
        <v>5</v>
      </c>
      <c r="L392" t="s">
        <v>112</v>
      </c>
      <c r="M392" t="s">
        <v>22</v>
      </c>
      <c r="N392" t="s">
        <v>23</v>
      </c>
      <c r="O392" t="s">
        <v>546</v>
      </c>
    </row>
    <row r="393" spans="1:15" hidden="1" x14ac:dyDescent="0.25">
      <c r="A393">
        <v>10939</v>
      </c>
      <c r="B393">
        <v>202422</v>
      </c>
      <c r="C393" t="str">
        <f>_xlfn.TEXTAFTER(Tabla4[[#This Row],[Escuela]],"- ",1)</f>
        <v>Deportes</v>
      </c>
      <c r="D393" t="s">
        <v>542</v>
      </c>
      <c r="E393" t="s">
        <v>77</v>
      </c>
      <c r="F393">
        <v>10939</v>
      </c>
      <c r="G393" t="s">
        <v>543</v>
      </c>
      <c r="H393" t="s">
        <v>544</v>
      </c>
      <c r="I393">
        <v>2</v>
      </c>
      <c r="J393" t="s">
        <v>545</v>
      </c>
      <c r="K393">
        <v>5</v>
      </c>
      <c r="L393" t="s">
        <v>112</v>
      </c>
      <c r="M393" t="s">
        <v>22</v>
      </c>
      <c r="N393" t="s">
        <v>23</v>
      </c>
      <c r="O393" t="s">
        <v>547</v>
      </c>
    </row>
    <row r="394" spans="1:15" hidden="1" x14ac:dyDescent="0.25">
      <c r="A394">
        <v>10932</v>
      </c>
      <c r="B394">
        <v>202422</v>
      </c>
      <c r="C394" t="str">
        <f>_xlfn.TEXTAFTER(Tabla4[[#This Row],[Escuela]],"- ",1)</f>
        <v>Deportes</v>
      </c>
      <c r="D394" t="s">
        <v>542</v>
      </c>
      <c r="E394" t="s">
        <v>77</v>
      </c>
      <c r="F394">
        <v>10932</v>
      </c>
      <c r="G394" t="s">
        <v>543</v>
      </c>
      <c r="H394" t="s">
        <v>544</v>
      </c>
      <c r="I394">
        <v>3</v>
      </c>
      <c r="J394" t="s">
        <v>545</v>
      </c>
      <c r="K394">
        <v>5</v>
      </c>
      <c r="L394" t="s">
        <v>112</v>
      </c>
      <c r="M394" t="s">
        <v>22</v>
      </c>
      <c r="N394" t="s">
        <v>23</v>
      </c>
      <c r="O394" t="s">
        <v>548</v>
      </c>
    </row>
    <row r="395" spans="1:15" hidden="1" x14ac:dyDescent="0.25">
      <c r="A395">
        <v>10928</v>
      </c>
      <c r="B395">
        <v>202422</v>
      </c>
      <c r="C395" t="str">
        <f>_xlfn.TEXTAFTER(Tabla4[[#This Row],[Escuela]],"- ",1)</f>
        <v>Deportes</v>
      </c>
      <c r="D395" t="s">
        <v>542</v>
      </c>
      <c r="E395" t="s">
        <v>77</v>
      </c>
      <c r="F395">
        <v>10928</v>
      </c>
      <c r="G395" t="s">
        <v>543</v>
      </c>
      <c r="H395" t="s">
        <v>544</v>
      </c>
      <c r="I395">
        <v>4</v>
      </c>
      <c r="J395" t="s">
        <v>545</v>
      </c>
      <c r="K395">
        <v>5</v>
      </c>
      <c r="L395" t="s">
        <v>112</v>
      </c>
      <c r="M395" t="s">
        <v>22</v>
      </c>
      <c r="N395" t="s">
        <v>23</v>
      </c>
      <c r="O395" t="s">
        <v>549</v>
      </c>
    </row>
    <row r="396" spans="1:15" hidden="1" x14ac:dyDescent="0.25">
      <c r="A396">
        <v>10923</v>
      </c>
      <c r="B396">
        <v>202422</v>
      </c>
      <c r="C396" t="str">
        <f>_xlfn.TEXTAFTER(Tabla4[[#This Row],[Escuela]],"- ",1)</f>
        <v>Deportes</v>
      </c>
      <c r="D396" t="s">
        <v>542</v>
      </c>
      <c r="E396" t="s">
        <v>77</v>
      </c>
      <c r="F396">
        <v>10923</v>
      </c>
      <c r="G396" t="s">
        <v>543</v>
      </c>
      <c r="H396" t="s">
        <v>544</v>
      </c>
      <c r="I396">
        <v>5</v>
      </c>
      <c r="J396" t="s">
        <v>545</v>
      </c>
      <c r="K396">
        <v>5</v>
      </c>
      <c r="L396" t="s">
        <v>112</v>
      </c>
      <c r="M396" t="s">
        <v>22</v>
      </c>
      <c r="N396" t="s">
        <v>23</v>
      </c>
      <c r="O396" t="s">
        <v>550</v>
      </c>
    </row>
    <row r="397" spans="1:15" hidden="1" x14ac:dyDescent="0.25">
      <c r="A397">
        <v>19324</v>
      </c>
      <c r="B397">
        <v>202422</v>
      </c>
      <c r="C397" t="str">
        <f>_xlfn.TEXTAFTER(Tabla4[[#This Row],[Escuela]],"- ",1)</f>
        <v>Deportes</v>
      </c>
      <c r="D397" t="s">
        <v>542</v>
      </c>
      <c r="E397" t="s">
        <v>77</v>
      </c>
      <c r="F397">
        <v>19324</v>
      </c>
      <c r="G397" t="s">
        <v>543</v>
      </c>
      <c r="H397" t="s">
        <v>544</v>
      </c>
      <c r="I397">
        <v>6</v>
      </c>
      <c r="J397" t="s">
        <v>545</v>
      </c>
      <c r="K397">
        <v>5</v>
      </c>
      <c r="L397" t="s">
        <v>112</v>
      </c>
      <c r="M397" t="s">
        <v>22</v>
      </c>
      <c r="N397" t="s">
        <v>23</v>
      </c>
      <c r="O397" t="s">
        <v>551</v>
      </c>
    </row>
    <row r="398" spans="1:15" hidden="1" x14ac:dyDescent="0.25">
      <c r="A398">
        <v>21237</v>
      </c>
      <c r="B398">
        <v>202422</v>
      </c>
      <c r="C398" t="str">
        <f>_xlfn.TEXTAFTER(Tabla4[[#This Row],[Escuela]],"- ",1)</f>
        <v>Deportes</v>
      </c>
      <c r="D398" t="s">
        <v>542</v>
      </c>
      <c r="E398" t="s">
        <v>77</v>
      </c>
      <c r="F398">
        <v>21237</v>
      </c>
      <c r="G398" t="s">
        <v>543</v>
      </c>
      <c r="H398" t="s">
        <v>544</v>
      </c>
      <c r="I398">
        <v>7</v>
      </c>
      <c r="J398" t="s">
        <v>545</v>
      </c>
      <c r="K398">
        <v>5</v>
      </c>
      <c r="L398" t="s">
        <v>112</v>
      </c>
      <c r="M398" t="s">
        <v>22</v>
      </c>
      <c r="N398" t="s">
        <v>23</v>
      </c>
      <c r="O398" t="s">
        <v>552</v>
      </c>
    </row>
    <row r="399" spans="1:15" hidden="1" x14ac:dyDescent="0.25">
      <c r="A399">
        <v>23107</v>
      </c>
      <c r="B399">
        <v>202422</v>
      </c>
      <c r="C399" t="str">
        <f>_xlfn.TEXTAFTER(Tabla4[[#This Row],[Escuela]],"- ",1)</f>
        <v>Deportes</v>
      </c>
      <c r="D399" t="s">
        <v>542</v>
      </c>
      <c r="E399" t="s">
        <v>77</v>
      </c>
      <c r="F399">
        <v>23107</v>
      </c>
      <c r="G399" t="s">
        <v>543</v>
      </c>
      <c r="H399" t="s">
        <v>544</v>
      </c>
      <c r="I399">
        <v>8</v>
      </c>
      <c r="J399" t="s">
        <v>545</v>
      </c>
      <c r="K399">
        <v>5</v>
      </c>
      <c r="L399" t="s">
        <v>112</v>
      </c>
      <c r="M399" t="s">
        <v>22</v>
      </c>
      <c r="N399" t="s">
        <v>23</v>
      </c>
      <c r="O399" t="s">
        <v>553</v>
      </c>
    </row>
    <row r="400" spans="1:15" hidden="1" x14ac:dyDescent="0.25">
      <c r="A400">
        <v>27453</v>
      </c>
      <c r="B400">
        <v>202422</v>
      </c>
      <c r="C400" t="str">
        <f>_xlfn.TEXTAFTER(Tabla4[[#This Row],[Escuela]],"- ",1)</f>
        <v>Deportes</v>
      </c>
      <c r="D400" t="s">
        <v>542</v>
      </c>
      <c r="E400" t="s">
        <v>77</v>
      </c>
      <c r="F400">
        <v>27453</v>
      </c>
      <c r="G400" t="s">
        <v>543</v>
      </c>
      <c r="H400" t="s">
        <v>544</v>
      </c>
      <c r="I400">
        <v>9</v>
      </c>
      <c r="J400" t="s">
        <v>545</v>
      </c>
      <c r="K400">
        <v>5</v>
      </c>
      <c r="L400" t="s">
        <v>112</v>
      </c>
      <c r="M400" t="s">
        <v>22</v>
      </c>
      <c r="N400" t="s">
        <v>23</v>
      </c>
      <c r="O400" t="s">
        <v>554</v>
      </c>
    </row>
    <row r="401" spans="1:15" hidden="1" x14ac:dyDescent="0.25">
      <c r="A401">
        <v>28992</v>
      </c>
      <c r="B401">
        <v>202422</v>
      </c>
      <c r="C401" t="str">
        <f>_xlfn.TEXTAFTER(Tabla4[[#This Row],[Escuela]],"- ",1)</f>
        <v>Deportes</v>
      </c>
      <c r="D401" t="s">
        <v>542</v>
      </c>
      <c r="E401" t="s">
        <v>77</v>
      </c>
      <c r="F401">
        <v>28992</v>
      </c>
      <c r="G401" t="s">
        <v>543</v>
      </c>
      <c r="H401" t="s">
        <v>544</v>
      </c>
      <c r="I401">
        <v>10</v>
      </c>
      <c r="J401" t="s">
        <v>545</v>
      </c>
      <c r="K401">
        <v>5</v>
      </c>
      <c r="L401" t="s">
        <v>112</v>
      </c>
      <c r="M401" t="s">
        <v>22</v>
      </c>
      <c r="N401" t="s">
        <v>23</v>
      </c>
      <c r="O401" t="s">
        <v>549</v>
      </c>
    </row>
    <row r="402" spans="1:15" hidden="1" x14ac:dyDescent="0.25">
      <c r="A402">
        <v>26263</v>
      </c>
      <c r="B402">
        <v>202422</v>
      </c>
      <c r="C402" t="str">
        <f>_xlfn.TEXTAFTER(Tabla4[[#This Row],[Escuela]],"- ",1)</f>
        <v>Deportes</v>
      </c>
      <c r="D402" t="s">
        <v>542</v>
      </c>
      <c r="E402" t="s">
        <v>77</v>
      </c>
      <c r="F402">
        <v>26263</v>
      </c>
      <c r="G402" t="s">
        <v>543</v>
      </c>
      <c r="H402" t="s">
        <v>555</v>
      </c>
      <c r="I402">
        <v>1</v>
      </c>
      <c r="J402" t="s">
        <v>556</v>
      </c>
      <c r="K402">
        <v>5</v>
      </c>
      <c r="L402" t="s">
        <v>112</v>
      </c>
      <c r="M402" t="s">
        <v>22</v>
      </c>
      <c r="N402" t="s">
        <v>23</v>
      </c>
      <c r="O402" t="s">
        <v>546</v>
      </c>
    </row>
    <row r="403" spans="1:15" hidden="1" x14ac:dyDescent="0.25">
      <c r="A403">
        <v>21316</v>
      </c>
      <c r="B403">
        <v>202422</v>
      </c>
      <c r="C403" t="str">
        <f>_xlfn.TEXTAFTER(Tabla4[[#This Row],[Escuela]],"- ",1)</f>
        <v>Deportes</v>
      </c>
      <c r="D403" t="s">
        <v>542</v>
      </c>
      <c r="E403" t="s">
        <v>77</v>
      </c>
      <c r="F403">
        <v>21316</v>
      </c>
      <c r="G403" t="s">
        <v>543</v>
      </c>
      <c r="H403" t="s">
        <v>555</v>
      </c>
      <c r="I403">
        <v>2</v>
      </c>
      <c r="J403" t="s">
        <v>556</v>
      </c>
      <c r="K403">
        <v>5</v>
      </c>
      <c r="L403" t="s">
        <v>112</v>
      </c>
      <c r="M403" t="s">
        <v>22</v>
      </c>
      <c r="N403" t="s">
        <v>23</v>
      </c>
      <c r="O403" t="s">
        <v>557</v>
      </c>
    </row>
    <row r="404" spans="1:15" hidden="1" x14ac:dyDescent="0.25">
      <c r="A404">
        <v>10959</v>
      </c>
      <c r="B404">
        <v>202422</v>
      </c>
      <c r="C404" t="str">
        <f>_xlfn.TEXTAFTER(Tabla4[[#This Row],[Escuela]],"- ",1)</f>
        <v>Deportes</v>
      </c>
      <c r="D404" t="s">
        <v>542</v>
      </c>
      <c r="E404" t="s">
        <v>77</v>
      </c>
      <c r="F404">
        <v>10959</v>
      </c>
      <c r="G404" t="s">
        <v>543</v>
      </c>
      <c r="H404" t="s">
        <v>558</v>
      </c>
      <c r="I404">
        <v>1</v>
      </c>
      <c r="J404" t="s">
        <v>559</v>
      </c>
      <c r="K404">
        <v>5</v>
      </c>
      <c r="L404" t="s">
        <v>112</v>
      </c>
      <c r="M404" t="s">
        <v>22</v>
      </c>
      <c r="N404" t="s">
        <v>23</v>
      </c>
      <c r="O404" t="s">
        <v>546</v>
      </c>
    </row>
    <row r="405" spans="1:15" hidden="1" x14ac:dyDescent="0.25">
      <c r="A405">
        <v>10953</v>
      </c>
      <c r="B405">
        <v>202422</v>
      </c>
      <c r="C405" t="str">
        <f>_xlfn.TEXTAFTER(Tabla4[[#This Row],[Escuela]],"- ",1)</f>
        <v>Deportes</v>
      </c>
      <c r="D405" t="s">
        <v>542</v>
      </c>
      <c r="E405" t="s">
        <v>77</v>
      </c>
      <c r="F405">
        <v>10953</v>
      </c>
      <c r="G405" t="s">
        <v>543</v>
      </c>
      <c r="H405" t="s">
        <v>558</v>
      </c>
      <c r="I405">
        <v>2</v>
      </c>
      <c r="J405" t="s">
        <v>559</v>
      </c>
      <c r="K405">
        <v>5</v>
      </c>
      <c r="L405" t="s">
        <v>112</v>
      </c>
      <c r="M405" t="s">
        <v>22</v>
      </c>
      <c r="N405" t="s">
        <v>23</v>
      </c>
      <c r="O405" t="s">
        <v>548</v>
      </c>
    </row>
    <row r="406" spans="1:15" hidden="1" x14ac:dyDescent="0.25">
      <c r="A406">
        <v>26266</v>
      </c>
      <c r="B406">
        <v>202422</v>
      </c>
      <c r="C406" t="str">
        <f>_xlfn.TEXTAFTER(Tabla4[[#This Row],[Escuela]],"- ",1)</f>
        <v>Deportes</v>
      </c>
      <c r="D406" t="s">
        <v>542</v>
      </c>
      <c r="E406" t="s">
        <v>77</v>
      </c>
      <c r="F406">
        <v>26266</v>
      </c>
      <c r="G406" t="s">
        <v>543</v>
      </c>
      <c r="H406" t="s">
        <v>558</v>
      </c>
      <c r="I406">
        <v>3</v>
      </c>
      <c r="J406" t="s">
        <v>559</v>
      </c>
      <c r="K406">
        <v>5</v>
      </c>
      <c r="L406" t="s">
        <v>112</v>
      </c>
      <c r="M406" t="s">
        <v>22</v>
      </c>
      <c r="N406" t="s">
        <v>23</v>
      </c>
      <c r="O406" t="s">
        <v>557</v>
      </c>
    </row>
    <row r="407" spans="1:15" hidden="1" x14ac:dyDescent="0.25">
      <c r="A407">
        <v>23120</v>
      </c>
      <c r="B407">
        <v>202422</v>
      </c>
      <c r="C407" t="str">
        <f>_xlfn.TEXTAFTER(Tabla4[[#This Row],[Escuela]],"- ",1)</f>
        <v>Deportes</v>
      </c>
      <c r="D407" t="s">
        <v>542</v>
      </c>
      <c r="E407" t="s">
        <v>77</v>
      </c>
      <c r="F407">
        <v>23120</v>
      </c>
      <c r="G407" t="s">
        <v>543</v>
      </c>
      <c r="H407" t="s">
        <v>560</v>
      </c>
      <c r="I407">
        <v>1</v>
      </c>
      <c r="J407" t="s">
        <v>561</v>
      </c>
      <c r="K407">
        <v>5</v>
      </c>
      <c r="L407" t="s">
        <v>112</v>
      </c>
      <c r="M407" t="s">
        <v>22</v>
      </c>
      <c r="N407" t="s">
        <v>23</v>
      </c>
      <c r="O407" t="s">
        <v>562</v>
      </c>
    </row>
    <row r="408" spans="1:15" hidden="1" x14ac:dyDescent="0.25">
      <c r="A408">
        <v>26309</v>
      </c>
      <c r="B408">
        <v>202422</v>
      </c>
      <c r="C408" t="str">
        <f>_xlfn.TEXTAFTER(Tabla4[[#This Row],[Escuela]],"- ",1)</f>
        <v>Deportes</v>
      </c>
      <c r="D408" t="s">
        <v>542</v>
      </c>
      <c r="E408" t="s">
        <v>77</v>
      </c>
      <c r="F408">
        <v>26309</v>
      </c>
      <c r="G408" t="s">
        <v>543</v>
      </c>
      <c r="H408" t="s">
        <v>310</v>
      </c>
      <c r="I408">
        <v>1</v>
      </c>
      <c r="J408" t="s">
        <v>563</v>
      </c>
      <c r="K408">
        <v>5</v>
      </c>
      <c r="L408" t="s">
        <v>112</v>
      </c>
      <c r="M408" t="s">
        <v>22</v>
      </c>
      <c r="N408" t="s">
        <v>23</v>
      </c>
      <c r="O408" t="s">
        <v>564</v>
      </c>
    </row>
    <row r="409" spans="1:15" hidden="1" x14ac:dyDescent="0.25">
      <c r="A409">
        <v>26313</v>
      </c>
      <c r="B409">
        <v>202422</v>
      </c>
      <c r="C409" t="str">
        <f>_xlfn.TEXTAFTER(Tabla4[[#This Row],[Escuela]],"- ",1)</f>
        <v>Deportes</v>
      </c>
      <c r="D409" t="s">
        <v>542</v>
      </c>
      <c r="E409" t="s">
        <v>77</v>
      </c>
      <c r="F409">
        <v>26313</v>
      </c>
      <c r="G409" t="s">
        <v>543</v>
      </c>
      <c r="H409" t="s">
        <v>565</v>
      </c>
      <c r="I409">
        <v>1</v>
      </c>
      <c r="J409" t="s">
        <v>566</v>
      </c>
      <c r="K409">
        <v>5</v>
      </c>
      <c r="L409" t="s">
        <v>112</v>
      </c>
      <c r="M409" t="s">
        <v>22</v>
      </c>
      <c r="N409" t="s">
        <v>23</v>
      </c>
      <c r="O409" t="s">
        <v>567</v>
      </c>
    </row>
    <row r="410" spans="1:15" hidden="1" x14ac:dyDescent="0.25">
      <c r="A410">
        <v>30166</v>
      </c>
      <c r="B410">
        <v>202422</v>
      </c>
      <c r="C410" t="str">
        <f>_xlfn.TEXTAFTER(Tabla4[[#This Row],[Escuela]],"- ",1)</f>
        <v>Deportes</v>
      </c>
      <c r="D410" t="s">
        <v>542</v>
      </c>
      <c r="E410" t="s">
        <v>77</v>
      </c>
      <c r="F410">
        <v>30166</v>
      </c>
      <c r="G410" t="s">
        <v>543</v>
      </c>
      <c r="H410" t="s">
        <v>568</v>
      </c>
      <c r="I410">
        <v>1</v>
      </c>
      <c r="J410" t="s">
        <v>569</v>
      </c>
      <c r="K410">
        <v>5</v>
      </c>
      <c r="L410" t="s">
        <v>112</v>
      </c>
      <c r="M410" t="s">
        <v>22</v>
      </c>
      <c r="N410" t="s">
        <v>23</v>
      </c>
      <c r="O410" t="s">
        <v>570</v>
      </c>
    </row>
    <row r="411" spans="1:15" hidden="1" x14ac:dyDescent="0.25">
      <c r="A411">
        <v>25123</v>
      </c>
      <c r="B411">
        <v>202422</v>
      </c>
      <c r="C411" t="str">
        <f>_xlfn.TEXTAFTER(Tabla4[[#This Row],[Escuela]],"- ",1)</f>
        <v>Deportes</v>
      </c>
      <c r="D411" t="s">
        <v>542</v>
      </c>
      <c r="E411" t="s">
        <v>77</v>
      </c>
      <c r="F411">
        <v>25123</v>
      </c>
      <c r="G411" t="s">
        <v>543</v>
      </c>
      <c r="H411" t="s">
        <v>443</v>
      </c>
      <c r="I411">
        <v>1</v>
      </c>
      <c r="J411" t="s">
        <v>571</v>
      </c>
      <c r="K411">
        <v>5</v>
      </c>
      <c r="L411" t="s">
        <v>112</v>
      </c>
      <c r="M411" t="s">
        <v>22</v>
      </c>
      <c r="N411" t="s">
        <v>23</v>
      </c>
      <c r="O411" t="s">
        <v>549</v>
      </c>
    </row>
    <row r="412" spans="1:15" hidden="1" x14ac:dyDescent="0.25">
      <c r="A412">
        <v>25124</v>
      </c>
      <c r="B412">
        <v>202422</v>
      </c>
      <c r="C412" t="str">
        <f>_xlfn.TEXTAFTER(Tabla4[[#This Row],[Escuela]],"- ",1)</f>
        <v>Deportes</v>
      </c>
      <c r="D412" t="s">
        <v>542</v>
      </c>
      <c r="E412" t="s">
        <v>77</v>
      </c>
      <c r="F412">
        <v>25124</v>
      </c>
      <c r="G412" t="s">
        <v>543</v>
      </c>
      <c r="H412" t="s">
        <v>443</v>
      </c>
      <c r="I412">
        <v>2</v>
      </c>
      <c r="J412" t="s">
        <v>571</v>
      </c>
      <c r="K412">
        <v>5</v>
      </c>
      <c r="L412" t="s">
        <v>112</v>
      </c>
      <c r="M412" t="s">
        <v>22</v>
      </c>
      <c r="N412" t="s">
        <v>23</v>
      </c>
      <c r="O412" t="s">
        <v>572</v>
      </c>
    </row>
    <row r="413" spans="1:15" hidden="1" x14ac:dyDescent="0.25">
      <c r="A413">
        <v>25125</v>
      </c>
      <c r="B413">
        <v>202422</v>
      </c>
      <c r="C413" t="str">
        <f>_xlfn.TEXTAFTER(Tabla4[[#This Row],[Escuela]],"- ",1)</f>
        <v>Deportes</v>
      </c>
      <c r="D413" t="s">
        <v>542</v>
      </c>
      <c r="E413" t="s">
        <v>77</v>
      </c>
      <c r="F413">
        <v>25125</v>
      </c>
      <c r="G413" t="s">
        <v>543</v>
      </c>
      <c r="H413" t="s">
        <v>443</v>
      </c>
      <c r="I413">
        <v>3</v>
      </c>
      <c r="J413" t="s">
        <v>571</v>
      </c>
      <c r="K413">
        <v>5</v>
      </c>
      <c r="L413" t="s">
        <v>112</v>
      </c>
      <c r="M413" t="s">
        <v>22</v>
      </c>
      <c r="N413" t="s">
        <v>23</v>
      </c>
      <c r="O413" t="s">
        <v>546</v>
      </c>
    </row>
    <row r="414" spans="1:15" hidden="1" x14ac:dyDescent="0.25">
      <c r="A414">
        <v>27455</v>
      </c>
      <c r="B414">
        <v>202422</v>
      </c>
      <c r="C414" t="str">
        <f>_xlfn.TEXTAFTER(Tabla4[[#This Row],[Escuela]],"- ",1)</f>
        <v>Deportes</v>
      </c>
      <c r="D414" t="s">
        <v>542</v>
      </c>
      <c r="E414" t="s">
        <v>77</v>
      </c>
      <c r="F414">
        <v>27455</v>
      </c>
      <c r="G414" t="s">
        <v>543</v>
      </c>
      <c r="H414" t="s">
        <v>443</v>
      </c>
      <c r="I414">
        <v>4</v>
      </c>
      <c r="J414" t="s">
        <v>571</v>
      </c>
      <c r="K414">
        <v>5</v>
      </c>
      <c r="L414" t="s">
        <v>112</v>
      </c>
      <c r="M414" t="s">
        <v>22</v>
      </c>
      <c r="N414" t="s">
        <v>23</v>
      </c>
      <c r="O414" t="s">
        <v>570</v>
      </c>
    </row>
    <row r="415" spans="1:15" hidden="1" x14ac:dyDescent="0.25">
      <c r="A415">
        <v>27456</v>
      </c>
      <c r="B415">
        <v>202422</v>
      </c>
      <c r="C415" t="str">
        <f>_xlfn.TEXTAFTER(Tabla4[[#This Row],[Escuela]],"- ",1)</f>
        <v>Deportes</v>
      </c>
      <c r="D415" t="s">
        <v>542</v>
      </c>
      <c r="E415" t="s">
        <v>77</v>
      </c>
      <c r="F415">
        <v>27456</v>
      </c>
      <c r="G415" t="s">
        <v>543</v>
      </c>
      <c r="H415" t="s">
        <v>443</v>
      </c>
      <c r="I415">
        <v>5</v>
      </c>
      <c r="J415" t="s">
        <v>571</v>
      </c>
      <c r="K415">
        <v>5</v>
      </c>
      <c r="L415" t="s">
        <v>112</v>
      </c>
      <c r="M415" t="s">
        <v>22</v>
      </c>
      <c r="N415" t="s">
        <v>23</v>
      </c>
      <c r="O415" t="s">
        <v>562</v>
      </c>
    </row>
    <row r="416" spans="1:15" hidden="1" x14ac:dyDescent="0.25">
      <c r="A416">
        <v>27457</v>
      </c>
      <c r="B416">
        <v>202422</v>
      </c>
      <c r="C416" t="str">
        <f>_xlfn.TEXTAFTER(Tabla4[[#This Row],[Escuela]],"- ",1)</f>
        <v>Deportes</v>
      </c>
      <c r="D416" t="s">
        <v>542</v>
      </c>
      <c r="E416" t="s">
        <v>77</v>
      </c>
      <c r="F416">
        <v>27457</v>
      </c>
      <c r="G416" t="s">
        <v>543</v>
      </c>
      <c r="H416" t="s">
        <v>443</v>
      </c>
      <c r="I416">
        <v>6</v>
      </c>
      <c r="J416" t="s">
        <v>571</v>
      </c>
      <c r="K416">
        <v>5</v>
      </c>
      <c r="L416" t="s">
        <v>112</v>
      </c>
      <c r="M416" t="s">
        <v>22</v>
      </c>
    </row>
    <row r="417" spans="1:15" hidden="1" x14ac:dyDescent="0.25">
      <c r="A417">
        <v>26493</v>
      </c>
      <c r="B417">
        <v>202422</v>
      </c>
      <c r="C417" t="str">
        <f>_xlfn.TEXTAFTER(Tabla4[[#This Row],[Escuela]],"- ",1)</f>
        <v>Deportes</v>
      </c>
      <c r="D417" t="s">
        <v>542</v>
      </c>
      <c r="E417" t="s">
        <v>77</v>
      </c>
      <c r="F417">
        <v>26493</v>
      </c>
      <c r="G417" t="s">
        <v>543</v>
      </c>
      <c r="H417" t="s">
        <v>573</v>
      </c>
      <c r="I417">
        <v>1</v>
      </c>
      <c r="J417" t="s">
        <v>574</v>
      </c>
      <c r="K417">
        <v>5</v>
      </c>
      <c r="L417" t="s">
        <v>112</v>
      </c>
      <c r="M417" t="s">
        <v>22</v>
      </c>
      <c r="N417" t="s">
        <v>23</v>
      </c>
      <c r="O417" t="s">
        <v>557</v>
      </c>
    </row>
    <row r="418" spans="1:15" hidden="1" x14ac:dyDescent="0.25">
      <c r="A418">
        <v>31042</v>
      </c>
      <c r="B418">
        <v>202422</v>
      </c>
      <c r="C418" t="str">
        <f>_xlfn.TEXTAFTER(Tabla4[[#This Row],[Escuela]],"- ",1)</f>
        <v>Deportes</v>
      </c>
      <c r="D418" t="s">
        <v>542</v>
      </c>
      <c r="E418" t="s">
        <v>77</v>
      </c>
      <c r="F418">
        <v>31042</v>
      </c>
      <c r="G418" t="s">
        <v>543</v>
      </c>
      <c r="H418" t="s">
        <v>573</v>
      </c>
      <c r="I418">
        <v>2</v>
      </c>
      <c r="J418" t="s">
        <v>574</v>
      </c>
      <c r="K418">
        <v>5</v>
      </c>
      <c r="L418" t="s">
        <v>112</v>
      </c>
      <c r="M418" t="s">
        <v>22</v>
      </c>
      <c r="N418" t="s">
        <v>23</v>
      </c>
      <c r="O418" t="s">
        <v>549</v>
      </c>
    </row>
    <row r="419" spans="1:15" hidden="1" x14ac:dyDescent="0.25">
      <c r="A419">
        <v>29016</v>
      </c>
      <c r="B419">
        <v>202422</v>
      </c>
      <c r="C419" t="str">
        <f>_xlfn.TEXTAFTER(Tabla4[[#This Row],[Escuela]],"- ",1)</f>
        <v>Deportes</v>
      </c>
      <c r="D419" t="s">
        <v>542</v>
      </c>
      <c r="E419" t="s">
        <v>77</v>
      </c>
      <c r="F419">
        <v>29016</v>
      </c>
      <c r="G419" t="s">
        <v>543</v>
      </c>
      <c r="H419" t="s">
        <v>575</v>
      </c>
      <c r="I419">
        <v>1</v>
      </c>
      <c r="J419" t="s">
        <v>576</v>
      </c>
      <c r="K419">
        <v>5</v>
      </c>
      <c r="L419" t="s">
        <v>112</v>
      </c>
      <c r="M419" t="s">
        <v>22</v>
      </c>
      <c r="N419" t="s">
        <v>23</v>
      </c>
      <c r="O419" t="s">
        <v>577</v>
      </c>
    </row>
    <row r="420" spans="1:15" hidden="1" x14ac:dyDescent="0.25">
      <c r="A420">
        <v>11100</v>
      </c>
      <c r="B420">
        <v>202422</v>
      </c>
      <c r="C420" t="str">
        <f>_xlfn.TEXTAFTER(Tabla4[[#This Row],[Escuela]],"- ",1)</f>
        <v>Deportes</v>
      </c>
      <c r="D420" t="s">
        <v>542</v>
      </c>
      <c r="E420" t="s">
        <v>77</v>
      </c>
      <c r="F420">
        <v>11100</v>
      </c>
      <c r="G420" t="s">
        <v>543</v>
      </c>
      <c r="H420" t="s">
        <v>578</v>
      </c>
      <c r="I420">
        <v>1</v>
      </c>
      <c r="J420" t="s">
        <v>579</v>
      </c>
      <c r="K420">
        <v>5</v>
      </c>
      <c r="L420" t="s">
        <v>112</v>
      </c>
      <c r="M420" t="s">
        <v>22</v>
      </c>
      <c r="N420" t="s">
        <v>23</v>
      </c>
      <c r="O420" t="s">
        <v>557</v>
      </c>
    </row>
    <row r="421" spans="1:15" hidden="1" x14ac:dyDescent="0.25">
      <c r="A421">
        <v>11106</v>
      </c>
      <c r="B421">
        <v>202422</v>
      </c>
      <c r="C421" t="str">
        <f>_xlfn.TEXTAFTER(Tabla4[[#This Row],[Escuela]],"- ",1)</f>
        <v>Deportes</v>
      </c>
      <c r="D421" t="s">
        <v>542</v>
      </c>
      <c r="E421" t="s">
        <v>77</v>
      </c>
      <c r="F421">
        <v>11106</v>
      </c>
      <c r="G421" t="s">
        <v>543</v>
      </c>
      <c r="H421" t="s">
        <v>578</v>
      </c>
      <c r="I421">
        <v>2</v>
      </c>
      <c r="J421" t="s">
        <v>579</v>
      </c>
      <c r="K421">
        <v>5</v>
      </c>
      <c r="L421" t="s">
        <v>112</v>
      </c>
      <c r="M421" t="s">
        <v>22</v>
      </c>
      <c r="N421" t="s">
        <v>23</v>
      </c>
      <c r="O421" t="s">
        <v>549</v>
      </c>
    </row>
    <row r="422" spans="1:15" hidden="1" x14ac:dyDescent="0.25">
      <c r="A422">
        <v>11114</v>
      </c>
      <c r="B422">
        <v>202422</v>
      </c>
      <c r="C422" t="str">
        <f>_xlfn.TEXTAFTER(Tabla4[[#This Row],[Escuela]],"- ",1)</f>
        <v>Deportes</v>
      </c>
      <c r="D422" t="s">
        <v>542</v>
      </c>
      <c r="E422" t="s">
        <v>77</v>
      </c>
      <c r="F422">
        <v>11114</v>
      </c>
      <c r="G422" t="s">
        <v>543</v>
      </c>
      <c r="H422" t="s">
        <v>578</v>
      </c>
      <c r="I422">
        <v>3</v>
      </c>
      <c r="J422" t="s">
        <v>579</v>
      </c>
      <c r="K422">
        <v>5</v>
      </c>
      <c r="L422" t="s">
        <v>112</v>
      </c>
      <c r="M422" t="s">
        <v>22</v>
      </c>
      <c r="N422" t="s">
        <v>23</v>
      </c>
      <c r="O422" t="s">
        <v>549</v>
      </c>
    </row>
    <row r="423" spans="1:15" hidden="1" x14ac:dyDescent="0.25">
      <c r="A423">
        <v>11118</v>
      </c>
      <c r="B423">
        <v>202422</v>
      </c>
      <c r="C423" t="str">
        <f>_xlfn.TEXTAFTER(Tabla4[[#This Row],[Escuela]],"- ",1)</f>
        <v>Deportes</v>
      </c>
      <c r="D423" t="s">
        <v>542</v>
      </c>
      <c r="E423" t="s">
        <v>77</v>
      </c>
      <c r="F423">
        <v>11118</v>
      </c>
      <c r="G423" t="s">
        <v>543</v>
      </c>
      <c r="H423" t="s">
        <v>578</v>
      </c>
      <c r="I423">
        <v>4</v>
      </c>
      <c r="J423" t="s">
        <v>579</v>
      </c>
      <c r="K423">
        <v>5</v>
      </c>
      <c r="L423" t="s">
        <v>112</v>
      </c>
      <c r="M423" t="s">
        <v>22</v>
      </c>
    </row>
    <row r="424" spans="1:15" hidden="1" x14ac:dyDescent="0.25">
      <c r="A424">
        <v>11126</v>
      </c>
      <c r="B424">
        <v>202422</v>
      </c>
      <c r="C424" t="str">
        <f>_xlfn.TEXTAFTER(Tabla4[[#This Row],[Escuela]],"- ",1)</f>
        <v>Deportes</v>
      </c>
      <c r="D424" t="s">
        <v>542</v>
      </c>
      <c r="E424" t="s">
        <v>77</v>
      </c>
      <c r="F424">
        <v>11126</v>
      </c>
      <c r="G424" t="s">
        <v>543</v>
      </c>
      <c r="H424" t="s">
        <v>578</v>
      </c>
      <c r="I424">
        <v>5</v>
      </c>
      <c r="J424" t="s">
        <v>579</v>
      </c>
      <c r="K424">
        <v>5</v>
      </c>
      <c r="L424" t="s">
        <v>112</v>
      </c>
      <c r="M424" t="s">
        <v>22</v>
      </c>
      <c r="N424" t="s">
        <v>23</v>
      </c>
      <c r="O424" t="s">
        <v>550</v>
      </c>
    </row>
    <row r="425" spans="1:15" hidden="1" x14ac:dyDescent="0.25">
      <c r="A425">
        <v>11095</v>
      </c>
      <c r="B425">
        <v>202422</v>
      </c>
      <c r="C425" t="str">
        <f>_xlfn.TEXTAFTER(Tabla4[[#This Row],[Escuela]],"- ",1)</f>
        <v>Deportes</v>
      </c>
      <c r="D425" t="s">
        <v>542</v>
      </c>
      <c r="E425" t="s">
        <v>77</v>
      </c>
      <c r="F425">
        <v>11095</v>
      </c>
      <c r="G425" t="s">
        <v>543</v>
      </c>
      <c r="H425" t="s">
        <v>578</v>
      </c>
      <c r="I425">
        <v>6</v>
      </c>
      <c r="J425" t="s">
        <v>579</v>
      </c>
      <c r="K425">
        <v>5</v>
      </c>
      <c r="L425" t="s">
        <v>112</v>
      </c>
      <c r="M425" t="s">
        <v>22</v>
      </c>
      <c r="N425" t="s">
        <v>23</v>
      </c>
      <c r="O425" t="s">
        <v>567</v>
      </c>
    </row>
    <row r="426" spans="1:15" hidden="1" x14ac:dyDescent="0.25">
      <c r="A426">
        <v>14985</v>
      </c>
      <c r="B426">
        <v>202422</v>
      </c>
      <c r="C426" t="str">
        <f>_xlfn.TEXTAFTER(Tabla4[[#This Row],[Escuela]],"- ",1)</f>
        <v>Deportes</v>
      </c>
      <c r="D426" t="s">
        <v>542</v>
      </c>
      <c r="E426" t="s">
        <v>77</v>
      </c>
      <c r="F426">
        <v>14985</v>
      </c>
      <c r="G426" t="s">
        <v>543</v>
      </c>
      <c r="H426" t="s">
        <v>578</v>
      </c>
      <c r="I426">
        <v>7</v>
      </c>
      <c r="J426" t="s">
        <v>579</v>
      </c>
      <c r="K426">
        <v>5</v>
      </c>
      <c r="L426" t="s">
        <v>112</v>
      </c>
      <c r="M426" t="s">
        <v>22</v>
      </c>
      <c r="N426" t="s">
        <v>23</v>
      </c>
      <c r="O426" t="s">
        <v>548</v>
      </c>
    </row>
    <row r="427" spans="1:15" hidden="1" x14ac:dyDescent="0.25">
      <c r="A427">
        <v>14986</v>
      </c>
      <c r="B427">
        <v>202422</v>
      </c>
      <c r="C427" t="str">
        <f>_xlfn.TEXTAFTER(Tabla4[[#This Row],[Escuela]],"- ",1)</f>
        <v>Deportes</v>
      </c>
      <c r="D427" t="s">
        <v>542</v>
      </c>
      <c r="E427" t="s">
        <v>77</v>
      </c>
      <c r="F427">
        <v>14986</v>
      </c>
      <c r="G427" t="s">
        <v>543</v>
      </c>
      <c r="H427" t="s">
        <v>578</v>
      </c>
      <c r="I427">
        <v>8</v>
      </c>
      <c r="J427" t="s">
        <v>579</v>
      </c>
      <c r="K427">
        <v>5</v>
      </c>
      <c r="L427" t="s">
        <v>112</v>
      </c>
      <c r="M427" t="s">
        <v>22</v>
      </c>
      <c r="N427" t="s">
        <v>23</v>
      </c>
      <c r="O427" t="s">
        <v>548</v>
      </c>
    </row>
    <row r="428" spans="1:15" hidden="1" x14ac:dyDescent="0.25">
      <c r="A428">
        <v>14987</v>
      </c>
      <c r="B428">
        <v>202422</v>
      </c>
      <c r="C428" t="str">
        <f>_xlfn.TEXTAFTER(Tabla4[[#This Row],[Escuela]],"- ",1)</f>
        <v>Deportes</v>
      </c>
      <c r="D428" t="s">
        <v>542</v>
      </c>
      <c r="E428" t="s">
        <v>77</v>
      </c>
      <c r="F428">
        <v>14987</v>
      </c>
      <c r="G428" t="s">
        <v>543</v>
      </c>
      <c r="H428" t="s">
        <v>578</v>
      </c>
      <c r="I428">
        <v>9</v>
      </c>
      <c r="J428" t="s">
        <v>579</v>
      </c>
      <c r="K428">
        <v>5</v>
      </c>
      <c r="L428" t="s">
        <v>112</v>
      </c>
      <c r="M428" t="s">
        <v>22</v>
      </c>
      <c r="N428" t="s">
        <v>23</v>
      </c>
      <c r="O428" t="s">
        <v>557</v>
      </c>
    </row>
    <row r="429" spans="1:15" hidden="1" x14ac:dyDescent="0.25">
      <c r="A429">
        <v>14989</v>
      </c>
      <c r="B429">
        <v>202422</v>
      </c>
      <c r="C429" t="str">
        <f>_xlfn.TEXTAFTER(Tabla4[[#This Row],[Escuela]],"- ",1)</f>
        <v>Deportes</v>
      </c>
      <c r="D429" t="s">
        <v>542</v>
      </c>
      <c r="E429" t="s">
        <v>77</v>
      </c>
      <c r="F429">
        <v>14989</v>
      </c>
      <c r="G429" t="s">
        <v>543</v>
      </c>
      <c r="H429" t="s">
        <v>578</v>
      </c>
      <c r="I429">
        <v>10</v>
      </c>
      <c r="J429" t="s">
        <v>579</v>
      </c>
      <c r="K429">
        <v>5</v>
      </c>
      <c r="L429" t="s">
        <v>112</v>
      </c>
      <c r="M429" t="s">
        <v>22</v>
      </c>
      <c r="N429" t="s">
        <v>23</v>
      </c>
      <c r="O429" t="s">
        <v>580</v>
      </c>
    </row>
    <row r="430" spans="1:15" hidden="1" x14ac:dyDescent="0.25">
      <c r="A430">
        <v>16547</v>
      </c>
      <c r="B430">
        <v>202422</v>
      </c>
      <c r="C430" t="str">
        <f>_xlfn.TEXTAFTER(Tabla4[[#This Row],[Escuela]],"- ",1)</f>
        <v>Deportes</v>
      </c>
      <c r="D430" t="s">
        <v>542</v>
      </c>
      <c r="E430" t="s">
        <v>77</v>
      </c>
      <c r="F430">
        <v>16547</v>
      </c>
      <c r="G430" t="s">
        <v>543</v>
      </c>
      <c r="H430" t="s">
        <v>578</v>
      </c>
      <c r="I430">
        <v>11</v>
      </c>
      <c r="J430" t="s">
        <v>579</v>
      </c>
      <c r="K430">
        <v>5</v>
      </c>
      <c r="L430" t="s">
        <v>112</v>
      </c>
      <c r="M430" t="s">
        <v>22</v>
      </c>
    </row>
    <row r="431" spans="1:15" hidden="1" x14ac:dyDescent="0.25">
      <c r="A431">
        <v>19136</v>
      </c>
      <c r="B431">
        <v>202422</v>
      </c>
      <c r="C431" t="str">
        <f>_xlfn.TEXTAFTER(Tabla4[[#This Row],[Escuela]],"- ",1)</f>
        <v>Deportes</v>
      </c>
      <c r="D431" t="s">
        <v>542</v>
      </c>
      <c r="E431" t="s">
        <v>77</v>
      </c>
      <c r="F431">
        <v>19136</v>
      </c>
      <c r="G431" t="s">
        <v>543</v>
      </c>
      <c r="H431" t="s">
        <v>578</v>
      </c>
      <c r="I431">
        <v>12</v>
      </c>
      <c r="J431" t="s">
        <v>579</v>
      </c>
      <c r="K431">
        <v>5</v>
      </c>
      <c r="L431" t="s">
        <v>112</v>
      </c>
      <c r="M431" t="s">
        <v>22</v>
      </c>
    </row>
    <row r="432" spans="1:15" hidden="1" x14ac:dyDescent="0.25">
      <c r="A432">
        <v>21326</v>
      </c>
      <c r="B432">
        <v>202422</v>
      </c>
      <c r="C432" t="str">
        <f>_xlfn.TEXTAFTER(Tabla4[[#This Row],[Escuela]],"- ",1)</f>
        <v>Deportes</v>
      </c>
      <c r="D432" t="s">
        <v>542</v>
      </c>
      <c r="E432" t="s">
        <v>77</v>
      </c>
      <c r="F432">
        <v>21326</v>
      </c>
      <c r="G432" t="s">
        <v>543</v>
      </c>
      <c r="H432" t="s">
        <v>578</v>
      </c>
      <c r="I432">
        <v>13</v>
      </c>
      <c r="J432" t="s">
        <v>579</v>
      </c>
      <c r="K432">
        <v>5</v>
      </c>
      <c r="L432" t="s">
        <v>112</v>
      </c>
      <c r="M432" t="s">
        <v>22</v>
      </c>
      <c r="N432" t="s">
        <v>23</v>
      </c>
      <c r="O432" t="s">
        <v>562</v>
      </c>
    </row>
    <row r="433" spans="1:15" hidden="1" x14ac:dyDescent="0.25">
      <c r="A433">
        <v>23691</v>
      </c>
      <c r="B433">
        <v>202422</v>
      </c>
      <c r="C433" t="str">
        <f>_xlfn.TEXTAFTER(Tabla4[[#This Row],[Escuela]],"- ",1)</f>
        <v>Deportes</v>
      </c>
      <c r="D433" t="s">
        <v>542</v>
      </c>
      <c r="E433" t="s">
        <v>77</v>
      </c>
      <c r="F433">
        <v>23691</v>
      </c>
      <c r="G433" t="s">
        <v>543</v>
      </c>
      <c r="H433" t="s">
        <v>578</v>
      </c>
      <c r="I433">
        <v>14</v>
      </c>
      <c r="J433" t="s">
        <v>579</v>
      </c>
      <c r="K433">
        <v>5</v>
      </c>
      <c r="L433" t="s">
        <v>112</v>
      </c>
      <c r="M433" t="s">
        <v>22</v>
      </c>
    </row>
    <row r="434" spans="1:15" hidden="1" x14ac:dyDescent="0.25">
      <c r="A434">
        <v>26342</v>
      </c>
      <c r="B434">
        <v>202422</v>
      </c>
      <c r="C434" t="str">
        <f>_xlfn.TEXTAFTER(Tabla4[[#This Row],[Escuela]],"- ",1)</f>
        <v>Deportes</v>
      </c>
      <c r="D434" t="s">
        <v>542</v>
      </c>
      <c r="E434" t="s">
        <v>77</v>
      </c>
      <c r="F434">
        <v>26342</v>
      </c>
      <c r="G434" t="s">
        <v>543</v>
      </c>
      <c r="H434" t="s">
        <v>578</v>
      </c>
      <c r="I434">
        <v>15</v>
      </c>
      <c r="J434" t="s">
        <v>579</v>
      </c>
      <c r="K434">
        <v>5</v>
      </c>
      <c r="L434" t="s">
        <v>112</v>
      </c>
      <c r="M434" t="s">
        <v>22</v>
      </c>
      <c r="N434" t="s">
        <v>23</v>
      </c>
      <c r="O434" t="s">
        <v>547</v>
      </c>
    </row>
    <row r="435" spans="1:15" hidden="1" x14ac:dyDescent="0.25">
      <c r="A435">
        <v>26344</v>
      </c>
      <c r="B435">
        <v>202422</v>
      </c>
      <c r="C435" t="str">
        <f>_xlfn.TEXTAFTER(Tabla4[[#This Row],[Escuela]],"- ",1)</f>
        <v>Deportes</v>
      </c>
      <c r="D435" t="s">
        <v>542</v>
      </c>
      <c r="E435" t="s">
        <v>77</v>
      </c>
      <c r="F435">
        <v>26344</v>
      </c>
      <c r="G435" t="s">
        <v>543</v>
      </c>
      <c r="H435" t="s">
        <v>578</v>
      </c>
      <c r="I435">
        <v>16</v>
      </c>
      <c r="J435" t="s">
        <v>579</v>
      </c>
      <c r="K435">
        <v>5</v>
      </c>
      <c r="L435" t="s">
        <v>112</v>
      </c>
      <c r="M435" t="s">
        <v>22</v>
      </c>
    </row>
    <row r="436" spans="1:15" hidden="1" x14ac:dyDescent="0.25">
      <c r="A436">
        <v>27499</v>
      </c>
      <c r="B436">
        <v>202422</v>
      </c>
      <c r="C436" t="str">
        <f>_xlfn.TEXTAFTER(Tabla4[[#This Row],[Escuela]],"- ",1)</f>
        <v>Deportes</v>
      </c>
      <c r="D436" t="s">
        <v>542</v>
      </c>
      <c r="E436" t="s">
        <v>77</v>
      </c>
      <c r="F436">
        <v>27499</v>
      </c>
      <c r="G436" t="s">
        <v>543</v>
      </c>
      <c r="H436" t="s">
        <v>578</v>
      </c>
      <c r="I436">
        <v>17</v>
      </c>
      <c r="J436" t="s">
        <v>579</v>
      </c>
      <c r="K436">
        <v>5</v>
      </c>
      <c r="L436" t="s">
        <v>112</v>
      </c>
      <c r="M436" t="s">
        <v>22</v>
      </c>
    </row>
    <row r="437" spans="1:15" hidden="1" x14ac:dyDescent="0.25">
      <c r="A437">
        <v>29017</v>
      </c>
      <c r="B437">
        <v>202422</v>
      </c>
      <c r="C437" t="str">
        <f>_xlfn.TEXTAFTER(Tabla4[[#This Row],[Escuela]],"- ",1)</f>
        <v>Deportes</v>
      </c>
      <c r="D437" t="s">
        <v>542</v>
      </c>
      <c r="E437" t="s">
        <v>77</v>
      </c>
      <c r="F437">
        <v>29017</v>
      </c>
      <c r="G437" t="s">
        <v>543</v>
      </c>
      <c r="H437" t="s">
        <v>578</v>
      </c>
      <c r="I437">
        <v>18</v>
      </c>
      <c r="J437" t="s">
        <v>579</v>
      </c>
      <c r="K437">
        <v>5</v>
      </c>
      <c r="L437" t="s">
        <v>112</v>
      </c>
      <c r="M437" t="s">
        <v>22</v>
      </c>
      <c r="N437" t="s">
        <v>23</v>
      </c>
      <c r="O437" t="s">
        <v>581</v>
      </c>
    </row>
    <row r="438" spans="1:15" hidden="1" x14ac:dyDescent="0.25">
      <c r="A438">
        <v>27482</v>
      </c>
      <c r="B438">
        <v>202422</v>
      </c>
      <c r="C438" t="str">
        <f>_xlfn.TEXTAFTER(Tabla4[[#This Row],[Escuela]],"- ",1)</f>
        <v>Deportes</v>
      </c>
      <c r="D438" t="s">
        <v>542</v>
      </c>
      <c r="E438" t="s">
        <v>77</v>
      </c>
      <c r="F438">
        <v>27482</v>
      </c>
      <c r="G438" t="s">
        <v>543</v>
      </c>
      <c r="H438" t="s">
        <v>582</v>
      </c>
      <c r="I438">
        <v>1</v>
      </c>
      <c r="J438" t="s">
        <v>583</v>
      </c>
      <c r="K438">
        <v>5</v>
      </c>
      <c r="L438" t="s">
        <v>112</v>
      </c>
      <c r="M438" t="s">
        <v>22</v>
      </c>
      <c r="N438" t="s">
        <v>23</v>
      </c>
      <c r="O438" t="s">
        <v>584</v>
      </c>
    </row>
    <row r="439" spans="1:15" hidden="1" x14ac:dyDescent="0.25">
      <c r="A439">
        <v>27485</v>
      </c>
      <c r="B439">
        <v>202422</v>
      </c>
      <c r="C439" t="str">
        <f>_xlfn.TEXTAFTER(Tabla4[[#This Row],[Escuela]],"- ",1)</f>
        <v>Deportes</v>
      </c>
      <c r="D439" t="s">
        <v>542</v>
      </c>
      <c r="E439" t="s">
        <v>77</v>
      </c>
      <c r="F439">
        <v>27485</v>
      </c>
      <c r="G439" t="s">
        <v>543</v>
      </c>
      <c r="H439" t="s">
        <v>582</v>
      </c>
      <c r="I439">
        <v>2</v>
      </c>
      <c r="J439" t="s">
        <v>583</v>
      </c>
      <c r="K439">
        <v>5</v>
      </c>
      <c r="L439" t="s">
        <v>112</v>
      </c>
      <c r="M439" t="s">
        <v>22</v>
      </c>
    </row>
    <row r="440" spans="1:15" hidden="1" x14ac:dyDescent="0.25">
      <c r="A440">
        <v>27486</v>
      </c>
      <c r="B440">
        <v>202422</v>
      </c>
      <c r="C440" t="str">
        <f>_xlfn.TEXTAFTER(Tabla4[[#This Row],[Escuela]],"- ",1)</f>
        <v>Deportes</v>
      </c>
      <c r="D440" t="s">
        <v>542</v>
      </c>
      <c r="E440" t="s">
        <v>77</v>
      </c>
      <c r="F440">
        <v>27486</v>
      </c>
      <c r="G440" t="s">
        <v>543</v>
      </c>
      <c r="H440" t="s">
        <v>582</v>
      </c>
      <c r="I440">
        <v>3</v>
      </c>
      <c r="J440" t="s">
        <v>583</v>
      </c>
      <c r="K440">
        <v>5</v>
      </c>
      <c r="L440" t="s">
        <v>112</v>
      </c>
      <c r="M440" t="s">
        <v>22</v>
      </c>
      <c r="N440" t="s">
        <v>23</v>
      </c>
      <c r="O440" t="s">
        <v>585</v>
      </c>
    </row>
    <row r="441" spans="1:15" hidden="1" x14ac:dyDescent="0.25">
      <c r="A441">
        <v>27489</v>
      </c>
      <c r="B441">
        <v>202422</v>
      </c>
      <c r="C441" t="str">
        <f>_xlfn.TEXTAFTER(Tabla4[[#This Row],[Escuela]],"- ",1)</f>
        <v>Deportes</v>
      </c>
      <c r="D441" t="s">
        <v>542</v>
      </c>
      <c r="E441" t="s">
        <v>77</v>
      </c>
      <c r="F441">
        <v>27489</v>
      </c>
      <c r="G441" t="s">
        <v>543</v>
      </c>
      <c r="H441" t="s">
        <v>586</v>
      </c>
      <c r="I441">
        <v>1</v>
      </c>
      <c r="J441" t="s">
        <v>587</v>
      </c>
      <c r="K441">
        <v>5</v>
      </c>
      <c r="L441" t="s">
        <v>112</v>
      </c>
      <c r="M441" t="s">
        <v>22</v>
      </c>
      <c r="N441" t="s">
        <v>23</v>
      </c>
      <c r="O441" t="s">
        <v>588</v>
      </c>
    </row>
    <row r="442" spans="1:15" hidden="1" x14ac:dyDescent="0.25">
      <c r="A442">
        <v>27492</v>
      </c>
      <c r="B442">
        <v>202422</v>
      </c>
      <c r="C442" t="str">
        <f>_xlfn.TEXTAFTER(Tabla4[[#This Row],[Escuela]],"- ",1)</f>
        <v>Deportes</v>
      </c>
      <c r="D442" t="s">
        <v>542</v>
      </c>
      <c r="E442" t="s">
        <v>77</v>
      </c>
      <c r="F442">
        <v>27492</v>
      </c>
      <c r="G442" t="s">
        <v>543</v>
      </c>
      <c r="H442" t="s">
        <v>586</v>
      </c>
      <c r="I442">
        <v>2</v>
      </c>
      <c r="J442" t="s">
        <v>587</v>
      </c>
      <c r="K442">
        <v>5</v>
      </c>
      <c r="L442" t="s">
        <v>112</v>
      </c>
      <c r="M442" t="s">
        <v>22</v>
      </c>
      <c r="N442" t="s">
        <v>23</v>
      </c>
      <c r="O442" t="s">
        <v>589</v>
      </c>
    </row>
    <row r="443" spans="1:15" hidden="1" x14ac:dyDescent="0.25">
      <c r="A443">
        <v>28987</v>
      </c>
      <c r="B443">
        <v>202422</v>
      </c>
      <c r="C443" t="str">
        <f>_xlfn.TEXTAFTER(Tabla4[[#This Row],[Escuela]],"- ",1)</f>
        <v>Deportes</v>
      </c>
      <c r="D443" t="s">
        <v>542</v>
      </c>
      <c r="E443" t="s">
        <v>77</v>
      </c>
      <c r="F443">
        <v>28987</v>
      </c>
      <c r="G443" t="s">
        <v>543</v>
      </c>
      <c r="H443" t="s">
        <v>590</v>
      </c>
      <c r="I443">
        <v>1</v>
      </c>
      <c r="J443" t="s">
        <v>591</v>
      </c>
      <c r="K443">
        <v>10</v>
      </c>
      <c r="L443" t="s">
        <v>112</v>
      </c>
      <c r="M443" t="s">
        <v>22</v>
      </c>
      <c r="N443" t="s">
        <v>23</v>
      </c>
      <c r="O443" t="s">
        <v>592</v>
      </c>
    </row>
    <row r="444" spans="1:15" hidden="1" x14ac:dyDescent="0.25">
      <c r="A444">
        <v>26364</v>
      </c>
      <c r="B444">
        <v>202422</v>
      </c>
      <c r="C444" t="str">
        <f>_xlfn.TEXTAFTER(Tabla4[[#This Row],[Escuela]],"- ",1)</f>
        <v>Deportes</v>
      </c>
      <c r="D444" t="s">
        <v>542</v>
      </c>
      <c r="E444" t="s">
        <v>77</v>
      </c>
      <c r="F444">
        <v>26364</v>
      </c>
      <c r="G444" t="s">
        <v>543</v>
      </c>
      <c r="H444" t="s">
        <v>593</v>
      </c>
      <c r="I444">
        <v>1</v>
      </c>
      <c r="J444" t="s">
        <v>594</v>
      </c>
      <c r="K444">
        <v>5</v>
      </c>
      <c r="L444" t="s">
        <v>112</v>
      </c>
      <c r="M444" t="s">
        <v>22</v>
      </c>
      <c r="N444" t="s">
        <v>23</v>
      </c>
      <c r="O444" t="s">
        <v>570</v>
      </c>
    </row>
    <row r="445" spans="1:15" hidden="1" x14ac:dyDescent="0.25">
      <c r="A445">
        <v>28993</v>
      </c>
      <c r="B445">
        <v>202422</v>
      </c>
      <c r="C445" t="str">
        <f>_xlfn.TEXTAFTER(Tabla4[[#This Row],[Escuela]],"- ",1)</f>
        <v>Deportes</v>
      </c>
      <c r="D445" t="s">
        <v>542</v>
      </c>
      <c r="E445" t="s">
        <v>77</v>
      </c>
      <c r="F445">
        <v>28993</v>
      </c>
      <c r="G445" t="s">
        <v>543</v>
      </c>
      <c r="H445" t="s">
        <v>593</v>
      </c>
      <c r="I445">
        <v>2</v>
      </c>
      <c r="J445" t="s">
        <v>594</v>
      </c>
      <c r="K445">
        <v>5</v>
      </c>
      <c r="L445" t="s">
        <v>112</v>
      </c>
      <c r="M445" t="s">
        <v>22</v>
      </c>
      <c r="N445" t="s">
        <v>23</v>
      </c>
      <c r="O445" t="s">
        <v>562</v>
      </c>
    </row>
    <row r="446" spans="1:15" hidden="1" x14ac:dyDescent="0.25">
      <c r="A446">
        <v>26392</v>
      </c>
      <c r="B446">
        <v>202422</v>
      </c>
      <c r="C446" t="str">
        <f>_xlfn.TEXTAFTER(Tabla4[[#This Row],[Escuela]],"- ",1)</f>
        <v>Deportes</v>
      </c>
      <c r="D446" t="s">
        <v>542</v>
      </c>
      <c r="E446" t="s">
        <v>77</v>
      </c>
      <c r="F446">
        <v>26392</v>
      </c>
      <c r="G446" t="s">
        <v>543</v>
      </c>
      <c r="H446" t="s">
        <v>595</v>
      </c>
      <c r="I446">
        <v>1</v>
      </c>
      <c r="J446" t="s">
        <v>596</v>
      </c>
      <c r="K446">
        <v>5</v>
      </c>
      <c r="L446" t="s">
        <v>112</v>
      </c>
      <c r="M446" t="s">
        <v>22</v>
      </c>
      <c r="N446" t="s">
        <v>23</v>
      </c>
      <c r="O446" t="s">
        <v>564</v>
      </c>
    </row>
    <row r="447" spans="1:15" hidden="1" x14ac:dyDescent="0.25">
      <c r="A447">
        <v>27501</v>
      </c>
      <c r="B447">
        <v>202422</v>
      </c>
      <c r="C447" t="str">
        <f>_xlfn.TEXTAFTER(Tabla4[[#This Row],[Escuela]],"- ",1)</f>
        <v>Deportes</v>
      </c>
      <c r="D447" t="s">
        <v>542</v>
      </c>
      <c r="E447" t="s">
        <v>77</v>
      </c>
      <c r="F447">
        <v>27501</v>
      </c>
      <c r="G447" t="s">
        <v>543</v>
      </c>
      <c r="H447" t="s">
        <v>595</v>
      </c>
      <c r="I447">
        <v>2</v>
      </c>
      <c r="J447" t="s">
        <v>596</v>
      </c>
      <c r="K447">
        <v>5</v>
      </c>
      <c r="L447" t="s">
        <v>112</v>
      </c>
      <c r="M447" t="s">
        <v>22</v>
      </c>
      <c r="N447" t="s">
        <v>23</v>
      </c>
      <c r="O447" t="s">
        <v>567</v>
      </c>
    </row>
    <row r="448" spans="1:15" hidden="1" x14ac:dyDescent="0.25">
      <c r="A448">
        <v>26407</v>
      </c>
      <c r="B448">
        <v>202422</v>
      </c>
      <c r="C448" t="str">
        <f>_xlfn.TEXTAFTER(Tabla4[[#This Row],[Escuela]],"- ",1)</f>
        <v>Deportes</v>
      </c>
      <c r="D448" t="s">
        <v>542</v>
      </c>
      <c r="E448" t="s">
        <v>77</v>
      </c>
      <c r="F448">
        <v>26407</v>
      </c>
      <c r="G448" t="s">
        <v>543</v>
      </c>
      <c r="H448" t="s">
        <v>597</v>
      </c>
      <c r="I448">
        <v>1</v>
      </c>
      <c r="J448" t="s">
        <v>598</v>
      </c>
      <c r="K448">
        <v>5</v>
      </c>
      <c r="L448" t="s">
        <v>112</v>
      </c>
      <c r="M448" t="s">
        <v>22</v>
      </c>
      <c r="N448" t="s">
        <v>23</v>
      </c>
      <c r="O448" t="s">
        <v>548</v>
      </c>
    </row>
    <row r="449" spans="1:15" hidden="1" x14ac:dyDescent="0.25">
      <c r="A449">
        <v>27495</v>
      </c>
      <c r="B449">
        <v>202422</v>
      </c>
      <c r="C449" t="str">
        <f>_xlfn.TEXTAFTER(Tabla4[[#This Row],[Escuela]],"- ",1)</f>
        <v>Deportes</v>
      </c>
      <c r="D449" t="s">
        <v>542</v>
      </c>
      <c r="E449" t="s">
        <v>77</v>
      </c>
      <c r="F449">
        <v>27495</v>
      </c>
      <c r="G449" t="s">
        <v>543</v>
      </c>
      <c r="H449" t="s">
        <v>597</v>
      </c>
      <c r="I449">
        <v>2</v>
      </c>
      <c r="J449" t="s">
        <v>598</v>
      </c>
      <c r="K449">
        <v>5</v>
      </c>
      <c r="L449" t="s">
        <v>112</v>
      </c>
      <c r="M449" t="s">
        <v>22</v>
      </c>
      <c r="N449" t="s">
        <v>23</v>
      </c>
      <c r="O449" t="s">
        <v>546</v>
      </c>
    </row>
    <row r="450" spans="1:15" hidden="1" x14ac:dyDescent="0.25">
      <c r="A450">
        <v>11216</v>
      </c>
      <c r="B450">
        <v>202422</v>
      </c>
      <c r="C450" t="str">
        <f>_xlfn.TEXTAFTER(Tabla4[[#This Row],[Escuela]],"- ",1)</f>
        <v>Deportes</v>
      </c>
      <c r="D450" t="s">
        <v>542</v>
      </c>
      <c r="E450" t="s">
        <v>77</v>
      </c>
      <c r="F450">
        <v>11216</v>
      </c>
      <c r="G450" t="s">
        <v>543</v>
      </c>
      <c r="H450" t="s">
        <v>599</v>
      </c>
      <c r="I450">
        <v>1</v>
      </c>
      <c r="J450" t="s">
        <v>600</v>
      </c>
      <c r="K450">
        <v>5</v>
      </c>
      <c r="L450" t="s">
        <v>112</v>
      </c>
      <c r="M450" t="s">
        <v>22</v>
      </c>
      <c r="N450" t="s">
        <v>23</v>
      </c>
      <c r="O450" t="s">
        <v>546</v>
      </c>
    </row>
    <row r="451" spans="1:15" hidden="1" x14ac:dyDescent="0.25">
      <c r="A451">
        <v>11222</v>
      </c>
      <c r="B451">
        <v>202422</v>
      </c>
      <c r="C451" t="str">
        <f>_xlfn.TEXTAFTER(Tabla4[[#This Row],[Escuela]],"- ",1)</f>
        <v>Deportes</v>
      </c>
      <c r="D451" t="s">
        <v>542</v>
      </c>
      <c r="E451" t="s">
        <v>77</v>
      </c>
      <c r="F451">
        <v>11222</v>
      </c>
      <c r="G451" t="s">
        <v>543</v>
      </c>
      <c r="H451" t="s">
        <v>599</v>
      </c>
      <c r="I451">
        <v>2</v>
      </c>
      <c r="J451" t="s">
        <v>600</v>
      </c>
      <c r="K451">
        <v>5</v>
      </c>
      <c r="L451" t="s">
        <v>112</v>
      </c>
      <c r="M451" t="s">
        <v>22</v>
      </c>
      <c r="N451" t="s">
        <v>23</v>
      </c>
      <c r="O451" t="s">
        <v>601</v>
      </c>
    </row>
    <row r="452" spans="1:15" hidden="1" x14ac:dyDescent="0.25">
      <c r="A452">
        <v>26408</v>
      </c>
      <c r="B452">
        <v>202422</v>
      </c>
      <c r="C452" t="str">
        <f>_xlfn.TEXTAFTER(Tabla4[[#This Row],[Escuela]],"- ",1)</f>
        <v>Deportes</v>
      </c>
      <c r="D452" t="s">
        <v>542</v>
      </c>
      <c r="E452" t="s">
        <v>77</v>
      </c>
      <c r="F452">
        <v>26408</v>
      </c>
      <c r="G452" t="s">
        <v>543</v>
      </c>
      <c r="H452" t="s">
        <v>599</v>
      </c>
      <c r="I452">
        <v>3</v>
      </c>
      <c r="J452" t="s">
        <v>600</v>
      </c>
      <c r="K452">
        <v>5</v>
      </c>
      <c r="L452" t="s">
        <v>112</v>
      </c>
      <c r="M452" t="s">
        <v>22</v>
      </c>
      <c r="N452" t="s">
        <v>23</v>
      </c>
      <c r="O452" t="s">
        <v>551</v>
      </c>
    </row>
    <row r="453" spans="1:15" hidden="1" x14ac:dyDescent="0.25">
      <c r="A453">
        <v>28997</v>
      </c>
      <c r="B453">
        <v>202422</v>
      </c>
      <c r="C453" t="str">
        <f>_xlfn.TEXTAFTER(Tabla4[[#This Row],[Escuela]],"- ",1)</f>
        <v>Deportes</v>
      </c>
      <c r="D453" t="s">
        <v>542</v>
      </c>
      <c r="E453" t="s">
        <v>77</v>
      </c>
      <c r="F453">
        <v>28997</v>
      </c>
      <c r="G453" t="s">
        <v>543</v>
      </c>
      <c r="H453" t="s">
        <v>602</v>
      </c>
      <c r="I453">
        <v>1</v>
      </c>
      <c r="J453" t="s">
        <v>603</v>
      </c>
      <c r="K453">
        <v>5</v>
      </c>
      <c r="L453" t="s">
        <v>112</v>
      </c>
      <c r="M453" t="s">
        <v>22</v>
      </c>
      <c r="N453" t="s">
        <v>23</v>
      </c>
      <c r="O453" t="s">
        <v>604</v>
      </c>
    </row>
    <row r="454" spans="1:15" hidden="1" x14ac:dyDescent="0.25">
      <c r="A454">
        <v>11252</v>
      </c>
      <c r="B454">
        <v>202422</v>
      </c>
      <c r="C454" t="str">
        <f>_xlfn.TEXTAFTER(Tabla4[[#This Row],[Escuela]],"- ",1)</f>
        <v>Deportes</v>
      </c>
      <c r="D454" t="s">
        <v>542</v>
      </c>
      <c r="E454" t="s">
        <v>77</v>
      </c>
      <c r="F454">
        <v>11252</v>
      </c>
      <c r="G454" t="s">
        <v>543</v>
      </c>
      <c r="H454" t="s">
        <v>605</v>
      </c>
      <c r="I454">
        <v>1</v>
      </c>
      <c r="J454" t="s">
        <v>606</v>
      </c>
      <c r="K454">
        <v>5</v>
      </c>
      <c r="L454" t="s">
        <v>112</v>
      </c>
      <c r="M454" t="s">
        <v>22</v>
      </c>
      <c r="N454" t="s">
        <v>23</v>
      </c>
      <c r="O454" t="s">
        <v>548</v>
      </c>
    </row>
    <row r="455" spans="1:15" hidden="1" x14ac:dyDescent="0.25">
      <c r="A455">
        <v>11244</v>
      </c>
      <c r="B455">
        <v>202422</v>
      </c>
      <c r="C455" t="str">
        <f>_xlfn.TEXTAFTER(Tabla4[[#This Row],[Escuela]],"- ",1)</f>
        <v>Deportes</v>
      </c>
      <c r="D455" t="s">
        <v>542</v>
      </c>
      <c r="E455" t="s">
        <v>77</v>
      </c>
      <c r="F455">
        <v>11244</v>
      </c>
      <c r="G455" t="s">
        <v>543</v>
      </c>
      <c r="H455" t="s">
        <v>605</v>
      </c>
      <c r="I455">
        <v>2</v>
      </c>
      <c r="J455" t="s">
        <v>606</v>
      </c>
      <c r="K455">
        <v>5</v>
      </c>
      <c r="L455" t="s">
        <v>112</v>
      </c>
      <c r="M455" t="s">
        <v>22</v>
      </c>
      <c r="N455" t="s">
        <v>23</v>
      </c>
      <c r="O455" t="s">
        <v>607</v>
      </c>
    </row>
    <row r="456" spans="1:15" hidden="1" x14ac:dyDescent="0.25">
      <c r="A456">
        <v>23123</v>
      </c>
      <c r="B456">
        <v>202422</v>
      </c>
      <c r="C456" t="str">
        <f>_xlfn.TEXTAFTER(Tabla4[[#This Row],[Escuela]],"- ",1)</f>
        <v>Deportes</v>
      </c>
      <c r="D456" t="s">
        <v>542</v>
      </c>
      <c r="E456" t="s">
        <v>77</v>
      </c>
      <c r="F456">
        <v>23123</v>
      </c>
      <c r="G456" t="s">
        <v>543</v>
      </c>
      <c r="H456" t="s">
        <v>608</v>
      </c>
      <c r="I456">
        <v>1</v>
      </c>
      <c r="J456" t="s">
        <v>609</v>
      </c>
      <c r="K456">
        <v>5</v>
      </c>
      <c r="L456" t="s">
        <v>112</v>
      </c>
      <c r="M456" t="s">
        <v>22</v>
      </c>
      <c r="N456" t="s">
        <v>23</v>
      </c>
      <c r="O456" t="s">
        <v>610</v>
      </c>
    </row>
    <row r="457" spans="1:15" hidden="1" x14ac:dyDescent="0.25">
      <c r="A457">
        <v>30986</v>
      </c>
      <c r="B457">
        <v>202422</v>
      </c>
      <c r="C457" t="str">
        <f>_xlfn.TEXTAFTER(Tabla4[[#This Row],[Escuela]],"- ",1)</f>
        <v>Deportes</v>
      </c>
      <c r="D457" t="s">
        <v>542</v>
      </c>
      <c r="E457" t="s">
        <v>77</v>
      </c>
      <c r="F457">
        <v>30986</v>
      </c>
      <c r="G457" t="s">
        <v>543</v>
      </c>
      <c r="H457" t="s">
        <v>608</v>
      </c>
      <c r="I457">
        <v>2</v>
      </c>
      <c r="J457" t="s">
        <v>609</v>
      </c>
      <c r="K457">
        <v>5</v>
      </c>
      <c r="L457" t="s">
        <v>112</v>
      </c>
      <c r="M457" t="s">
        <v>22</v>
      </c>
      <c r="N457" t="s">
        <v>23</v>
      </c>
      <c r="O457" t="s">
        <v>611</v>
      </c>
    </row>
    <row r="458" spans="1:15" hidden="1" x14ac:dyDescent="0.25">
      <c r="A458">
        <v>27524</v>
      </c>
      <c r="B458">
        <v>202422</v>
      </c>
      <c r="C458" t="str">
        <f>_xlfn.TEXTAFTER(Tabla4[[#This Row],[Escuela]],"- ",1)</f>
        <v>Deportes</v>
      </c>
      <c r="D458" t="s">
        <v>542</v>
      </c>
      <c r="E458" t="s">
        <v>77</v>
      </c>
      <c r="F458">
        <v>27524</v>
      </c>
      <c r="G458" t="s">
        <v>543</v>
      </c>
      <c r="H458" t="s">
        <v>612</v>
      </c>
      <c r="I458">
        <v>1</v>
      </c>
      <c r="J458" t="s">
        <v>613</v>
      </c>
      <c r="K458">
        <v>5</v>
      </c>
      <c r="L458" t="s">
        <v>21</v>
      </c>
      <c r="M458" t="s">
        <v>22</v>
      </c>
      <c r="N458" t="s">
        <v>23</v>
      </c>
      <c r="O458" t="s">
        <v>614</v>
      </c>
    </row>
    <row r="459" spans="1:15" hidden="1" x14ac:dyDescent="0.25">
      <c r="A459">
        <v>21677</v>
      </c>
      <c r="B459">
        <v>202422</v>
      </c>
      <c r="C459" t="str">
        <f>_xlfn.TEXTAFTER(Tabla4[[#This Row],[Escuela]],"- ",1)</f>
        <v>Deportes</v>
      </c>
      <c r="D459" t="s">
        <v>542</v>
      </c>
      <c r="E459" t="s">
        <v>77</v>
      </c>
      <c r="F459">
        <v>21677</v>
      </c>
      <c r="G459" t="s">
        <v>543</v>
      </c>
      <c r="H459" t="s">
        <v>615</v>
      </c>
      <c r="I459">
        <v>1</v>
      </c>
      <c r="J459" t="s">
        <v>616</v>
      </c>
      <c r="K459">
        <v>5</v>
      </c>
      <c r="L459" t="s">
        <v>112</v>
      </c>
      <c r="M459" t="s">
        <v>22</v>
      </c>
      <c r="N459" t="s">
        <v>23</v>
      </c>
      <c r="O459" t="s">
        <v>557</v>
      </c>
    </row>
    <row r="460" spans="1:15" hidden="1" x14ac:dyDescent="0.25">
      <c r="A460">
        <v>30990</v>
      </c>
      <c r="B460">
        <v>202422</v>
      </c>
      <c r="C460" t="str">
        <f>_xlfn.TEXTAFTER(Tabla4[[#This Row],[Escuela]],"- ",1)</f>
        <v>Deportes</v>
      </c>
      <c r="D460" t="s">
        <v>542</v>
      </c>
      <c r="E460" t="s">
        <v>77</v>
      </c>
      <c r="F460">
        <v>30990</v>
      </c>
      <c r="G460" t="s">
        <v>543</v>
      </c>
      <c r="H460" t="s">
        <v>615</v>
      </c>
      <c r="I460">
        <v>2</v>
      </c>
      <c r="J460" t="s">
        <v>616</v>
      </c>
      <c r="K460">
        <v>5</v>
      </c>
      <c r="L460" t="s">
        <v>112</v>
      </c>
      <c r="M460" t="s">
        <v>22</v>
      </c>
      <c r="N460" t="s">
        <v>23</v>
      </c>
      <c r="O460" t="s">
        <v>549</v>
      </c>
    </row>
    <row r="461" spans="1:15" hidden="1" x14ac:dyDescent="0.25">
      <c r="A461">
        <v>26415</v>
      </c>
      <c r="B461">
        <v>202422</v>
      </c>
      <c r="C461" t="str">
        <f>_xlfn.TEXTAFTER(Tabla4[[#This Row],[Escuela]],"- ",1)</f>
        <v>Deportes</v>
      </c>
      <c r="D461" t="s">
        <v>542</v>
      </c>
      <c r="E461" t="s">
        <v>77</v>
      </c>
      <c r="F461">
        <v>26415</v>
      </c>
      <c r="G461" t="s">
        <v>543</v>
      </c>
      <c r="H461" t="s">
        <v>617</v>
      </c>
      <c r="I461">
        <v>1</v>
      </c>
      <c r="J461" t="s">
        <v>618</v>
      </c>
      <c r="K461">
        <v>5</v>
      </c>
      <c r="L461" t="s">
        <v>112</v>
      </c>
      <c r="M461" t="s">
        <v>22</v>
      </c>
      <c r="N461" t="s">
        <v>23</v>
      </c>
      <c r="O461" t="s">
        <v>549</v>
      </c>
    </row>
    <row r="462" spans="1:15" hidden="1" x14ac:dyDescent="0.25">
      <c r="A462">
        <v>28998</v>
      </c>
      <c r="B462">
        <v>202422</v>
      </c>
      <c r="C462" t="str">
        <f>_xlfn.TEXTAFTER(Tabla4[[#This Row],[Escuela]],"- ",1)</f>
        <v>Deportes</v>
      </c>
      <c r="D462" t="s">
        <v>542</v>
      </c>
      <c r="E462" t="s">
        <v>77</v>
      </c>
      <c r="F462">
        <v>28998</v>
      </c>
      <c r="G462" t="s">
        <v>543</v>
      </c>
      <c r="H462" t="s">
        <v>617</v>
      </c>
      <c r="I462">
        <v>2</v>
      </c>
      <c r="J462" t="s">
        <v>618</v>
      </c>
      <c r="K462">
        <v>5</v>
      </c>
      <c r="L462" t="s">
        <v>112</v>
      </c>
      <c r="M462" t="s">
        <v>22</v>
      </c>
      <c r="N462" t="s">
        <v>23</v>
      </c>
      <c r="O462" t="s">
        <v>547</v>
      </c>
    </row>
    <row r="463" spans="1:15" hidden="1" x14ac:dyDescent="0.25">
      <c r="A463">
        <v>27496</v>
      </c>
      <c r="B463">
        <v>202422</v>
      </c>
      <c r="C463" t="str">
        <f>_xlfn.TEXTAFTER(Tabla4[[#This Row],[Escuela]],"- ",1)</f>
        <v>Deportes</v>
      </c>
      <c r="D463" t="s">
        <v>542</v>
      </c>
      <c r="E463" t="s">
        <v>77</v>
      </c>
      <c r="F463">
        <v>27496</v>
      </c>
      <c r="G463" t="s">
        <v>543</v>
      </c>
      <c r="H463" t="s">
        <v>617</v>
      </c>
      <c r="I463">
        <v>3</v>
      </c>
      <c r="J463" t="s">
        <v>618</v>
      </c>
      <c r="K463">
        <v>5</v>
      </c>
      <c r="L463" t="s">
        <v>112</v>
      </c>
      <c r="M463" t="s">
        <v>22</v>
      </c>
      <c r="N463" t="s">
        <v>23</v>
      </c>
      <c r="O463" t="s">
        <v>619</v>
      </c>
    </row>
    <row r="464" spans="1:15" hidden="1" x14ac:dyDescent="0.25">
      <c r="A464">
        <v>26417</v>
      </c>
      <c r="B464">
        <v>202422</v>
      </c>
      <c r="C464" t="str">
        <f>_xlfn.TEXTAFTER(Tabla4[[#This Row],[Escuela]],"- ",1)</f>
        <v>Deportes</v>
      </c>
      <c r="D464" t="s">
        <v>542</v>
      </c>
      <c r="E464" t="s">
        <v>77</v>
      </c>
      <c r="F464">
        <v>26417</v>
      </c>
      <c r="G464" t="s">
        <v>543</v>
      </c>
      <c r="H464" t="s">
        <v>617</v>
      </c>
      <c r="I464">
        <v>4</v>
      </c>
      <c r="J464" t="s">
        <v>618</v>
      </c>
      <c r="K464">
        <v>5</v>
      </c>
      <c r="L464" t="s">
        <v>112</v>
      </c>
      <c r="M464" t="s">
        <v>22</v>
      </c>
      <c r="N464" t="s">
        <v>23</v>
      </c>
      <c r="O464" t="s">
        <v>549</v>
      </c>
    </row>
    <row r="465" spans="1:15" hidden="1" x14ac:dyDescent="0.25">
      <c r="A465">
        <v>26418</v>
      </c>
      <c r="B465">
        <v>202422</v>
      </c>
      <c r="C465" t="str">
        <f>_xlfn.TEXTAFTER(Tabla4[[#This Row],[Escuela]],"- ",1)</f>
        <v>Deportes</v>
      </c>
      <c r="D465" t="s">
        <v>542</v>
      </c>
      <c r="E465" t="s">
        <v>77</v>
      </c>
      <c r="F465">
        <v>26418</v>
      </c>
      <c r="G465" t="s">
        <v>543</v>
      </c>
      <c r="H465" t="s">
        <v>617</v>
      </c>
      <c r="I465">
        <v>5</v>
      </c>
      <c r="J465" t="s">
        <v>618</v>
      </c>
      <c r="K465">
        <v>5</v>
      </c>
      <c r="L465" t="s">
        <v>112</v>
      </c>
      <c r="M465" t="s">
        <v>22</v>
      </c>
      <c r="N465" t="s">
        <v>23</v>
      </c>
      <c r="O465" t="s">
        <v>546</v>
      </c>
    </row>
    <row r="466" spans="1:15" hidden="1" x14ac:dyDescent="0.25">
      <c r="A466">
        <v>29014</v>
      </c>
      <c r="B466">
        <v>202422</v>
      </c>
      <c r="C466" t="str">
        <f>_xlfn.TEXTAFTER(Tabla4[[#This Row],[Escuela]],"- ",1)</f>
        <v>Deportes</v>
      </c>
      <c r="D466" t="s">
        <v>542</v>
      </c>
      <c r="E466" t="s">
        <v>77</v>
      </c>
      <c r="F466">
        <v>29014</v>
      </c>
      <c r="G466" t="s">
        <v>543</v>
      </c>
      <c r="H466" t="s">
        <v>617</v>
      </c>
      <c r="I466">
        <v>6</v>
      </c>
      <c r="J466" t="s">
        <v>618</v>
      </c>
      <c r="K466">
        <v>5</v>
      </c>
      <c r="L466" t="s">
        <v>112</v>
      </c>
      <c r="M466" t="s">
        <v>22</v>
      </c>
      <c r="N466" t="s">
        <v>23</v>
      </c>
      <c r="O466" t="s">
        <v>546</v>
      </c>
    </row>
    <row r="467" spans="1:15" hidden="1" x14ac:dyDescent="0.25">
      <c r="A467">
        <v>26419</v>
      </c>
      <c r="B467">
        <v>202422</v>
      </c>
      <c r="C467" t="str">
        <f>_xlfn.TEXTAFTER(Tabla4[[#This Row],[Escuela]],"- ",1)</f>
        <v>Deportes</v>
      </c>
      <c r="D467" t="s">
        <v>542</v>
      </c>
      <c r="E467" t="s">
        <v>77</v>
      </c>
      <c r="F467">
        <v>26419</v>
      </c>
      <c r="G467" t="s">
        <v>543</v>
      </c>
      <c r="H467" t="s">
        <v>617</v>
      </c>
      <c r="I467">
        <v>8</v>
      </c>
      <c r="J467" t="s">
        <v>618</v>
      </c>
      <c r="K467">
        <v>5</v>
      </c>
      <c r="L467" t="s">
        <v>112</v>
      </c>
      <c r="M467" t="s">
        <v>22</v>
      </c>
      <c r="N467" t="s">
        <v>23</v>
      </c>
      <c r="O467" t="s">
        <v>557</v>
      </c>
    </row>
    <row r="468" spans="1:15" hidden="1" x14ac:dyDescent="0.25">
      <c r="A468">
        <v>26422</v>
      </c>
      <c r="B468">
        <v>202422</v>
      </c>
      <c r="C468" t="str">
        <f>_xlfn.TEXTAFTER(Tabla4[[#This Row],[Escuela]],"- ",1)</f>
        <v>Deportes</v>
      </c>
      <c r="D468" t="s">
        <v>542</v>
      </c>
      <c r="E468" t="s">
        <v>77</v>
      </c>
      <c r="F468">
        <v>26422</v>
      </c>
      <c r="G468" t="s">
        <v>543</v>
      </c>
      <c r="H468" t="s">
        <v>617</v>
      </c>
      <c r="I468">
        <v>9</v>
      </c>
      <c r="J468" t="s">
        <v>618</v>
      </c>
      <c r="K468">
        <v>5</v>
      </c>
      <c r="L468" t="s">
        <v>112</v>
      </c>
      <c r="M468" t="s">
        <v>22</v>
      </c>
      <c r="N468" t="s">
        <v>23</v>
      </c>
      <c r="O468" t="s">
        <v>620</v>
      </c>
    </row>
    <row r="469" spans="1:15" hidden="1" x14ac:dyDescent="0.25">
      <c r="A469">
        <v>30991</v>
      </c>
      <c r="B469">
        <v>202422</v>
      </c>
      <c r="C469" t="str">
        <f>_xlfn.TEXTAFTER(Tabla4[[#This Row],[Escuela]],"- ",1)</f>
        <v>Deportes</v>
      </c>
      <c r="D469" t="s">
        <v>542</v>
      </c>
      <c r="E469" t="s">
        <v>77</v>
      </c>
      <c r="F469">
        <v>30991</v>
      </c>
      <c r="G469" t="s">
        <v>543</v>
      </c>
      <c r="H469" t="s">
        <v>617</v>
      </c>
      <c r="I469">
        <v>10</v>
      </c>
      <c r="J469" t="s">
        <v>618</v>
      </c>
      <c r="K469">
        <v>5</v>
      </c>
      <c r="L469" t="s">
        <v>112</v>
      </c>
      <c r="M469" t="s">
        <v>22</v>
      </c>
      <c r="N469" t="s">
        <v>23</v>
      </c>
      <c r="O469" t="s">
        <v>548</v>
      </c>
    </row>
    <row r="470" spans="1:15" hidden="1" x14ac:dyDescent="0.25">
      <c r="A470">
        <v>27497</v>
      </c>
      <c r="B470">
        <v>202422</v>
      </c>
      <c r="C470" t="str">
        <f>_xlfn.TEXTAFTER(Tabla4[[#This Row],[Escuela]],"- ",1)</f>
        <v>Deportes</v>
      </c>
      <c r="D470" t="s">
        <v>542</v>
      </c>
      <c r="E470" t="s">
        <v>77</v>
      </c>
      <c r="F470">
        <v>27497</v>
      </c>
      <c r="G470" t="s">
        <v>543</v>
      </c>
      <c r="H470" t="s">
        <v>621</v>
      </c>
      <c r="I470">
        <v>1</v>
      </c>
      <c r="J470" t="s">
        <v>622</v>
      </c>
      <c r="K470">
        <v>5</v>
      </c>
      <c r="L470" t="s">
        <v>112</v>
      </c>
      <c r="M470" t="s">
        <v>22</v>
      </c>
      <c r="N470" t="s">
        <v>23</v>
      </c>
      <c r="O470" t="s">
        <v>557</v>
      </c>
    </row>
    <row r="471" spans="1:15" hidden="1" x14ac:dyDescent="0.25">
      <c r="A471">
        <v>27498</v>
      </c>
      <c r="B471">
        <v>202422</v>
      </c>
      <c r="C471" t="str">
        <f>_xlfn.TEXTAFTER(Tabla4[[#This Row],[Escuela]],"- ",1)</f>
        <v>Deportes</v>
      </c>
      <c r="D471" t="s">
        <v>542</v>
      </c>
      <c r="E471" t="s">
        <v>77</v>
      </c>
      <c r="F471">
        <v>27498</v>
      </c>
      <c r="G471" t="s">
        <v>543</v>
      </c>
      <c r="H471" t="s">
        <v>621</v>
      </c>
      <c r="I471">
        <v>2</v>
      </c>
      <c r="J471" t="s">
        <v>622</v>
      </c>
      <c r="K471">
        <v>5</v>
      </c>
      <c r="L471" t="s">
        <v>112</v>
      </c>
      <c r="M471" t="s">
        <v>22</v>
      </c>
      <c r="N471" t="s">
        <v>23</v>
      </c>
      <c r="O471" t="s">
        <v>623</v>
      </c>
    </row>
    <row r="472" spans="1:15" hidden="1" x14ac:dyDescent="0.25">
      <c r="A472">
        <v>31328</v>
      </c>
      <c r="B472">
        <v>202422</v>
      </c>
      <c r="C472" t="str">
        <f>_xlfn.TEXTAFTER(Tabla4[[#This Row],[Escuela]],"- ",1)</f>
        <v>Deportes</v>
      </c>
      <c r="D472" t="s">
        <v>542</v>
      </c>
      <c r="E472" t="s">
        <v>77</v>
      </c>
      <c r="F472">
        <v>31328</v>
      </c>
      <c r="G472" t="s">
        <v>543</v>
      </c>
      <c r="H472" t="s">
        <v>621</v>
      </c>
      <c r="I472">
        <v>3</v>
      </c>
      <c r="J472" t="s">
        <v>622</v>
      </c>
      <c r="K472">
        <v>5</v>
      </c>
      <c r="L472" t="s">
        <v>112</v>
      </c>
      <c r="M472" t="s">
        <v>22</v>
      </c>
      <c r="N472" t="s">
        <v>23</v>
      </c>
      <c r="O472" t="s">
        <v>624</v>
      </c>
    </row>
    <row r="473" spans="1:15" hidden="1" x14ac:dyDescent="0.25">
      <c r="A473">
        <v>11348</v>
      </c>
      <c r="B473">
        <v>202422</v>
      </c>
      <c r="C473" t="str">
        <f>_xlfn.TEXTAFTER(Tabla4[[#This Row],[Escuela]],"- ",1)</f>
        <v>Deportes</v>
      </c>
      <c r="D473" t="s">
        <v>542</v>
      </c>
      <c r="E473" t="s">
        <v>77</v>
      </c>
      <c r="F473">
        <v>11348</v>
      </c>
      <c r="G473" t="s">
        <v>543</v>
      </c>
      <c r="H473" t="s">
        <v>625</v>
      </c>
      <c r="I473">
        <v>1</v>
      </c>
      <c r="J473" t="s">
        <v>626</v>
      </c>
      <c r="K473">
        <v>5</v>
      </c>
      <c r="L473" t="s">
        <v>112</v>
      </c>
      <c r="M473" t="s">
        <v>22</v>
      </c>
      <c r="N473" t="s">
        <v>23</v>
      </c>
      <c r="O473" t="s">
        <v>627</v>
      </c>
    </row>
    <row r="474" spans="1:15" hidden="1" x14ac:dyDescent="0.25">
      <c r="A474">
        <v>26455</v>
      </c>
      <c r="B474">
        <v>202422</v>
      </c>
      <c r="C474" t="str">
        <f>_xlfn.TEXTAFTER(Tabla4[[#This Row],[Escuela]],"- ",1)</f>
        <v>Deportes</v>
      </c>
      <c r="D474" t="s">
        <v>542</v>
      </c>
      <c r="E474" t="s">
        <v>77</v>
      </c>
      <c r="F474">
        <v>26455</v>
      </c>
      <c r="G474" t="s">
        <v>543</v>
      </c>
      <c r="H474" t="s">
        <v>628</v>
      </c>
      <c r="I474">
        <v>1</v>
      </c>
      <c r="J474" t="s">
        <v>629</v>
      </c>
      <c r="K474">
        <v>5</v>
      </c>
      <c r="L474" t="s">
        <v>349</v>
      </c>
      <c r="M474" t="s">
        <v>22</v>
      </c>
    </row>
    <row r="475" spans="1:15" hidden="1" x14ac:dyDescent="0.25">
      <c r="A475">
        <v>26460</v>
      </c>
      <c r="B475">
        <v>202422</v>
      </c>
      <c r="C475" t="str">
        <f>_xlfn.TEXTAFTER(Tabla4[[#This Row],[Escuela]],"- ",1)</f>
        <v>Deportes</v>
      </c>
      <c r="D475" t="s">
        <v>542</v>
      </c>
      <c r="E475" t="s">
        <v>77</v>
      </c>
      <c r="F475">
        <v>26460</v>
      </c>
      <c r="G475" t="s">
        <v>543</v>
      </c>
      <c r="H475" t="s">
        <v>628</v>
      </c>
      <c r="I475">
        <v>2</v>
      </c>
      <c r="J475" t="s">
        <v>629</v>
      </c>
      <c r="K475">
        <v>5</v>
      </c>
      <c r="L475" t="s">
        <v>112</v>
      </c>
      <c r="M475" t="s">
        <v>22</v>
      </c>
    </row>
    <row r="476" spans="1:15" hidden="1" x14ac:dyDescent="0.25">
      <c r="A476">
        <v>27500</v>
      </c>
      <c r="B476">
        <v>202422</v>
      </c>
      <c r="C476" t="str">
        <f>_xlfn.TEXTAFTER(Tabla4[[#This Row],[Escuela]],"- ",1)</f>
        <v>Deportes</v>
      </c>
      <c r="D476" t="s">
        <v>542</v>
      </c>
      <c r="E476" t="s">
        <v>77</v>
      </c>
      <c r="F476">
        <v>27500</v>
      </c>
      <c r="G476" t="s">
        <v>543</v>
      </c>
      <c r="H476" t="s">
        <v>628</v>
      </c>
      <c r="I476">
        <v>3</v>
      </c>
      <c r="J476" t="s">
        <v>629</v>
      </c>
      <c r="K476">
        <v>5</v>
      </c>
      <c r="L476" t="s">
        <v>112</v>
      </c>
      <c r="M476" t="s">
        <v>22</v>
      </c>
      <c r="N476" t="s">
        <v>23</v>
      </c>
      <c r="O476" t="s">
        <v>630</v>
      </c>
    </row>
    <row r="477" spans="1:15" hidden="1" x14ac:dyDescent="0.25">
      <c r="A477">
        <v>27503</v>
      </c>
      <c r="B477">
        <v>202422</v>
      </c>
      <c r="C477" t="str">
        <f>_xlfn.TEXTAFTER(Tabla4[[#This Row],[Escuela]],"- ",1)</f>
        <v>Deportes</v>
      </c>
      <c r="D477" t="s">
        <v>542</v>
      </c>
      <c r="E477" t="s">
        <v>77</v>
      </c>
      <c r="F477">
        <v>27503</v>
      </c>
      <c r="G477" t="s">
        <v>543</v>
      </c>
      <c r="H477" t="s">
        <v>628</v>
      </c>
      <c r="I477">
        <v>4</v>
      </c>
      <c r="J477" t="s">
        <v>629</v>
      </c>
      <c r="K477">
        <v>5</v>
      </c>
      <c r="L477" t="s">
        <v>112</v>
      </c>
      <c r="M477" t="s">
        <v>22</v>
      </c>
      <c r="N477" t="s">
        <v>23</v>
      </c>
      <c r="O477" t="s">
        <v>631</v>
      </c>
    </row>
    <row r="478" spans="1:15" hidden="1" x14ac:dyDescent="0.25">
      <c r="A478">
        <v>27504</v>
      </c>
      <c r="B478">
        <v>202422</v>
      </c>
      <c r="C478" t="str">
        <f>_xlfn.TEXTAFTER(Tabla4[[#This Row],[Escuela]],"- ",1)</f>
        <v>Deportes</v>
      </c>
      <c r="D478" t="s">
        <v>542</v>
      </c>
      <c r="E478" t="s">
        <v>77</v>
      </c>
      <c r="F478">
        <v>27504</v>
      </c>
      <c r="G478" t="s">
        <v>543</v>
      </c>
      <c r="H478" t="s">
        <v>628</v>
      </c>
      <c r="I478">
        <v>5</v>
      </c>
      <c r="J478" t="s">
        <v>629</v>
      </c>
      <c r="K478">
        <v>5</v>
      </c>
      <c r="L478" t="s">
        <v>112</v>
      </c>
      <c r="M478" t="s">
        <v>22</v>
      </c>
      <c r="N478" t="s">
        <v>23</v>
      </c>
      <c r="O478" t="s">
        <v>632</v>
      </c>
    </row>
    <row r="479" spans="1:15" hidden="1" x14ac:dyDescent="0.25">
      <c r="A479">
        <v>27507</v>
      </c>
      <c r="B479">
        <v>202422</v>
      </c>
      <c r="C479" t="str">
        <f>_xlfn.TEXTAFTER(Tabla4[[#This Row],[Escuela]],"- ",1)</f>
        <v>Deportes</v>
      </c>
      <c r="D479" t="s">
        <v>542</v>
      </c>
      <c r="E479" t="s">
        <v>77</v>
      </c>
      <c r="F479">
        <v>27507</v>
      </c>
      <c r="G479" t="s">
        <v>543</v>
      </c>
      <c r="H479" t="s">
        <v>628</v>
      </c>
      <c r="I479">
        <v>6</v>
      </c>
      <c r="J479" t="s">
        <v>629</v>
      </c>
      <c r="K479">
        <v>5</v>
      </c>
      <c r="L479" t="s">
        <v>112</v>
      </c>
      <c r="M479" t="s">
        <v>22</v>
      </c>
      <c r="N479" t="s">
        <v>23</v>
      </c>
      <c r="O479" t="s">
        <v>633</v>
      </c>
    </row>
    <row r="480" spans="1:15" hidden="1" x14ac:dyDescent="0.25">
      <c r="A480">
        <v>28996</v>
      </c>
      <c r="B480">
        <v>202422</v>
      </c>
      <c r="C480" t="str">
        <f>_xlfn.TEXTAFTER(Tabla4[[#This Row],[Escuela]],"- ",1)</f>
        <v>Deportes</v>
      </c>
      <c r="D480" t="s">
        <v>542</v>
      </c>
      <c r="E480" t="s">
        <v>77</v>
      </c>
      <c r="F480">
        <v>28996</v>
      </c>
      <c r="G480" t="s">
        <v>543</v>
      </c>
      <c r="H480" t="s">
        <v>628</v>
      </c>
      <c r="I480">
        <v>7</v>
      </c>
      <c r="J480" t="s">
        <v>629</v>
      </c>
      <c r="K480">
        <v>5</v>
      </c>
      <c r="L480" t="s">
        <v>112</v>
      </c>
      <c r="M480" t="s">
        <v>22</v>
      </c>
    </row>
    <row r="481" spans="1:15" hidden="1" x14ac:dyDescent="0.25">
      <c r="A481">
        <v>31002</v>
      </c>
      <c r="B481">
        <v>202422</v>
      </c>
      <c r="C481" t="str">
        <f>_xlfn.TEXTAFTER(Tabla4[[#This Row],[Escuela]],"- ",1)</f>
        <v>Deportes</v>
      </c>
      <c r="D481" t="s">
        <v>542</v>
      </c>
      <c r="E481" t="s">
        <v>77</v>
      </c>
      <c r="F481">
        <v>31002</v>
      </c>
      <c r="G481" t="s">
        <v>543</v>
      </c>
      <c r="H481" t="s">
        <v>634</v>
      </c>
      <c r="I481">
        <v>1</v>
      </c>
      <c r="J481" t="s">
        <v>635</v>
      </c>
      <c r="K481">
        <v>5</v>
      </c>
      <c r="L481" t="s">
        <v>112</v>
      </c>
      <c r="M481" t="s">
        <v>22</v>
      </c>
      <c r="N481" t="s">
        <v>23</v>
      </c>
      <c r="O481" t="s">
        <v>636</v>
      </c>
    </row>
    <row r="482" spans="1:15" hidden="1" x14ac:dyDescent="0.25">
      <c r="A482">
        <v>27516</v>
      </c>
      <c r="B482">
        <v>202422</v>
      </c>
      <c r="C482" t="str">
        <f>_xlfn.TEXTAFTER(Tabla4[[#This Row],[Escuela]],"- ",1)</f>
        <v>Deportes</v>
      </c>
      <c r="D482" t="s">
        <v>542</v>
      </c>
      <c r="E482" t="s">
        <v>77</v>
      </c>
      <c r="F482">
        <v>27516</v>
      </c>
      <c r="G482" t="s">
        <v>543</v>
      </c>
      <c r="H482" t="s">
        <v>637</v>
      </c>
      <c r="I482">
        <v>1</v>
      </c>
      <c r="J482" t="s">
        <v>638</v>
      </c>
      <c r="K482">
        <v>5</v>
      </c>
      <c r="L482" t="s">
        <v>112</v>
      </c>
      <c r="M482" t="s">
        <v>22</v>
      </c>
      <c r="N482" t="s">
        <v>23</v>
      </c>
      <c r="O482" t="s">
        <v>639</v>
      </c>
    </row>
    <row r="483" spans="1:15" hidden="1" x14ac:dyDescent="0.25">
      <c r="A483">
        <v>26435</v>
      </c>
      <c r="B483">
        <v>202422</v>
      </c>
      <c r="C483" t="str">
        <f>_xlfn.TEXTAFTER(Tabla4[[#This Row],[Escuela]],"- ",1)</f>
        <v>Deportes</v>
      </c>
      <c r="D483" t="s">
        <v>542</v>
      </c>
      <c r="E483" t="s">
        <v>77</v>
      </c>
      <c r="F483">
        <v>26435</v>
      </c>
      <c r="G483" t="s">
        <v>543</v>
      </c>
      <c r="H483" t="s">
        <v>637</v>
      </c>
      <c r="I483">
        <v>2</v>
      </c>
      <c r="J483" t="s">
        <v>638</v>
      </c>
      <c r="K483">
        <v>5</v>
      </c>
      <c r="L483" t="s">
        <v>112</v>
      </c>
      <c r="M483" t="s">
        <v>22</v>
      </c>
      <c r="N483" t="s">
        <v>23</v>
      </c>
      <c r="O483" t="s">
        <v>546</v>
      </c>
    </row>
    <row r="484" spans="1:15" hidden="1" x14ac:dyDescent="0.25">
      <c r="A484">
        <v>27521</v>
      </c>
      <c r="B484">
        <v>202422</v>
      </c>
      <c r="C484" t="str">
        <f>_xlfn.TEXTAFTER(Tabla4[[#This Row],[Escuela]],"- ",1)</f>
        <v>Deportes</v>
      </c>
      <c r="D484" t="s">
        <v>542</v>
      </c>
      <c r="E484" t="s">
        <v>77</v>
      </c>
      <c r="F484">
        <v>27521</v>
      </c>
      <c r="G484" t="s">
        <v>543</v>
      </c>
      <c r="H484" t="s">
        <v>637</v>
      </c>
      <c r="I484">
        <v>3</v>
      </c>
      <c r="J484" t="s">
        <v>638</v>
      </c>
      <c r="K484">
        <v>5</v>
      </c>
      <c r="L484" t="s">
        <v>112</v>
      </c>
      <c r="M484" t="s">
        <v>22</v>
      </c>
      <c r="N484" t="s">
        <v>23</v>
      </c>
      <c r="O484" t="s">
        <v>627</v>
      </c>
    </row>
    <row r="485" spans="1:15" hidden="1" x14ac:dyDescent="0.25">
      <c r="A485">
        <v>11364</v>
      </c>
      <c r="B485">
        <v>202422</v>
      </c>
      <c r="C485" t="str">
        <f>_xlfn.TEXTAFTER(Tabla4[[#This Row],[Escuela]],"- ",1)</f>
        <v>Deportes</v>
      </c>
      <c r="D485" t="s">
        <v>542</v>
      </c>
      <c r="E485" t="s">
        <v>77</v>
      </c>
      <c r="F485">
        <v>11364</v>
      </c>
      <c r="G485" t="s">
        <v>543</v>
      </c>
      <c r="H485" t="s">
        <v>385</v>
      </c>
      <c r="I485">
        <v>1</v>
      </c>
      <c r="J485" t="s">
        <v>640</v>
      </c>
      <c r="K485">
        <v>5</v>
      </c>
      <c r="L485" t="s">
        <v>112</v>
      </c>
      <c r="M485" t="s">
        <v>22</v>
      </c>
      <c r="N485" t="s">
        <v>23</v>
      </c>
      <c r="O485" t="s">
        <v>548</v>
      </c>
    </row>
    <row r="486" spans="1:15" hidden="1" x14ac:dyDescent="0.25">
      <c r="A486">
        <v>27534</v>
      </c>
      <c r="B486">
        <v>202422</v>
      </c>
      <c r="C486" t="str">
        <f>_xlfn.TEXTAFTER(Tabla4[[#This Row],[Escuela]],"- ",1)</f>
        <v>Deportes</v>
      </c>
      <c r="D486" t="s">
        <v>542</v>
      </c>
      <c r="E486" t="s">
        <v>77</v>
      </c>
      <c r="F486">
        <v>27534</v>
      </c>
      <c r="G486" t="s">
        <v>543</v>
      </c>
      <c r="H486" t="s">
        <v>385</v>
      </c>
      <c r="I486">
        <v>2</v>
      </c>
      <c r="J486" t="s">
        <v>640</v>
      </c>
      <c r="K486">
        <v>5</v>
      </c>
      <c r="L486" t="s">
        <v>112</v>
      </c>
      <c r="M486" t="s">
        <v>22</v>
      </c>
      <c r="N486" t="s">
        <v>23</v>
      </c>
      <c r="O486" t="s">
        <v>580</v>
      </c>
    </row>
    <row r="487" spans="1:15" hidden="1" x14ac:dyDescent="0.25">
      <c r="A487">
        <v>27536</v>
      </c>
      <c r="B487">
        <v>202422</v>
      </c>
      <c r="C487" t="str">
        <f>_xlfn.TEXTAFTER(Tabla4[[#This Row],[Escuela]],"- ",1)</f>
        <v>Deportes</v>
      </c>
      <c r="D487" t="s">
        <v>542</v>
      </c>
      <c r="E487" t="s">
        <v>77</v>
      </c>
      <c r="F487">
        <v>27536</v>
      </c>
      <c r="G487" t="s">
        <v>543</v>
      </c>
      <c r="H487" t="s">
        <v>385</v>
      </c>
      <c r="I487">
        <v>3</v>
      </c>
      <c r="J487" t="s">
        <v>640</v>
      </c>
      <c r="K487">
        <v>5</v>
      </c>
      <c r="L487" t="s">
        <v>112</v>
      </c>
      <c r="M487" t="s">
        <v>22</v>
      </c>
      <c r="N487" t="s">
        <v>23</v>
      </c>
      <c r="O487" t="s">
        <v>557</v>
      </c>
    </row>
    <row r="488" spans="1:15" hidden="1" x14ac:dyDescent="0.25">
      <c r="A488">
        <v>11381</v>
      </c>
      <c r="B488">
        <v>202422</v>
      </c>
      <c r="C488" t="str">
        <f>_xlfn.TEXTAFTER(Tabla4[[#This Row],[Escuela]],"- ",1)</f>
        <v>Deportes</v>
      </c>
      <c r="D488" t="s">
        <v>542</v>
      </c>
      <c r="E488" t="s">
        <v>77</v>
      </c>
      <c r="F488">
        <v>11381</v>
      </c>
      <c r="G488" t="s">
        <v>543</v>
      </c>
      <c r="H488" t="s">
        <v>385</v>
      </c>
      <c r="I488">
        <v>4</v>
      </c>
      <c r="J488" t="s">
        <v>640</v>
      </c>
      <c r="K488">
        <v>5</v>
      </c>
      <c r="L488" t="s">
        <v>112</v>
      </c>
      <c r="M488" t="s">
        <v>22</v>
      </c>
      <c r="N488" t="s">
        <v>23</v>
      </c>
      <c r="O488" t="s">
        <v>641</v>
      </c>
    </row>
    <row r="489" spans="1:15" hidden="1" x14ac:dyDescent="0.25">
      <c r="A489">
        <v>27540</v>
      </c>
      <c r="B489">
        <v>202422</v>
      </c>
      <c r="C489" t="str">
        <f>_xlfn.TEXTAFTER(Tabla4[[#This Row],[Escuela]],"- ",1)</f>
        <v>Deportes</v>
      </c>
      <c r="D489" t="s">
        <v>542</v>
      </c>
      <c r="E489" t="s">
        <v>77</v>
      </c>
      <c r="F489">
        <v>27540</v>
      </c>
      <c r="G489" t="s">
        <v>543</v>
      </c>
      <c r="H489" t="s">
        <v>385</v>
      </c>
      <c r="I489">
        <v>5</v>
      </c>
      <c r="J489" t="s">
        <v>640</v>
      </c>
      <c r="K489">
        <v>5</v>
      </c>
      <c r="L489" t="s">
        <v>112</v>
      </c>
      <c r="M489" t="s">
        <v>22</v>
      </c>
      <c r="N489" t="s">
        <v>23</v>
      </c>
      <c r="O489" t="s">
        <v>642</v>
      </c>
    </row>
    <row r="490" spans="1:15" hidden="1" x14ac:dyDescent="0.25">
      <c r="A490">
        <v>11396</v>
      </c>
      <c r="B490">
        <v>202422</v>
      </c>
      <c r="C490" t="str">
        <f>_xlfn.TEXTAFTER(Tabla4[[#This Row],[Escuela]],"- ",1)</f>
        <v>Deportes</v>
      </c>
      <c r="D490" t="s">
        <v>542</v>
      </c>
      <c r="E490" t="s">
        <v>77</v>
      </c>
      <c r="F490">
        <v>11396</v>
      </c>
      <c r="G490" t="s">
        <v>543</v>
      </c>
      <c r="H490" t="s">
        <v>385</v>
      </c>
      <c r="I490">
        <v>6</v>
      </c>
      <c r="J490" t="s">
        <v>640</v>
      </c>
      <c r="K490">
        <v>5</v>
      </c>
      <c r="L490" t="s">
        <v>112</v>
      </c>
      <c r="M490" t="s">
        <v>22</v>
      </c>
      <c r="N490" t="s">
        <v>23</v>
      </c>
      <c r="O490" t="s">
        <v>643</v>
      </c>
    </row>
    <row r="491" spans="1:15" hidden="1" x14ac:dyDescent="0.25">
      <c r="A491">
        <v>29018</v>
      </c>
      <c r="B491">
        <v>202422</v>
      </c>
      <c r="C491" t="str">
        <f>_xlfn.TEXTAFTER(Tabla4[[#This Row],[Escuela]],"- ",1)</f>
        <v>Deportes</v>
      </c>
      <c r="D491" t="s">
        <v>542</v>
      </c>
      <c r="E491" t="s">
        <v>77</v>
      </c>
      <c r="F491">
        <v>29018</v>
      </c>
      <c r="G491" t="s">
        <v>543</v>
      </c>
      <c r="H491" t="s">
        <v>385</v>
      </c>
      <c r="I491">
        <v>7</v>
      </c>
      <c r="J491" t="s">
        <v>640</v>
      </c>
      <c r="K491">
        <v>5</v>
      </c>
      <c r="L491" t="s">
        <v>112</v>
      </c>
      <c r="M491" t="s">
        <v>22</v>
      </c>
      <c r="N491" t="s">
        <v>23</v>
      </c>
      <c r="O491" t="s">
        <v>546</v>
      </c>
    </row>
    <row r="492" spans="1:15" hidden="1" x14ac:dyDescent="0.25">
      <c r="A492">
        <v>27563</v>
      </c>
      <c r="B492">
        <v>202422</v>
      </c>
      <c r="C492" t="str">
        <f>_xlfn.TEXTAFTER(Tabla4[[#This Row],[Escuela]],"- ",1)</f>
        <v>Deportes</v>
      </c>
      <c r="D492" t="s">
        <v>542</v>
      </c>
      <c r="E492" t="s">
        <v>77</v>
      </c>
      <c r="F492">
        <v>27563</v>
      </c>
      <c r="G492" t="s">
        <v>543</v>
      </c>
      <c r="H492" t="s">
        <v>644</v>
      </c>
      <c r="I492">
        <v>1</v>
      </c>
      <c r="J492" t="s">
        <v>645</v>
      </c>
      <c r="K492">
        <v>5</v>
      </c>
      <c r="L492" t="s">
        <v>112</v>
      </c>
      <c r="M492" t="s">
        <v>22</v>
      </c>
      <c r="N492" t="s">
        <v>23</v>
      </c>
      <c r="O492" t="s">
        <v>546</v>
      </c>
    </row>
    <row r="493" spans="1:15" hidden="1" x14ac:dyDescent="0.25">
      <c r="A493">
        <v>29019</v>
      </c>
      <c r="B493">
        <v>202422</v>
      </c>
      <c r="C493" t="str">
        <f>_xlfn.TEXTAFTER(Tabla4[[#This Row],[Escuela]],"- ",1)</f>
        <v>Deportes</v>
      </c>
      <c r="D493" t="s">
        <v>542</v>
      </c>
      <c r="E493" t="s">
        <v>77</v>
      </c>
      <c r="F493">
        <v>29019</v>
      </c>
      <c r="G493" t="s">
        <v>543</v>
      </c>
      <c r="H493" t="s">
        <v>644</v>
      </c>
      <c r="I493">
        <v>2</v>
      </c>
      <c r="J493" t="s">
        <v>645</v>
      </c>
      <c r="K493">
        <v>5</v>
      </c>
      <c r="L493" t="s">
        <v>112</v>
      </c>
      <c r="M493" t="s">
        <v>22</v>
      </c>
      <c r="N493" t="s">
        <v>23</v>
      </c>
      <c r="O493" t="s">
        <v>557</v>
      </c>
    </row>
    <row r="494" spans="1:15" hidden="1" x14ac:dyDescent="0.25">
      <c r="A494">
        <v>11443</v>
      </c>
      <c r="B494">
        <v>202422</v>
      </c>
      <c r="C494" t="str">
        <f>_xlfn.TEXTAFTER(Tabla4[[#This Row],[Escuela]],"- ",1)</f>
        <v>Deportes</v>
      </c>
      <c r="D494" t="s">
        <v>542</v>
      </c>
      <c r="E494" t="s">
        <v>77</v>
      </c>
      <c r="F494">
        <v>11443</v>
      </c>
      <c r="G494" t="s">
        <v>543</v>
      </c>
      <c r="H494" t="s">
        <v>646</v>
      </c>
      <c r="I494">
        <v>1</v>
      </c>
      <c r="J494" t="s">
        <v>647</v>
      </c>
      <c r="K494">
        <v>5</v>
      </c>
      <c r="L494" t="s">
        <v>112</v>
      </c>
      <c r="M494" t="s">
        <v>22</v>
      </c>
      <c r="N494" t="s">
        <v>23</v>
      </c>
      <c r="O494" t="s">
        <v>547</v>
      </c>
    </row>
    <row r="495" spans="1:15" hidden="1" x14ac:dyDescent="0.25">
      <c r="A495">
        <v>19095</v>
      </c>
      <c r="B495">
        <v>202422</v>
      </c>
      <c r="C495" t="str">
        <f>_xlfn.TEXTAFTER(Tabla4[[#This Row],[Escuela]],"- ",1)</f>
        <v>Deportes</v>
      </c>
      <c r="D495" t="s">
        <v>542</v>
      </c>
      <c r="E495" t="s">
        <v>77</v>
      </c>
      <c r="F495">
        <v>19095</v>
      </c>
      <c r="G495" t="s">
        <v>543</v>
      </c>
      <c r="H495" t="s">
        <v>648</v>
      </c>
      <c r="I495">
        <v>1</v>
      </c>
      <c r="J495" t="s">
        <v>649</v>
      </c>
      <c r="K495">
        <v>5</v>
      </c>
      <c r="L495" t="s">
        <v>112</v>
      </c>
      <c r="M495" t="s">
        <v>22</v>
      </c>
      <c r="N495" t="s">
        <v>23</v>
      </c>
      <c r="O495" t="s">
        <v>548</v>
      </c>
    </row>
    <row r="496" spans="1:15" hidden="1" x14ac:dyDescent="0.25">
      <c r="A496">
        <v>26450</v>
      </c>
      <c r="B496">
        <v>202422</v>
      </c>
      <c r="C496" t="str">
        <f>_xlfn.TEXTAFTER(Tabla4[[#This Row],[Escuela]],"- ",1)</f>
        <v>Deportes</v>
      </c>
      <c r="D496" t="s">
        <v>542</v>
      </c>
      <c r="E496" t="s">
        <v>77</v>
      </c>
      <c r="F496">
        <v>26450</v>
      </c>
      <c r="G496" t="s">
        <v>543</v>
      </c>
      <c r="H496" t="s">
        <v>648</v>
      </c>
      <c r="I496">
        <v>2</v>
      </c>
      <c r="J496" t="s">
        <v>649</v>
      </c>
      <c r="K496">
        <v>5</v>
      </c>
      <c r="L496" t="s">
        <v>112</v>
      </c>
      <c r="M496" t="s">
        <v>22</v>
      </c>
      <c r="N496" t="s">
        <v>23</v>
      </c>
      <c r="O496" t="s">
        <v>546</v>
      </c>
    </row>
    <row r="497" spans="1:15" hidden="1" x14ac:dyDescent="0.25">
      <c r="A497">
        <v>23135</v>
      </c>
      <c r="B497">
        <v>202422</v>
      </c>
      <c r="C497" t="str">
        <f>_xlfn.TEXTAFTER(Tabla4[[#This Row],[Escuela]],"- ",1)</f>
        <v>Deportes</v>
      </c>
      <c r="D497" t="s">
        <v>542</v>
      </c>
      <c r="E497" t="s">
        <v>77</v>
      </c>
      <c r="F497">
        <v>23135</v>
      </c>
      <c r="G497" t="s">
        <v>543</v>
      </c>
      <c r="H497" t="s">
        <v>648</v>
      </c>
      <c r="I497">
        <v>3</v>
      </c>
      <c r="J497" t="s">
        <v>649</v>
      </c>
      <c r="K497">
        <v>5</v>
      </c>
      <c r="L497" t="s">
        <v>112</v>
      </c>
      <c r="M497" t="s">
        <v>22</v>
      </c>
      <c r="N497" t="s">
        <v>23</v>
      </c>
      <c r="O497" t="s">
        <v>557</v>
      </c>
    </row>
    <row r="498" spans="1:15" hidden="1" x14ac:dyDescent="0.25">
      <c r="A498">
        <v>26451</v>
      </c>
      <c r="B498">
        <v>202422</v>
      </c>
      <c r="C498" t="str">
        <f>_xlfn.TEXTAFTER(Tabla4[[#This Row],[Escuela]],"- ",1)</f>
        <v>Deportes</v>
      </c>
      <c r="D498" t="s">
        <v>542</v>
      </c>
      <c r="E498" t="s">
        <v>77</v>
      </c>
      <c r="F498">
        <v>26451</v>
      </c>
      <c r="G498" t="s">
        <v>543</v>
      </c>
      <c r="H498" t="s">
        <v>648</v>
      </c>
      <c r="I498">
        <v>4</v>
      </c>
      <c r="J498" t="s">
        <v>649</v>
      </c>
      <c r="K498">
        <v>5</v>
      </c>
      <c r="L498" t="s">
        <v>112</v>
      </c>
      <c r="M498" t="s">
        <v>22</v>
      </c>
      <c r="N498" t="s">
        <v>23</v>
      </c>
      <c r="O498" t="s">
        <v>650</v>
      </c>
    </row>
    <row r="499" spans="1:15" hidden="1" x14ac:dyDescent="0.25">
      <c r="A499">
        <v>31330</v>
      </c>
      <c r="B499">
        <v>202422</v>
      </c>
      <c r="C499" t="str">
        <f>_xlfn.TEXTAFTER(Tabla4[[#This Row],[Escuela]],"- ",1)</f>
        <v>Deportes</v>
      </c>
      <c r="D499" t="s">
        <v>542</v>
      </c>
      <c r="E499" t="s">
        <v>77</v>
      </c>
      <c r="F499">
        <v>31330</v>
      </c>
      <c r="G499" t="s">
        <v>543</v>
      </c>
      <c r="H499" t="s">
        <v>648</v>
      </c>
      <c r="I499">
        <v>5</v>
      </c>
      <c r="J499" t="s">
        <v>649</v>
      </c>
      <c r="K499">
        <v>5</v>
      </c>
      <c r="L499" t="s">
        <v>112</v>
      </c>
      <c r="M499" t="s">
        <v>22</v>
      </c>
      <c r="N499" t="s">
        <v>23</v>
      </c>
      <c r="O499" t="s">
        <v>651</v>
      </c>
    </row>
    <row r="500" spans="1:15" hidden="1" x14ac:dyDescent="0.25">
      <c r="A500">
        <v>26453</v>
      </c>
      <c r="B500">
        <v>202422</v>
      </c>
      <c r="C500" t="str">
        <f>_xlfn.TEXTAFTER(Tabla4[[#This Row],[Escuela]],"- ",1)</f>
        <v>Deportes</v>
      </c>
      <c r="D500" t="s">
        <v>542</v>
      </c>
      <c r="E500" t="s">
        <v>77</v>
      </c>
      <c r="F500">
        <v>26453</v>
      </c>
      <c r="G500" t="s">
        <v>543</v>
      </c>
      <c r="H500" t="s">
        <v>652</v>
      </c>
      <c r="I500">
        <v>1</v>
      </c>
      <c r="J500" t="s">
        <v>653</v>
      </c>
      <c r="K500">
        <v>5</v>
      </c>
      <c r="L500" t="s">
        <v>112</v>
      </c>
      <c r="M500" t="s">
        <v>22</v>
      </c>
      <c r="N500" t="s">
        <v>23</v>
      </c>
      <c r="O500" t="s">
        <v>547</v>
      </c>
    </row>
    <row r="501" spans="1:15" hidden="1" x14ac:dyDescent="0.25">
      <c r="A501">
        <v>23424</v>
      </c>
      <c r="B501">
        <v>202422</v>
      </c>
      <c r="C501" t="str">
        <f>_xlfn.TEXTAFTER(Tabla4[[#This Row],[Escuela]],"- ",1)</f>
        <v>Deportes</v>
      </c>
      <c r="D501" t="s">
        <v>542</v>
      </c>
      <c r="E501" t="s">
        <v>77</v>
      </c>
      <c r="F501">
        <v>23424</v>
      </c>
      <c r="G501" t="s">
        <v>543</v>
      </c>
      <c r="H501" t="s">
        <v>652</v>
      </c>
      <c r="I501">
        <v>2</v>
      </c>
      <c r="J501" t="s">
        <v>653</v>
      </c>
      <c r="K501">
        <v>5</v>
      </c>
      <c r="L501" t="s">
        <v>112</v>
      </c>
      <c r="M501" t="s">
        <v>22</v>
      </c>
      <c r="N501" t="s">
        <v>23</v>
      </c>
      <c r="O501" t="s">
        <v>550</v>
      </c>
    </row>
    <row r="502" spans="1:15" hidden="1" x14ac:dyDescent="0.25">
      <c r="A502">
        <v>29023</v>
      </c>
      <c r="B502">
        <v>202422</v>
      </c>
      <c r="C502" t="str">
        <f>_xlfn.TEXTAFTER(Tabla4[[#This Row],[Escuela]],"- ",1)</f>
        <v>Deportes</v>
      </c>
      <c r="D502" t="s">
        <v>542</v>
      </c>
      <c r="E502" t="s">
        <v>77</v>
      </c>
      <c r="F502">
        <v>29023</v>
      </c>
      <c r="G502" t="s">
        <v>543</v>
      </c>
      <c r="H502" t="s">
        <v>652</v>
      </c>
      <c r="I502">
        <v>3</v>
      </c>
      <c r="J502" t="s">
        <v>653</v>
      </c>
      <c r="K502">
        <v>5</v>
      </c>
      <c r="L502" t="s">
        <v>112</v>
      </c>
      <c r="M502" t="s">
        <v>22</v>
      </c>
      <c r="N502" t="s">
        <v>23</v>
      </c>
      <c r="O502" t="s">
        <v>557</v>
      </c>
    </row>
    <row r="503" spans="1:15" hidden="1" x14ac:dyDescent="0.25">
      <c r="A503">
        <v>29025</v>
      </c>
      <c r="B503">
        <v>202422</v>
      </c>
      <c r="C503" t="str">
        <f>_xlfn.TEXTAFTER(Tabla4[[#This Row],[Escuela]],"- ",1)</f>
        <v>Deportes</v>
      </c>
      <c r="D503" t="s">
        <v>542</v>
      </c>
      <c r="E503" t="s">
        <v>77</v>
      </c>
      <c r="F503">
        <v>29025</v>
      </c>
      <c r="G503" t="s">
        <v>543</v>
      </c>
      <c r="H503" t="s">
        <v>652</v>
      </c>
      <c r="I503">
        <v>4</v>
      </c>
      <c r="J503" t="s">
        <v>653</v>
      </c>
      <c r="K503">
        <v>5</v>
      </c>
      <c r="L503" t="s">
        <v>112</v>
      </c>
      <c r="M503" t="s">
        <v>22</v>
      </c>
      <c r="N503" t="s">
        <v>23</v>
      </c>
      <c r="O503" t="s">
        <v>546</v>
      </c>
    </row>
    <row r="504" spans="1:15" hidden="1" x14ac:dyDescent="0.25">
      <c r="A504">
        <v>26429</v>
      </c>
      <c r="B504">
        <v>202422</v>
      </c>
      <c r="C504" t="str">
        <f>_xlfn.TEXTAFTER(Tabla4[[#This Row],[Escuela]],"- ",1)</f>
        <v>Deportes</v>
      </c>
      <c r="D504" t="s">
        <v>542</v>
      </c>
      <c r="E504" t="s">
        <v>77</v>
      </c>
      <c r="F504">
        <v>26429</v>
      </c>
      <c r="G504" t="s">
        <v>543</v>
      </c>
      <c r="H504" t="s">
        <v>654</v>
      </c>
      <c r="I504">
        <v>1</v>
      </c>
      <c r="J504" t="s">
        <v>655</v>
      </c>
      <c r="K504">
        <v>5</v>
      </c>
      <c r="L504" t="s">
        <v>112</v>
      </c>
      <c r="M504" t="s">
        <v>22</v>
      </c>
      <c r="N504" t="s">
        <v>23</v>
      </c>
      <c r="O504" t="s">
        <v>580</v>
      </c>
    </row>
    <row r="505" spans="1:15" hidden="1" x14ac:dyDescent="0.25">
      <c r="A505">
        <v>27561</v>
      </c>
      <c r="B505">
        <v>202422</v>
      </c>
      <c r="C505" t="str">
        <f>_xlfn.TEXTAFTER(Tabla4[[#This Row],[Escuela]],"- ",1)</f>
        <v>Deportes</v>
      </c>
      <c r="D505" t="s">
        <v>542</v>
      </c>
      <c r="E505" t="s">
        <v>77</v>
      </c>
      <c r="F505">
        <v>27561</v>
      </c>
      <c r="G505" t="s">
        <v>543</v>
      </c>
      <c r="H505" t="s">
        <v>654</v>
      </c>
      <c r="I505">
        <v>2</v>
      </c>
      <c r="J505" t="s">
        <v>655</v>
      </c>
      <c r="K505">
        <v>5</v>
      </c>
      <c r="L505" t="s">
        <v>112</v>
      </c>
      <c r="M505" t="s">
        <v>22</v>
      </c>
      <c r="N505" t="s">
        <v>23</v>
      </c>
      <c r="O505" t="s">
        <v>554</v>
      </c>
    </row>
    <row r="506" spans="1:15" hidden="1" x14ac:dyDescent="0.25">
      <c r="A506">
        <v>11523</v>
      </c>
      <c r="B506">
        <v>202422</v>
      </c>
      <c r="C506" t="str">
        <f>_xlfn.TEXTAFTER(Tabla4[[#This Row],[Escuela]],"- ",1)</f>
        <v>Deportes</v>
      </c>
      <c r="D506" t="s">
        <v>542</v>
      </c>
      <c r="E506" t="s">
        <v>77</v>
      </c>
      <c r="F506">
        <v>11523</v>
      </c>
      <c r="G506" t="s">
        <v>543</v>
      </c>
      <c r="H506" t="s">
        <v>656</v>
      </c>
      <c r="I506">
        <v>1</v>
      </c>
      <c r="J506" t="s">
        <v>657</v>
      </c>
      <c r="K506">
        <v>5</v>
      </c>
      <c r="L506" t="s">
        <v>112</v>
      </c>
      <c r="M506" t="s">
        <v>22</v>
      </c>
      <c r="N506" t="s">
        <v>23</v>
      </c>
      <c r="O506" t="s">
        <v>564</v>
      </c>
    </row>
    <row r="507" spans="1:15" hidden="1" x14ac:dyDescent="0.25">
      <c r="A507">
        <v>11518</v>
      </c>
      <c r="B507">
        <v>202422</v>
      </c>
      <c r="C507" t="str">
        <f>_xlfn.TEXTAFTER(Tabla4[[#This Row],[Escuela]],"- ",1)</f>
        <v>Deportes</v>
      </c>
      <c r="D507" t="s">
        <v>542</v>
      </c>
      <c r="E507" t="s">
        <v>77</v>
      </c>
      <c r="F507">
        <v>11518</v>
      </c>
      <c r="G507" t="s">
        <v>543</v>
      </c>
      <c r="H507" t="s">
        <v>656</v>
      </c>
      <c r="I507">
        <v>2</v>
      </c>
      <c r="J507" t="s">
        <v>657</v>
      </c>
      <c r="K507">
        <v>5</v>
      </c>
      <c r="L507" t="s">
        <v>112</v>
      </c>
      <c r="M507" t="s">
        <v>22</v>
      </c>
      <c r="N507" t="s">
        <v>23</v>
      </c>
      <c r="O507" t="s">
        <v>570</v>
      </c>
    </row>
    <row r="508" spans="1:15" hidden="1" x14ac:dyDescent="0.25">
      <c r="A508">
        <v>27569</v>
      </c>
      <c r="B508">
        <v>202422</v>
      </c>
      <c r="C508" t="str">
        <f>_xlfn.TEXTAFTER(Tabla4[[#This Row],[Escuela]],"- ",1)</f>
        <v>Deportes</v>
      </c>
      <c r="D508" t="s">
        <v>542</v>
      </c>
      <c r="E508" t="s">
        <v>77</v>
      </c>
      <c r="F508">
        <v>27569</v>
      </c>
      <c r="G508" t="s">
        <v>543</v>
      </c>
      <c r="H508" t="s">
        <v>656</v>
      </c>
      <c r="I508">
        <v>3</v>
      </c>
      <c r="J508" t="s">
        <v>657</v>
      </c>
      <c r="K508">
        <v>5</v>
      </c>
      <c r="L508" t="s">
        <v>112</v>
      </c>
      <c r="M508" t="s">
        <v>22</v>
      </c>
      <c r="N508" t="s">
        <v>23</v>
      </c>
      <c r="O508" t="s">
        <v>562</v>
      </c>
    </row>
    <row r="509" spans="1:15" hidden="1" x14ac:dyDescent="0.25">
      <c r="A509">
        <v>18096</v>
      </c>
      <c r="B509">
        <v>202422</v>
      </c>
      <c r="C509" t="str">
        <f>_xlfn.TEXTAFTER(Tabla4[[#This Row],[Escuela]],"- ",1)</f>
        <v>Deportes</v>
      </c>
      <c r="D509" t="s">
        <v>542</v>
      </c>
      <c r="E509" t="s">
        <v>77</v>
      </c>
      <c r="F509">
        <v>18096</v>
      </c>
      <c r="G509" t="s">
        <v>543</v>
      </c>
      <c r="H509" t="s">
        <v>658</v>
      </c>
      <c r="I509">
        <v>1</v>
      </c>
      <c r="J509" t="s">
        <v>659</v>
      </c>
      <c r="K509">
        <v>5</v>
      </c>
      <c r="L509" t="s">
        <v>112</v>
      </c>
      <c r="M509" t="s">
        <v>22</v>
      </c>
      <c r="N509" t="s">
        <v>23</v>
      </c>
      <c r="O509" t="s">
        <v>660</v>
      </c>
    </row>
    <row r="510" spans="1:15" hidden="1" x14ac:dyDescent="0.25">
      <c r="A510">
        <v>28838</v>
      </c>
      <c r="B510">
        <v>202422</v>
      </c>
      <c r="C510" t="str">
        <f>_xlfn.TEXTAFTER(Tabla4[[#This Row],[Escuela]],"- ",1)</f>
        <v>Deportes</v>
      </c>
      <c r="D510" t="s">
        <v>542</v>
      </c>
      <c r="E510" t="s">
        <v>77</v>
      </c>
      <c r="F510">
        <v>28838</v>
      </c>
      <c r="G510" t="s">
        <v>543</v>
      </c>
      <c r="H510" t="s">
        <v>661</v>
      </c>
      <c r="I510">
        <v>1</v>
      </c>
      <c r="J510" t="s">
        <v>662</v>
      </c>
      <c r="K510">
        <v>5</v>
      </c>
      <c r="L510" t="s">
        <v>112</v>
      </c>
      <c r="M510" t="s">
        <v>22</v>
      </c>
      <c r="N510" t="s">
        <v>23</v>
      </c>
    </row>
    <row r="511" spans="1:15" hidden="1" x14ac:dyDescent="0.25">
      <c r="A511">
        <v>28839</v>
      </c>
      <c r="B511">
        <v>202422</v>
      </c>
      <c r="C511" t="str">
        <f>_xlfn.TEXTAFTER(Tabla4[[#This Row],[Escuela]],"- ",1)</f>
        <v>Deportes</v>
      </c>
      <c r="D511" t="s">
        <v>542</v>
      </c>
      <c r="E511" t="s">
        <v>77</v>
      </c>
      <c r="F511">
        <v>28839</v>
      </c>
      <c r="G511" t="s">
        <v>543</v>
      </c>
      <c r="H511" t="s">
        <v>663</v>
      </c>
      <c r="I511">
        <v>1</v>
      </c>
      <c r="J511" t="s">
        <v>664</v>
      </c>
      <c r="K511">
        <v>5</v>
      </c>
      <c r="L511" t="s">
        <v>112</v>
      </c>
      <c r="M511" t="s">
        <v>22</v>
      </c>
      <c r="N511" t="s">
        <v>23</v>
      </c>
    </row>
    <row r="512" spans="1:15" hidden="1" x14ac:dyDescent="0.25">
      <c r="A512">
        <v>28840</v>
      </c>
      <c r="B512">
        <v>202422</v>
      </c>
      <c r="C512" t="str">
        <f>_xlfn.TEXTAFTER(Tabla4[[#This Row],[Escuela]],"- ",1)</f>
        <v>Deportes</v>
      </c>
      <c r="D512" t="s">
        <v>542</v>
      </c>
      <c r="E512" t="s">
        <v>77</v>
      </c>
      <c r="F512">
        <v>28840</v>
      </c>
      <c r="G512" t="s">
        <v>543</v>
      </c>
      <c r="H512" t="s">
        <v>665</v>
      </c>
      <c r="I512">
        <v>1</v>
      </c>
      <c r="J512" t="s">
        <v>666</v>
      </c>
      <c r="K512">
        <v>5</v>
      </c>
      <c r="L512" t="s">
        <v>112</v>
      </c>
      <c r="M512" t="s">
        <v>22</v>
      </c>
      <c r="N512" t="s">
        <v>23</v>
      </c>
    </row>
    <row r="513" spans="1:14" hidden="1" x14ac:dyDescent="0.25">
      <c r="A513">
        <v>28841</v>
      </c>
      <c r="B513">
        <v>202422</v>
      </c>
      <c r="C513" t="str">
        <f>_xlfn.TEXTAFTER(Tabla4[[#This Row],[Escuela]],"- ",1)</f>
        <v>Deportes</v>
      </c>
      <c r="D513" t="s">
        <v>542</v>
      </c>
      <c r="E513" t="s">
        <v>77</v>
      </c>
      <c r="F513">
        <v>28841</v>
      </c>
      <c r="G513" t="s">
        <v>543</v>
      </c>
      <c r="H513" t="s">
        <v>667</v>
      </c>
      <c r="I513">
        <v>1</v>
      </c>
      <c r="J513" t="s">
        <v>668</v>
      </c>
      <c r="K513">
        <v>5</v>
      </c>
      <c r="L513" t="s">
        <v>112</v>
      </c>
      <c r="M513" t="s">
        <v>22</v>
      </c>
      <c r="N513" t="s">
        <v>23</v>
      </c>
    </row>
    <row r="514" spans="1:14" hidden="1" x14ac:dyDescent="0.25">
      <c r="A514">
        <v>28842</v>
      </c>
      <c r="B514">
        <v>202422</v>
      </c>
      <c r="C514" t="str">
        <f>_xlfn.TEXTAFTER(Tabla4[[#This Row],[Escuela]],"- ",1)</f>
        <v>Deportes</v>
      </c>
      <c r="D514" t="s">
        <v>542</v>
      </c>
      <c r="E514" t="s">
        <v>77</v>
      </c>
      <c r="F514">
        <v>28842</v>
      </c>
      <c r="G514" t="s">
        <v>543</v>
      </c>
      <c r="H514" t="s">
        <v>669</v>
      </c>
      <c r="I514">
        <v>1</v>
      </c>
      <c r="J514" t="s">
        <v>670</v>
      </c>
      <c r="K514">
        <v>5</v>
      </c>
      <c r="L514" t="s">
        <v>112</v>
      </c>
      <c r="M514" t="s">
        <v>22</v>
      </c>
      <c r="N514" t="s">
        <v>23</v>
      </c>
    </row>
    <row r="515" spans="1:14" hidden="1" x14ac:dyDescent="0.25">
      <c r="A515">
        <v>28843</v>
      </c>
      <c r="B515">
        <v>202422</v>
      </c>
      <c r="C515" t="str">
        <f>_xlfn.TEXTAFTER(Tabla4[[#This Row],[Escuela]],"- ",1)</f>
        <v>Deportes</v>
      </c>
      <c r="D515" t="s">
        <v>542</v>
      </c>
      <c r="E515" t="s">
        <v>77</v>
      </c>
      <c r="F515">
        <v>28843</v>
      </c>
      <c r="G515" t="s">
        <v>543</v>
      </c>
      <c r="H515" t="s">
        <v>671</v>
      </c>
      <c r="I515">
        <v>1</v>
      </c>
      <c r="J515" t="s">
        <v>672</v>
      </c>
      <c r="K515">
        <v>5</v>
      </c>
      <c r="L515" t="s">
        <v>112</v>
      </c>
      <c r="M515" t="s">
        <v>22</v>
      </c>
      <c r="N515" t="s">
        <v>23</v>
      </c>
    </row>
    <row r="516" spans="1:14" hidden="1" x14ac:dyDescent="0.25">
      <c r="A516">
        <v>28844</v>
      </c>
      <c r="B516">
        <v>202422</v>
      </c>
      <c r="C516" t="str">
        <f>_xlfn.TEXTAFTER(Tabla4[[#This Row],[Escuela]],"- ",1)</f>
        <v>Deportes</v>
      </c>
      <c r="D516" t="s">
        <v>542</v>
      </c>
      <c r="E516" t="s">
        <v>77</v>
      </c>
      <c r="F516">
        <v>28844</v>
      </c>
      <c r="G516" t="s">
        <v>543</v>
      </c>
      <c r="H516" t="s">
        <v>673</v>
      </c>
      <c r="I516">
        <v>1</v>
      </c>
      <c r="J516" t="s">
        <v>674</v>
      </c>
      <c r="K516">
        <v>5</v>
      </c>
      <c r="L516" t="s">
        <v>112</v>
      </c>
      <c r="M516" t="s">
        <v>22</v>
      </c>
      <c r="N516" t="s">
        <v>23</v>
      </c>
    </row>
    <row r="517" spans="1:14" hidden="1" x14ac:dyDescent="0.25">
      <c r="A517">
        <v>28845</v>
      </c>
      <c r="B517">
        <v>202422</v>
      </c>
      <c r="C517" t="str">
        <f>_xlfn.TEXTAFTER(Tabla4[[#This Row],[Escuela]],"- ",1)</f>
        <v>Deportes</v>
      </c>
      <c r="D517" t="s">
        <v>542</v>
      </c>
      <c r="E517" t="s">
        <v>77</v>
      </c>
      <c r="F517">
        <v>28845</v>
      </c>
      <c r="G517" t="s">
        <v>543</v>
      </c>
      <c r="H517" t="s">
        <v>675</v>
      </c>
      <c r="I517">
        <v>1</v>
      </c>
      <c r="J517" t="s">
        <v>676</v>
      </c>
      <c r="K517">
        <v>5</v>
      </c>
      <c r="L517" t="s">
        <v>112</v>
      </c>
      <c r="M517" t="s">
        <v>22</v>
      </c>
      <c r="N517" t="s">
        <v>23</v>
      </c>
    </row>
    <row r="518" spans="1:14" hidden="1" x14ac:dyDescent="0.25">
      <c r="A518">
        <v>28846</v>
      </c>
      <c r="B518">
        <v>202422</v>
      </c>
      <c r="C518" t="str">
        <f>_xlfn.TEXTAFTER(Tabla4[[#This Row],[Escuela]],"- ",1)</f>
        <v>Deportes</v>
      </c>
      <c r="D518" t="s">
        <v>542</v>
      </c>
      <c r="E518" t="s">
        <v>77</v>
      </c>
      <c r="F518">
        <v>28846</v>
      </c>
      <c r="G518" t="s">
        <v>543</v>
      </c>
      <c r="H518" t="s">
        <v>677</v>
      </c>
      <c r="I518">
        <v>1</v>
      </c>
      <c r="J518" t="s">
        <v>678</v>
      </c>
      <c r="K518">
        <v>5</v>
      </c>
      <c r="L518" t="s">
        <v>112</v>
      </c>
      <c r="M518" t="s">
        <v>22</v>
      </c>
      <c r="N518" t="s">
        <v>23</v>
      </c>
    </row>
    <row r="519" spans="1:14" hidden="1" x14ac:dyDescent="0.25">
      <c r="A519">
        <v>28847</v>
      </c>
      <c r="B519">
        <v>202422</v>
      </c>
      <c r="C519" t="str">
        <f>_xlfn.TEXTAFTER(Tabla4[[#This Row],[Escuela]],"- ",1)</f>
        <v>Deportes</v>
      </c>
      <c r="D519" t="s">
        <v>542</v>
      </c>
      <c r="E519" t="s">
        <v>77</v>
      </c>
      <c r="F519">
        <v>28847</v>
      </c>
      <c r="G519" t="s">
        <v>543</v>
      </c>
      <c r="H519" t="s">
        <v>679</v>
      </c>
      <c r="I519">
        <v>1</v>
      </c>
      <c r="J519" t="s">
        <v>680</v>
      </c>
      <c r="K519">
        <v>5</v>
      </c>
      <c r="L519" t="s">
        <v>112</v>
      </c>
      <c r="M519" t="s">
        <v>22</v>
      </c>
      <c r="N519" t="s">
        <v>23</v>
      </c>
    </row>
    <row r="520" spans="1:14" hidden="1" x14ac:dyDescent="0.25">
      <c r="A520">
        <v>28848</v>
      </c>
      <c r="B520">
        <v>202422</v>
      </c>
      <c r="C520" t="str">
        <f>_xlfn.TEXTAFTER(Tabla4[[#This Row],[Escuela]],"- ",1)</f>
        <v>Deportes</v>
      </c>
      <c r="D520" t="s">
        <v>542</v>
      </c>
      <c r="E520" t="s">
        <v>77</v>
      </c>
      <c r="F520">
        <v>28848</v>
      </c>
      <c r="G520" t="s">
        <v>543</v>
      </c>
      <c r="H520" t="s">
        <v>681</v>
      </c>
      <c r="I520">
        <v>1</v>
      </c>
      <c r="J520" t="s">
        <v>682</v>
      </c>
      <c r="K520">
        <v>5</v>
      </c>
      <c r="L520" t="s">
        <v>112</v>
      </c>
      <c r="M520" t="s">
        <v>22</v>
      </c>
      <c r="N520" t="s">
        <v>23</v>
      </c>
    </row>
    <row r="521" spans="1:14" hidden="1" x14ac:dyDescent="0.25">
      <c r="A521">
        <v>28849</v>
      </c>
      <c r="B521">
        <v>202422</v>
      </c>
      <c r="C521" t="str">
        <f>_xlfn.TEXTAFTER(Tabla4[[#This Row],[Escuela]],"- ",1)</f>
        <v>Deportes</v>
      </c>
      <c r="D521" t="s">
        <v>542</v>
      </c>
      <c r="E521" t="s">
        <v>77</v>
      </c>
      <c r="F521">
        <v>28849</v>
      </c>
      <c r="G521" t="s">
        <v>543</v>
      </c>
      <c r="H521" t="s">
        <v>683</v>
      </c>
      <c r="I521">
        <v>1</v>
      </c>
      <c r="J521" t="s">
        <v>684</v>
      </c>
      <c r="K521">
        <v>5</v>
      </c>
      <c r="L521" t="s">
        <v>112</v>
      </c>
      <c r="M521" t="s">
        <v>22</v>
      </c>
      <c r="N521" t="s">
        <v>23</v>
      </c>
    </row>
    <row r="522" spans="1:14" hidden="1" x14ac:dyDescent="0.25">
      <c r="A522">
        <v>28850</v>
      </c>
      <c r="B522">
        <v>202422</v>
      </c>
      <c r="C522" t="str">
        <f>_xlfn.TEXTAFTER(Tabla4[[#This Row],[Escuela]],"- ",1)</f>
        <v>Deportes</v>
      </c>
      <c r="D522" t="s">
        <v>542</v>
      </c>
      <c r="E522" t="s">
        <v>77</v>
      </c>
      <c r="F522">
        <v>28850</v>
      </c>
      <c r="G522" t="s">
        <v>543</v>
      </c>
      <c r="H522" t="s">
        <v>685</v>
      </c>
      <c r="I522">
        <v>1</v>
      </c>
      <c r="J522" t="s">
        <v>686</v>
      </c>
      <c r="K522">
        <v>5</v>
      </c>
      <c r="L522" t="s">
        <v>112</v>
      </c>
      <c r="M522" t="s">
        <v>22</v>
      </c>
      <c r="N522" t="s">
        <v>23</v>
      </c>
    </row>
    <row r="523" spans="1:14" hidden="1" x14ac:dyDescent="0.25">
      <c r="A523">
        <v>28851</v>
      </c>
      <c r="B523">
        <v>202422</v>
      </c>
      <c r="C523" t="str">
        <f>_xlfn.TEXTAFTER(Tabla4[[#This Row],[Escuela]],"- ",1)</f>
        <v>Deportes</v>
      </c>
      <c r="D523" t="s">
        <v>542</v>
      </c>
      <c r="E523" t="s">
        <v>77</v>
      </c>
      <c r="F523">
        <v>28851</v>
      </c>
      <c r="G523" t="s">
        <v>543</v>
      </c>
      <c r="H523" t="s">
        <v>687</v>
      </c>
      <c r="I523">
        <v>1</v>
      </c>
      <c r="J523" t="s">
        <v>688</v>
      </c>
      <c r="K523">
        <v>5</v>
      </c>
      <c r="L523" t="s">
        <v>112</v>
      </c>
      <c r="M523" t="s">
        <v>22</v>
      </c>
      <c r="N523" t="s">
        <v>23</v>
      </c>
    </row>
    <row r="524" spans="1:14" hidden="1" x14ac:dyDescent="0.25">
      <c r="A524">
        <v>28852</v>
      </c>
      <c r="B524">
        <v>202422</v>
      </c>
      <c r="C524" t="str">
        <f>_xlfn.TEXTAFTER(Tabla4[[#This Row],[Escuela]],"- ",1)</f>
        <v>Deportes</v>
      </c>
      <c r="D524" t="s">
        <v>542</v>
      </c>
      <c r="E524" t="s">
        <v>77</v>
      </c>
      <c r="F524">
        <v>28852</v>
      </c>
      <c r="G524" t="s">
        <v>543</v>
      </c>
      <c r="H524" t="s">
        <v>689</v>
      </c>
      <c r="I524">
        <v>1</v>
      </c>
      <c r="J524" t="s">
        <v>690</v>
      </c>
      <c r="K524">
        <v>5</v>
      </c>
      <c r="L524" t="s">
        <v>112</v>
      </c>
      <c r="M524" t="s">
        <v>22</v>
      </c>
      <c r="N524" t="s">
        <v>23</v>
      </c>
    </row>
    <row r="525" spans="1:14" hidden="1" x14ac:dyDescent="0.25">
      <c r="A525">
        <v>28853</v>
      </c>
      <c r="B525">
        <v>202422</v>
      </c>
      <c r="C525" t="str">
        <f>_xlfn.TEXTAFTER(Tabla4[[#This Row],[Escuela]],"- ",1)</f>
        <v>Deportes</v>
      </c>
      <c r="D525" t="s">
        <v>542</v>
      </c>
      <c r="E525" t="s">
        <v>77</v>
      </c>
      <c r="F525">
        <v>28853</v>
      </c>
      <c r="G525" t="s">
        <v>543</v>
      </c>
      <c r="H525" t="s">
        <v>691</v>
      </c>
      <c r="I525">
        <v>1</v>
      </c>
      <c r="J525" t="s">
        <v>692</v>
      </c>
      <c r="K525">
        <v>5</v>
      </c>
      <c r="L525" t="s">
        <v>112</v>
      </c>
      <c r="M525" t="s">
        <v>22</v>
      </c>
      <c r="N525" t="s">
        <v>23</v>
      </c>
    </row>
    <row r="526" spans="1:14" hidden="1" x14ac:dyDescent="0.25">
      <c r="A526">
        <v>28854</v>
      </c>
      <c r="B526">
        <v>202422</v>
      </c>
      <c r="C526" t="str">
        <f>_xlfn.TEXTAFTER(Tabla4[[#This Row],[Escuela]],"- ",1)</f>
        <v>Deportes</v>
      </c>
      <c r="D526" t="s">
        <v>542</v>
      </c>
      <c r="E526" t="s">
        <v>77</v>
      </c>
      <c r="F526">
        <v>28854</v>
      </c>
      <c r="G526" t="s">
        <v>543</v>
      </c>
      <c r="H526" t="s">
        <v>693</v>
      </c>
      <c r="I526">
        <v>1</v>
      </c>
      <c r="J526" t="s">
        <v>694</v>
      </c>
      <c r="K526">
        <v>5</v>
      </c>
      <c r="L526" t="s">
        <v>112</v>
      </c>
      <c r="M526" t="s">
        <v>22</v>
      </c>
      <c r="N526" t="s">
        <v>23</v>
      </c>
    </row>
    <row r="527" spans="1:14" hidden="1" x14ac:dyDescent="0.25">
      <c r="A527">
        <v>28855</v>
      </c>
      <c r="B527">
        <v>202422</v>
      </c>
      <c r="C527" t="str">
        <f>_xlfn.TEXTAFTER(Tabla4[[#This Row],[Escuela]],"- ",1)</f>
        <v>Deportes</v>
      </c>
      <c r="D527" t="s">
        <v>542</v>
      </c>
      <c r="E527" t="s">
        <v>77</v>
      </c>
      <c r="F527">
        <v>28855</v>
      </c>
      <c r="G527" t="s">
        <v>543</v>
      </c>
      <c r="H527" t="s">
        <v>695</v>
      </c>
      <c r="I527">
        <v>1</v>
      </c>
      <c r="J527" t="s">
        <v>696</v>
      </c>
      <c r="K527">
        <v>5</v>
      </c>
      <c r="L527" t="s">
        <v>112</v>
      </c>
      <c r="M527" t="s">
        <v>22</v>
      </c>
      <c r="N527" t="s">
        <v>23</v>
      </c>
    </row>
    <row r="528" spans="1:14" hidden="1" x14ac:dyDescent="0.25">
      <c r="A528">
        <v>28856</v>
      </c>
      <c r="B528">
        <v>202422</v>
      </c>
      <c r="C528" t="str">
        <f>_xlfn.TEXTAFTER(Tabla4[[#This Row],[Escuela]],"- ",1)</f>
        <v>Deportes</v>
      </c>
      <c r="D528" t="s">
        <v>542</v>
      </c>
      <c r="E528" t="s">
        <v>77</v>
      </c>
      <c r="F528">
        <v>28856</v>
      </c>
      <c r="G528" t="s">
        <v>543</v>
      </c>
      <c r="H528" t="s">
        <v>697</v>
      </c>
      <c r="I528">
        <v>1</v>
      </c>
      <c r="J528" t="s">
        <v>698</v>
      </c>
      <c r="K528">
        <v>5</v>
      </c>
      <c r="L528" t="s">
        <v>112</v>
      </c>
      <c r="M528" t="s">
        <v>22</v>
      </c>
      <c r="N528" t="s">
        <v>23</v>
      </c>
    </row>
    <row r="529" spans="1:14" hidden="1" x14ac:dyDescent="0.25">
      <c r="A529">
        <v>28857</v>
      </c>
      <c r="B529">
        <v>202422</v>
      </c>
      <c r="C529" t="str">
        <f>_xlfn.TEXTAFTER(Tabla4[[#This Row],[Escuela]],"- ",1)</f>
        <v>Deportes</v>
      </c>
      <c r="D529" t="s">
        <v>542</v>
      </c>
      <c r="E529" t="s">
        <v>77</v>
      </c>
      <c r="F529">
        <v>28857</v>
      </c>
      <c r="G529" t="s">
        <v>543</v>
      </c>
      <c r="H529" t="s">
        <v>699</v>
      </c>
      <c r="I529">
        <v>1</v>
      </c>
      <c r="J529" t="s">
        <v>700</v>
      </c>
      <c r="K529">
        <v>5</v>
      </c>
      <c r="L529" t="s">
        <v>112</v>
      </c>
      <c r="M529" t="s">
        <v>22</v>
      </c>
      <c r="N529" t="s">
        <v>23</v>
      </c>
    </row>
    <row r="530" spans="1:14" hidden="1" x14ac:dyDescent="0.25">
      <c r="A530">
        <v>28858</v>
      </c>
      <c r="B530">
        <v>202422</v>
      </c>
      <c r="C530" t="str">
        <f>_xlfn.TEXTAFTER(Tabla4[[#This Row],[Escuela]],"- ",1)</f>
        <v>Deportes</v>
      </c>
      <c r="D530" t="s">
        <v>542</v>
      </c>
      <c r="E530" t="s">
        <v>77</v>
      </c>
      <c r="F530">
        <v>28858</v>
      </c>
      <c r="G530" t="s">
        <v>543</v>
      </c>
      <c r="H530" t="s">
        <v>701</v>
      </c>
      <c r="I530">
        <v>1</v>
      </c>
      <c r="J530" t="s">
        <v>702</v>
      </c>
      <c r="K530">
        <v>5</v>
      </c>
      <c r="L530" t="s">
        <v>112</v>
      </c>
      <c r="M530" t="s">
        <v>22</v>
      </c>
      <c r="N530" t="s">
        <v>23</v>
      </c>
    </row>
    <row r="531" spans="1:14" hidden="1" x14ac:dyDescent="0.25">
      <c r="A531">
        <v>28859</v>
      </c>
      <c r="B531">
        <v>202422</v>
      </c>
      <c r="C531" t="str">
        <f>_xlfn.TEXTAFTER(Tabla4[[#This Row],[Escuela]],"- ",1)</f>
        <v>Deportes</v>
      </c>
      <c r="D531" t="s">
        <v>542</v>
      </c>
      <c r="E531" t="s">
        <v>77</v>
      </c>
      <c r="F531">
        <v>28859</v>
      </c>
      <c r="G531" t="s">
        <v>543</v>
      </c>
      <c r="H531" t="s">
        <v>703</v>
      </c>
      <c r="I531">
        <v>1</v>
      </c>
      <c r="J531" t="s">
        <v>704</v>
      </c>
      <c r="K531">
        <v>5</v>
      </c>
      <c r="L531" t="s">
        <v>112</v>
      </c>
      <c r="M531" t="s">
        <v>22</v>
      </c>
      <c r="N531" t="s">
        <v>23</v>
      </c>
    </row>
    <row r="532" spans="1:14" hidden="1" x14ac:dyDescent="0.25">
      <c r="A532">
        <v>28860</v>
      </c>
      <c r="B532">
        <v>202422</v>
      </c>
      <c r="C532" t="str">
        <f>_xlfn.TEXTAFTER(Tabla4[[#This Row],[Escuela]],"- ",1)</f>
        <v>Deportes</v>
      </c>
      <c r="D532" t="s">
        <v>542</v>
      </c>
      <c r="E532" t="s">
        <v>77</v>
      </c>
      <c r="F532">
        <v>28860</v>
      </c>
      <c r="G532" t="s">
        <v>543</v>
      </c>
      <c r="H532" t="s">
        <v>705</v>
      </c>
      <c r="I532">
        <v>1</v>
      </c>
      <c r="J532" t="s">
        <v>706</v>
      </c>
      <c r="K532">
        <v>5</v>
      </c>
      <c r="L532" t="s">
        <v>112</v>
      </c>
      <c r="M532" t="s">
        <v>22</v>
      </c>
      <c r="N532" t="s">
        <v>23</v>
      </c>
    </row>
    <row r="533" spans="1:14" hidden="1" x14ac:dyDescent="0.25">
      <c r="A533">
        <v>28861</v>
      </c>
      <c r="B533">
        <v>202422</v>
      </c>
      <c r="C533" t="str">
        <f>_xlfn.TEXTAFTER(Tabla4[[#This Row],[Escuela]],"- ",1)</f>
        <v>Deportes</v>
      </c>
      <c r="D533" t="s">
        <v>542</v>
      </c>
      <c r="E533" t="s">
        <v>77</v>
      </c>
      <c r="F533">
        <v>28861</v>
      </c>
      <c r="G533" t="s">
        <v>543</v>
      </c>
      <c r="H533" t="s">
        <v>707</v>
      </c>
      <c r="I533">
        <v>1</v>
      </c>
      <c r="J533" t="s">
        <v>708</v>
      </c>
      <c r="K533">
        <v>5</v>
      </c>
      <c r="L533" t="s">
        <v>112</v>
      </c>
      <c r="M533" t="s">
        <v>22</v>
      </c>
      <c r="N533" t="s">
        <v>23</v>
      </c>
    </row>
    <row r="534" spans="1:14" hidden="1" x14ac:dyDescent="0.25">
      <c r="A534">
        <v>28862</v>
      </c>
      <c r="B534">
        <v>202422</v>
      </c>
      <c r="C534" t="str">
        <f>_xlfn.TEXTAFTER(Tabla4[[#This Row],[Escuela]],"- ",1)</f>
        <v>Deportes</v>
      </c>
      <c r="D534" t="s">
        <v>542</v>
      </c>
      <c r="E534" t="s">
        <v>77</v>
      </c>
      <c r="F534">
        <v>28862</v>
      </c>
      <c r="G534" t="s">
        <v>543</v>
      </c>
      <c r="H534" t="s">
        <v>709</v>
      </c>
      <c r="I534">
        <v>1</v>
      </c>
      <c r="J534" t="s">
        <v>710</v>
      </c>
      <c r="K534">
        <v>5</v>
      </c>
      <c r="L534" t="s">
        <v>112</v>
      </c>
      <c r="M534" t="s">
        <v>22</v>
      </c>
      <c r="N534" t="s">
        <v>23</v>
      </c>
    </row>
    <row r="535" spans="1:14" hidden="1" x14ac:dyDescent="0.25">
      <c r="A535">
        <v>28863</v>
      </c>
      <c r="B535">
        <v>202422</v>
      </c>
      <c r="C535" t="str">
        <f>_xlfn.TEXTAFTER(Tabla4[[#This Row],[Escuela]],"- ",1)</f>
        <v>Deportes</v>
      </c>
      <c r="D535" t="s">
        <v>542</v>
      </c>
      <c r="E535" t="s">
        <v>77</v>
      </c>
      <c r="F535">
        <v>28863</v>
      </c>
      <c r="G535" t="s">
        <v>543</v>
      </c>
      <c r="H535" t="s">
        <v>711</v>
      </c>
      <c r="I535">
        <v>1</v>
      </c>
      <c r="J535" t="s">
        <v>712</v>
      </c>
      <c r="K535">
        <v>5</v>
      </c>
      <c r="L535" t="s">
        <v>112</v>
      </c>
      <c r="M535" t="s">
        <v>22</v>
      </c>
      <c r="N535" t="s">
        <v>23</v>
      </c>
    </row>
    <row r="536" spans="1:14" hidden="1" x14ac:dyDescent="0.25">
      <c r="A536">
        <v>28864</v>
      </c>
      <c r="B536">
        <v>202422</v>
      </c>
      <c r="C536" t="str">
        <f>_xlfn.TEXTAFTER(Tabla4[[#This Row],[Escuela]],"- ",1)</f>
        <v>Deportes</v>
      </c>
      <c r="D536" t="s">
        <v>542</v>
      </c>
      <c r="E536" t="s">
        <v>77</v>
      </c>
      <c r="F536">
        <v>28864</v>
      </c>
      <c r="G536" t="s">
        <v>543</v>
      </c>
      <c r="H536" t="s">
        <v>713</v>
      </c>
      <c r="I536">
        <v>1</v>
      </c>
      <c r="J536" t="s">
        <v>714</v>
      </c>
      <c r="K536">
        <v>5</v>
      </c>
      <c r="L536" t="s">
        <v>112</v>
      </c>
      <c r="M536" t="s">
        <v>22</v>
      </c>
      <c r="N536" t="s">
        <v>23</v>
      </c>
    </row>
    <row r="537" spans="1:14" hidden="1" x14ac:dyDescent="0.25">
      <c r="A537">
        <v>28865</v>
      </c>
      <c r="B537">
        <v>202422</v>
      </c>
      <c r="C537" t="str">
        <f>_xlfn.TEXTAFTER(Tabla4[[#This Row],[Escuela]],"- ",1)</f>
        <v>Deportes</v>
      </c>
      <c r="D537" t="s">
        <v>542</v>
      </c>
      <c r="E537" t="s">
        <v>77</v>
      </c>
      <c r="F537">
        <v>28865</v>
      </c>
      <c r="G537" t="s">
        <v>543</v>
      </c>
      <c r="H537" t="s">
        <v>715</v>
      </c>
      <c r="I537">
        <v>1</v>
      </c>
      <c r="J537" t="s">
        <v>716</v>
      </c>
      <c r="K537">
        <v>5</v>
      </c>
      <c r="L537" t="s">
        <v>112</v>
      </c>
      <c r="M537" t="s">
        <v>22</v>
      </c>
      <c r="N537" t="s">
        <v>23</v>
      </c>
    </row>
    <row r="538" spans="1:14" hidden="1" x14ac:dyDescent="0.25">
      <c r="A538">
        <v>28866</v>
      </c>
      <c r="B538">
        <v>202422</v>
      </c>
      <c r="C538" t="str">
        <f>_xlfn.TEXTAFTER(Tabla4[[#This Row],[Escuela]],"- ",1)</f>
        <v>Deportes</v>
      </c>
      <c r="D538" t="s">
        <v>542</v>
      </c>
      <c r="E538" t="s">
        <v>77</v>
      </c>
      <c r="F538">
        <v>28866</v>
      </c>
      <c r="G538" t="s">
        <v>543</v>
      </c>
      <c r="H538" t="s">
        <v>717</v>
      </c>
      <c r="I538">
        <v>1</v>
      </c>
      <c r="J538" t="s">
        <v>718</v>
      </c>
      <c r="K538">
        <v>5</v>
      </c>
      <c r="L538" t="s">
        <v>112</v>
      </c>
      <c r="M538" t="s">
        <v>22</v>
      </c>
      <c r="N538" t="s">
        <v>23</v>
      </c>
    </row>
    <row r="539" spans="1:14" hidden="1" x14ac:dyDescent="0.25">
      <c r="A539">
        <v>28867</v>
      </c>
      <c r="B539">
        <v>202422</v>
      </c>
      <c r="C539" t="str">
        <f>_xlfn.TEXTAFTER(Tabla4[[#This Row],[Escuela]],"- ",1)</f>
        <v>Deportes</v>
      </c>
      <c r="D539" t="s">
        <v>542</v>
      </c>
      <c r="E539" t="s">
        <v>77</v>
      </c>
      <c r="F539">
        <v>28867</v>
      </c>
      <c r="G539" t="s">
        <v>543</v>
      </c>
      <c r="H539" t="s">
        <v>719</v>
      </c>
      <c r="I539">
        <v>1</v>
      </c>
      <c r="J539" t="s">
        <v>720</v>
      </c>
      <c r="K539">
        <v>5</v>
      </c>
      <c r="L539" t="s">
        <v>112</v>
      </c>
      <c r="M539" t="s">
        <v>22</v>
      </c>
      <c r="N539" t="s">
        <v>23</v>
      </c>
    </row>
    <row r="540" spans="1:14" hidden="1" x14ac:dyDescent="0.25">
      <c r="A540">
        <v>28868</v>
      </c>
      <c r="B540">
        <v>202422</v>
      </c>
      <c r="C540" t="str">
        <f>_xlfn.TEXTAFTER(Tabla4[[#This Row],[Escuela]],"- ",1)</f>
        <v>Deportes</v>
      </c>
      <c r="D540" t="s">
        <v>542</v>
      </c>
      <c r="E540" t="s">
        <v>77</v>
      </c>
      <c r="F540">
        <v>28868</v>
      </c>
      <c r="G540" t="s">
        <v>543</v>
      </c>
      <c r="H540" t="s">
        <v>721</v>
      </c>
      <c r="I540">
        <v>1</v>
      </c>
      <c r="J540" t="s">
        <v>722</v>
      </c>
      <c r="K540">
        <v>5</v>
      </c>
      <c r="L540" t="s">
        <v>112</v>
      </c>
      <c r="M540" t="s">
        <v>22</v>
      </c>
      <c r="N540" t="s">
        <v>23</v>
      </c>
    </row>
    <row r="541" spans="1:14" hidden="1" x14ac:dyDescent="0.25">
      <c r="A541">
        <v>28869</v>
      </c>
      <c r="B541">
        <v>202422</v>
      </c>
      <c r="C541" t="str">
        <f>_xlfn.TEXTAFTER(Tabla4[[#This Row],[Escuela]],"- ",1)</f>
        <v>Deportes</v>
      </c>
      <c r="D541" t="s">
        <v>542</v>
      </c>
      <c r="E541" t="s">
        <v>77</v>
      </c>
      <c r="F541">
        <v>28869</v>
      </c>
      <c r="G541" t="s">
        <v>543</v>
      </c>
      <c r="H541" t="s">
        <v>723</v>
      </c>
      <c r="I541">
        <v>1</v>
      </c>
      <c r="J541" t="s">
        <v>724</v>
      </c>
      <c r="K541">
        <v>5</v>
      </c>
      <c r="L541" t="s">
        <v>112</v>
      </c>
      <c r="M541" t="s">
        <v>22</v>
      </c>
      <c r="N541" t="s">
        <v>23</v>
      </c>
    </row>
    <row r="542" spans="1:14" hidden="1" x14ac:dyDescent="0.25">
      <c r="A542">
        <v>28870</v>
      </c>
      <c r="B542">
        <v>202422</v>
      </c>
      <c r="C542" t="str">
        <f>_xlfn.TEXTAFTER(Tabla4[[#This Row],[Escuela]],"- ",1)</f>
        <v>Deportes</v>
      </c>
      <c r="D542" t="s">
        <v>542</v>
      </c>
      <c r="E542" t="s">
        <v>77</v>
      </c>
      <c r="F542">
        <v>28870</v>
      </c>
      <c r="G542" t="s">
        <v>543</v>
      </c>
      <c r="H542" t="s">
        <v>725</v>
      </c>
      <c r="I542">
        <v>1</v>
      </c>
      <c r="J542" t="s">
        <v>726</v>
      </c>
      <c r="K542">
        <v>5</v>
      </c>
      <c r="L542" t="s">
        <v>112</v>
      </c>
      <c r="M542" t="s">
        <v>22</v>
      </c>
      <c r="N542" t="s">
        <v>23</v>
      </c>
    </row>
    <row r="543" spans="1:14" hidden="1" x14ac:dyDescent="0.25">
      <c r="A543">
        <v>28871</v>
      </c>
      <c r="B543">
        <v>202422</v>
      </c>
      <c r="C543" t="str">
        <f>_xlfn.TEXTAFTER(Tabla4[[#This Row],[Escuela]],"- ",1)</f>
        <v>Deportes</v>
      </c>
      <c r="D543" t="s">
        <v>542</v>
      </c>
      <c r="E543" t="s">
        <v>77</v>
      </c>
      <c r="F543">
        <v>28871</v>
      </c>
      <c r="G543" t="s">
        <v>543</v>
      </c>
      <c r="H543" t="s">
        <v>727</v>
      </c>
      <c r="I543">
        <v>1</v>
      </c>
      <c r="J543" t="s">
        <v>728</v>
      </c>
      <c r="K543">
        <v>5</v>
      </c>
      <c r="L543" t="s">
        <v>112</v>
      </c>
      <c r="M543" t="s">
        <v>22</v>
      </c>
      <c r="N543" t="s">
        <v>23</v>
      </c>
    </row>
    <row r="544" spans="1:14" hidden="1" x14ac:dyDescent="0.25">
      <c r="A544">
        <v>28872</v>
      </c>
      <c r="B544">
        <v>202422</v>
      </c>
      <c r="C544" t="str">
        <f>_xlfn.TEXTAFTER(Tabla4[[#This Row],[Escuela]],"- ",1)</f>
        <v>Deportes</v>
      </c>
      <c r="D544" t="s">
        <v>542</v>
      </c>
      <c r="E544" t="s">
        <v>77</v>
      </c>
      <c r="F544">
        <v>28872</v>
      </c>
      <c r="G544" t="s">
        <v>543</v>
      </c>
      <c r="H544" t="s">
        <v>729</v>
      </c>
      <c r="I544">
        <v>1</v>
      </c>
      <c r="J544" t="s">
        <v>730</v>
      </c>
      <c r="K544">
        <v>5</v>
      </c>
      <c r="L544" t="s">
        <v>112</v>
      </c>
      <c r="M544" t="s">
        <v>22</v>
      </c>
      <c r="N544" t="s">
        <v>23</v>
      </c>
    </row>
    <row r="545" spans="1:15" hidden="1" x14ac:dyDescent="0.25">
      <c r="A545">
        <v>28873</v>
      </c>
      <c r="B545">
        <v>202422</v>
      </c>
      <c r="C545" t="str">
        <f>_xlfn.TEXTAFTER(Tabla4[[#This Row],[Escuela]],"- ",1)</f>
        <v>Deportes</v>
      </c>
      <c r="D545" t="s">
        <v>542</v>
      </c>
      <c r="E545" t="s">
        <v>77</v>
      </c>
      <c r="F545">
        <v>28873</v>
      </c>
      <c r="G545" t="s">
        <v>543</v>
      </c>
      <c r="H545" t="s">
        <v>731</v>
      </c>
      <c r="I545">
        <v>1</v>
      </c>
      <c r="J545" t="s">
        <v>732</v>
      </c>
      <c r="K545">
        <v>5</v>
      </c>
      <c r="L545" t="s">
        <v>112</v>
      </c>
      <c r="M545" t="s">
        <v>22</v>
      </c>
      <c r="N545" t="s">
        <v>23</v>
      </c>
    </row>
    <row r="546" spans="1:15" hidden="1" x14ac:dyDescent="0.25">
      <c r="A546">
        <v>28874</v>
      </c>
      <c r="B546">
        <v>202422</v>
      </c>
      <c r="C546" t="str">
        <f>_xlfn.TEXTAFTER(Tabla4[[#This Row],[Escuela]],"- ",1)</f>
        <v>Deportes</v>
      </c>
      <c r="D546" t="s">
        <v>542</v>
      </c>
      <c r="E546" t="s">
        <v>77</v>
      </c>
      <c r="F546">
        <v>28874</v>
      </c>
      <c r="G546" t="s">
        <v>543</v>
      </c>
      <c r="H546" t="s">
        <v>733</v>
      </c>
      <c r="I546">
        <v>1</v>
      </c>
      <c r="J546" t="s">
        <v>734</v>
      </c>
      <c r="K546">
        <v>5</v>
      </c>
      <c r="L546" t="s">
        <v>112</v>
      </c>
      <c r="M546" t="s">
        <v>22</v>
      </c>
      <c r="N546" t="s">
        <v>23</v>
      </c>
    </row>
    <row r="547" spans="1:15" hidden="1" x14ac:dyDescent="0.25">
      <c r="A547">
        <v>28875</v>
      </c>
      <c r="B547">
        <v>202422</v>
      </c>
      <c r="C547" t="str">
        <f>_xlfn.TEXTAFTER(Tabla4[[#This Row],[Escuela]],"- ",1)</f>
        <v>Deportes</v>
      </c>
      <c r="D547" t="s">
        <v>542</v>
      </c>
      <c r="E547" t="s">
        <v>77</v>
      </c>
      <c r="F547">
        <v>28875</v>
      </c>
      <c r="G547" t="s">
        <v>543</v>
      </c>
      <c r="H547" t="s">
        <v>735</v>
      </c>
      <c r="I547">
        <v>1</v>
      </c>
      <c r="J547" t="s">
        <v>736</v>
      </c>
      <c r="K547">
        <v>5</v>
      </c>
      <c r="L547" t="s">
        <v>112</v>
      </c>
      <c r="M547" t="s">
        <v>22</v>
      </c>
      <c r="N547" t="s">
        <v>23</v>
      </c>
    </row>
    <row r="548" spans="1:15" hidden="1" x14ac:dyDescent="0.25">
      <c r="A548">
        <v>27573</v>
      </c>
      <c r="B548">
        <v>202422</v>
      </c>
      <c r="C548" t="str">
        <f>_xlfn.TEXTAFTER(Tabla4[[#This Row],[Escuela]],"- ",1)</f>
        <v>Deportes</v>
      </c>
      <c r="D548" t="s">
        <v>542</v>
      </c>
      <c r="E548" t="s">
        <v>77</v>
      </c>
      <c r="F548">
        <v>27573</v>
      </c>
      <c r="G548" t="s">
        <v>543</v>
      </c>
      <c r="H548" t="s">
        <v>737</v>
      </c>
      <c r="I548">
        <v>1</v>
      </c>
      <c r="J548" t="s">
        <v>738</v>
      </c>
      <c r="K548">
        <v>10</v>
      </c>
      <c r="L548" t="s">
        <v>112</v>
      </c>
      <c r="M548" t="s">
        <v>22</v>
      </c>
      <c r="N548" t="s">
        <v>23</v>
      </c>
      <c r="O548" t="s">
        <v>739</v>
      </c>
    </row>
    <row r="549" spans="1:15" hidden="1" x14ac:dyDescent="0.25">
      <c r="A549">
        <v>27580</v>
      </c>
      <c r="B549">
        <v>202422</v>
      </c>
      <c r="C549" t="str">
        <f>_xlfn.TEXTAFTER(Tabla4[[#This Row],[Escuela]],"- ",1)</f>
        <v>Deportes</v>
      </c>
      <c r="D549" t="s">
        <v>542</v>
      </c>
      <c r="E549" t="s">
        <v>77</v>
      </c>
      <c r="F549">
        <v>27580</v>
      </c>
      <c r="G549" t="s">
        <v>543</v>
      </c>
      <c r="H549" t="s">
        <v>737</v>
      </c>
      <c r="I549">
        <v>2</v>
      </c>
      <c r="J549" t="s">
        <v>738</v>
      </c>
      <c r="K549">
        <v>10</v>
      </c>
      <c r="L549" t="s">
        <v>112</v>
      </c>
      <c r="M549" t="s">
        <v>22</v>
      </c>
      <c r="N549" t="s">
        <v>23</v>
      </c>
      <c r="O549" t="s">
        <v>585</v>
      </c>
    </row>
    <row r="550" spans="1:15" hidden="1" x14ac:dyDescent="0.25">
      <c r="A550">
        <v>27590</v>
      </c>
      <c r="B550">
        <v>202422</v>
      </c>
      <c r="C550" t="str">
        <f>_xlfn.TEXTAFTER(Tabla4[[#This Row],[Escuela]],"- ",1)</f>
        <v>Deportes</v>
      </c>
      <c r="D550" t="s">
        <v>542</v>
      </c>
      <c r="E550" t="s">
        <v>77</v>
      </c>
      <c r="F550">
        <v>27590</v>
      </c>
      <c r="G550" t="s">
        <v>543</v>
      </c>
      <c r="H550" t="s">
        <v>737</v>
      </c>
      <c r="I550">
        <v>3</v>
      </c>
      <c r="J550" t="s">
        <v>738</v>
      </c>
      <c r="K550">
        <v>10</v>
      </c>
      <c r="L550" t="s">
        <v>112</v>
      </c>
      <c r="M550" t="s">
        <v>22</v>
      </c>
      <c r="N550" t="s">
        <v>23</v>
      </c>
      <c r="O550" t="s">
        <v>588</v>
      </c>
    </row>
    <row r="551" spans="1:15" hidden="1" x14ac:dyDescent="0.25">
      <c r="A551">
        <v>27591</v>
      </c>
      <c r="B551">
        <v>202422</v>
      </c>
      <c r="C551" t="str">
        <f>_xlfn.TEXTAFTER(Tabla4[[#This Row],[Escuela]],"- ",1)</f>
        <v>Deportes</v>
      </c>
      <c r="D551" t="s">
        <v>542</v>
      </c>
      <c r="E551" t="s">
        <v>77</v>
      </c>
      <c r="F551">
        <v>27591</v>
      </c>
      <c r="G551" t="s">
        <v>543</v>
      </c>
      <c r="H551" t="s">
        <v>737</v>
      </c>
      <c r="I551">
        <v>4</v>
      </c>
      <c r="J551" t="s">
        <v>738</v>
      </c>
      <c r="K551">
        <v>10</v>
      </c>
      <c r="L551" t="s">
        <v>112</v>
      </c>
      <c r="M551" t="s">
        <v>22</v>
      </c>
      <c r="N551" t="s">
        <v>23</v>
      </c>
      <c r="O551" t="s">
        <v>651</v>
      </c>
    </row>
    <row r="552" spans="1:15" hidden="1" x14ac:dyDescent="0.25">
      <c r="A552">
        <v>27606</v>
      </c>
      <c r="B552">
        <v>202422</v>
      </c>
      <c r="C552" t="str">
        <f>_xlfn.TEXTAFTER(Tabla4[[#This Row],[Escuela]],"- ",1)</f>
        <v>Deportes</v>
      </c>
      <c r="D552" t="s">
        <v>542</v>
      </c>
      <c r="E552" t="s">
        <v>77</v>
      </c>
      <c r="F552">
        <v>27606</v>
      </c>
      <c r="G552" t="s">
        <v>543</v>
      </c>
      <c r="H552" t="s">
        <v>740</v>
      </c>
      <c r="I552">
        <v>1</v>
      </c>
      <c r="J552" t="s">
        <v>741</v>
      </c>
      <c r="K552">
        <v>10</v>
      </c>
      <c r="L552" t="s">
        <v>112</v>
      </c>
      <c r="M552" t="s">
        <v>22</v>
      </c>
      <c r="N552" t="s">
        <v>23</v>
      </c>
      <c r="O552" t="s">
        <v>548</v>
      </c>
    </row>
    <row r="553" spans="1:15" hidden="1" x14ac:dyDescent="0.25">
      <c r="A553">
        <v>27608</v>
      </c>
      <c r="B553">
        <v>202422</v>
      </c>
      <c r="C553" t="str">
        <f>_xlfn.TEXTAFTER(Tabla4[[#This Row],[Escuela]],"- ",1)</f>
        <v>Deportes</v>
      </c>
      <c r="D553" t="s">
        <v>542</v>
      </c>
      <c r="E553" t="s">
        <v>77</v>
      </c>
      <c r="F553">
        <v>27608</v>
      </c>
      <c r="G553" t="s">
        <v>543</v>
      </c>
      <c r="H553" t="s">
        <v>740</v>
      </c>
      <c r="I553">
        <v>2</v>
      </c>
      <c r="J553" t="s">
        <v>741</v>
      </c>
      <c r="K553">
        <v>10</v>
      </c>
      <c r="L553" t="s">
        <v>112</v>
      </c>
      <c r="M553" t="s">
        <v>22</v>
      </c>
      <c r="N553" t="s">
        <v>23</v>
      </c>
      <c r="O553" t="s">
        <v>546</v>
      </c>
    </row>
    <row r="554" spans="1:15" hidden="1" x14ac:dyDescent="0.25">
      <c r="A554">
        <v>27609</v>
      </c>
      <c r="B554">
        <v>202422</v>
      </c>
      <c r="C554" t="str">
        <f>_xlfn.TEXTAFTER(Tabla4[[#This Row],[Escuela]],"- ",1)</f>
        <v>Deportes</v>
      </c>
      <c r="D554" t="s">
        <v>542</v>
      </c>
      <c r="E554" t="s">
        <v>77</v>
      </c>
      <c r="F554">
        <v>27609</v>
      </c>
      <c r="G554" t="s">
        <v>543</v>
      </c>
      <c r="H554" t="s">
        <v>740</v>
      </c>
      <c r="I554">
        <v>3</v>
      </c>
      <c r="J554" t="s">
        <v>741</v>
      </c>
      <c r="K554">
        <v>10</v>
      </c>
      <c r="L554" t="s">
        <v>112</v>
      </c>
      <c r="M554" t="s">
        <v>22</v>
      </c>
      <c r="N554" t="s">
        <v>23</v>
      </c>
      <c r="O554" t="s">
        <v>567</v>
      </c>
    </row>
    <row r="555" spans="1:15" hidden="1" x14ac:dyDescent="0.25">
      <c r="A555">
        <v>27611</v>
      </c>
      <c r="B555">
        <v>202422</v>
      </c>
      <c r="C555" t="str">
        <f>_xlfn.TEXTAFTER(Tabla4[[#This Row],[Escuela]],"- ",1)</f>
        <v>Deportes</v>
      </c>
      <c r="D555" t="s">
        <v>542</v>
      </c>
      <c r="E555" t="s">
        <v>77</v>
      </c>
      <c r="F555">
        <v>27611</v>
      </c>
      <c r="G555" t="s">
        <v>543</v>
      </c>
      <c r="H555" t="s">
        <v>740</v>
      </c>
      <c r="I555">
        <v>4</v>
      </c>
      <c r="J555" t="s">
        <v>741</v>
      </c>
      <c r="K555">
        <v>10</v>
      </c>
      <c r="L555" t="s">
        <v>112</v>
      </c>
      <c r="M555" t="s">
        <v>22</v>
      </c>
      <c r="N555" t="s">
        <v>23</v>
      </c>
      <c r="O555" t="s">
        <v>742</v>
      </c>
    </row>
    <row r="556" spans="1:15" hidden="1" x14ac:dyDescent="0.25">
      <c r="A556">
        <v>28991</v>
      </c>
      <c r="B556">
        <v>202422</v>
      </c>
      <c r="C556" t="str">
        <f>_xlfn.TEXTAFTER(Tabla4[[#This Row],[Escuela]],"- ",1)</f>
        <v>Deportes</v>
      </c>
      <c r="D556" t="s">
        <v>542</v>
      </c>
      <c r="E556" t="s">
        <v>77</v>
      </c>
      <c r="F556">
        <v>28991</v>
      </c>
      <c r="G556" t="s">
        <v>543</v>
      </c>
      <c r="H556" t="s">
        <v>740</v>
      </c>
      <c r="I556">
        <v>5</v>
      </c>
      <c r="J556" t="s">
        <v>741</v>
      </c>
      <c r="K556">
        <v>10</v>
      </c>
      <c r="L556" t="s">
        <v>112</v>
      </c>
      <c r="M556" t="s">
        <v>22</v>
      </c>
      <c r="N556" t="s">
        <v>23</v>
      </c>
      <c r="O556" t="s">
        <v>581</v>
      </c>
    </row>
    <row r="557" spans="1:15" hidden="1" x14ac:dyDescent="0.25">
      <c r="A557">
        <v>31332</v>
      </c>
      <c r="B557">
        <v>202422</v>
      </c>
      <c r="C557" t="str">
        <f>_xlfn.TEXTAFTER(Tabla4[[#This Row],[Escuela]],"- ",1)</f>
        <v>Deportes</v>
      </c>
      <c r="D557" t="s">
        <v>542</v>
      </c>
      <c r="E557" t="s">
        <v>77</v>
      </c>
      <c r="F557">
        <v>31332</v>
      </c>
      <c r="G557" t="s">
        <v>543</v>
      </c>
      <c r="H557" t="s">
        <v>740</v>
      </c>
      <c r="I557">
        <v>6</v>
      </c>
      <c r="J557" t="s">
        <v>741</v>
      </c>
      <c r="K557">
        <v>10</v>
      </c>
      <c r="L557" t="s">
        <v>112</v>
      </c>
      <c r="M557" t="s">
        <v>22</v>
      </c>
      <c r="N557" t="s">
        <v>23</v>
      </c>
      <c r="O557" t="s">
        <v>743</v>
      </c>
    </row>
    <row r="558" spans="1:15" hidden="1" x14ac:dyDescent="0.25">
      <c r="A558">
        <v>27617</v>
      </c>
      <c r="B558">
        <v>202422</v>
      </c>
      <c r="C558" t="str">
        <f>_xlfn.TEXTAFTER(Tabla4[[#This Row],[Escuela]],"- ",1)</f>
        <v>Deportes</v>
      </c>
      <c r="D558" t="s">
        <v>542</v>
      </c>
      <c r="E558" t="s">
        <v>77</v>
      </c>
      <c r="F558">
        <v>27617</v>
      </c>
      <c r="G558" t="s">
        <v>543</v>
      </c>
      <c r="H558" t="s">
        <v>744</v>
      </c>
      <c r="I558">
        <v>1</v>
      </c>
      <c r="J558" t="s">
        <v>745</v>
      </c>
      <c r="K558">
        <v>10</v>
      </c>
      <c r="L558" t="s">
        <v>112</v>
      </c>
      <c r="M558" t="s">
        <v>43</v>
      </c>
      <c r="N558" t="s">
        <v>23</v>
      </c>
      <c r="O558" t="s">
        <v>259</v>
      </c>
    </row>
    <row r="559" spans="1:15" hidden="1" x14ac:dyDescent="0.25">
      <c r="A559">
        <v>27619</v>
      </c>
      <c r="B559">
        <v>202422</v>
      </c>
      <c r="C559" t="str">
        <f>_xlfn.TEXTAFTER(Tabla4[[#This Row],[Escuela]],"- ",1)</f>
        <v>Deportes</v>
      </c>
      <c r="D559" t="s">
        <v>542</v>
      </c>
      <c r="E559" t="s">
        <v>77</v>
      </c>
      <c r="F559">
        <v>27619</v>
      </c>
      <c r="G559" t="s">
        <v>543</v>
      </c>
      <c r="H559" t="s">
        <v>746</v>
      </c>
      <c r="I559">
        <v>1</v>
      </c>
      <c r="J559" t="s">
        <v>747</v>
      </c>
      <c r="K559">
        <v>10</v>
      </c>
      <c r="L559" t="s">
        <v>112</v>
      </c>
      <c r="M559" t="s">
        <v>81</v>
      </c>
      <c r="N559" t="s">
        <v>23</v>
      </c>
      <c r="O559" t="s">
        <v>119</v>
      </c>
    </row>
    <row r="560" spans="1:15" hidden="1" x14ac:dyDescent="0.25">
      <c r="A560">
        <v>31027</v>
      </c>
      <c r="B560">
        <v>202422</v>
      </c>
      <c r="C560" t="str">
        <f>_xlfn.TEXTAFTER(Tabla4[[#This Row],[Escuela]],"- ",1)</f>
        <v>Deportes</v>
      </c>
      <c r="D560" t="s">
        <v>542</v>
      </c>
      <c r="E560" t="s">
        <v>77</v>
      </c>
      <c r="F560">
        <v>31027</v>
      </c>
      <c r="G560" t="s">
        <v>543</v>
      </c>
      <c r="H560" t="s">
        <v>746</v>
      </c>
      <c r="I560">
        <v>2</v>
      </c>
      <c r="J560" t="s">
        <v>747</v>
      </c>
      <c r="K560">
        <v>10</v>
      </c>
      <c r="L560" t="s">
        <v>112</v>
      </c>
      <c r="M560" t="s">
        <v>81</v>
      </c>
      <c r="N560" t="s">
        <v>23</v>
      </c>
      <c r="O560" t="s">
        <v>381</v>
      </c>
    </row>
    <row r="561" spans="1:16" hidden="1" x14ac:dyDescent="0.25">
      <c r="A561">
        <v>29374</v>
      </c>
      <c r="B561">
        <v>202422</v>
      </c>
      <c r="C561" t="str">
        <f>_xlfn.TEXTAFTER(Tabla4[[#This Row],[Escuela]],"- ",1)</f>
        <v>Deportes</v>
      </c>
      <c r="D561" t="s">
        <v>542</v>
      </c>
      <c r="E561" t="s">
        <v>77</v>
      </c>
      <c r="F561">
        <v>29374</v>
      </c>
      <c r="G561" t="s">
        <v>543</v>
      </c>
      <c r="H561" t="s">
        <v>748</v>
      </c>
      <c r="I561">
        <v>1</v>
      </c>
      <c r="J561" t="s">
        <v>749</v>
      </c>
      <c r="K561">
        <v>10</v>
      </c>
      <c r="L561" t="s">
        <v>750</v>
      </c>
      <c r="M561" t="s">
        <v>22</v>
      </c>
      <c r="N561" t="s">
        <v>23</v>
      </c>
      <c r="O561" t="s">
        <v>751</v>
      </c>
    </row>
    <row r="562" spans="1:16" hidden="1" x14ac:dyDescent="0.25">
      <c r="A562">
        <v>31028</v>
      </c>
      <c r="B562">
        <v>202422</v>
      </c>
      <c r="C562" t="str">
        <f>_xlfn.TEXTAFTER(Tabla4[[#This Row],[Escuela]],"- ",1)</f>
        <v>Deportes</v>
      </c>
      <c r="D562" t="s">
        <v>542</v>
      </c>
      <c r="E562" t="s">
        <v>77</v>
      </c>
      <c r="F562">
        <v>31028</v>
      </c>
      <c r="G562" t="s">
        <v>543</v>
      </c>
      <c r="H562" t="s">
        <v>748</v>
      </c>
      <c r="I562">
        <v>2</v>
      </c>
      <c r="J562" t="s">
        <v>749</v>
      </c>
      <c r="K562">
        <v>10</v>
      </c>
      <c r="L562" t="s">
        <v>112</v>
      </c>
      <c r="M562" t="s">
        <v>22</v>
      </c>
      <c r="N562" t="s">
        <v>23</v>
      </c>
      <c r="O562" t="s">
        <v>752</v>
      </c>
    </row>
    <row r="563" spans="1:16" hidden="1" x14ac:dyDescent="0.25">
      <c r="A563">
        <v>27621</v>
      </c>
      <c r="B563">
        <v>202422</v>
      </c>
      <c r="C563" t="str">
        <f>_xlfn.TEXTAFTER(Tabla4[[#This Row],[Escuela]],"- ",1)</f>
        <v>Deportes</v>
      </c>
      <c r="D563" t="s">
        <v>542</v>
      </c>
      <c r="E563" t="s">
        <v>77</v>
      </c>
      <c r="F563">
        <v>27621</v>
      </c>
      <c r="G563" t="s">
        <v>543</v>
      </c>
      <c r="H563" t="s">
        <v>753</v>
      </c>
      <c r="I563">
        <v>1</v>
      </c>
      <c r="J563" t="s">
        <v>754</v>
      </c>
      <c r="K563">
        <v>10</v>
      </c>
      <c r="L563" t="s">
        <v>112</v>
      </c>
      <c r="M563" t="s">
        <v>81</v>
      </c>
      <c r="N563" t="s">
        <v>23</v>
      </c>
      <c r="O563" t="s">
        <v>755</v>
      </c>
    </row>
    <row r="564" spans="1:16" hidden="1" x14ac:dyDescent="0.25">
      <c r="A564">
        <v>21039</v>
      </c>
      <c r="B564">
        <v>202422</v>
      </c>
      <c r="C564" t="str">
        <f>_xlfn.TEXTAFTER(Tabla4[[#This Row],[Escuela]],"- ",1)</f>
        <v>Economía y Administración</v>
      </c>
      <c r="D564" t="s">
        <v>756</v>
      </c>
      <c r="E564" t="s">
        <v>17</v>
      </c>
      <c r="F564">
        <v>21039</v>
      </c>
      <c r="G564" t="s">
        <v>757</v>
      </c>
      <c r="H564" t="s">
        <v>758</v>
      </c>
      <c r="I564">
        <v>1</v>
      </c>
      <c r="J564" t="s">
        <v>759</v>
      </c>
      <c r="K564">
        <v>10</v>
      </c>
      <c r="L564" t="s">
        <v>112</v>
      </c>
      <c r="M564" t="s">
        <v>22</v>
      </c>
      <c r="N564" t="s">
        <v>272</v>
      </c>
      <c r="O564" t="s">
        <v>350</v>
      </c>
      <c r="P564" t="s">
        <v>760</v>
      </c>
    </row>
    <row r="565" spans="1:16" hidden="1" x14ac:dyDescent="0.25">
      <c r="A565">
        <v>21043</v>
      </c>
      <c r="B565">
        <v>202422</v>
      </c>
      <c r="C565" t="str">
        <f>_xlfn.TEXTAFTER(Tabla4[[#This Row],[Escuela]],"- ",1)</f>
        <v>Economía y Administración</v>
      </c>
      <c r="D565" t="s">
        <v>756</v>
      </c>
      <c r="E565" t="s">
        <v>17</v>
      </c>
      <c r="F565">
        <v>21043</v>
      </c>
      <c r="G565" t="s">
        <v>757</v>
      </c>
      <c r="H565" t="s">
        <v>761</v>
      </c>
      <c r="I565">
        <v>1</v>
      </c>
      <c r="J565" t="s">
        <v>762</v>
      </c>
      <c r="K565">
        <v>10</v>
      </c>
      <c r="L565" t="s">
        <v>112</v>
      </c>
      <c r="M565" t="s">
        <v>22</v>
      </c>
      <c r="N565" t="s">
        <v>272</v>
      </c>
      <c r="O565" t="s">
        <v>201</v>
      </c>
      <c r="P565" t="s">
        <v>355</v>
      </c>
    </row>
    <row r="566" spans="1:16" hidden="1" x14ac:dyDescent="0.25">
      <c r="A566">
        <v>21771</v>
      </c>
      <c r="B566">
        <v>202422</v>
      </c>
      <c r="C566" t="str">
        <f>_xlfn.TEXTAFTER(Tabla4[[#This Row],[Escuela]],"- ",1)</f>
        <v>Economía y Administración</v>
      </c>
      <c r="D566" t="s">
        <v>756</v>
      </c>
      <c r="E566" t="s">
        <v>17</v>
      </c>
      <c r="F566">
        <v>21771</v>
      </c>
      <c r="G566" t="s">
        <v>757</v>
      </c>
      <c r="H566" t="s">
        <v>763</v>
      </c>
      <c r="I566">
        <v>1</v>
      </c>
      <c r="J566" t="s">
        <v>764</v>
      </c>
      <c r="K566">
        <v>10</v>
      </c>
      <c r="L566" t="s">
        <v>112</v>
      </c>
      <c r="M566" t="s">
        <v>22</v>
      </c>
      <c r="N566" t="s">
        <v>272</v>
      </c>
      <c r="O566" t="s">
        <v>307</v>
      </c>
      <c r="P566" t="s">
        <v>765</v>
      </c>
    </row>
    <row r="567" spans="1:16" hidden="1" x14ac:dyDescent="0.25">
      <c r="A567">
        <v>21037</v>
      </c>
      <c r="B567">
        <v>202422</v>
      </c>
      <c r="C567" t="str">
        <f>_xlfn.TEXTAFTER(Tabla4[[#This Row],[Escuela]],"- ",1)</f>
        <v>Economía y Administración</v>
      </c>
      <c r="D567" t="s">
        <v>756</v>
      </c>
      <c r="E567" t="s">
        <v>17</v>
      </c>
      <c r="F567">
        <v>21037</v>
      </c>
      <c r="G567" t="s">
        <v>757</v>
      </c>
      <c r="H567" t="s">
        <v>766</v>
      </c>
      <c r="I567">
        <v>1</v>
      </c>
      <c r="J567" t="s">
        <v>767</v>
      </c>
      <c r="K567">
        <v>10</v>
      </c>
      <c r="L567" t="s">
        <v>112</v>
      </c>
      <c r="M567" t="s">
        <v>22</v>
      </c>
      <c r="N567" t="s">
        <v>272</v>
      </c>
      <c r="O567" t="s">
        <v>264</v>
      </c>
      <c r="P567" t="s">
        <v>495</v>
      </c>
    </row>
    <row r="568" spans="1:16" hidden="1" x14ac:dyDescent="0.25">
      <c r="A568">
        <v>31522</v>
      </c>
      <c r="B568">
        <v>202422</v>
      </c>
      <c r="C568" t="str">
        <f>_xlfn.TEXTAFTER(Tabla4[[#This Row],[Escuela]],"- ",1)</f>
        <v>Economía y Administración</v>
      </c>
      <c r="D568" t="s">
        <v>756</v>
      </c>
      <c r="E568" t="s">
        <v>17</v>
      </c>
      <c r="F568">
        <v>31522</v>
      </c>
      <c r="G568" t="s">
        <v>757</v>
      </c>
      <c r="H568" t="s">
        <v>768</v>
      </c>
      <c r="I568">
        <v>1</v>
      </c>
      <c r="J568" t="s">
        <v>769</v>
      </c>
      <c r="K568">
        <v>10</v>
      </c>
      <c r="L568" t="s">
        <v>112</v>
      </c>
      <c r="M568" t="s">
        <v>22</v>
      </c>
      <c r="N568" t="s">
        <v>272</v>
      </c>
      <c r="O568" t="s">
        <v>264</v>
      </c>
      <c r="P568" t="s">
        <v>495</v>
      </c>
    </row>
    <row r="569" spans="1:16" hidden="1" x14ac:dyDescent="0.25">
      <c r="A569">
        <v>21038</v>
      </c>
      <c r="B569">
        <v>202422</v>
      </c>
      <c r="C569" t="str">
        <f>_xlfn.TEXTAFTER(Tabla4[[#This Row],[Escuela]],"- ",1)</f>
        <v>Economía y Administración</v>
      </c>
      <c r="D569" t="s">
        <v>756</v>
      </c>
      <c r="E569" t="s">
        <v>17</v>
      </c>
      <c r="F569">
        <v>21038</v>
      </c>
      <c r="G569" t="s">
        <v>757</v>
      </c>
      <c r="H569" t="s">
        <v>770</v>
      </c>
      <c r="I569">
        <v>1</v>
      </c>
      <c r="J569" t="s">
        <v>771</v>
      </c>
      <c r="K569">
        <v>10</v>
      </c>
      <c r="L569" t="s">
        <v>112</v>
      </c>
      <c r="M569" t="s">
        <v>22</v>
      </c>
      <c r="N569" t="s">
        <v>272</v>
      </c>
      <c r="O569" t="s">
        <v>273</v>
      </c>
      <c r="P569" t="s">
        <v>344</v>
      </c>
    </row>
    <row r="570" spans="1:16" hidden="1" x14ac:dyDescent="0.25">
      <c r="A570">
        <v>19275</v>
      </c>
      <c r="B570">
        <v>202422</v>
      </c>
      <c r="C570" t="str">
        <f>_xlfn.TEXTAFTER(Tabla4[[#This Row],[Escuela]],"- ",1)</f>
        <v>Economía y Administración</v>
      </c>
      <c r="D570" t="s">
        <v>756</v>
      </c>
      <c r="E570" t="s">
        <v>17</v>
      </c>
      <c r="F570">
        <v>19275</v>
      </c>
      <c r="G570" t="s">
        <v>757</v>
      </c>
      <c r="H570" t="s">
        <v>772</v>
      </c>
      <c r="I570">
        <v>1</v>
      </c>
      <c r="J570" t="s">
        <v>773</v>
      </c>
      <c r="K570">
        <v>10</v>
      </c>
      <c r="L570" t="s">
        <v>112</v>
      </c>
      <c r="M570" t="s">
        <v>22</v>
      </c>
      <c r="N570" t="s">
        <v>272</v>
      </c>
      <c r="O570" t="s">
        <v>259</v>
      </c>
      <c r="P570" t="s">
        <v>464</v>
      </c>
    </row>
    <row r="571" spans="1:16" hidden="1" x14ac:dyDescent="0.25">
      <c r="A571">
        <v>31519</v>
      </c>
      <c r="B571">
        <v>202422</v>
      </c>
      <c r="C571" t="str">
        <f>_xlfn.TEXTAFTER(Tabla4[[#This Row],[Escuela]],"- ",1)</f>
        <v>Economía y Administración</v>
      </c>
      <c r="D571" t="s">
        <v>756</v>
      </c>
      <c r="E571" t="s">
        <v>17</v>
      </c>
      <c r="F571">
        <v>31519</v>
      </c>
      <c r="G571" t="s">
        <v>757</v>
      </c>
      <c r="H571" t="s">
        <v>774</v>
      </c>
      <c r="I571">
        <v>1</v>
      </c>
      <c r="J571" t="s">
        <v>775</v>
      </c>
      <c r="K571">
        <v>10</v>
      </c>
      <c r="L571" t="s">
        <v>112</v>
      </c>
      <c r="M571" t="s">
        <v>22</v>
      </c>
      <c r="N571" t="s">
        <v>272</v>
      </c>
      <c r="O571" t="s">
        <v>343</v>
      </c>
      <c r="P571" t="s">
        <v>335</v>
      </c>
    </row>
    <row r="572" spans="1:16" hidden="1" x14ac:dyDescent="0.25">
      <c r="A572">
        <v>24504</v>
      </c>
      <c r="B572">
        <v>202422</v>
      </c>
      <c r="C572" t="str">
        <f>_xlfn.TEXTAFTER(Tabla4[[#This Row],[Escuela]],"- ",1)</f>
        <v>Economía y Administración</v>
      </c>
      <c r="D572" t="s">
        <v>756</v>
      </c>
      <c r="E572" t="s">
        <v>17</v>
      </c>
      <c r="F572">
        <v>24504</v>
      </c>
      <c r="G572" t="s">
        <v>757</v>
      </c>
      <c r="H572" t="s">
        <v>776</v>
      </c>
      <c r="I572">
        <v>1</v>
      </c>
      <c r="J572" t="s">
        <v>777</v>
      </c>
      <c r="K572">
        <v>10</v>
      </c>
      <c r="L572" t="s">
        <v>112</v>
      </c>
      <c r="M572" t="s">
        <v>22</v>
      </c>
      <c r="N572" t="s">
        <v>23</v>
      </c>
    </row>
    <row r="573" spans="1:16" hidden="1" x14ac:dyDescent="0.25">
      <c r="A573">
        <v>24502</v>
      </c>
      <c r="B573">
        <v>202422</v>
      </c>
      <c r="C573" t="str">
        <f>_xlfn.TEXTAFTER(Tabla4[[#This Row],[Escuela]],"- ",1)</f>
        <v>Economía y Administración</v>
      </c>
      <c r="D573" t="s">
        <v>756</v>
      </c>
      <c r="E573" t="s">
        <v>17</v>
      </c>
      <c r="F573">
        <v>24502</v>
      </c>
      <c r="G573" t="s">
        <v>757</v>
      </c>
      <c r="H573" t="s">
        <v>778</v>
      </c>
      <c r="I573">
        <v>1</v>
      </c>
      <c r="J573" t="s">
        <v>779</v>
      </c>
      <c r="K573">
        <v>10</v>
      </c>
      <c r="L573" t="s">
        <v>112</v>
      </c>
      <c r="M573" t="s">
        <v>22</v>
      </c>
      <c r="N573" t="s">
        <v>23</v>
      </c>
    </row>
    <row r="574" spans="1:16" hidden="1" x14ac:dyDescent="0.25">
      <c r="A574">
        <v>21051</v>
      </c>
      <c r="B574">
        <v>202422</v>
      </c>
      <c r="C574" t="str">
        <f>_xlfn.TEXTAFTER(Tabla4[[#This Row],[Escuela]],"- ",1)</f>
        <v>Economía y Administración</v>
      </c>
      <c r="D574" t="s">
        <v>756</v>
      </c>
      <c r="E574" t="s">
        <v>17</v>
      </c>
      <c r="F574">
        <v>21051</v>
      </c>
      <c r="G574" t="s">
        <v>757</v>
      </c>
      <c r="H574" t="s">
        <v>780</v>
      </c>
      <c r="I574">
        <v>1</v>
      </c>
      <c r="J574" t="s">
        <v>781</v>
      </c>
      <c r="K574">
        <v>10</v>
      </c>
      <c r="L574" t="s">
        <v>112</v>
      </c>
      <c r="M574" t="s">
        <v>22</v>
      </c>
      <c r="N574" t="s">
        <v>272</v>
      </c>
      <c r="O574" t="s">
        <v>483</v>
      </c>
      <c r="P574" t="s">
        <v>467</v>
      </c>
    </row>
    <row r="575" spans="1:16" hidden="1" x14ac:dyDescent="0.25">
      <c r="A575">
        <v>21453</v>
      </c>
      <c r="B575">
        <v>202422</v>
      </c>
      <c r="C575" t="str">
        <f>_xlfn.TEXTAFTER(Tabla4[[#This Row],[Escuela]],"- ",1)</f>
        <v>Economía y Administración</v>
      </c>
      <c r="D575" t="s">
        <v>756</v>
      </c>
      <c r="E575" t="s">
        <v>17</v>
      </c>
      <c r="F575">
        <v>21453</v>
      </c>
      <c r="G575" t="s">
        <v>757</v>
      </c>
      <c r="H575" t="s">
        <v>782</v>
      </c>
      <c r="I575">
        <v>1</v>
      </c>
      <c r="J575" t="s">
        <v>783</v>
      </c>
      <c r="K575">
        <v>10</v>
      </c>
      <c r="L575" t="s">
        <v>112</v>
      </c>
      <c r="M575" t="s">
        <v>22</v>
      </c>
      <c r="N575" t="s">
        <v>23</v>
      </c>
    </row>
    <row r="576" spans="1:16" hidden="1" x14ac:dyDescent="0.25">
      <c r="A576">
        <v>21454</v>
      </c>
      <c r="B576">
        <v>202422</v>
      </c>
      <c r="C576" t="str">
        <f>_xlfn.TEXTAFTER(Tabla4[[#This Row],[Escuela]],"- ",1)</f>
        <v>Economía y Administración</v>
      </c>
      <c r="D576" t="s">
        <v>756</v>
      </c>
      <c r="E576" t="s">
        <v>17</v>
      </c>
      <c r="F576">
        <v>21454</v>
      </c>
      <c r="G576" t="s">
        <v>757</v>
      </c>
      <c r="H576" t="s">
        <v>784</v>
      </c>
      <c r="I576">
        <v>1</v>
      </c>
      <c r="J576" t="s">
        <v>785</v>
      </c>
      <c r="K576">
        <v>10</v>
      </c>
      <c r="L576" t="s">
        <v>112</v>
      </c>
      <c r="M576" t="s">
        <v>22</v>
      </c>
      <c r="N576" t="s">
        <v>23</v>
      </c>
    </row>
    <row r="577" spans="1:16" hidden="1" x14ac:dyDescent="0.25">
      <c r="A577">
        <v>21455</v>
      </c>
      <c r="B577">
        <v>202422</v>
      </c>
      <c r="C577" t="str">
        <f>_xlfn.TEXTAFTER(Tabla4[[#This Row],[Escuela]],"- ",1)</f>
        <v>Economía y Administración</v>
      </c>
      <c r="D577" t="s">
        <v>756</v>
      </c>
      <c r="E577" t="s">
        <v>17</v>
      </c>
      <c r="F577">
        <v>21455</v>
      </c>
      <c r="G577" t="s">
        <v>757</v>
      </c>
      <c r="H577" t="s">
        <v>786</v>
      </c>
      <c r="I577">
        <v>1</v>
      </c>
      <c r="J577" t="s">
        <v>787</v>
      </c>
      <c r="K577">
        <v>0</v>
      </c>
      <c r="L577" t="s">
        <v>112</v>
      </c>
      <c r="M577" t="s">
        <v>22</v>
      </c>
      <c r="N577" t="s">
        <v>23</v>
      </c>
    </row>
    <row r="578" spans="1:16" hidden="1" x14ac:dyDescent="0.25">
      <c r="A578">
        <v>21456</v>
      </c>
      <c r="B578">
        <v>202422</v>
      </c>
      <c r="C578" t="str">
        <f>_xlfn.TEXTAFTER(Tabla4[[#This Row],[Escuela]],"- ",1)</f>
        <v>Economía y Administración</v>
      </c>
      <c r="D578" t="s">
        <v>756</v>
      </c>
      <c r="E578" t="s">
        <v>17</v>
      </c>
      <c r="F578">
        <v>21456</v>
      </c>
      <c r="G578" t="s">
        <v>757</v>
      </c>
      <c r="H578" t="s">
        <v>788</v>
      </c>
      <c r="I578">
        <v>1</v>
      </c>
      <c r="J578" t="s">
        <v>284</v>
      </c>
      <c r="K578">
        <v>30</v>
      </c>
      <c r="L578" t="s">
        <v>112</v>
      </c>
      <c r="M578" t="s">
        <v>22</v>
      </c>
      <c r="N578" t="s">
        <v>23</v>
      </c>
    </row>
    <row r="579" spans="1:16" hidden="1" x14ac:dyDescent="0.25">
      <c r="A579">
        <v>21458</v>
      </c>
      <c r="B579">
        <v>202422</v>
      </c>
      <c r="C579" t="str">
        <f>_xlfn.TEXTAFTER(Tabla4[[#This Row],[Escuela]],"- ",1)</f>
        <v>Economía y Administración</v>
      </c>
      <c r="D579" t="s">
        <v>756</v>
      </c>
      <c r="E579" t="s">
        <v>17</v>
      </c>
      <c r="F579">
        <v>21458</v>
      </c>
      <c r="G579" t="s">
        <v>757</v>
      </c>
      <c r="H579" t="s">
        <v>789</v>
      </c>
      <c r="I579">
        <v>1</v>
      </c>
      <c r="J579" t="s">
        <v>790</v>
      </c>
      <c r="K579">
        <v>0</v>
      </c>
      <c r="L579" t="s">
        <v>112</v>
      </c>
      <c r="M579" t="s">
        <v>22</v>
      </c>
      <c r="N579" t="s">
        <v>23</v>
      </c>
    </row>
    <row r="580" spans="1:16" hidden="1" x14ac:dyDescent="0.25">
      <c r="A580">
        <v>21459</v>
      </c>
      <c r="B580">
        <v>202422</v>
      </c>
      <c r="C580" t="str">
        <f>_xlfn.TEXTAFTER(Tabla4[[#This Row],[Escuela]],"- ",1)</f>
        <v>Economía y Administración</v>
      </c>
      <c r="D580" t="s">
        <v>756</v>
      </c>
      <c r="E580" t="s">
        <v>17</v>
      </c>
      <c r="F580">
        <v>21459</v>
      </c>
      <c r="G580" t="s">
        <v>757</v>
      </c>
      <c r="H580" t="s">
        <v>791</v>
      </c>
      <c r="I580">
        <v>1</v>
      </c>
      <c r="J580" t="s">
        <v>293</v>
      </c>
      <c r="K580">
        <v>50</v>
      </c>
      <c r="L580" t="s">
        <v>112</v>
      </c>
      <c r="M580" t="s">
        <v>22</v>
      </c>
      <c r="N580" t="s">
        <v>23</v>
      </c>
    </row>
    <row r="581" spans="1:16" hidden="1" x14ac:dyDescent="0.25">
      <c r="A581">
        <v>21460</v>
      </c>
      <c r="B581">
        <v>202422</v>
      </c>
      <c r="C581" t="str">
        <f>_xlfn.TEXTAFTER(Tabla4[[#This Row],[Escuela]],"- ",1)</f>
        <v>Economía y Administración</v>
      </c>
      <c r="D581" t="s">
        <v>756</v>
      </c>
      <c r="E581" t="s">
        <v>17</v>
      </c>
      <c r="F581">
        <v>21460</v>
      </c>
      <c r="G581" t="s">
        <v>757</v>
      </c>
      <c r="H581" t="s">
        <v>792</v>
      </c>
      <c r="I581">
        <v>1</v>
      </c>
      <c r="J581" t="s">
        <v>295</v>
      </c>
      <c r="K581">
        <v>50</v>
      </c>
      <c r="L581" t="s">
        <v>112</v>
      </c>
      <c r="M581" t="s">
        <v>22</v>
      </c>
      <c r="N581" t="s">
        <v>23</v>
      </c>
    </row>
    <row r="582" spans="1:16" hidden="1" x14ac:dyDescent="0.25">
      <c r="A582">
        <v>21462</v>
      </c>
      <c r="B582">
        <v>202422</v>
      </c>
      <c r="C582" t="str">
        <f>_xlfn.TEXTAFTER(Tabla4[[#This Row],[Escuela]],"- ",1)</f>
        <v>Economía y Administración</v>
      </c>
      <c r="D582" t="s">
        <v>756</v>
      </c>
      <c r="E582" t="s">
        <v>17</v>
      </c>
      <c r="F582">
        <v>21462</v>
      </c>
      <c r="G582" t="s">
        <v>757</v>
      </c>
      <c r="H582" t="s">
        <v>793</v>
      </c>
      <c r="I582">
        <v>1</v>
      </c>
      <c r="J582" t="s">
        <v>297</v>
      </c>
      <c r="K582">
        <v>50</v>
      </c>
      <c r="L582" t="s">
        <v>112</v>
      </c>
      <c r="M582" t="s">
        <v>22</v>
      </c>
      <c r="N582" t="s">
        <v>23</v>
      </c>
    </row>
    <row r="583" spans="1:16" hidden="1" x14ac:dyDescent="0.25">
      <c r="A583">
        <v>21463</v>
      </c>
      <c r="B583">
        <v>202422</v>
      </c>
      <c r="C583" t="str">
        <f>_xlfn.TEXTAFTER(Tabla4[[#This Row],[Escuela]],"- ",1)</f>
        <v>Economía y Administración</v>
      </c>
      <c r="D583" t="s">
        <v>756</v>
      </c>
      <c r="E583" t="s">
        <v>17</v>
      </c>
      <c r="F583">
        <v>21463</v>
      </c>
      <c r="G583" t="s">
        <v>757</v>
      </c>
      <c r="H583" t="s">
        <v>794</v>
      </c>
      <c r="I583">
        <v>1</v>
      </c>
      <c r="J583" t="s">
        <v>299</v>
      </c>
      <c r="K583">
        <v>50</v>
      </c>
      <c r="L583" t="s">
        <v>112</v>
      </c>
      <c r="M583" t="s">
        <v>22</v>
      </c>
      <c r="N583" t="s">
        <v>23</v>
      </c>
    </row>
    <row r="584" spans="1:16" hidden="1" x14ac:dyDescent="0.25">
      <c r="A584">
        <v>23338</v>
      </c>
      <c r="B584">
        <v>202422</v>
      </c>
      <c r="C584" t="str">
        <f>_xlfn.TEXTAFTER(Tabla4[[#This Row],[Escuela]],"- ",1)</f>
        <v>Economía y Administración</v>
      </c>
      <c r="D584" t="s">
        <v>756</v>
      </c>
      <c r="E584" t="s">
        <v>17</v>
      </c>
      <c r="F584">
        <v>23338</v>
      </c>
      <c r="G584" t="s">
        <v>757</v>
      </c>
      <c r="H584" t="s">
        <v>795</v>
      </c>
      <c r="I584">
        <v>1</v>
      </c>
      <c r="J584" t="s">
        <v>796</v>
      </c>
      <c r="K584">
        <v>0</v>
      </c>
      <c r="L584" t="s">
        <v>112</v>
      </c>
      <c r="M584" t="s">
        <v>22</v>
      </c>
      <c r="N584" t="s">
        <v>23</v>
      </c>
    </row>
    <row r="585" spans="1:16" hidden="1" x14ac:dyDescent="0.25">
      <c r="A585">
        <v>23340</v>
      </c>
      <c r="B585">
        <v>202422</v>
      </c>
      <c r="C585" t="str">
        <f>_xlfn.TEXTAFTER(Tabla4[[#This Row],[Escuela]],"- ",1)</f>
        <v>Economía y Administración</v>
      </c>
      <c r="D585" t="s">
        <v>756</v>
      </c>
      <c r="E585" t="s">
        <v>17</v>
      </c>
      <c r="F585">
        <v>23340</v>
      </c>
      <c r="G585" t="s">
        <v>757</v>
      </c>
      <c r="H585" t="s">
        <v>797</v>
      </c>
      <c r="I585">
        <v>1</v>
      </c>
      <c r="J585" t="s">
        <v>798</v>
      </c>
      <c r="K585">
        <v>0</v>
      </c>
      <c r="L585" t="s">
        <v>112</v>
      </c>
      <c r="M585" t="s">
        <v>22</v>
      </c>
      <c r="N585" t="s">
        <v>23</v>
      </c>
    </row>
    <row r="586" spans="1:16" hidden="1" x14ac:dyDescent="0.25">
      <c r="A586">
        <v>24503</v>
      </c>
      <c r="B586">
        <v>202422</v>
      </c>
      <c r="C586" t="str">
        <f>_xlfn.TEXTAFTER(Tabla4[[#This Row],[Escuela]],"- ",1)</f>
        <v>Economía y Administración</v>
      </c>
      <c r="D586" t="s">
        <v>756</v>
      </c>
      <c r="E586" t="s">
        <v>17</v>
      </c>
      <c r="F586">
        <v>24503</v>
      </c>
      <c r="G586" t="s">
        <v>757</v>
      </c>
      <c r="H586" t="s">
        <v>799</v>
      </c>
      <c r="I586">
        <v>1</v>
      </c>
      <c r="J586" t="s">
        <v>55</v>
      </c>
      <c r="K586">
        <v>0</v>
      </c>
      <c r="L586" t="s">
        <v>112</v>
      </c>
      <c r="M586" t="s">
        <v>22</v>
      </c>
      <c r="N586" t="s">
        <v>23</v>
      </c>
    </row>
    <row r="587" spans="1:16" hidden="1" x14ac:dyDescent="0.25">
      <c r="A587">
        <v>29677</v>
      </c>
      <c r="B587">
        <v>202422</v>
      </c>
      <c r="C587" t="str">
        <f>_xlfn.TEXTAFTER(Tabla4[[#This Row],[Escuela]],"- ",1)</f>
        <v>Economía y Administración</v>
      </c>
      <c r="D587" t="s">
        <v>756</v>
      </c>
      <c r="E587" t="s">
        <v>17</v>
      </c>
      <c r="F587">
        <v>29677</v>
      </c>
      <c r="G587" t="s">
        <v>757</v>
      </c>
      <c r="H587" t="s">
        <v>800</v>
      </c>
      <c r="I587">
        <v>1</v>
      </c>
      <c r="J587" t="s">
        <v>801</v>
      </c>
      <c r="K587">
        <v>0</v>
      </c>
      <c r="L587" t="s">
        <v>112</v>
      </c>
      <c r="M587" t="s">
        <v>22</v>
      </c>
      <c r="N587" t="s">
        <v>23</v>
      </c>
    </row>
    <row r="588" spans="1:16" hidden="1" x14ac:dyDescent="0.25">
      <c r="A588">
        <v>31336</v>
      </c>
      <c r="B588">
        <v>202422</v>
      </c>
      <c r="C588" t="str">
        <f>_xlfn.TEXTAFTER(Tabla4[[#This Row],[Escuela]],"- ",1)</f>
        <v>Economía y Administración</v>
      </c>
      <c r="D588" t="s">
        <v>756</v>
      </c>
      <c r="E588" t="s">
        <v>58</v>
      </c>
      <c r="F588">
        <v>31336</v>
      </c>
      <c r="G588" t="s">
        <v>802</v>
      </c>
      <c r="H588" t="s">
        <v>803</v>
      </c>
      <c r="I588">
        <v>1</v>
      </c>
      <c r="J588" t="s">
        <v>804</v>
      </c>
      <c r="K588">
        <v>10</v>
      </c>
      <c r="L588" t="s">
        <v>112</v>
      </c>
      <c r="M588" t="s">
        <v>22</v>
      </c>
      <c r="N588" t="s">
        <v>805</v>
      </c>
      <c r="O588" t="s">
        <v>264</v>
      </c>
      <c r="P588" t="s">
        <v>340</v>
      </c>
    </row>
    <row r="589" spans="1:16" hidden="1" x14ac:dyDescent="0.25">
      <c r="A589">
        <v>24429</v>
      </c>
      <c r="B589">
        <v>202422</v>
      </c>
      <c r="C589" t="str">
        <f>_xlfn.TEXTAFTER(Tabla4[[#This Row],[Escuela]],"- ",1)</f>
        <v>Economía y Administración</v>
      </c>
      <c r="D589" t="s">
        <v>756</v>
      </c>
      <c r="E589" t="s">
        <v>58</v>
      </c>
      <c r="F589">
        <v>24429</v>
      </c>
      <c r="G589" t="s">
        <v>802</v>
      </c>
      <c r="H589" t="s">
        <v>59</v>
      </c>
      <c r="I589">
        <v>1</v>
      </c>
      <c r="J589" t="s">
        <v>806</v>
      </c>
      <c r="K589">
        <v>10</v>
      </c>
      <c r="L589" t="s">
        <v>349</v>
      </c>
      <c r="M589" t="s">
        <v>22</v>
      </c>
      <c r="N589" t="s">
        <v>23</v>
      </c>
    </row>
    <row r="590" spans="1:16" hidden="1" x14ac:dyDescent="0.25">
      <c r="A590">
        <v>30728</v>
      </c>
      <c r="B590">
        <v>202422</v>
      </c>
      <c r="C590" t="str">
        <f>_xlfn.TEXTAFTER(Tabla4[[#This Row],[Escuela]],"- ",1)</f>
        <v>Economía y Administración</v>
      </c>
      <c r="D590" t="s">
        <v>756</v>
      </c>
      <c r="E590" t="s">
        <v>58</v>
      </c>
      <c r="F590">
        <v>30728</v>
      </c>
      <c r="G590" t="s">
        <v>802</v>
      </c>
      <c r="H590" t="s">
        <v>807</v>
      </c>
      <c r="I590">
        <v>1</v>
      </c>
      <c r="J590" t="s">
        <v>808</v>
      </c>
      <c r="K590">
        <v>10</v>
      </c>
      <c r="L590" t="s">
        <v>809</v>
      </c>
      <c r="M590" t="s">
        <v>22</v>
      </c>
      <c r="N590" t="s">
        <v>23</v>
      </c>
    </row>
    <row r="591" spans="1:16" hidden="1" x14ac:dyDescent="0.25">
      <c r="A591">
        <v>10809</v>
      </c>
      <c r="B591">
        <v>202422</v>
      </c>
      <c r="C591" t="str">
        <f>_xlfn.TEXTAFTER(Tabla4[[#This Row],[Escuela]],"- ",1)</f>
        <v>Economía y Administración</v>
      </c>
      <c r="D591" t="s">
        <v>756</v>
      </c>
      <c r="E591" t="s">
        <v>58</v>
      </c>
      <c r="F591">
        <v>10809</v>
      </c>
      <c r="G591" t="s">
        <v>802</v>
      </c>
      <c r="H591" t="s">
        <v>810</v>
      </c>
      <c r="I591">
        <v>1</v>
      </c>
      <c r="J591" t="s">
        <v>811</v>
      </c>
      <c r="K591">
        <v>12</v>
      </c>
      <c r="L591" t="s">
        <v>112</v>
      </c>
      <c r="M591" t="s">
        <v>22</v>
      </c>
      <c r="N591" t="s">
        <v>812</v>
      </c>
      <c r="O591" t="s">
        <v>35</v>
      </c>
      <c r="P591" t="s">
        <v>484</v>
      </c>
    </row>
    <row r="592" spans="1:16" hidden="1" x14ac:dyDescent="0.25">
      <c r="A592">
        <v>10816</v>
      </c>
      <c r="B592">
        <v>202422</v>
      </c>
      <c r="C592" t="str">
        <f>_xlfn.TEXTAFTER(Tabla4[[#This Row],[Escuela]],"- ",1)</f>
        <v>Economía y Administración</v>
      </c>
      <c r="D592" t="s">
        <v>756</v>
      </c>
      <c r="E592" t="s">
        <v>58</v>
      </c>
      <c r="F592">
        <v>10816</v>
      </c>
      <c r="G592" t="s">
        <v>802</v>
      </c>
      <c r="H592" t="s">
        <v>810</v>
      </c>
      <c r="I592">
        <v>2</v>
      </c>
      <c r="J592" t="s">
        <v>811</v>
      </c>
      <c r="K592">
        <v>12</v>
      </c>
      <c r="L592" t="s">
        <v>112</v>
      </c>
      <c r="M592" t="s">
        <v>22</v>
      </c>
      <c r="N592" t="s">
        <v>812</v>
      </c>
      <c r="O592" t="s">
        <v>119</v>
      </c>
      <c r="P592" t="s">
        <v>484</v>
      </c>
    </row>
    <row r="593" spans="1:16" hidden="1" x14ac:dyDescent="0.25">
      <c r="A593">
        <v>20736</v>
      </c>
      <c r="B593">
        <v>202422</v>
      </c>
      <c r="C593" t="str">
        <f>_xlfn.TEXTAFTER(Tabla4[[#This Row],[Escuela]],"- ",1)</f>
        <v>Economía y Administración</v>
      </c>
      <c r="D593" t="s">
        <v>756</v>
      </c>
      <c r="E593" t="s">
        <v>58</v>
      </c>
      <c r="F593">
        <v>20736</v>
      </c>
      <c r="G593" t="s">
        <v>802</v>
      </c>
      <c r="H593" t="s">
        <v>810</v>
      </c>
      <c r="I593">
        <v>3</v>
      </c>
      <c r="J593" t="s">
        <v>811</v>
      </c>
      <c r="K593">
        <v>12</v>
      </c>
      <c r="L593" t="s">
        <v>112</v>
      </c>
      <c r="M593" t="s">
        <v>22</v>
      </c>
      <c r="N593" t="s">
        <v>805</v>
      </c>
      <c r="O593" t="s">
        <v>813</v>
      </c>
      <c r="P593" t="s">
        <v>484</v>
      </c>
    </row>
    <row r="594" spans="1:16" hidden="1" x14ac:dyDescent="0.25">
      <c r="A594">
        <v>10872</v>
      </c>
      <c r="B594">
        <v>202422</v>
      </c>
      <c r="C594" t="str">
        <f>_xlfn.TEXTAFTER(Tabla4[[#This Row],[Escuela]],"- ",1)</f>
        <v>Economía y Administración</v>
      </c>
      <c r="D594" t="s">
        <v>756</v>
      </c>
      <c r="E594" t="s">
        <v>58</v>
      </c>
      <c r="F594">
        <v>10872</v>
      </c>
      <c r="G594" t="s">
        <v>802</v>
      </c>
      <c r="H594" t="s">
        <v>814</v>
      </c>
      <c r="I594">
        <v>1</v>
      </c>
      <c r="J594" t="s">
        <v>815</v>
      </c>
      <c r="K594">
        <v>12</v>
      </c>
      <c r="L594" t="s">
        <v>112</v>
      </c>
      <c r="M594" t="s">
        <v>22</v>
      </c>
      <c r="N594" t="s">
        <v>805</v>
      </c>
      <c r="O594" t="s">
        <v>35</v>
      </c>
      <c r="P594" t="s">
        <v>495</v>
      </c>
    </row>
    <row r="595" spans="1:16" hidden="1" x14ac:dyDescent="0.25">
      <c r="A595">
        <v>10865</v>
      </c>
      <c r="B595">
        <v>202422</v>
      </c>
      <c r="C595" t="str">
        <f>_xlfn.TEXTAFTER(Tabla4[[#This Row],[Escuela]],"- ",1)</f>
        <v>Economía y Administración</v>
      </c>
      <c r="D595" t="s">
        <v>756</v>
      </c>
      <c r="E595" t="s">
        <v>58</v>
      </c>
      <c r="F595">
        <v>10865</v>
      </c>
      <c r="G595" t="s">
        <v>802</v>
      </c>
      <c r="H595" t="s">
        <v>814</v>
      </c>
      <c r="I595">
        <v>2</v>
      </c>
      <c r="J595" t="s">
        <v>815</v>
      </c>
      <c r="K595">
        <v>12</v>
      </c>
      <c r="L595" t="s">
        <v>112</v>
      </c>
      <c r="M595" t="s">
        <v>22</v>
      </c>
      <c r="N595" t="s">
        <v>805</v>
      </c>
      <c r="O595" t="s">
        <v>35</v>
      </c>
      <c r="P595" t="s">
        <v>495</v>
      </c>
    </row>
    <row r="596" spans="1:16" hidden="1" x14ac:dyDescent="0.25">
      <c r="A596">
        <v>10858</v>
      </c>
      <c r="B596">
        <v>202422</v>
      </c>
      <c r="C596" t="str">
        <f>_xlfn.TEXTAFTER(Tabla4[[#This Row],[Escuela]],"- ",1)</f>
        <v>Economía y Administración</v>
      </c>
      <c r="D596" t="s">
        <v>756</v>
      </c>
      <c r="E596" t="s">
        <v>58</v>
      </c>
      <c r="F596">
        <v>10858</v>
      </c>
      <c r="G596" t="s">
        <v>802</v>
      </c>
      <c r="H596" t="s">
        <v>814</v>
      </c>
      <c r="I596">
        <v>3</v>
      </c>
      <c r="J596" t="s">
        <v>815</v>
      </c>
      <c r="K596">
        <v>12</v>
      </c>
      <c r="L596" t="s">
        <v>112</v>
      </c>
      <c r="M596" t="s">
        <v>22</v>
      </c>
      <c r="N596" t="s">
        <v>805</v>
      </c>
      <c r="O596" t="s">
        <v>35</v>
      </c>
      <c r="P596" t="s">
        <v>495</v>
      </c>
    </row>
    <row r="597" spans="1:16" hidden="1" x14ac:dyDescent="0.25">
      <c r="A597">
        <v>26284</v>
      </c>
      <c r="B597">
        <v>202422</v>
      </c>
      <c r="C597" t="str">
        <f>_xlfn.TEXTAFTER(Tabla4[[#This Row],[Escuela]],"- ",1)</f>
        <v>Economía y Administración</v>
      </c>
      <c r="D597" t="s">
        <v>756</v>
      </c>
      <c r="E597" t="s">
        <v>58</v>
      </c>
      <c r="F597">
        <v>26284</v>
      </c>
      <c r="G597" t="s">
        <v>802</v>
      </c>
      <c r="H597" t="s">
        <v>814</v>
      </c>
      <c r="I597">
        <v>4</v>
      </c>
      <c r="J597" t="s">
        <v>815</v>
      </c>
      <c r="K597">
        <v>12</v>
      </c>
      <c r="L597" t="s">
        <v>112</v>
      </c>
      <c r="M597" t="s">
        <v>22</v>
      </c>
      <c r="N597" t="s">
        <v>805</v>
      </c>
      <c r="O597" t="s">
        <v>35</v>
      </c>
      <c r="P597" t="s">
        <v>495</v>
      </c>
    </row>
    <row r="598" spans="1:16" hidden="1" x14ac:dyDescent="0.25">
      <c r="A598">
        <v>29458</v>
      </c>
      <c r="B598">
        <v>202422</v>
      </c>
      <c r="C598" t="str">
        <f>_xlfn.TEXTAFTER(Tabla4[[#This Row],[Escuela]],"- ",1)</f>
        <v>Economía y Administración</v>
      </c>
      <c r="D598" t="s">
        <v>756</v>
      </c>
      <c r="E598" t="s">
        <v>58</v>
      </c>
      <c r="F598">
        <v>29458</v>
      </c>
      <c r="G598" t="s">
        <v>802</v>
      </c>
      <c r="H598" t="s">
        <v>816</v>
      </c>
      <c r="I598">
        <v>1</v>
      </c>
      <c r="J598" t="s">
        <v>817</v>
      </c>
      <c r="K598">
        <v>5</v>
      </c>
      <c r="L598" t="s">
        <v>112</v>
      </c>
      <c r="M598" t="s">
        <v>22</v>
      </c>
      <c r="N598" t="s">
        <v>23</v>
      </c>
      <c r="O598" t="s">
        <v>179</v>
      </c>
    </row>
    <row r="599" spans="1:16" hidden="1" x14ac:dyDescent="0.25">
      <c r="A599">
        <v>31297</v>
      </c>
      <c r="B599">
        <v>202422</v>
      </c>
      <c r="C599" t="str">
        <f>_xlfn.TEXTAFTER(Tabla4[[#This Row],[Escuela]],"- ",1)</f>
        <v>Economía y Administración</v>
      </c>
      <c r="D599" t="s">
        <v>756</v>
      </c>
      <c r="E599" t="s">
        <v>58</v>
      </c>
      <c r="F599">
        <v>31297</v>
      </c>
      <c r="G599" t="s">
        <v>802</v>
      </c>
      <c r="H599" t="s">
        <v>816</v>
      </c>
      <c r="I599">
        <v>2</v>
      </c>
      <c r="J599" t="s">
        <v>817</v>
      </c>
      <c r="K599">
        <v>5</v>
      </c>
      <c r="L599" t="s">
        <v>112</v>
      </c>
      <c r="M599" t="s">
        <v>22</v>
      </c>
      <c r="N599" t="s">
        <v>23</v>
      </c>
      <c r="O599" t="s">
        <v>818</v>
      </c>
    </row>
    <row r="600" spans="1:16" hidden="1" x14ac:dyDescent="0.25">
      <c r="A600">
        <v>31299</v>
      </c>
      <c r="B600">
        <v>202422</v>
      </c>
      <c r="C600" t="str">
        <f>_xlfn.TEXTAFTER(Tabla4[[#This Row],[Escuela]],"- ",1)</f>
        <v>Economía y Administración</v>
      </c>
      <c r="D600" t="s">
        <v>756</v>
      </c>
      <c r="E600" t="s">
        <v>58</v>
      </c>
      <c r="F600">
        <v>31299</v>
      </c>
      <c r="G600" t="s">
        <v>802</v>
      </c>
      <c r="H600" t="s">
        <v>816</v>
      </c>
      <c r="I600">
        <v>3</v>
      </c>
      <c r="J600" t="s">
        <v>817</v>
      </c>
      <c r="K600">
        <v>5</v>
      </c>
      <c r="L600" t="s">
        <v>112</v>
      </c>
      <c r="M600" t="s">
        <v>22</v>
      </c>
      <c r="N600" t="s">
        <v>23</v>
      </c>
      <c r="O600" t="s">
        <v>483</v>
      </c>
    </row>
    <row r="601" spans="1:16" hidden="1" x14ac:dyDescent="0.25">
      <c r="A601">
        <v>31301</v>
      </c>
      <c r="B601">
        <v>202422</v>
      </c>
      <c r="C601" t="str">
        <f>_xlfn.TEXTAFTER(Tabla4[[#This Row],[Escuela]],"- ",1)</f>
        <v>Economía y Administración</v>
      </c>
      <c r="D601" t="s">
        <v>756</v>
      </c>
      <c r="E601" t="s">
        <v>58</v>
      </c>
      <c r="F601">
        <v>31301</v>
      </c>
      <c r="G601" t="s">
        <v>802</v>
      </c>
      <c r="H601" t="s">
        <v>816</v>
      </c>
      <c r="I601">
        <v>4</v>
      </c>
      <c r="J601" t="s">
        <v>817</v>
      </c>
      <c r="K601">
        <v>5</v>
      </c>
      <c r="L601" t="s">
        <v>112</v>
      </c>
      <c r="M601" t="s">
        <v>22</v>
      </c>
      <c r="N601" t="s">
        <v>23</v>
      </c>
      <c r="O601" t="s">
        <v>119</v>
      </c>
    </row>
    <row r="602" spans="1:16" hidden="1" x14ac:dyDescent="0.25">
      <c r="A602">
        <v>31302</v>
      </c>
      <c r="B602">
        <v>202422</v>
      </c>
      <c r="C602" t="str">
        <f>_xlfn.TEXTAFTER(Tabla4[[#This Row],[Escuela]],"- ",1)</f>
        <v>Economía y Administración</v>
      </c>
      <c r="D602" t="s">
        <v>756</v>
      </c>
      <c r="E602" t="s">
        <v>58</v>
      </c>
      <c r="F602">
        <v>31302</v>
      </c>
      <c r="G602" t="s">
        <v>802</v>
      </c>
      <c r="H602" t="s">
        <v>816</v>
      </c>
      <c r="I602">
        <v>5</v>
      </c>
      <c r="J602" t="s">
        <v>817</v>
      </c>
      <c r="K602">
        <v>5</v>
      </c>
      <c r="L602" t="s">
        <v>112</v>
      </c>
      <c r="M602" t="s">
        <v>22</v>
      </c>
      <c r="N602" t="s">
        <v>23</v>
      </c>
      <c r="O602" t="s">
        <v>381</v>
      </c>
    </row>
    <row r="603" spans="1:16" hidden="1" x14ac:dyDescent="0.25">
      <c r="A603">
        <v>28589</v>
      </c>
      <c r="B603">
        <v>202422</v>
      </c>
      <c r="C603" t="str">
        <f>_xlfn.TEXTAFTER(Tabla4[[#This Row],[Escuela]],"- ",1)</f>
        <v>Economía y Administración</v>
      </c>
      <c r="D603" t="s">
        <v>756</v>
      </c>
      <c r="E603" t="s">
        <v>58</v>
      </c>
      <c r="F603">
        <v>28589</v>
      </c>
      <c r="G603" t="s">
        <v>802</v>
      </c>
      <c r="H603" t="s">
        <v>819</v>
      </c>
      <c r="I603">
        <v>1</v>
      </c>
      <c r="J603" t="s">
        <v>820</v>
      </c>
      <c r="K603">
        <v>10</v>
      </c>
      <c r="L603" t="s">
        <v>112</v>
      </c>
      <c r="M603" t="s">
        <v>22</v>
      </c>
      <c r="N603" t="s">
        <v>821</v>
      </c>
      <c r="O603" t="s">
        <v>264</v>
      </c>
    </row>
    <row r="604" spans="1:16" hidden="1" x14ac:dyDescent="0.25">
      <c r="A604">
        <v>31285</v>
      </c>
      <c r="B604">
        <v>202422</v>
      </c>
      <c r="C604" t="str">
        <f>_xlfn.TEXTAFTER(Tabla4[[#This Row],[Escuela]],"- ",1)</f>
        <v>Economía y Administración</v>
      </c>
      <c r="D604" t="s">
        <v>756</v>
      </c>
      <c r="E604" t="s">
        <v>58</v>
      </c>
      <c r="F604">
        <v>31285</v>
      </c>
      <c r="G604" t="s">
        <v>802</v>
      </c>
      <c r="H604" t="s">
        <v>822</v>
      </c>
      <c r="I604">
        <v>1</v>
      </c>
      <c r="J604" t="s">
        <v>823</v>
      </c>
      <c r="K604">
        <v>10</v>
      </c>
      <c r="L604" t="s">
        <v>112</v>
      </c>
      <c r="M604" t="s">
        <v>22</v>
      </c>
      <c r="N604" t="s">
        <v>805</v>
      </c>
      <c r="O604" t="s">
        <v>343</v>
      </c>
      <c r="P604" t="s">
        <v>355</v>
      </c>
    </row>
    <row r="605" spans="1:16" hidden="1" x14ac:dyDescent="0.25">
      <c r="A605">
        <v>31287</v>
      </c>
      <c r="B605">
        <v>202422</v>
      </c>
      <c r="C605" t="str">
        <f>_xlfn.TEXTAFTER(Tabla4[[#This Row],[Escuela]],"- ",1)</f>
        <v>Economía y Administración</v>
      </c>
      <c r="D605" t="s">
        <v>756</v>
      </c>
      <c r="E605" t="s">
        <v>58</v>
      </c>
      <c r="F605">
        <v>31287</v>
      </c>
      <c r="G605" t="s">
        <v>802</v>
      </c>
      <c r="H605" t="s">
        <v>822</v>
      </c>
      <c r="I605">
        <v>2</v>
      </c>
      <c r="J605" t="s">
        <v>823</v>
      </c>
      <c r="K605">
        <v>10</v>
      </c>
      <c r="L605" t="s">
        <v>112</v>
      </c>
      <c r="M605" t="s">
        <v>22</v>
      </c>
      <c r="N605" t="s">
        <v>805</v>
      </c>
      <c r="O605" t="s">
        <v>259</v>
      </c>
      <c r="P605" t="s">
        <v>355</v>
      </c>
    </row>
    <row r="606" spans="1:16" hidden="1" x14ac:dyDescent="0.25">
      <c r="A606">
        <v>31290</v>
      </c>
      <c r="B606">
        <v>202422</v>
      </c>
      <c r="C606" t="str">
        <f>_xlfn.TEXTAFTER(Tabla4[[#This Row],[Escuela]],"- ",1)</f>
        <v>Economía y Administración</v>
      </c>
      <c r="D606" t="s">
        <v>756</v>
      </c>
      <c r="E606" t="s">
        <v>58</v>
      </c>
      <c r="F606">
        <v>31290</v>
      </c>
      <c r="G606" t="s">
        <v>802</v>
      </c>
      <c r="H606" t="s">
        <v>822</v>
      </c>
      <c r="I606">
        <v>3</v>
      </c>
      <c r="J606" t="s">
        <v>823</v>
      </c>
      <c r="K606">
        <v>10</v>
      </c>
      <c r="L606" t="s">
        <v>112</v>
      </c>
      <c r="M606" t="s">
        <v>22</v>
      </c>
      <c r="N606" t="s">
        <v>805</v>
      </c>
      <c r="O606" t="s">
        <v>273</v>
      </c>
      <c r="P606" t="s">
        <v>355</v>
      </c>
    </row>
    <row r="607" spans="1:16" hidden="1" x14ac:dyDescent="0.25">
      <c r="A607">
        <v>31295</v>
      </c>
      <c r="B607">
        <v>202422</v>
      </c>
      <c r="C607" t="str">
        <f>_xlfn.TEXTAFTER(Tabla4[[#This Row],[Escuela]],"- ",1)</f>
        <v>Economía y Administración</v>
      </c>
      <c r="D607" t="s">
        <v>756</v>
      </c>
      <c r="E607" t="s">
        <v>58</v>
      </c>
      <c r="F607">
        <v>31295</v>
      </c>
      <c r="G607" t="s">
        <v>802</v>
      </c>
      <c r="H607" t="s">
        <v>822</v>
      </c>
      <c r="I607">
        <v>4</v>
      </c>
      <c r="J607" t="s">
        <v>823</v>
      </c>
      <c r="K607">
        <v>10</v>
      </c>
      <c r="L607" t="s">
        <v>112</v>
      </c>
      <c r="M607" t="s">
        <v>22</v>
      </c>
      <c r="N607" t="s">
        <v>805</v>
      </c>
      <c r="O607" t="s">
        <v>474</v>
      </c>
      <c r="P607" t="s">
        <v>355</v>
      </c>
    </row>
    <row r="608" spans="1:16" hidden="1" x14ac:dyDescent="0.25">
      <c r="A608">
        <v>31338</v>
      </c>
      <c r="B608">
        <v>202422</v>
      </c>
      <c r="C608" t="str">
        <f>_xlfn.TEXTAFTER(Tabla4[[#This Row],[Escuela]],"- ",1)</f>
        <v>Economía y Administración</v>
      </c>
      <c r="D608" t="s">
        <v>756</v>
      </c>
      <c r="E608" t="s">
        <v>58</v>
      </c>
      <c r="F608">
        <v>31338</v>
      </c>
      <c r="G608" t="s">
        <v>802</v>
      </c>
      <c r="H608" t="s">
        <v>824</v>
      </c>
      <c r="I608">
        <v>1</v>
      </c>
      <c r="J608" t="s">
        <v>825</v>
      </c>
      <c r="K608">
        <v>10</v>
      </c>
      <c r="L608" t="s">
        <v>112</v>
      </c>
      <c r="M608" t="s">
        <v>22</v>
      </c>
      <c r="N608" t="s">
        <v>805</v>
      </c>
      <c r="O608" t="s">
        <v>255</v>
      </c>
      <c r="P608" t="s">
        <v>826</v>
      </c>
    </row>
    <row r="609" spans="1:16" hidden="1" x14ac:dyDescent="0.25">
      <c r="A609">
        <v>10914</v>
      </c>
      <c r="B609">
        <v>202422</v>
      </c>
      <c r="C609" t="str">
        <f>_xlfn.TEXTAFTER(Tabla4[[#This Row],[Escuela]],"- ",1)</f>
        <v>Economía y Administración</v>
      </c>
      <c r="D609" t="s">
        <v>756</v>
      </c>
      <c r="E609" t="s">
        <v>58</v>
      </c>
      <c r="F609">
        <v>10914</v>
      </c>
      <c r="G609" t="s">
        <v>802</v>
      </c>
      <c r="H609" t="s">
        <v>827</v>
      </c>
      <c r="I609">
        <v>1</v>
      </c>
      <c r="J609" t="s">
        <v>828</v>
      </c>
      <c r="K609">
        <v>12</v>
      </c>
      <c r="L609" t="s">
        <v>112</v>
      </c>
      <c r="M609" t="s">
        <v>22</v>
      </c>
      <c r="N609" t="s">
        <v>812</v>
      </c>
      <c r="O609" t="s">
        <v>381</v>
      </c>
      <c r="P609" t="s">
        <v>340</v>
      </c>
    </row>
    <row r="610" spans="1:16" hidden="1" x14ac:dyDescent="0.25">
      <c r="A610">
        <v>10920</v>
      </c>
      <c r="B610">
        <v>202422</v>
      </c>
      <c r="C610" t="str">
        <f>_xlfn.TEXTAFTER(Tabla4[[#This Row],[Escuela]],"- ",1)</f>
        <v>Economía y Administración</v>
      </c>
      <c r="D610" t="s">
        <v>756</v>
      </c>
      <c r="E610" t="s">
        <v>58</v>
      </c>
      <c r="F610">
        <v>10920</v>
      </c>
      <c r="G610" t="s">
        <v>802</v>
      </c>
      <c r="H610" t="s">
        <v>829</v>
      </c>
      <c r="I610">
        <v>1</v>
      </c>
      <c r="J610" t="s">
        <v>830</v>
      </c>
      <c r="K610">
        <v>12</v>
      </c>
      <c r="L610" t="s">
        <v>112</v>
      </c>
      <c r="M610" t="s">
        <v>22</v>
      </c>
      <c r="N610" t="s">
        <v>805</v>
      </c>
      <c r="O610" t="s">
        <v>813</v>
      </c>
      <c r="P610" t="s">
        <v>831</v>
      </c>
    </row>
    <row r="611" spans="1:16" hidden="1" x14ac:dyDescent="0.25">
      <c r="A611">
        <v>27678</v>
      </c>
      <c r="B611">
        <v>202422</v>
      </c>
      <c r="C611" t="str">
        <f>_xlfn.TEXTAFTER(Tabla4[[#This Row],[Escuela]],"- ",1)</f>
        <v>Economía y Administración</v>
      </c>
      <c r="D611" t="s">
        <v>756</v>
      </c>
      <c r="E611" t="s">
        <v>58</v>
      </c>
      <c r="F611">
        <v>27678</v>
      </c>
      <c r="G611" t="s">
        <v>802</v>
      </c>
      <c r="H611" t="s">
        <v>832</v>
      </c>
      <c r="I611">
        <v>1</v>
      </c>
      <c r="J611" t="s">
        <v>833</v>
      </c>
      <c r="K611">
        <v>12</v>
      </c>
      <c r="L611" t="s">
        <v>112</v>
      </c>
      <c r="M611" t="s">
        <v>22</v>
      </c>
      <c r="N611" t="s">
        <v>805</v>
      </c>
      <c r="O611" t="s">
        <v>273</v>
      </c>
      <c r="P611" t="s">
        <v>765</v>
      </c>
    </row>
    <row r="612" spans="1:16" hidden="1" x14ac:dyDescent="0.25">
      <c r="A612">
        <v>15829</v>
      </c>
      <c r="B612">
        <v>202422</v>
      </c>
      <c r="C612" t="str">
        <f>_xlfn.TEXTAFTER(Tabla4[[#This Row],[Escuela]],"- ",1)</f>
        <v>Economía y Administración</v>
      </c>
      <c r="D612" t="s">
        <v>756</v>
      </c>
      <c r="E612" t="s">
        <v>58</v>
      </c>
      <c r="F612">
        <v>15829</v>
      </c>
      <c r="G612" t="s">
        <v>802</v>
      </c>
      <c r="H612" t="s">
        <v>834</v>
      </c>
      <c r="I612">
        <v>1</v>
      </c>
      <c r="J612" t="s">
        <v>835</v>
      </c>
      <c r="K612">
        <v>30</v>
      </c>
      <c r="L612" t="s">
        <v>112</v>
      </c>
      <c r="M612" t="s">
        <v>22</v>
      </c>
      <c r="N612" t="s">
        <v>23</v>
      </c>
    </row>
    <row r="613" spans="1:16" hidden="1" x14ac:dyDescent="0.25">
      <c r="A613">
        <v>10948</v>
      </c>
      <c r="B613">
        <v>202422</v>
      </c>
      <c r="C613" t="str">
        <f>_xlfn.TEXTAFTER(Tabla4[[#This Row],[Escuela]],"- ",1)</f>
        <v>Economía y Administración</v>
      </c>
      <c r="D613" t="s">
        <v>756</v>
      </c>
      <c r="E613" t="s">
        <v>58</v>
      </c>
      <c r="F613">
        <v>10948</v>
      </c>
      <c r="G613" t="s">
        <v>802</v>
      </c>
      <c r="H613" t="s">
        <v>836</v>
      </c>
      <c r="I613">
        <v>1</v>
      </c>
      <c r="J613" t="s">
        <v>837</v>
      </c>
      <c r="K613">
        <v>12</v>
      </c>
      <c r="L613" t="s">
        <v>112</v>
      </c>
      <c r="M613" t="s">
        <v>22</v>
      </c>
      <c r="N613" t="s">
        <v>805</v>
      </c>
      <c r="O613" t="s">
        <v>258</v>
      </c>
      <c r="P613" t="s">
        <v>340</v>
      </c>
    </row>
    <row r="614" spans="1:16" hidden="1" x14ac:dyDescent="0.25">
      <c r="A614">
        <v>31339</v>
      </c>
      <c r="B614">
        <v>202422</v>
      </c>
      <c r="C614" t="str">
        <f>_xlfn.TEXTAFTER(Tabla4[[#This Row],[Escuela]],"- ",1)</f>
        <v>Economía y Administración</v>
      </c>
      <c r="D614" t="s">
        <v>756</v>
      </c>
      <c r="E614" t="s">
        <v>58</v>
      </c>
      <c r="F614">
        <v>31339</v>
      </c>
      <c r="G614" t="s">
        <v>802</v>
      </c>
      <c r="H614" t="s">
        <v>838</v>
      </c>
      <c r="I614">
        <v>1</v>
      </c>
      <c r="J614" t="s">
        <v>839</v>
      </c>
      <c r="K614">
        <v>10</v>
      </c>
      <c r="L614" t="s">
        <v>112</v>
      </c>
      <c r="M614" t="s">
        <v>22</v>
      </c>
      <c r="N614" t="s">
        <v>805</v>
      </c>
      <c r="O614" t="s">
        <v>259</v>
      </c>
      <c r="P614" t="s">
        <v>335</v>
      </c>
    </row>
    <row r="615" spans="1:16" hidden="1" x14ac:dyDescent="0.25">
      <c r="A615">
        <v>31267</v>
      </c>
      <c r="B615">
        <v>202422</v>
      </c>
      <c r="C615" t="str">
        <f>_xlfn.TEXTAFTER(Tabla4[[#This Row],[Escuela]],"- ",1)</f>
        <v>Economía y Administración</v>
      </c>
      <c r="D615" t="s">
        <v>756</v>
      </c>
      <c r="E615" t="s">
        <v>58</v>
      </c>
      <c r="F615">
        <v>31267</v>
      </c>
      <c r="G615" t="s">
        <v>802</v>
      </c>
      <c r="H615" t="s">
        <v>840</v>
      </c>
      <c r="I615">
        <v>1</v>
      </c>
      <c r="J615" t="s">
        <v>841</v>
      </c>
      <c r="K615">
        <v>10</v>
      </c>
      <c r="L615" t="s">
        <v>112</v>
      </c>
      <c r="M615" t="s">
        <v>22</v>
      </c>
      <c r="N615" t="s">
        <v>805</v>
      </c>
      <c r="O615" t="s">
        <v>35</v>
      </c>
      <c r="P615" t="s">
        <v>484</v>
      </c>
    </row>
    <row r="616" spans="1:16" hidden="1" x14ac:dyDescent="0.25">
      <c r="A616">
        <v>31269</v>
      </c>
      <c r="B616">
        <v>202422</v>
      </c>
      <c r="C616" t="str">
        <f>_xlfn.TEXTAFTER(Tabla4[[#This Row],[Escuela]],"- ",1)</f>
        <v>Economía y Administración</v>
      </c>
      <c r="D616" t="s">
        <v>756</v>
      </c>
      <c r="E616" t="s">
        <v>58</v>
      </c>
      <c r="F616">
        <v>31269</v>
      </c>
      <c r="G616" t="s">
        <v>802</v>
      </c>
      <c r="H616" t="s">
        <v>840</v>
      </c>
      <c r="I616">
        <v>2</v>
      </c>
      <c r="J616" t="s">
        <v>841</v>
      </c>
      <c r="K616">
        <v>10</v>
      </c>
      <c r="L616" t="s">
        <v>112</v>
      </c>
      <c r="M616" t="s">
        <v>22</v>
      </c>
      <c r="N616" t="s">
        <v>812</v>
      </c>
      <c r="O616" t="s">
        <v>119</v>
      </c>
      <c r="P616" t="s">
        <v>484</v>
      </c>
    </row>
    <row r="617" spans="1:16" hidden="1" x14ac:dyDescent="0.25">
      <c r="A617">
        <v>31273</v>
      </c>
      <c r="B617">
        <v>202422</v>
      </c>
      <c r="C617" t="str">
        <f>_xlfn.TEXTAFTER(Tabla4[[#This Row],[Escuela]],"- ",1)</f>
        <v>Economía y Administración</v>
      </c>
      <c r="D617" t="s">
        <v>756</v>
      </c>
      <c r="E617" t="s">
        <v>58</v>
      </c>
      <c r="F617">
        <v>31273</v>
      </c>
      <c r="G617" t="s">
        <v>802</v>
      </c>
      <c r="H617" t="s">
        <v>840</v>
      </c>
      <c r="I617">
        <v>3</v>
      </c>
      <c r="J617" t="s">
        <v>841</v>
      </c>
      <c r="K617">
        <v>10</v>
      </c>
      <c r="L617" t="s">
        <v>112</v>
      </c>
      <c r="M617" t="s">
        <v>22</v>
      </c>
      <c r="N617" t="s">
        <v>812</v>
      </c>
      <c r="O617" t="s">
        <v>813</v>
      </c>
      <c r="P617" t="s">
        <v>484</v>
      </c>
    </row>
    <row r="618" spans="1:16" hidden="1" x14ac:dyDescent="0.25">
      <c r="A618">
        <v>30055</v>
      </c>
      <c r="B618">
        <v>202422</v>
      </c>
      <c r="C618" t="str">
        <f>_xlfn.TEXTAFTER(Tabla4[[#This Row],[Escuela]],"- ",1)</f>
        <v>Economía y Administración</v>
      </c>
      <c r="D618" t="s">
        <v>756</v>
      </c>
      <c r="E618" t="s">
        <v>58</v>
      </c>
      <c r="F618">
        <v>30055</v>
      </c>
      <c r="G618" t="s">
        <v>802</v>
      </c>
      <c r="H618" t="s">
        <v>842</v>
      </c>
      <c r="I618">
        <v>1</v>
      </c>
      <c r="J618" t="s">
        <v>843</v>
      </c>
      <c r="K618">
        <v>10</v>
      </c>
      <c r="L618" t="s">
        <v>112</v>
      </c>
      <c r="M618" t="s">
        <v>22</v>
      </c>
      <c r="N618" t="s">
        <v>805</v>
      </c>
      <c r="O618" t="s">
        <v>119</v>
      </c>
      <c r="P618" t="s">
        <v>844</v>
      </c>
    </row>
    <row r="619" spans="1:16" hidden="1" x14ac:dyDescent="0.25">
      <c r="A619">
        <v>29475</v>
      </c>
      <c r="B619">
        <v>202422</v>
      </c>
      <c r="C619" t="str">
        <f>_xlfn.TEXTAFTER(Tabla4[[#This Row],[Escuela]],"- ",1)</f>
        <v>Economía y Administración</v>
      </c>
      <c r="D619" t="s">
        <v>756</v>
      </c>
      <c r="E619" t="s">
        <v>58</v>
      </c>
      <c r="F619">
        <v>29475</v>
      </c>
      <c r="G619" t="s">
        <v>802</v>
      </c>
      <c r="H619" t="s">
        <v>845</v>
      </c>
      <c r="I619">
        <v>1</v>
      </c>
      <c r="J619" t="s">
        <v>846</v>
      </c>
      <c r="K619">
        <v>10</v>
      </c>
      <c r="L619" t="s">
        <v>112</v>
      </c>
      <c r="M619" t="s">
        <v>22</v>
      </c>
      <c r="N619" t="s">
        <v>821</v>
      </c>
      <c r="O619" t="s">
        <v>273</v>
      </c>
    </row>
    <row r="620" spans="1:16" hidden="1" x14ac:dyDescent="0.25">
      <c r="A620">
        <v>31304</v>
      </c>
      <c r="B620">
        <v>202422</v>
      </c>
      <c r="C620" t="str">
        <f>_xlfn.TEXTAFTER(Tabla4[[#This Row],[Escuela]],"- ",1)</f>
        <v>Economía y Administración</v>
      </c>
      <c r="D620" t="s">
        <v>756</v>
      </c>
      <c r="E620" t="s">
        <v>58</v>
      </c>
      <c r="F620">
        <v>31304</v>
      </c>
      <c r="G620" t="s">
        <v>802</v>
      </c>
      <c r="H620" t="s">
        <v>63</v>
      </c>
      <c r="I620">
        <v>1</v>
      </c>
      <c r="J620" t="s">
        <v>847</v>
      </c>
      <c r="K620">
        <v>15</v>
      </c>
      <c r="L620" t="s">
        <v>112</v>
      </c>
      <c r="M620" t="s">
        <v>22</v>
      </c>
      <c r="N620" t="s">
        <v>23</v>
      </c>
    </row>
    <row r="621" spans="1:16" hidden="1" x14ac:dyDescent="0.25">
      <c r="A621">
        <v>26286</v>
      </c>
      <c r="B621">
        <v>202422</v>
      </c>
      <c r="C621" t="str">
        <f>_xlfn.TEXTAFTER(Tabla4[[#This Row],[Escuela]],"- ",1)</f>
        <v>Economía y Administración</v>
      </c>
      <c r="D621" t="s">
        <v>756</v>
      </c>
      <c r="E621" t="s">
        <v>58</v>
      </c>
      <c r="F621">
        <v>26286</v>
      </c>
      <c r="G621" t="s">
        <v>802</v>
      </c>
      <c r="H621" t="s">
        <v>848</v>
      </c>
      <c r="I621">
        <v>1</v>
      </c>
      <c r="J621" t="s">
        <v>849</v>
      </c>
      <c r="K621">
        <v>10</v>
      </c>
      <c r="L621" t="s">
        <v>112</v>
      </c>
      <c r="M621" t="s">
        <v>22</v>
      </c>
      <c r="N621" t="s">
        <v>821</v>
      </c>
      <c r="O621" t="s">
        <v>210</v>
      </c>
    </row>
    <row r="622" spans="1:16" hidden="1" x14ac:dyDescent="0.25">
      <c r="A622">
        <v>31254</v>
      </c>
      <c r="B622">
        <v>202422</v>
      </c>
      <c r="C622" t="str">
        <f>_xlfn.TEXTAFTER(Tabla4[[#This Row],[Escuela]],"- ",1)</f>
        <v>Economía y Administración</v>
      </c>
      <c r="D622" t="s">
        <v>756</v>
      </c>
      <c r="E622" t="s">
        <v>58</v>
      </c>
      <c r="F622">
        <v>31254</v>
      </c>
      <c r="G622" t="s">
        <v>802</v>
      </c>
      <c r="H622" t="s">
        <v>848</v>
      </c>
      <c r="I622">
        <v>2</v>
      </c>
      <c r="J622" t="s">
        <v>849</v>
      </c>
      <c r="K622">
        <v>10</v>
      </c>
      <c r="L622" t="s">
        <v>112</v>
      </c>
      <c r="M622" t="s">
        <v>22</v>
      </c>
      <c r="N622" t="s">
        <v>821</v>
      </c>
      <c r="O622" t="s">
        <v>137</v>
      </c>
    </row>
    <row r="623" spans="1:16" hidden="1" x14ac:dyDescent="0.25">
      <c r="A623">
        <v>31256</v>
      </c>
      <c r="B623">
        <v>202422</v>
      </c>
      <c r="C623" t="str">
        <f>_xlfn.TEXTAFTER(Tabla4[[#This Row],[Escuela]],"- ",1)</f>
        <v>Economía y Administración</v>
      </c>
      <c r="D623" t="s">
        <v>756</v>
      </c>
      <c r="E623" t="s">
        <v>58</v>
      </c>
      <c r="F623">
        <v>31256</v>
      </c>
      <c r="G623" t="s">
        <v>802</v>
      </c>
      <c r="H623" t="s">
        <v>848</v>
      </c>
      <c r="I623">
        <v>3</v>
      </c>
      <c r="J623" t="s">
        <v>849</v>
      </c>
      <c r="K623">
        <v>10</v>
      </c>
      <c r="L623" t="s">
        <v>112</v>
      </c>
      <c r="M623" t="s">
        <v>22</v>
      </c>
      <c r="N623" t="s">
        <v>821</v>
      </c>
      <c r="O623" t="s">
        <v>85</v>
      </c>
    </row>
    <row r="624" spans="1:16" hidden="1" x14ac:dyDescent="0.25">
      <c r="A624">
        <v>31275</v>
      </c>
      <c r="B624">
        <v>202422</v>
      </c>
      <c r="C624" t="str">
        <f>_xlfn.TEXTAFTER(Tabla4[[#This Row],[Escuela]],"- ",1)</f>
        <v>Economía y Administración</v>
      </c>
      <c r="D624" t="s">
        <v>756</v>
      </c>
      <c r="E624" t="s">
        <v>58</v>
      </c>
      <c r="F624">
        <v>31275</v>
      </c>
      <c r="G624" t="s">
        <v>802</v>
      </c>
      <c r="H624" t="s">
        <v>850</v>
      </c>
      <c r="I624">
        <v>1</v>
      </c>
      <c r="J624" t="s">
        <v>815</v>
      </c>
      <c r="K624">
        <v>10</v>
      </c>
      <c r="L624" t="s">
        <v>112</v>
      </c>
      <c r="M624" t="s">
        <v>22</v>
      </c>
      <c r="N624" t="s">
        <v>805</v>
      </c>
      <c r="O624" t="s">
        <v>35</v>
      </c>
      <c r="P624" t="s">
        <v>495</v>
      </c>
    </row>
    <row r="625" spans="1:16" hidden="1" x14ac:dyDescent="0.25">
      <c r="A625">
        <v>31277</v>
      </c>
      <c r="B625">
        <v>202422</v>
      </c>
      <c r="C625" t="str">
        <f>_xlfn.TEXTAFTER(Tabla4[[#This Row],[Escuela]],"- ",1)</f>
        <v>Economía y Administración</v>
      </c>
      <c r="D625" t="s">
        <v>756</v>
      </c>
      <c r="E625" t="s">
        <v>58</v>
      </c>
      <c r="F625">
        <v>31277</v>
      </c>
      <c r="G625" t="s">
        <v>802</v>
      </c>
      <c r="H625" t="s">
        <v>850</v>
      </c>
      <c r="I625">
        <v>2</v>
      </c>
      <c r="J625" t="s">
        <v>815</v>
      </c>
      <c r="K625">
        <v>10</v>
      </c>
      <c r="L625" t="s">
        <v>112</v>
      </c>
      <c r="M625" t="s">
        <v>22</v>
      </c>
      <c r="N625" t="s">
        <v>805</v>
      </c>
      <c r="O625" t="s">
        <v>35</v>
      </c>
      <c r="P625" t="s">
        <v>495</v>
      </c>
    </row>
    <row r="626" spans="1:16" hidden="1" x14ac:dyDescent="0.25">
      <c r="A626">
        <v>31280</v>
      </c>
      <c r="B626">
        <v>202422</v>
      </c>
      <c r="C626" t="str">
        <f>_xlfn.TEXTAFTER(Tabla4[[#This Row],[Escuela]],"- ",1)</f>
        <v>Economía y Administración</v>
      </c>
      <c r="D626" t="s">
        <v>756</v>
      </c>
      <c r="E626" t="s">
        <v>58</v>
      </c>
      <c r="F626">
        <v>31280</v>
      </c>
      <c r="G626" t="s">
        <v>802</v>
      </c>
      <c r="H626" t="s">
        <v>850</v>
      </c>
      <c r="I626">
        <v>3</v>
      </c>
      <c r="J626" t="s">
        <v>815</v>
      </c>
      <c r="K626">
        <v>10</v>
      </c>
      <c r="L626" t="s">
        <v>112</v>
      </c>
      <c r="M626" t="s">
        <v>22</v>
      </c>
      <c r="N626" t="s">
        <v>805</v>
      </c>
      <c r="O626" t="s">
        <v>35</v>
      </c>
      <c r="P626" t="s">
        <v>495</v>
      </c>
    </row>
    <row r="627" spans="1:16" hidden="1" x14ac:dyDescent="0.25">
      <c r="A627">
        <v>31282</v>
      </c>
      <c r="B627">
        <v>202422</v>
      </c>
      <c r="C627" t="str">
        <f>_xlfn.TEXTAFTER(Tabla4[[#This Row],[Escuela]],"- ",1)</f>
        <v>Economía y Administración</v>
      </c>
      <c r="D627" t="s">
        <v>756</v>
      </c>
      <c r="E627" t="s">
        <v>58</v>
      </c>
      <c r="F627">
        <v>31282</v>
      </c>
      <c r="G627" t="s">
        <v>802</v>
      </c>
      <c r="H627" t="s">
        <v>850</v>
      </c>
      <c r="I627">
        <v>4</v>
      </c>
      <c r="J627" t="s">
        <v>815</v>
      </c>
      <c r="K627">
        <v>10</v>
      </c>
      <c r="L627" t="s">
        <v>112</v>
      </c>
      <c r="M627" t="s">
        <v>22</v>
      </c>
      <c r="N627" t="s">
        <v>805</v>
      </c>
      <c r="O627" t="s">
        <v>35</v>
      </c>
      <c r="P627" t="s">
        <v>495</v>
      </c>
    </row>
    <row r="628" spans="1:16" hidden="1" x14ac:dyDescent="0.25">
      <c r="A628">
        <v>28571</v>
      </c>
      <c r="B628">
        <v>202422</v>
      </c>
      <c r="C628" t="str">
        <f>_xlfn.TEXTAFTER(Tabla4[[#This Row],[Escuela]],"- ",1)</f>
        <v>Economía y Administración</v>
      </c>
      <c r="D628" t="s">
        <v>756</v>
      </c>
      <c r="E628" t="s">
        <v>58</v>
      </c>
      <c r="F628">
        <v>28571</v>
      </c>
      <c r="G628" t="s">
        <v>802</v>
      </c>
      <c r="H628" t="s">
        <v>851</v>
      </c>
      <c r="I628">
        <v>1</v>
      </c>
      <c r="J628" t="s">
        <v>852</v>
      </c>
      <c r="K628">
        <v>10</v>
      </c>
      <c r="L628" t="s">
        <v>112</v>
      </c>
      <c r="M628" t="s">
        <v>22</v>
      </c>
      <c r="N628" t="s">
        <v>805</v>
      </c>
      <c r="O628" t="s">
        <v>307</v>
      </c>
      <c r="P628" t="s">
        <v>853</v>
      </c>
    </row>
    <row r="629" spans="1:16" hidden="1" x14ac:dyDescent="0.25">
      <c r="A629">
        <v>31050</v>
      </c>
      <c r="B629">
        <v>202422</v>
      </c>
      <c r="C629" t="str">
        <f>_xlfn.TEXTAFTER(Tabla4[[#This Row],[Escuela]],"- ",1)</f>
        <v>Economía y Administración</v>
      </c>
      <c r="D629" t="s">
        <v>756</v>
      </c>
      <c r="E629" t="s">
        <v>58</v>
      </c>
      <c r="F629">
        <v>31050</v>
      </c>
      <c r="G629" t="s">
        <v>802</v>
      </c>
      <c r="H629" t="s">
        <v>33</v>
      </c>
      <c r="I629">
        <v>1</v>
      </c>
      <c r="J629" t="s">
        <v>854</v>
      </c>
      <c r="K629">
        <v>5</v>
      </c>
      <c r="L629" t="s">
        <v>809</v>
      </c>
      <c r="M629" t="s">
        <v>22</v>
      </c>
      <c r="N629" t="s">
        <v>23</v>
      </c>
    </row>
    <row r="630" spans="1:16" hidden="1" x14ac:dyDescent="0.25">
      <c r="A630">
        <v>27342</v>
      </c>
      <c r="B630">
        <v>202422</v>
      </c>
      <c r="C630" t="str">
        <f>_xlfn.TEXTAFTER(Tabla4[[#This Row],[Escuela]],"- ",1)</f>
        <v>Economía y Administración</v>
      </c>
      <c r="D630" t="s">
        <v>756</v>
      </c>
      <c r="E630" t="s">
        <v>58</v>
      </c>
      <c r="F630">
        <v>27342</v>
      </c>
      <c r="G630" t="s">
        <v>802</v>
      </c>
      <c r="H630" t="s">
        <v>855</v>
      </c>
      <c r="I630">
        <v>1</v>
      </c>
      <c r="J630" t="s">
        <v>849</v>
      </c>
      <c r="K630">
        <v>10</v>
      </c>
      <c r="L630" t="s">
        <v>809</v>
      </c>
      <c r="M630" t="s">
        <v>43</v>
      </c>
      <c r="N630" t="s">
        <v>23</v>
      </c>
    </row>
    <row r="631" spans="1:16" hidden="1" x14ac:dyDescent="0.25">
      <c r="A631">
        <v>30910</v>
      </c>
      <c r="B631">
        <v>202422</v>
      </c>
      <c r="C631" t="str">
        <f>_xlfn.TEXTAFTER(Tabla4[[#This Row],[Escuela]],"- ",1)</f>
        <v>Economía y Administración</v>
      </c>
      <c r="D631" t="s">
        <v>756</v>
      </c>
      <c r="E631" t="s">
        <v>58</v>
      </c>
      <c r="F631">
        <v>30910</v>
      </c>
      <c r="G631" t="s">
        <v>802</v>
      </c>
      <c r="H631" t="s">
        <v>36</v>
      </c>
      <c r="I631">
        <v>1</v>
      </c>
      <c r="J631" t="s">
        <v>856</v>
      </c>
      <c r="K631">
        <v>5</v>
      </c>
      <c r="L631" t="s">
        <v>809</v>
      </c>
      <c r="M631" t="s">
        <v>22</v>
      </c>
      <c r="N631" t="s">
        <v>23</v>
      </c>
    </row>
    <row r="632" spans="1:16" hidden="1" x14ac:dyDescent="0.25">
      <c r="A632">
        <v>27345</v>
      </c>
      <c r="B632">
        <v>202422</v>
      </c>
      <c r="C632" t="str">
        <f>_xlfn.TEXTAFTER(Tabla4[[#This Row],[Escuela]],"- ",1)</f>
        <v>Economía y Administración</v>
      </c>
      <c r="D632" t="s">
        <v>756</v>
      </c>
      <c r="E632" t="s">
        <v>58</v>
      </c>
      <c r="F632">
        <v>27345</v>
      </c>
      <c r="G632" t="s">
        <v>802</v>
      </c>
      <c r="H632" t="s">
        <v>857</v>
      </c>
      <c r="I632">
        <v>1</v>
      </c>
      <c r="J632" t="s">
        <v>858</v>
      </c>
      <c r="K632">
        <v>5</v>
      </c>
      <c r="L632" t="s">
        <v>809</v>
      </c>
      <c r="M632" t="s">
        <v>22</v>
      </c>
      <c r="N632" t="s">
        <v>23</v>
      </c>
    </row>
    <row r="633" spans="1:16" hidden="1" x14ac:dyDescent="0.25">
      <c r="A633">
        <v>27347</v>
      </c>
      <c r="B633">
        <v>202422</v>
      </c>
      <c r="C633" t="str">
        <f>_xlfn.TEXTAFTER(Tabla4[[#This Row],[Escuela]],"- ",1)</f>
        <v>Economía y Administración</v>
      </c>
      <c r="D633" t="s">
        <v>756</v>
      </c>
      <c r="E633" t="s">
        <v>58</v>
      </c>
      <c r="F633">
        <v>27347</v>
      </c>
      <c r="G633" t="s">
        <v>802</v>
      </c>
      <c r="H633" t="s">
        <v>859</v>
      </c>
      <c r="I633">
        <v>1</v>
      </c>
      <c r="J633" t="s">
        <v>860</v>
      </c>
      <c r="K633">
        <v>5</v>
      </c>
      <c r="L633" t="s">
        <v>809</v>
      </c>
      <c r="M633" t="s">
        <v>22</v>
      </c>
    </row>
    <row r="634" spans="1:16" hidden="1" x14ac:dyDescent="0.25">
      <c r="A634">
        <v>31189</v>
      </c>
      <c r="B634">
        <v>202422</v>
      </c>
      <c r="C634" t="str">
        <f>_xlfn.TEXTAFTER(Tabla4[[#This Row],[Escuela]],"- ",1)</f>
        <v>Economía y Administración</v>
      </c>
      <c r="D634" t="s">
        <v>756</v>
      </c>
      <c r="E634" t="s">
        <v>58</v>
      </c>
      <c r="F634">
        <v>31189</v>
      </c>
      <c r="G634" t="s">
        <v>802</v>
      </c>
      <c r="H634" t="s">
        <v>41</v>
      </c>
      <c r="I634">
        <v>1</v>
      </c>
      <c r="J634" t="s">
        <v>861</v>
      </c>
      <c r="K634">
        <v>5</v>
      </c>
      <c r="L634" t="s">
        <v>809</v>
      </c>
      <c r="M634" t="s">
        <v>22</v>
      </c>
      <c r="N634" t="s">
        <v>23</v>
      </c>
    </row>
    <row r="635" spans="1:16" hidden="1" x14ac:dyDescent="0.25">
      <c r="A635">
        <v>11461</v>
      </c>
      <c r="B635">
        <v>202422</v>
      </c>
      <c r="C635" t="str">
        <f>_xlfn.TEXTAFTER(Tabla4[[#This Row],[Escuela]],"- ",1)</f>
        <v>Economía y Administración</v>
      </c>
      <c r="D635" t="s">
        <v>756</v>
      </c>
      <c r="E635" t="s">
        <v>58</v>
      </c>
      <c r="F635">
        <v>11461</v>
      </c>
      <c r="G635" t="s">
        <v>757</v>
      </c>
      <c r="H635" t="s">
        <v>863</v>
      </c>
      <c r="I635">
        <v>1</v>
      </c>
      <c r="J635" t="s">
        <v>864</v>
      </c>
      <c r="K635">
        <v>30</v>
      </c>
      <c r="L635" t="s">
        <v>112</v>
      </c>
      <c r="M635" t="s">
        <v>22</v>
      </c>
      <c r="N635" t="s">
        <v>23</v>
      </c>
    </row>
    <row r="636" spans="1:16" hidden="1" x14ac:dyDescent="0.25">
      <c r="A636">
        <v>11488</v>
      </c>
      <c r="B636">
        <v>202422</v>
      </c>
      <c r="C636" t="str">
        <f>_xlfn.TEXTAFTER(Tabla4[[#This Row],[Escuela]],"- ",1)</f>
        <v>Economía y Administración</v>
      </c>
      <c r="D636" t="s">
        <v>756</v>
      </c>
      <c r="E636" t="s">
        <v>58</v>
      </c>
      <c r="F636">
        <v>11488</v>
      </c>
      <c r="G636" t="s">
        <v>757</v>
      </c>
      <c r="H636" t="s">
        <v>865</v>
      </c>
      <c r="I636">
        <v>1</v>
      </c>
      <c r="J636" t="s">
        <v>767</v>
      </c>
      <c r="K636">
        <v>12</v>
      </c>
      <c r="L636" t="s">
        <v>112</v>
      </c>
      <c r="M636" t="s">
        <v>22</v>
      </c>
      <c r="N636" t="s">
        <v>272</v>
      </c>
      <c r="O636" t="s">
        <v>264</v>
      </c>
      <c r="P636" t="s">
        <v>495</v>
      </c>
    </row>
    <row r="637" spans="1:16" hidden="1" x14ac:dyDescent="0.25">
      <c r="A637">
        <v>21035</v>
      </c>
      <c r="B637">
        <v>202422</v>
      </c>
      <c r="C637" t="str">
        <f>_xlfn.TEXTAFTER(Tabla4[[#This Row],[Escuela]],"- ",1)</f>
        <v>Economía y Administración</v>
      </c>
      <c r="D637" t="s">
        <v>756</v>
      </c>
      <c r="E637" t="s">
        <v>58</v>
      </c>
      <c r="F637">
        <v>21035</v>
      </c>
      <c r="G637" t="s">
        <v>757</v>
      </c>
      <c r="H637" t="s">
        <v>816</v>
      </c>
      <c r="I637">
        <v>1</v>
      </c>
      <c r="J637" t="s">
        <v>866</v>
      </c>
      <c r="K637">
        <v>10</v>
      </c>
      <c r="L637" t="s">
        <v>112</v>
      </c>
      <c r="M637" t="s">
        <v>22</v>
      </c>
      <c r="N637" t="s">
        <v>272</v>
      </c>
      <c r="O637" t="s">
        <v>307</v>
      </c>
      <c r="P637" t="s">
        <v>495</v>
      </c>
    </row>
    <row r="638" spans="1:16" hidden="1" x14ac:dyDescent="0.25">
      <c r="A638">
        <v>21036</v>
      </c>
      <c r="B638">
        <v>202422</v>
      </c>
      <c r="C638" t="str">
        <f>_xlfn.TEXTAFTER(Tabla4[[#This Row],[Escuela]],"- ",1)</f>
        <v>Economía y Administración</v>
      </c>
      <c r="D638" t="s">
        <v>756</v>
      </c>
      <c r="E638" t="s">
        <v>58</v>
      </c>
      <c r="F638">
        <v>21036</v>
      </c>
      <c r="G638" t="s">
        <v>757</v>
      </c>
      <c r="H638" t="s">
        <v>867</v>
      </c>
      <c r="I638">
        <v>1</v>
      </c>
      <c r="J638" t="s">
        <v>868</v>
      </c>
      <c r="K638">
        <v>10</v>
      </c>
      <c r="L638" t="s">
        <v>112</v>
      </c>
      <c r="M638" t="s">
        <v>22</v>
      </c>
      <c r="N638" t="s">
        <v>272</v>
      </c>
      <c r="O638" t="s">
        <v>259</v>
      </c>
      <c r="P638" t="s">
        <v>344</v>
      </c>
    </row>
    <row r="639" spans="1:16" hidden="1" x14ac:dyDescent="0.25">
      <c r="A639">
        <v>31440</v>
      </c>
      <c r="B639">
        <v>202422</v>
      </c>
      <c r="C639" t="str">
        <f>_xlfn.TEXTAFTER(Tabla4[[#This Row],[Escuela]],"- ",1)</f>
        <v>Economía y Administración</v>
      </c>
      <c r="D639" t="s">
        <v>756</v>
      </c>
      <c r="E639" t="s">
        <v>58</v>
      </c>
      <c r="F639">
        <v>31440</v>
      </c>
      <c r="G639" t="s">
        <v>757</v>
      </c>
      <c r="H639" t="s">
        <v>869</v>
      </c>
      <c r="I639">
        <v>1</v>
      </c>
      <c r="J639" t="s">
        <v>870</v>
      </c>
      <c r="K639">
        <v>12</v>
      </c>
      <c r="L639" t="s">
        <v>112</v>
      </c>
      <c r="M639" t="s">
        <v>22</v>
      </c>
      <c r="N639" t="s">
        <v>272</v>
      </c>
      <c r="O639" t="s">
        <v>264</v>
      </c>
      <c r="P639" t="s">
        <v>495</v>
      </c>
    </row>
    <row r="640" spans="1:16" hidden="1" x14ac:dyDescent="0.25">
      <c r="A640">
        <v>11526</v>
      </c>
      <c r="B640">
        <v>202422</v>
      </c>
      <c r="C640" t="str">
        <f>_xlfn.TEXTAFTER(Tabla4[[#This Row],[Escuela]],"- ",1)</f>
        <v>Economía y Administración</v>
      </c>
      <c r="D640" t="s">
        <v>756</v>
      </c>
      <c r="E640" t="s">
        <v>58</v>
      </c>
      <c r="F640">
        <v>11526</v>
      </c>
      <c r="G640" t="s">
        <v>757</v>
      </c>
      <c r="H640" t="s">
        <v>871</v>
      </c>
      <c r="I640">
        <v>1</v>
      </c>
      <c r="J640" t="s">
        <v>771</v>
      </c>
      <c r="K640">
        <v>12</v>
      </c>
      <c r="L640" t="s">
        <v>112</v>
      </c>
      <c r="M640" t="s">
        <v>22</v>
      </c>
      <c r="N640" t="s">
        <v>272</v>
      </c>
      <c r="O640" t="s">
        <v>273</v>
      </c>
      <c r="P640" t="s">
        <v>344</v>
      </c>
    </row>
    <row r="641" spans="1:16" hidden="1" x14ac:dyDescent="0.25">
      <c r="A641">
        <v>11534</v>
      </c>
      <c r="B641">
        <v>202422</v>
      </c>
      <c r="C641" t="str">
        <f>_xlfn.TEXTAFTER(Tabla4[[#This Row],[Escuela]],"- ",1)</f>
        <v>Economía y Administración</v>
      </c>
      <c r="D641" t="s">
        <v>756</v>
      </c>
      <c r="E641" t="s">
        <v>58</v>
      </c>
      <c r="F641">
        <v>11534</v>
      </c>
      <c r="G641" t="s">
        <v>757</v>
      </c>
      <c r="H641" t="s">
        <v>872</v>
      </c>
      <c r="I641">
        <v>1</v>
      </c>
      <c r="J641" t="s">
        <v>873</v>
      </c>
      <c r="K641">
        <v>12</v>
      </c>
      <c r="L641" t="s">
        <v>112</v>
      </c>
      <c r="M641" t="s">
        <v>22</v>
      </c>
      <c r="N641" t="s">
        <v>272</v>
      </c>
      <c r="O641" t="s">
        <v>259</v>
      </c>
      <c r="P641" t="s">
        <v>464</v>
      </c>
    </row>
    <row r="642" spans="1:16" hidden="1" x14ac:dyDescent="0.25">
      <c r="A642">
        <v>31395</v>
      </c>
      <c r="B642">
        <v>202422</v>
      </c>
      <c r="C642" t="str">
        <f>_xlfn.TEXTAFTER(Tabla4[[#This Row],[Escuela]],"- ",1)</f>
        <v>Economía y Administración</v>
      </c>
      <c r="D642" t="s">
        <v>756</v>
      </c>
      <c r="E642" t="s">
        <v>58</v>
      </c>
      <c r="F642">
        <v>31395</v>
      </c>
      <c r="G642" t="s">
        <v>757</v>
      </c>
      <c r="H642" t="s">
        <v>874</v>
      </c>
      <c r="I642">
        <v>1</v>
      </c>
      <c r="J642" t="s">
        <v>875</v>
      </c>
      <c r="K642">
        <v>10</v>
      </c>
      <c r="L642" t="s">
        <v>112</v>
      </c>
      <c r="M642" t="s">
        <v>22</v>
      </c>
      <c r="N642" t="s">
        <v>805</v>
      </c>
      <c r="O642" t="s">
        <v>258</v>
      </c>
      <c r="P642" t="s">
        <v>340</v>
      </c>
    </row>
    <row r="643" spans="1:16" hidden="1" x14ac:dyDescent="0.25">
      <c r="A643">
        <v>31396</v>
      </c>
      <c r="B643">
        <v>202422</v>
      </c>
      <c r="C643" t="str">
        <f>_xlfn.TEXTAFTER(Tabla4[[#This Row],[Escuela]],"- ",1)</f>
        <v>Economía y Administración</v>
      </c>
      <c r="D643" t="s">
        <v>756</v>
      </c>
      <c r="E643" t="s">
        <v>58</v>
      </c>
      <c r="F643">
        <v>31396</v>
      </c>
      <c r="G643" t="s">
        <v>757</v>
      </c>
      <c r="H643" t="s">
        <v>874</v>
      </c>
      <c r="I643">
        <v>2</v>
      </c>
      <c r="J643" t="s">
        <v>875</v>
      </c>
      <c r="K643">
        <v>10</v>
      </c>
      <c r="L643" t="s">
        <v>112</v>
      </c>
      <c r="M643" t="s">
        <v>22</v>
      </c>
      <c r="N643" t="s">
        <v>805</v>
      </c>
      <c r="O643" t="s">
        <v>273</v>
      </c>
      <c r="P643" t="s">
        <v>340</v>
      </c>
    </row>
    <row r="644" spans="1:16" hidden="1" x14ac:dyDescent="0.25">
      <c r="A644">
        <v>21040</v>
      </c>
      <c r="B644">
        <v>202422</v>
      </c>
      <c r="C644" t="str">
        <f>_xlfn.TEXTAFTER(Tabla4[[#This Row],[Escuela]],"- ",1)</f>
        <v>Economía y Administración</v>
      </c>
      <c r="D644" t="s">
        <v>756</v>
      </c>
      <c r="E644" t="s">
        <v>58</v>
      </c>
      <c r="F644">
        <v>21040</v>
      </c>
      <c r="G644" t="s">
        <v>757</v>
      </c>
      <c r="H644" t="s">
        <v>876</v>
      </c>
      <c r="I644">
        <v>1</v>
      </c>
      <c r="J644" t="s">
        <v>877</v>
      </c>
      <c r="K644">
        <v>10</v>
      </c>
      <c r="L644" t="s">
        <v>112</v>
      </c>
      <c r="M644" t="s">
        <v>22</v>
      </c>
      <c r="N644" t="s">
        <v>272</v>
      </c>
      <c r="O644" t="s">
        <v>343</v>
      </c>
      <c r="P644" t="s">
        <v>274</v>
      </c>
    </row>
    <row r="645" spans="1:16" hidden="1" x14ac:dyDescent="0.25">
      <c r="A645">
        <v>17628</v>
      </c>
      <c r="B645">
        <v>202422</v>
      </c>
      <c r="C645" t="str">
        <f>_xlfn.TEXTAFTER(Tabla4[[#This Row],[Escuela]],"- ",1)</f>
        <v>Economía y Administración</v>
      </c>
      <c r="D645" t="s">
        <v>756</v>
      </c>
      <c r="E645" t="s">
        <v>58</v>
      </c>
      <c r="F645">
        <v>17628</v>
      </c>
      <c r="G645" t="s">
        <v>757</v>
      </c>
      <c r="H645" t="s">
        <v>878</v>
      </c>
      <c r="I645">
        <v>1</v>
      </c>
      <c r="J645" t="s">
        <v>879</v>
      </c>
      <c r="K645">
        <v>10</v>
      </c>
      <c r="L645" t="s">
        <v>112</v>
      </c>
      <c r="M645" t="s">
        <v>22</v>
      </c>
      <c r="N645" t="s">
        <v>272</v>
      </c>
      <c r="O645" t="s">
        <v>302</v>
      </c>
      <c r="P645" t="s">
        <v>355</v>
      </c>
    </row>
    <row r="646" spans="1:16" hidden="1" x14ac:dyDescent="0.25">
      <c r="A646">
        <v>24442</v>
      </c>
      <c r="B646">
        <v>202422</v>
      </c>
      <c r="C646" t="str">
        <f>_xlfn.TEXTAFTER(Tabla4[[#This Row],[Escuela]],"- ",1)</f>
        <v>Economía y Administración</v>
      </c>
      <c r="D646" t="s">
        <v>756</v>
      </c>
      <c r="E646" t="s">
        <v>58</v>
      </c>
      <c r="F646">
        <v>24442</v>
      </c>
      <c r="G646" t="s">
        <v>757</v>
      </c>
      <c r="H646" t="s">
        <v>880</v>
      </c>
      <c r="I646">
        <v>1</v>
      </c>
      <c r="J646" t="s">
        <v>881</v>
      </c>
      <c r="K646">
        <v>10</v>
      </c>
      <c r="L646" t="s">
        <v>112</v>
      </c>
      <c r="M646" t="s">
        <v>22</v>
      </c>
      <c r="N646" t="s">
        <v>272</v>
      </c>
      <c r="O646" t="s">
        <v>259</v>
      </c>
      <c r="P646" t="s">
        <v>516</v>
      </c>
    </row>
    <row r="647" spans="1:16" hidden="1" x14ac:dyDescent="0.25">
      <c r="A647">
        <v>31512</v>
      </c>
      <c r="B647">
        <v>202422</v>
      </c>
      <c r="C647" t="str">
        <f>_xlfn.TEXTAFTER(Tabla4[[#This Row],[Escuela]],"- ",1)</f>
        <v>Economía y Administración</v>
      </c>
      <c r="D647" t="s">
        <v>756</v>
      </c>
      <c r="E647" t="s">
        <v>58</v>
      </c>
      <c r="F647">
        <v>31512</v>
      </c>
      <c r="G647" t="s">
        <v>757</v>
      </c>
      <c r="H647" t="s">
        <v>840</v>
      </c>
      <c r="I647">
        <v>1</v>
      </c>
      <c r="J647" t="s">
        <v>882</v>
      </c>
      <c r="K647">
        <v>10</v>
      </c>
      <c r="L647" t="s">
        <v>112</v>
      </c>
      <c r="M647" t="s">
        <v>22</v>
      </c>
      <c r="N647" t="s">
        <v>272</v>
      </c>
      <c r="O647" t="s">
        <v>343</v>
      </c>
      <c r="P647" t="s">
        <v>883</v>
      </c>
    </row>
    <row r="648" spans="1:16" hidden="1" x14ac:dyDescent="0.25">
      <c r="A648">
        <v>31326</v>
      </c>
      <c r="B648">
        <v>202422</v>
      </c>
      <c r="C648" t="str">
        <f>_xlfn.TEXTAFTER(Tabla4[[#This Row],[Escuela]],"- ",1)</f>
        <v>Economía y Administración</v>
      </c>
      <c r="D648" t="s">
        <v>756</v>
      </c>
      <c r="E648" t="s">
        <v>58</v>
      </c>
      <c r="F648">
        <v>31326</v>
      </c>
      <c r="G648" t="s">
        <v>757</v>
      </c>
      <c r="H648" t="s">
        <v>884</v>
      </c>
      <c r="I648">
        <v>1</v>
      </c>
      <c r="J648" t="s">
        <v>775</v>
      </c>
      <c r="K648">
        <v>12</v>
      </c>
      <c r="L648" t="s">
        <v>112</v>
      </c>
      <c r="M648" t="s">
        <v>22</v>
      </c>
      <c r="N648" t="s">
        <v>272</v>
      </c>
      <c r="O648" t="s">
        <v>343</v>
      </c>
      <c r="P648" t="s">
        <v>335</v>
      </c>
    </row>
    <row r="649" spans="1:16" hidden="1" x14ac:dyDescent="0.25">
      <c r="A649">
        <v>26405</v>
      </c>
      <c r="B649">
        <v>202422</v>
      </c>
      <c r="C649" t="str">
        <f>_xlfn.TEXTAFTER(Tabla4[[#This Row],[Escuela]],"- ",1)</f>
        <v>Economía y Administración</v>
      </c>
      <c r="D649" t="s">
        <v>756</v>
      </c>
      <c r="E649" t="s">
        <v>58</v>
      </c>
      <c r="F649">
        <v>26405</v>
      </c>
      <c r="G649" t="s">
        <v>757</v>
      </c>
      <c r="H649" t="s">
        <v>885</v>
      </c>
      <c r="I649">
        <v>1</v>
      </c>
      <c r="J649" t="s">
        <v>886</v>
      </c>
      <c r="K649">
        <v>10</v>
      </c>
      <c r="L649" t="s">
        <v>112</v>
      </c>
      <c r="M649" t="s">
        <v>22</v>
      </c>
      <c r="N649" t="s">
        <v>272</v>
      </c>
      <c r="O649" t="s">
        <v>119</v>
      </c>
      <c r="P649" t="s">
        <v>335</v>
      </c>
    </row>
    <row r="650" spans="1:16" hidden="1" x14ac:dyDescent="0.25">
      <c r="A650">
        <v>11568</v>
      </c>
      <c r="B650">
        <v>202422</v>
      </c>
      <c r="C650" t="str">
        <f>_xlfn.TEXTAFTER(Tabla4[[#This Row],[Escuela]],"- ",1)</f>
        <v>Economía y Administración</v>
      </c>
      <c r="D650" t="s">
        <v>756</v>
      </c>
      <c r="E650" t="s">
        <v>58</v>
      </c>
      <c r="F650">
        <v>11568</v>
      </c>
      <c r="G650" t="s">
        <v>757</v>
      </c>
      <c r="H650" t="s">
        <v>887</v>
      </c>
      <c r="I650">
        <v>1</v>
      </c>
      <c r="J650" t="s">
        <v>759</v>
      </c>
      <c r="K650">
        <v>12</v>
      </c>
      <c r="L650" t="s">
        <v>112</v>
      </c>
      <c r="M650" t="s">
        <v>22</v>
      </c>
      <c r="N650" t="s">
        <v>272</v>
      </c>
      <c r="O650" t="s">
        <v>350</v>
      </c>
      <c r="P650" t="s">
        <v>760</v>
      </c>
    </row>
    <row r="651" spans="1:16" hidden="1" x14ac:dyDescent="0.25">
      <c r="A651">
        <v>11579</v>
      </c>
      <c r="B651">
        <v>202422</v>
      </c>
      <c r="C651" t="str">
        <f>_xlfn.TEXTAFTER(Tabla4[[#This Row],[Escuela]],"- ",1)</f>
        <v>Economía y Administración</v>
      </c>
      <c r="D651" t="s">
        <v>756</v>
      </c>
      <c r="E651" t="s">
        <v>58</v>
      </c>
      <c r="F651">
        <v>11579</v>
      </c>
      <c r="G651" t="s">
        <v>757</v>
      </c>
      <c r="H651" t="s">
        <v>888</v>
      </c>
      <c r="I651">
        <v>1</v>
      </c>
      <c r="J651" t="s">
        <v>762</v>
      </c>
      <c r="K651">
        <v>12</v>
      </c>
      <c r="L651" t="s">
        <v>112</v>
      </c>
      <c r="M651" t="s">
        <v>22</v>
      </c>
      <c r="N651" t="s">
        <v>272</v>
      </c>
      <c r="O651" t="s">
        <v>201</v>
      </c>
      <c r="P651" t="s">
        <v>355</v>
      </c>
    </row>
    <row r="652" spans="1:16" hidden="1" x14ac:dyDescent="0.25">
      <c r="A652">
        <v>24297</v>
      </c>
      <c r="B652">
        <v>202422</v>
      </c>
      <c r="C652" t="str">
        <f>_xlfn.TEXTAFTER(Tabla4[[#This Row],[Escuela]],"- ",1)</f>
        <v>Economía y Administración</v>
      </c>
      <c r="D652" t="s">
        <v>756</v>
      </c>
      <c r="E652" t="s">
        <v>58</v>
      </c>
      <c r="F652">
        <v>24297</v>
      </c>
      <c r="G652" t="s">
        <v>757</v>
      </c>
      <c r="H652" t="s">
        <v>850</v>
      </c>
      <c r="I652">
        <v>1</v>
      </c>
      <c r="J652" t="s">
        <v>889</v>
      </c>
      <c r="K652">
        <v>15</v>
      </c>
      <c r="L652" t="s">
        <v>112</v>
      </c>
      <c r="M652" t="s">
        <v>22</v>
      </c>
      <c r="N652" t="s">
        <v>272</v>
      </c>
      <c r="O652" t="s">
        <v>890</v>
      </c>
    </row>
    <row r="653" spans="1:16" hidden="1" x14ac:dyDescent="0.25">
      <c r="A653">
        <v>26288</v>
      </c>
      <c r="B653">
        <v>202422</v>
      </c>
      <c r="C653" t="str">
        <f>_xlfn.TEXTAFTER(Tabla4[[#This Row],[Escuela]],"- ",1)</f>
        <v>Economía y Administración</v>
      </c>
      <c r="D653" t="s">
        <v>756</v>
      </c>
      <c r="E653" t="s">
        <v>58</v>
      </c>
      <c r="F653">
        <v>26288</v>
      </c>
      <c r="G653" t="s">
        <v>757</v>
      </c>
      <c r="H653" t="s">
        <v>851</v>
      </c>
      <c r="I653">
        <v>1</v>
      </c>
      <c r="J653" t="s">
        <v>891</v>
      </c>
      <c r="K653">
        <v>10</v>
      </c>
      <c r="L653" t="s">
        <v>112</v>
      </c>
      <c r="M653" t="s">
        <v>22</v>
      </c>
      <c r="N653" t="s">
        <v>272</v>
      </c>
      <c r="O653" t="s">
        <v>258</v>
      </c>
      <c r="P653" t="s">
        <v>892</v>
      </c>
    </row>
    <row r="654" spans="1:16" hidden="1" x14ac:dyDescent="0.25">
      <c r="A654">
        <v>28338</v>
      </c>
      <c r="B654">
        <v>202422</v>
      </c>
      <c r="C654" t="str">
        <f>_xlfn.TEXTAFTER(Tabla4[[#This Row],[Escuela]],"- ",1)</f>
        <v>Economía y Administración</v>
      </c>
      <c r="D654" t="s">
        <v>756</v>
      </c>
      <c r="E654" t="s">
        <v>58</v>
      </c>
      <c r="F654">
        <v>28338</v>
      </c>
      <c r="G654" t="s">
        <v>757</v>
      </c>
      <c r="H654" t="s">
        <v>893</v>
      </c>
      <c r="I654">
        <v>1</v>
      </c>
      <c r="J654" t="s">
        <v>894</v>
      </c>
      <c r="K654">
        <v>10</v>
      </c>
      <c r="L654" t="s">
        <v>112</v>
      </c>
      <c r="M654" t="s">
        <v>22</v>
      </c>
      <c r="N654" t="s">
        <v>272</v>
      </c>
      <c r="O654" t="s">
        <v>402</v>
      </c>
      <c r="P654" t="s">
        <v>344</v>
      </c>
    </row>
    <row r="655" spans="1:16" hidden="1" x14ac:dyDescent="0.25">
      <c r="A655">
        <v>18719</v>
      </c>
      <c r="B655">
        <v>202422</v>
      </c>
      <c r="C655" t="str">
        <f>_xlfn.TEXTAFTER(Tabla4[[#This Row],[Escuela]],"- ",1)</f>
        <v>Economía y Administración</v>
      </c>
      <c r="D655" t="s">
        <v>756</v>
      </c>
      <c r="E655" t="s">
        <v>58</v>
      </c>
      <c r="F655">
        <v>18719</v>
      </c>
      <c r="G655" t="s">
        <v>757</v>
      </c>
      <c r="H655" t="s">
        <v>895</v>
      </c>
      <c r="I655">
        <v>1</v>
      </c>
      <c r="J655" t="s">
        <v>781</v>
      </c>
      <c r="K655">
        <v>12</v>
      </c>
      <c r="L655" t="s">
        <v>112</v>
      </c>
      <c r="M655" t="s">
        <v>22</v>
      </c>
      <c r="N655" t="s">
        <v>272</v>
      </c>
      <c r="O655" t="s">
        <v>483</v>
      </c>
      <c r="P655" t="s">
        <v>467</v>
      </c>
    </row>
    <row r="656" spans="1:16" hidden="1" x14ac:dyDescent="0.25">
      <c r="A656">
        <v>31514</v>
      </c>
      <c r="B656">
        <v>202422</v>
      </c>
      <c r="C656" t="str">
        <f>_xlfn.TEXTAFTER(Tabla4[[#This Row],[Escuela]],"- ",1)</f>
        <v>Economía y Administración</v>
      </c>
      <c r="D656" t="s">
        <v>756</v>
      </c>
      <c r="E656" t="s">
        <v>58</v>
      </c>
      <c r="F656">
        <v>31514</v>
      </c>
      <c r="G656" t="s">
        <v>757</v>
      </c>
      <c r="H656" t="s">
        <v>896</v>
      </c>
      <c r="I656">
        <v>1</v>
      </c>
      <c r="J656" t="s">
        <v>897</v>
      </c>
      <c r="K656">
        <v>10</v>
      </c>
      <c r="L656" t="s">
        <v>112</v>
      </c>
      <c r="M656" t="s">
        <v>22</v>
      </c>
      <c r="N656" t="s">
        <v>272</v>
      </c>
      <c r="O656" t="s">
        <v>898</v>
      </c>
      <c r="P656" t="s">
        <v>340</v>
      </c>
    </row>
    <row r="657" spans="1:16" hidden="1" x14ac:dyDescent="0.25">
      <c r="A657">
        <v>31515</v>
      </c>
      <c r="B657">
        <v>202422</v>
      </c>
      <c r="C657" t="str">
        <f>_xlfn.TEXTAFTER(Tabla4[[#This Row],[Escuela]],"- ",1)</f>
        <v>Economía y Administración</v>
      </c>
      <c r="D657" t="s">
        <v>756</v>
      </c>
      <c r="E657" t="s">
        <v>58</v>
      </c>
      <c r="F657">
        <v>31515</v>
      </c>
      <c r="G657" t="s">
        <v>757</v>
      </c>
      <c r="H657" t="s">
        <v>899</v>
      </c>
      <c r="I657">
        <v>1</v>
      </c>
      <c r="J657" t="s">
        <v>900</v>
      </c>
      <c r="K657">
        <v>10</v>
      </c>
      <c r="L657" t="s">
        <v>112</v>
      </c>
      <c r="M657" t="s">
        <v>22</v>
      </c>
      <c r="N657" t="s">
        <v>272</v>
      </c>
      <c r="O657" t="s">
        <v>901</v>
      </c>
      <c r="P657" t="s">
        <v>274</v>
      </c>
    </row>
    <row r="658" spans="1:16" hidden="1" x14ac:dyDescent="0.25">
      <c r="A658">
        <v>23212</v>
      </c>
      <c r="B658">
        <v>202422</v>
      </c>
      <c r="C658" t="str">
        <f>_xlfn.TEXTAFTER(Tabla4[[#This Row],[Escuela]],"- ",1)</f>
        <v>Economía y Administración</v>
      </c>
      <c r="D658" t="s">
        <v>756</v>
      </c>
      <c r="E658" t="s">
        <v>58</v>
      </c>
      <c r="F658">
        <v>23212</v>
      </c>
      <c r="G658" t="s">
        <v>757</v>
      </c>
      <c r="H658" t="s">
        <v>902</v>
      </c>
      <c r="I658">
        <v>1</v>
      </c>
      <c r="J658" t="s">
        <v>903</v>
      </c>
      <c r="K658">
        <v>20</v>
      </c>
      <c r="L658" t="s">
        <v>112</v>
      </c>
      <c r="M658" t="s">
        <v>22</v>
      </c>
      <c r="N658" t="s">
        <v>23</v>
      </c>
    </row>
    <row r="659" spans="1:16" hidden="1" x14ac:dyDescent="0.25">
      <c r="A659">
        <v>21052</v>
      </c>
      <c r="B659">
        <v>202422</v>
      </c>
      <c r="C659" t="str">
        <f>_xlfn.TEXTAFTER(Tabla4[[#This Row],[Escuela]],"- ",1)</f>
        <v>Economía y Administración</v>
      </c>
      <c r="D659" t="s">
        <v>756</v>
      </c>
      <c r="E659" t="s">
        <v>58</v>
      </c>
      <c r="F659">
        <v>21052</v>
      </c>
      <c r="G659" t="s">
        <v>757</v>
      </c>
      <c r="H659" t="s">
        <v>904</v>
      </c>
      <c r="I659">
        <v>1</v>
      </c>
      <c r="J659" t="s">
        <v>905</v>
      </c>
      <c r="K659">
        <v>20</v>
      </c>
      <c r="L659" t="s">
        <v>112</v>
      </c>
      <c r="M659" t="s">
        <v>22</v>
      </c>
      <c r="N659" t="s">
        <v>23</v>
      </c>
    </row>
    <row r="660" spans="1:16" hidden="1" x14ac:dyDescent="0.25">
      <c r="A660">
        <v>21066</v>
      </c>
      <c r="B660">
        <v>202422</v>
      </c>
      <c r="C660" t="str">
        <f>_xlfn.TEXTAFTER(Tabla4[[#This Row],[Escuela]],"- ",1)</f>
        <v>Economía y Administración</v>
      </c>
      <c r="D660" t="s">
        <v>756</v>
      </c>
      <c r="E660" t="s">
        <v>58</v>
      </c>
      <c r="F660">
        <v>21066</v>
      </c>
      <c r="G660" t="s">
        <v>757</v>
      </c>
      <c r="H660" t="s">
        <v>906</v>
      </c>
      <c r="I660">
        <v>1</v>
      </c>
      <c r="J660" t="s">
        <v>907</v>
      </c>
      <c r="K660">
        <v>20</v>
      </c>
      <c r="L660" t="s">
        <v>112</v>
      </c>
      <c r="M660" t="s">
        <v>22</v>
      </c>
      <c r="N660" t="s">
        <v>23</v>
      </c>
    </row>
    <row r="661" spans="1:16" hidden="1" x14ac:dyDescent="0.25">
      <c r="A661">
        <v>14914</v>
      </c>
      <c r="B661">
        <v>202422</v>
      </c>
      <c r="C661" t="str">
        <f>_xlfn.TEXTAFTER(Tabla4[[#This Row],[Escuela]],"- ",1)</f>
        <v>Economía y Administración</v>
      </c>
      <c r="D661" t="s">
        <v>756</v>
      </c>
      <c r="E661" t="s">
        <v>58</v>
      </c>
      <c r="F661">
        <v>14914</v>
      </c>
      <c r="G661" t="s">
        <v>757</v>
      </c>
      <c r="H661" t="s">
        <v>908</v>
      </c>
      <c r="I661">
        <v>1</v>
      </c>
      <c r="J661" t="s">
        <v>909</v>
      </c>
      <c r="K661">
        <v>12</v>
      </c>
      <c r="L661" t="s">
        <v>112</v>
      </c>
      <c r="M661" t="s">
        <v>22</v>
      </c>
      <c r="N661" t="s">
        <v>23</v>
      </c>
    </row>
    <row r="662" spans="1:16" hidden="1" x14ac:dyDescent="0.25">
      <c r="A662">
        <v>27175</v>
      </c>
      <c r="B662">
        <v>202422</v>
      </c>
      <c r="C662" t="str">
        <f>_xlfn.TEXTAFTER(Tabla4[[#This Row],[Escuela]],"- ",1)</f>
        <v>Economía y Administración</v>
      </c>
      <c r="D662" t="s">
        <v>756</v>
      </c>
      <c r="E662" t="s">
        <v>58</v>
      </c>
      <c r="F662">
        <v>27175</v>
      </c>
      <c r="G662" t="s">
        <v>910</v>
      </c>
      <c r="H662" t="s">
        <v>911</v>
      </c>
      <c r="I662">
        <v>1</v>
      </c>
      <c r="J662" t="s">
        <v>912</v>
      </c>
      <c r="K662">
        <v>10</v>
      </c>
      <c r="L662" t="s">
        <v>809</v>
      </c>
      <c r="M662" t="s">
        <v>43</v>
      </c>
      <c r="N662" t="s">
        <v>23</v>
      </c>
    </row>
    <row r="663" spans="1:16" hidden="1" x14ac:dyDescent="0.25">
      <c r="A663">
        <v>11751</v>
      </c>
      <c r="B663">
        <v>202422</v>
      </c>
      <c r="C663" t="str">
        <f>_xlfn.TEXTAFTER(Tabla4[[#This Row],[Escuela]],"- ",1)</f>
        <v>Economía y Administración</v>
      </c>
      <c r="D663" t="s">
        <v>756</v>
      </c>
      <c r="E663" t="s">
        <v>58</v>
      </c>
      <c r="F663">
        <v>11751</v>
      </c>
      <c r="G663" t="s">
        <v>910</v>
      </c>
      <c r="H663" t="s">
        <v>913</v>
      </c>
      <c r="I663">
        <v>1</v>
      </c>
      <c r="J663" t="s">
        <v>914</v>
      </c>
      <c r="K663">
        <v>10</v>
      </c>
      <c r="L663" t="s">
        <v>809</v>
      </c>
      <c r="M663" t="s">
        <v>22</v>
      </c>
      <c r="N663" t="s">
        <v>23</v>
      </c>
    </row>
    <row r="664" spans="1:16" hidden="1" x14ac:dyDescent="0.25">
      <c r="A664">
        <v>30503</v>
      </c>
      <c r="B664">
        <v>202422</v>
      </c>
      <c r="C664" t="str">
        <f>_xlfn.TEXTAFTER(Tabla4[[#This Row],[Escuela]],"- ",1)</f>
        <v>Economía y Administración</v>
      </c>
      <c r="D664" t="s">
        <v>756</v>
      </c>
      <c r="E664" t="s">
        <v>58</v>
      </c>
      <c r="F664">
        <v>30503</v>
      </c>
      <c r="G664" t="s">
        <v>910</v>
      </c>
      <c r="H664" t="s">
        <v>913</v>
      </c>
      <c r="I664">
        <v>2</v>
      </c>
      <c r="J664" t="s">
        <v>914</v>
      </c>
      <c r="K664">
        <v>10</v>
      </c>
      <c r="L664" t="s">
        <v>809</v>
      </c>
      <c r="M664" t="s">
        <v>43</v>
      </c>
      <c r="N664" t="s">
        <v>23</v>
      </c>
    </row>
    <row r="665" spans="1:16" hidden="1" x14ac:dyDescent="0.25">
      <c r="A665">
        <v>26381</v>
      </c>
      <c r="B665">
        <v>202422</v>
      </c>
      <c r="C665" t="str">
        <f>_xlfn.TEXTAFTER(Tabla4[[#This Row],[Escuela]],"- ",1)</f>
        <v>Economía y Administración</v>
      </c>
      <c r="D665" t="s">
        <v>756</v>
      </c>
      <c r="E665" t="s">
        <v>58</v>
      </c>
      <c r="F665">
        <v>26381</v>
      </c>
      <c r="G665" t="s">
        <v>910</v>
      </c>
      <c r="H665" t="s">
        <v>913</v>
      </c>
      <c r="I665">
        <v>4</v>
      </c>
      <c r="J665" t="s">
        <v>914</v>
      </c>
      <c r="K665">
        <v>10</v>
      </c>
      <c r="L665" t="s">
        <v>809</v>
      </c>
      <c r="M665" t="s">
        <v>22</v>
      </c>
      <c r="N665" t="s">
        <v>23</v>
      </c>
    </row>
    <row r="666" spans="1:16" hidden="1" x14ac:dyDescent="0.25">
      <c r="A666">
        <v>30572</v>
      </c>
      <c r="B666">
        <v>202422</v>
      </c>
      <c r="C666" t="str">
        <f>_xlfn.TEXTAFTER(Tabla4[[#This Row],[Escuela]],"- ",1)</f>
        <v>Economía y Administración</v>
      </c>
      <c r="D666" t="s">
        <v>756</v>
      </c>
      <c r="E666" t="s">
        <v>58</v>
      </c>
      <c r="F666">
        <v>30572</v>
      </c>
      <c r="G666" t="s">
        <v>910</v>
      </c>
      <c r="H666" t="s">
        <v>913</v>
      </c>
      <c r="I666">
        <v>6</v>
      </c>
      <c r="J666" t="s">
        <v>914</v>
      </c>
      <c r="K666">
        <v>10</v>
      </c>
      <c r="L666" t="s">
        <v>809</v>
      </c>
      <c r="M666" t="s">
        <v>434</v>
      </c>
      <c r="N666" t="s">
        <v>23</v>
      </c>
    </row>
    <row r="667" spans="1:16" hidden="1" x14ac:dyDescent="0.25">
      <c r="A667">
        <v>27217</v>
      </c>
      <c r="B667">
        <v>202422</v>
      </c>
      <c r="C667" t="str">
        <f>_xlfn.TEXTAFTER(Tabla4[[#This Row],[Escuela]],"- ",1)</f>
        <v>Economía y Administración</v>
      </c>
      <c r="D667" t="s">
        <v>756</v>
      </c>
      <c r="E667" t="s">
        <v>58</v>
      </c>
      <c r="F667">
        <v>27217</v>
      </c>
      <c r="G667" t="s">
        <v>910</v>
      </c>
      <c r="H667" t="s">
        <v>915</v>
      </c>
      <c r="I667">
        <v>4</v>
      </c>
      <c r="J667" t="s">
        <v>916</v>
      </c>
      <c r="K667">
        <v>5</v>
      </c>
      <c r="L667" t="s">
        <v>809</v>
      </c>
      <c r="M667" t="s">
        <v>22</v>
      </c>
      <c r="N667" t="s">
        <v>23</v>
      </c>
    </row>
    <row r="668" spans="1:16" hidden="1" x14ac:dyDescent="0.25">
      <c r="A668">
        <v>25317</v>
      </c>
      <c r="B668">
        <v>202422</v>
      </c>
      <c r="C668" t="str">
        <f>_xlfn.TEXTAFTER(Tabla4[[#This Row],[Escuela]],"- ",1)</f>
        <v>Economía y Administración</v>
      </c>
      <c r="D668" t="s">
        <v>756</v>
      </c>
      <c r="E668" t="s">
        <v>58</v>
      </c>
      <c r="F668">
        <v>25317</v>
      </c>
      <c r="G668" t="s">
        <v>910</v>
      </c>
      <c r="H668" t="s">
        <v>917</v>
      </c>
      <c r="I668">
        <v>1</v>
      </c>
      <c r="J668" t="s">
        <v>918</v>
      </c>
      <c r="K668">
        <v>5</v>
      </c>
      <c r="L668" t="s">
        <v>809</v>
      </c>
      <c r="M668" t="s">
        <v>22</v>
      </c>
      <c r="N668" t="s">
        <v>23</v>
      </c>
    </row>
    <row r="669" spans="1:16" hidden="1" x14ac:dyDescent="0.25">
      <c r="A669">
        <v>25388</v>
      </c>
      <c r="B669">
        <v>202422</v>
      </c>
      <c r="C669" t="str">
        <f>_xlfn.TEXTAFTER(Tabla4[[#This Row],[Escuela]],"- ",1)</f>
        <v>Economía y Administración</v>
      </c>
      <c r="D669" t="s">
        <v>756</v>
      </c>
      <c r="E669" t="s">
        <v>58</v>
      </c>
      <c r="F669">
        <v>25388</v>
      </c>
      <c r="G669" t="s">
        <v>910</v>
      </c>
      <c r="H669" t="s">
        <v>919</v>
      </c>
      <c r="I669">
        <v>4</v>
      </c>
      <c r="J669" t="s">
        <v>920</v>
      </c>
      <c r="K669">
        <v>10</v>
      </c>
      <c r="L669" t="s">
        <v>809</v>
      </c>
      <c r="M669" t="s">
        <v>22</v>
      </c>
      <c r="N669" t="s">
        <v>23</v>
      </c>
      <c r="O669" t="s">
        <v>921</v>
      </c>
    </row>
    <row r="670" spans="1:16" hidden="1" x14ac:dyDescent="0.25">
      <c r="A670">
        <v>30526</v>
      </c>
      <c r="B670">
        <v>202422</v>
      </c>
      <c r="C670" t="str">
        <f>_xlfn.TEXTAFTER(Tabla4[[#This Row],[Escuela]],"- ",1)</f>
        <v>Economía y Administración</v>
      </c>
      <c r="D670" t="s">
        <v>756</v>
      </c>
      <c r="E670" t="s">
        <v>58</v>
      </c>
      <c r="F670">
        <v>30526</v>
      </c>
      <c r="G670" t="s">
        <v>910</v>
      </c>
      <c r="H670" t="s">
        <v>919</v>
      </c>
      <c r="I670">
        <v>6</v>
      </c>
      <c r="J670" t="s">
        <v>920</v>
      </c>
      <c r="K670">
        <v>10</v>
      </c>
      <c r="L670" t="s">
        <v>809</v>
      </c>
      <c r="M670" t="s">
        <v>434</v>
      </c>
    </row>
    <row r="671" spans="1:16" hidden="1" x14ac:dyDescent="0.25">
      <c r="A671">
        <v>11786</v>
      </c>
      <c r="B671">
        <v>202422</v>
      </c>
      <c r="C671" t="str">
        <f>_xlfn.TEXTAFTER(Tabla4[[#This Row],[Escuela]],"- ",1)</f>
        <v>Economía y Administración</v>
      </c>
      <c r="D671" t="s">
        <v>756</v>
      </c>
      <c r="E671" t="s">
        <v>58</v>
      </c>
      <c r="F671">
        <v>11786</v>
      </c>
      <c r="G671" t="s">
        <v>910</v>
      </c>
      <c r="H671" t="s">
        <v>922</v>
      </c>
      <c r="I671">
        <v>1</v>
      </c>
      <c r="J671" t="s">
        <v>923</v>
      </c>
      <c r="K671">
        <v>10</v>
      </c>
      <c r="L671" t="s">
        <v>809</v>
      </c>
      <c r="M671" t="s">
        <v>22</v>
      </c>
      <c r="N671" t="s">
        <v>23</v>
      </c>
    </row>
    <row r="672" spans="1:16" hidden="1" x14ac:dyDescent="0.25">
      <c r="A672">
        <v>30517</v>
      </c>
      <c r="B672">
        <v>202422</v>
      </c>
      <c r="C672" t="str">
        <f>_xlfn.TEXTAFTER(Tabla4[[#This Row],[Escuela]],"- ",1)</f>
        <v>Economía y Administración</v>
      </c>
      <c r="D672" t="s">
        <v>756</v>
      </c>
      <c r="E672" t="s">
        <v>58</v>
      </c>
      <c r="F672">
        <v>30517</v>
      </c>
      <c r="G672" t="s">
        <v>910</v>
      </c>
      <c r="H672" t="s">
        <v>922</v>
      </c>
      <c r="I672">
        <v>2</v>
      </c>
      <c r="J672" t="s">
        <v>923</v>
      </c>
      <c r="K672">
        <v>10</v>
      </c>
      <c r="L672" t="s">
        <v>809</v>
      </c>
      <c r="M672" t="s">
        <v>434</v>
      </c>
      <c r="N672" t="s">
        <v>23</v>
      </c>
    </row>
    <row r="673" spans="1:15" hidden="1" x14ac:dyDescent="0.25">
      <c r="A673">
        <v>16990</v>
      </c>
      <c r="B673">
        <v>202422</v>
      </c>
      <c r="C673" t="str">
        <f>_xlfn.TEXTAFTER(Tabla4[[#This Row],[Escuela]],"- ",1)</f>
        <v>Economía y Administración</v>
      </c>
      <c r="D673" t="s">
        <v>756</v>
      </c>
      <c r="E673" t="s">
        <v>58</v>
      </c>
      <c r="F673">
        <v>16990</v>
      </c>
      <c r="G673" t="s">
        <v>910</v>
      </c>
      <c r="H673" t="s">
        <v>924</v>
      </c>
      <c r="I673">
        <v>1</v>
      </c>
      <c r="J673" t="s">
        <v>925</v>
      </c>
      <c r="K673">
        <v>10</v>
      </c>
      <c r="L673" t="s">
        <v>809</v>
      </c>
      <c r="M673" t="s">
        <v>43</v>
      </c>
      <c r="N673" t="s">
        <v>23</v>
      </c>
    </row>
    <row r="674" spans="1:15" hidden="1" x14ac:dyDescent="0.25">
      <c r="A674">
        <v>30478</v>
      </c>
      <c r="B674">
        <v>202422</v>
      </c>
      <c r="C674" t="str">
        <f>_xlfn.TEXTAFTER(Tabla4[[#This Row],[Escuela]],"- ",1)</f>
        <v>Economía y Administración</v>
      </c>
      <c r="D674" t="s">
        <v>756</v>
      </c>
      <c r="E674" t="s">
        <v>58</v>
      </c>
      <c r="F674">
        <v>30478</v>
      </c>
      <c r="G674" t="s">
        <v>910</v>
      </c>
      <c r="H674" t="s">
        <v>924</v>
      </c>
      <c r="I674">
        <v>4</v>
      </c>
      <c r="J674" t="s">
        <v>925</v>
      </c>
      <c r="K674">
        <v>10</v>
      </c>
      <c r="L674" t="s">
        <v>809</v>
      </c>
      <c r="M674" t="s">
        <v>22</v>
      </c>
      <c r="N674" t="s">
        <v>23</v>
      </c>
    </row>
    <row r="675" spans="1:15" hidden="1" x14ac:dyDescent="0.25">
      <c r="A675">
        <v>30504</v>
      </c>
      <c r="B675">
        <v>202422</v>
      </c>
      <c r="C675" t="str">
        <f>_xlfn.TEXTAFTER(Tabla4[[#This Row],[Escuela]],"- ",1)</f>
        <v>Economía y Administración</v>
      </c>
      <c r="D675" t="s">
        <v>756</v>
      </c>
      <c r="E675" t="s">
        <v>58</v>
      </c>
      <c r="F675">
        <v>30504</v>
      </c>
      <c r="G675" t="s">
        <v>910</v>
      </c>
      <c r="H675" t="s">
        <v>926</v>
      </c>
      <c r="I675">
        <v>1</v>
      </c>
      <c r="J675" t="s">
        <v>927</v>
      </c>
      <c r="K675">
        <v>5</v>
      </c>
      <c r="L675" t="s">
        <v>809</v>
      </c>
      <c r="M675" t="s">
        <v>22</v>
      </c>
      <c r="N675" t="s">
        <v>23</v>
      </c>
    </row>
    <row r="676" spans="1:15" hidden="1" x14ac:dyDescent="0.25">
      <c r="A676">
        <v>30506</v>
      </c>
      <c r="B676">
        <v>202422</v>
      </c>
      <c r="C676" t="str">
        <f>_xlfn.TEXTAFTER(Tabla4[[#This Row],[Escuela]],"- ",1)</f>
        <v>Economía y Administración</v>
      </c>
      <c r="D676" t="s">
        <v>756</v>
      </c>
      <c r="E676" t="s">
        <v>58</v>
      </c>
      <c r="F676">
        <v>30506</v>
      </c>
      <c r="G676" t="s">
        <v>910</v>
      </c>
      <c r="H676" t="s">
        <v>928</v>
      </c>
      <c r="I676">
        <v>1</v>
      </c>
      <c r="J676" t="s">
        <v>929</v>
      </c>
      <c r="K676">
        <v>10</v>
      </c>
      <c r="L676" t="s">
        <v>809</v>
      </c>
      <c r="M676" t="s">
        <v>434</v>
      </c>
      <c r="N676" t="s">
        <v>23</v>
      </c>
    </row>
    <row r="677" spans="1:15" hidden="1" x14ac:dyDescent="0.25">
      <c r="A677">
        <v>30459</v>
      </c>
      <c r="B677">
        <v>202422</v>
      </c>
      <c r="C677" t="str">
        <f>_xlfn.TEXTAFTER(Tabla4[[#This Row],[Escuela]],"- ",1)</f>
        <v>Economía y Administración</v>
      </c>
      <c r="D677" t="s">
        <v>756</v>
      </c>
      <c r="E677" t="s">
        <v>58</v>
      </c>
      <c r="F677">
        <v>30459</v>
      </c>
      <c r="G677" t="s">
        <v>910</v>
      </c>
      <c r="H677" t="s">
        <v>930</v>
      </c>
      <c r="I677">
        <v>4</v>
      </c>
      <c r="J677" t="s">
        <v>931</v>
      </c>
      <c r="K677">
        <v>5</v>
      </c>
      <c r="L677" t="s">
        <v>809</v>
      </c>
      <c r="M677" t="s">
        <v>22</v>
      </c>
      <c r="N677" t="s">
        <v>23</v>
      </c>
    </row>
    <row r="678" spans="1:15" hidden="1" x14ac:dyDescent="0.25">
      <c r="A678">
        <v>16623</v>
      </c>
      <c r="B678">
        <v>202422</v>
      </c>
      <c r="C678" t="str">
        <f>_xlfn.TEXTAFTER(Tabla4[[#This Row],[Escuela]],"- ",1)</f>
        <v>Economía y Administración</v>
      </c>
      <c r="D678" t="s">
        <v>756</v>
      </c>
      <c r="E678" t="s">
        <v>58</v>
      </c>
      <c r="F678">
        <v>16623</v>
      </c>
      <c r="G678" t="s">
        <v>910</v>
      </c>
      <c r="H678" t="s">
        <v>932</v>
      </c>
      <c r="I678">
        <v>1</v>
      </c>
      <c r="J678" t="s">
        <v>933</v>
      </c>
      <c r="K678">
        <v>5</v>
      </c>
      <c r="L678" t="s">
        <v>809</v>
      </c>
      <c r="M678" t="s">
        <v>22</v>
      </c>
      <c r="N678" t="s">
        <v>23</v>
      </c>
    </row>
    <row r="679" spans="1:15" hidden="1" x14ac:dyDescent="0.25">
      <c r="A679">
        <v>27185</v>
      </c>
      <c r="B679">
        <v>202422</v>
      </c>
      <c r="C679" t="str">
        <f>_xlfn.TEXTAFTER(Tabla4[[#This Row],[Escuela]],"- ",1)</f>
        <v>Economía y Administración</v>
      </c>
      <c r="D679" t="s">
        <v>756</v>
      </c>
      <c r="E679" t="s">
        <v>58</v>
      </c>
      <c r="F679">
        <v>27185</v>
      </c>
      <c r="G679" t="s">
        <v>910</v>
      </c>
      <c r="H679" t="s">
        <v>934</v>
      </c>
      <c r="I679">
        <v>1</v>
      </c>
      <c r="J679" t="s">
        <v>935</v>
      </c>
      <c r="K679">
        <v>0</v>
      </c>
      <c r="L679" t="s">
        <v>809</v>
      </c>
      <c r="M679" t="s">
        <v>22</v>
      </c>
      <c r="N679" t="s">
        <v>23</v>
      </c>
    </row>
    <row r="680" spans="1:15" hidden="1" x14ac:dyDescent="0.25">
      <c r="A680">
        <v>27188</v>
      </c>
      <c r="B680">
        <v>202422</v>
      </c>
      <c r="C680" t="str">
        <f>_xlfn.TEXTAFTER(Tabla4[[#This Row],[Escuela]],"- ",1)</f>
        <v>Economía y Administración</v>
      </c>
      <c r="D680" t="s">
        <v>756</v>
      </c>
      <c r="E680" t="s">
        <v>58</v>
      </c>
      <c r="F680">
        <v>27188</v>
      </c>
      <c r="G680" t="s">
        <v>910</v>
      </c>
      <c r="H680" t="s">
        <v>934</v>
      </c>
      <c r="I680">
        <v>2</v>
      </c>
      <c r="J680" t="s">
        <v>935</v>
      </c>
      <c r="K680">
        <v>0</v>
      </c>
      <c r="L680" t="s">
        <v>809</v>
      </c>
      <c r="M680" t="s">
        <v>22</v>
      </c>
      <c r="N680" t="s">
        <v>23</v>
      </c>
    </row>
    <row r="681" spans="1:15" hidden="1" x14ac:dyDescent="0.25">
      <c r="A681">
        <v>30458</v>
      </c>
      <c r="B681">
        <v>202422</v>
      </c>
      <c r="C681" t="str">
        <f>_xlfn.TEXTAFTER(Tabla4[[#This Row],[Escuela]],"- ",1)</f>
        <v>Economía y Administración</v>
      </c>
      <c r="D681" t="s">
        <v>756</v>
      </c>
      <c r="E681" t="s">
        <v>58</v>
      </c>
      <c r="F681">
        <v>30458</v>
      </c>
      <c r="G681" t="s">
        <v>910</v>
      </c>
      <c r="H681" t="s">
        <v>934</v>
      </c>
      <c r="I681">
        <v>4</v>
      </c>
      <c r="J681" t="s">
        <v>935</v>
      </c>
      <c r="K681">
        <v>0</v>
      </c>
      <c r="L681" t="s">
        <v>809</v>
      </c>
      <c r="M681" t="s">
        <v>22</v>
      </c>
      <c r="N681" t="s">
        <v>23</v>
      </c>
    </row>
    <row r="682" spans="1:15" hidden="1" x14ac:dyDescent="0.25">
      <c r="A682">
        <v>26105</v>
      </c>
      <c r="B682">
        <v>202422</v>
      </c>
      <c r="C682" t="str">
        <f>_xlfn.TEXTAFTER(Tabla4[[#This Row],[Escuela]],"- ",1)</f>
        <v>Economía y Administración</v>
      </c>
      <c r="D682" t="s">
        <v>756</v>
      </c>
      <c r="E682" t="s">
        <v>58</v>
      </c>
      <c r="F682">
        <v>26105</v>
      </c>
      <c r="G682" t="s">
        <v>910</v>
      </c>
      <c r="H682" t="s">
        <v>936</v>
      </c>
      <c r="I682">
        <v>4</v>
      </c>
      <c r="J682" t="s">
        <v>937</v>
      </c>
      <c r="K682">
        <v>5</v>
      </c>
      <c r="L682" t="s">
        <v>809</v>
      </c>
      <c r="M682" t="s">
        <v>22</v>
      </c>
      <c r="N682" t="s">
        <v>23</v>
      </c>
      <c r="O682" t="s">
        <v>938</v>
      </c>
    </row>
    <row r="683" spans="1:15" hidden="1" x14ac:dyDescent="0.25">
      <c r="A683">
        <v>30525</v>
      </c>
      <c r="B683">
        <v>202422</v>
      </c>
      <c r="C683" t="str">
        <f>_xlfn.TEXTAFTER(Tabla4[[#This Row],[Escuela]],"- ",1)</f>
        <v>Economía y Administración</v>
      </c>
      <c r="D683" t="s">
        <v>756</v>
      </c>
      <c r="E683" t="s">
        <v>58</v>
      </c>
      <c r="F683">
        <v>30525</v>
      </c>
      <c r="G683" t="s">
        <v>910</v>
      </c>
      <c r="H683" t="s">
        <v>936</v>
      </c>
      <c r="I683">
        <v>6</v>
      </c>
      <c r="J683" t="s">
        <v>937</v>
      </c>
      <c r="K683">
        <v>5</v>
      </c>
      <c r="L683" t="s">
        <v>809</v>
      </c>
      <c r="M683" t="s">
        <v>434</v>
      </c>
      <c r="N683" t="s">
        <v>23</v>
      </c>
    </row>
    <row r="684" spans="1:15" hidden="1" x14ac:dyDescent="0.25">
      <c r="A684">
        <v>30601</v>
      </c>
      <c r="B684">
        <v>202422</v>
      </c>
      <c r="C684" t="str">
        <f>_xlfn.TEXTAFTER(Tabla4[[#This Row],[Escuela]],"- ",1)</f>
        <v>Economía y Administración</v>
      </c>
      <c r="D684" t="s">
        <v>756</v>
      </c>
      <c r="E684" t="s">
        <v>58</v>
      </c>
      <c r="F684">
        <v>30601</v>
      </c>
      <c r="G684" t="s">
        <v>910</v>
      </c>
      <c r="H684" t="s">
        <v>939</v>
      </c>
      <c r="I684">
        <v>4</v>
      </c>
      <c r="J684" t="s">
        <v>940</v>
      </c>
      <c r="K684">
        <v>5</v>
      </c>
      <c r="L684" t="s">
        <v>809</v>
      </c>
      <c r="M684" t="s">
        <v>22</v>
      </c>
      <c r="N684" t="s">
        <v>23</v>
      </c>
    </row>
    <row r="685" spans="1:15" hidden="1" x14ac:dyDescent="0.25">
      <c r="A685">
        <v>14587</v>
      </c>
      <c r="B685">
        <v>202422</v>
      </c>
      <c r="C685" t="str">
        <f>_xlfn.TEXTAFTER(Tabla4[[#This Row],[Escuela]],"- ",1)</f>
        <v>Economía y Administración</v>
      </c>
      <c r="D685" t="s">
        <v>756</v>
      </c>
      <c r="E685" t="s">
        <v>58</v>
      </c>
      <c r="F685">
        <v>14587</v>
      </c>
      <c r="G685" t="s">
        <v>910</v>
      </c>
      <c r="H685" t="s">
        <v>941</v>
      </c>
      <c r="I685">
        <v>3</v>
      </c>
      <c r="J685" t="s">
        <v>942</v>
      </c>
      <c r="K685">
        <v>5</v>
      </c>
      <c r="L685" t="s">
        <v>809</v>
      </c>
      <c r="M685" t="s">
        <v>43</v>
      </c>
      <c r="N685" t="s">
        <v>23</v>
      </c>
    </row>
    <row r="686" spans="1:15" hidden="1" x14ac:dyDescent="0.25">
      <c r="A686">
        <v>26150</v>
      </c>
      <c r="B686">
        <v>202422</v>
      </c>
      <c r="C686" t="str">
        <f>_xlfn.TEXTAFTER(Tabla4[[#This Row],[Escuela]],"- ",1)</f>
        <v>Economía y Administración</v>
      </c>
      <c r="D686" t="s">
        <v>756</v>
      </c>
      <c r="E686" t="s">
        <v>58</v>
      </c>
      <c r="F686">
        <v>26150</v>
      </c>
      <c r="G686" t="s">
        <v>910</v>
      </c>
      <c r="H686" t="s">
        <v>941</v>
      </c>
      <c r="I686">
        <v>4</v>
      </c>
      <c r="J686" t="s">
        <v>942</v>
      </c>
      <c r="K686">
        <v>5</v>
      </c>
      <c r="L686" t="s">
        <v>809</v>
      </c>
      <c r="M686" t="s">
        <v>22</v>
      </c>
      <c r="N686" t="s">
        <v>23</v>
      </c>
      <c r="O686" t="s">
        <v>943</v>
      </c>
    </row>
    <row r="687" spans="1:15" hidden="1" x14ac:dyDescent="0.25">
      <c r="A687">
        <v>27783</v>
      </c>
      <c r="B687">
        <v>202422</v>
      </c>
      <c r="C687" t="str">
        <f>_xlfn.TEXTAFTER(Tabla4[[#This Row],[Escuela]],"- ",1)</f>
        <v>Economía y Administración</v>
      </c>
      <c r="D687" t="s">
        <v>756</v>
      </c>
      <c r="E687" t="s">
        <v>58</v>
      </c>
      <c r="F687">
        <v>27783</v>
      </c>
      <c r="G687" t="s">
        <v>910</v>
      </c>
      <c r="H687" t="s">
        <v>944</v>
      </c>
      <c r="I687">
        <v>4</v>
      </c>
      <c r="J687" t="s">
        <v>945</v>
      </c>
      <c r="K687">
        <v>5</v>
      </c>
      <c r="L687" t="s">
        <v>809</v>
      </c>
      <c r="M687" t="s">
        <v>22</v>
      </c>
      <c r="N687" t="s">
        <v>23</v>
      </c>
      <c r="O687" t="s">
        <v>943</v>
      </c>
    </row>
    <row r="688" spans="1:15" hidden="1" x14ac:dyDescent="0.25">
      <c r="A688">
        <v>30524</v>
      </c>
      <c r="B688">
        <v>202422</v>
      </c>
      <c r="C688" t="str">
        <f>_xlfn.TEXTAFTER(Tabla4[[#This Row],[Escuela]],"- ",1)</f>
        <v>Economía y Administración</v>
      </c>
      <c r="D688" t="s">
        <v>756</v>
      </c>
      <c r="E688" t="s">
        <v>58</v>
      </c>
      <c r="F688">
        <v>30524</v>
      </c>
      <c r="G688" t="s">
        <v>910</v>
      </c>
      <c r="H688" t="s">
        <v>944</v>
      </c>
      <c r="I688">
        <v>6</v>
      </c>
      <c r="J688" t="s">
        <v>945</v>
      </c>
      <c r="K688">
        <v>5</v>
      </c>
      <c r="L688" t="s">
        <v>809</v>
      </c>
      <c r="M688" t="s">
        <v>22</v>
      </c>
      <c r="N688" t="s">
        <v>23</v>
      </c>
    </row>
    <row r="689" spans="1:15" hidden="1" x14ac:dyDescent="0.25">
      <c r="A689">
        <v>14382</v>
      </c>
      <c r="B689">
        <v>202422</v>
      </c>
      <c r="C689" t="str">
        <f>_xlfn.TEXTAFTER(Tabla4[[#This Row],[Escuela]],"- ",1)</f>
        <v>Economía y Administración</v>
      </c>
      <c r="D689" t="s">
        <v>756</v>
      </c>
      <c r="E689" t="s">
        <v>58</v>
      </c>
      <c r="F689">
        <v>14382</v>
      </c>
      <c r="G689" t="s">
        <v>910</v>
      </c>
      <c r="H689" t="s">
        <v>946</v>
      </c>
      <c r="I689">
        <v>1</v>
      </c>
      <c r="J689" t="s">
        <v>947</v>
      </c>
      <c r="K689">
        <v>10</v>
      </c>
      <c r="L689" t="s">
        <v>809</v>
      </c>
      <c r="M689" t="s">
        <v>43</v>
      </c>
      <c r="N689" t="s">
        <v>23</v>
      </c>
    </row>
    <row r="690" spans="1:15" hidden="1" x14ac:dyDescent="0.25">
      <c r="A690">
        <v>18495</v>
      </c>
      <c r="B690">
        <v>202422</v>
      </c>
      <c r="C690" t="str">
        <f>_xlfn.TEXTAFTER(Tabla4[[#This Row],[Escuela]],"- ",1)</f>
        <v>Economía y Administración</v>
      </c>
      <c r="D690" t="s">
        <v>756</v>
      </c>
      <c r="E690" t="s">
        <v>58</v>
      </c>
      <c r="F690">
        <v>18495</v>
      </c>
      <c r="G690" t="s">
        <v>910</v>
      </c>
      <c r="H690" t="s">
        <v>946</v>
      </c>
      <c r="I690">
        <v>3</v>
      </c>
      <c r="J690" t="s">
        <v>947</v>
      </c>
      <c r="K690">
        <v>10</v>
      </c>
      <c r="L690" t="s">
        <v>809</v>
      </c>
      <c r="M690" t="s">
        <v>22</v>
      </c>
      <c r="N690" t="s">
        <v>23</v>
      </c>
    </row>
    <row r="691" spans="1:15" hidden="1" x14ac:dyDescent="0.25">
      <c r="A691">
        <v>24957</v>
      </c>
      <c r="B691">
        <v>202422</v>
      </c>
      <c r="C691" t="str">
        <f>_xlfn.TEXTAFTER(Tabla4[[#This Row],[Escuela]],"- ",1)</f>
        <v>Economía y Administración</v>
      </c>
      <c r="D691" t="s">
        <v>756</v>
      </c>
      <c r="E691" t="s">
        <v>58</v>
      </c>
      <c r="F691">
        <v>24957</v>
      </c>
      <c r="G691" t="s">
        <v>910</v>
      </c>
      <c r="H691" t="s">
        <v>946</v>
      </c>
      <c r="I691">
        <v>4</v>
      </c>
      <c r="J691" t="s">
        <v>947</v>
      </c>
      <c r="K691">
        <v>10</v>
      </c>
      <c r="L691" t="s">
        <v>809</v>
      </c>
      <c r="M691" t="s">
        <v>22</v>
      </c>
      <c r="N691" t="s">
        <v>23</v>
      </c>
    </row>
    <row r="692" spans="1:15" hidden="1" x14ac:dyDescent="0.25">
      <c r="A692">
        <v>19612</v>
      </c>
      <c r="B692">
        <v>202422</v>
      </c>
      <c r="C692" t="str">
        <f>_xlfn.TEXTAFTER(Tabla4[[#This Row],[Escuela]],"- ",1)</f>
        <v>Economía y Administración</v>
      </c>
      <c r="D692" t="s">
        <v>756</v>
      </c>
      <c r="E692" t="s">
        <v>58</v>
      </c>
      <c r="F692">
        <v>19612</v>
      </c>
      <c r="G692" t="s">
        <v>910</v>
      </c>
      <c r="H692" t="s">
        <v>948</v>
      </c>
      <c r="I692">
        <v>1</v>
      </c>
      <c r="J692" t="s">
        <v>949</v>
      </c>
      <c r="K692">
        <v>5</v>
      </c>
      <c r="L692" t="s">
        <v>809</v>
      </c>
      <c r="M692" t="s">
        <v>43</v>
      </c>
      <c r="N692" t="s">
        <v>23</v>
      </c>
    </row>
    <row r="693" spans="1:15" hidden="1" x14ac:dyDescent="0.25">
      <c r="A693">
        <v>30528</v>
      </c>
      <c r="B693">
        <v>202422</v>
      </c>
      <c r="C693" t="str">
        <f>_xlfn.TEXTAFTER(Tabla4[[#This Row],[Escuela]],"- ",1)</f>
        <v>Economía y Administración</v>
      </c>
      <c r="D693" t="s">
        <v>756</v>
      </c>
      <c r="E693" t="s">
        <v>58</v>
      </c>
      <c r="F693">
        <v>30528</v>
      </c>
      <c r="G693" t="s">
        <v>910</v>
      </c>
      <c r="H693" t="s">
        <v>948</v>
      </c>
      <c r="I693">
        <v>4</v>
      </c>
      <c r="J693" t="s">
        <v>949</v>
      </c>
      <c r="K693">
        <v>5</v>
      </c>
      <c r="L693" t="s">
        <v>809</v>
      </c>
      <c r="M693" t="s">
        <v>22</v>
      </c>
      <c r="N693" t="s">
        <v>23</v>
      </c>
    </row>
    <row r="694" spans="1:15" hidden="1" x14ac:dyDescent="0.25">
      <c r="A694">
        <v>18496</v>
      </c>
      <c r="B694">
        <v>202422</v>
      </c>
      <c r="C694" t="str">
        <f>_xlfn.TEXTAFTER(Tabla4[[#This Row],[Escuela]],"- ",1)</f>
        <v>Economía y Administración</v>
      </c>
      <c r="D694" t="s">
        <v>756</v>
      </c>
      <c r="E694" t="s">
        <v>58</v>
      </c>
      <c r="F694">
        <v>18496</v>
      </c>
      <c r="G694" t="s">
        <v>910</v>
      </c>
      <c r="H694" t="s">
        <v>950</v>
      </c>
      <c r="I694">
        <v>3</v>
      </c>
      <c r="J694" t="s">
        <v>951</v>
      </c>
      <c r="K694">
        <v>5</v>
      </c>
      <c r="L694" t="s">
        <v>809</v>
      </c>
      <c r="M694" t="s">
        <v>43</v>
      </c>
      <c r="N694" t="s">
        <v>23</v>
      </c>
    </row>
    <row r="695" spans="1:15" hidden="1" x14ac:dyDescent="0.25">
      <c r="A695">
        <v>14586</v>
      </c>
      <c r="B695">
        <v>202422</v>
      </c>
      <c r="C695" t="str">
        <f>_xlfn.TEXTAFTER(Tabla4[[#This Row],[Escuela]],"- ",1)</f>
        <v>Economía y Administración</v>
      </c>
      <c r="D695" t="s">
        <v>756</v>
      </c>
      <c r="E695" t="s">
        <v>58</v>
      </c>
      <c r="F695">
        <v>14586</v>
      </c>
      <c r="G695" t="s">
        <v>910</v>
      </c>
      <c r="H695" t="s">
        <v>950</v>
      </c>
      <c r="I695">
        <v>4</v>
      </c>
      <c r="J695" t="s">
        <v>951</v>
      </c>
      <c r="K695">
        <v>5</v>
      </c>
      <c r="L695" t="s">
        <v>809</v>
      </c>
      <c r="M695" t="s">
        <v>22</v>
      </c>
      <c r="N695" t="s">
        <v>23</v>
      </c>
    </row>
    <row r="696" spans="1:15" hidden="1" x14ac:dyDescent="0.25">
      <c r="A696">
        <v>14588</v>
      </c>
      <c r="B696">
        <v>202422</v>
      </c>
      <c r="C696" t="str">
        <f>_xlfn.TEXTAFTER(Tabla4[[#This Row],[Escuela]],"- ",1)</f>
        <v>Economía y Administración</v>
      </c>
      <c r="D696" t="s">
        <v>756</v>
      </c>
      <c r="E696" t="s">
        <v>58</v>
      </c>
      <c r="F696">
        <v>14588</v>
      </c>
      <c r="G696" t="s">
        <v>910</v>
      </c>
      <c r="H696" t="s">
        <v>952</v>
      </c>
      <c r="I696">
        <v>3</v>
      </c>
      <c r="J696" t="s">
        <v>953</v>
      </c>
      <c r="K696">
        <v>5</v>
      </c>
      <c r="L696" t="s">
        <v>809</v>
      </c>
      <c r="M696" t="s">
        <v>22</v>
      </c>
      <c r="N696" t="s">
        <v>23</v>
      </c>
    </row>
    <row r="697" spans="1:15" hidden="1" x14ac:dyDescent="0.25">
      <c r="A697">
        <v>14385</v>
      </c>
      <c r="B697">
        <v>202422</v>
      </c>
      <c r="C697" t="str">
        <f>_xlfn.TEXTAFTER(Tabla4[[#This Row],[Escuela]],"- ",1)</f>
        <v>Economía y Administración</v>
      </c>
      <c r="D697" t="s">
        <v>756</v>
      </c>
      <c r="E697" t="s">
        <v>58</v>
      </c>
      <c r="F697">
        <v>14385</v>
      </c>
      <c r="G697" t="s">
        <v>910</v>
      </c>
      <c r="H697" t="s">
        <v>954</v>
      </c>
      <c r="I697">
        <v>1</v>
      </c>
      <c r="J697" t="s">
        <v>955</v>
      </c>
      <c r="K697">
        <v>10</v>
      </c>
      <c r="L697" t="s">
        <v>809</v>
      </c>
      <c r="M697" t="s">
        <v>22</v>
      </c>
      <c r="N697" t="s">
        <v>23</v>
      </c>
      <c r="O697" t="s">
        <v>431</v>
      </c>
    </row>
    <row r="698" spans="1:15" hidden="1" x14ac:dyDescent="0.25">
      <c r="A698">
        <v>25313</v>
      </c>
      <c r="B698">
        <v>202422</v>
      </c>
      <c r="C698" t="str">
        <f>_xlfn.TEXTAFTER(Tabla4[[#This Row],[Escuela]],"- ",1)</f>
        <v>Economía y Administración</v>
      </c>
      <c r="D698" t="s">
        <v>756</v>
      </c>
      <c r="E698" t="s">
        <v>58</v>
      </c>
      <c r="F698">
        <v>25313</v>
      </c>
      <c r="G698" t="s">
        <v>910</v>
      </c>
      <c r="H698" t="s">
        <v>954</v>
      </c>
      <c r="I698">
        <v>2</v>
      </c>
      <c r="J698" t="s">
        <v>955</v>
      </c>
      <c r="K698">
        <v>10</v>
      </c>
      <c r="L698" t="s">
        <v>809</v>
      </c>
      <c r="M698" t="s">
        <v>22</v>
      </c>
      <c r="N698" t="s">
        <v>23</v>
      </c>
    </row>
    <row r="699" spans="1:15" hidden="1" x14ac:dyDescent="0.25">
      <c r="A699">
        <v>25387</v>
      </c>
      <c r="B699">
        <v>202422</v>
      </c>
      <c r="C699" t="str">
        <f>_xlfn.TEXTAFTER(Tabla4[[#This Row],[Escuela]],"- ",1)</f>
        <v>Economía y Administración</v>
      </c>
      <c r="D699" t="s">
        <v>756</v>
      </c>
      <c r="E699" t="s">
        <v>58</v>
      </c>
      <c r="F699">
        <v>25387</v>
      </c>
      <c r="G699" t="s">
        <v>910</v>
      </c>
      <c r="H699" t="s">
        <v>954</v>
      </c>
      <c r="I699">
        <v>4</v>
      </c>
      <c r="J699" t="s">
        <v>955</v>
      </c>
      <c r="K699">
        <v>10</v>
      </c>
      <c r="L699" t="s">
        <v>809</v>
      </c>
      <c r="M699" t="s">
        <v>22</v>
      </c>
      <c r="N699" t="s">
        <v>23</v>
      </c>
      <c r="O699" t="s">
        <v>921</v>
      </c>
    </row>
    <row r="700" spans="1:15" hidden="1" x14ac:dyDescent="0.25">
      <c r="A700">
        <v>30523</v>
      </c>
      <c r="B700">
        <v>202422</v>
      </c>
      <c r="C700" t="str">
        <f>_xlfn.TEXTAFTER(Tabla4[[#This Row],[Escuela]],"- ",1)</f>
        <v>Economía y Administración</v>
      </c>
      <c r="D700" t="s">
        <v>756</v>
      </c>
      <c r="E700" t="s">
        <v>58</v>
      </c>
      <c r="F700">
        <v>30523</v>
      </c>
      <c r="G700" t="s">
        <v>910</v>
      </c>
      <c r="H700" t="s">
        <v>954</v>
      </c>
      <c r="I700">
        <v>6</v>
      </c>
      <c r="J700" t="s">
        <v>955</v>
      </c>
      <c r="K700">
        <v>10</v>
      </c>
      <c r="L700" t="s">
        <v>809</v>
      </c>
      <c r="M700" t="s">
        <v>22</v>
      </c>
      <c r="N700" t="s">
        <v>23</v>
      </c>
    </row>
    <row r="701" spans="1:15" hidden="1" x14ac:dyDescent="0.25">
      <c r="A701">
        <v>16622</v>
      </c>
      <c r="B701">
        <v>202422</v>
      </c>
      <c r="C701" t="str">
        <f>_xlfn.TEXTAFTER(Tabla4[[#This Row],[Escuela]],"- ",1)</f>
        <v>Economía y Administración</v>
      </c>
      <c r="D701" t="s">
        <v>756</v>
      </c>
      <c r="E701" t="s">
        <v>58</v>
      </c>
      <c r="F701">
        <v>16622</v>
      </c>
      <c r="G701" t="s">
        <v>910</v>
      </c>
      <c r="H701" t="s">
        <v>956</v>
      </c>
      <c r="I701">
        <v>1</v>
      </c>
      <c r="J701" t="s">
        <v>957</v>
      </c>
      <c r="K701">
        <v>10</v>
      </c>
      <c r="L701" t="s">
        <v>809</v>
      </c>
      <c r="M701" t="s">
        <v>22</v>
      </c>
      <c r="N701" t="s">
        <v>23</v>
      </c>
    </row>
    <row r="702" spans="1:15" hidden="1" x14ac:dyDescent="0.25">
      <c r="A702">
        <v>23821</v>
      </c>
      <c r="B702">
        <v>202422</v>
      </c>
      <c r="C702" t="str">
        <f>_xlfn.TEXTAFTER(Tabla4[[#This Row],[Escuela]],"- ",1)</f>
        <v>Economía y Administración</v>
      </c>
      <c r="D702" t="s">
        <v>756</v>
      </c>
      <c r="E702" t="s">
        <v>58</v>
      </c>
      <c r="F702">
        <v>23821</v>
      </c>
      <c r="G702" t="s">
        <v>910</v>
      </c>
      <c r="H702" t="s">
        <v>956</v>
      </c>
      <c r="I702">
        <v>2</v>
      </c>
      <c r="J702" t="s">
        <v>957</v>
      </c>
      <c r="K702">
        <v>10</v>
      </c>
      <c r="L702" t="s">
        <v>809</v>
      </c>
      <c r="M702" t="s">
        <v>22</v>
      </c>
      <c r="N702" t="s">
        <v>23</v>
      </c>
    </row>
    <row r="703" spans="1:15" hidden="1" x14ac:dyDescent="0.25">
      <c r="A703">
        <v>14384</v>
      </c>
      <c r="B703">
        <v>202422</v>
      </c>
      <c r="C703" t="str">
        <f>_xlfn.TEXTAFTER(Tabla4[[#This Row],[Escuela]],"- ",1)</f>
        <v>Economía y Administración</v>
      </c>
      <c r="D703" t="s">
        <v>756</v>
      </c>
      <c r="E703" t="s">
        <v>58</v>
      </c>
      <c r="F703">
        <v>14384</v>
      </c>
      <c r="G703" t="s">
        <v>910</v>
      </c>
      <c r="H703" t="s">
        <v>956</v>
      </c>
      <c r="I703">
        <v>3</v>
      </c>
      <c r="J703" t="s">
        <v>957</v>
      </c>
      <c r="K703">
        <v>10</v>
      </c>
      <c r="L703" t="s">
        <v>809</v>
      </c>
      <c r="M703" t="s">
        <v>22</v>
      </c>
      <c r="N703" t="s">
        <v>23</v>
      </c>
    </row>
    <row r="704" spans="1:15" hidden="1" x14ac:dyDescent="0.25">
      <c r="A704">
        <v>26151</v>
      </c>
      <c r="B704">
        <v>202422</v>
      </c>
      <c r="C704" t="str">
        <f>_xlfn.TEXTAFTER(Tabla4[[#This Row],[Escuela]],"- ",1)</f>
        <v>Economía y Administración</v>
      </c>
      <c r="D704" t="s">
        <v>756</v>
      </c>
      <c r="E704" t="s">
        <v>58</v>
      </c>
      <c r="F704">
        <v>26151</v>
      </c>
      <c r="G704" t="s">
        <v>910</v>
      </c>
      <c r="H704" t="s">
        <v>956</v>
      </c>
      <c r="I704">
        <v>4</v>
      </c>
      <c r="J704" t="s">
        <v>957</v>
      </c>
      <c r="K704">
        <v>10</v>
      </c>
      <c r="L704" t="s">
        <v>809</v>
      </c>
      <c r="M704" t="s">
        <v>22</v>
      </c>
      <c r="N704" t="s">
        <v>23</v>
      </c>
      <c r="O704" t="s">
        <v>38</v>
      </c>
    </row>
    <row r="705" spans="1:15" hidden="1" x14ac:dyDescent="0.25">
      <c r="A705">
        <v>28876</v>
      </c>
      <c r="B705">
        <v>202422</v>
      </c>
      <c r="C705" t="str">
        <f>_xlfn.TEXTAFTER(Tabla4[[#This Row],[Escuela]],"- ",1)</f>
        <v>Economía y Administración</v>
      </c>
      <c r="D705" t="s">
        <v>756</v>
      </c>
      <c r="E705" t="s">
        <v>58</v>
      </c>
      <c r="F705">
        <v>28876</v>
      </c>
      <c r="G705" t="s">
        <v>910</v>
      </c>
      <c r="H705" t="s">
        <v>956</v>
      </c>
      <c r="I705">
        <v>5</v>
      </c>
      <c r="J705" t="s">
        <v>957</v>
      </c>
      <c r="K705">
        <v>10</v>
      </c>
      <c r="L705" t="s">
        <v>809</v>
      </c>
      <c r="M705" t="s">
        <v>22</v>
      </c>
      <c r="N705" t="s">
        <v>23</v>
      </c>
      <c r="O705" t="s">
        <v>439</v>
      </c>
    </row>
    <row r="706" spans="1:15" hidden="1" x14ac:dyDescent="0.25">
      <c r="A706">
        <v>24923</v>
      </c>
      <c r="B706">
        <v>202422</v>
      </c>
      <c r="C706" t="str">
        <f>_xlfn.TEXTAFTER(Tabla4[[#This Row],[Escuela]],"- ",1)</f>
        <v>Economía y Administración</v>
      </c>
      <c r="D706" t="s">
        <v>756</v>
      </c>
      <c r="E706" t="s">
        <v>58</v>
      </c>
      <c r="F706">
        <v>24923</v>
      </c>
      <c r="G706" t="s">
        <v>910</v>
      </c>
      <c r="H706" t="s">
        <v>958</v>
      </c>
      <c r="I706">
        <v>4</v>
      </c>
      <c r="J706" t="s">
        <v>959</v>
      </c>
      <c r="K706">
        <v>20</v>
      </c>
      <c r="L706" t="s">
        <v>809</v>
      </c>
      <c r="M706" t="s">
        <v>22</v>
      </c>
      <c r="N706" t="s">
        <v>23</v>
      </c>
    </row>
    <row r="707" spans="1:15" hidden="1" x14ac:dyDescent="0.25">
      <c r="A707">
        <v>28879</v>
      </c>
      <c r="B707">
        <v>202422</v>
      </c>
      <c r="C707" t="str">
        <f>_xlfn.TEXTAFTER(Tabla4[[#This Row],[Escuela]],"- ",1)</f>
        <v>Economía y Administración</v>
      </c>
      <c r="D707" t="s">
        <v>756</v>
      </c>
      <c r="E707" t="s">
        <v>58</v>
      </c>
      <c r="F707">
        <v>28879</v>
      </c>
      <c r="G707" t="s">
        <v>910</v>
      </c>
      <c r="H707" t="s">
        <v>960</v>
      </c>
      <c r="I707">
        <v>1</v>
      </c>
      <c r="J707" t="s">
        <v>961</v>
      </c>
      <c r="K707">
        <v>10</v>
      </c>
      <c r="L707" t="s">
        <v>809</v>
      </c>
      <c r="M707" t="s">
        <v>43</v>
      </c>
      <c r="N707" t="s">
        <v>23</v>
      </c>
      <c r="O707" t="s">
        <v>38</v>
      </c>
    </row>
    <row r="708" spans="1:15" hidden="1" x14ac:dyDescent="0.25">
      <c r="A708">
        <v>30508</v>
      </c>
      <c r="B708">
        <v>202422</v>
      </c>
      <c r="C708" t="str">
        <f>_xlfn.TEXTAFTER(Tabla4[[#This Row],[Escuela]],"- ",1)</f>
        <v>Economía y Administración</v>
      </c>
      <c r="D708" t="s">
        <v>756</v>
      </c>
      <c r="E708" t="s">
        <v>58</v>
      </c>
      <c r="F708">
        <v>30508</v>
      </c>
      <c r="G708" t="s">
        <v>910</v>
      </c>
      <c r="H708" t="s">
        <v>962</v>
      </c>
      <c r="I708">
        <v>1</v>
      </c>
      <c r="J708" t="s">
        <v>963</v>
      </c>
      <c r="K708">
        <v>5</v>
      </c>
      <c r="L708" t="s">
        <v>809</v>
      </c>
      <c r="M708" t="s">
        <v>22</v>
      </c>
      <c r="N708" t="s">
        <v>23</v>
      </c>
    </row>
    <row r="709" spans="1:15" hidden="1" x14ac:dyDescent="0.25">
      <c r="A709">
        <v>14492</v>
      </c>
      <c r="B709">
        <v>202422</v>
      </c>
      <c r="C709" t="str">
        <f>_xlfn.TEXTAFTER(Tabla4[[#This Row],[Escuela]],"- ",1)</f>
        <v>Economía y Administración</v>
      </c>
      <c r="D709" t="s">
        <v>756</v>
      </c>
      <c r="E709" t="s">
        <v>58</v>
      </c>
      <c r="F709">
        <v>14492</v>
      </c>
      <c r="G709" t="s">
        <v>910</v>
      </c>
      <c r="H709" t="s">
        <v>964</v>
      </c>
      <c r="I709">
        <v>1</v>
      </c>
      <c r="J709" t="s">
        <v>965</v>
      </c>
      <c r="K709">
        <v>5</v>
      </c>
      <c r="L709" t="s">
        <v>809</v>
      </c>
      <c r="M709" t="s">
        <v>43</v>
      </c>
      <c r="N709" t="s">
        <v>23</v>
      </c>
    </row>
    <row r="710" spans="1:15" hidden="1" x14ac:dyDescent="0.25">
      <c r="A710">
        <v>30591</v>
      </c>
      <c r="B710">
        <v>202422</v>
      </c>
      <c r="C710" t="str">
        <f>_xlfn.TEXTAFTER(Tabla4[[#This Row],[Escuela]],"- ",1)</f>
        <v>Economía y Administración</v>
      </c>
      <c r="D710" t="s">
        <v>756</v>
      </c>
      <c r="E710" t="s">
        <v>58</v>
      </c>
      <c r="F710">
        <v>30591</v>
      </c>
      <c r="G710" t="s">
        <v>910</v>
      </c>
      <c r="H710" t="s">
        <v>966</v>
      </c>
      <c r="I710">
        <v>1</v>
      </c>
      <c r="J710" t="s">
        <v>967</v>
      </c>
      <c r="K710">
        <v>10</v>
      </c>
      <c r="L710" t="s">
        <v>809</v>
      </c>
      <c r="M710" t="s">
        <v>22</v>
      </c>
      <c r="N710" t="s">
        <v>23</v>
      </c>
    </row>
    <row r="711" spans="1:15" hidden="1" x14ac:dyDescent="0.25">
      <c r="A711">
        <v>27172</v>
      </c>
      <c r="B711">
        <v>202422</v>
      </c>
      <c r="C711" t="str">
        <f>_xlfn.TEXTAFTER(Tabla4[[#This Row],[Escuela]],"- ",1)</f>
        <v>Economía y Administración</v>
      </c>
      <c r="D711" t="s">
        <v>756</v>
      </c>
      <c r="E711" t="s">
        <v>58</v>
      </c>
      <c r="F711">
        <v>27172</v>
      </c>
      <c r="G711" t="s">
        <v>910</v>
      </c>
      <c r="H711" t="s">
        <v>968</v>
      </c>
      <c r="I711">
        <v>1</v>
      </c>
      <c r="J711" t="s">
        <v>969</v>
      </c>
      <c r="K711">
        <v>5</v>
      </c>
      <c r="L711" t="s">
        <v>809</v>
      </c>
      <c r="M711" t="s">
        <v>22</v>
      </c>
      <c r="N711" t="s">
        <v>23</v>
      </c>
    </row>
    <row r="712" spans="1:15" hidden="1" x14ac:dyDescent="0.25">
      <c r="A712">
        <v>31250</v>
      </c>
      <c r="B712">
        <v>202422</v>
      </c>
      <c r="C712" t="str">
        <f>_xlfn.TEXTAFTER(Tabla4[[#This Row],[Escuela]],"- ",1)</f>
        <v>Economía y Administración</v>
      </c>
      <c r="D712" t="s">
        <v>756</v>
      </c>
      <c r="E712" t="s">
        <v>58</v>
      </c>
      <c r="F712">
        <v>31250</v>
      </c>
      <c r="G712" t="s">
        <v>910</v>
      </c>
      <c r="H712" t="s">
        <v>968</v>
      </c>
      <c r="I712">
        <v>4</v>
      </c>
      <c r="J712" t="s">
        <v>969</v>
      </c>
      <c r="K712">
        <v>5</v>
      </c>
      <c r="L712" t="s">
        <v>809</v>
      </c>
      <c r="M712" t="s">
        <v>434</v>
      </c>
      <c r="N712" t="s">
        <v>23</v>
      </c>
    </row>
    <row r="713" spans="1:15" hidden="1" x14ac:dyDescent="0.25">
      <c r="A713">
        <v>14641</v>
      </c>
      <c r="B713">
        <v>202422</v>
      </c>
      <c r="C713" t="str">
        <f>_xlfn.TEXTAFTER(Tabla4[[#This Row],[Escuela]],"- ",1)</f>
        <v>Economía y Administración</v>
      </c>
      <c r="D713" t="s">
        <v>756</v>
      </c>
      <c r="E713" t="s">
        <v>58</v>
      </c>
      <c r="F713">
        <v>14641</v>
      </c>
      <c r="G713" t="s">
        <v>910</v>
      </c>
      <c r="H713" t="s">
        <v>970</v>
      </c>
      <c r="I713">
        <v>1</v>
      </c>
      <c r="J713" t="s">
        <v>971</v>
      </c>
      <c r="K713">
        <v>0</v>
      </c>
      <c r="L713" t="s">
        <v>809</v>
      </c>
      <c r="M713" t="s">
        <v>22</v>
      </c>
      <c r="N713" t="s">
        <v>23</v>
      </c>
    </row>
    <row r="714" spans="1:15" hidden="1" x14ac:dyDescent="0.25">
      <c r="A714">
        <v>26489</v>
      </c>
      <c r="B714">
        <v>202422</v>
      </c>
      <c r="C714" t="str">
        <f>_xlfn.TEXTAFTER(Tabla4[[#This Row],[Escuela]],"- ",1)</f>
        <v>Economía y Administración</v>
      </c>
      <c r="D714" t="s">
        <v>756</v>
      </c>
      <c r="E714" t="s">
        <v>58</v>
      </c>
      <c r="F714">
        <v>26489</v>
      </c>
      <c r="G714" t="s">
        <v>910</v>
      </c>
      <c r="H714" t="s">
        <v>970</v>
      </c>
      <c r="I714">
        <v>4</v>
      </c>
      <c r="J714" t="s">
        <v>971</v>
      </c>
      <c r="K714">
        <v>0</v>
      </c>
      <c r="L714" t="s">
        <v>809</v>
      </c>
      <c r="M714" t="s">
        <v>22</v>
      </c>
      <c r="N714" t="s">
        <v>23</v>
      </c>
      <c r="O714" t="s">
        <v>943</v>
      </c>
    </row>
    <row r="715" spans="1:15" hidden="1" x14ac:dyDescent="0.25">
      <c r="A715">
        <v>14645</v>
      </c>
      <c r="B715">
        <v>202422</v>
      </c>
      <c r="C715" t="str">
        <f>_xlfn.TEXTAFTER(Tabla4[[#This Row],[Escuela]],"- ",1)</f>
        <v>Economía y Administración</v>
      </c>
      <c r="D715" t="s">
        <v>756</v>
      </c>
      <c r="E715" t="s">
        <v>58</v>
      </c>
      <c r="F715">
        <v>14645</v>
      </c>
      <c r="G715" t="s">
        <v>910</v>
      </c>
      <c r="H715" t="s">
        <v>972</v>
      </c>
      <c r="I715">
        <v>1</v>
      </c>
      <c r="J715" t="s">
        <v>973</v>
      </c>
      <c r="K715">
        <v>0</v>
      </c>
      <c r="L715" t="s">
        <v>809</v>
      </c>
      <c r="M715" t="s">
        <v>22</v>
      </c>
      <c r="N715" t="s">
        <v>23</v>
      </c>
    </row>
    <row r="716" spans="1:15" hidden="1" x14ac:dyDescent="0.25">
      <c r="A716">
        <v>30594</v>
      </c>
      <c r="B716">
        <v>202422</v>
      </c>
      <c r="C716" t="str">
        <f>_xlfn.TEXTAFTER(Tabla4[[#This Row],[Escuela]],"- ",1)</f>
        <v>Economía y Administración</v>
      </c>
      <c r="D716" t="s">
        <v>756</v>
      </c>
      <c r="E716" t="s">
        <v>58</v>
      </c>
      <c r="F716">
        <v>30594</v>
      </c>
      <c r="G716" t="s">
        <v>910</v>
      </c>
      <c r="H716" t="s">
        <v>972</v>
      </c>
      <c r="I716">
        <v>3</v>
      </c>
      <c r="J716" t="s">
        <v>973</v>
      </c>
      <c r="K716">
        <v>0</v>
      </c>
      <c r="L716" t="s">
        <v>809</v>
      </c>
      <c r="M716" t="s">
        <v>43</v>
      </c>
      <c r="N716" t="s">
        <v>23</v>
      </c>
    </row>
    <row r="717" spans="1:15" hidden="1" x14ac:dyDescent="0.25">
      <c r="A717">
        <v>18342</v>
      </c>
      <c r="B717">
        <v>202422</v>
      </c>
      <c r="C717" t="str">
        <f>_xlfn.TEXTAFTER(Tabla4[[#This Row],[Escuela]],"- ",1)</f>
        <v>Economía y Administración</v>
      </c>
      <c r="D717" t="s">
        <v>756</v>
      </c>
      <c r="E717" t="s">
        <v>58</v>
      </c>
      <c r="F717">
        <v>18342</v>
      </c>
      <c r="G717" t="s">
        <v>910</v>
      </c>
      <c r="H717" t="s">
        <v>974</v>
      </c>
      <c r="I717">
        <v>1</v>
      </c>
      <c r="J717" t="s">
        <v>975</v>
      </c>
      <c r="K717">
        <v>0</v>
      </c>
      <c r="L717" t="s">
        <v>809</v>
      </c>
      <c r="M717" t="s">
        <v>22</v>
      </c>
      <c r="N717" t="s">
        <v>23</v>
      </c>
      <c r="O717" t="s">
        <v>943</v>
      </c>
    </row>
    <row r="718" spans="1:15" hidden="1" x14ac:dyDescent="0.25">
      <c r="A718">
        <v>26379</v>
      </c>
      <c r="B718">
        <v>202422</v>
      </c>
      <c r="C718" t="str">
        <f>_xlfn.TEXTAFTER(Tabla4[[#This Row],[Escuela]],"- ",1)</f>
        <v>Economía y Administración</v>
      </c>
      <c r="D718" t="s">
        <v>756</v>
      </c>
      <c r="E718" t="s">
        <v>58</v>
      </c>
      <c r="F718">
        <v>26379</v>
      </c>
      <c r="G718" t="s">
        <v>910</v>
      </c>
      <c r="H718" t="s">
        <v>974</v>
      </c>
      <c r="I718">
        <v>4</v>
      </c>
      <c r="J718" t="s">
        <v>975</v>
      </c>
      <c r="K718">
        <v>0</v>
      </c>
      <c r="L718" t="s">
        <v>809</v>
      </c>
      <c r="M718" t="s">
        <v>22</v>
      </c>
      <c r="N718" t="s">
        <v>23</v>
      </c>
      <c r="O718" t="s">
        <v>938</v>
      </c>
    </row>
    <row r="719" spans="1:15" hidden="1" x14ac:dyDescent="0.25">
      <c r="A719">
        <v>25326</v>
      </c>
      <c r="B719">
        <v>202422</v>
      </c>
      <c r="C719" t="str">
        <f>_xlfn.TEXTAFTER(Tabla4[[#This Row],[Escuela]],"- ",1)</f>
        <v>Economía y Administración</v>
      </c>
      <c r="D719" t="s">
        <v>756</v>
      </c>
      <c r="E719" t="s">
        <v>58</v>
      </c>
      <c r="F719">
        <v>25326</v>
      </c>
      <c r="G719" t="s">
        <v>910</v>
      </c>
      <c r="H719" t="s">
        <v>976</v>
      </c>
      <c r="I719">
        <v>1</v>
      </c>
      <c r="J719" t="s">
        <v>977</v>
      </c>
      <c r="K719">
        <v>0</v>
      </c>
      <c r="L719" t="s">
        <v>809</v>
      </c>
      <c r="M719" t="s">
        <v>22</v>
      </c>
      <c r="N719" t="s">
        <v>23</v>
      </c>
      <c r="O719" t="s">
        <v>943</v>
      </c>
    </row>
    <row r="720" spans="1:15" hidden="1" x14ac:dyDescent="0.25">
      <c r="A720">
        <v>22015</v>
      </c>
      <c r="B720">
        <v>202422</v>
      </c>
      <c r="C720" t="str">
        <f>_xlfn.TEXTAFTER(Tabla4[[#This Row],[Escuela]],"- ",1)</f>
        <v>Economía y Administración</v>
      </c>
      <c r="D720" t="s">
        <v>756</v>
      </c>
      <c r="E720" t="s">
        <v>58</v>
      </c>
      <c r="F720">
        <v>22015</v>
      </c>
      <c r="G720" t="s">
        <v>910</v>
      </c>
      <c r="H720" t="s">
        <v>976</v>
      </c>
      <c r="I720">
        <v>4</v>
      </c>
      <c r="J720" t="s">
        <v>977</v>
      </c>
      <c r="K720">
        <v>0</v>
      </c>
      <c r="L720" t="s">
        <v>809</v>
      </c>
      <c r="M720" t="s">
        <v>22</v>
      </c>
      <c r="N720" t="s">
        <v>23</v>
      </c>
      <c r="O720" t="s">
        <v>978</v>
      </c>
    </row>
    <row r="721" spans="1:15" hidden="1" x14ac:dyDescent="0.25">
      <c r="A721">
        <v>28883</v>
      </c>
      <c r="B721">
        <v>202422</v>
      </c>
      <c r="C721" t="str">
        <f>_xlfn.TEXTAFTER(Tabla4[[#This Row],[Escuela]],"- ",1)</f>
        <v>Economía y Administración</v>
      </c>
      <c r="D721" t="s">
        <v>756</v>
      </c>
      <c r="E721" t="s">
        <v>58</v>
      </c>
      <c r="F721">
        <v>28883</v>
      </c>
      <c r="G721" t="s">
        <v>910</v>
      </c>
      <c r="H721" t="s">
        <v>979</v>
      </c>
      <c r="I721">
        <v>1</v>
      </c>
      <c r="J721" t="s">
        <v>980</v>
      </c>
      <c r="K721">
        <v>10</v>
      </c>
      <c r="L721" t="s">
        <v>809</v>
      </c>
      <c r="M721" t="s">
        <v>43</v>
      </c>
      <c r="N721" t="s">
        <v>23</v>
      </c>
    </row>
    <row r="722" spans="1:15" hidden="1" x14ac:dyDescent="0.25">
      <c r="A722">
        <v>24705</v>
      </c>
      <c r="B722">
        <v>202422</v>
      </c>
      <c r="C722" t="str">
        <f>_xlfn.TEXTAFTER(Tabla4[[#This Row],[Escuela]],"- ",1)</f>
        <v>Economía y Administración</v>
      </c>
      <c r="D722" t="s">
        <v>756</v>
      </c>
      <c r="E722" t="s">
        <v>58</v>
      </c>
      <c r="F722">
        <v>24705</v>
      </c>
      <c r="G722" t="s">
        <v>910</v>
      </c>
      <c r="H722" t="s">
        <v>979</v>
      </c>
      <c r="I722">
        <v>4</v>
      </c>
      <c r="J722" t="s">
        <v>980</v>
      </c>
      <c r="K722">
        <v>10</v>
      </c>
      <c r="L722" t="s">
        <v>809</v>
      </c>
      <c r="M722" t="s">
        <v>22</v>
      </c>
      <c r="N722" t="s">
        <v>23</v>
      </c>
    </row>
    <row r="723" spans="1:15" hidden="1" x14ac:dyDescent="0.25">
      <c r="A723">
        <v>21966</v>
      </c>
      <c r="B723">
        <v>202422</v>
      </c>
      <c r="C723" t="str">
        <f>_xlfn.TEXTAFTER(Tabla4[[#This Row],[Escuela]],"- ",1)</f>
        <v>Economía y Administración</v>
      </c>
      <c r="D723" t="s">
        <v>756</v>
      </c>
      <c r="E723" t="s">
        <v>58</v>
      </c>
      <c r="F723">
        <v>21966</v>
      </c>
      <c r="G723" t="s">
        <v>910</v>
      </c>
      <c r="H723" t="s">
        <v>981</v>
      </c>
      <c r="I723">
        <v>1</v>
      </c>
      <c r="J723" t="s">
        <v>982</v>
      </c>
      <c r="K723">
        <v>10</v>
      </c>
      <c r="L723" t="s">
        <v>809</v>
      </c>
      <c r="M723" t="s">
        <v>22</v>
      </c>
      <c r="N723" t="s">
        <v>23</v>
      </c>
      <c r="O723" t="s">
        <v>983</v>
      </c>
    </row>
    <row r="724" spans="1:15" hidden="1" x14ac:dyDescent="0.25">
      <c r="A724">
        <v>27186</v>
      </c>
      <c r="B724">
        <v>202422</v>
      </c>
      <c r="C724" t="str">
        <f>_xlfn.TEXTAFTER(Tabla4[[#This Row],[Escuela]],"- ",1)</f>
        <v>Economía y Administración</v>
      </c>
      <c r="D724" t="s">
        <v>756</v>
      </c>
      <c r="E724" t="s">
        <v>58</v>
      </c>
      <c r="F724">
        <v>27186</v>
      </c>
      <c r="G724" t="s">
        <v>910</v>
      </c>
      <c r="H724" t="s">
        <v>984</v>
      </c>
      <c r="I724">
        <v>1</v>
      </c>
      <c r="J724" t="s">
        <v>935</v>
      </c>
      <c r="K724">
        <v>5</v>
      </c>
      <c r="L724" t="s">
        <v>809</v>
      </c>
      <c r="M724" t="s">
        <v>22</v>
      </c>
      <c r="N724" t="s">
        <v>23</v>
      </c>
    </row>
    <row r="725" spans="1:15" hidden="1" x14ac:dyDescent="0.25">
      <c r="A725">
        <v>27187</v>
      </c>
      <c r="B725">
        <v>202422</v>
      </c>
      <c r="C725" t="str">
        <f>_xlfn.TEXTAFTER(Tabla4[[#This Row],[Escuela]],"- ",1)</f>
        <v>Economía y Administración</v>
      </c>
      <c r="D725" t="s">
        <v>756</v>
      </c>
      <c r="E725" t="s">
        <v>58</v>
      </c>
      <c r="F725">
        <v>27187</v>
      </c>
      <c r="G725" t="s">
        <v>910</v>
      </c>
      <c r="H725" t="s">
        <v>984</v>
      </c>
      <c r="I725">
        <v>2</v>
      </c>
      <c r="J725" t="s">
        <v>935</v>
      </c>
      <c r="K725">
        <v>5</v>
      </c>
      <c r="L725" t="s">
        <v>809</v>
      </c>
      <c r="M725" t="s">
        <v>22</v>
      </c>
      <c r="N725" t="s">
        <v>23</v>
      </c>
    </row>
    <row r="726" spans="1:15" hidden="1" x14ac:dyDescent="0.25">
      <c r="A726">
        <v>28726</v>
      </c>
      <c r="B726">
        <v>202422</v>
      </c>
      <c r="C726" t="str">
        <f>_xlfn.TEXTAFTER(Tabla4[[#This Row],[Escuela]],"- ",1)</f>
        <v>Economía y Administración</v>
      </c>
      <c r="D726" t="s">
        <v>756</v>
      </c>
      <c r="E726" t="s">
        <v>58</v>
      </c>
      <c r="F726">
        <v>28726</v>
      </c>
      <c r="G726" t="s">
        <v>910</v>
      </c>
      <c r="H726" t="s">
        <v>984</v>
      </c>
      <c r="I726">
        <v>3</v>
      </c>
      <c r="J726" t="s">
        <v>935</v>
      </c>
      <c r="K726">
        <v>5</v>
      </c>
      <c r="L726" t="s">
        <v>809</v>
      </c>
      <c r="M726" t="s">
        <v>22</v>
      </c>
      <c r="N726" t="s">
        <v>23</v>
      </c>
    </row>
    <row r="727" spans="1:15" hidden="1" x14ac:dyDescent="0.25">
      <c r="A727">
        <v>26173</v>
      </c>
      <c r="B727">
        <v>202422</v>
      </c>
      <c r="C727" t="str">
        <f>_xlfn.TEXTAFTER(Tabla4[[#This Row],[Escuela]],"- ",1)</f>
        <v>Economía y Administración</v>
      </c>
      <c r="D727" t="s">
        <v>756</v>
      </c>
      <c r="E727" t="s">
        <v>58</v>
      </c>
      <c r="F727">
        <v>26173</v>
      </c>
      <c r="G727" t="s">
        <v>910</v>
      </c>
      <c r="H727" t="s">
        <v>984</v>
      </c>
      <c r="I727">
        <v>4</v>
      </c>
      <c r="J727" t="s">
        <v>935</v>
      </c>
      <c r="K727">
        <v>5</v>
      </c>
      <c r="L727" t="s">
        <v>809</v>
      </c>
      <c r="M727" t="s">
        <v>22</v>
      </c>
      <c r="N727" t="s">
        <v>23</v>
      </c>
      <c r="O727" t="s">
        <v>985</v>
      </c>
    </row>
    <row r="728" spans="1:15" hidden="1" x14ac:dyDescent="0.25">
      <c r="A728">
        <v>30505</v>
      </c>
      <c r="B728">
        <v>202422</v>
      </c>
      <c r="C728" t="str">
        <f>_xlfn.TEXTAFTER(Tabla4[[#This Row],[Escuela]],"- ",1)</f>
        <v>Economía y Administración</v>
      </c>
      <c r="D728" t="s">
        <v>756</v>
      </c>
      <c r="E728" t="s">
        <v>58</v>
      </c>
      <c r="F728">
        <v>30505</v>
      </c>
      <c r="G728" t="s">
        <v>910</v>
      </c>
      <c r="H728" t="s">
        <v>986</v>
      </c>
      <c r="I728">
        <v>1</v>
      </c>
      <c r="J728" t="s">
        <v>987</v>
      </c>
      <c r="K728">
        <v>10</v>
      </c>
      <c r="L728" t="s">
        <v>809</v>
      </c>
      <c r="M728" t="s">
        <v>22</v>
      </c>
      <c r="N728" t="s">
        <v>23</v>
      </c>
    </row>
    <row r="729" spans="1:15" hidden="1" x14ac:dyDescent="0.25">
      <c r="A729">
        <v>30683</v>
      </c>
      <c r="B729">
        <v>202422</v>
      </c>
      <c r="C729" t="str">
        <f>_xlfn.TEXTAFTER(Tabla4[[#This Row],[Escuela]],"- ",1)</f>
        <v>Economía y Administración</v>
      </c>
      <c r="D729" t="s">
        <v>756</v>
      </c>
      <c r="E729" t="s">
        <v>58</v>
      </c>
      <c r="F729">
        <v>30683</v>
      </c>
      <c r="G729" t="s">
        <v>910</v>
      </c>
      <c r="H729" t="s">
        <v>988</v>
      </c>
      <c r="I729">
        <v>4</v>
      </c>
      <c r="J729" t="s">
        <v>989</v>
      </c>
      <c r="K729">
        <v>0</v>
      </c>
      <c r="L729" t="s">
        <v>809</v>
      </c>
      <c r="M729" t="s">
        <v>22</v>
      </c>
    </row>
    <row r="730" spans="1:15" hidden="1" x14ac:dyDescent="0.25">
      <c r="A730">
        <v>30522</v>
      </c>
      <c r="B730">
        <v>202422</v>
      </c>
      <c r="C730" t="str">
        <f>_xlfn.TEXTAFTER(Tabla4[[#This Row],[Escuela]],"- ",1)</f>
        <v>Economía y Administración</v>
      </c>
      <c r="D730" t="s">
        <v>756</v>
      </c>
      <c r="E730" t="s">
        <v>58</v>
      </c>
      <c r="F730">
        <v>30522</v>
      </c>
      <c r="G730" t="s">
        <v>910</v>
      </c>
      <c r="H730" t="s">
        <v>988</v>
      </c>
      <c r="I730">
        <v>6</v>
      </c>
      <c r="J730" t="s">
        <v>989</v>
      </c>
      <c r="K730">
        <v>0</v>
      </c>
      <c r="L730" t="s">
        <v>809</v>
      </c>
      <c r="M730" t="s">
        <v>434</v>
      </c>
      <c r="N730" t="s">
        <v>23</v>
      </c>
    </row>
    <row r="731" spans="1:15" hidden="1" x14ac:dyDescent="0.25">
      <c r="A731">
        <v>30521</v>
      </c>
      <c r="B731">
        <v>202422</v>
      </c>
      <c r="C731" t="str">
        <f>_xlfn.TEXTAFTER(Tabla4[[#This Row],[Escuela]],"- ",1)</f>
        <v>Economía y Administración</v>
      </c>
      <c r="D731" t="s">
        <v>756</v>
      </c>
      <c r="E731" t="s">
        <v>58</v>
      </c>
      <c r="F731">
        <v>30521</v>
      </c>
      <c r="G731" t="s">
        <v>910</v>
      </c>
      <c r="H731" t="s">
        <v>990</v>
      </c>
      <c r="I731">
        <v>6</v>
      </c>
      <c r="J731" t="s">
        <v>989</v>
      </c>
      <c r="K731">
        <v>0</v>
      </c>
      <c r="L731" t="s">
        <v>809</v>
      </c>
      <c r="M731" t="s">
        <v>434</v>
      </c>
      <c r="N731" t="s">
        <v>23</v>
      </c>
    </row>
    <row r="732" spans="1:15" hidden="1" x14ac:dyDescent="0.25">
      <c r="A732">
        <v>30629</v>
      </c>
      <c r="B732">
        <v>202422</v>
      </c>
      <c r="C732" t="str">
        <f>_xlfn.TEXTAFTER(Tabla4[[#This Row],[Escuela]],"- ",1)</f>
        <v>Economía y Administración</v>
      </c>
      <c r="D732" t="s">
        <v>756</v>
      </c>
      <c r="E732" t="s">
        <v>58</v>
      </c>
      <c r="F732">
        <v>30629</v>
      </c>
      <c r="G732" t="s">
        <v>910</v>
      </c>
      <c r="H732" t="s">
        <v>991</v>
      </c>
      <c r="I732">
        <v>4</v>
      </c>
      <c r="J732" t="s">
        <v>992</v>
      </c>
      <c r="K732">
        <v>0</v>
      </c>
      <c r="L732" t="s">
        <v>809</v>
      </c>
      <c r="M732" t="s">
        <v>22</v>
      </c>
      <c r="N732" t="s">
        <v>23</v>
      </c>
    </row>
    <row r="733" spans="1:15" hidden="1" x14ac:dyDescent="0.25">
      <c r="A733">
        <v>21971</v>
      </c>
      <c r="B733">
        <v>202422</v>
      </c>
      <c r="C733" t="str">
        <f>_xlfn.TEXTAFTER(Tabla4[[#This Row],[Escuela]],"- ",1)</f>
        <v>Economía y Administración</v>
      </c>
      <c r="D733" t="s">
        <v>756</v>
      </c>
      <c r="E733" t="s">
        <v>58</v>
      </c>
      <c r="F733">
        <v>21971</v>
      </c>
      <c r="G733" t="s">
        <v>910</v>
      </c>
      <c r="H733" t="s">
        <v>993</v>
      </c>
      <c r="I733">
        <v>1</v>
      </c>
      <c r="J733" t="s">
        <v>994</v>
      </c>
      <c r="K733">
        <v>0</v>
      </c>
      <c r="L733" t="s">
        <v>809</v>
      </c>
      <c r="M733" t="s">
        <v>22</v>
      </c>
      <c r="N733" t="s">
        <v>23</v>
      </c>
    </row>
    <row r="734" spans="1:15" hidden="1" x14ac:dyDescent="0.25">
      <c r="A734">
        <v>26491</v>
      </c>
      <c r="B734">
        <v>202422</v>
      </c>
      <c r="C734" t="str">
        <f>_xlfn.TEXTAFTER(Tabla4[[#This Row],[Escuela]],"- ",1)</f>
        <v>Economía y Administración</v>
      </c>
      <c r="D734" t="s">
        <v>756</v>
      </c>
      <c r="E734" t="s">
        <v>58</v>
      </c>
      <c r="F734">
        <v>26491</v>
      </c>
      <c r="G734" t="s">
        <v>910</v>
      </c>
      <c r="H734" t="s">
        <v>995</v>
      </c>
      <c r="I734">
        <v>4</v>
      </c>
      <c r="J734" t="s">
        <v>996</v>
      </c>
      <c r="K734">
        <v>0</v>
      </c>
      <c r="L734" t="s">
        <v>809</v>
      </c>
      <c r="M734" t="s">
        <v>22</v>
      </c>
      <c r="N734" t="s">
        <v>23</v>
      </c>
      <c r="O734" t="s">
        <v>938</v>
      </c>
    </row>
    <row r="735" spans="1:15" hidden="1" x14ac:dyDescent="0.25">
      <c r="A735">
        <v>30507</v>
      </c>
      <c r="B735">
        <v>202422</v>
      </c>
      <c r="C735" t="str">
        <f>_xlfn.TEXTAFTER(Tabla4[[#This Row],[Escuela]],"- ",1)</f>
        <v>Economía y Administración</v>
      </c>
      <c r="D735" t="s">
        <v>756</v>
      </c>
      <c r="E735" t="s">
        <v>58</v>
      </c>
      <c r="F735">
        <v>30507</v>
      </c>
      <c r="G735" t="s">
        <v>910</v>
      </c>
      <c r="H735" t="s">
        <v>997</v>
      </c>
      <c r="I735">
        <v>1</v>
      </c>
      <c r="J735" t="s">
        <v>973</v>
      </c>
      <c r="K735">
        <v>5</v>
      </c>
      <c r="L735" t="s">
        <v>809</v>
      </c>
      <c r="M735" t="s">
        <v>434</v>
      </c>
      <c r="N735" t="s">
        <v>23</v>
      </c>
    </row>
    <row r="736" spans="1:15" hidden="1" x14ac:dyDescent="0.25">
      <c r="A736">
        <v>24955</v>
      </c>
      <c r="B736">
        <v>202422</v>
      </c>
      <c r="C736" t="str">
        <f>_xlfn.TEXTAFTER(Tabla4[[#This Row],[Escuela]],"- ",1)</f>
        <v>Economía y Administración</v>
      </c>
      <c r="D736" t="s">
        <v>756</v>
      </c>
      <c r="E736" t="s">
        <v>58</v>
      </c>
      <c r="F736">
        <v>24955</v>
      </c>
      <c r="G736" t="s">
        <v>910</v>
      </c>
      <c r="H736" t="s">
        <v>997</v>
      </c>
      <c r="I736">
        <v>4</v>
      </c>
      <c r="J736" t="s">
        <v>973</v>
      </c>
      <c r="K736">
        <v>5</v>
      </c>
      <c r="L736" t="s">
        <v>809</v>
      </c>
      <c r="M736" t="s">
        <v>22</v>
      </c>
      <c r="N736" t="s">
        <v>23</v>
      </c>
    </row>
    <row r="737" spans="1:15" hidden="1" x14ac:dyDescent="0.25">
      <c r="A737">
        <v>28919</v>
      </c>
      <c r="B737">
        <v>202422</v>
      </c>
      <c r="C737" t="str">
        <f>_xlfn.TEXTAFTER(Tabla4[[#This Row],[Escuela]],"- ",1)</f>
        <v>Economía y Administración</v>
      </c>
      <c r="D737" t="s">
        <v>756</v>
      </c>
      <c r="E737" t="s">
        <v>58</v>
      </c>
      <c r="F737">
        <v>28919</v>
      </c>
      <c r="G737" t="s">
        <v>910</v>
      </c>
      <c r="H737" t="s">
        <v>998</v>
      </c>
      <c r="I737">
        <v>1</v>
      </c>
      <c r="J737" t="s">
        <v>999</v>
      </c>
      <c r="K737">
        <v>10</v>
      </c>
      <c r="L737" t="s">
        <v>809</v>
      </c>
      <c r="M737" t="s">
        <v>434</v>
      </c>
      <c r="N737" t="s">
        <v>23</v>
      </c>
    </row>
    <row r="738" spans="1:15" hidden="1" x14ac:dyDescent="0.25">
      <c r="A738">
        <v>28943</v>
      </c>
      <c r="B738">
        <v>202422</v>
      </c>
      <c r="C738" t="str">
        <f>_xlfn.TEXTAFTER(Tabla4[[#This Row],[Escuela]],"- ",1)</f>
        <v>Economía y Administración</v>
      </c>
      <c r="D738" t="s">
        <v>756</v>
      </c>
      <c r="E738" t="s">
        <v>58</v>
      </c>
      <c r="F738">
        <v>28943</v>
      </c>
      <c r="G738" t="s">
        <v>910</v>
      </c>
      <c r="H738" t="s">
        <v>998</v>
      </c>
      <c r="I738">
        <v>4</v>
      </c>
      <c r="J738" t="s">
        <v>999</v>
      </c>
      <c r="K738">
        <v>10</v>
      </c>
      <c r="L738" t="s">
        <v>809</v>
      </c>
      <c r="M738" t="s">
        <v>22</v>
      </c>
      <c r="N738" t="s">
        <v>23</v>
      </c>
    </row>
    <row r="739" spans="1:15" hidden="1" x14ac:dyDescent="0.25">
      <c r="A739">
        <v>21956</v>
      </c>
      <c r="B739">
        <v>202422</v>
      </c>
      <c r="C739" t="str">
        <f>_xlfn.TEXTAFTER(Tabla4[[#This Row],[Escuela]],"- ",1)</f>
        <v>Economía y Administración</v>
      </c>
      <c r="D739" t="s">
        <v>756</v>
      </c>
      <c r="E739" t="s">
        <v>58</v>
      </c>
      <c r="F739">
        <v>21956</v>
      </c>
      <c r="G739" t="s">
        <v>910</v>
      </c>
      <c r="H739" t="s">
        <v>1000</v>
      </c>
      <c r="I739">
        <v>1</v>
      </c>
      <c r="J739" t="s">
        <v>1001</v>
      </c>
      <c r="K739">
        <v>10</v>
      </c>
      <c r="L739" t="s">
        <v>809</v>
      </c>
      <c r="M739" t="s">
        <v>434</v>
      </c>
      <c r="N739" t="s">
        <v>23</v>
      </c>
    </row>
    <row r="740" spans="1:15" hidden="1" x14ac:dyDescent="0.25">
      <c r="A740">
        <v>20135</v>
      </c>
      <c r="B740">
        <v>202422</v>
      </c>
      <c r="C740" t="str">
        <f>_xlfn.TEXTAFTER(Tabla4[[#This Row],[Escuela]],"- ",1)</f>
        <v>Economía y Administración</v>
      </c>
      <c r="D740" t="s">
        <v>756</v>
      </c>
      <c r="E740" t="s">
        <v>58</v>
      </c>
      <c r="F740">
        <v>20135</v>
      </c>
      <c r="G740" t="s">
        <v>910</v>
      </c>
      <c r="H740" t="s">
        <v>1002</v>
      </c>
      <c r="I740">
        <v>1</v>
      </c>
      <c r="J740" t="s">
        <v>1003</v>
      </c>
      <c r="K740">
        <v>0</v>
      </c>
      <c r="L740" t="s">
        <v>809</v>
      </c>
      <c r="M740" t="s">
        <v>43</v>
      </c>
      <c r="N740" t="s">
        <v>23</v>
      </c>
      <c r="O740" t="s">
        <v>38</v>
      </c>
    </row>
    <row r="741" spans="1:15" hidden="1" x14ac:dyDescent="0.25">
      <c r="A741">
        <v>28884</v>
      </c>
      <c r="B741">
        <v>202422</v>
      </c>
      <c r="C741" t="str">
        <f>_xlfn.TEXTAFTER(Tabla4[[#This Row],[Escuela]],"- ",1)</f>
        <v>Economía y Administración</v>
      </c>
      <c r="D741" t="s">
        <v>756</v>
      </c>
      <c r="E741" t="s">
        <v>58</v>
      </c>
      <c r="F741">
        <v>28884</v>
      </c>
      <c r="G741" t="s">
        <v>910</v>
      </c>
      <c r="H741" t="s">
        <v>1004</v>
      </c>
      <c r="I741">
        <v>1</v>
      </c>
      <c r="J741" t="s">
        <v>1005</v>
      </c>
      <c r="K741">
        <v>5</v>
      </c>
      <c r="L741" t="s">
        <v>809</v>
      </c>
      <c r="M741" t="s">
        <v>43</v>
      </c>
      <c r="N741" t="s">
        <v>23</v>
      </c>
      <c r="O741" t="s">
        <v>943</v>
      </c>
    </row>
    <row r="742" spans="1:15" hidden="1" x14ac:dyDescent="0.25">
      <c r="A742">
        <v>30596</v>
      </c>
      <c r="B742">
        <v>202422</v>
      </c>
      <c r="C742" t="str">
        <f>_xlfn.TEXTAFTER(Tabla4[[#This Row],[Escuela]],"- ",1)</f>
        <v>Economía y Administración</v>
      </c>
      <c r="D742" t="s">
        <v>756</v>
      </c>
      <c r="E742" t="s">
        <v>58</v>
      </c>
      <c r="F742">
        <v>30596</v>
      </c>
      <c r="G742" t="s">
        <v>910</v>
      </c>
      <c r="H742" t="s">
        <v>1004</v>
      </c>
      <c r="I742">
        <v>2</v>
      </c>
      <c r="J742" t="s">
        <v>1005</v>
      </c>
      <c r="K742">
        <v>5</v>
      </c>
      <c r="L742" t="s">
        <v>809</v>
      </c>
      <c r="M742" t="s">
        <v>22</v>
      </c>
      <c r="N742" t="s">
        <v>23</v>
      </c>
    </row>
    <row r="743" spans="1:15" hidden="1" x14ac:dyDescent="0.25">
      <c r="A743">
        <v>30605</v>
      </c>
      <c r="B743">
        <v>202422</v>
      </c>
      <c r="C743" t="str">
        <f>_xlfn.TEXTAFTER(Tabla4[[#This Row],[Escuela]],"- ",1)</f>
        <v>Economía y Administración</v>
      </c>
      <c r="D743" t="s">
        <v>756</v>
      </c>
      <c r="E743" t="s">
        <v>58</v>
      </c>
      <c r="F743">
        <v>30605</v>
      </c>
      <c r="G743" t="s">
        <v>910</v>
      </c>
      <c r="H743" t="s">
        <v>1004</v>
      </c>
      <c r="I743">
        <v>3</v>
      </c>
      <c r="J743" t="s">
        <v>1005</v>
      </c>
      <c r="K743">
        <v>5</v>
      </c>
      <c r="L743" t="s">
        <v>809</v>
      </c>
      <c r="M743" t="s">
        <v>43</v>
      </c>
      <c r="N743" t="s">
        <v>23</v>
      </c>
    </row>
    <row r="744" spans="1:15" hidden="1" x14ac:dyDescent="0.25">
      <c r="A744">
        <v>31251</v>
      </c>
      <c r="B744">
        <v>202422</v>
      </c>
      <c r="C744" t="str">
        <f>_xlfn.TEXTAFTER(Tabla4[[#This Row],[Escuela]],"- ",1)</f>
        <v>Economía y Administración</v>
      </c>
      <c r="D744" t="s">
        <v>756</v>
      </c>
      <c r="E744" t="s">
        <v>58</v>
      </c>
      <c r="F744">
        <v>31251</v>
      </c>
      <c r="G744" t="s">
        <v>910</v>
      </c>
      <c r="H744" t="s">
        <v>1004</v>
      </c>
      <c r="I744">
        <v>4</v>
      </c>
      <c r="J744" t="s">
        <v>1005</v>
      </c>
      <c r="K744">
        <v>5</v>
      </c>
      <c r="L744" t="s">
        <v>809</v>
      </c>
      <c r="M744" t="s">
        <v>434</v>
      </c>
      <c r="N744" t="s">
        <v>23</v>
      </c>
    </row>
    <row r="745" spans="1:15" hidden="1" x14ac:dyDescent="0.25">
      <c r="A745">
        <v>30621</v>
      </c>
      <c r="B745">
        <v>202422</v>
      </c>
      <c r="C745" t="str">
        <f>_xlfn.TEXTAFTER(Tabla4[[#This Row],[Escuela]],"- ",1)</f>
        <v>Economía y Administración</v>
      </c>
      <c r="D745" t="s">
        <v>756</v>
      </c>
      <c r="E745" t="s">
        <v>58</v>
      </c>
      <c r="F745">
        <v>30621</v>
      </c>
      <c r="G745" t="s">
        <v>910</v>
      </c>
      <c r="H745" t="s">
        <v>1004</v>
      </c>
      <c r="I745">
        <v>5</v>
      </c>
      <c r="J745" t="s">
        <v>1005</v>
      </c>
      <c r="K745">
        <v>5</v>
      </c>
      <c r="L745" t="s">
        <v>809</v>
      </c>
      <c r="M745" t="s">
        <v>22</v>
      </c>
      <c r="N745" t="s">
        <v>23</v>
      </c>
    </row>
    <row r="746" spans="1:15" hidden="1" x14ac:dyDescent="0.25">
      <c r="A746">
        <v>24726</v>
      </c>
      <c r="B746">
        <v>202422</v>
      </c>
      <c r="C746" t="str">
        <f>_xlfn.TEXTAFTER(Tabla4[[#This Row],[Escuela]],"- ",1)</f>
        <v>Economía y Administración</v>
      </c>
      <c r="D746" t="s">
        <v>756</v>
      </c>
      <c r="E746" t="s">
        <v>58</v>
      </c>
      <c r="F746">
        <v>24726</v>
      </c>
      <c r="G746" t="s">
        <v>910</v>
      </c>
      <c r="H746" t="s">
        <v>1006</v>
      </c>
      <c r="I746">
        <v>4</v>
      </c>
      <c r="J746" t="s">
        <v>1007</v>
      </c>
      <c r="K746">
        <v>10</v>
      </c>
      <c r="L746" t="s">
        <v>809</v>
      </c>
      <c r="M746" t="s">
        <v>22</v>
      </c>
      <c r="N746" t="s">
        <v>23</v>
      </c>
    </row>
    <row r="747" spans="1:15" hidden="1" x14ac:dyDescent="0.25">
      <c r="A747">
        <v>20133</v>
      </c>
      <c r="B747">
        <v>202422</v>
      </c>
      <c r="C747" t="str">
        <f>_xlfn.TEXTAFTER(Tabla4[[#This Row],[Escuela]],"- ",1)</f>
        <v>Economía y Administración</v>
      </c>
      <c r="D747" t="s">
        <v>756</v>
      </c>
      <c r="E747" t="s">
        <v>58</v>
      </c>
      <c r="F747">
        <v>20133</v>
      </c>
      <c r="G747" t="s">
        <v>910</v>
      </c>
      <c r="H747" t="s">
        <v>1008</v>
      </c>
      <c r="I747">
        <v>1</v>
      </c>
      <c r="J747" t="s">
        <v>1009</v>
      </c>
      <c r="K747">
        <v>0</v>
      </c>
      <c r="L747" t="s">
        <v>809</v>
      </c>
      <c r="M747" t="s">
        <v>434</v>
      </c>
      <c r="N747" t="s">
        <v>23</v>
      </c>
      <c r="O747" t="s">
        <v>943</v>
      </c>
    </row>
    <row r="748" spans="1:15" hidden="1" x14ac:dyDescent="0.25">
      <c r="A748">
        <v>30577</v>
      </c>
      <c r="B748">
        <v>202422</v>
      </c>
      <c r="C748" t="str">
        <f>_xlfn.TEXTAFTER(Tabla4[[#This Row],[Escuela]],"- ",1)</f>
        <v>Economía y Administración</v>
      </c>
      <c r="D748" t="s">
        <v>756</v>
      </c>
      <c r="E748" t="s">
        <v>58</v>
      </c>
      <c r="F748">
        <v>30577</v>
      </c>
      <c r="G748" t="s">
        <v>910</v>
      </c>
      <c r="H748" t="s">
        <v>1010</v>
      </c>
      <c r="I748">
        <v>1</v>
      </c>
      <c r="J748" t="s">
        <v>1011</v>
      </c>
      <c r="K748">
        <v>5</v>
      </c>
      <c r="L748" t="s">
        <v>809</v>
      </c>
      <c r="M748" t="s">
        <v>434</v>
      </c>
      <c r="N748" t="s">
        <v>23</v>
      </c>
    </row>
    <row r="749" spans="1:15" hidden="1" x14ac:dyDescent="0.25">
      <c r="A749">
        <v>25314</v>
      </c>
      <c r="B749">
        <v>202422</v>
      </c>
      <c r="C749" t="str">
        <f>_xlfn.TEXTAFTER(Tabla4[[#This Row],[Escuela]],"- ",1)</f>
        <v>Economía y Administración</v>
      </c>
      <c r="D749" t="s">
        <v>756</v>
      </c>
      <c r="E749" t="s">
        <v>58</v>
      </c>
      <c r="F749">
        <v>25314</v>
      </c>
      <c r="G749" t="s">
        <v>910</v>
      </c>
      <c r="H749" t="s">
        <v>1012</v>
      </c>
      <c r="I749">
        <v>2</v>
      </c>
      <c r="J749" t="s">
        <v>1013</v>
      </c>
      <c r="K749">
        <v>5</v>
      </c>
      <c r="L749" t="s">
        <v>809</v>
      </c>
      <c r="M749" t="s">
        <v>22</v>
      </c>
      <c r="N749" t="s">
        <v>23</v>
      </c>
    </row>
    <row r="750" spans="1:15" hidden="1" x14ac:dyDescent="0.25">
      <c r="A750">
        <v>21970</v>
      </c>
      <c r="B750">
        <v>202422</v>
      </c>
      <c r="C750" t="str">
        <f>_xlfn.TEXTAFTER(Tabla4[[#This Row],[Escuela]],"- ",1)</f>
        <v>Economía y Administración</v>
      </c>
      <c r="D750" t="s">
        <v>756</v>
      </c>
      <c r="E750" t="s">
        <v>58</v>
      </c>
      <c r="F750">
        <v>21970</v>
      </c>
      <c r="G750" t="s">
        <v>910</v>
      </c>
      <c r="H750" t="s">
        <v>1014</v>
      </c>
      <c r="I750">
        <v>1</v>
      </c>
      <c r="J750" t="s">
        <v>1015</v>
      </c>
      <c r="K750">
        <v>2</v>
      </c>
      <c r="L750" t="s">
        <v>809</v>
      </c>
      <c r="M750" t="s">
        <v>43</v>
      </c>
      <c r="N750" t="s">
        <v>23</v>
      </c>
    </row>
    <row r="751" spans="1:15" hidden="1" x14ac:dyDescent="0.25">
      <c r="A751">
        <v>28923</v>
      </c>
      <c r="B751">
        <v>202422</v>
      </c>
      <c r="C751" t="str">
        <f>_xlfn.TEXTAFTER(Tabla4[[#This Row],[Escuela]],"- ",1)</f>
        <v>Economía y Administración</v>
      </c>
      <c r="D751" t="s">
        <v>756</v>
      </c>
      <c r="E751" t="s">
        <v>58</v>
      </c>
      <c r="F751">
        <v>28923</v>
      </c>
      <c r="G751" t="s">
        <v>910</v>
      </c>
      <c r="H751" t="s">
        <v>1014</v>
      </c>
      <c r="I751">
        <v>3</v>
      </c>
      <c r="J751" t="s">
        <v>1015</v>
      </c>
      <c r="K751">
        <v>2</v>
      </c>
      <c r="L751" t="s">
        <v>809</v>
      </c>
      <c r="M751" t="s">
        <v>43</v>
      </c>
      <c r="N751" t="s">
        <v>23</v>
      </c>
    </row>
    <row r="752" spans="1:15" hidden="1" x14ac:dyDescent="0.25">
      <c r="A752">
        <v>22037</v>
      </c>
      <c r="B752">
        <v>202422</v>
      </c>
      <c r="C752" t="str">
        <f>_xlfn.TEXTAFTER(Tabla4[[#This Row],[Escuela]],"- ",1)</f>
        <v>Economía y Administración</v>
      </c>
      <c r="D752" t="s">
        <v>756</v>
      </c>
      <c r="E752" t="s">
        <v>58</v>
      </c>
      <c r="F752">
        <v>22037</v>
      </c>
      <c r="G752" t="s">
        <v>910</v>
      </c>
      <c r="H752" t="s">
        <v>1016</v>
      </c>
      <c r="I752">
        <v>4</v>
      </c>
      <c r="J752" t="s">
        <v>1017</v>
      </c>
      <c r="K752">
        <v>2</v>
      </c>
      <c r="L752" t="s">
        <v>809</v>
      </c>
      <c r="M752" t="s">
        <v>22</v>
      </c>
      <c r="N752" t="s">
        <v>23</v>
      </c>
    </row>
    <row r="753" spans="1:15" hidden="1" x14ac:dyDescent="0.25">
      <c r="A753">
        <v>28887</v>
      </c>
      <c r="B753">
        <v>202422</v>
      </c>
      <c r="C753" t="str">
        <f>_xlfn.TEXTAFTER(Tabla4[[#This Row],[Escuela]],"- ",1)</f>
        <v>Economía y Administración</v>
      </c>
      <c r="D753" t="s">
        <v>756</v>
      </c>
      <c r="E753" t="s">
        <v>58</v>
      </c>
      <c r="F753">
        <v>28887</v>
      </c>
      <c r="G753" t="s">
        <v>910</v>
      </c>
      <c r="H753" t="s">
        <v>1018</v>
      </c>
      <c r="I753">
        <v>1</v>
      </c>
      <c r="J753" t="s">
        <v>1019</v>
      </c>
      <c r="K753">
        <v>2</v>
      </c>
      <c r="L753" t="s">
        <v>809</v>
      </c>
      <c r="M753" t="s">
        <v>43</v>
      </c>
      <c r="N753" t="s">
        <v>23</v>
      </c>
    </row>
    <row r="754" spans="1:15" hidden="1" x14ac:dyDescent="0.25">
      <c r="A754">
        <v>22231</v>
      </c>
      <c r="B754">
        <v>202422</v>
      </c>
      <c r="C754" t="str">
        <f>_xlfn.TEXTAFTER(Tabla4[[#This Row],[Escuela]],"- ",1)</f>
        <v>Economía y Administración</v>
      </c>
      <c r="D754" t="s">
        <v>756</v>
      </c>
      <c r="E754" t="s">
        <v>58</v>
      </c>
      <c r="F754">
        <v>22231</v>
      </c>
      <c r="G754" t="s">
        <v>910</v>
      </c>
      <c r="H754" t="s">
        <v>1018</v>
      </c>
      <c r="I754">
        <v>4</v>
      </c>
      <c r="J754" t="s">
        <v>1019</v>
      </c>
      <c r="K754">
        <v>2</v>
      </c>
      <c r="L754" t="s">
        <v>809</v>
      </c>
      <c r="M754" t="s">
        <v>43</v>
      </c>
      <c r="N754" t="s">
        <v>23</v>
      </c>
      <c r="O754" t="s">
        <v>943</v>
      </c>
    </row>
    <row r="755" spans="1:15" hidden="1" x14ac:dyDescent="0.25">
      <c r="A755">
        <v>25324</v>
      </c>
      <c r="B755">
        <v>202422</v>
      </c>
      <c r="C755" t="str">
        <f>_xlfn.TEXTAFTER(Tabla4[[#This Row],[Escuela]],"- ",1)</f>
        <v>Economía y Administración</v>
      </c>
      <c r="D755" t="s">
        <v>756</v>
      </c>
      <c r="E755" t="s">
        <v>58</v>
      </c>
      <c r="F755">
        <v>25324</v>
      </c>
      <c r="G755" t="s">
        <v>910</v>
      </c>
      <c r="H755" t="s">
        <v>1020</v>
      </c>
      <c r="I755">
        <v>1</v>
      </c>
      <c r="J755" t="s">
        <v>1021</v>
      </c>
      <c r="K755">
        <v>2</v>
      </c>
      <c r="L755" t="s">
        <v>809</v>
      </c>
      <c r="M755" t="s">
        <v>434</v>
      </c>
      <c r="N755" t="s">
        <v>23</v>
      </c>
    </row>
    <row r="756" spans="1:15" hidden="1" x14ac:dyDescent="0.25">
      <c r="A756">
        <v>22006</v>
      </c>
      <c r="B756">
        <v>202422</v>
      </c>
      <c r="C756" t="str">
        <f>_xlfn.TEXTAFTER(Tabla4[[#This Row],[Escuela]],"- ",1)</f>
        <v>Economía y Administración</v>
      </c>
      <c r="D756" t="s">
        <v>756</v>
      </c>
      <c r="E756" t="s">
        <v>58</v>
      </c>
      <c r="F756">
        <v>22006</v>
      </c>
      <c r="G756" t="s">
        <v>910</v>
      </c>
      <c r="H756" t="s">
        <v>1022</v>
      </c>
      <c r="I756">
        <v>1</v>
      </c>
      <c r="J756" t="s">
        <v>1023</v>
      </c>
      <c r="K756">
        <v>5</v>
      </c>
      <c r="L756" t="s">
        <v>809</v>
      </c>
      <c r="M756" t="s">
        <v>43</v>
      </c>
      <c r="N756" t="s">
        <v>23</v>
      </c>
    </row>
    <row r="757" spans="1:15" hidden="1" x14ac:dyDescent="0.25">
      <c r="A757">
        <v>22007</v>
      </c>
      <c r="B757">
        <v>202422</v>
      </c>
      <c r="C757" t="str">
        <f>_xlfn.TEXTAFTER(Tabla4[[#This Row],[Escuela]],"- ",1)</f>
        <v>Economía y Administración</v>
      </c>
      <c r="D757" t="s">
        <v>756</v>
      </c>
      <c r="E757" t="s">
        <v>58</v>
      </c>
      <c r="F757">
        <v>22007</v>
      </c>
      <c r="G757" t="s">
        <v>910</v>
      </c>
      <c r="H757" t="s">
        <v>1024</v>
      </c>
      <c r="I757">
        <v>1</v>
      </c>
      <c r="J757" t="s">
        <v>1025</v>
      </c>
      <c r="K757">
        <v>5</v>
      </c>
      <c r="L757" t="s">
        <v>809</v>
      </c>
      <c r="M757" t="s">
        <v>22</v>
      </c>
      <c r="N757" t="s">
        <v>23</v>
      </c>
    </row>
    <row r="758" spans="1:15" hidden="1" x14ac:dyDescent="0.25">
      <c r="A758">
        <v>22014</v>
      </c>
      <c r="B758">
        <v>202422</v>
      </c>
      <c r="C758" t="str">
        <f>_xlfn.TEXTAFTER(Tabla4[[#This Row],[Escuela]],"- ",1)</f>
        <v>Economía y Administración</v>
      </c>
      <c r="D758" t="s">
        <v>756</v>
      </c>
      <c r="E758" t="s">
        <v>58</v>
      </c>
      <c r="F758">
        <v>22014</v>
      </c>
      <c r="G758" t="s">
        <v>910</v>
      </c>
      <c r="H758" t="s">
        <v>1026</v>
      </c>
      <c r="I758">
        <v>1</v>
      </c>
      <c r="J758" t="s">
        <v>1027</v>
      </c>
      <c r="K758">
        <v>2</v>
      </c>
      <c r="L758" t="s">
        <v>809</v>
      </c>
      <c r="M758" t="s">
        <v>22</v>
      </c>
      <c r="N758" t="s">
        <v>23</v>
      </c>
    </row>
    <row r="759" spans="1:15" hidden="1" x14ac:dyDescent="0.25">
      <c r="A759">
        <v>23823</v>
      </c>
      <c r="B759">
        <v>202422</v>
      </c>
      <c r="C759" t="str">
        <f>_xlfn.TEXTAFTER(Tabla4[[#This Row],[Escuela]],"- ",1)</f>
        <v>Economía y Administración</v>
      </c>
      <c r="D759" t="s">
        <v>756</v>
      </c>
      <c r="E759" t="s">
        <v>58</v>
      </c>
      <c r="F759">
        <v>23823</v>
      </c>
      <c r="G759" t="s">
        <v>910</v>
      </c>
      <c r="H759" t="s">
        <v>1028</v>
      </c>
      <c r="I759">
        <v>1</v>
      </c>
      <c r="J759" t="s">
        <v>1029</v>
      </c>
      <c r="K759">
        <v>2</v>
      </c>
      <c r="L759" t="s">
        <v>809</v>
      </c>
      <c r="M759" t="s">
        <v>43</v>
      </c>
      <c r="N759" t="s">
        <v>23</v>
      </c>
      <c r="O759" t="s">
        <v>943</v>
      </c>
    </row>
    <row r="760" spans="1:15" hidden="1" x14ac:dyDescent="0.25">
      <c r="A760">
        <v>28932</v>
      </c>
      <c r="B760">
        <v>202422</v>
      </c>
      <c r="C760" t="str">
        <f>_xlfn.TEXTAFTER(Tabla4[[#This Row],[Escuela]],"- ",1)</f>
        <v>Economía y Administración</v>
      </c>
      <c r="D760" t="s">
        <v>756</v>
      </c>
      <c r="E760" t="s">
        <v>58</v>
      </c>
      <c r="F760">
        <v>28932</v>
      </c>
      <c r="G760" t="s">
        <v>910</v>
      </c>
      <c r="H760" t="s">
        <v>1028</v>
      </c>
      <c r="I760">
        <v>4</v>
      </c>
      <c r="J760" t="s">
        <v>1029</v>
      </c>
      <c r="K760">
        <v>2</v>
      </c>
      <c r="L760" t="s">
        <v>809</v>
      </c>
      <c r="M760" t="s">
        <v>22</v>
      </c>
      <c r="N760" t="s">
        <v>23</v>
      </c>
    </row>
    <row r="761" spans="1:15" hidden="1" x14ac:dyDescent="0.25">
      <c r="A761">
        <v>23825</v>
      </c>
      <c r="B761">
        <v>202422</v>
      </c>
      <c r="C761" t="str">
        <f>_xlfn.TEXTAFTER(Tabla4[[#This Row],[Escuela]],"- ",1)</f>
        <v>Economía y Administración</v>
      </c>
      <c r="D761" t="s">
        <v>756</v>
      </c>
      <c r="E761" t="s">
        <v>58</v>
      </c>
      <c r="F761">
        <v>23825</v>
      </c>
      <c r="G761" t="s">
        <v>910</v>
      </c>
      <c r="H761" t="s">
        <v>1030</v>
      </c>
      <c r="I761">
        <v>1</v>
      </c>
      <c r="J761" t="s">
        <v>1031</v>
      </c>
      <c r="K761">
        <v>2</v>
      </c>
      <c r="L761" t="s">
        <v>809</v>
      </c>
      <c r="M761" t="s">
        <v>22</v>
      </c>
      <c r="N761" t="s">
        <v>23</v>
      </c>
    </row>
    <row r="762" spans="1:15" hidden="1" x14ac:dyDescent="0.25">
      <c r="A762">
        <v>27225</v>
      </c>
      <c r="B762">
        <v>202422</v>
      </c>
      <c r="C762" t="str">
        <f>_xlfn.TEXTAFTER(Tabla4[[#This Row],[Escuela]],"- ",1)</f>
        <v>Economía y Administración</v>
      </c>
      <c r="D762" t="s">
        <v>756</v>
      </c>
      <c r="E762" t="s">
        <v>58</v>
      </c>
      <c r="F762">
        <v>27225</v>
      </c>
      <c r="G762" t="s">
        <v>910</v>
      </c>
      <c r="H762" t="s">
        <v>1032</v>
      </c>
      <c r="I762">
        <v>4</v>
      </c>
      <c r="J762" t="s">
        <v>1033</v>
      </c>
      <c r="K762">
        <v>5</v>
      </c>
      <c r="L762" t="s">
        <v>809</v>
      </c>
      <c r="M762" t="s">
        <v>43</v>
      </c>
      <c r="N762" t="s">
        <v>23</v>
      </c>
      <c r="O762" t="s">
        <v>943</v>
      </c>
    </row>
    <row r="763" spans="1:15" hidden="1" x14ac:dyDescent="0.25">
      <c r="A763">
        <v>30512</v>
      </c>
      <c r="B763">
        <v>202422</v>
      </c>
      <c r="C763" t="str">
        <f>_xlfn.TEXTAFTER(Tabla4[[#This Row],[Escuela]],"- ",1)</f>
        <v>Economía y Administración</v>
      </c>
      <c r="D763" t="s">
        <v>756</v>
      </c>
      <c r="E763" t="s">
        <v>58</v>
      </c>
      <c r="F763">
        <v>30512</v>
      </c>
      <c r="G763" t="s">
        <v>910</v>
      </c>
      <c r="H763" t="s">
        <v>1034</v>
      </c>
      <c r="I763">
        <v>1</v>
      </c>
      <c r="J763" t="s">
        <v>1035</v>
      </c>
      <c r="K763">
        <v>2</v>
      </c>
      <c r="L763" t="s">
        <v>809</v>
      </c>
      <c r="M763" t="s">
        <v>43</v>
      </c>
      <c r="N763" t="s">
        <v>23</v>
      </c>
    </row>
    <row r="764" spans="1:15" hidden="1" x14ac:dyDescent="0.25">
      <c r="A764">
        <v>22444</v>
      </c>
      <c r="B764">
        <v>202422</v>
      </c>
      <c r="C764" t="str">
        <f>_xlfn.TEXTAFTER(Tabla4[[#This Row],[Escuela]],"- ",1)</f>
        <v>Economía y Administración</v>
      </c>
      <c r="D764" t="s">
        <v>756</v>
      </c>
      <c r="E764" t="s">
        <v>58</v>
      </c>
      <c r="F764">
        <v>22444</v>
      </c>
      <c r="G764" t="s">
        <v>910</v>
      </c>
      <c r="H764" t="s">
        <v>1036</v>
      </c>
      <c r="I764">
        <v>4</v>
      </c>
      <c r="J764" t="s">
        <v>1037</v>
      </c>
      <c r="K764">
        <v>5</v>
      </c>
      <c r="L764" t="s">
        <v>809</v>
      </c>
      <c r="M764" t="s">
        <v>22</v>
      </c>
      <c r="N764" t="s">
        <v>23</v>
      </c>
      <c r="O764" t="s">
        <v>38</v>
      </c>
    </row>
    <row r="765" spans="1:15" hidden="1" x14ac:dyDescent="0.25">
      <c r="A765">
        <v>23832</v>
      </c>
      <c r="B765">
        <v>202422</v>
      </c>
      <c r="C765" t="str">
        <f>_xlfn.TEXTAFTER(Tabla4[[#This Row],[Escuela]],"- ",1)</f>
        <v>Economía y Administración</v>
      </c>
      <c r="D765" t="s">
        <v>756</v>
      </c>
      <c r="E765" t="s">
        <v>58</v>
      </c>
      <c r="F765">
        <v>23832</v>
      </c>
      <c r="G765" t="s">
        <v>910</v>
      </c>
      <c r="H765" t="s">
        <v>1038</v>
      </c>
      <c r="I765">
        <v>1</v>
      </c>
      <c r="J765" t="s">
        <v>1039</v>
      </c>
      <c r="K765">
        <v>2</v>
      </c>
      <c r="L765" t="s">
        <v>809</v>
      </c>
      <c r="M765" t="s">
        <v>43</v>
      </c>
      <c r="N765" t="s">
        <v>23</v>
      </c>
    </row>
    <row r="766" spans="1:15" hidden="1" x14ac:dyDescent="0.25">
      <c r="A766">
        <v>30513</v>
      </c>
      <c r="B766">
        <v>202422</v>
      </c>
      <c r="C766" t="str">
        <f>_xlfn.TEXTAFTER(Tabla4[[#This Row],[Escuela]],"- ",1)</f>
        <v>Economía y Administración</v>
      </c>
      <c r="D766" t="s">
        <v>756</v>
      </c>
      <c r="E766" t="s">
        <v>58</v>
      </c>
      <c r="F766">
        <v>30513</v>
      </c>
      <c r="G766" t="s">
        <v>910</v>
      </c>
      <c r="H766" t="s">
        <v>1040</v>
      </c>
      <c r="I766">
        <v>1</v>
      </c>
      <c r="J766" t="s">
        <v>1041</v>
      </c>
      <c r="K766">
        <v>2</v>
      </c>
      <c r="L766" t="s">
        <v>809</v>
      </c>
      <c r="M766" t="s">
        <v>43</v>
      </c>
      <c r="N766" t="s">
        <v>23</v>
      </c>
    </row>
    <row r="767" spans="1:15" hidden="1" x14ac:dyDescent="0.25">
      <c r="A767">
        <v>28924</v>
      </c>
      <c r="B767">
        <v>202422</v>
      </c>
      <c r="C767" t="str">
        <f>_xlfn.TEXTAFTER(Tabla4[[#This Row],[Escuela]],"- ",1)</f>
        <v>Economía y Administración</v>
      </c>
      <c r="D767" t="s">
        <v>756</v>
      </c>
      <c r="E767" t="s">
        <v>58</v>
      </c>
      <c r="F767">
        <v>28924</v>
      </c>
      <c r="G767" t="s">
        <v>910</v>
      </c>
      <c r="H767" t="s">
        <v>1040</v>
      </c>
      <c r="I767">
        <v>3</v>
      </c>
      <c r="J767" t="s">
        <v>1041</v>
      </c>
      <c r="K767">
        <v>2</v>
      </c>
      <c r="L767" t="s">
        <v>809</v>
      </c>
      <c r="M767" t="s">
        <v>43</v>
      </c>
      <c r="N767" t="s">
        <v>23</v>
      </c>
    </row>
    <row r="768" spans="1:15" hidden="1" x14ac:dyDescent="0.25">
      <c r="A768">
        <v>25328</v>
      </c>
      <c r="B768">
        <v>202422</v>
      </c>
      <c r="C768" t="str">
        <f>_xlfn.TEXTAFTER(Tabla4[[#This Row],[Escuela]],"- ",1)</f>
        <v>Economía y Administración</v>
      </c>
      <c r="D768" t="s">
        <v>756</v>
      </c>
      <c r="E768" t="s">
        <v>58</v>
      </c>
      <c r="F768">
        <v>25328</v>
      </c>
      <c r="G768" t="s">
        <v>910</v>
      </c>
      <c r="H768" t="s">
        <v>1042</v>
      </c>
      <c r="I768">
        <v>1</v>
      </c>
      <c r="J768" t="s">
        <v>1043</v>
      </c>
      <c r="K768">
        <v>2</v>
      </c>
      <c r="L768" t="s">
        <v>809</v>
      </c>
      <c r="M768" t="s">
        <v>43</v>
      </c>
      <c r="N768" t="s">
        <v>23</v>
      </c>
      <c r="O768" t="s">
        <v>943</v>
      </c>
    </row>
    <row r="769" spans="1:15" hidden="1" x14ac:dyDescent="0.25">
      <c r="A769">
        <v>27226</v>
      </c>
      <c r="B769">
        <v>202422</v>
      </c>
      <c r="C769" t="str">
        <f>_xlfn.TEXTAFTER(Tabla4[[#This Row],[Escuela]],"- ",1)</f>
        <v>Economía y Administración</v>
      </c>
      <c r="D769" t="s">
        <v>756</v>
      </c>
      <c r="E769" t="s">
        <v>58</v>
      </c>
      <c r="F769">
        <v>27226</v>
      </c>
      <c r="G769" t="s">
        <v>910</v>
      </c>
      <c r="H769" t="s">
        <v>1044</v>
      </c>
      <c r="I769">
        <v>4</v>
      </c>
      <c r="J769" t="s">
        <v>1045</v>
      </c>
      <c r="K769">
        <v>5</v>
      </c>
      <c r="L769" t="s">
        <v>809</v>
      </c>
      <c r="M769" t="s">
        <v>22</v>
      </c>
      <c r="N769" t="s">
        <v>23</v>
      </c>
      <c r="O769" t="s">
        <v>38</v>
      </c>
    </row>
    <row r="770" spans="1:15" hidden="1" x14ac:dyDescent="0.25">
      <c r="A770">
        <v>28881</v>
      </c>
      <c r="B770">
        <v>202422</v>
      </c>
      <c r="C770" t="str">
        <f>_xlfn.TEXTAFTER(Tabla4[[#This Row],[Escuela]],"- ",1)</f>
        <v>Economía y Administración</v>
      </c>
      <c r="D770" t="s">
        <v>756</v>
      </c>
      <c r="E770" t="s">
        <v>58</v>
      </c>
      <c r="F770">
        <v>28881</v>
      </c>
      <c r="G770" t="s">
        <v>910</v>
      </c>
      <c r="H770" t="s">
        <v>1046</v>
      </c>
      <c r="I770">
        <v>1</v>
      </c>
      <c r="J770" t="s">
        <v>1047</v>
      </c>
      <c r="K770">
        <v>5</v>
      </c>
      <c r="L770" t="s">
        <v>809</v>
      </c>
      <c r="M770" t="s">
        <v>43</v>
      </c>
      <c r="N770" t="s">
        <v>23</v>
      </c>
      <c r="O770" t="s">
        <v>983</v>
      </c>
    </row>
    <row r="771" spans="1:15" hidden="1" x14ac:dyDescent="0.25">
      <c r="A771">
        <v>25329</v>
      </c>
      <c r="B771">
        <v>202422</v>
      </c>
      <c r="C771" t="str">
        <f>_xlfn.TEXTAFTER(Tabla4[[#This Row],[Escuela]],"- ",1)</f>
        <v>Economía y Administración</v>
      </c>
      <c r="D771" t="s">
        <v>756</v>
      </c>
      <c r="E771" t="s">
        <v>58</v>
      </c>
      <c r="F771">
        <v>25329</v>
      </c>
      <c r="G771" t="s">
        <v>910</v>
      </c>
      <c r="H771" t="s">
        <v>1048</v>
      </c>
      <c r="I771">
        <v>1</v>
      </c>
      <c r="J771" t="s">
        <v>1049</v>
      </c>
      <c r="K771">
        <v>2</v>
      </c>
      <c r="L771" t="s">
        <v>809</v>
      </c>
      <c r="M771" t="s">
        <v>43</v>
      </c>
      <c r="N771" t="s">
        <v>23</v>
      </c>
      <c r="O771" t="s">
        <v>943</v>
      </c>
    </row>
    <row r="772" spans="1:15" hidden="1" x14ac:dyDescent="0.25">
      <c r="A772">
        <v>25327</v>
      </c>
      <c r="B772">
        <v>202422</v>
      </c>
      <c r="C772" t="str">
        <f>_xlfn.TEXTAFTER(Tabla4[[#This Row],[Escuela]],"- ",1)</f>
        <v>Economía y Administración</v>
      </c>
      <c r="D772" t="s">
        <v>756</v>
      </c>
      <c r="E772" t="s">
        <v>58</v>
      </c>
      <c r="F772">
        <v>25327</v>
      </c>
      <c r="G772" t="s">
        <v>910</v>
      </c>
      <c r="H772" t="s">
        <v>1050</v>
      </c>
      <c r="I772">
        <v>1</v>
      </c>
      <c r="J772" t="s">
        <v>1051</v>
      </c>
      <c r="K772">
        <v>2</v>
      </c>
      <c r="L772" t="s">
        <v>809</v>
      </c>
      <c r="M772" t="s">
        <v>434</v>
      </c>
      <c r="N772" t="s">
        <v>23</v>
      </c>
      <c r="O772" t="s">
        <v>943</v>
      </c>
    </row>
    <row r="773" spans="1:15" hidden="1" x14ac:dyDescent="0.25">
      <c r="A773">
        <v>30514</v>
      </c>
      <c r="B773">
        <v>202422</v>
      </c>
      <c r="C773" t="str">
        <f>_xlfn.TEXTAFTER(Tabla4[[#This Row],[Escuela]],"- ",1)</f>
        <v>Economía y Administración</v>
      </c>
      <c r="D773" t="s">
        <v>756</v>
      </c>
      <c r="E773" t="s">
        <v>58</v>
      </c>
      <c r="F773">
        <v>30514</v>
      </c>
      <c r="G773" t="s">
        <v>910</v>
      </c>
      <c r="H773" t="s">
        <v>1052</v>
      </c>
      <c r="I773">
        <v>1</v>
      </c>
      <c r="J773" t="s">
        <v>1053</v>
      </c>
      <c r="K773">
        <v>2</v>
      </c>
      <c r="L773" t="s">
        <v>809</v>
      </c>
      <c r="M773" t="s">
        <v>434</v>
      </c>
      <c r="N773" t="s">
        <v>23</v>
      </c>
    </row>
    <row r="774" spans="1:15" hidden="1" x14ac:dyDescent="0.25">
      <c r="A774">
        <v>28882</v>
      </c>
      <c r="B774">
        <v>202422</v>
      </c>
      <c r="C774" t="str">
        <f>_xlfn.TEXTAFTER(Tabla4[[#This Row],[Escuela]],"- ",1)</f>
        <v>Economía y Administración</v>
      </c>
      <c r="D774" t="s">
        <v>756</v>
      </c>
      <c r="E774" t="s">
        <v>58</v>
      </c>
      <c r="F774">
        <v>28882</v>
      </c>
      <c r="G774" t="s">
        <v>910</v>
      </c>
      <c r="H774" t="s">
        <v>1054</v>
      </c>
      <c r="I774">
        <v>1</v>
      </c>
      <c r="J774" t="s">
        <v>1055</v>
      </c>
      <c r="K774">
        <v>10</v>
      </c>
      <c r="L774" t="s">
        <v>809</v>
      </c>
      <c r="M774" t="s">
        <v>43</v>
      </c>
      <c r="N774" t="s">
        <v>23</v>
      </c>
    </row>
    <row r="775" spans="1:15" hidden="1" x14ac:dyDescent="0.25">
      <c r="A775">
        <v>27216</v>
      </c>
      <c r="B775">
        <v>202422</v>
      </c>
      <c r="C775" t="str">
        <f>_xlfn.TEXTAFTER(Tabla4[[#This Row],[Escuela]],"- ",1)</f>
        <v>Economía y Administración</v>
      </c>
      <c r="D775" t="s">
        <v>756</v>
      </c>
      <c r="E775" t="s">
        <v>58</v>
      </c>
      <c r="F775">
        <v>27216</v>
      </c>
      <c r="G775" t="s">
        <v>910</v>
      </c>
      <c r="H775" t="s">
        <v>1056</v>
      </c>
      <c r="I775">
        <v>4</v>
      </c>
      <c r="J775" t="s">
        <v>1057</v>
      </c>
      <c r="K775">
        <v>5</v>
      </c>
      <c r="L775" t="s">
        <v>809</v>
      </c>
      <c r="M775" t="s">
        <v>22</v>
      </c>
      <c r="N775" t="s">
        <v>23</v>
      </c>
    </row>
    <row r="776" spans="1:15" hidden="1" x14ac:dyDescent="0.25">
      <c r="A776">
        <v>28886</v>
      </c>
      <c r="B776">
        <v>202422</v>
      </c>
      <c r="C776" t="str">
        <f>_xlfn.TEXTAFTER(Tabla4[[#This Row],[Escuela]],"- ",1)</f>
        <v>Economía y Administración</v>
      </c>
      <c r="D776" t="s">
        <v>756</v>
      </c>
      <c r="E776" t="s">
        <v>58</v>
      </c>
      <c r="F776">
        <v>28886</v>
      </c>
      <c r="G776" t="s">
        <v>910</v>
      </c>
      <c r="H776" t="s">
        <v>1058</v>
      </c>
      <c r="I776">
        <v>1</v>
      </c>
      <c r="J776" t="s">
        <v>1059</v>
      </c>
      <c r="K776">
        <v>2</v>
      </c>
      <c r="L776" t="s">
        <v>809</v>
      </c>
      <c r="M776" t="s">
        <v>22</v>
      </c>
      <c r="N776" t="s">
        <v>23</v>
      </c>
      <c r="O776" t="s">
        <v>943</v>
      </c>
    </row>
    <row r="777" spans="1:15" hidden="1" x14ac:dyDescent="0.25">
      <c r="A777">
        <v>27179</v>
      </c>
      <c r="B777">
        <v>202422</v>
      </c>
      <c r="C777" t="str">
        <f>_xlfn.TEXTAFTER(Tabla4[[#This Row],[Escuela]],"- ",1)</f>
        <v>Economía y Administración</v>
      </c>
      <c r="D777" t="s">
        <v>756</v>
      </c>
      <c r="E777" t="s">
        <v>58</v>
      </c>
      <c r="F777">
        <v>27179</v>
      </c>
      <c r="G777" t="s">
        <v>910</v>
      </c>
      <c r="H777" t="s">
        <v>1060</v>
      </c>
      <c r="I777">
        <v>1</v>
      </c>
      <c r="J777" t="s">
        <v>1061</v>
      </c>
      <c r="K777">
        <v>2</v>
      </c>
      <c r="L777" t="s">
        <v>809</v>
      </c>
      <c r="M777" t="s">
        <v>434</v>
      </c>
      <c r="N777" t="s">
        <v>23</v>
      </c>
    </row>
    <row r="778" spans="1:15" hidden="1" x14ac:dyDescent="0.25">
      <c r="A778">
        <v>27181</v>
      </c>
      <c r="B778">
        <v>202422</v>
      </c>
      <c r="C778" t="str">
        <f>_xlfn.TEXTAFTER(Tabla4[[#This Row],[Escuela]],"- ",1)</f>
        <v>Economía y Administración</v>
      </c>
      <c r="D778" t="s">
        <v>756</v>
      </c>
      <c r="E778" t="s">
        <v>58</v>
      </c>
      <c r="F778">
        <v>27181</v>
      </c>
      <c r="G778" t="s">
        <v>910</v>
      </c>
      <c r="H778" t="s">
        <v>1062</v>
      </c>
      <c r="I778">
        <v>1</v>
      </c>
      <c r="J778" t="s">
        <v>1063</v>
      </c>
      <c r="K778">
        <v>2</v>
      </c>
      <c r="L778" t="s">
        <v>809</v>
      </c>
      <c r="M778" t="s">
        <v>22</v>
      </c>
      <c r="N778" t="s">
        <v>23</v>
      </c>
    </row>
    <row r="779" spans="1:15" hidden="1" x14ac:dyDescent="0.25">
      <c r="A779">
        <v>27178</v>
      </c>
      <c r="B779">
        <v>202422</v>
      </c>
      <c r="C779" t="str">
        <f>_xlfn.TEXTAFTER(Tabla4[[#This Row],[Escuela]],"- ",1)</f>
        <v>Economía y Administración</v>
      </c>
      <c r="D779" t="s">
        <v>756</v>
      </c>
      <c r="E779" t="s">
        <v>58</v>
      </c>
      <c r="F779">
        <v>27178</v>
      </c>
      <c r="G779" t="s">
        <v>910</v>
      </c>
      <c r="H779" t="s">
        <v>1064</v>
      </c>
      <c r="I779">
        <v>1</v>
      </c>
      <c r="J779" t="s">
        <v>1065</v>
      </c>
      <c r="K779">
        <v>2</v>
      </c>
      <c r="L779" t="s">
        <v>809</v>
      </c>
      <c r="M779" t="s">
        <v>22</v>
      </c>
      <c r="N779" t="s">
        <v>23</v>
      </c>
    </row>
    <row r="780" spans="1:15" hidden="1" x14ac:dyDescent="0.25">
      <c r="A780">
        <v>28928</v>
      </c>
      <c r="B780">
        <v>202422</v>
      </c>
      <c r="C780" t="str">
        <f>_xlfn.TEXTAFTER(Tabla4[[#This Row],[Escuela]],"- ",1)</f>
        <v>Economía y Administración</v>
      </c>
      <c r="D780" t="s">
        <v>756</v>
      </c>
      <c r="E780" t="s">
        <v>58</v>
      </c>
      <c r="F780">
        <v>28928</v>
      </c>
      <c r="G780" t="s">
        <v>910</v>
      </c>
      <c r="H780" t="s">
        <v>1064</v>
      </c>
      <c r="I780">
        <v>2</v>
      </c>
      <c r="J780" t="s">
        <v>1065</v>
      </c>
      <c r="K780">
        <v>2</v>
      </c>
      <c r="L780" t="s">
        <v>809</v>
      </c>
      <c r="M780" t="s">
        <v>22</v>
      </c>
      <c r="N780" t="s">
        <v>23</v>
      </c>
    </row>
    <row r="781" spans="1:15" hidden="1" x14ac:dyDescent="0.25">
      <c r="A781">
        <v>27174</v>
      </c>
      <c r="B781">
        <v>202422</v>
      </c>
      <c r="C781" t="str">
        <f>_xlfn.TEXTAFTER(Tabla4[[#This Row],[Escuela]],"- ",1)</f>
        <v>Economía y Administración</v>
      </c>
      <c r="D781" t="s">
        <v>756</v>
      </c>
      <c r="E781" t="s">
        <v>58</v>
      </c>
      <c r="F781">
        <v>27174</v>
      </c>
      <c r="G781" t="s">
        <v>910</v>
      </c>
      <c r="H781" t="s">
        <v>1066</v>
      </c>
      <c r="I781">
        <v>1</v>
      </c>
      <c r="J781" t="s">
        <v>1067</v>
      </c>
      <c r="K781">
        <v>5</v>
      </c>
      <c r="L781" t="s">
        <v>809</v>
      </c>
      <c r="M781" t="s">
        <v>434</v>
      </c>
      <c r="N781" t="s">
        <v>23</v>
      </c>
    </row>
    <row r="782" spans="1:15" hidden="1" x14ac:dyDescent="0.25">
      <c r="A782">
        <v>27173</v>
      </c>
      <c r="B782">
        <v>202422</v>
      </c>
      <c r="C782" t="str">
        <f>_xlfn.TEXTAFTER(Tabla4[[#This Row],[Escuela]],"- ",1)</f>
        <v>Economía y Administración</v>
      </c>
      <c r="D782" t="s">
        <v>756</v>
      </c>
      <c r="E782" t="s">
        <v>58</v>
      </c>
      <c r="F782">
        <v>27173</v>
      </c>
      <c r="G782" t="s">
        <v>910</v>
      </c>
      <c r="H782" t="s">
        <v>1068</v>
      </c>
      <c r="I782">
        <v>1</v>
      </c>
      <c r="J782" t="s">
        <v>1069</v>
      </c>
      <c r="K782">
        <v>5</v>
      </c>
      <c r="L782" t="s">
        <v>809</v>
      </c>
      <c r="M782" t="s">
        <v>22</v>
      </c>
      <c r="N782" t="s">
        <v>23</v>
      </c>
    </row>
    <row r="783" spans="1:15" hidden="1" x14ac:dyDescent="0.25">
      <c r="A783">
        <v>28878</v>
      </c>
      <c r="B783">
        <v>202422</v>
      </c>
      <c r="C783" t="str">
        <f>_xlfn.TEXTAFTER(Tabla4[[#This Row],[Escuela]],"- ",1)</f>
        <v>Economía y Administración</v>
      </c>
      <c r="D783" t="s">
        <v>756</v>
      </c>
      <c r="E783" t="s">
        <v>58</v>
      </c>
      <c r="F783">
        <v>28878</v>
      </c>
      <c r="G783" t="s">
        <v>910</v>
      </c>
      <c r="H783" t="s">
        <v>1070</v>
      </c>
      <c r="I783">
        <v>1</v>
      </c>
      <c r="J783" t="s">
        <v>1071</v>
      </c>
      <c r="K783">
        <v>5</v>
      </c>
      <c r="L783" t="s">
        <v>809</v>
      </c>
      <c r="M783" t="s">
        <v>22</v>
      </c>
      <c r="N783" t="s">
        <v>23</v>
      </c>
      <c r="O783" t="s">
        <v>456</v>
      </c>
    </row>
    <row r="784" spans="1:15" hidden="1" x14ac:dyDescent="0.25">
      <c r="A784">
        <v>28925</v>
      </c>
      <c r="B784">
        <v>202422</v>
      </c>
      <c r="C784" t="str">
        <f>_xlfn.TEXTAFTER(Tabla4[[#This Row],[Escuela]],"- ",1)</f>
        <v>Economía y Administración</v>
      </c>
      <c r="D784" t="s">
        <v>756</v>
      </c>
      <c r="E784" t="s">
        <v>58</v>
      </c>
      <c r="F784">
        <v>28925</v>
      </c>
      <c r="G784" t="s">
        <v>910</v>
      </c>
      <c r="H784" t="s">
        <v>1072</v>
      </c>
      <c r="I784">
        <v>3</v>
      </c>
      <c r="J784" t="s">
        <v>1073</v>
      </c>
      <c r="K784">
        <v>2</v>
      </c>
      <c r="L784" t="s">
        <v>809</v>
      </c>
      <c r="M784" t="s">
        <v>43</v>
      </c>
      <c r="N784" t="s">
        <v>23</v>
      </c>
    </row>
    <row r="785" spans="1:15" hidden="1" x14ac:dyDescent="0.25">
      <c r="A785">
        <v>28877</v>
      </c>
      <c r="B785">
        <v>202422</v>
      </c>
      <c r="C785" t="str">
        <f>_xlfn.TEXTAFTER(Tabla4[[#This Row],[Escuela]],"- ",1)</f>
        <v>Economía y Administración</v>
      </c>
      <c r="D785" t="s">
        <v>756</v>
      </c>
      <c r="E785" t="s">
        <v>58</v>
      </c>
      <c r="F785">
        <v>28877</v>
      </c>
      <c r="G785" t="s">
        <v>910</v>
      </c>
      <c r="H785" t="s">
        <v>1074</v>
      </c>
      <c r="I785">
        <v>1</v>
      </c>
      <c r="J785" t="s">
        <v>1075</v>
      </c>
      <c r="K785">
        <v>5</v>
      </c>
      <c r="L785" t="s">
        <v>809</v>
      </c>
      <c r="M785" t="s">
        <v>43</v>
      </c>
      <c r="N785" t="s">
        <v>23</v>
      </c>
      <c r="O785" t="s">
        <v>456</v>
      </c>
    </row>
    <row r="786" spans="1:15" hidden="1" x14ac:dyDescent="0.25">
      <c r="A786">
        <v>28880</v>
      </c>
      <c r="B786">
        <v>202422</v>
      </c>
      <c r="C786" t="str">
        <f>_xlfn.TEXTAFTER(Tabla4[[#This Row],[Escuela]],"- ",1)</f>
        <v>Economía y Administración</v>
      </c>
      <c r="D786" t="s">
        <v>756</v>
      </c>
      <c r="E786" t="s">
        <v>58</v>
      </c>
      <c r="F786">
        <v>28880</v>
      </c>
      <c r="G786" t="s">
        <v>910</v>
      </c>
      <c r="H786" t="s">
        <v>1076</v>
      </c>
      <c r="I786">
        <v>1</v>
      </c>
      <c r="J786" t="s">
        <v>1077</v>
      </c>
      <c r="K786">
        <v>5</v>
      </c>
      <c r="L786" t="s">
        <v>809</v>
      </c>
      <c r="M786" t="s">
        <v>434</v>
      </c>
      <c r="N786" t="s">
        <v>23</v>
      </c>
      <c r="O786" t="s">
        <v>983</v>
      </c>
    </row>
    <row r="787" spans="1:15" hidden="1" x14ac:dyDescent="0.25">
      <c r="A787">
        <v>30593</v>
      </c>
      <c r="B787">
        <v>202422</v>
      </c>
      <c r="C787" t="str">
        <f>_xlfn.TEXTAFTER(Tabla4[[#This Row],[Escuela]],"- ",1)</f>
        <v>Economía y Administración</v>
      </c>
      <c r="D787" t="s">
        <v>756</v>
      </c>
      <c r="E787" t="s">
        <v>58</v>
      </c>
      <c r="F787">
        <v>30593</v>
      </c>
      <c r="G787" t="s">
        <v>910</v>
      </c>
      <c r="H787" t="s">
        <v>1078</v>
      </c>
      <c r="I787">
        <v>3</v>
      </c>
      <c r="J787" t="s">
        <v>1079</v>
      </c>
      <c r="K787">
        <v>2</v>
      </c>
      <c r="L787" t="s">
        <v>809</v>
      </c>
      <c r="M787" t="s">
        <v>43</v>
      </c>
      <c r="N787" t="s">
        <v>23</v>
      </c>
    </row>
    <row r="788" spans="1:15" hidden="1" x14ac:dyDescent="0.25">
      <c r="A788">
        <v>30516</v>
      </c>
      <c r="B788">
        <v>202422</v>
      </c>
      <c r="C788" t="str">
        <f>_xlfn.TEXTAFTER(Tabla4[[#This Row],[Escuela]],"- ",1)</f>
        <v>Economía y Administración</v>
      </c>
      <c r="D788" t="s">
        <v>756</v>
      </c>
      <c r="E788" t="s">
        <v>58</v>
      </c>
      <c r="F788">
        <v>30516</v>
      </c>
      <c r="G788" t="s">
        <v>910</v>
      </c>
      <c r="H788" t="s">
        <v>1080</v>
      </c>
      <c r="I788">
        <v>1</v>
      </c>
      <c r="J788" t="s">
        <v>1081</v>
      </c>
      <c r="K788">
        <v>10</v>
      </c>
      <c r="L788" t="s">
        <v>809</v>
      </c>
      <c r="M788" t="s">
        <v>434</v>
      </c>
      <c r="N788" t="s">
        <v>23</v>
      </c>
    </row>
    <row r="789" spans="1:15" hidden="1" x14ac:dyDescent="0.25">
      <c r="A789">
        <v>30509</v>
      </c>
      <c r="B789">
        <v>202422</v>
      </c>
      <c r="C789" t="str">
        <f>_xlfn.TEXTAFTER(Tabla4[[#This Row],[Escuela]],"- ",1)</f>
        <v>Economía y Administración</v>
      </c>
      <c r="D789" t="s">
        <v>756</v>
      </c>
      <c r="E789" t="s">
        <v>58</v>
      </c>
      <c r="F789">
        <v>30509</v>
      </c>
      <c r="G789" t="s">
        <v>910</v>
      </c>
      <c r="H789" t="s">
        <v>1082</v>
      </c>
      <c r="I789">
        <v>1</v>
      </c>
      <c r="J789" t="s">
        <v>1083</v>
      </c>
      <c r="K789">
        <v>2</v>
      </c>
      <c r="L789" t="s">
        <v>809</v>
      </c>
      <c r="M789" t="s">
        <v>43</v>
      </c>
      <c r="N789" t="s">
        <v>23</v>
      </c>
    </row>
    <row r="790" spans="1:15" hidden="1" x14ac:dyDescent="0.25">
      <c r="A790">
        <v>30595</v>
      </c>
      <c r="B790">
        <v>202422</v>
      </c>
      <c r="C790" t="str">
        <f>_xlfn.TEXTAFTER(Tabla4[[#This Row],[Escuela]],"- ",1)</f>
        <v>Economía y Administración</v>
      </c>
      <c r="D790" t="s">
        <v>756</v>
      </c>
      <c r="E790" t="s">
        <v>58</v>
      </c>
      <c r="F790">
        <v>30595</v>
      </c>
      <c r="G790" t="s">
        <v>910</v>
      </c>
      <c r="H790" t="s">
        <v>1084</v>
      </c>
      <c r="I790">
        <v>3</v>
      </c>
      <c r="J790" t="s">
        <v>1085</v>
      </c>
      <c r="K790">
        <v>2</v>
      </c>
      <c r="L790" t="s">
        <v>809</v>
      </c>
      <c r="M790" t="s">
        <v>43</v>
      </c>
      <c r="N790" t="s">
        <v>23</v>
      </c>
    </row>
    <row r="791" spans="1:15" hidden="1" x14ac:dyDescent="0.25">
      <c r="A791">
        <v>30511</v>
      </c>
      <c r="B791">
        <v>202422</v>
      </c>
      <c r="C791" t="str">
        <f>_xlfn.TEXTAFTER(Tabla4[[#This Row],[Escuela]],"- ",1)</f>
        <v>Economía y Administración</v>
      </c>
      <c r="D791" t="s">
        <v>756</v>
      </c>
      <c r="E791" t="s">
        <v>58</v>
      </c>
      <c r="F791">
        <v>30511</v>
      </c>
      <c r="G791" t="s">
        <v>910</v>
      </c>
      <c r="H791" t="s">
        <v>1086</v>
      </c>
      <c r="I791">
        <v>1</v>
      </c>
      <c r="J791" t="s">
        <v>1087</v>
      </c>
      <c r="K791">
        <v>2</v>
      </c>
      <c r="L791" t="s">
        <v>809</v>
      </c>
      <c r="M791" t="s">
        <v>22</v>
      </c>
      <c r="N791" t="s">
        <v>23</v>
      </c>
    </row>
    <row r="792" spans="1:15" hidden="1" x14ac:dyDescent="0.25">
      <c r="A792">
        <v>30587</v>
      </c>
      <c r="B792">
        <v>202422</v>
      </c>
      <c r="C792" t="str">
        <f>_xlfn.TEXTAFTER(Tabla4[[#This Row],[Escuela]],"- ",1)</f>
        <v>Economía y Administración</v>
      </c>
      <c r="D792" t="s">
        <v>756</v>
      </c>
      <c r="E792" t="s">
        <v>58</v>
      </c>
      <c r="F792">
        <v>30587</v>
      </c>
      <c r="G792" t="s">
        <v>910</v>
      </c>
      <c r="H792" t="s">
        <v>1088</v>
      </c>
      <c r="I792">
        <v>1</v>
      </c>
      <c r="J792" t="s">
        <v>1089</v>
      </c>
      <c r="K792">
        <v>5</v>
      </c>
      <c r="L792" t="s">
        <v>809</v>
      </c>
      <c r="M792" t="s">
        <v>43</v>
      </c>
      <c r="N792" t="s">
        <v>23</v>
      </c>
    </row>
    <row r="793" spans="1:15" hidden="1" x14ac:dyDescent="0.25">
      <c r="A793">
        <v>30588</v>
      </c>
      <c r="B793">
        <v>202422</v>
      </c>
      <c r="C793" t="str">
        <f>_xlfn.TEXTAFTER(Tabla4[[#This Row],[Escuela]],"- ",1)</f>
        <v>Economía y Administración</v>
      </c>
      <c r="D793" t="s">
        <v>756</v>
      </c>
      <c r="E793" t="s">
        <v>58</v>
      </c>
      <c r="F793">
        <v>30588</v>
      </c>
      <c r="G793" t="s">
        <v>910</v>
      </c>
      <c r="H793" t="s">
        <v>1090</v>
      </c>
      <c r="I793">
        <v>1</v>
      </c>
      <c r="J793" t="s">
        <v>1091</v>
      </c>
      <c r="K793">
        <v>10</v>
      </c>
      <c r="L793" t="s">
        <v>809</v>
      </c>
      <c r="M793" t="s">
        <v>22</v>
      </c>
      <c r="N793" t="s">
        <v>23</v>
      </c>
    </row>
    <row r="794" spans="1:15" hidden="1" x14ac:dyDescent="0.25">
      <c r="A794">
        <v>30589</v>
      </c>
      <c r="B794">
        <v>202422</v>
      </c>
      <c r="C794" t="str">
        <f>_xlfn.TEXTAFTER(Tabla4[[#This Row],[Escuela]],"- ",1)</f>
        <v>Economía y Administración</v>
      </c>
      <c r="D794" t="s">
        <v>756</v>
      </c>
      <c r="E794" t="s">
        <v>58</v>
      </c>
      <c r="F794">
        <v>30589</v>
      </c>
      <c r="G794" t="s">
        <v>910</v>
      </c>
      <c r="H794" t="s">
        <v>1092</v>
      </c>
      <c r="I794">
        <v>1</v>
      </c>
      <c r="J794" t="s">
        <v>1093</v>
      </c>
      <c r="K794">
        <v>10</v>
      </c>
      <c r="L794" t="s">
        <v>809</v>
      </c>
      <c r="M794" t="s">
        <v>22</v>
      </c>
      <c r="N794" t="s">
        <v>23</v>
      </c>
    </row>
    <row r="795" spans="1:15" hidden="1" x14ac:dyDescent="0.25">
      <c r="A795">
        <v>30590</v>
      </c>
      <c r="B795">
        <v>202422</v>
      </c>
      <c r="C795" t="str">
        <f>_xlfn.TEXTAFTER(Tabla4[[#This Row],[Escuela]],"- ",1)</f>
        <v>Economía y Administración</v>
      </c>
      <c r="D795" t="s">
        <v>756</v>
      </c>
      <c r="E795" t="s">
        <v>58</v>
      </c>
      <c r="F795">
        <v>30590</v>
      </c>
      <c r="G795" t="s">
        <v>910</v>
      </c>
      <c r="H795" t="s">
        <v>1094</v>
      </c>
      <c r="I795">
        <v>1</v>
      </c>
      <c r="J795" t="s">
        <v>1095</v>
      </c>
      <c r="K795">
        <v>10</v>
      </c>
      <c r="L795" t="s">
        <v>809</v>
      </c>
      <c r="M795" t="s">
        <v>22</v>
      </c>
      <c r="N795" t="s">
        <v>23</v>
      </c>
    </row>
    <row r="796" spans="1:15" hidden="1" x14ac:dyDescent="0.25">
      <c r="A796">
        <v>30613</v>
      </c>
      <c r="B796">
        <v>202422</v>
      </c>
      <c r="C796" t="str">
        <f>_xlfn.TEXTAFTER(Tabla4[[#This Row],[Escuela]],"- ",1)</f>
        <v>Economía y Administración</v>
      </c>
      <c r="D796" t="s">
        <v>756</v>
      </c>
      <c r="E796" t="s">
        <v>58</v>
      </c>
      <c r="F796">
        <v>30613</v>
      </c>
      <c r="G796" t="s">
        <v>910</v>
      </c>
      <c r="H796" t="s">
        <v>1096</v>
      </c>
      <c r="I796">
        <v>1</v>
      </c>
      <c r="J796" t="s">
        <v>1097</v>
      </c>
      <c r="K796">
        <v>10</v>
      </c>
      <c r="L796" t="s">
        <v>809</v>
      </c>
      <c r="M796" t="s">
        <v>22</v>
      </c>
      <c r="N796" t="s">
        <v>23</v>
      </c>
    </row>
    <row r="797" spans="1:15" hidden="1" x14ac:dyDescent="0.25">
      <c r="A797">
        <v>25046</v>
      </c>
      <c r="B797">
        <v>202422</v>
      </c>
      <c r="C797" t="str">
        <f>_xlfn.TEXTAFTER(Tabla4[[#This Row],[Escuela]],"- ",1)</f>
        <v>Economía y Administración</v>
      </c>
      <c r="D797" t="s">
        <v>756</v>
      </c>
      <c r="E797" t="s">
        <v>58</v>
      </c>
      <c r="F797">
        <v>25046</v>
      </c>
      <c r="G797" t="s">
        <v>1098</v>
      </c>
      <c r="H797" t="s">
        <v>1099</v>
      </c>
      <c r="I797">
        <v>1</v>
      </c>
      <c r="J797" t="s">
        <v>1100</v>
      </c>
      <c r="K797">
        <v>10</v>
      </c>
      <c r="L797" t="s">
        <v>809</v>
      </c>
      <c r="M797" t="s">
        <v>43</v>
      </c>
      <c r="N797" t="s">
        <v>23</v>
      </c>
    </row>
    <row r="798" spans="1:15" hidden="1" x14ac:dyDescent="0.25">
      <c r="A798">
        <v>20064</v>
      </c>
      <c r="B798">
        <v>202422</v>
      </c>
      <c r="C798" t="str">
        <f>_xlfn.TEXTAFTER(Tabla4[[#This Row],[Escuela]],"- ",1)</f>
        <v>Economía y Administración</v>
      </c>
      <c r="D798" t="s">
        <v>756</v>
      </c>
      <c r="E798" t="s">
        <v>58</v>
      </c>
      <c r="F798">
        <v>20064</v>
      </c>
      <c r="G798" t="s">
        <v>1098</v>
      </c>
      <c r="H798" t="s">
        <v>1101</v>
      </c>
      <c r="I798">
        <v>1</v>
      </c>
      <c r="J798" t="s">
        <v>1102</v>
      </c>
      <c r="K798">
        <v>10</v>
      </c>
      <c r="L798" t="s">
        <v>809</v>
      </c>
      <c r="M798" t="s">
        <v>22</v>
      </c>
    </row>
    <row r="799" spans="1:15" hidden="1" x14ac:dyDescent="0.25">
      <c r="A799">
        <v>27346</v>
      </c>
      <c r="B799">
        <v>202422</v>
      </c>
      <c r="C799" t="str">
        <f>_xlfn.TEXTAFTER(Tabla4[[#This Row],[Escuela]],"- ",1)</f>
        <v>Economía y Administración</v>
      </c>
      <c r="D799" t="s">
        <v>756</v>
      </c>
      <c r="E799" t="s">
        <v>58</v>
      </c>
      <c r="F799">
        <v>27346</v>
      </c>
      <c r="G799" t="s">
        <v>1098</v>
      </c>
      <c r="H799" t="s">
        <v>1103</v>
      </c>
      <c r="I799">
        <v>1</v>
      </c>
      <c r="J799" t="s">
        <v>1104</v>
      </c>
      <c r="K799">
        <v>10</v>
      </c>
      <c r="L799" t="s">
        <v>809</v>
      </c>
      <c r="M799" t="s">
        <v>22</v>
      </c>
      <c r="N799" t="s">
        <v>23</v>
      </c>
    </row>
    <row r="800" spans="1:15" hidden="1" x14ac:dyDescent="0.25">
      <c r="A800">
        <v>28980</v>
      </c>
      <c r="B800">
        <v>202422</v>
      </c>
      <c r="C800" t="str">
        <f>_xlfn.TEXTAFTER(Tabla4[[#This Row],[Escuela]],"- ",1)</f>
        <v>Economía y Administración</v>
      </c>
      <c r="D800" t="s">
        <v>756</v>
      </c>
      <c r="E800" t="s">
        <v>58</v>
      </c>
      <c r="F800">
        <v>28980</v>
      </c>
      <c r="G800" t="s">
        <v>1098</v>
      </c>
      <c r="H800" t="s">
        <v>1105</v>
      </c>
      <c r="I800">
        <v>1</v>
      </c>
      <c r="J800" t="s">
        <v>1102</v>
      </c>
      <c r="K800">
        <v>10</v>
      </c>
      <c r="L800" t="s">
        <v>809</v>
      </c>
      <c r="M800" t="s">
        <v>22</v>
      </c>
      <c r="N800" t="s">
        <v>23</v>
      </c>
    </row>
    <row r="801" spans="1:14" hidden="1" x14ac:dyDescent="0.25">
      <c r="A801">
        <v>30407</v>
      </c>
      <c r="B801">
        <v>202422</v>
      </c>
      <c r="C801" t="str">
        <f>_xlfn.TEXTAFTER(Tabla4[[#This Row],[Escuela]],"- ",1)</f>
        <v>Economía y Administración</v>
      </c>
      <c r="D801" t="s">
        <v>756</v>
      </c>
      <c r="E801" t="s">
        <v>58</v>
      </c>
      <c r="F801">
        <v>30407</v>
      </c>
      <c r="G801" t="s">
        <v>1106</v>
      </c>
      <c r="H801" t="s">
        <v>1107</v>
      </c>
      <c r="I801">
        <v>1</v>
      </c>
      <c r="J801" t="s">
        <v>1108</v>
      </c>
      <c r="K801">
        <v>5</v>
      </c>
      <c r="L801" t="s">
        <v>809</v>
      </c>
      <c r="M801" t="s">
        <v>434</v>
      </c>
      <c r="N801" t="s">
        <v>23</v>
      </c>
    </row>
    <row r="802" spans="1:14" hidden="1" x14ac:dyDescent="0.25">
      <c r="A802">
        <v>30410</v>
      </c>
      <c r="B802">
        <v>202422</v>
      </c>
      <c r="C802" t="str">
        <f>_xlfn.TEXTAFTER(Tabla4[[#This Row],[Escuela]],"- ",1)</f>
        <v>Economía y Administración</v>
      </c>
      <c r="D802" t="s">
        <v>756</v>
      </c>
      <c r="E802" t="s">
        <v>58</v>
      </c>
      <c r="F802">
        <v>30410</v>
      </c>
      <c r="G802" t="s">
        <v>1106</v>
      </c>
      <c r="H802" t="s">
        <v>1110</v>
      </c>
      <c r="I802">
        <v>1</v>
      </c>
      <c r="J802" t="s">
        <v>1111</v>
      </c>
      <c r="K802">
        <v>5</v>
      </c>
      <c r="L802" t="s">
        <v>809</v>
      </c>
      <c r="M802" t="s">
        <v>434</v>
      </c>
      <c r="N802" t="s">
        <v>23</v>
      </c>
    </row>
    <row r="803" spans="1:14" hidden="1" x14ac:dyDescent="0.25">
      <c r="A803">
        <v>30394</v>
      </c>
      <c r="B803">
        <v>202422</v>
      </c>
      <c r="C803" t="str">
        <f>_xlfn.TEXTAFTER(Tabla4[[#This Row],[Escuela]],"- ",1)</f>
        <v>Economía y Administración</v>
      </c>
      <c r="D803" t="s">
        <v>756</v>
      </c>
      <c r="E803" t="s">
        <v>58</v>
      </c>
      <c r="F803">
        <v>30394</v>
      </c>
      <c r="G803" t="s">
        <v>1106</v>
      </c>
      <c r="H803" t="s">
        <v>419</v>
      </c>
      <c r="I803">
        <v>1</v>
      </c>
      <c r="J803" t="s">
        <v>1112</v>
      </c>
      <c r="K803">
        <v>5</v>
      </c>
      <c r="L803" t="s">
        <v>809</v>
      </c>
      <c r="M803" t="s">
        <v>434</v>
      </c>
      <c r="N803" t="s">
        <v>23</v>
      </c>
    </row>
    <row r="804" spans="1:14" hidden="1" x14ac:dyDescent="0.25">
      <c r="A804">
        <v>30397</v>
      </c>
      <c r="B804">
        <v>202422</v>
      </c>
      <c r="C804" t="str">
        <f>_xlfn.TEXTAFTER(Tabla4[[#This Row],[Escuela]],"- ",1)</f>
        <v>Economía y Administración</v>
      </c>
      <c r="D804" t="s">
        <v>756</v>
      </c>
      <c r="E804" t="s">
        <v>58</v>
      </c>
      <c r="F804">
        <v>30397</v>
      </c>
      <c r="G804" t="s">
        <v>1106</v>
      </c>
      <c r="H804" t="s">
        <v>1113</v>
      </c>
      <c r="I804">
        <v>1</v>
      </c>
      <c r="J804" t="s">
        <v>1114</v>
      </c>
      <c r="K804">
        <v>5</v>
      </c>
      <c r="L804" t="s">
        <v>809</v>
      </c>
      <c r="M804" t="s">
        <v>434</v>
      </c>
      <c r="N804" t="s">
        <v>23</v>
      </c>
    </row>
    <row r="805" spans="1:14" hidden="1" x14ac:dyDescent="0.25">
      <c r="A805">
        <v>30618</v>
      </c>
      <c r="B805">
        <v>202422</v>
      </c>
      <c r="C805" t="str">
        <f>_xlfn.TEXTAFTER(Tabla4[[#This Row],[Escuela]],"- ",1)</f>
        <v>Economía y Administración</v>
      </c>
      <c r="D805" t="s">
        <v>756</v>
      </c>
      <c r="E805" t="s">
        <v>58</v>
      </c>
      <c r="F805">
        <v>30618</v>
      </c>
      <c r="G805" t="s">
        <v>1106</v>
      </c>
      <c r="H805" t="s">
        <v>1115</v>
      </c>
      <c r="I805">
        <v>1</v>
      </c>
      <c r="J805" t="s">
        <v>1116</v>
      </c>
      <c r="K805">
        <v>5</v>
      </c>
      <c r="L805" t="s">
        <v>809</v>
      </c>
      <c r="M805" t="s">
        <v>434</v>
      </c>
      <c r="N805" t="s">
        <v>23</v>
      </c>
    </row>
    <row r="806" spans="1:14" hidden="1" x14ac:dyDescent="0.25">
      <c r="A806">
        <v>30631</v>
      </c>
      <c r="B806">
        <v>202422</v>
      </c>
      <c r="C806" t="str">
        <f>_xlfn.TEXTAFTER(Tabla4[[#This Row],[Escuela]],"- ",1)</f>
        <v>Economía y Administración</v>
      </c>
      <c r="D806" t="s">
        <v>756</v>
      </c>
      <c r="E806" t="s">
        <v>58</v>
      </c>
      <c r="F806">
        <v>30631</v>
      </c>
      <c r="G806" t="s">
        <v>1106</v>
      </c>
      <c r="H806" t="s">
        <v>1117</v>
      </c>
      <c r="I806">
        <v>1</v>
      </c>
      <c r="J806" t="s">
        <v>1118</v>
      </c>
      <c r="K806">
        <v>5</v>
      </c>
      <c r="L806" t="s">
        <v>809</v>
      </c>
      <c r="M806" t="s">
        <v>434</v>
      </c>
      <c r="N806" t="s">
        <v>23</v>
      </c>
    </row>
    <row r="807" spans="1:14" hidden="1" x14ac:dyDescent="0.25">
      <c r="A807">
        <v>30792</v>
      </c>
      <c r="B807">
        <v>202422</v>
      </c>
      <c r="C807" t="str">
        <f>_xlfn.TEXTAFTER(Tabla4[[#This Row],[Escuela]],"- ",1)</f>
        <v>Economía y Administración</v>
      </c>
      <c r="D807" t="s">
        <v>756</v>
      </c>
      <c r="E807" t="s">
        <v>58</v>
      </c>
      <c r="F807">
        <v>30792</v>
      </c>
      <c r="G807" t="s">
        <v>1106</v>
      </c>
      <c r="H807" t="s">
        <v>1119</v>
      </c>
      <c r="I807">
        <v>1</v>
      </c>
      <c r="J807" t="s">
        <v>1120</v>
      </c>
      <c r="K807">
        <v>5</v>
      </c>
      <c r="L807" t="s">
        <v>809</v>
      </c>
      <c r="M807" t="s">
        <v>434</v>
      </c>
      <c r="N807" t="s">
        <v>23</v>
      </c>
    </row>
    <row r="808" spans="1:14" hidden="1" x14ac:dyDescent="0.25">
      <c r="A808">
        <v>30793</v>
      </c>
      <c r="B808">
        <v>202422</v>
      </c>
      <c r="C808" t="str">
        <f>_xlfn.TEXTAFTER(Tabla4[[#This Row],[Escuela]],"- ",1)</f>
        <v>Economía y Administración</v>
      </c>
      <c r="D808" t="s">
        <v>756</v>
      </c>
      <c r="E808" t="s">
        <v>58</v>
      </c>
      <c r="F808">
        <v>30793</v>
      </c>
      <c r="G808" t="s">
        <v>1106</v>
      </c>
      <c r="H808" t="s">
        <v>874</v>
      </c>
      <c r="I808">
        <v>1</v>
      </c>
      <c r="J808" t="s">
        <v>1121</v>
      </c>
      <c r="K808">
        <v>5</v>
      </c>
      <c r="L808" t="s">
        <v>809</v>
      </c>
      <c r="M808" t="s">
        <v>434</v>
      </c>
      <c r="N808" t="s">
        <v>23</v>
      </c>
    </row>
    <row r="809" spans="1:14" hidden="1" x14ac:dyDescent="0.25">
      <c r="A809">
        <v>30409</v>
      </c>
      <c r="B809">
        <v>202422</v>
      </c>
      <c r="C809" t="str">
        <f>_xlfn.TEXTAFTER(Tabla4[[#This Row],[Escuela]],"- ",1)</f>
        <v>Economía y Administración</v>
      </c>
      <c r="D809" t="s">
        <v>756</v>
      </c>
      <c r="E809" t="s">
        <v>58</v>
      </c>
      <c r="F809">
        <v>30409</v>
      </c>
      <c r="G809" t="s">
        <v>1122</v>
      </c>
      <c r="H809" t="s">
        <v>1107</v>
      </c>
      <c r="I809">
        <v>1</v>
      </c>
      <c r="J809" t="s">
        <v>1123</v>
      </c>
      <c r="K809">
        <v>5</v>
      </c>
      <c r="L809" t="s">
        <v>809</v>
      </c>
      <c r="M809" t="s">
        <v>434</v>
      </c>
      <c r="N809" t="s">
        <v>23</v>
      </c>
    </row>
    <row r="810" spans="1:14" hidden="1" x14ac:dyDescent="0.25">
      <c r="A810">
        <v>30416</v>
      </c>
      <c r="B810">
        <v>202422</v>
      </c>
      <c r="C810" t="str">
        <f>_xlfn.TEXTAFTER(Tabla4[[#This Row],[Escuela]],"- ",1)</f>
        <v>Economía y Administración</v>
      </c>
      <c r="D810" t="s">
        <v>756</v>
      </c>
      <c r="E810" t="s">
        <v>58</v>
      </c>
      <c r="F810">
        <v>30416</v>
      </c>
      <c r="G810" t="s">
        <v>1122</v>
      </c>
      <c r="H810" t="s">
        <v>421</v>
      </c>
      <c r="I810">
        <v>1</v>
      </c>
      <c r="J810" t="s">
        <v>1124</v>
      </c>
      <c r="K810">
        <v>5</v>
      </c>
      <c r="L810" t="s">
        <v>809</v>
      </c>
      <c r="M810" t="s">
        <v>434</v>
      </c>
      <c r="N810" t="s">
        <v>23</v>
      </c>
    </row>
    <row r="811" spans="1:14" hidden="1" x14ac:dyDescent="0.25">
      <c r="A811">
        <v>30385</v>
      </c>
      <c r="B811">
        <v>202422</v>
      </c>
      <c r="C811" t="str">
        <f>_xlfn.TEXTAFTER(Tabla4[[#This Row],[Escuela]],"- ",1)</f>
        <v>Economía y Administración</v>
      </c>
      <c r="D811" t="s">
        <v>756</v>
      </c>
      <c r="E811" t="s">
        <v>58</v>
      </c>
      <c r="F811">
        <v>30385</v>
      </c>
      <c r="G811" t="s">
        <v>1122</v>
      </c>
      <c r="H811" t="s">
        <v>1125</v>
      </c>
      <c r="I811">
        <v>1</v>
      </c>
      <c r="J811" t="s">
        <v>1126</v>
      </c>
      <c r="K811">
        <v>5</v>
      </c>
      <c r="L811" t="s">
        <v>809</v>
      </c>
      <c r="M811" t="s">
        <v>434</v>
      </c>
      <c r="N811" t="s">
        <v>23</v>
      </c>
    </row>
    <row r="812" spans="1:14" hidden="1" x14ac:dyDescent="0.25">
      <c r="A812">
        <v>30386</v>
      </c>
      <c r="B812">
        <v>202422</v>
      </c>
      <c r="C812" t="str">
        <f>_xlfn.TEXTAFTER(Tabla4[[#This Row],[Escuela]],"- ",1)</f>
        <v>Economía y Administración</v>
      </c>
      <c r="D812" t="s">
        <v>756</v>
      </c>
      <c r="E812" t="s">
        <v>58</v>
      </c>
      <c r="F812">
        <v>30386</v>
      </c>
      <c r="G812" t="s">
        <v>1122</v>
      </c>
      <c r="H812" t="s">
        <v>1113</v>
      </c>
      <c r="I812">
        <v>1</v>
      </c>
      <c r="J812" t="s">
        <v>1127</v>
      </c>
      <c r="K812">
        <v>5</v>
      </c>
      <c r="L812" t="s">
        <v>809</v>
      </c>
      <c r="M812" t="s">
        <v>434</v>
      </c>
      <c r="N812" t="s">
        <v>23</v>
      </c>
    </row>
    <row r="813" spans="1:14" hidden="1" x14ac:dyDescent="0.25">
      <c r="A813">
        <v>30789</v>
      </c>
      <c r="B813">
        <v>202422</v>
      </c>
      <c r="C813" t="str">
        <f>_xlfn.TEXTAFTER(Tabla4[[#This Row],[Escuela]],"- ",1)</f>
        <v>Economía y Administración</v>
      </c>
      <c r="D813" t="s">
        <v>756</v>
      </c>
      <c r="E813" t="s">
        <v>58</v>
      </c>
      <c r="F813">
        <v>30789</v>
      </c>
      <c r="G813" t="s">
        <v>1122</v>
      </c>
      <c r="H813" t="s">
        <v>829</v>
      </c>
      <c r="I813">
        <v>1</v>
      </c>
      <c r="J813" t="s">
        <v>1128</v>
      </c>
      <c r="K813">
        <v>5</v>
      </c>
      <c r="L813" t="s">
        <v>809</v>
      </c>
      <c r="M813" t="s">
        <v>434</v>
      </c>
      <c r="N813" t="s">
        <v>23</v>
      </c>
    </row>
    <row r="814" spans="1:14" hidden="1" x14ac:dyDescent="0.25">
      <c r="A814">
        <v>30790</v>
      </c>
      <c r="B814">
        <v>202422</v>
      </c>
      <c r="C814" t="str">
        <f>_xlfn.TEXTAFTER(Tabla4[[#This Row],[Escuela]],"- ",1)</f>
        <v>Economía y Administración</v>
      </c>
      <c r="D814" t="s">
        <v>756</v>
      </c>
      <c r="E814" t="s">
        <v>58</v>
      </c>
      <c r="F814">
        <v>30790</v>
      </c>
      <c r="G814" t="s">
        <v>1122</v>
      </c>
      <c r="H814" t="s">
        <v>1129</v>
      </c>
      <c r="I814">
        <v>1</v>
      </c>
      <c r="J814" t="s">
        <v>1130</v>
      </c>
      <c r="K814">
        <v>5</v>
      </c>
      <c r="L814" t="s">
        <v>809</v>
      </c>
      <c r="M814" t="s">
        <v>434</v>
      </c>
      <c r="N814" t="s">
        <v>23</v>
      </c>
    </row>
    <row r="815" spans="1:14" hidden="1" x14ac:dyDescent="0.25">
      <c r="A815">
        <v>30788</v>
      </c>
      <c r="B815">
        <v>202422</v>
      </c>
      <c r="C815" t="str">
        <f>_xlfn.TEXTAFTER(Tabla4[[#This Row],[Escuela]],"- ",1)</f>
        <v>Economía y Administración</v>
      </c>
      <c r="D815" t="s">
        <v>756</v>
      </c>
      <c r="E815" t="s">
        <v>58</v>
      </c>
      <c r="F815">
        <v>30788</v>
      </c>
      <c r="G815" t="s">
        <v>1122</v>
      </c>
      <c r="H815" t="s">
        <v>1131</v>
      </c>
      <c r="I815">
        <v>1</v>
      </c>
      <c r="J815" t="s">
        <v>1132</v>
      </c>
      <c r="K815">
        <v>5</v>
      </c>
      <c r="L815" t="s">
        <v>809</v>
      </c>
      <c r="M815" t="s">
        <v>434</v>
      </c>
      <c r="N815" t="s">
        <v>23</v>
      </c>
    </row>
    <row r="816" spans="1:14" hidden="1" x14ac:dyDescent="0.25">
      <c r="A816">
        <v>10301</v>
      </c>
      <c r="B816">
        <v>202422</v>
      </c>
      <c r="C816" t="str">
        <f>_xlfn.TEXTAFTER(Tabla4[[#This Row],[Escuela]],"- ",1)</f>
        <v>Economía y Administración</v>
      </c>
      <c r="D816" t="s">
        <v>756</v>
      </c>
      <c r="E816" t="s">
        <v>77</v>
      </c>
      <c r="F816">
        <v>10301</v>
      </c>
      <c r="G816" t="s">
        <v>802</v>
      </c>
      <c r="H816" t="s">
        <v>1133</v>
      </c>
      <c r="I816">
        <v>1</v>
      </c>
      <c r="J816" t="s">
        <v>1134</v>
      </c>
      <c r="K816">
        <v>0</v>
      </c>
      <c r="L816" t="s">
        <v>112</v>
      </c>
      <c r="M816" t="s">
        <v>22</v>
      </c>
      <c r="N816" t="s">
        <v>23</v>
      </c>
    </row>
    <row r="817" spans="1:18" hidden="1" x14ac:dyDescent="0.25">
      <c r="A817">
        <v>24067</v>
      </c>
      <c r="B817">
        <v>202422</v>
      </c>
      <c r="C817" t="str">
        <f>_xlfn.TEXTAFTER(Tabla4[[#This Row],[Escuela]],"- ",1)</f>
        <v>Economía y Administración</v>
      </c>
      <c r="D817" t="s">
        <v>756</v>
      </c>
      <c r="E817" t="s">
        <v>77</v>
      </c>
      <c r="F817">
        <v>24067</v>
      </c>
      <c r="G817" t="s">
        <v>802</v>
      </c>
      <c r="H817" t="s">
        <v>1135</v>
      </c>
      <c r="I817">
        <v>1</v>
      </c>
      <c r="J817" t="s">
        <v>912</v>
      </c>
      <c r="K817">
        <v>10</v>
      </c>
      <c r="L817" t="s">
        <v>112</v>
      </c>
      <c r="M817" t="s">
        <v>22</v>
      </c>
      <c r="N817" t="s">
        <v>805</v>
      </c>
      <c r="O817" t="s">
        <v>273</v>
      </c>
      <c r="P817" t="s">
        <v>1136</v>
      </c>
    </row>
    <row r="818" spans="1:18" hidden="1" x14ac:dyDescent="0.25">
      <c r="A818">
        <v>24069</v>
      </c>
      <c r="B818">
        <v>202422</v>
      </c>
      <c r="C818" t="str">
        <f>_xlfn.TEXTAFTER(Tabla4[[#This Row],[Escuela]],"- ",1)</f>
        <v>Economía y Administración</v>
      </c>
      <c r="D818" t="s">
        <v>756</v>
      </c>
      <c r="E818" t="s">
        <v>77</v>
      </c>
      <c r="F818">
        <v>24069</v>
      </c>
      <c r="G818" t="s">
        <v>802</v>
      </c>
      <c r="H818" t="s">
        <v>1137</v>
      </c>
      <c r="I818">
        <v>1</v>
      </c>
      <c r="J818" t="s">
        <v>1138</v>
      </c>
      <c r="K818">
        <v>10</v>
      </c>
      <c r="L818" t="s">
        <v>112</v>
      </c>
      <c r="M818" t="s">
        <v>22</v>
      </c>
      <c r="N818" t="s">
        <v>1139</v>
      </c>
      <c r="O818" t="s">
        <v>898</v>
      </c>
      <c r="P818" t="s">
        <v>344</v>
      </c>
      <c r="R818" t="s">
        <v>1140</v>
      </c>
    </row>
    <row r="819" spans="1:18" hidden="1" x14ac:dyDescent="0.25">
      <c r="A819">
        <v>24070</v>
      </c>
      <c r="B819">
        <v>202422</v>
      </c>
      <c r="C819" t="str">
        <f>_xlfn.TEXTAFTER(Tabla4[[#This Row],[Escuela]],"- ",1)</f>
        <v>Economía y Administración</v>
      </c>
      <c r="D819" t="s">
        <v>756</v>
      </c>
      <c r="E819" t="s">
        <v>77</v>
      </c>
      <c r="F819">
        <v>24070</v>
      </c>
      <c r="G819" t="s">
        <v>802</v>
      </c>
      <c r="H819" t="s">
        <v>1137</v>
      </c>
      <c r="I819">
        <v>2</v>
      </c>
      <c r="J819" t="s">
        <v>1138</v>
      </c>
      <c r="K819">
        <v>10</v>
      </c>
      <c r="L819" t="s">
        <v>112</v>
      </c>
      <c r="M819" t="s">
        <v>22</v>
      </c>
      <c r="N819" t="s">
        <v>1139</v>
      </c>
      <c r="O819" t="s">
        <v>898</v>
      </c>
      <c r="P819" t="s">
        <v>344</v>
      </c>
      <c r="R819" t="s">
        <v>1140</v>
      </c>
    </row>
    <row r="820" spans="1:18" hidden="1" x14ac:dyDescent="0.25">
      <c r="A820">
        <v>24805</v>
      </c>
      <c r="B820">
        <v>202422</v>
      </c>
      <c r="C820" t="str">
        <f>_xlfn.TEXTAFTER(Tabla4[[#This Row],[Escuela]],"- ",1)</f>
        <v>Economía y Administración</v>
      </c>
      <c r="D820" t="s">
        <v>756</v>
      </c>
      <c r="E820" t="s">
        <v>77</v>
      </c>
      <c r="F820">
        <v>24805</v>
      </c>
      <c r="G820" t="s">
        <v>802</v>
      </c>
      <c r="H820" t="s">
        <v>1137</v>
      </c>
      <c r="I820">
        <v>3</v>
      </c>
      <c r="J820" t="s">
        <v>1138</v>
      </c>
      <c r="K820">
        <v>10</v>
      </c>
      <c r="L820" t="s">
        <v>112</v>
      </c>
      <c r="M820" t="s">
        <v>22</v>
      </c>
      <c r="N820" t="s">
        <v>1139</v>
      </c>
      <c r="O820" t="s">
        <v>901</v>
      </c>
      <c r="P820" t="s">
        <v>344</v>
      </c>
      <c r="R820" t="s">
        <v>1140</v>
      </c>
    </row>
    <row r="821" spans="1:18" hidden="1" x14ac:dyDescent="0.25">
      <c r="A821">
        <v>25843</v>
      </c>
      <c r="B821">
        <v>202422</v>
      </c>
      <c r="C821" t="str">
        <f>_xlfn.TEXTAFTER(Tabla4[[#This Row],[Escuela]],"- ",1)</f>
        <v>Economía y Administración</v>
      </c>
      <c r="D821" t="s">
        <v>756</v>
      </c>
      <c r="E821" t="s">
        <v>77</v>
      </c>
      <c r="F821">
        <v>25843</v>
      </c>
      <c r="G821" t="s">
        <v>802</v>
      </c>
      <c r="H821" t="s">
        <v>1141</v>
      </c>
      <c r="I821">
        <v>1</v>
      </c>
      <c r="J821" t="s">
        <v>1123</v>
      </c>
      <c r="K821">
        <v>10</v>
      </c>
      <c r="L821" t="s">
        <v>112</v>
      </c>
      <c r="M821" t="s">
        <v>22</v>
      </c>
      <c r="N821" t="s">
        <v>1139</v>
      </c>
      <c r="O821" t="s">
        <v>307</v>
      </c>
      <c r="P821" t="s">
        <v>495</v>
      </c>
      <c r="R821" t="s">
        <v>1140</v>
      </c>
    </row>
    <row r="822" spans="1:18" hidden="1" x14ac:dyDescent="0.25">
      <c r="A822">
        <v>25844</v>
      </c>
      <c r="B822">
        <v>202422</v>
      </c>
      <c r="C822" t="str">
        <f>_xlfn.TEXTAFTER(Tabla4[[#This Row],[Escuela]],"- ",1)</f>
        <v>Economía y Administración</v>
      </c>
      <c r="D822" t="s">
        <v>756</v>
      </c>
      <c r="E822" t="s">
        <v>77</v>
      </c>
      <c r="F822">
        <v>25844</v>
      </c>
      <c r="G822" t="s">
        <v>802</v>
      </c>
      <c r="H822" t="s">
        <v>1141</v>
      </c>
      <c r="I822">
        <v>2</v>
      </c>
      <c r="J822" t="s">
        <v>1123</v>
      </c>
      <c r="K822">
        <v>10</v>
      </c>
      <c r="L822" t="s">
        <v>112</v>
      </c>
      <c r="M822" t="s">
        <v>22</v>
      </c>
      <c r="N822" t="s">
        <v>1139</v>
      </c>
      <c r="O822" t="s">
        <v>302</v>
      </c>
      <c r="P822" t="s">
        <v>495</v>
      </c>
      <c r="R822" t="s">
        <v>1140</v>
      </c>
    </row>
    <row r="823" spans="1:18" hidden="1" x14ac:dyDescent="0.25">
      <c r="A823">
        <v>25845</v>
      </c>
      <c r="B823">
        <v>202422</v>
      </c>
      <c r="C823" t="str">
        <f>_xlfn.TEXTAFTER(Tabla4[[#This Row],[Escuela]],"- ",1)</f>
        <v>Economía y Administración</v>
      </c>
      <c r="D823" t="s">
        <v>756</v>
      </c>
      <c r="E823" t="s">
        <v>77</v>
      </c>
      <c r="F823">
        <v>25845</v>
      </c>
      <c r="G823" t="s">
        <v>802</v>
      </c>
      <c r="H823" t="s">
        <v>1141</v>
      </c>
      <c r="I823">
        <v>3</v>
      </c>
      <c r="J823" t="s">
        <v>1123</v>
      </c>
      <c r="K823">
        <v>10</v>
      </c>
      <c r="L823" t="s">
        <v>112</v>
      </c>
      <c r="M823" t="s">
        <v>22</v>
      </c>
      <c r="N823" t="s">
        <v>1139</v>
      </c>
      <c r="O823" t="s">
        <v>343</v>
      </c>
      <c r="P823" t="s">
        <v>495</v>
      </c>
      <c r="R823" t="s">
        <v>1140</v>
      </c>
    </row>
    <row r="824" spans="1:18" hidden="1" x14ac:dyDescent="0.25">
      <c r="A824">
        <v>27526</v>
      </c>
      <c r="B824">
        <v>202422</v>
      </c>
      <c r="C824" t="str">
        <f>_xlfn.TEXTAFTER(Tabla4[[#This Row],[Escuela]],"- ",1)</f>
        <v>Economía y Administración</v>
      </c>
      <c r="D824" t="s">
        <v>756</v>
      </c>
      <c r="E824" t="s">
        <v>77</v>
      </c>
      <c r="F824">
        <v>27526</v>
      </c>
      <c r="G824" t="s">
        <v>802</v>
      </c>
      <c r="H824" t="s">
        <v>1141</v>
      </c>
      <c r="I824">
        <v>4</v>
      </c>
      <c r="J824" t="s">
        <v>1123</v>
      </c>
      <c r="K824">
        <v>10</v>
      </c>
      <c r="L824" t="s">
        <v>112</v>
      </c>
      <c r="M824" t="s">
        <v>22</v>
      </c>
      <c r="N824" t="s">
        <v>1139</v>
      </c>
      <c r="O824" t="s">
        <v>259</v>
      </c>
      <c r="P824" t="s">
        <v>495</v>
      </c>
      <c r="R824" t="s">
        <v>1140</v>
      </c>
    </row>
    <row r="825" spans="1:18" hidden="1" x14ac:dyDescent="0.25">
      <c r="A825">
        <v>24079</v>
      </c>
      <c r="B825">
        <v>202422</v>
      </c>
      <c r="C825" t="str">
        <f>_xlfn.TEXTAFTER(Tabla4[[#This Row],[Escuela]],"- ",1)</f>
        <v>Economía y Administración</v>
      </c>
      <c r="D825" t="s">
        <v>756</v>
      </c>
      <c r="E825" t="s">
        <v>77</v>
      </c>
      <c r="F825">
        <v>24079</v>
      </c>
      <c r="G825" t="s">
        <v>802</v>
      </c>
      <c r="H825" t="s">
        <v>1142</v>
      </c>
      <c r="I825">
        <v>1</v>
      </c>
      <c r="J825" t="s">
        <v>1143</v>
      </c>
      <c r="K825">
        <v>10</v>
      </c>
      <c r="L825" t="s">
        <v>112</v>
      </c>
      <c r="M825" t="s">
        <v>22</v>
      </c>
      <c r="N825" t="s">
        <v>805</v>
      </c>
      <c r="O825" t="s">
        <v>273</v>
      </c>
      <c r="P825" t="s">
        <v>495</v>
      </c>
    </row>
    <row r="826" spans="1:18" hidden="1" x14ac:dyDescent="0.25">
      <c r="A826">
        <v>24080</v>
      </c>
      <c r="B826">
        <v>202422</v>
      </c>
      <c r="C826" t="str">
        <f>_xlfn.TEXTAFTER(Tabla4[[#This Row],[Escuela]],"- ",1)</f>
        <v>Economía y Administración</v>
      </c>
      <c r="D826" t="s">
        <v>756</v>
      </c>
      <c r="E826" t="s">
        <v>77</v>
      </c>
      <c r="F826">
        <v>24080</v>
      </c>
      <c r="G826" t="s">
        <v>802</v>
      </c>
      <c r="H826" t="s">
        <v>1142</v>
      </c>
      <c r="I826">
        <v>2</v>
      </c>
      <c r="J826" t="s">
        <v>1143</v>
      </c>
      <c r="K826">
        <v>10</v>
      </c>
      <c r="L826" t="s">
        <v>112</v>
      </c>
      <c r="M826" t="s">
        <v>22</v>
      </c>
      <c r="N826" t="s">
        <v>805</v>
      </c>
      <c r="O826" t="s">
        <v>307</v>
      </c>
      <c r="P826" t="s">
        <v>495</v>
      </c>
    </row>
    <row r="827" spans="1:18" hidden="1" x14ac:dyDescent="0.25">
      <c r="A827">
        <v>24081</v>
      </c>
      <c r="B827">
        <v>202422</v>
      </c>
      <c r="C827" t="str">
        <f>_xlfn.TEXTAFTER(Tabla4[[#This Row],[Escuela]],"- ",1)</f>
        <v>Economía y Administración</v>
      </c>
      <c r="D827" t="s">
        <v>756</v>
      </c>
      <c r="E827" t="s">
        <v>77</v>
      </c>
      <c r="F827">
        <v>24081</v>
      </c>
      <c r="G827" t="s">
        <v>802</v>
      </c>
      <c r="H827" t="s">
        <v>1142</v>
      </c>
      <c r="I827">
        <v>3</v>
      </c>
      <c r="J827" t="s">
        <v>1143</v>
      </c>
      <c r="K827">
        <v>10</v>
      </c>
      <c r="L827" t="s">
        <v>112</v>
      </c>
      <c r="M827" t="s">
        <v>22</v>
      </c>
      <c r="N827" t="s">
        <v>805</v>
      </c>
      <c r="O827" t="s">
        <v>259</v>
      </c>
      <c r="P827" t="s">
        <v>495</v>
      </c>
    </row>
    <row r="828" spans="1:18" hidden="1" x14ac:dyDescent="0.25">
      <c r="A828">
        <v>24082</v>
      </c>
      <c r="B828">
        <v>202422</v>
      </c>
      <c r="C828" t="str">
        <f>_xlfn.TEXTAFTER(Tabla4[[#This Row],[Escuela]],"- ",1)</f>
        <v>Economía y Administración</v>
      </c>
      <c r="D828" t="s">
        <v>756</v>
      </c>
      <c r="E828" t="s">
        <v>77</v>
      </c>
      <c r="F828">
        <v>24082</v>
      </c>
      <c r="G828" t="s">
        <v>802</v>
      </c>
      <c r="H828" t="s">
        <v>1142</v>
      </c>
      <c r="I828">
        <v>4</v>
      </c>
      <c r="J828" t="s">
        <v>1143</v>
      </c>
      <c r="K828">
        <v>10</v>
      </c>
      <c r="L828" t="s">
        <v>112</v>
      </c>
      <c r="M828" t="s">
        <v>22</v>
      </c>
      <c r="N828" t="s">
        <v>805</v>
      </c>
      <c r="O828" t="s">
        <v>264</v>
      </c>
      <c r="P828" t="s">
        <v>495</v>
      </c>
    </row>
    <row r="829" spans="1:18" hidden="1" x14ac:dyDescent="0.25">
      <c r="A829">
        <v>25832</v>
      </c>
      <c r="B829">
        <v>202422</v>
      </c>
      <c r="C829" t="str">
        <f>_xlfn.TEXTAFTER(Tabla4[[#This Row],[Escuela]],"- ",1)</f>
        <v>Economía y Administración</v>
      </c>
      <c r="D829" t="s">
        <v>756</v>
      </c>
      <c r="E829" t="s">
        <v>77</v>
      </c>
      <c r="F829">
        <v>25832</v>
      </c>
      <c r="G829" t="s">
        <v>802</v>
      </c>
      <c r="H829" t="s">
        <v>1144</v>
      </c>
      <c r="I829">
        <v>1</v>
      </c>
      <c r="J829" t="s">
        <v>1145</v>
      </c>
      <c r="K829">
        <v>10</v>
      </c>
      <c r="L829" t="s">
        <v>112</v>
      </c>
      <c r="M829" t="s">
        <v>22</v>
      </c>
      <c r="N829" t="s">
        <v>1146</v>
      </c>
      <c r="O829" t="s">
        <v>264</v>
      </c>
      <c r="P829" t="s">
        <v>1147</v>
      </c>
      <c r="Q829" t="s">
        <v>1148</v>
      </c>
    </row>
    <row r="830" spans="1:18" hidden="1" x14ac:dyDescent="0.25">
      <c r="A830">
        <v>25833</v>
      </c>
      <c r="B830">
        <v>202422</v>
      </c>
      <c r="C830" t="str">
        <f>_xlfn.TEXTAFTER(Tabla4[[#This Row],[Escuela]],"- ",1)</f>
        <v>Economía y Administración</v>
      </c>
      <c r="D830" t="s">
        <v>756</v>
      </c>
      <c r="E830" t="s">
        <v>77</v>
      </c>
      <c r="F830">
        <v>25833</v>
      </c>
      <c r="G830" t="s">
        <v>802</v>
      </c>
      <c r="H830" t="s">
        <v>1144</v>
      </c>
      <c r="I830">
        <v>2</v>
      </c>
      <c r="J830" t="s">
        <v>1145</v>
      </c>
      <c r="K830">
        <v>10</v>
      </c>
      <c r="L830" t="s">
        <v>112</v>
      </c>
      <c r="M830" t="s">
        <v>22</v>
      </c>
      <c r="N830" t="s">
        <v>1146</v>
      </c>
      <c r="O830" t="s">
        <v>258</v>
      </c>
      <c r="P830" t="s">
        <v>1147</v>
      </c>
      <c r="Q830" t="s">
        <v>1149</v>
      </c>
    </row>
    <row r="831" spans="1:18" hidden="1" x14ac:dyDescent="0.25">
      <c r="A831">
        <v>25834</v>
      </c>
      <c r="B831">
        <v>202422</v>
      </c>
      <c r="C831" t="str">
        <f>_xlfn.TEXTAFTER(Tabla4[[#This Row],[Escuela]],"- ",1)</f>
        <v>Economía y Administración</v>
      </c>
      <c r="D831" t="s">
        <v>756</v>
      </c>
      <c r="E831" t="s">
        <v>77</v>
      </c>
      <c r="F831">
        <v>25834</v>
      </c>
      <c r="G831" t="s">
        <v>802</v>
      </c>
      <c r="H831" t="s">
        <v>1144</v>
      </c>
      <c r="I831">
        <v>3</v>
      </c>
      <c r="J831" t="s">
        <v>1145</v>
      </c>
      <c r="K831">
        <v>10</v>
      </c>
      <c r="L831" t="s">
        <v>112</v>
      </c>
      <c r="M831" t="s">
        <v>22</v>
      </c>
      <c r="N831" t="s">
        <v>1146</v>
      </c>
      <c r="O831" t="s">
        <v>898</v>
      </c>
      <c r="P831" t="s">
        <v>1147</v>
      </c>
      <c r="Q831" t="s">
        <v>1150</v>
      </c>
    </row>
    <row r="832" spans="1:18" hidden="1" x14ac:dyDescent="0.25">
      <c r="A832">
        <v>28739</v>
      </c>
      <c r="B832">
        <v>202422</v>
      </c>
      <c r="C832" t="str">
        <f>_xlfn.TEXTAFTER(Tabla4[[#This Row],[Escuela]],"- ",1)</f>
        <v>Economía y Administración</v>
      </c>
      <c r="D832" t="s">
        <v>756</v>
      </c>
      <c r="E832" t="s">
        <v>77</v>
      </c>
      <c r="F832">
        <v>28739</v>
      </c>
      <c r="G832" t="s">
        <v>802</v>
      </c>
      <c r="H832" t="s">
        <v>1144</v>
      </c>
      <c r="I832">
        <v>4</v>
      </c>
      <c r="J832" t="s">
        <v>1145</v>
      </c>
      <c r="K832">
        <v>10</v>
      </c>
      <c r="L832" t="s">
        <v>112</v>
      </c>
      <c r="M832" t="s">
        <v>22</v>
      </c>
      <c r="N832" t="s">
        <v>1146</v>
      </c>
      <c r="O832" t="s">
        <v>273</v>
      </c>
      <c r="P832" t="s">
        <v>1147</v>
      </c>
      <c r="Q832" t="s">
        <v>1151</v>
      </c>
    </row>
    <row r="833" spans="1:16" hidden="1" x14ac:dyDescent="0.25">
      <c r="A833">
        <v>10418</v>
      </c>
      <c r="B833">
        <v>202422</v>
      </c>
      <c r="C833" t="str">
        <f>_xlfn.TEXTAFTER(Tabla4[[#This Row],[Escuela]],"- ",1)</f>
        <v>Economía y Administración</v>
      </c>
      <c r="D833" t="s">
        <v>756</v>
      </c>
      <c r="E833" t="s">
        <v>77</v>
      </c>
      <c r="F833">
        <v>10418</v>
      </c>
      <c r="G833" t="s">
        <v>802</v>
      </c>
      <c r="H833" t="s">
        <v>1152</v>
      </c>
      <c r="I833">
        <v>1</v>
      </c>
      <c r="J833" t="s">
        <v>1153</v>
      </c>
      <c r="K833">
        <v>0</v>
      </c>
      <c r="L833" t="s">
        <v>112</v>
      </c>
      <c r="M833" t="s">
        <v>22</v>
      </c>
      <c r="N833" t="s">
        <v>1154</v>
      </c>
      <c r="O833" t="s">
        <v>38</v>
      </c>
    </row>
    <row r="834" spans="1:16" hidden="1" x14ac:dyDescent="0.25">
      <c r="A834">
        <v>10440</v>
      </c>
      <c r="B834">
        <v>202422</v>
      </c>
      <c r="C834" t="str">
        <f>_xlfn.TEXTAFTER(Tabla4[[#This Row],[Escuela]],"- ",1)</f>
        <v>Economía y Administración</v>
      </c>
      <c r="D834" t="s">
        <v>756</v>
      </c>
      <c r="E834" t="s">
        <v>77</v>
      </c>
      <c r="F834">
        <v>10440</v>
      </c>
      <c r="G834" t="s">
        <v>802</v>
      </c>
      <c r="H834" t="s">
        <v>1155</v>
      </c>
      <c r="I834">
        <v>1</v>
      </c>
      <c r="J834" t="s">
        <v>1156</v>
      </c>
      <c r="K834">
        <v>0</v>
      </c>
      <c r="L834" t="s">
        <v>112</v>
      </c>
      <c r="M834" t="s">
        <v>22</v>
      </c>
      <c r="N834" t="s">
        <v>49</v>
      </c>
    </row>
    <row r="835" spans="1:16" hidden="1" x14ac:dyDescent="0.25">
      <c r="A835">
        <v>29449</v>
      </c>
      <c r="B835">
        <v>202422</v>
      </c>
      <c r="C835" t="str">
        <f>_xlfn.TEXTAFTER(Tabla4[[#This Row],[Escuela]],"- ",1)</f>
        <v>Economía y Administración</v>
      </c>
      <c r="D835" t="s">
        <v>756</v>
      </c>
      <c r="E835" t="s">
        <v>77</v>
      </c>
      <c r="F835">
        <v>29449</v>
      </c>
      <c r="G835" t="s">
        <v>802</v>
      </c>
      <c r="H835" t="s">
        <v>217</v>
      </c>
      <c r="I835">
        <v>1</v>
      </c>
      <c r="J835" t="s">
        <v>1157</v>
      </c>
      <c r="K835">
        <v>10</v>
      </c>
      <c r="L835" t="s">
        <v>112</v>
      </c>
      <c r="M835" t="s">
        <v>22</v>
      </c>
      <c r="N835" t="s">
        <v>805</v>
      </c>
      <c r="O835" t="s">
        <v>901</v>
      </c>
      <c r="P835" t="s">
        <v>1158</v>
      </c>
    </row>
    <row r="836" spans="1:16" hidden="1" x14ac:dyDescent="0.25">
      <c r="A836">
        <v>10495</v>
      </c>
      <c r="B836">
        <v>202422</v>
      </c>
      <c r="C836" t="str">
        <f>_xlfn.TEXTAFTER(Tabla4[[#This Row],[Escuela]],"- ",1)</f>
        <v>Economía y Administración</v>
      </c>
      <c r="D836" t="s">
        <v>756</v>
      </c>
      <c r="E836" t="s">
        <v>77</v>
      </c>
      <c r="F836">
        <v>10495</v>
      </c>
      <c r="G836" t="s">
        <v>802</v>
      </c>
      <c r="H836" t="s">
        <v>225</v>
      </c>
      <c r="I836">
        <v>1</v>
      </c>
      <c r="J836" t="s">
        <v>1159</v>
      </c>
      <c r="K836">
        <v>0</v>
      </c>
      <c r="L836" t="s">
        <v>112</v>
      </c>
      <c r="M836" t="s">
        <v>22</v>
      </c>
      <c r="N836" t="s">
        <v>23</v>
      </c>
    </row>
    <row r="837" spans="1:16" hidden="1" x14ac:dyDescent="0.25">
      <c r="A837">
        <v>10504</v>
      </c>
      <c r="B837">
        <v>202422</v>
      </c>
      <c r="C837" t="str">
        <f>_xlfn.TEXTAFTER(Tabla4[[#This Row],[Escuela]],"- ",1)</f>
        <v>Economía y Administración</v>
      </c>
      <c r="D837" t="s">
        <v>756</v>
      </c>
      <c r="E837" t="s">
        <v>77</v>
      </c>
      <c r="F837">
        <v>10504</v>
      </c>
      <c r="G837" t="s">
        <v>802</v>
      </c>
      <c r="H837" t="s">
        <v>231</v>
      </c>
      <c r="I837">
        <v>1</v>
      </c>
      <c r="J837" t="s">
        <v>1160</v>
      </c>
      <c r="K837">
        <v>10</v>
      </c>
      <c r="L837" t="s">
        <v>112</v>
      </c>
      <c r="M837" t="s">
        <v>22</v>
      </c>
      <c r="N837" t="s">
        <v>821</v>
      </c>
      <c r="O837" t="s">
        <v>66</v>
      </c>
    </row>
    <row r="838" spans="1:16" hidden="1" x14ac:dyDescent="0.25">
      <c r="A838">
        <v>10499</v>
      </c>
      <c r="B838">
        <v>202422</v>
      </c>
      <c r="C838" t="str">
        <f>_xlfn.TEXTAFTER(Tabla4[[#This Row],[Escuela]],"- ",1)</f>
        <v>Economía y Administración</v>
      </c>
      <c r="D838" t="s">
        <v>756</v>
      </c>
      <c r="E838" t="s">
        <v>77</v>
      </c>
      <c r="F838">
        <v>10499</v>
      </c>
      <c r="G838" t="s">
        <v>802</v>
      </c>
      <c r="H838" t="s">
        <v>231</v>
      </c>
      <c r="I838">
        <v>2</v>
      </c>
      <c r="J838" t="s">
        <v>1160</v>
      </c>
      <c r="K838">
        <v>10</v>
      </c>
      <c r="L838" t="s">
        <v>65</v>
      </c>
      <c r="M838" t="s">
        <v>22</v>
      </c>
      <c r="N838" t="s">
        <v>821</v>
      </c>
      <c r="O838" t="s">
        <v>35</v>
      </c>
    </row>
    <row r="839" spans="1:16" hidden="1" x14ac:dyDescent="0.25">
      <c r="A839">
        <v>29451</v>
      </c>
      <c r="B839">
        <v>202422</v>
      </c>
      <c r="C839" t="str">
        <f>_xlfn.TEXTAFTER(Tabla4[[#This Row],[Escuela]],"- ",1)</f>
        <v>Economía y Administración</v>
      </c>
      <c r="D839" t="s">
        <v>756</v>
      </c>
      <c r="E839" t="s">
        <v>77</v>
      </c>
      <c r="F839">
        <v>29451</v>
      </c>
      <c r="G839" t="s">
        <v>802</v>
      </c>
      <c r="H839" t="s">
        <v>1162</v>
      </c>
      <c r="I839">
        <v>1</v>
      </c>
      <c r="J839" t="s">
        <v>1163</v>
      </c>
      <c r="K839">
        <v>5</v>
      </c>
      <c r="L839" t="s">
        <v>112</v>
      </c>
      <c r="M839" t="s">
        <v>22</v>
      </c>
      <c r="N839" t="s">
        <v>1164</v>
      </c>
      <c r="O839" t="s">
        <v>483</v>
      </c>
    </row>
    <row r="840" spans="1:16" hidden="1" x14ac:dyDescent="0.25">
      <c r="A840">
        <v>29452</v>
      </c>
      <c r="B840">
        <v>202422</v>
      </c>
      <c r="C840" t="str">
        <f>_xlfn.TEXTAFTER(Tabla4[[#This Row],[Escuela]],"- ",1)</f>
        <v>Economía y Administración</v>
      </c>
      <c r="D840" t="s">
        <v>756</v>
      </c>
      <c r="E840" t="s">
        <v>77</v>
      </c>
      <c r="F840">
        <v>29452</v>
      </c>
      <c r="G840" t="s">
        <v>802</v>
      </c>
      <c r="H840" t="s">
        <v>1165</v>
      </c>
      <c r="I840">
        <v>1</v>
      </c>
      <c r="J840" t="s">
        <v>1166</v>
      </c>
      <c r="K840">
        <v>5</v>
      </c>
      <c r="L840" t="s">
        <v>112</v>
      </c>
      <c r="M840" t="s">
        <v>22</v>
      </c>
      <c r="N840" t="s">
        <v>805</v>
      </c>
      <c r="O840" t="s">
        <v>1167</v>
      </c>
      <c r="P840" t="s">
        <v>344</v>
      </c>
    </row>
    <row r="841" spans="1:16" hidden="1" x14ac:dyDescent="0.25">
      <c r="A841">
        <v>31262</v>
      </c>
      <c r="B841">
        <v>202422</v>
      </c>
      <c r="C841" t="str">
        <f>_xlfn.TEXTAFTER(Tabla4[[#This Row],[Escuela]],"- ",1)</f>
        <v>Economía y Administración</v>
      </c>
      <c r="D841" t="s">
        <v>756</v>
      </c>
      <c r="E841" t="s">
        <v>77</v>
      </c>
      <c r="F841">
        <v>31262</v>
      </c>
      <c r="G841" t="s">
        <v>802</v>
      </c>
      <c r="H841" t="s">
        <v>1168</v>
      </c>
      <c r="I841">
        <v>1</v>
      </c>
      <c r="J841" t="s">
        <v>1169</v>
      </c>
      <c r="K841">
        <v>5</v>
      </c>
      <c r="L841" t="s">
        <v>112</v>
      </c>
      <c r="M841" t="s">
        <v>22</v>
      </c>
      <c r="N841" t="s">
        <v>805</v>
      </c>
      <c r="O841" t="s">
        <v>1170</v>
      </c>
      <c r="P841" t="s">
        <v>1136</v>
      </c>
    </row>
    <row r="842" spans="1:16" hidden="1" x14ac:dyDescent="0.25">
      <c r="A842">
        <v>31625</v>
      </c>
      <c r="B842">
        <v>202422</v>
      </c>
      <c r="C842" t="str">
        <f>_xlfn.TEXTAFTER(Tabla4[[#This Row],[Escuela]],"- ",1)</f>
        <v>Economía y Administración</v>
      </c>
      <c r="D842" t="s">
        <v>756</v>
      </c>
      <c r="E842" t="s">
        <v>77</v>
      </c>
      <c r="F842">
        <v>31625</v>
      </c>
      <c r="G842" t="s">
        <v>802</v>
      </c>
      <c r="H842" t="s">
        <v>1171</v>
      </c>
      <c r="I842">
        <v>1</v>
      </c>
      <c r="J842" t="s">
        <v>1172</v>
      </c>
      <c r="K842">
        <v>5</v>
      </c>
      <c r="L842" t="s">
        <v>112</v>
      </c>
      <c r="M842" t="s">
        <v>22</v>
      </c>
      <c r="N842" t="s">
        <v>805</v>
      </c>
      <c r="O842" t="s">
        <v>1173</v>
      </c>
      <c r="P842" t="s">
        <v>1174</v>
      </c>
    </row>
    <row r="843" spans="1:16" hidden="1" x14ac:dyDescent="0.25">
      <c r="A843">
        <v>10554</v>
      </c>
      <c r="B843">
        <v>202422</v>
      </c>
      <c r="C843" t="str">
        <f>_xlfn.TEXTAFTER(Tabla4[[#This Row],[Escuela]],"- ",1)</f>
        <v>Economía y Administración</v>
      </c>
      <c r="D843" t="s">
        <v>756</v>
      </c>
      <c r="E843" t="s">
        <v>77</v>
      </c>
      <c r="F843">
        <v>10554</v>
      </c>
      <c r="G843" t="s">
        <v>802</v>
      </c>
      <c r="H843" t="s">
        <v>1175</v>
      </c>
      <c r="I843">
        <v>1</v>
      </c>
      <c r="J843" t="s">
        <v>1176</v>
      </c>
      <c r="K843">
        <v>10</v>
      </c>
      <c r="L843" t="s">
        <v>65</v>
      </c>
      <c r="M843" t="s">
        <v>22</v>
      </c>
      <c r="N843" t="s">
        <v>821</v>
      </c>
      <c r="O843" t="s">
        <v>381</v>
      </c>
    </row>
    <row r="844" spans="1:16" hidden="1" x14ac:dyDescent="0.25">
      <c r="A844">
        <v>10560</v>
      </c>
      <c r="B844">
        <v>202422</v>
      </c>
      <c r="C844" t="str">
        <f>_xlfn.TEXTAFTER(Tabla4[[#This Row],[Escuela]],"- ",1)</f>
        <v>Economía y Administración</v>
      </c>
      <c r="D844" t="s">
        <v>756</v>
      </c>
      <c r="E844" t="s">
        <v>77</v>
      </c>
      <c r="F844">
        <v>10560</v>
      </c>
      <c r="G844" t="s">
        <v>802</v>
      </c>
      <c r="H844" t="s">
        <v>1175</v>
      </c>
      <c r="I844">
        <v>2</v>
      </c>
      <c r="J844" t="s">
        <v>1176</v>
      </c>
      <c r="K844">
        <v>10</v>
      </c>
      <c r="L844" t="s">
        <v>65</v>
      </c>
      <c r="M844" t="s">
        <v>22</v>
      </c>
      <c r="N844" t="s">
        <v>821</v>
      </c>
      <c r="O844" t="s">
        <v>381</v>
      </c>
    </row>
    <row r="845" spans="1:16" hidden="1" x14ac:dyDescent="0.25">
      <c r="A845">
        <v>31261</v>
      </c>
      <c r="B845">
        <v>202422</v>
      </c>
      <c r="C845" t="str">
        <f>_xlfn.TEXTAFTER(Tabla4[[#This Row],[Escuela]],"- ",1)</f>
        <v>Economía y Administración</v>
      </c>
      <c r="D845" t="s">
        <v>756</v>
      </c>
      <c r="E845" t="s">
        <v>77</v>
      </c>
      <c r="F845">
        <v>31261</v>
      </c>
      <c r="G845" t="s">
        <v>802</v>
      </c>
      <c r="H845" t="s">
        <v>1177</v>
      </c>
      <c r="I845">
        <v>1</v>
      </c>
      <c r="J845" t="s">
        <v>1178</v>
      </c>
      <c r="K845">
        <v>5</v>
      </c>
      <c r="L845" t="s">
        <v>112</v>
      </c>
      <c r="M845" t="s">
        <v>22</v>
      </c>
      <c r="N845" t="s">
        <v>805</v>
      </c>
      <c r="O845" t="s">
        <v>1179</v>
      </c>
      <c r="P845" t="s">
        <v>464</v>
      </c>
    </row>
    <row r="846" spans="1:16" hidden="1" x14ac:dyDescent="0.25">
      <c r="A846">
        <v>31260</v>
      </c>
      <c r="B846">
        <v>202422</v>
      </c>
      <c r="C846" t="str">
        <f>_xlfn.TEXTAFTER(Tabla4[[#This Row],[Escuela]],"- ",1)</f>
        <v>Economía y Administración</v>
      </c>
      <c r="D846" t="s">
        <v>756</v>
      </c>
      <c r="E846" t="s">
        <v>77</v>
      </c>
      <c r="F846">
        <v>31260</v>
      </c>
      <c r="G846" t="s">
        <v>802</v>
      </c>
      <c r="H846" t="s">
        <v>1180</v>
      </c>
      <c r="I846">
        <v>1</v>
      </c>
      <c r="J846" t="s">
        <v>975</v>
      </c>
      <c r="K846">
        <v>10</v>
      </c>
      <c r="L846" t="s">
        <v>112</v>
      </c>
      <c r="M846" t="s">
        <v>22</v>
      </c>
      <c r="N846" t="s">
        <v>821</v>
      </c>
      <c r="O846" t="s">
        <v>1181</v>
      </c>
    </row>
    <row r="847" spans="1:16" hidden="1" x14ac:dyDescent="0.25">
      <c r="A847">
        <v>28637</v>
      </c>
      <c r="B847">
        <v>202422</v>
      </c>
      <c r="C847" t="str">
        <f>_xlfn.TEXTAFTER(Tabla4[[#This Row],[Escuela]],"- ",1)</f>
        <v>Economía y Administración</v>
      </c>
      <c r="D847" t="s">
        <v>756</v>
      </c>
      <c r="E847" t="s">
        <v>77</v>
      </c>
      <c r="F847">
        <v>28637</v>
      </c>
      <c r="G847" t="s">
        <v>802</v>
      </c>
      <c r="H847" t="s">
        <v>1182</v>
      </c>
      <c r="I847">
        <v>1</v>
      </c>
      <c r="J847" t="s">
        <v>1183</v>
      </c>
      <c r="K847">
        <v>10</v>
      </c>
      <c r="L847" t="s">
        <v>112</v>
      </c>
      <c r="M847" t="s">
        <v>22</v>
      </c>
      <c r="N847" t="s">
        <v>821</v>
      </c>
      <c r="O847" t="s">
        <v>259</v>
      </c>
    </row>
    <row r="848" spans="1:16" hidden="1" x14ac:dyDescent="0.25">
      <c r="A848">
        <v>31259</v>
      </c>
      <c r="B848">
        <v>202422</v>
      </c>
      <c r="C848" t="str">
        <f>_xlfn.TEXTAFTER(Tabla4[[#This Row],[Escuela]],"- ",1)</f>
        <v>Economía y Administración</v>
      </c>
      <c r="D848" t="s">
        <v>756</v>
      </c>
      <c r="E848" t="s">
        <v>77</v>
      </c>
      <c r="F848">
        <v>31259</v>
      </c>
      <c r="G848" t="s">
        <v>802</v>
      </c>
      <c r="H848" t="s">
        <v>1184</v>
      </c>
      <c r="I848">
        <v>1</v>
      </c>
      <c r="J848" t="s">
        <v>1185</v>
      </c>
      <c r="K848">
        <v>5</v>
      </c>
      <c r="L848" t="s">
        <v>112</v>
      </c>
      <c r="M848" t="s">
        <v>22</v>
      </c>
      <c r="N848" t="s">
        <v>805</v>
      </c>
      <c r="O848" t="s">
        <v>1186</v>
      </c>
      <c r="P848" t="s">
        <v>1187</v>
      </c>
    </row>
    <row r="849" spans="1:16" hidden="1" x14ac:dyDescent="0.25">
      <c r="A849">
        <v>10574</v>
      </c>
      <c r="B849">
        <v>202422</v>
      </c>
      <c r="C849" t="str">
        <f>_xlfn.TEXTAFTER(Tabla4[[#This Row],[Escuela]],"- ",1)</f>
        <v>Economía y Administración</v>
      </c>
      <c r="D849" t="s">
        <v>756</v>
      </c>
      <c r="E849" t="s">
        <v>77</v>
      </c>
      <c r="F849">
        <v>10574</v>
      </c>
      <c r="G849" t="s">
        <v>802</v>
      </c>
      <c r="H849" t="s">
        <v>1188</v>
      </c>
      <c r="I849">
        <v>1</v>
      </c>
      <c r="J849" t="s">
        <v>1189</v>
      </c>
      <c r="K849">
        <v>10</v>
      </c>
      <c r="L849" t="s">
        <v>112</v>
      </c>
      <c r="M849" t="s">
        <v>22</v>
      </c>
      <c r="N849" t="s">
        <v>821</v>
      </c>
      <c r="O849" t="s">
        <v>1190</v>
      </c>
    </row>
    <row r="850" spans="1:16" hidden="1" x14ac:dyDescent="0.25">
      <c r="A850">
        <v>31263</v>
      </c>
      <c r="B850">
        <v>202422</v>
      </c>
      <c r="C850" t="str">
        <f>_xlfn.TEXTAFTER(Tabla4[[#This Row],[Escuela]],"- ",1)</f>
        <v>Economía y Administración</v>
      </c>
      <c r="D850" t="s">
        <v>756</v>
      </c>
      <c r="E850" t="s">
        <v>77</v>
      </c>
      <c r="F850">
        <v>31263</v>
      </c>
      <c r="G850" t="s">
        <v>802</v>
      </c>
      <c r="H850" t="s">
        <v>1191</v>
      </c>
      <c r="I850">
        <v>1</v>
      </c>
      <c r="J850" t="s">
        <v>1192</v>
      </c>
      <c r="K850">
        <v>5</v>
      </c>
      <c r="L850" t="s">
        <v>112</v>
      </c>
      <c r="M850" t="s">
        <v>22</v>
      </c>
      <c r="N850" t="s">
        <v>805</v>
      </c>
      <c r="O850" t="s">
        <v>350</v>
      </c>
      <c r="P850" t="s">
        <v>844</v>
      </c>
    </row>
    <row r="851" spans="1:16" hidden="1" x14ac:dyDescent="0.25">
      <c r="A851">
        <v>29429</v>
      </c>
      <c r="B851">
        <v>202422</v>
      </c>
      <c r="C851" t="str">
        <f>_xlfn.TEXTAFTER(Tabla4[[#This Row],[Escuela]],"- ",1)</f>
        <v>Economía y Administración</v>
      </c>
      <c r="D851" t="s">
        <v>756</v>
      </c>
      <c r="E851" t="s">
        <v>77</v>
      </c>
      <c r="F851">
        <v>29429</v>
      </c>
      <c r="G851" t="s">
        <v>802</v>
      </c>
      <c r="H851" t="s">
        <v>1193</v>
      </c>
      <c r="I851">
        <v>1</v>
      </c>
      <c r="J851" t="s">
        <v>1194</v>
      </c>
      <c r="K851">
        <v>10</v>
      </c>
      <c r="L851" t="s">
        <v>112</v>
      </c>
      <c r="M851" t="s">
        <v>22</v>
      </c>
      <c r="N851" t="s">
        <v>805</v>
      </c>
      <c r="O851" t="s">
        <v>343</v>
      </c>
      <c r="P851" t="s">
        <v>853</v>
      </c>
    </row>
    <row r="852" spans="1:16" hidden="1" x14ac:dyDescent="0.25">
      <c r="A852">
        <v>29430</v>
      </c>
      <c r="B852">
        <v>202422</v>
      </c>
      <c r="C852" t="str">
        <f>_xlfn.TEXTAFTER(Tabla4[[#This Row],[Escuela]],"- ",1)</f>
        <v>Economía y Administración</v>
      </c>
      <c r="D852" t="s">
        <v>756</v>
      </c>
      <c r="E852" t="s">
        <v>77</v>
      </c>
      <c r="F852">
        <v>29430</v>
      </c>
      <c r="G852" t="s">
        <v>802</v>
      </c>
      <c r="H852" t="s">
        <v>1193</v>
      </c>
      <c r="I852">
        <v>2</v>
      </c>
      <c r="J852" t="s">
        <v>1194</v>
      </c>
      <c r="K852">
        <v>10</v>
      </c>
      <c r="L852" t="s">
        <v>112</v>
      </c>
      <c r="M852" t="s">
        <v>22</v>
      </c>
      <c r="N852" t="s">
        <v>805</v>
      </c>
      <c r="O852" t="s">
        <v>259</v>
      </c>
      <c r="P852" t="s">
        <v>853</v>
      </c>
    </row>
    <row r="853" spans="1:16" hidden="1" x14ac:dyDescent="0.25">
      <c r="A853">
        <v>29431</v>
      </c>
      <c r="B853">
        <v>202422</v>
      </c>
      <c r="C853" t="str">
        <f>_xlfn.TEXTAFTER(Tabla4[[#This Row],[Escuela]],"- ",1)</f>
        <v>Economía y Administración</v>
      </c>
      <c r="D853" t="s">
        <v>756</v>
      </c>
      <c r="E853" t="s">
        <v>77</v>
      </c>
      <c r="F853">
        <v>29431</v>
      </c>
      <c r="G853" t="s">
        <v>802</v>
      </c>
      <c r="H853" t="s">
        <v>1193</v>
      </c>
      <c r="I853">
        <v>3</v>
      </c>
      <c r="J853" t="s">
        <v>1194</v>
      </c>
      <c r="K853">
        <v>10</v>
      </c>
      <c r="L853" t="s">
        <v>112</v>
      </c>
      <c r="M853" t="s">
        <v>22</v>
      </c>
      <c r="N853" t="s">
        <v>805</v>
      </c>
      <c r="O853" t="s">
        <v>264</v>
      </c>
      <c r="P853" t="s">
        <v>853</v>
      </c>
    </row>
    <row r="854" spans="1:16" hidden="1" x14ac:dyDescent="0.25">
      <c r="A854">
        <v>29433</v>
      </c>
      <c r="B854">
        <v>202422</v>
      </c>
      <c r="C854" t="str">
        <f>_xlfn.TEXTAFTER(Tabla4[[#This Row],[Escuela]],"- ",1)</f>
        <v>Economía y Administración</v>
      </c>
      <c r="D854" t="s">
        <v>756</v>
      </c>
      <c r="E854" t="s">
        <v>77</v>
      </c>
      <c r="F854">
        <v>29433</v>
      </c>
      <c r="G854" t="s">
        <v>802</v>
      </c>
      <c r="H854" t="s">
        <v>1193</v>
      </c>
      <c r="I854">
        <v>4</v>
      </c>
      <c r="J854" t="s">
        <v>1194</v>
      </c>
      <c r="K854">
        <v>10</v>
      </c>
      <c r="L854" t="s">
        <v>112</v>
      </c>
      <c r="M854" t="s">
        <v>22</v>
      </c>
      <c r="N854" t="s">
        <v>805</v>
      </c>
      <c r="O854" t="s">
        <v>302</v>
      </c>
      <c r="P854" t="s">
        <v>853</v>
      </c>
    </row>
    <row r="855" spans="1:16" hidden="1" x14ac:dyDescent="0.25">
      <c r="A855">
        <v>10631</v>
      </c>
      <c r="B855">
        <v>202422</v>
      </c>
      <c r="C855" t="str">
        <f>_xlfn.TEXTAFTER(Tabla4[[#This Row],[Escuela]],"- ",1)</f>
        <v>Economía y Administración</v>
      </c>
      <c r="D855" t="s">
        <v>756</v>
      </c>
      <c r="E855" t="s">
        <v>77</v>
      </c>
      <c r="F855">
        <v>10631</v>
      </c>
      <c r="G855" t="s">
        <v>802</v>
      </c>
      <c r="H855" t="s">
        <v>1195</v>
      </c>
      <c r="I855">
        <v>1</v>
      </c>
      <c r="J855" t="s">
        <v>1196</v>
      </c>
      <c r="K855">
        <v>10</v>
      </c>
      <c r="L855" t="s">
        <v>112</v>
      </c>
      <c r="M855" t="s">
        <v>22</v>
      </c>
      <c r="N855" t="s">
        <v>805</v>
      </c>
      <c r="O855" t="s">
        <v>350</v>
      </c>
      <c r="P855" t="s">
        <v>495</v>
      </c>
    </row>
    <row r="856" spans="1:16" hidden="1" x14ac:dyDescent="0.25">
      <c r="A856">
        <v>31195</v>
      </c>
      <c r="B856">
        <v>202422</v>
      </c>
      <c r="C856" t="str">
        <f>_xlfn.TEXTAFTER(Tabla4[[#This Row],[Escuela]],"- ",1)</f>
        <v>Economía y Administración</v>
      </c>
      <c r="D856" t="s">
        <v>756</v>
      </c>
      <c r="E856" t="s">
        <v>77</v>
      </c>
      <c r="F856">
        <v>31195</v>
      </c>
      <c r="G856" t="s">
        <v>802</v>
      </c>
      <c r="H856" t="s">
        <v>1195</v>
      </c>
      <c r="I856">
        <v>2</v>
      </c>
      <c r="J856" t="s">
        <v>1196</v>
      </c>
      <c r="K856">
        <v>10</v>
      </c>
      <c r="L856" t="s">
        <v>112</v>
      </c>
      <c r="M856" t="s">
        <v>22</v>
      </c>
      <c r="N856" t="s">
        <v>805</v>
      </c>
      <c r="O856" t="s">
        <v>474</v>
      </c>
      <c r="P856" t="s">
        <v>495</v>
      </c>
    </row>
    <row r="857" spans="1:16" hidden="1" x14ac:dyDescent="0.25">
      <c r="A857">
        <v>27567</v>
      </c>
      <c r="B857">
        <v>202422</v>
      </c>
      <c r="C857" t="str">
        <f>_xlfn.TEXTAFTER(Tabla4[[#This Row],[Escuela]],"- ",1)</f>
        <v>Economía y Administración</v>
      </c>
      <c r="D857" t="s">
        <v>756</v>
      </c>
      <c r="E857" t="s">
        <v>77</v>
      </c>
      <c r="F857">
        <v>27567</v>
      </c>
      <c r="G857" t="s">
        <v>802</v>
      </c>
      <c r="H857" t="s">
        <v>1197</v>
      </c>
      <c r="I857">
        <v>1</v>
      </c>
      <c r="J857" t="s">
        <v>1198</v>
      </c>
      <c r="K857">
        <v>10</v>
      </c>
      <c r="L857" t="s">
        <v>112</v>
      </c>
      <c r="M857" t="s">
        <v>22</v>
      </c>
      <c r="N857" t="s">
        <v>805</v>
      </c>
      <c r="O857" t="s">
        <v>350</v>
      </c>
      <c r="P857" t="s">
        <v>495</v>
      </c>
    </row>
    <row r="858" spans="1:16" hidden="1" x14ac:dyDescent="0.25">
      <c r="A858">
        <v>27568</v>
      </c>
      <c r="B858">
        <v>202422</v>
      </c>
      <c r="C858" t="str">
        <f>_xlfn.TEXTAFTER(Tabla4[[#This Row],[Escuela]],"- ",1)</f>
        <v>Economía y Administración</v>
      </c>
      <c r="D858" t="s">
        <v>756</v>
      </c>
      <c r="E858" t="s">
        <v>77</v>
      </c>
      <c r="F858">
        <v>27568</v>
      </c>
      <c r="G858" t="s">
        <v>802</v>
      </c>
      <c r="H858" t="s">
        <v>1197</v>
      </c>
      <c r="I858">
        <v>2</v>
      </c>
      <c r="J858" t="s">
        <v>1198</v>
      </c>
      <c r="K858">
        <v>10</v>
      </c>
      <c r="L858" t="s">
        <v>112</v>
      </c>
      <c r="M858" t="s">
        <v>22</v>
      </c>
      <c r="N858" t="s">
        <v>805</v>
      </c>
      <c r="O858" t="s">
        <v>474</v>
      </c>
      <c r="P858" t="s">
        <v>495</v>
      </c>
    </row>
    <row r="859" spans="1:16" hidden="1" x14ac:dyDescent="0.25">
      <c r="A859">
        <v>29261</v>
      </c>
      <c r="B859">
        <v>202422</v>
      </c>
      <c r="C859" t="str">
        <f>_xlfn.TEXTAFTER(Tabla4[[#This Row],[Escuela]],"- ",1)</f>
        <v>Economía y Administración</v>
      </c>
      <c r="D859" t="s">
        <v>756</v>
      </c>
      <c r="E859" t="s">
        <v>77</v>
      </c>
      <c r="F859">
        <v>29261</v>
      </c>
      <c r="G859" t="s">
        <v>802</v>
      </c>
      <c r="H859" t="s">
        <v>1197</v>
      </c>
      <c r="I859">
        <v>3</v>
      </c>
      <c r="J859" t="s">
        <v>1198</v>
      </c>
      <c r="K859">
        <v>10</v>
      </c>
      <c r="L859" t="s">
        <v>112</v>
      </c>
      <c r="M859" t="s">
        <v>22</v>
      </c>
      <c r="N859" t="s">
        <v>805</v>
      </c>
      <c r="O859" t="s">
        <v>259</v>
      </c>
      <c r="P859" t="s">
        <v>495</v>
      </c>
    </row>
    <row r="860" spans="1:16" hidden="1" x14ac:dyDescent="0.25">
      <c r="A860">
        <v>27570</v>
      </c>
      <c r="B860">
        <v>202422</v>
      </c>
      <c r="C860" t="str">
        <f>_xlfn.TEXTAFTER(Tabla4[[#This Row],[Escuela]],"- ",1)</f>
        <v>Economía y Administración</v>
      </c>
      <c r="D860" t="s">
        <v>756</v>
      </c>
      <c r="E860" t="s">
        <v>77</v>
      </c>
      <c r="F860">
        <v>27570</v>
      </c>
      <c r="G860" t="s">
        <v>802</v>
      </c>
      <c r="H860" t="s">
        <v>1199</v>
      </c>
      <c r="I860">
        <v>1</v>
      </c>
      <c r="J860" t="s">
        <v>1200</v>
      </c>
      <c r="K860">
        <v>5</v>
      </c>
      <c r="L860" t="s">
        <v>112</v>
      </c>
      <c r="M860" t="s">
        <v>22</v>
      </c>
      <c r="N860" t="s">
        <v>805</v>
      </c>
      <c r="O860" t="s">
        <v>1167</v>
      </c>
      <c r="P860" t="s">
        <v>484</v>
      </c>
    </row>
    <row r="861" spans="1:16" hidden="1" x14ac:dyDescent="0.25">
      <c r="A861">
        <v>27571</v>
      </c>
      <c r="B861">
        <v>202422</v>
      </c>
      <c r="C861" t="str">
        <f>_xlfn.TEXTAFTER(Tabla4[[#This Row],[Escuela]],"- ",1)</f>
        <v>Economía y Administración</v>
      </c>
      <c r="D861" t="s">
        <v>756</v>
      </c>
      <c r="E861" t="s">
        <v>77</v>
      </c>
      <c r="F861">
        <v>27571</v>
      </c>
      <c r="G861" t="s">
        <v>802</v>
      </c>
      <c r="H861" t="s">
        <v>1199</v>
      </c>
      <c r="I861">
        <v>2</v>
      </c>
      <c r="J861" t="s">
        <v>1200</v>
      </c>
      <c r="K861">
        <v>5</v>
      </c>
      <c r="L861" t="s">
        <v>112</v>
      </c>
      <c r="M861" t="s">
        <v>22</v>
      </c>
      <c r="N861" t="s">
        <v>805</v>
      </c>
      <c r="O861" t="s">
        <v>1201</v>
      </c>
      <c r="P861" t="s">
        <v>484</v>
      </c>
    </row>
    <row r="862" spans="1:16" hidden="1" x14ac:dyDescent="0.25">
      <c r="A862">
        <v>27572</v>
      </c>
      <c r="B862">
        <v>202422</v>
      </c>
      <c r="C862" t="str">
        <f>_xlfn.TEXTAFTER(Tabla4[[#This Row],[Escuela]],"- ",1)</f>
        <v>Economía y Administración</v>
      </c>
      <c r="D862" t="s">
        <v>756</v>
      </c>
      <c r="E862" t="s">
        <v>77</v>
      </c>
      <c r="F862">
        <v>27572</v>
      </c>
      <c r="G862" t="s">
        <v>802</v>
      </c>
      <c r="H862" t="s">
        <v>1199</v>
      </c>
      <c r="I862">
        <v>3</v>
      </c>
      <c r="J862" t="s">
        <v>1200</v>
      </c>
      <c r="K862">
        <v>5</v>
      </c>
      <c r="L862" t="s">
        <v>112</v>
      </c>
      <c r="M862" t="s">
        <v>22</v>
      </c>
      <c r="N862" t="s">
        <v>805</v>
      </c>
      <c r="O862" t="s">
        <v>1202</v>
      </c>
      <c r="P862" t="s">
        <v>484</v>
      </c>
    </row>
    <row r="863" spans="1:16" hidden="1" x14ac:dyDescent="0.25">
      <c r="A863">
        <v>29265</v>
      </c>
      <c r="B863">
        <v>202422</v>
      </c>
      <c r="C863" t="str">
        <f>_xlfn.TEXTAFTER(Tabla4[[#This Row],[Escuela]],"- ",1)</f>
        <v>Economía y Administración</v>
      </c>
      <c r="D863" t="s">
        <v>756</v>
      </c>
      <c r="E863" t="s">
        <v>77</v>
      </c>
      <c r="F863">
        <v>29265</v>
      </c>
      <c r="G863" t="s">
        <v>802</v>
      </c>
      <c r="H863" t="s">
        <v>1199</v>
      </c>
      <c r="I863">
        <v>4</v>
      </c>
      <c r="J863" t="s">
        <v>1200</v>
      </c>
      <c r="K863">
        <v>5</v>
      </c>
      <c r="L863" t="s">
        <v>112</v>
      </c>
      <c r="M863" t="s">
        <v>22</v>
      </c>
      <c r="N863" t="s">
        <v>805</v>
      </c>
      <c r="O863" t="s">
        <v>1203</v>
      </c>
      <c r="P863" t="s">
        <v>484</v>
      </c>
    </row>
    <row r="864" spans="1:16" hidden="1" x14ac:dyDescent="0.25">
      <c r="A864">
        <v>29266</v>
      </c>
      <c r="B864">
        <v>202422</v>
      </c>
      <c r="C864" t="str">
        <f>_xlfn.TEXTAFTER(Tabla4[[#This Row],[Escuela]],"- ",1)</f>
        <v>Economía y Administración</v>
      </c>
      <c r="D864" t="s">
        <v>756</v>
      </c>
      <c r="E864" t="s">
        <v>77</v>
      </c>
      <c r="F864">
        <v>29266</v>
      </c>
      <c r="G864" t="s">
        <v>802</v>
      </c>
      <c r="H864" t="s">
        <v>1199</v>
      </c>
      <c r="I864">
        <v>5</v>
      </c>
      <c r="J864" t="s">
        <v>1200</v>
      </c>
      <c r="K864">
        <v>5</v>
      </c>
      <c r="L864" t="s">
        <v>112</v>
      </c>
      <c r="M864" t="s">
        <v>22</v>
      </c>
      <c r="N864" t="s">
        <v>805</v>
      </c>
      <c r="O864" t="s">
        <v>1204</v>
      </c>
      <c r="P864" t="s">
        <v>484</v>
      </c>
    </row>
    <row r="865" spans="1:16" hidden="1" x14ac:dyDescent="0.25">
      <c r="A865">
        <v>29453</v>
      </c>
      <c r="B865">
        <v>202422</v>
      </c>
      <c r="C865" t="str">
        <f>_xlfn.TEXTAFTER(Tabla4[[#This Row],[Escuela]],"- ",1)</f>
        <v>Economía y Administración</v>
      </c>
      <c r="D865" t="s">
        <v>756</v>
      </c>
      <c r="E865" t="s">
        <v>77</v>
      </c>
      <c r="F865">
        <v>29453</v>
      </c>
      <c r="G865" t="s">
        <v>802</v>
      </c>
      <c r="H865" t="s">
        <v>1205</v>
      </c>
      <c r="I865">
        <v>1</v>
      </c>
      <c r="J865" t="s">
        <v>1206</v>
      </c>
      <c r="K865">
        <v>10</v>
      </c>
      <c r="L865" t="s">
        <v>112</v>
      </c>
      <c r="M865" t="s">
        <v>22</v>
      </c>
      <c r="N865" t="s">
        <v>812</v>
      </c>
      <c r="O865" t="s">
        <v>259</v>
      </c>
      <c r="P865" t="s">
        <v>1174</v>
      </c>
    </row>
    <row r="866" spans="1:16" hidden="1" x14ac:dyDescent="0.25">
      <c r="A866">
        <v>10644</v>
      </c>
      <c r="B866">
        <v>202422</v>
      </c>
      <c r="C866" t="str">
        <f>_xlfn.TEXTAFTER(Tabla4[[#This Row],[Escuela]],"- ",1)</f>
        <v>Economía y Administración</v>
      </c>
      <c r="D866" t="s">
        <v>756</v>
      </c>
      <c r="E866" t="s">
        <v>77</v>
      </c>
      <c r="F866">
        <v>10644</v>
      </c>
      <c r="G866" t="s">
        <v>802</v>
      </c>
      <c r="H866" t="s">
        <v>1207</v>
      </c>
      <c r="I866">
        <v>1</v>
      </c>
      <c r="J866" t="s">
        <v>1208</v>
      </c>
      <c r="K866">
        <v>10</v>
      </c>
      <c r="L866" t="s">
        <v>112</v>
      </c>
      <c r="M866" t="s">
        <v>22</v>
      </c>
      <c r="N866" t="s">
        <v>805</v>
      </c>
      <c r="O866" t="s">
        <v>259</v>
      </c>
      <c r="P866" t="s">
        <v>495</v>
      </c>
    </row>
    <row r="867" spans="1:16" hidden="1" x14ac:dyDescent="0.25">
      <c r="A867">
        <v>31227</v>
      </c>
      <c r="B867">
        <v>202422</v>
      </c>
      <c r="C867" t="str">
        <f>_xlfn.TEXTAFTER(Tabla4[[#This Row],[Escuela]],"- ",1)</f>
        <v>Economía y Administración</v>
      </c>
      <c r="D867" t="s">
        <v>756</v>
      </c>
      <c r="E867" t="s">
        <v>77</v>
      </c>
      <c r="F867">
        <v>31227</v>
      </c>
      <c r="G867" t="s">
        <v>802</v>
      </c>
      <c r="H867" t="s">
        <v>1207</v>
      </c>
      <c r="I867">
        <v>2</v>
      </c>
      <c r="J867" t="s">
        <v>1208</v>
      </c>
      <c r="K867">
        <v>10</v>
      </c>
      <c r="L867" t="s">
        <v>112</v>
      </c>
      <c r="M867" t="s">
        <v>22</v>
      </c>
      <c r="N867" t="s">
        <v>805</v>
      </c>
      <c r="O867" t="s">
        <v>307</v>
      </c>
      <c r="P867" t="s">
        <v>495</v>
      </c>
    </row>
    <row r="868" spans="1:16" hidden="1" x14ac:dyDescent="0.25">
      <c r="A868">
        <v>27558</v>
      </c>
      <c r="B868">
        <v>202422</v>
      </c>
      <c r="C868" t="str">
        <f>_xlfn.TEXTAFTER(Tabla4[[#This Row],[Escuela]],"- ",1)</f>
        <v>Economía y Administración</v>
      </c>
      <c r="D868" t="s">
        <v>756</v>
      </c>
      <c r="E868" t="s">
        <v>77</v>
      </c>
      <c r="F868">
        <v>27558</v>
      </c>
      <c r="G868" t="s">
        <v>802</v>
      </c>
      <c r="H868" t="s">
        <v>1209</v>
      </c>
      <c r="I868">
        <v>1</v>
      </c>
      <c r="J868" t="s">
        <v>1210</v>
      </c>
      <c r="K868">
        <v>5</v>
      </c>
      <c r="L868" t="s">
        <v>112</v>
      </c>
      <c r="M868" t="s">
        <v>22</v>
      </c>
      <c r="N868" t="s">
        <v>821</v>
      </c>
      <c r="O868" t="s">
        <v>258</v>
      </c>
    </row>
    <row r="869" spans="1:16" hidden="1" x14ac:dyDescent="0.25">
      <c r="A869">
        <v>27562</v>
      </c>
      <c r="B869">
        <v>202422</v>
      </c>
      <c r="C869" t="str">
        <f>_xlfn.TEXTAFTER(Tabla4[[#This Row],[Escuela]],"- ",1)</f>
        <v>Economía y Administración</v>
      </c>
      <c r="D869" t="s">
        <v>756</v>
      </c>
      <c r="E869" t="s">
        <v>77</v>
      </c>
      <c r="F869">
        <v>27562</v>
      </c>
      <c r="G869" t="s">
        <v>802</v>
      </c>
      <c r="H869" t="s">
        <v>1209</v>
      </c>
      <c r="I869">
        <v>2</v>
      </c>
      <c r="J869" t="s">
        <v>1210</v>
      </c>
      <c r="K869">
        <v>5</v>
      </c>
      <c r="L869" t="s">
        <v>112</v>
      </c>
      <c r="M869" t="s">
        <v>22</v>
      </c>
      <c r="N869" t="s">
        <v>821</v>
      </c>
      <c r="O869" t="s">
        <v>350</v>
      </c>
    </row>
    <row r="870" spans="1:16" hidden="1" x14ac:dyDescent="0.25">
      <c r="A870">
        <v>27564</v>
      </c>
      <c r="B870">
        <v>202422</v>
      </c>
      <c r="C870" t="str">
        <f>_xlfn.TEXTAFTER(Tabla4[[#This Row],[Escuela]],"- ",1)</f>
        <v>Economía y Administración</v>
      </c>
      <c r="D870" t="s">
        <v>756</v>
      </c>
      <c r="E870" t="s">
        <v>77</v>
      </c>
      <c r="F870">
        <v>27564</v>
      </c>
      <c r="G870" t="s">
        <v>802</v>
      </c>
      <c r="H870" t="s">
        <v>1209</v>
      </c>
      <c r="I870">
        <v>3</v>
      </c>
      <c r="J870" t="s">
        <v>1210</v>
      </c>
      <c r="K870">
        <v>5</v>
      </c>
      <c r="L870" t="s">
        <v>112</v>
      </c>
      <c r="M870" t="s">
        <v>22</v>
      </c>
      <c r="N870" t="s">
        <v>805</v>
      </c>
      <c r="O870" t="s">
        <v>474</v>
      </c>
      <c r="P870" t="s">
        <v>1211</v>
      </c>
    </row>
    <row r="871" spans="1:16" hidden="1" x14ac:dyDescent="0.25">
      <c r="A871">
        <v>31190</v>
      </c>
      <c r="B871">
        <v>202422</v>
      </c>
      <c r="C871" t="str">
        <f>_xlfn.TEXTAFTER(Tabla4[[#This Row],[Escuela]],"- ",1)</f>
        <v>Economía y Administración</v>
      </c>
      <c r="D871" t="s">
        <v>756</v>
      </c>
      <c r="E871" t="s">
        <v>77</v>
      </c>
      <c r="F871">
        <v>31190</v>
      </c>
      <c r="G871" t="s">
        <v>802</v>
      </c>
      <c r="H871" t="s">
        <v>1209</v>
      </c>
      <c r="I871">
        <v>4</v>
      </c>
      <c r="J871" t="s">
        <v>1210</v>
      </c>
      <c r="K871">
        <v>5</v>
      </c>
      <c r="L871" t="s">
        <v>112</v>
      </c>
      <c r="M871" t="s">
        <v>22</v>
      </c>
      <c r="N871" t="s">
        <v>805</v>
      </c>
      <c r="O871" t="s">
        <v>343</v>
      </c>
      <c r="P871" t="s">
        <v>1211</v>
      </c>
    </row>
    <row r="872" spans="1:16" hidden="1" x14ac:dyDescent="0.25">
      <c r="A872">
        <v>29455</v>
      </c>
      <c r="B872">
        <v>202422</v>
      </c>
      <c r="C872" t="str">
        <f>_xlfn.TEXTAFTER(Tabla4[[#This Row],[Escuela]],"- ",1)</f>
        <v>Economía y Administración</v>
      </c>
      <c r="D872" t="s">
        <v>756</v>
      </c>
      <c r="E872" t="s">
        <v>77</v>
      </c>
      <c r="F872">
        <v>29455</v>
      </c>
      <c r="G872" t="s">
        <v>802</v>
      </c>
      <c r="H872" t="s">
        <v>1212</v>
      </c>
      <c r="I872">
        <v>1</v>
      </c>
      <c r="J872" t="s">
        <v>1213</v>
      </c>
      <c r="K872">
        <v>10</v>
      </c>
      <c r="L872" t="s">
        <v>112</v>
      </c>
      <c r="M872" t="s">
        <v>22</v>
      </c>
      <c r="N872" t="s">
        <v>1164</v>
      </c>
      <c r="O872" t="s">
        <v>1214</v>
      </c>
    </row>
    <row r="873" spans="1:16" hidden="1" x14ac:dyDescent="0.25">
      <c r="A873">
        <v>29456</v>
      </c>
      <c r="B873">
        <v>202422</v>
      </c>
      <c r="C873" t="str">
        <f>_xlfn.TEXTAFTER(Tabla4[[#This Row],[Escuela]],"- ",1)</f>
        <v>Economía y Administración</v>
      </c>
      <c r="D873" t="s">
        <v>756</v>
      </c>
      <c r="E873" t="s">
        <v>77</v>
      </c>
      <c r="F873">
        <v>29456</v>
      </c>
      <c r="G873" t="s">
        <v>802</v>
      </c>
      <c r="H873" t="s">
        <v>1215</v>
      </c>
      <c r="I873">
        <v>1</v>
      </c>
      <c r="J873" t="s">
        <v>1216</v>
      </c>
      <c r="K873">
        <v>10</v>
      </c>
      <c r="L873" t="s">
        <v>112</v>
      </c>
      <c r="M873" t="s">
        <v>22</v>
      </c>
      <c r="N873" t="s">
        <v>805</v>
      </c>
      <c r="O873" t="s">
        <v>129</v>
      </c>
      <c r="P873" t="s">
        <v>1217</v>
      </c>
    </row>
    <row r="874" spans="1:16" hidden="1" x14ac:dyDescent="0.25">
      <c r="A874">
        <v>10669</v>
      </c>
      <c r="B874">
        <v>202422</v>
      </c>
      <c r="C874" t="str">
        <f>_xlfn.TEXTAFTER(Tabla4[[#This Row],[Escuela]],"- ",1)</f>
        <v>Economía y Administración</v>
      </c>
      <c r="D874" t="s">
        <v>756</v>
      </c>
      <c r="E874" t="s">
        <v>77</v>
      </c>
      <c r="F874">
        <v>10669</v>
      </c>
      <c r="G874" t="s">
        <v>802</v>
      </c>
      <c r="H874" t="s">
        <v>1218</v>
      </c>
      <c r="I874">
        <v>1</v>
      </c>
      <c r="J874" t="s">
        <v>1219</v>
      </c>
      <c r="K874">
        <v>10</v>
      </c>
      <c r="L874" t="s">
        <v>112</v>
      </c>
      <c r="M874" t="s">
        <v>22</v>
      </c>
      <c r="N874" t="s">
        <v>805</v>
      </c>
      <c r="O874" t="s">
        <v>402</v>
      </c>
      <c r="P874" t="s">
        <v>765</v>
      </c>
    </row>
    <row r="875" spans="1:16" hidden="1" x14ac:dyDescent="0.25">
      <c r="A875">
        <v>28960</v>
      </c>
      <c r="B875">
        <v>202422</v>
      </c>
      <c r="C875" t="str">
        <f>_xlfn.TEXTAFTER(Tabla4[[#This Row],[Escuela]],"- ",1)</f>
        <v>Economía y Administración</v>
      </c>
      <c r="D875" t="s">
        <v>756</v>
      </c>
      <c r="E875" t="s">
        <v>77</v>
      </c>
      <c r="F875">
        <v>28960</v>
      </c>
      <c r="G875" t="s">
        <v>802</v>
      </c>
      <c r="H875" t="s">
        <v>1220</v>
      </c>
      <c r="I875">
        <v>1</v>
      </c>
      <c r="J875" t="s">
        <v>1208</v>
      </c>
      <c r="K875">
        <v>10</v>
      </c>
      <c r="L875" t="s">
        <v>112</v>
      </c>
      <c r="M875" t="s">
        <v>22</v>
      </c>
      <c r="N875" t="s">
        <v>805</v>
      </c>
      <c r="O875" t="s">
        <v>259</v>
      </c>
      <c r="P875" t="s">
        <v>495</v>
      </c>
    </row>
    <row r="876" spans="1:16" hidden="1" x14ac:dyDescent="0.25">
      <c r="A876">
        <v>28962</v>
      </c>
      <c r="B876">
        <v>202422</v>
      </c>
      <c r="C876" t="str">
        <f>_xlfn.TEXTAFTER(Tabla4[[#This Row],[Escuela]],"- ",1)</f>
        <v>Economía y Administración</v>
      </c>
      <c r="D876" t="s">
        <v>756</v>
      </c>
      <c r="E876" t="s">
        <v>77</v>
      </c>
      <c r="F876">
        <v>28962</v>
      </c>
      <c r="G876" t="s">
        <v>802</v>
      </c>
      <c r="H876" t="s">
        <v>1220</v>
      </c>
      <c r="I876">
        <v>2</v>
      </c>
      <c r="J876" t="s">
        <v>1208</v>
      </c>
      <c r="K876">
        <v>10</v>
      </c>
      <c r="L876" t="s">
        <v>112</v>
      </c>
      <c r="M876" t="s">
        <v>22</v>
      </c>
      <c r="N876" t="s">
        <v>805</v>
      </c>
      <c r="O876" t="s">
        <v>307</v>
      </c>
      <c r="P876" t="s">
        <v>495</v>
      </c>
    </row>
    <row r="877" spans="1:16" hidden="1" x14ac:dyDescent="0.25">
      <c r="A877">
        <v>31229</v>
      </c>
      <c r="B877">
        <v>202422</v>
      </c>
      <c r="C877" t="str">
        <f>_xlfn.TEXTAFTER(Tabla4[[#This Row],[Escuela]],"- ",1)</f>
        <v>Economía y Administración</v>
      </c>
      <c r="D877" t="s">
        <v>756</v>
      </c>
      <c r="E877" t="s">
        <v>77</v>
      </c>
      <c r="F877">
        <v>31229</v>
      </c>
      <c r="G877" t="s">
        <v>802</v>
      </c>
      <c r="H877" t="s">
        <v>1220</v>
      </c>
      <c r="I877">
        <v>3</v>
      </c>
      <c r="J877" t="s">
        <v>1208</v>
      </c>
      <c r="K877">
        <v>10</v>
      </c>
      <c r="L877" t="s">
        <v>112</v>
      </c>
      <c r="M877" t="s">
        <v>22</v>
      </c>
      <c r="N877" t="s">
        <v>805</v>
      </c>
      <c r="O877" t="s">
        <v>901</v>
      </c>
      <c r="P877" t="s">
        <v>495</v>
      </c>
    </row>
    <row r="878" spans="1:16" hidden="1" x14ac:dyDescent="0.25">
      <c r="A878">
        <v>25857</v>
      </c>
      <c r="B878">
        <v>202422</v>
      </c>
      <c r="C878" t="str">
        <f>_xlfn.TEXTAFTER(Tabla4[[#This Row],[Escuela]],"- ",1)</f>
        <v>Economía y Administración</v>
      </c>
      <c r="D878" t="s">
        <v>756</v>
      </c>
      <c r="E878" t="s">
        <v>77</v>
      </c>
      <c r="F878">
        <v>25857</v>
      </c>
      <c r="G878" t="s">
        <v>802</v>
      </c>
      <c r="H878" t="s">
        <v>1221</v>
      </c>
      <c r="I878">
        <v>1</v>
      </c>
      <c r="J878" t="s">
        <v>1222</v>
      </c>
      <c r="K878">
        <v>10</v>
      </c>
      <c r="L878" t="s">
        <v>112</v>
      </c>
      <c r="M878" t="s">
        <v>22</v>
      </c>
      <c r="N878" t="s">
        <v>805</v>
      </c>
      <c r="O878" t="s">
        <v>343</v>
      </c>
      <c r="P878" t="s">
        <v>344</v>
      </c>
    </row>
    <row r="879" spans="1:16" hidden="1" x14ac:dyDescent="0.25">
      <c r="A879">
        <v>25858</v>
      </c>
      <c r="B879">
        <v>202422</v>
      </c>
      <c r="C879" t="str">
        <f>_xlfn.TEXTAFTER(Tabla4[[#This Row],[Escuela]],"- ",1)</f>
        <v>Economía y Administración</v>
      </c>
      <c r="D879" t="s">
        <v>756</v>
      </c>
      <c r="E879" t="s">
        <v>77</v>
      </c>
      <c r="F879">
        <v>25858</v>
      </c>
      <c r="G879" t="s">
        <v>802</v>
      </c>
      <c r="H879" t="s">
        <v>1221</v>
      </c>
      <c r="I879">
        <v>2</v>
      </c>
      <c r="J879" t="s">
        <v>1222</v>
      </c>
      <c r="K879">
        <v>10</v>
      </c>
      <c r="L879" t="s">
        <v>112</v>
      </c>
      <c r="M879" t="s">
        <v>22</v>
      </c>
      <c r="N879" t="s">
        <v>805</v>
      </c>
      <c r="O879" t="s">
        <v>259</v>
      </c>
      <c r="P879" t="s">
        <v>344</v>
      </c>
    </row>
    <row r="880" spans="1:16" hidden="1" x14ac:dyDescent="0.25">
      <c r="A880">
        <v>25859</v>
      </c>
      <c r="B880">
        <v>202422</v>
      </c>
      <c r="C880" t="str">
        <f>_xlfn.TEXTAFTER(Tabla4[[#This Row],[Escuela]],"- ",1)</f>
        <v>Economía y Administración</v>
      </c>
      <c r="D880" t="s">
        <v>756</v>
      </c>
      <c r="E880" t="s">
        <v>77</v>
      </c>
      <c r="F880">
        <v>25859</v>
      </c>
      <c r="G880" t="s">
        <v>802</v>
      </c>
      <c r="H880" t="s">
        <v>1221</v>
      </c>
      <c r="I880">
        <v>3</v>
      </c>
      <c r="J880" t="s">
        <v>1222</v>
      </c>
      <c r="K880">
        <v>10</v>
      </c>
      <c r="L880" t="s">
        <v>112</v>
      </c>
      <c r="M880" t="s">
        <v>22</v>
      </c>
      <c r="N880" t="s">
        <v>805</v>
      </c>
      <c r="O880" t="s">
        <v>258</v>
      </c>
      <c r="P880" t="s">
        <v>344</v>
      </c>
    </row>
    <row r="881" spans="1:16" hidden="1" x14ac:dyDescent="0.25">
      <c r="A881">
        <v>25860</v>
      </c>
      <c r="B881">
        <v>202422</v>
      </c>
      <c r="C881" t="str">
        <f>_xlfn.TEXTAFTER(Tabla4[[#This Row],[Escuela]],"- ",1)</f>
        <v>Economía y Administración</v>
      </c>
      <c r="D881" t="s">
        <v>756</v>
      </c>
      <c r="E881" t="s">
        <v>77</v>
      </c>
      <c r="F881">
        <v>25860</v>
      </c>
      <c r="G881" t="s">
        <v>802</v>
      </c>
      <c r="H881" t="s">
        <v>1221</v>
      </c>
      <c r="I881">
        <v>4</v>
      </c>
      <c r="J881" t="s">
        <v>1222</v>
      </c>
      <c r="K881">
        <v>10</v>
      </c>
      <c r="L881" t="s">
        <v>112</v>
      </c>
      <c r="M881" t="s">
        <v>22</v>
      </c>
      <c r="N881" t="s">
        <v>805</v>
      </c>
      <c r="O881" t="s">
        <v>343</v>
      </c>
      <c r="P881" t="s">
        <v>344</v>
      </c>
    </row>
    <row r="882" spans="1:16" hidden="1" x14ac:dyDescent="0.25">
      <c r="A882">
        <v>27576</v>
      </c>
      <c r="B882">
        <v>202422</v>
      </c>
      <c r="C882" t="str">
        <f>_xlfn.TEXTAFTER(Tabla4[[#This Row],[Escuela]],"- ",1)</f>
        <v>Economía y Administración</v>
      </c>
      <c r="D882" t="s">
        <v>756</v>
      </c>
      <c r="E882" t="s">
        <v>77</v>
      </c>
      <c r="F882">
        <v>27576</v>
      </c>
      <c r="G882" t="s">
        <v>802</v>
      </c>
      <c r="H882" t="s">
        <v>1221</v>
      </c>
      <c r="I882">
        <v>5</v>
      </c>
      <c r="J882" t="s">
        <v>1222</v>
      </c>
      <c r="K882">
        <v>10</v>
      </c>
      <c r="L882" t="s">
        <v>112</v>
      </c>
      <c r="M882" t="s">
        <v>22</v>
      </c>
      <c r="N882" t="s">
        <v>805</v>
      </c>
      <c r="O882" t="s">
        <v>350</v>
      </c>
      <c r="P882" t="s">
        <v>344</v>
      </c>
    </row>
    <row r="883" spans="1:16" hidden="1" x14ac:dyDescent="0.25">
      <c r="A883">
        <v>27585</v>
      </c>
      <c r="B883">
        <v>202422</v>
      </c>
      <c r="C883" t="str">
        <f>_xlfn.TEXTAFTER(Tabla4[[#This Row],[Escuela]],"- ",1)</f>
        <v>Economía y Administración</v>
      </c>
      <c r="D883" t="s">
        <v>756</v>
      </c>
      <c r="E883" t="s">
        <v>77</v>
      </c>
      <c r="F883">
        <v>27585</v>
      </c>
      <c r="G883" t="s">
        <v>802</v>
      </c>
      <c r="H883" t="s">
        <v>1223</v>
      </c>
      <c r="I883">
        <v>1</v>
      </c>
      <c r="J883" t="s">
        <v>1224</v>
      </c>
      <c r="K883">
        <v>10</v>
      </c>
      <c r="L883" t="s">
        <v>112</v>
      </c>
      <c r="M883" t="s">
        <v>22</v>
      </c>
      <c r="N883" t="s">
        <v>805</v>
      </c>
      <c r="O883" t="s">
        <v>273</v>
      </c>
      <c r="P883" t="s">
        <v>344</v>
      </c>
    </row>
    <row r="884" spans="1:16" hidden="1" x14ac:dyDescent="0.25">
      <c r="A884">
        <v>27596</v>
      </c>
      <c r="B884">
        <v>202422</v>
      </c>
      <c r="C884" t="str">
        <f>_xlfn.TEXTAFTER(Tabla4[[#This Row],[Escuela]],"- ",1)</f>
        <v>Economía y Administración</v>
      </c>
      <c r="D884" t="s">
        <v>756</v>
      </c>
      <c r="E884" t="s">
        <v>77</v>
      </c>
      <c r="F884">
        <v>27596</v>
      </c>
      <c r="G884" t="s">
        <v>802</v>
      </c>
      <c r="H884" t="s">
        <v>1223</v>
      </c>
      <c r="I884">
        <v>2</v>
      </c>
      <c r="J884" t="s">
        <v>1224</v>
      </c>
      <c r="K884">
        <v>10</v>
      </c>
      <c r="L884" t="s">
        <v>112</v>
      </c>
      <c r="M884" t="s">
        <v>22</v>
      </c>
      <c r="N884" t="s">
        <v>805</v>
      </c>
      <c r="O884" t="s">
        <v>307</v>
      </c>
      <c r="P884" t="s">
        <v>344</v>
      </c>
    </row>
    <row r="885" spans="1:16" hidden="1" x14ac:dyDescent="0.25">
      <c r="A885">
        <v>27599</v>
      </c>
      <c r="B885">
        <v>202422</v>
      </c>
      <c r="C885" t="str">
        <f>_xlfn.TEXTAFTER(Tabla4[[#This Row],[Escuela]],"- ",1)</f>
        <v>Economía y Administración</v>
      </c>
      <c r="D885" t="s">
        <v>756</v>
      </c>
      <c r="E885" t="s">
        <v>77</v>
      </c>
      <c r="F885">
        <v>27599</v>
      </c>
      <c r="G885" t="s">
        <v>802</v>
      </c>
      <c r="H885" t="s">
        <v>1223</v>
      </c>
      <c r="I885">
        <v>3</v>
      </c>
      <c r="J885" t="s">
        <v>1224</v>
      </c>
      <c r="K885">
        <v>10</v>
      </c>
      <c r="L885" t="s">
        <v>112</v>
      </c>
      <c r="M885" t="s">
        <v>22</v>
      </c>
      <c r="N885" t="s">
        <v>805</v>
      </c>
      <c r="O885" t="s">
        <v>302</v>
      </c>
      <c r="P885" t="s">
        <v>344</v>
      </c>
    </row>
    <row r="886" spans="1:16" hidden="1" x14ac:dyDescent="0.25">
      <c r="A886">
        <v>29426</v>
      </c>
      <c r="B886">
        <v>202422</v>
      </c>
      <c r="C886" t="str">
        <f>_xlfn.TEXTAFTER(Tabla4[[#This Row],[Escuela]],"- ",1)</f>
        <v>Economía y Administración</v>
      </c>
      <c r="D886" t="s">
        <v>756</v>
      </c>
      <c r="E886" t="s">
        <v>77</v>
      </c>
      <c r="F886">
        <v>29426</v>
      </c>
      <c r="G886" t="s">
        <v>802</v>
      </c>
      <c r="H886" t="s">
        <v>1223</v>
      </c>
      <c r="I886">
        <v>4</v>
      </c>
      <c r="J886" t="s">
        <v>1224</v>
      </c>
      <c r="K886">
        <v>10</v>
      </c>
      <c r="L886" t="s">
        <v>112</v>
      </c>
      <c r="M886" t="s">
        <v>22</v>
      </c>
      <c r="N886" t="s">
        <v>805</v>
      </c>
      <c r="O886" t="s">
        <v>490</v>
      </c>
      <c r="P886" t="s">
        <v>344</v>
      </c>
    </row>
    <row r="887" spans="1:16" hidden="1" x14ac:dyDescent="0.25">
      <c r="A887">
        <v>31238</v>
      </c>
      <c r="B887">
        <v>202422</v>
      </c>
      <c r="C887" t="str">
        <f>_xlfn.TEXTAFTER(Tabla4[[#This Row],[Escuela]],"- ",1)</f>
        <v>Economía y Administración</v>
      </c>
      <c r="D887" t="s">
        <v>756</v>
      </c>
      <c r="E887" t="s">
        <v>77</v>
      </c>
      <c r="F887">
        <v>31238</v>
      </c>
      <c r="G887" t="s">
        <v>802</v>
      </c>
      <c r="H887" t="s">
        <v>1223</v>
      </c>
      <c r="I887">
        <v>5</v>
      </c>
      <c r="J887" t="s">
        <v>1224</v>
      </c>
      <c r="K887">
        <v>10</v>
      </c>
      <c r="L887" t="s">
        <v>112</v>
      </c>
      <c r="M887" t="s">
        <v>22</v>
      </c>
      <c r="N887" t="s">
        <v>805</v>
      </c>
      <c r="O887" t="s">
        <v>258</v>
      </c>
      <c r="P887" t="s">
        <v>344</v>
      </c>
    </row>
    <row r="888" spans="1:16" hidden="1" x14ac:dyDescent="0.25">
      <c r="A888">
        <v>31239</v>
      </c>
      <c r="B888">
        <v>202422</v>
      </c>
      <c r="C888" t="str">
        <f>_xlfn.TEXTAFTER(Tabla4[[#This Row],[Escuela]],"- ",1)</f>
        <v>Economía y Administración</v>
      </c>
      <c r="D888" t="s">
        <v>756</v>
      </c>
      <c r="E888" t="s">
        <v>77</v>
      </c>
      <c r="F888">
        <v>31239</v>
      </c>
      <c r="G888" t="s">
        <v>802</v>
      </c>
      <c r="H888" t="s">
        <v>1223</v>
      </c>
      <c r="I888">
        <v>6</v>
      </c>
      <c r="J888" t="s">
        <v>1224</v>
      </c>
      <c r="K888">
        <v>10</v>
      </c>
      <c r="L888" t="s">
        <v>112</v>
      </c>
      <c r="M888" t="s">
        <v>22</v>
      </c>
      <c r="N888" t="s">
        <v>805</v>
      </c>
      <c r="O888" t="s">
        <v>343</v>
      </c>
      <c r="P888" t="s">
        <v>344</v>
      </c>
    </row>
    <row r="889" spans="1:16" hidden="1" x14ac:dyDescent="0.25">
      <c r="A889">
        <v>10747</v>
      </c>
      <c r="B889">
        <v>202422</v>
      </c>
      <c r="C889" t="str">
        <f>_xlfn.TEXTAFTER(Tabla4[[#This Row],[Escuela]],"- ",1)</f>
        <v>Economía y Administración</v>
      </c>
      <c r="D889" t="s">
        <v>756</v>
      </c>
      <c r="E889" t="s">
        <v>77</v>
      </c>
      <c r="F889">
        <v>10747</v>
      </c>
      <c r="G889" t="s">
        <v>802</v>
      </c>
      <c r="H889" t="s">
        <v>1225</v>
      </c>
      <c r="I889">
        <v>1</v>
      </c>
      <c r="J889" t="s">
        <v>1226</v>
      </c>
      <c r="K889">
        <v>10</v>
      </c>
      <c r="L889" t="s">
        <v>112</v>
      </c>
      <c r="M889" t="s">
        <v>22</v>
      </c>
      <c r="N889" t="s">
        <v>805</v>
      </c>
      <c r="O889" t="s">
        <v>343</v>
      </c>
      <c r="P889" t="s">
        <v>853</v>
      </c>
    </row>
    <row r="890" spans="1:16" hidden="1" x14ac:dyDescent="0.25">
      <c r="A890">
        <v>10740</v>
      </c>
      <c r="B890">
        <v>202422</v>
      </c>
      <c r="C890" t="str">
        <f>_xlfn.TEXTAFTER(Tabla4[[#This Row],[Escuela]],"- ",1)</f>
        <v>Economía y Administración</v>
      </c>
      <c r="D890" t="s">
        <v>756</v>
      </c>
      <c r="E890" t="s">
        <v>77</v>
      </c>
      <c r="F890">
        <v>10740</v>
      </c>
      <c r="G890" t="s">
        <v>802</v>
      </c>
      <c r="H890" t="s">
        <v>1225</v>
      </c>
      <c r="I890">
        <v>2</v>
      </c>
      <c r="J890" t="s">
        <v>1226</v>
      </c>
      <c r="K890">
        <v>10</v>
      </c>
      <c r="L890" t="s">
        <v>112</v>
      </c>
      <c r="M890" t="s">
        <v>22</v>
      </c>
      <c r="N890" t="s">
        <v>805</v>
      </c>
      <c r="O890" t="s">
        <v>259</v>
      </c>
      <c r="P890" t="s">
        <v>853</v>
      </c>
    </row>
    <row r="891" spans="1:16" hidden="1" x14ac:dyDescent="0.25">
      <c r="A891">
        <v>16764</v>
      </c>
      <c r="B891">
        <v>202422</v>
      </c>
      <c r="C891" t="str">
        <f>_xlfn.TEXTAFTER(Tabla4[[#This Row],[Escuela]],"- ",1)</f>
        <v>Economía y Administración</v>
      </c>
      <c r="D891" t="s">
        <v>756</v>
      </c>
      <c r="E891" t="s">
        <v>77</v>
      </c>
      <c r="F891">
        <v>16764</v>
      </c>
      <c r="G891" t="s">
        <v>802</v>
      </c>
      <c r="H891" t="s">
        <v>1225</v>
      </c>
      <c r="I891">
        <v>3</v>
      </c>
      <c r="J891" t="s">
        <v>1226</v>
      </c>
      <c r="K891">
        <v>10</v>
      </c>
      <c r="L891" t="s">
        <v>112</v>
      </c>
      <c r="M891" t="s">
        <v>22</v>
      </c>
      <c r="N891" t="s">
        <v>805</v>
      </c>
      <c r="O891" t="s">
        <v>264</v>
      </c>
      <c r="P891" t="s">
        <v>853</v>
      </c>
    </row>
    <row r="892" spans="1:16" hidden="1" x14ac:dyDescent="0.25">
      <c r="A892">
        <v>20712</v>
      </c>
      <c r="B892">
        <v>202422</v>
      </c>
      <c r="C892" t="str">
        <f>_xlfn.TEXTAFTER(Tabla4[[#This Row],[Escuela]],"- ",1)</f>
        <v>Economía y Administración</v>
      </c>
      <c r="D892" t="s">
        <v>756</v>
      </c>
      <c r="E892" t="s">
        <v>77</v>
      </c>
      <c r="F892">
        <v>20712</v>
      </c>
      <c r="G892" t="s">
        <v>802</v>
      </c>
      <c r="H892" t="s">
        <v>1225</v>
      </c>
      <c r="I892">
        <v>4</v>
      </c>
      <c r="J892" t="s">
        <v>1226</v>
      </c>
      <c r="K892">
        <v>10</v>
      </c>
      <c r="L892" t="s">
        <v>112</v>
      </c>
      <c r="M892" t="s">
        <v>22</v>
      </c>
      <c r="N892" t="s">
        <v>805</v>
      </c>
      <c r="O892" t="s">
        <v>302</v>
      </c>
      <c r="P892" t="s">
        <v>853</v>
      </c>
    </row>
    <row r="893" spans="1:16" hidden="1" x14ac:dyDescent="0.25">
      <c r="A893">
        <v>29454</v>
      </c>
      <c r="B893">
        <v>202422</v>
      </c>
      <c r="C893" t="str">
        <f>_xlfn.TEXTAFTER(Tabla4[[#This Row],[Escuela]],"- ",1)</f>
        <v>Economía y Administración</v>
      </c>
      <c r="D893" t="s">
        <v>756</v>
      </c>
      <c r="E893" t="s">
        <v>77</v>
      </c>
      <c r="F893">
        <v>29454</v>
      </c>
      <c r="G893" t="s">
        <v>802</v>
      </c>
      <c r="H893" t="s">
        <v>1227</v>
      </c>
      <c r="I893">
        <v>1</v>
      </c>
      <c r="J893" t="s">
        <v>1228</v>
      </c>
      <c r="K893">
        <v>10</v>
      </c>
      <c r="L893" t="s">
        <v>112</v>
      </c>
      <c r="M893" t="s">
        <v>22</v>
      </c>
      <c r="N893" t="s">
        <v>805</v>
      </c>
      <c r="O893" t="s">
        <v>381</v>
      </c>
      <c r="P893" t="s">
        <v>765</v>
      </c>
    </row>
    <row r="894" spans="1:16" hidden="1" x14ac:dyDescent="0.25">
      <c r="A894">
        <v>24074</v>
      </c>
      <c r="B894">
        <v>202422</v>
      </c>
      <c r="C894" t="str">
        <f>_xlfn.TEXTAFTER(Tabla4[[#This Row],[Escuela]],"- ",1)</f>
        <v>Economía y Administración</v>
      </c>
      <c r="D894" t="s">
        <v>756</v>
      </c>
      <c r="E894" t="s">
        <v>77</v>
      </c>
      <c r="F894">
        <v>24074</v>
      </c>
      <c r="G894" t="s">
        <v>802</v>
      </c>
      <c r="H894" t="s">
        <v>1229</v>
      </c>
      <c r="I894">
        <v>1</v>
      </c>
      <c r="J894" t="s">
        <v>1230</v>
      </c>
      <c r="K894">
        <v>10</v>
      </c>
      <c r="L894" t="s">
        <v>112</v>
      </c>
      <c r="M894" t="s">
        <v>22</v>
      </c>
      <c r="N894" t="s">
        <v>805</v>
      </c>
      <c r="O894" t="s">
        <v>898</v>
      </c>
      <c r="P894" t="s">
        <v>495</v>
      </c>
    </row>
    <row r="895" spans="1:16" hidden="1" x14ac:dyDescent="0.25">
      <c r="A895">
        <v>25855</v>
      </c>
      <c r="B895">
        <v>202422</v>
      </c>
      <c r="C895" t="str">
        <f>_xlfn.TEXTAFTER(Tabla4[[#This Row],[Escuela]],"- ",1)</f>
        <v>Economía y Administración</v>
      </c>
      <c r="D895" t="s">
        <v>756</v>
      </c>
      <c r="E895" t="s">
        <v>77</v>
      </c>
      <c r="F895">
        <v>25855</v>
      </c>
      <c r="G895" t="s">
        <v>802</v>
      </c>
      <c r="H895" t="s">
        <v>1229</v>
      </c>
      <c r="I895">
        <v>2</v>
      </c>
      <c r="J895" t="s">
        <v>1230</v>
      </c>
      <c r="K895">
        <v>10</v>
      </c>
      <c r="L895" t="s">
        <v>112</v>
      </c>
      <c r="M895" t="s">
        <v>22</v>
      </c>
      <c r="N895" t="s">
        <v>805</v>
      </c>
      <c r="O895" t="s">
        <v>259</v>
      </c>
      <c r="P895" t="s">
        <v>495</v>
      </c>
    </row>
    <row r="896" spans="1:16" hidden="1" x14ac:dyDescent="0.25">
      <c r="A896">
        <v>25856</v>
      </c>
      <c r="B896">
        <v>202422</v>
      </c>
      <c r="C896" t="str">
        <f>_xlfn.TEXTAFTER(Tabla4[[#This Row],[Escuela]],"- ",1)</f>
        <v>Economía y Administración</v>
      </c>
      <c r="D896" t="s">
        <v>756</v>
      </c>
      <c r="E896" t="s">
        <v>77</v>
      </c>
      <c r="F896">
        <v>25856</v>
      </c>
      <c r="G896" t="s">
        <v>802</v>
      </c>
      <c r="H896" t="s">
        <v>1229</v>
      </c>
      <c r="I896">
        <v>3</v>
      </c>
      <c r="J896" t="s">
        <v>1230</v>
      </c>
      <c r="K896">
        <v>10</v>
      </c>
      <c r="L896" t="s">
        <v>112</v>
      </c>
      <c r="M896" t="s">
        <v>22</v>
      </c>
      <c r="N896" t="s">
        <v>805</v>
      </c>
      <c r="O896" t="s">
        <v>350</v>
      </c>
      <c r="P896" t="s">
        <v>495</v>
      </c>
    </row>
    <row r="897" spans="1:16" hidden="1" x14ac:dyDescent="0.25">
      <c r="A897">
        <v>27635</v>
      </c>
      <c r="B897">
        <v>202422</v>
      </c>
      <c r="C897" t="str">
        <f>_xlfn.TEXTAFTER(Tabla4[[#This Row],[Escuela]],"- ",1)</f>
        <v>Economía y Administración</v>
      </c>
      <c r="D897" t="s">
        <v>756</v>
      </c>
      <c r="E897" t="s">
        <v>77</v>
      </c>
      <c r="F897">
        <v>27635</v>
      </c>
      <c r="G897" t="s">
        <v>802</v>
      </c>
      <c r="H897" t="s">
        <v>1231</v>
      </c>
      <c r="I897">
        <v>1</v>
      </c>
      <c r="J897" t="s">
        <v>1232</v>
      </c>
      <c r="K897">
        <v>10</v>
      </c>
      <c r="L897" t="s">
        <v>112</v>
      </c>
      <c r="M897" t="s">
        <v>22</v>
      </c>
      <c r="N897" t="s">
        <v>805</v>
      </c>
      <c r="O897" t="s">
        <v>307</v>
      </c>
      <c r="P897" t="s">
        <v>355</v>
      </c>
    </row>
    <row r="898" spans="1:16" hidden="1" x14ac:dyDescent="0.25">
      <c r="A898">
        <v>27636</v>
      </c>
      <c r="B898">
        <v>202422</v>
      </c>
      <c r="C898" t="str">
        <f>_xlfn.TEXTAFTER(Tabla4[[#This Row],[Escuela]],"- ",1)</f>
        <v>Economía y Administración</v>
      </c>
      <c r="D898" t="s">
        <v>756</v>
      </c>
      <c r="E898" t="s">
        <v>77</v>
      </c>
      <c r="F898">
        <v>27636</v>
      </c>
      <c r="G898" t="s">
        <v>802</v>
      </c>
      <c r="H898" t="s">
        <v>1231</v>
      </c>
      <c r="I898">
        <v>2</v>
      </c>
      <c r="J898" t="s">
        <v>1232</v>
      </c>
      <c r="K898">
        <v>10</v>
      </c>
      <c r="L898" t="s">
        <v>112</v>
      </c>
      <c r="M898" t="s">
        <v>22</v>
      </c>
      <c r="N898" t="s">
        <v>805</v>
      </c>
      <c r="O898" t="s">
        <v>302</v>
      </c>
      <c r="P898" t="s">
        <v>355</v>
      </c>
    </row>
    <row r="899" spans="1:16" hidden="1" x14ac:dyDescent="0.25">
      <c r="A899">
        <v>10758</v>
      </c>
      <c r="B899">
        <v>202422</v>
      </c>
      <c r="C899" t="str">
        <f>_xlfn.TEXTAFTER(Tabla4[[#This Row],[Escuela]],"- ",1)</f>
        <v>Economía y Administración</v>
      </c>
      <c r="D899" t="s">
        <v>756</v>
      </c>
      <c r="E899" t="s">
        <v>77</v>
      </c>
      <c r="F899">
        <v>10758</v>
      </c>
      <c r="G899" t="s">
        <v>802</v>
      </c>
      <c r="H899" t="s">
        <v>1233</v>
      </c>
      <c r="I899">
        <v>1</v>
      </c>
      <c r="J899" t="s">
        <v>1234</v>
      </c>
      <c r="K899">
        <v>10</v>
      </c>
      <c r="L899" t="s">
        <v>112</v>
      </c>
      <c r="M899" t="s">
        <v>22</v>
      </c>
      <c r="N899" t="s">
        <v>821</v>
      </c>
      <c r="O899" t="s">
        <v>210</v>
      </c>
    </row>
    <row r="900" spans="1:16" hidden="1" x14ac:dyDescent="0.25">
      <c r="A900">
        <v>31253</v>
      </c>
      <c r="B900">
        <v>202422</v>
      </c>
      <c r="C900" t="str">
        <f>_xlfn.TEXTAFTER(Tabla4[[#This Row],[Escuela]],"- ",1)</f>
        <v>Economía y Administración</v>
      </c>
      <c r="D900" t="s">
        <v>756</v>
      </c>
      <c r="E900" t="s">
        <v>77</v>
      </c>
      <c r="F900">
        <v>31253</v>
      </c>
      <c r="G900" t="s">
        <v>802</v>
      </c>
      <c r="H900" t="s">
        <v>1233</v>
      </c>
      <c r="I900">
        <v>2</v>
      </c>
      <c r="J900" t="s">
        <v>1234</v>
      </c>
      <c r="K900">
        <v>10</v>
      </c>
      <c r="L900" t="s">
        <v>112</v>
      </c>
      <c r="M900" t="s">
        <v>22</v>
      </c>
      <c r="N900" t="s">
        <v>821</v>
      </c>
      <c r="O900" t="s">
        <v>137</v>
      </c>
    </row>
    <row r="901" spans="1:16" hidden="1" x14ac:dyDescent="0.25">
      <c r="A901">
        <v>31255</v>
      </c>
      <c r="B901">
        <v>202422</v>
      </c>
      <c r="C901" t="str">
        <f>_xlfn.TEXTAFTER(Tabla4[[#This Row],[Escuela]],"- ",1)</f>
        <v>Economía y Administración</v>
      </c>
      <c r="D901" t="s">
        <v>756</v>
      </c>
      <c r="E901" t="s">
        <v>77</v>
      </c>
      <c r="F901">
        <v>31255</v>
      </c>
      <c r="G901" t="s">
        <v>802</v>
      </c>
      <c r="H901" t="s">
        <v>1233</v>
      </c>
      <c r="I901">
        <v>3</v>
      </c>
      <c r="J901" t="s">
        <v>1234</v>
      </c>
      <c r="K901">
        <v>10</v>
      </c>
      <c r="L901" t="s">
        <v>112</v>
      </c>
      <c r="M901" t="s">
        <v>22</v>
      </c>
      <c r="N901" t="s">
        <v>821</v>
      </c>
      <c r="O901" t="s">
        <v>85</v>
      </c>
    </row>
    <row r="902" spans="1:16" hidden="1" x14ac:dyDescent="0.25">
      <c r="A902">
        <v>26282</v>
      </c>
      <c r="B902">
        <v>202422</v>
      </c>
      <c r="C902" t="str">
        <f>_xlfn.TEXTAFTER(Tabla4[[#This Row],[Escuela]],"- ",1)</f>
        <v>Economía y Administración</v>
      </c>
      <c r="D902" t="s">
        <v>756</v>
      </c>
      <c r="E902" t="s">
        <v>77</v>
      </c>
      <c r="F902">
        <v>26282</v>
      </c>
      <c r="G902" t="s">
        <v>802</v>
      </c>
      <c r="H902" t="s">
        <v>1235</v>
      </c>
      <c r="I902">
        <v>1</v>
      </c>
      <c r="J902" t="s">
        <v>1236</v>
      </c>
      <c r="K902">
        <v>10</v>
      </c>
      <c r="L902" t="s">
        <v>112</v>
      </c>
      <c r="M902" t="s">
        <v>22</v>
      </c>
      <c r="N902" t="s">
        <v>1237</v>
      </c>
      <c r="O902" t="s">
        <v>375</v>
      </c>
      <c r="P902" t="s">
        <v>765</v>
      </c>
    </row>
    <row r="903" spans="1:16" hidden="1" x14ac:dyDescent="0.25">
      <c r="A903">
        <v>20734</v>
      </c>
      <c r="B903">
        <v>202422</v>
      </c>
      <c r="C903" t="str">
        <f>_xlfn.TEXTAFTER(Tabla4[[#This Row],[Escuela]],"- ",1)</f>
        <v>Economía y Administración</v>
      </c>
      <c r="D903" t="s">
        <v>756</v>
      </c>
      <c r="E903" t="s">
        <v>77</v>
      </c>
      <c r="F903">
        <v>20734</v>
      </c>
      <c r="G903" t="s">
        <v>802</v>
      </c>
      <c r="H903" t="s">
        <v>1238</v>
      </c>
      <c r="I903">
        <v>1</v>
      </c>
      <c r="J903" t="s">
        <v>1239</v>
      </c>
      <c r="K903">
        <v>10</v>
      </c>
      <c r="L903" t="s">
        <v>112</v>
      </c>
      <c r="M903" t="s">
        <v>22</v>
      </c>
      <c r="N903" t="s">
        <v>23</v>
      </c>
    </row>
    <row r="904" spans="1:16" hidden="1" x14ac:dyDescent="0.25">
      <c r="A904">
        <v>31335</v>
      </c>
      <c r="B904">
        <v>202422</v>
      </c>
      <c r="C904" t="str">
        <f>_xlfn.TEXTAFTER(Tabla4[[#This Row],[Escuela]],"- ",1)</f>
        <v>Economía y Administración</v>
      </c>
      <c r="D904" t="s">
        <v>756</v>
      </c>
      <c r="E904" t="s">
        <v>77</v>
      </c>
      <c r="F904">
        <v>31335</v>
      </c>
      <c r="G904" t="s">
        <v>802</v>
      </c>
      <c r="H904" t="s">
        <v>1240</v>
      </c>
      <c r="I904">
        <v>1</v>
      </c>
      <c r="J904" t="s">
        <v>1241</v>
      </c>
      <c r="K904">
        <v>12</v>
      </c>
      <c r="L904" t="s">
        <v>112</v>
      </c>
      <c r="M904" t="s">
        <v>22</v>
      </c>
      <c r="N904" t="s">
        <v>805</v>
      </c>
      <c r="O904" t="s">
        <v>343</v>
      </c>
      <c r="P904" t="s">
        <v>335</v>
      </c>
    </row>
    <row r="905" spans="1:16" hidden="1" x14ac:dyDescent="0.25">
      <c r="A905">
        <v>31337</v>
      </c>
      <c r="B905">
        <v>202422</v>
      </c>
      <c r="C905" t="str">
        <f>_xlfn.TEXTAFTER(Tabla4[[#This Row],[Escuela]],"- ",1)</f>
        <v>Economía y Administración</v>
      </c>
      <c r="D905" t="s">
        <v>756</v>
      </c>
      <c r="E905" t="s">
        <v>77</v>
      </c>
      <c r="F905">
        <v>31337</v>
      </c>
      <c r="G905" t="s">
        <v>802</v>
      </c>
      <c r="H905" t="s">
        <v>1242</v>
      </c>
      <c r="I905">
        <v>1</v>
      </c>
      <c r="J905" t="s">
        <v>1243</v>
      </c>
      <c r="K905">
        <v>12</v>
      </c>
      <c r="L905" t="s">
        <v>112</v>
      </c>
      <c r="M905" t="s">
        <v>22</v>
      </c>
      <c r="N905" t="s">
        <v>821</v>
      </c>
      <c r="O905" t="s">
        <v>381</v>
      </c>
    </row>
    <row r="906" spans="1:16" hidden="1" x14ac:dyDescent="0.25">
      <c r="A906">
        <v>10908</v>
      </c>
      <c r="B906">
        <v>202422</v>
      </c>
      <c r="C906" t="str">
        <f>_xlfn.TEXTAFTER(Tabla4[[#This Row],[Escuela]],"- ",1)</f>
        <v>Economía y Administración</v>
      </c>
      <c r="D906" t="s">
        <v>756</v>
      </c>
      <c r="E906" t="s">
        <v>77</v>
      </c>
      <c r="F906">
        <v>10908</v>
      </c>
      <c r="G906" t="s">
        <v>802</v>
      </c>
      <c r="H906" t="s">
        <v>872</v>
      </c>
      <c r="I906">
        <v>1</v>
      </c>
      <c r="J906" t="s">
        <v>1244</v>
      </c>
      <c r="K906">
        <v>12</v>
      </c>
      <c r="L906" t="s">
        <v>112</v>
      </c>
      <c r="M906" t="s">
        <v>22</v>
      </c>
      <c r="N906" t="s">
        <v>805</v>
      </c>
      <c r="O906" t="s">
        <v>343</v>
      </c>
      <c r="P906" t="s">
        <v>355</v>
      </c>
    </row>
    <row r="907" spans="1:16" hidden="1" x14ac:dyDescent="0.25">
      <c r="A907">
        <v>10901</v>
      </c>
      <c r="B907">
        <v>202422</v>
      </c>
      <c r="C907" t="str">
        <f>_xlfn.TEXTAFTER(Tabla4[[#This Row],[Escuela]],"- ",1)</f>
        <v>Economía y Administración</v>
      </c>
      <c r="D907" t="s">
        <v>756</v>
      </c>
      <c r="E907" t="s">
        <v>77</v>
      </c>
      <c r="F907">
        <v>10901</v>
      </c>
      <c r="G907" t="s">
        <v>802</v>
      </c>
      <c r="H907" t="s">
        <v>872</v>
      </c>
      <c r="I907">
        <v>2</v>
      </c>
      <c r="J907" t="s">
        <v>1244</v>
      </c>
      <c r="K907">
        <v>12</v>
      </c>
      <c r="L907" t="s">
        <v>112</v>
      </c>
      <c r="M907" t="s">
        <v>22</v>
      </c>
      <c r="N907" t="s">
        <v>805</v>
      </c>
      <c r="O907" t="s">
        <v>259</v>
      </c>
      <c r="P907" t="s">
        <v>355</v>
      </c>
    </row>
    <row r="908" spans="1:16" hidden="1" x14ac:dyDescent="0.25">
      <c r="A908">
        <v>18969</v>
      </c>
      <c r="B908">
        <v>202422</v>
      </c>
      <c r="C908" t="str">
        <f>_xlfn.TEXTAFTER(Tabla4[[#This Row],[Escuela]],"- ",1)</f>
        <v>Economía y Administración</v>
      </c>
      <c r="D908" t="s">
        <v>756</v>
      </c>
      <c r="E908" t="s">
        <v>77</v>
      </c>
      <c r="F908">
        <v>18969</v>
      </c>
      <c r="G908" t="s">
        <v>802</v>
      </c>
      <c r="H908" t="s">
        <v>872</v>
      </c>
      <c r="I908">
        <v>3</v>
      </c>
      <c r="J908" t="s">
        <v>1244</v>
      </c>
      <c r="K908">
        <v>12</v>
      </c>
      <c r="L908" t="s">
        <v>112</v>
      </c>
      <c r="M908" t="s">
        <v>22</v>
      </c>
      <c r="N908" t="s">
        <v>805</v>
      </c>
      <c r="O908" t="s">
        <v>273</v>
      </c>
      <c r="P908" t="s">
        <v>355</v>
      </c>
    </row>
    <row r="909" spans="1:16" hidden="1" x14ac:dyDescent="0.25">
      <c r="A909">
        <v>31293</v>
      </c>
      <c r="B909">
        <v>202422</v>
      </c>
      <c r="C909" t="str">
        <f>_xlfn.TEXTAFTER(Tabla4[[#This Row],[Escuela]],"- ",1)</f>
        <v>Economía y Administración</v>
      </c>
      <c r="D909" t="s">
        <v>756</v>
      </c>
      <c r="E909" t="s">
        <v>77</v>
      </c>
      <c r="F909">
        <v>31293</v>
      </c>
      <c r="G909" t="s">
        <v>802</v>
      </c>
      <c r="H909" t="s">
        <v>872</v>
      </c>
      <c r="I909">
        <v>4</v>
      </c>
      <c r="J909" t="s">
        <v>1244</v>
      </c>
      <c r="K909">
        <v>12</v>
      </c>
      <c r="L909" t="s">
        <v>112</v>
      </c>
      <c r="M909" t="s">
        <v>22</v>
      </c>
      <c r="N909" t="s">
        <v>805</v>
      </c>
      <c r="O909" t="s">
        <v>474</v>
      </c>
      <c r="P909" t="s">
        <v>355</v>
      </c>
    </row>
    <row r="910" spans="1:16" hidden="1" x14ac:dyDescent="0.25">
      <c r="A910">
        <v>17529</v>
      </c>
      <c r="B910">
        <v>202422</v>
      </c>
      <c r="C910" t="str">
        <f>_xlfn.TEXTAFTER(Tabla4[[#This Row],[Escuela]],"- ",1)</f>
        <v>Economía y Administración</v>
      </c>
      <c r="D910" t="s">
        <v>756</v>
      </c>
      <c r="E910" t="s">
        <v>77</v>
      </c>
      <c r="F910">
        <v>17529</v>
      </c>
      <c r="G910" t="s">
        <v>802</v>
      </c>
      <c r="H910" t="s">
        <v>1245</v>
      </c>
      <c r="I910">
        <v>1</v>
      </c>
      <c r="J910" t="s">
        <v>1246</v>
      </c>
      <c r="K910">
        <v>12</v>
      </c>
      <c r="L910" t="s">
        <v>112</v>
      </c>
      <c r="M910" t="s">
        <v>22</v>
      </c>
      <c r="N910" t="s">
        <v>821</v>
      </c>
      <c r="O910" t="s">
        <v>259</v>
      </c>
    </row>
    <row r="911" spans="1:16" hidden="1" x14ac:dyDescent="0.25">
      <c r="A911">
        <v>28316</v>
      </c>
      <c r="B911">
        <v>202422</v>
      </c>
      <c r="C911" t="str">
        <f>_xlfn.TEXTAFTER(Tabla4[[#This Row],[Escuela]],"- ",1)</f>
        <v>Economía y Administración</v>
      </c>
      <c r="D911" t="s">
        <v>756</v>
      </c>
      <c r="E911" t="s">
        <v>77</v>
      </c>
      <c r="F911">
        <v>28316</v>
      </c>
      <c r="G911" t="s">
        <v>802</v>
      </c>
      <c r="H911" t="s">
        <v>1247</v>
      </c>
      <c r="I911">
        <v>1</v>
      </c>
      <c r="J911" t="s">
        <v>1248</v>
      </c>
      <c r="K911">
        <v>10</v>
      </c>
      <c r="L911" t="s">
        <v>112</v>
      </c>
      <c r="M911" t="s">
        <v>22</v>
      </c>
      <c r="N911" t="s">
        <v>821</v>
      </c>
      <c r="O911" t="s">
        <v>381</v>
      </c>
    </row>
    <row r="912" spans="1:16" hidden="1" x14ac:dyDescent="0.25">
      <c r="A912">
        <v>31340</v>
      </c>
      <c r="B912">
        <v>202422</v>
      </c>
      <c r="C912" t="str">
        <f>_xlfn.TEXTAFTER(Tabla4[[#This Row],[Escuela]],"- ",1)</f>
        <v>Economía y Administración</v>
      </c>
      <c r="D912" t="s">
        <v>756</v>
      </c>
      <c r="E912" t="s">
        <v>77</v>
      </c>
      <c r="F912">
        <v>31340</v>
      </c>
      <c r="G912" t="s">
        <v>802</v>
      </c>
      <c r="H912" t="s">
        <v>1249</v>
      </c>
      <c r="I912">
        <v>1</v>
      </c>
      <c r="J912" t="s">
        <v>1250</v>
      </c>
      <c r="K912">
        <v>12</v>
      </c>
      <c r="L912" t="s">
        <v>112</v>
      </c>
      <c r="M912" t="s">
        <v>22</v>
      </c>
      <c r="N912" t="s">
        <v>805</v>
      </c>
      <c r="O912" t="s">
        <v>258</v>
      </c>
      <c r="P912" t="s">
        <v>340</v>
      </c>
    </row>
    <row r="913" spans="1:18" hidden="1" x14ac:dyDescent="0.25">
      <c r="A913">
        <v>31343</v>
      </c>
      <c r="B913">
        <v>202422</v>
      </c>
      <c r="C913" t="str">
        <f>_xlfn.TEXTAFTER(Tabla4[[#This Row],[Escuela]],"- ",1)</f>
        <v>Economía y Administración</v>
      </c>
      <c r="D913" t="s">
        <v>756</v>
      </c>
      <c r="E913" t="s">
        <v>77</v>
      </c>
      <c r="F913">
        <v>31343</v>
      </c>
      <c r="G913" t="s">
        <v>802</v>
      </c>
      <c r="H913" t="s">
        <v>1251</v>
      </c>
      <c r="I913">
        <v>1</v>
      </c>
      <c r="J913" t="s">
        <v>1252</v>
      </c>
      <c r="K913">
        <v>10</v>
      </c>
      <c r="L913" t="s">
        <v>112</v>
      </c>
      <c r="M913" t="s">
        <v>22</v>
      </c>
      <c r="N913" t="s">
        <v>821</v>
      </c>
      <c r="O913" t="s">
        <v>343</v>
      </c>
    </row>
    <row r="914" spans="1:18" hidden="1" x14ac:dyDescent="0.25">
      <c r="A914">
        <v>31344</v>
      </c>
      <c r="B914">
        <v>202422</v>
      </c>
      <c r="C914" t="str">
        <f>_xlfn.TEXTAFTER(Tabla4[[#This Row],[Escuela]],"- ",1)</f>
        <v>Economía y Administración</v>
      </c>
      <c r="D914" t="s">
        <v>756</v>
      </c>
      <c r="E914" t="s">
        <v>77</v>
      </c>
      <c r="F914">
        <v>31344</v>
      </c>
      <c r="G914" t="s">
        <v>802</v>
      </c>
      <c r="H914" t="s">
        <v>1253</v>
      </c>
      <c r="I914">
        <v>1</v>
      </c>
      <c r="J914" t="s">
        <v>1254</v>
      </c>
      <c r="K914">
        <v>10</v>
      </c>
      <c r="L914" t="s">
        <v>112</v>
      </c>
      <c r="M914" t="s">
        <v>22</v>
      </c>
      <c r="N914" t="s">
        <v>805</v>
      </c>
      <c r="O914" t="s">
        <v>343</v>
      </c>
      <c r="P914" t="s">
        <v>355</v>
      </c>
    </row>
    <row r="915" spans="1:18" hidden="1" x14ac:dyDescent="0.25">
      <c r="A915">
        <v>10981</v>
      </c>
      <c r="B915">
        <v>202422</v>
      </c>
      <c r="C915" t="str">
        <f>_xlfn.TEXTAFTER(Tabla4[[#This Row],[Escuela]],"- ",1)</f>
        <v>Economía y Administración</v>
      </c>
      <c r="D915" t="s">
        <v>756</v>
      </c>
      <c r="E915" t="s">
        <v>77</v>
      </c>
      <c r="F915">
        <v>10981</v>
      </c>
      <c r="G915" t="s">
        <v>802</v>
      </c>
      <c r="H915" t="s">
        <v>1255</v>
      </c>
      <c r="I915">
        <v>1</v>
      </c>
      <c r="J915" t="s">
        <v>1256</v>
      </c>
      <c r="K915">
        <v>12</v>
      </c>
      <c r="L915" t="s">
        <v>112</v>
      </c>
      <c r="M915" t="s">
        <v>22</v>
      </c>
      <c r="N915" t="s">
        <v>805</v>
      </c>
      <c r="O915" t="s">
        <v>119</v>
      </c>
      <c r="P915" t="s">
        <v>844</v>
      </c>
    </row>
    <row r="916" spans="1:18" hidden="1" x14ac:dyDescent="0.25">
      <c r="A916">
        <v>20761</v>
      </c>
      <c r="B916">
        <v>202422</v>
      </c>
      <c r="C916" t="str">
        <f>_xlfn.TEXTAFTER(Tabla4[[#This Row],[Escuela]],"- ",1)</f>
        <v>Economía y Administración</v>
      </c>
      <c r="D916" t="s">
        <v>756</v>
      </c>
      <c r="E916" t="s">
        <v>77</v>
      </c>
      <c r="F916">
        <v>20761</v>
      </c>
      <c r="G916" t="s">
        <v>802</v>
      </c>
      <c r="H916" t="s">
        <v>1257</v>
      </c>
      <c r="I916">
        <v>1</v>
      </c>
      <c r="J916" t="s">
        <v>1239</v>
      </c>
      <c r="K916">
        <v>12</v>
      </c>
      <c r="L916" t="s">
        <v>112</v>
      </c>
      <c r="M916" t="s">
        <v>22</v>
      </c>
      <c r="N916" t="s">
        <v>272</v>
      </c>
    </row>
    <row r="917" spans="1:18" hidden="1" x14ac:dyDescent="0.25">
      <c r="A917">
        <v>11009</v>
      </c>
      <c r="B917">
        <v>202422</v>
      </c>
      <c r="C917" t="str">
        <f>_xlfn.TEXTAFTER(Tabla4[[#This Row],[Escuela]],"- ",1)</f>
        <v>Economía y Administración</v>
      </c>
      <c r="D917" t="s">
        <v>756</v>
      </c>
      <c r="E917" t="s">
        <v>77</v>
      </c>
      <c r="F917">
        <v>11009</v>
      </c>
      <c r="G917" t="s">
        <v>757</v>
      </c>
      <c r="H917" t="s">
        <v>1258</v>
      </c>
      <c r="I917">
        <v>1</v>
      </c>
      <c r="J917" t="s">
        <v>1259</v>
      </c>
      <c r="K917">
        <v>10</v>
      </c>
      <c r="L917" t="s">
        <v>112</v>
      </c>
      <c r="M917" t="s">
        <v>22</v>
      </c>
      <c r="N917" t="s">
        <v>1261</v>
      </c>
      <c r="O917" t="s">
        <v>901</v>
      </c>
      <c r="P917" t="s">
        <v>495</v>
      </c>
      <c r="R917" t="s">
        <v>1262</v>
      </c>
    </row>
    <row r="918" spans="1:18" hidden="1" x14ac:dyDescent="0.25">
      <c r="A918">
        <v>11053</v>
      </c>
      <c r="B918">
        <v>202422</v>
      </c>
      <c r="C918" t="str">
        <f>_xlfn.TEXTAFTER(Tabla4[[#This Row],[Escuela]],"- ",1)</f>
        <v>Economía y Administración</v>
      </c>
      <c r="D918" t="s">
        <v>756</v>
      </c>
      <c r="E918" t="s">
        <v>77</v>
      </c>
      <c r="F918">
        <v>11053</v>
      </c>
      <c r="G918" t="s">
        <v>757</v>
      </c>
      <c r="H918" t="s">
        <v>1258</v>
      </c>
      <c r="I918">
        <v>2</v>
      </c>
      <c r="J918" t="s">
        <v>1259</v>
      </c>
      <c r="K918">
        <v>10</v>
      </c>
      <c r="L918" t="s">
        <v>112</v>
      </c>
      <c r="M918" t="s">
        <v>22</v>
      </c>
      <c r="N918" t="s">
        <v>1261</v>
      </c>
      <c r="O918" t="s">
        <v>343</v>
      </c>
      <c r="P918" t="s">
        <v>495</v>
      </c>
      <c r="R918" t="s">
        <v>1262</v>
      </c>
    </row>
    <row r="919" spans="1:18" hidden="1" x14ac:dyDescent="0.25">
      <c r="A919">
        <v>11016</v>
      </c>
      <c r="B919">
        <v>202422</v>
      </c>
      <c r="C919" t="str">
        <f>_xlfn.TEXTAFTER(Tabla4[[#This Row],[Escuela]],"- ",1)</f>
        <v>Economía y Administración</v>
      </c>
      <c r="D919" t="s">
        <v>756</v>
      </c>
      <c r="E919" t="s">
        <v>77</v>
      </c>
      <c r="F919">
        <v>11016</v>
      </c>
      <c r="G919" t="s">
        <v>757</v>
      </c>
      <c r="H919" t="s">
        <v>1258</v>
      </c>
      <c r="I919">
        <v>3</v>
      </c>
      <c r="J919" t="s">
        <v>1259</v>
      </c>
      <c r="K919">
        <v>10</v>
      </c>
      <c r="L919" t="s">
        <v>112</v>
      </c>
      <c r="M919" t="s">
        <v>22</v>
      </c>
      <c r="N919" t="s">
        <v>1261</v>
      </c>
      <c r="O919" t="s">
        <v>898</v>
      </c>
      <c r="P919" t="s">
        <v>335</v>
      </c>
      <c r="R919" t="s">
        <v>1262</v>
      </c>
    </row>
    <row r="920" spans="1:18" hidden="1" x14ac:dyDescent="0.25">
      <c r="A920">
        <v>11023</v>
      </c>
      <c r="B920">
        <v>202422</v>
      </c>
      <c r="C920" t="str">
        <f>_xlfn.TEXTAFTER(Tabla4[[#This Row],[Escuela]],"- ",1)</f>
        <v>Economía y Administración</v>
      </c>
      <c r="D920" t="s">
        <v>756</v>
      </c>
      <c r="E920" t="s">
        <v>77</v>
      </c>
      <c r="F920">
        <v>11023</v>
      </c>
      <c r="G920" t="s">
        <v>757</v>
      </c>
      <c r="H920" t="s">
        <v>1258</v>
      </c>
      <c r="I920">
        <v>4</v>
      </c>
      <c r="J920" t="s">
        <v>1259</v>
      </c>
      <c r="K920">
        <v>10</v>
      </c>
      <c r="L920" t="s">
        <v>112</v>
      </c>
      <c r="M920" t="s">
        <v>22</v>
      </c>
      <c r="N920" t="s">
        <v>1261</v>
      </c>
      <c r="O920" t="s">
        <v>901</v>
      </c>
      <c r="P920" t="s">
        <v>335</v>
      </c>
      <c r="R920" t="s">
        <v>1262</v>
      </c>
    </row>
    <row r="921" spans="1:18" hidden="1" x14ac:dyDescent="0.25">
      <c r="A921">
        <v>11045</v>
      </c>
      <c r="B921">
        <v>202422</v>
      </c>
      <c r="C921" t="str">
        <f>_xlfn.TEXTAFTER(Tabla4[[#This Row],[Escuela]],"- ",1)</f>
        <v>Economía y Administración</v>
      </c>
      <c r="D921" t="s">
        <v>756</v>
      </c>
      <c r="E921" t="s">
        <v>77</v>
      </c>
      <c r="F921">
        <v>11045</v>
      </c>
      <c r="G921" t="s">
        <v>757</v>
      </c>
      <c r="H921" t="s">
        <v>1258</v>
      </c>
      <c r="I921">
        <v>5</v>
      </c>
      <c r="J921" t="s">
        <v>1259</v>
      </c>
      <c r="K921">
        <v>10</v>
      </c>
      <c r="L921" t="s">
        <v>349</v>
      </c>
      <c r="M921" t="s">
        <v>22</v>
      </c>
      <c r="N921" t="s">
        <v>1261</v>
      </c>
      <c r="O921" t="s">
        <v>307</v>
      </c>
      <c r="P921" t="s">
        <v>1263</v>
      </c>
      <c r="R921" t="s">
        <v>1262</v>
      </c>
    </row>
    <row r="922" spans="1:18" hidden="1" x14ac:dyDescent="0.25">
      <c r="A922">
        <v>11030</v>
      </c>
      <c r="B922">
        <v>202422</v>
      </c>
      <c r="C922" t="str">
        <f>_xlfn.TEXTAFTER(Tabla4[[#This Row],[Escuela]],"- ",1)</f>
        <v>Economía y Administración</v>
      </c>
      <c r="D922" t="s">
        <v>756</v>
      </c>
      <c r="E922" t="s">
        <v>77</v>
      </c>
      <c r="F922">
        <v>11030</v>
      </c>
      <c r="G922" t="s">
        <v>757</v>
      </c>
      <c r="H922" t="s">
        <v>1258</v>
      </c>
      <c r="I922">
        <v>6</v>
      </c>
      <c r="J922" t="s">
        <v>1259</v>
      </c>
      <c r="K922">
        <v>10</v>
      </c>
      <c r="L922" t="s">
        <v>112</v>
      </c>
      <c r="M922" t="s">
        <v>22</v>
      </c>
      <c r="N922" t="s">
        <v>1261</v>
      </c>
      <c r="O922" t="s">
        <v>898</v>
      </c>
      <c r="P922" t="s">
        <v>495</v>
      </c>
      <c r="R922" t="s">
        <v>1262</v>
      </c>
    </row>
    <row r="923" spans="1:18" hidden="1" x14ac:dyDescent="0.25">
      <c r="A923">
        <v>11038</v>
      </c>
      <c r="B923">
        <v>202422</v>
      </c>
      <c r="C923" t="str">
        <f>_xlfn.TEXTAFTER(Tabla4[[#This Row],[Escuela]],"- ",1)</f>
        <v>Economía y Administración</v>
      </c>
      <c r="D923" t="s">
        <v>756</v>
      </c>
      <c r="E923" t="s">
        <v>77</v>
      </c>
      <c r="F923">
        <v>11038</v>
      </c>
      <c r="G923" t="s">
        <v>757</v>
      </c>
      <c r="H923" t="s">
        <v>1258</v>
      </c>
      <c r="I923">
        <v>7</v>
      </c>
      <c r="J923" t="s">
        <v>1259</v>
      </c>
      <c r="K923">
        <v>10</v>
      </c>
      <c r="L923" t="s">
        <v>112</v>
      </c>
      <c r="M923" t="s">
        <v>22</v>
      </c>
      <c r="N923" t="s">
        <v>1261</v>
      </c>
      <c r="O923" t="s">
        <v>898</v>
      </c>
      <c r="P923" t="s">
        <v>495</v>
      </c>
      <c r="R923" t="s">
        <v>1262</v>
      </c>
    </row>
    <row r="924" spans="1:18" hidden="1" x14ac:dyDescent="0.25">
      <c r="A924">
        <v>15782</v>
      </c>
      <c r="B924">
        <v>202422</v>
      </c>
      <c r="C924" t="str">
        <f>_xlfn.TEXTAFTER(Tabla4[[#This Row],[Escuela]],"- ",1)</f>
        <v>Economía y Administración</v>
      </c>
      <c r="D924" t="s">
        <v>756</v>
      </c>
      <c r="E924" t="s">
        <v>77</v>
      </c>
      <c r="F924">
        <v>15782</v>
      </c>
      <c r="G924" t="s">
        <v>757</v>
      </c>
      <c r="H924" t="s">
        <v>1258</v>
      </c>
      <c r="I924">
        <v>8</v>
      </c>
      <c r="J924" t="s">
        <v>1259</v>
      </c>
      <c r="K924">
        <v>10</v>
      </c>
      <c r="L924" t="s">
        <v>112</v>
      </c>
      <c r="M924" t="s">
        <v>22</v>
      </c>
      <c r="N924" t="s">
        <v>1261</v>
      </c>
      <c r="O924" t="s">
        <v>259</v>
      </c>
      <c r="P924" t="s">
        <v>335</v>
      </c>
      <c r="R924" t="s">
        <v>1262</v>
      </c>
    </row>
    <row r="925" spans="1:18" hidden="1" x14ac:dyDescent="0.25">
      <c r="A925">
        <v>15792</v>
      </c>
      <c r="B925">
        <v>202422</v>
      </c>
      <c r="C925" t="str">
        <f>_xlfn.TEXTAFTER(Tabla4[[#This Row],[Escuela]],"- ",1)</f>
        <v>Economía y Administración</v>
      </c>
      <c r="D925" t="s">
        <v>756</v>
      </c>
      <c r="E925" t="s">
        <v>77</v>
      </c>
      <c r="F925">
        <v>15792</v>
      </c>
      <c r="G925" t="s">
        <v>757</v>
      </c>
      <c r="H925" t="s">
        <v>1258</v>
      </c>
      <c r="I925">
        <v>9</v>
      </c>
      <c r="J925" t="s">
        <v>1259</v>
      </c>
      <c r="K925">
        <v>10</v>
      </c>
      <c r="L925" t="s">
        <v>112</v>
      </c>
      <c r="M925" t="s">
        <v>22</v>
      </c>
      <c r="N925" t="s">
        <v>1261</v>
      </c>
      <c r="O925" t="s">
        <v>898</v>
      </c>
      <c r="P925" t="s">
        <v>1266</v>
      </c>
      <c r="R925" t="s">
        <v>1262</v>
      </c>
    </row>
    <row r="926" spans="1:18" hidden="1" x14ac:dyDescent="0.25">
      <c r="A926">
        <v>16498</v>
      </c>
      <c r="B926">
        <v>202422</v>
      </c>
      <c r="C926" t="str">
        <f>_xlfn.TEXTAFTER(Tabla4[[#This Row],[Escuela]],"- ",1)</f>
        <v>Economía y Administración</v>
      </c>
      <c r="D926" t="s">
        <v>756</v>
      </c>
      <c r="E926" t="s">
        <v>77</v>
      </c>
      <c r="F926">
        <v>16498</v>
      </c>
      <c r="G926" t="s">
        <v>757</v>
      </c>
      <c r="H926" t="s">
        <v>1258</v>
      </c>
      <c r="I926">
        <v>10</v>
      </c>
      <c r="J926" t="s">
        <v>1259</v>
      </c>
      <c r="K926">
        <v>10</v>
      </c>
      <c r="L926" t="s">
        <v>65</v>
      </c>
      <c r="M926" t="s">
        <v>22</v>
      </c>
      <c r="N926" t="s">
        <v>1261</v>
      </c>
      <c r="O926" t="s">
        <v>898</v>
      </c>
      <c r="P926" t="s">
        <v>495</v>
      </c>
      <c r="R926" t="s">
        <v>1262</v>
      </c>
    </row>
    <row r="927" spans="1:18" hidden="1" x14ac:dyDescent="0.25">
      <c r="A927">
        <v>31445</v>
      </c>
      <c r="B927">
        <v>202422</v>
      </c>
      <c r="C927" t="str">
        <f>_xlfn.TEXTAFTER(Tabla4[[#This Row],[Escuela]],"- ",1)</f>
        <v>Economía y Administración</v>
      </c>
      <c r="D927" t="s">
        <v>756</v>
      </c>
      <c r="E927" t="s">
        <v>77</v>
      </c>
      <c r="F927">
        <v>31445</v>
      </c>
      <c r="G927" t="s">
        <v>757</v>
      </c>
      <c r="H927" t="s">
        <v>1267</v>
      </c>
      <c r="I927">
        <v>1</v>
      </c>
      <c r="J927" t="s">
        <v>1268</v>
      </c>
      <c r="K927">
        <v>10</v>
      </c>
      <c r="L927" t="s">
        <v>112</v>
      </c>
      <c r="M927" t="s">
        <v>22</v>
      </c>
      <c r="N927" t="s">
        <v>1139</v>
      </c>
      <c r="O927" t="s">
        <v>898</v>
      </c>
      <c r="P927" t="s">
        <v>495</v>
      </c>
      <c r="R927" t="s">
        <v>1270</v>
      </c>
    </row>
    <row r="928" spans="1:18" hidden="1" x14ac:dyDescent="0.25">
      <c r="A928">
        <v>11092</v>
      </c>
      <c r="B928">
        <v>202422</v>
      </c>
      <c r="C928" t="str">
        <f>_xlfn.TEXTAFTER(Tabla4[[#This Row],[Escuela]],"- ",1)</f>
        <v>Economía y Administración</v>
      </c>
      <c r="D928" t="s">
        <v>756</v>
      </c>
      <c r="E928" t="s">
        <v>77</v>
      </c>
      <c r="F928">
        <v>11092</v>
      </c>
      <c r="G928" t="s">
        <v>757</v>
      </c>
      <c r="H928" t="s">
        <v>1271</v>
      </c>
      <c r="I928">
        <v>1</v>
      </c>
      <c r="J928" t="s">
        <v>1268</v>
      </c>
      <c r="K928">
        <v>10</v>
      </c>
      <c r="L928" t="s">
        <v>112</v>
      </c>
      <c r="M928" t="s">
        <v>22</v>
      </c>
      <c r="N928" t="s">
        <v>1139</v>
      </c>
      <c r="O928" t="s">
        <v>898</v>
      </c>
      <c r="P928" t="s">
        <v>495</v>
      </c>
      <c r="R928" t="s">
        <v>1270</v>
      </c>
    </row>
    <row r="929" spans="1:18" hidden="1" x14ac:dyDescent="0.25">
      <c r="A929">
        <v>24099</v>
      </c>
      <c r="B929">
        <v>202422</v>
      </c>
      <c r="C929" t="str">
        <f>_xlfn.TEXTAFTER(Tabla4[[#This Row],[Escuela]],"- ",1)</f>
        <v>Economía y Administración</v>
      </c>
      <c r="D929" t="s">
        <v>756</v>
      </c>
      <c r="E929" t="s">
        <v>77</v>
      </c>
      <c r="F929">
        <v>24099</v>
      </c>
      <c r="G929" t="s">
        <v>757</v>
      </c>
      <c r="H929" t="s">
        <v>1135</v>
      </c>
      <c r="I929">
        <v>1</v>
      </c>
      <c r="J929" t="s">
        <v>1273</v>
      </c>
      <c r="K929">
        <v>10</v>
      </c>
      <c r="L929" t="s">
        <v>112</v>
      </c>
      <c r="M929" t="s">
        <v>22</v>
      </c>
      <c r="N929" t="s">
        <v>1139</v>
      </c>
      <c r="O929" t="s">
        <v>307</v>
      </c>
      <c r="P929" t="s">
        <v>355</v>
      </c>
      <c r="R929" t="s">
        <v>1270</v>
      </c>
    </row>
    <row r="930" spans="1:18" hidden="1" x14ac:dyDescent="0.25">
      <c r="A930">
        <v>24100</v>
      </c>
      <c r="B930">
        <v>202422</v>
      </c>
      <c r="C930" t="str">
        <f>_xlfn.TEXTAFTER(Tabla4[[#This Row],[Escuela]],"- ",1)</f>
        <v>Economía y Administración</v>
      </c>
      <c r="D930" t="s">
        <v>756</v>
      </c>
      <c r="E930" t="s">
        <v>77</v>
      </c>
      <c r="F930">
        <v>24100</v>
      </c>
      <c r="G930" t="s">
        <v>757</v>
      </c>
      <c r="H930" t="s">
        <v>1135</v>
      </c>
      <c r="I930">
        <v>2</v>
      </c>
      <c r="J930" t="s">
        <v>1273</v>
      </c>
      <c r="K930">
        <v>10</v>
      </c>
      <c r="L930" t="s">
        <v>112</v>
      </c>
      <c r="M930" t="s">
        <v>22</v>
      </c>
      <c r="N930" t="s">
        <v>1139</v>
      </c>
      <c r="O930" t="s">
        <v>901</v>
      </c>
      <c r="P930" t="s">
        <v>355</v>
      </c>
      <c r="R930" t="s">
        <v>1270</v>
      </c>
    </row>
    <row r="931" spans="1:18" hidden="1" x14ac:dyDescent="0.25">
      <c r="A931">
        <v>24101</v>
      </c>
      <c r="B931">
        <v>202422</v>
      </c>
      <c r="C931" t="str">
        <f>_xlfn.TEXTAFTER(Tabla4[[#This Row],[Escuela]],"- ",1)</f>
        <v>Economía y Administración</v>
      </c>
      <c r="D931" t="s">
        <v>756</v>
      </c>
      <c r="E931" t="s">
        <v>77</v>
      </c>
      <c r="F931">
        <v>24101</v>
      </c>
      <c r="G931" t="s">
        <v>757</v>
      </c>
      <c r="H931" t="s">
        <v>1135</v>
      </c>
      <c r="I931">
        <v>3</v>
      </c>
      <c r="J931" t="s">
        <v>1273</v>
      </c>
      <c r="K931">
        <v>10</v>
      </c>
      <c r="L931" t="s">
        <v>112</v>
      </c>
      <c r="M931" t="s">
        <v>22</v>
      </c>
      <c r="N931" t="s">
        <v>1139</v>
      </c>
      <c r="O931" t="s">
        <v>343</v>
      </c>
      <c r="P931" t="s">
        <v>355</v>
      </c>
      <c r="R931" t="s">
        <v>1270</v>
      </c>
    </row>
    <row r="932" spans="1:18" hidden="1" x14ac:dyDescent="0.25">
      <c r="A932">
        <v>24113</v>
      </c>
      <c r="B932">
        <v>202422</v>
      </c>
      <c r="C932" t="str">
        <f>_xlfn.TEXTAFTER(Tabla4[[#This Row],[Escuela]],"- ",1)</f>
        <v>Economía y Administración</v>
      </c>
      <c r="D932" t="s">
        <v>756</v>
      </c>
      <c r="E932" t="s">
        <v>77</v>
      </c>
      <c r="F932">
        <v>24113</v>
      </c>
      <c r="G932" t="s">
        <v>757</v>
      </c>
      <c r="H932" t="s">
        <v>1137</v>
      </c>
      <c r="I932">
        <v>1</v>
      </c>
      <c r="J932" t="s">
        <v>1274</v>
      </c>
      <c r="K932">
        <v>10</v>
      </c>
      <c r="L932" t="s">
        <v>112</v>
      </c>
      <c r="M932" t="s">
        <v>22</v>
      </c>
      <c r="N932" t="s">
        <v>1139</v>
      </c>
      <c r="O932" t="s">
        <v>343</v>
      </c>
      <c r="P932" t="s">
        <v>355</v>
      </c>
      <c r="R932" t="s">
        <v>1270</v>
      </c>
    </row>
    <row r="933" spans="1:18" hidden="1" x14ac:dyDescent="0.25">
      <c r="A933">
        <v>24114</v>
      </c>
      <c r="B933">
        <v>202422</v>
      </c>
      <c r="C933" t="str">
        <f>_xlfn.TEXTAFTER(Tabla4[[#This Row],[Escuela]],"- ",1)</f>
        <v>Economía y Administración</v>
      </c>
      <c r="D933" t="s">
        <v>756</v>
      </c>
      <c r="E933" t="s">
        <v>77</v>
      </c>
      <c r="F933">
        <v>24114</v>
      </c>
      <c r="G933" t="s">
        <v>757</v>
      </c>
      <c r="H933" t="s">
        <v>1137</v>
      </c>
      <c r="I933">
        <v>2</v>
      </c>
      <c r="J933" t="s">
        <v>1274</v>
      </c>
      <c r="K933">
        <v>10</v>
      </c>
      <c r="L933" t="s">
        <v>112</v>
      </c>
      <c r="M933" t="s">
        <v>22</v>
      </c>
      <c r="N933" t="s">
        <v>1139</v>
      </c>
      <c r="O933" t="s">
        <v>259</v>
      </c>
      <c r="P933" t="s">
        <v>355</v>
      </c>
      <c r="R933" t="s">
        <v>1270</v>
      </c>
    </row>
    <row r="934" spans="1:18" hidden="1" x14ac:dyDescent="0.25">
      <c r="A934">
        <v>24115</v>
      </c>
      <c r="B934">
        <v>202422</v>
      </c>
      <c r="C934" t="str">
        <f>_xlfn.TEXTAFTER(Tabla4[[#This Row],[Escuela]],"- ",1)</f>
        <v>Economía y Administración</v>
      </c>
      <c r="D934" t="s">
        <v>756</v>
      </c>
      <c r="E934" t="s">
        <v>77</v>
      </c>
      <c r="F934">
        <v>24115</v>
      </c>
      <c r="G934" t="s">
        <v>757</v>
      </c>
      <c r="H934" t="s">
        <v>1137</v>
      </c>
      <c r="I934">
        <v>3</v>
      </c>
      <c r="J934" t="s">
        <v>1274</v>
      </c>
      <c r="K934">
        <v>10</v>
      </c>
      <c r="L934" t="s">
        <v>112</v>
      </c>
      <c r="M934" t="s">
        <v>22</v>
      </c>
      <c r="N934" t="s">
        <v>1139</v>
      </c>
      <c r="O934" t="s">
        <v>273</v>
      </c>
      <c r="P934" t="s">
        <v>355</v>
      </c>
      <c r="R934" t="s">
        <v>1270</v>
      </c>
    </row>
    <row r="935" spans="1:18" hidden="1" x14ac:dyDescent="0.25">
      <c r="A935">
        <v>24116</v>
      </c>
      <c r="B935">
        <v>202422</v>
      </c>
      <c r="C935" t="str">
        <f>_xlfn.TEXTAFTER(Tabla4[[#This Row],[Escuela]],"- ",1)</f>
        <v>Economía y Administración</v>
      </c>
      <c r="D935" t="s">
        <v>756</v>
      </c>
      <c r="E935" t="s">
        <v>77</v>
      </c>
      <c r="F935">
        <v>24116</v>
      </c>
      <c r="G935" t="s">
        <v>757</v>
      </c>
      <c r="H935" t="s">
        <v>1137</v>
      </c>
      <c r="I935">
        <v>4</v>
      </c>
      <c r="J935" t="s">
        <v>1274</v>
      </c>
      <c r="K935">
        <v>10</v>
      </c>
      <c r="L935" t="s">
        <v>112</v>
      </c>
      <c r="M935" t="s">
        <v>22</v>
      </c>
      <c r="N935" t="s">
        <v>1139</v>
      </c>
      <c r="O935" t="s">
        <v>307</v>
      </c>
      <c r="P935" t="s">
        <v>355</v>
      </c>
      <c r="R935" t="s">
        <v>1270</v>
      </c>
    </row>
    <row r="936" spans="1:18" hidden="1" x14ac:dyDescent="0.25">
      <c r="A936">
        <v>24117</v>
      </c>
      <c r="B936">
        <v>202422</v>
      </c>
      <c r="C936" t="str">
        <f>_xlfn.TEXTAFTER(Tabla4[[#This Row],[Escuela]],"- ",1)</f>
        <v>Economía y Administración</v>
      </c>
      <c r="D936" t="s">
        <v>756</v>
      </c>
      <c r="E936" t="s">
        <v>77</v>
      </c>
      <c r="F936">
        <v>24117</v>
      </c>
      <c r="G936" t="s">
        <v>757</v>
      </c>
      <c r="H936" t="s">
        <v>1137</v>
      </c>
      <c r="I936">
        <v>5</v>
      </c>
      <c r="J936" t="s">
        <v>1274</v>
      </c>
      <c r="K936">
        <v>10</v>
      </c>
      <c r="L936" t="s">
        <v>112</v>
      </c>
      <c r="M936" t="s">
        <v>22</v>
      </c>
      <c r="N936" t="s">
        <v>1139</v>
      </c>
      <c r="O936" t="s">
        <v>898</v>
      </c>
      <c r="P936" t="s">
        <v>355</v>
      </c>
      <c r="R936" t="s">
        <v>1270</v>
      </c>
    </row>
    <row r="937" spans="1:18" hidden="1" x14ac:dyDescent="0.25">
      <c r="A937">
        <v>24118</v>
      </c>
      <c r="B937">
        <v>202422</v>
      </c>
      <c r="C937" t="str">
        <f>_xlfn.TEXTAFTER(Tabla4[[#This Row],[Escuela]],"- ",1)</f>
        <v>Economía y Administración</v>
      </c>
      <c r="D937" t="s">
        <v>756</v>
      </c>
      <c r="E937" t="s">
        <v>77</v>
      </c>
      <c r="F937">
        <v>24118</v>
      </c>
      <c r="G937" t="s">
        <v>757</v>
      </c>
      <c r="H937" t="s">
        <v>1137</v>
      </c>
      <c r="I937">
        <v>6</v>
      </c>
      <c r="J937" t="s">
        <v>1274</v>
      </c>
      <c r="K937">
        <v>10</v>
      </c>
      <c r="L937" t="s">
        <v>112</v>
      </c>
      <c r="M937" t="s">
        <v>22</v>
      </c>
      <c r="N937" t="s">
        <v>1139</v>
      </c>
      <c r="O937" t="s">
        <v>901</v>
      </c>
      <c r="P937" t="s">
        <v>355</v>
      </c>
      <c r="R937" t="s">
        <v>1270</v>
      </c>
    </row>
    <row r="938" spans="1:18" hidden="1" x14ac:dyDescent="0.25">
      <c r="A938">
        <v>27713</v>
      </c>
      <c r="B938">
        <v>202422</v>
      </c>
      <c r="C938" t="str">
        <f>_xlfn.TEXTAFTER(Tabla4[[#This Row],[Escuela]],"- ",1)</f>
        <v>Economía y Administración</v>
      </c>
      <c r="D938" t="s">
        <v>756</v>
      </c>
      <c r="E938" t="s">
        <v>77</v>
      </c>
      <c r="F938">
        <v>27713</v>
      </c>
      <c r="G938" t="s">
        <v>757</v>
      </c>
      <c r="H938" t="s">
        <v>1137</v>
      </c>
      <c r="I938">
        <v>7</v>
      </c>
      <c r="J938" t="s">
        <v>1274</v>
      </c>
      <c r="K938">
        <v>10</v>
      </c>
      <c r="L938" t="s">
        <v>112</v>
      </c>
      <c r="M938" t="s">
        <v>22</v>
      </c>
      <c r="N938" t="s">
        <v>1139</v>
      </c>
      <c r="O938" t="s">
        <v>898</v>
      </c>
      <c r="P938" t="s">
        <v>355</v>
      </c>
      <c r="R938" t="s">
        <v>1270</v>
      </c>
    </row>
    <row r="939" spans="1:18" hidden="1" x14ac:dyDescent="0.25">
      <c r="A939">
        <v>25839</v>
      </c>
      <c r="B939">
        <v>202422</v>
      </c>
      <c r="C939" t="str">
        <f>_xlfn.TEXTAFTER(Tabla4[[#This Row],[Escuela]],"- ",1)</f>
        <v>Economía y Administración</v>
      </c>
      <c r="D939" t="s">
        <v>756</v>
      </c>
      <c r="E939" t="s">
        <v>77</v>
      </c>
      <c r="F939">
        <v>25839</v>
      </c>
      <c r="G939" t="s">
        <v>757</v>
      </c>
      <c r="H939" t="s">
        <v>1141</v>
      </c>
      <c r="I939">
        <v>1</v>
      </c>
      <c r="J939" t="s">
        <v>1275</v>
      </c>
      <c r="K939">
        <v>10</v>
      </c>
      <c r="L939" t="s">
        <v>112</v>
      </c>
      <c r="M939" t="s">
        <v>22</v>
      </c>
      <c r="N939" t="s">
        <v>1139</v>
      </c>
      <c r="O939" t="s">
        <v>307</v>
      </c>
      <c r="P939" t="s">
        <v>355</v>
      </c>
      <c r="R939" t="s">
        <v>1270</v>
      </c>
    </row>
    <row r="940" spans="1:18" hidden="1" x14ac:dyDescent="0.25">
      <c r="A940">
        <v>25840</v>
      </c>
      <c r="B940">
        <v>202422</v>
      </c>
      <c r="C940" t="str">
        <f>_xlfn.TEXTAFTER(Tabla4[[#This Row],[Escuela]],"- ",1)</f>
        <v>Economía y Administración</v>
      </c>
      <c r="D940" t="s">
        <v>756</v>
      </c>
      <c r="E940" t="s">
        <v>77</v>
      </c>
      <c r="F940">
        <v>25840</v>
      </c>
      <c r="G940" t="s">
        <v>757</v>
      </c>
      <c r="H940" t="s">
        <v>1141</v>
      </c>
      <c r="I940">
        <v>2</v>
      </c>
      <c r="J940" t="s">
        <v>1275</v>
      </c>
      <c r="K940">
        <v>10</v>
      </c>
      <c r="L940" t="s">
        <v>112</v>
      </c>
      <c r="M940" t="s">
        <v>22</v>
      </c>
      <c r="N940" t="s">
        <v>1139</v>
      </c>
      <c r="O940" t="s">
        <v>259</v>
      </c>
      <c r="P940" t="s">
        <v>355</v>
      </c>
      <c r="R940" t="s">
        <v>1270</v>
      </c>
    </row>
    <row r="941" spans="1:18" hidden="1" x14ac:dyDescent="0.25">
      <c r="A941">
        <v>25841</v>
      </c>
      <c r="B941">
        <v>202422</v>
      </c>
      <c r="C941" t="str">
        <f>_xlfn.TEXTAFTER(Tabla4[[#This Row],[Escuela]],"- ",1)</f>
        <v>Economía y Administración</v>
      </c>
      <c r="D941" t="s">
        <v>756</v>
      </c>
      <c r="E941" t="s">
        <v>77</v>
      </c>
      <c r="F941">
        <v>25841</v>
      </c>
      <c r="G941" t="s">
        <v>757</v>
      </c>
      <c r="H941" t="s">
        <v>1141</v>
      </c>
      <c r="I941">
        <v>3</v>
      </c>
      <c r="J941" t="s">
        <v>1275</v>
      </c>
      <c r="K941">
        <v>10</v>
      </c>
      <c r="L941" t="s">
        <v>112</v>
      </c>
      <c r="M941" t="s">
        <v>22</v>
      </c>
      <c r="N941" t="s">
        <v>1139</v>
      </c>
      <c r="O941" t="s">
        <v>901</v>
      </c>
      <c r="P941" t="s">
        <v>355</v>
      </c>
      <c r="R941" t="s">
        <v>1270</v>
      </c>
    </row>
    <row r="942" spans="1:18" hidden="1" x14ac:dyDescent="0.25">
      <c r="A942">
        <v>25842</v>
      </c>
      <c r="B942">
        <v>202422</v>
      </c>
      <c r="C942" t="str">
        <f>_xlfn.TEXTAFTER(Tabla4[[#This Row],[Escuela]],"- ",1)</f>
        <v>Economía y Administración</v>
      </c>
      <c r="D942" t="s">
        <v>756</v>
      </c>
      <c r="E942" t="s">
        <v>77</v>
      </c>
      <c r="F942">
        <v>25842</v>
      </c>
      <c r="G942" t="s">
        <v>757</v>
      </c>
      <c r="H942" t="s">
        <v>1141</v>
      </c>
      <c r="I942">
        <v>4</v>
      </c>
      <c r="J942" t="s">
        <v>1275</v>
      </c>
      <c r="K942">
        <v>10</v>
      </c>
      <c r="L942" t="s">
        <v>112</v>
      </c>
      <c r="M942" t="s">
        <v>22</v>
      </c>
      <c r="N942" t="s">
        <v>1139</v>
      </c>
      <c r="O942" t="s">
        <v>273</v>
      </c>
      <c r="P942" t="s">
        <v>355</v>
      </c>
      <c r="R942" t="s">
        <v>1270</v>
      </c>
    </row>
    <row r="943" spans="1:18" hidden="1" x14ac:dyDescent="0.25">
      <c r="A943">
        <v>25851</v>
      </c>
      <c r="B943">
        <v>202422</v>
      </c>
      <c r="C943" t="str">
        <f>_xlfn.TEXTAFTER(Tabla4[[#This Row],[Escuela]],"- ",1)</f>
        <v>Economía y Administración</v>
      </c>
      <c r="D943" t="s">
        <v>756</v>
      </c>
      <c r="E943" t="s">
        <v>77</v>
      </c>
      <c r="F943">
        <v>25851</v>
      </c>
      <c r="G943" t="s">
        <v>757</v>
      </c>
      <c r="H943" t="s">
        <v>1193</v>
      </c>
      <c r="I943">
        <v>1</v>
      </c>
      <c r="J943" t="s">
        <v>1276</v>
      </c>
      <c r="K943">
        <v>10</v>
      </c>
      <c r="L943" t="s">
        <v>112</v>
      </c>
      <c r="M943" t="s">
        <v>22</v>
      </c>
      <c r="N943" t="s">
        <v>805</v>
      </c>
      <c r="O943" t="s">
        <v>273</v>
      </c>
      <c r="P943" t="s">
        <v>335</v>
      </c>
    </row>
    <row r="944" spans="1:18" hidden="1" x14ac:dyDescent="0.25">
      <c r="A944">
        <v>25852</v>
      </c>
      <c r="B944">
        <v>202422</v>
      </c>
      <c r="C944" t="str">
        <f>_xlfn.TEXTAFTER(Tabla4[[#This Row],[Escuela]],"- ",1)</f>
        <v>Economía y Administración</v>
      </c>
      <c r="D944" t="s">
        <v>756</v>
      </c>
      <c r="E944" t="s">
        <v>77</v>
      </c>
      <c r="F944">
        <v>25852</v>
      </c>
      <c r="G944" t="s">
        <v>757</v>
      </c>
      <c r="H944" t="s">
        <v>1193</v>
      </c>
      <c r="I944">
        <v>2</v>
      </c>
      <c r="J944" t="s">
        <v>1276</v>
      </c>
      <c r="K944">
        <v>10</v>
      </c>
      <c r="L944" t="s">
        <v>112</v>
      </c>
      <c r="M944" t="s">
        <v>22</v>
      </c>
      <c r="N944" t="s">
        <v>805</v>
      </c>
      <c r="O944" t="s">
        <v>307</v>
      </c>
      <c r="P944" t="s">
        <v>335</v>
      </c>
    </row>
    <row r="945" spans="1:16" hidden="1" x14ac:dyDescent="0.25">
      <c r="A945">
        <v>25853</v>
      </c>
      <c r="B945">
        <v>202422</v>
      </c>
      <c r="C945" t="str">
        <f>_xlfn.TEXTAFTER(Tabla4[[#This Row],[Escuela]],"- ",1)</f>
        <v>Economía y Administración</v>
      </c>
      <c r="D945" t="s">
        <v>756</v>
      </c>
      <c r="E945" t="s">
        <v>77</v>
      </c>
      <c r="F945">
        <v>25853</v>
      </c>
      <c r="G945" t="s">
        <v>757</v>
      </c>
      <c r="H945" t="s">
        <v>1193</v>
      </c>
      <c r="I945">
        <v>3</v>
      </c>
      <c r="J945" t="s">
        <v>1276</v>
      </c>
      <c r="K945">
        <v>10</v>
      </c>
      <c r="L945" t="s">
        <v>112</v>
      </c>
      <c r="M945" t="s">
        <v>22</v>
      </c>
      <c r="N945" t="s">
        <v>805</v>
      </c>
      <c r="O945" t="s">
        <v>898</v>
      </c>
      <c r="P945" t="s">
        <v>335</v>
      </c>
    </row>
    <row r="946" spans="1:16" hidden="1" x14ac:dyDescent="0.25">
      <c r="A946">
        <v>25854</v>
      </c>
      <c r="B946">
        <v>202422</v>
      </c>
      <c r="C946" t="str">
        <f>_xlfn.TEXTAFTER(Tabla4[[#This Row],[Escuela]],"- ",1)</f>
        <v>Economía y Administración</v>
      </c>
      <c r="D946" t="s">
        <v>756</v>
      </c>
      <c r="E946" t="s">
        <v>77</v>
      </c>
      <c r="F946">
        <v>25854</v>
      </c>
      <c r="G946" t="s">
        <v>757</v>
      </c>
      <c r="H946" t="s">
        <v>1193</v>
      </c>
      <c r="I946">
        <v>4</v>
      </c>
      <c r="J946" t="s">
        <v>1276</v>
      </c>
      <c r="K946">
        <v>10</v>
      </c>
      <c r="L946" t="s">
        <v>112</v>
      </c>
      <c r="M946" t="s">
        <v>22</v>
      </c>
      <c r="N946" t="s">
        <v>805</v>
      </c>
      <c r="O946" t="s">
        <v>901</v>
      </c>
      <c r="P946" t="s">
        <v>335</v>
      </c>
    </row>
    <row r="947" spans="1:16" hidden="1" x14ac:dyDescent="0.25">
      <c r="A947">
        <v>27743</v>
      </c>
      <c r="B947">
        <v>202422</v>
      </c>
      <c r="C947" t="str">
        <f>_xlfn.TEXTAFTER(Tabla4[[#This Row],[Escuela]],"- ",1)</f>
        <v>Economía y Administración</v>
      </c>
      <c r="D947" t="s">
        <v>756</v>
      </c>
      <c r="E947" t="s">
        <v>77</v>
      </c>
      <c r="F947">
        <v>27743</v>
      </c>
      <c r="G947" t="s">
        <v>757</v>
      </c>
      <c r="H947" t="s">
        <v>1277</v>
      </c>
      <c r="I947">
        <v>1</v>
      </c>
      <c r="J947" t="s">
        <v>1278</v>
      </c>
      <c r="K947">
        <v>10</v>
      </c>
      <c r="L947" t="s">
        <v>112</v>
      </c>
      <c r="M947" t="s">
        <v>22</v>
      </c>
      <c r="N947" t="s">
        <v>805</v>
      </c>
      <c r="O947" t="s">
        <v>259</v>
      </c>
      <c r="P947" t="s">
        <v>355</v>
      </c>
    </row>
    <row r="948" spans="1:16" hidden="1" x14ac:dyDescent="0.25">
      <c r="A948">
        <v>27745</v>
      </c>
      <c r="B948">
        <v>202422</v>
      </c>
      <c r="C948" t="str">
        <f>_xlfn.TEXTAFTER(Tabla4[[#This Row],[Escuela]],"- ",1)</f>
        <v>Economía y Administración</v>
      </c>
      <c r="D948" t="s">
        <v>756</v>
      </c>
      <c r="E948" t="s">
        <v>77</v>
      </c>
      <c r="F948">
        <v>27745</v>
      </c>
      <c r="G948" t="s">
        <v>757</v>
      </c>
      <c r="H948" t="s">
        <v>1277</v>
      </c>
      <c r="I948">
        <v>2</v>
      </c>
      <c r="J948" t="s">
        <v>1278</v>
      </c>
      <c r="K948">
        <v>10</v>
      </c>
      <c r="L948" t="s">
        <v>112</v>
      </c>
      <c r="M948" t="s">
        <v>22</v>
      </c>
      <c r="N948" t="s">
        <v>805</v>
      </c>
      <c r="O948" t="s">
        <v>264</v>
      </c>
      <c r="P948" t="s">
        <v>355</v>
      </c>
    </row>
    <row r="949" spans="1:16" hidden="1" x14ac:dyDescent="0.25">
      <c r="A949">
        <v>27746</v>
      </c>
      <c r="B949">
        <v>202422</v>
      </c>
      <c r="C949" t="str">
        <f>_xlfn.TEXTAFTER(Tabla4[[#This Row],[Escuela]],"- ",1)</f>
        <v>Economía y Administración</v>
      </c>
      <c r="D949" t="s">
        <v>756</v>
      </c>
      <c r="E949" t="s">
        <v>77</v>
      </c>
      <c r="F949">
        <v>27746</v>
      </c>
      <c r="G949" t="s">
        <v>757</v>
      </c>
      <c r="H949" t="s">
        <v>1277</v>
      </c>
      <c r="I949">
        <v>3</v>
      </c>
      <c r="J949" t="s">
        <v>1278</v>
      </c>
      <c r="K949">
        <v>10</v>
      </c>
      <c r="L949" t="s">
        <v>112</v>
      </c>
      <c r="M949" t="s">
        <v>22</v>
      </c>
      <c r="N949" t="s">
        <v>805</v>
      </c>
      <c r="O949" t="s">
        <v>302</v>
      </c>
      <c r="P949" t="s">
        <v>355</v>
      </c>
    </row>
    <row r="950" spans="1:16" hidden="1" x14ac:dyDescent="0.25">
      <c r="A950">
        <v>27747</v>
      </c>
      <c r="B950">
        <v>202422</v>
      </c>
      <c r="C950" t="str">
        <f>_xlfn.TEXTAFTER(Tabla4[[#This Row],[Escuela]],"- ",1)</f>
        <v>Economía y Administración</v>
      </c>
      <c r="D950" t="s">
        <v>756</v>
      </c>
      <c r="E950" t="s">
        <v>77</v>
      </c>
      <c r="F950">
        <v>27747</v>
      </c>
      <c r="G950" t="s">
        <v>757</v>
      </c>
      <c r="H950" t="s">
        <v>1277</v>
      </c>
      <c r="I950">
        <v>4</v>
      </c>
      <c r="J950" t="s">
        <v>1278</v>
      </c>
      <c r="K950">
        <v>10</v>
      </c>
      <c r="L950" t="s">
        <v>112</v>
      </c>
      <c r="M950" t="s">
        <v>22</v>
      </c>
      <c r="N950" t="s">
        <v>805</v>
      </c>
      <c r="O950" t="s">
        <v>901</v>
      </c>
      <c r="P950" t="s">
        <v>355</v>
      </c>
    </row>
    <row r="951" spans="1:16" hidden="1" x14ac:dyDescent="0.25">
      <c r="A951">
        <v>27754</v>
      </c>
      <c r="B951">
        <v>202422</v>
      </c>
      <c r="C951" t="str">
        <f>_xlfn.TEXTAFTER(Tabla4[[#This Row],[Escuela]],"- ",1)</f>
        <v>Economía y Administración</v>
      </c>
      <c r="D951" t="s">
        <v>756</v>
      </c>
      <c r="E951" t="s">
        <v>77</v>
      </c>
      <c r="F951">
        <v>27754</v>
      </c>
      <c r="G951" t="s">
        <v>757</v>
      </c>
      <c r="H951" t="s">
        <v>1279</v>
      </c>
      <c r="I951">
        <v>1</v>
      </c>
      <c r="J951" t="s">
        <v>1280</v>
      </c>
      <c r="K951">
        <v>10</v>
      </c>
      <c r="L951" t="s">
        <v>112</v>
      </c>
      <c r="M951" t="s">
        <v>22</v>
      </c>
      <c r="N951" t="s">
        <v>805</v>
      </c>
      <c r="O951" t="s">
        <v>259</v>
      </c>
      <c r="P951" t="s">
        <v>335</v>
      </c>
    </row>
    <row r="952" spans="1:16" hidden="1" x14ac:dyDescent="0.25">
      <c r="A952">
        <v>27759</v>
      </c>
      <c r="B952">
        <v>202422</v>
      </c>
      <c r="C952" t="str">
        <f>_xlfn.TEXTAFTER(Tabla4[[#This Row],[Escuela]],"- ",1)</f>
        <v>Economía y Administración</v>
      </c>
      <c r="D952" t="s">
        <v>756</v>
      </c>
      <c r="E952" t="s">
        <v>77</v>
      </c>
      <c r="F952">
        <v>27759</v>
      </c>
      <c r="G952" t="s">
        <v>757</v>
      </c>
      <c r="H952" t="s">
        <v>1279</v>
      </c>
      <c r="I952">
        <v>2</v>
      </c>
      <c r="J952" t="s">
        <v>1280</v>
      </c>
      <c r="K952">
        <v>10</v>
      </c>
      <c r="L952" t="s">
        <v>112</v>
      </c>
      <c r="M952" t="s">
        <v>22</v>
      </c>
      <c r="N952" t="s">
        <v>805</v>
      </c>
      <c r="O952" t="s">
        <v>273</v>
      </c>
      <c r="P952" t="s">
        <v>335</v>
      </c>
    </row>
    <row r="953" spans="1:16" hidden="1" x14ac:dyDescent="0.25">
      <c r="A953">
        <v>27750</v>
      </c>
      <c r="B953">
        <v>202422</v>
      </c>
      <c r="C953" t="str">
        <f>_xlfn.TEXTAFTER(Tabla4[[#This Row],[Escuela]],"- ",1)</f>
        <v>Economía y Administración</v>
      </c>
      <c r="D953" t="s">
        <v>756</v>
      </c>
      <c r="E953" t="s">
        <v>77</v>
      </c>
      <c r="F953">
        <v>27750</v>
      </c>
      <c r="G953" t="s">
        <v>757</v>
      </c>
      <c r="H953" t="s">
        <v>1197</v>
      </c>
      <c r="I953">
        <v>1</v>
      </c>
      <c r="J953" t="s">
        <v>1281</v>
      </c>
      <c r="K953">
        <v>10</v>
      </c>
      <c r="L953" t="s">
        <v>112</v>
      </c>
      <c r="M953" t="s">
        <v>22</v>
      </c>
      <c r="N953" t="s">
        <v>805</v>
      </c>
      <c r="O953" t="s">
        <v>343</v>
      </c>
      <c r="P953" t="s">
        <v>340</v>
      </c>
    </row>
    <row r="954" spans="1:16" hidden="1" x14ac:dyDescent="0.25">
      <c r="A954">
        <v>27751</v>
      </c>
      <c r="B954">
        <v>202422</v>
      </c>
      <c r="C954" t="str">
        <f>_xlfn.TEXTAFTER(Tabla4[[#This Row],[Escuela]],"- ",1)</f>
        <v>Economía y Administración</v>
      </c>
      <c r="D954" t="s">
        <v>756</v>
      </c>
      <c r="E954" t="s">
        <v>77</v>
      </c>
      <c r="F954">
        <v>27751</v>
      </c>
      <c r="G954" t="s">
        <v>757</v>
      </c>
      <c r="H954" t="s">
        <v>1197</v>
      </c>
      <c r="I954">
        <v>2</v>
      </c>
      <c r="J954" t="s">
        <v>1281</v>
      </c>
      <c r="K954">
        <v>10</v>
      </c>
      <c r="L954" t="s">
        <v>112</v>
      </c>
      <c r="M954" t="s">
        <v>22</v>
      </c>
      <c r="N954" t="s">
        <v>805</v>
      </c>
      <c r="O954" t="s">
        <v>259</v>
      </c>
      <c r="P954" t="s">
        <v>340</v>
      </c>
    </row>
    <row r="955" spans="1:16" hidden="1" x14ac:dyDescent="0.25">
      <c r="A955">
        <v>27753</v>
      </c>
      <c r="B955">
        <v>202422</v>
      </c>
      <c r="C955" t="str">
        <f>_xlfn.TEXTAFTER(Tabla4[[#This Row],[Escuela]],"- ",1)</f>
        <v>Economía y Administración</v>
      </c>
      <c r="D955" t="s">
        <v>756</v>
      </c>
      <c r="E955" t="s">
        <v>77</v>
      </c>
      <c r="F955">
        <v>27753</v>
      </c>
      <c r="G955" t="s">
        <v>757</v>
      </c>
      <c r="H955" t="s">
        <v>1197</v>
      </c>
      <c r="I955">
        <v>3</v>
      </c>
      <c r="J955" t="s">
        <v>1281</v>
      </c>
      <c r="K955">
        <v>10</v>
      </c>
      <c r="L955" t="s">
        <v>112</v>
      </c>
      <c r="M955" t="s">
        <v>22</v>
      </c>
      <c r="N955" t="s">
        <v>805</v>
      </c>
      <c r="O955" t="s">
        <v>350</v>
      </c>
      <c r="P955" t="s">
        <v>340</v>
      </c>
    </row>
    <row r="956" spans="1:16" hidden="1" x14ac:dyDescent="0.25">
      <c r="A956">
        <v>29477</v>
      </c>
      <c r="B956">
        <v>202422</v>
      </c>
      <c r="C956" t="str">
        <f>_xlfn.TEXTAFTER(Tabla4[[#This Row],[Escuela]],"- ",1)</f>
        <v>Economía y Administración</v>
      </c>
      <c r="D956" t="s">
        <v>756</v>
      </c>
      <c r="E956" t="s">
        <v>77</v>
      </c>
      <c r="F956">
        <v>29477</v>
      </c>
      <c r="G956" t="s">
        <v>757</v>
      </c>
      <c r="H956" t="s">
        <v>1197</v>
      </c>
      <c r="I956">
        <v>4</v>
      </c>
      <c r="J956" t="s">
        <v>1281</v>
      </c>
      <c r="K956">
        <v>10</v>
      </c>
      <c r="L956" t="s">
        <v>112</v>
      </c>
      <c r="M956" t="s">
        <v>22</v>
      </c>
      <c r="N956" t="s">
        <v>805</v>
      </c>
      <c r="O956" t="s">
        <v>343</v>
      </c>
      <c r="P956" t="s">
        <v>340</v>
      </c>
    </row>
    <row r="957" spans="1:16" hidden="1" x14ac:dyDescent="0.25">
      <c r="A957">
        <v>29493</v>
      </c>
      <c r="B957">
        <v>202422</v>
      </c>
      <c r="C957" t="str">
        <f>_xlfn.TEXTAFTER(Tabla4[[#This Row],[Escuela]],"- ",1)</f>
        <v>Economía y Administración</v>
      </c>
      <c r="D957" t="s">
        <v>756</v>
      </c>
      <c r="E957" t="s">
        <v>77</v>
      </c>
      <c r="F957">
        <v>29493</v>
      </c>
      <c r="G957" t="s">
        <v>757</v>
      </c>
      <c r="H957" t="s">
        <v>1282</v>
      </c>
      <c r="I957">
        <v>1</v>
      </c>
      <c r="J957" t="s">
        <v>1283</v>
      </c>
      <c r="K957">
        <v>10</v>
      </c>
      <c r="L957" t="s">
        <v>112</v>
      </c>
      <c r="M957" t="s">
        <v>22</v>
      </c>
      <c r="N957" t="s">
        <v>1164</v>
      </c>
      <c r="O957" t="s">
        <v>273</v>
      </c>
    </row>
    <row r="958" spans="1:16" hidden="1" x14ac:dyDescent="0.25">
      <c r="A958">
        <v>29478</v>
      </c>
      <c r="B958">
        <v>202422</v>
      </c>
      <c r="C958" t="str">
        <f>_xlfn.TEXTAFTER(Tabla4[[#This Row],[Escuela]],"- ",1)</f>
        <v>Economía y Administración</v>
      </c>
      <c r="D958" t="s">
        <v>756</v>
      </c>
      <c r="E958" t="s">
        <v>77</v>
      </c>
      <c r="F958">
        <v>29478</v>
      </c>
      <c r="G958" t="s">
        <v>757</v>
      </c>
      <c r="H958" t="s">
        <v>1199</v>
      </c>
      <c r="I958">
        <v>1</v>
      </c>
      <c r="J958" t="s">
        <v>1284</v>
      </c>
      <c r="K958">
        <v>10</v>
      </c>
      <c r="L958" t="s">
        <v>112</v>
      </c>
      <c r="M958" t="s">
        <v>22</v>
      </c>
      <c r="N958" t="s">
        <v>805</v>
      </c>
      <c r="O958" t="s">
        <v>307</v>
      </c>
      <c r="P958" t="s">
        <v>340</v>
      </c>
    </row>
    <row r="959" spans="1:16" hidden="1" x14ac:dyDescent="0.25">
      <c r="A959">
        <v>29479</v>
      </c>
      <c r="B959">
        <v>202422</v>
      </c>
      <c r="C959" t="str">
        <f>_xlfn.TEXTAFTER(Tabla4[[#This Row],[Escuela]],"- ",1)</f>
        <v>Economía y Administración</v>
      </c>
      <c r="D959" t="s">
        <v>756</v>
      </c>
      <c r="E959" t="s">
        <v>77</v>
      </c>
      <c r="F959">
        <v>29479</v>
      </c>
      <c r="G959" t="s">
        <v>757</v>
      </c>
      <c r="H959" t="s">
        <v>1199</v>
      </c>
      <c r="I959">
        <v>2</v>
      </c>
      <c r="J959" t="s">
        <v>1284</v>
      </c>
      <c r="K959">
        <v>10</v>
      </c>
      <c r="L959" t="s">
        <v>112</v>
      </c>
      <c r="M959" t="s">
        <v>22</v>
      </c>
      <c r="N959" t="s">
        <v>805</v>
      </c>
      <c r="O959" t="s">
        <v>258</v>
      </c>
      <c r="P959" t="s">
        <v>340</v>
      </c>
    </row>
    <row r="960" spans="1:16" hidden="1" x14ac:dyDescent="0.25">
      <c r="A960">
        <v>29480</v>
      </c>
      <c r="B960">
        <v>202422</v>
      </c>
      <c r="C960" t="str">
        <f>_xlfn.TEXTAFTER(Tabla4[[#This Row],[Escuela]],"- ",1)</f>
        <v>Economía y Administración</v>
      </c>
      <c r="D960" t="s">
        <v>756</v>
      </c>
      <c r="E960" t="s">
        <v>77</v>
      </c>
      <c r="F960">
        <v>29480</v>
      </c>
      <c r="G960" t="s">
        <v>757</v>
      </c>
      <c r="H960" t="s">
        <v>1199</v>
      </c>
      <c r="I960">
        <v>3</v>
      </c>
      <c r="J960" t="s">
        <v>1284</v>
      </c>
      <c r="K960">
        <v>10</v>
      </c>
      <c r="L960" t="s">
        <v>112</v>
      </c>
      <c r="M960" t="s">
        <v>22</v>
      </c>
      <c r="N960" t="s">
        <v>805</v>
      </c>
      <c r="O960" t="s">
        <v>264</v>
      </c>
      <c r="P960" t="s">
        <v>340</v>
      </c>
    </row>
    <row r="961" spans="1:17" hidden="1" x14ac:dyDescent="0.25">
      <c r="A961">
        <v>31381</v>
      </c>
      <c r="B961">
        <v>202422</v>
      </c>
      <c r="C961" t="str">
        <f>_xlfn.TEXTAFTER(Tabla4[[#This Row],[Escuela]],"- ",1)</f>
        <v>Economía y Administración</v>
      </c>
      <c r="D961" t="s">
        <v>756</v>
      </c>
      <c r="E961" t="s">
        <v>77</v>
      </c>
      <c r="F961">
        <v>31381</v>
      </c>
      <c r="G961" t="s">
        <v>757</v>
      </c>
      <c r="H961" t="s">
        <v>1285</v>
      </c>
      <c r="I961">
        <v>1</v>
      </c>
      <c r="J961" t="s">
        <v>1286</v>
      </c>
      <c r="K961">
        <v>10</v>
      </c>
      <c r="L961" t="s">
        <v>112</v>
      </c>
      <c r="M961" t="s">
        <v>22</v>
      </c>
      <c r="N961" t="s">
        <v>805</v>
      </c>
      <c r="O961" t="s">
        <v>898</v>
      </c>
      <c r="P961" t="s">
        <v>760</v>
      </c>
    </row>
    <row r="962" spans="1:17" hidden="1" x14ac:dyDescent="0.25">
      <c r="A962">
        <v>31383</v>
      </c>
      <c r="B962">
        <v>202422</v>
      </c>
      <c r="C962" t="str">
        <f>_xlfn.TEXTAFTER(Tabla4[[#This Row],[Escuela]],"- ",1)</f>
        <v>Economía y Administración</v>
      </c>
      <c r="D962" t="s">
        <v>756</v>
      </c>
      <c r="E962" t="s">
        <v>77</v>
      </c>
      <c r="F962">
        <v>31383</v>
      </c>
      <c r="G962" t="s">
        <v>757</v>
      </c>
      <c r="H962" t="s">
        <v>1287</v>
      </c>
      <c r="I962">
        <v>1</v>
      </c>
      <c r="J962" t="s">
        <v>1288</v>
      </c>
      <c r="K962">
        <v>10</v>
      </c>
      <c r="L962" t="s">
        <v>112</v>
      </c>
      <c r="M962" t="s">
        <v>22</v>
      </c>
      <c r="N962" t="s">
        <v>805</v>
      </c>
      <c r="O962" t="s">
        <v>474</v>
      </c>
      <c r="P962" t="s">
        <v>1211</v>
      </c>
    </row>
    <row r="963" spans="1:17" hidden="1" x14ac:dyDescent="0.25">
      <c r="A963">
        <v>31384</v>
      </c>
      <c r="B963">
        <v>202422</v>
      </c>
      <c r="C963" t="str">
        <f>_xlfn.TEXTAFTER(Tabla4[[#This Row],[Escuela]],"- ",1)</f>
        <v>Economía y Administración</v>
      </c>
      <c r="D963" t="s">
        <v>756</v>
      </c>
      <c r="E963" t="s">
        <v>77</v>
      </c>
      <c r="F963">
        <v>31384</v>
      </c>
      <c r="G963" t="s">
        <v>757</v>
      </c>
      <c r="H963" t="s">
        <v>1289</v>
      </c>
      <c r="I963">
        <v>1</v>
      </c>
      <c r="J963" t="s">
        <v>1290</v>
      </c>
      <c r="K963">
        <v>10</v>
      </c>
      <c r="L963" t="s">
        <v>112</v>
      </c>
      <c r="M963" t="s">
        <v>22</v>
      </c>
      <c r="N963" t="s">
        <v>805</v>
      </c>
      <c r="O963" t="s">
        <v>375</v>
      </c>
      <c r="P963" t="s">
        <v>355</v>
      </c>
    </row>
    <row r="964" spans="1:17" hidden="1" x14ac:dyDescent="0.25">
      <c r="A964">
        <v>29494</v>
      </c>
      <c r="B964">
        <v>202422</v>
      </c>
      <c r="C964" t="str">
        <f>_xlfn.TEXTAFTER(Tabla4[[#This Row],[Escuela]],"- ",1)</f>
        <v>Economía y Administración</v>
      </c>
      <c r="D964" t="s">
        <v>756</v>
      </c>
      <c r="E964" t="s">
        <v>77</v>
      </c>
      <c r="F964">
        <v>29494</v>
      </c>
      <c r="G964" t="s">
        <v>757</v>
      </c>
      <c r="H964" t="s">
        <v>1291</v>
      </c>
      <c r="I964">
        <v>1</v>
      </c>
      <c r="J964" t="s">
        <v>1292</v>
      </c>
      <c r="K964">
        <v>10</v>
      </c>
      <c r="L964" t="s">
        <v>112</v>
      </c>
      <c r="M964" t="s">
        <v>22</v>
      </c>
      <c r="N964" t="s">
        <v>821</v>
      </c>
      <c r="O964" t="s">
        <v>549</v>
      </c>
    </row>
    <row r="965" spans="1:17" hidden="1" x14ac:dyDescent="0.25">
      <c r="A965">
        <v>31385</v>
      </c>
      <c r="B965">
        <v>202422</v>
      </c>
      <c r="C965" t="str">
        <f>_xlfn.TEXTAFTER(Tabla4[[#This Row],[Escuela]],"- ",1)</f>
        <v>Economía y Administración</v>
      </c>
      <c r="D965" t="s">
        <v>756</v>
      </c>
      <c r="E965" t="s">
        <v>77</v>
      </c>
      <c r="F965">
        <v>31385</v>
      </c>
      <c r="G965" t="s">
        <v>757</v>
      </c>
      <c r="H965" t="s">
        <v>1293</v>
      </c>
      <c r="I965">
        <v>1</v>
      </c>
      <c r="J965" t="s">
        <v>1294</v>
      </c>
      <c r="K965">
        <v>10</v>
      </c>
      <c r="L965" t="s">
        <v>112</v>
      </c>
      <c r="M965" t="s">
        <v>22</v>
      </c>
      <c r="N965" t="s">
        <v>821</v>
      </c>
      <c r="O965" t="s">
        <v>898</v>
      </c>
    </row>
    <row r="966" spans="1:17" hidden="1" x14ac:dyDescent="0.25">
      <c r="A966">
        <v>25846</v>
      </c>
      <c r="B966">
        <v>202422</v>
      </c>
      <c r="C966" t="str">
        <f>_xlfn.TEXTAFTER(Tabla4[[#This Row],[Escuela]],"- ",1)</f>
        <v>Economía y Administración</v>
      </c>
      <c r="D966" t="s">
        <v>756</v>
      </c>
      <c r="E966" t="s">
        <v>77</v>
      </c>
      <c r="F966">
        <v>25846</v>
      </c>
      <c r="G966" t="s">
        <v>757</v>
      </c>
      <c r="H966" t="s">
        <v>1295</v>
      </c>
      <c r="I966">
        <v>1</v>
      </c>
      <c r="J966" t="s">
        <v>1296</v>
      </c>
      <c r="K966">
        <v>10</v>
      </c>
      <c r="L966" t="s">
        <v>112</v>
      </c>
      <c r="M966" t="s">
        <v>22</v>
      </c>
      <c r="N966" t="s">
        <v>1146</v>
      </c>
      <c r="O966" t="s">
        <v>264</v>
      </c>
      <c r="P966" t="s">
        <v>1297</v>
      </c>
      <c r="Q966" t="s">
        <v>1298</v>
      </c>
    </row>
    <row r="967" spans="1:17" hidden="1" x14ac:dyDescent="0.25">
      <c r="A967">
        <v>29481</v>
      </c>
      <c r="B967">
        <v>202422</v>
      </c>
      <c r="C967" t="str">
        <f>_xlfn.TEXTAFTER(Tabla4[[#This Row],[Escuela]],"- ",1)</f>
        <v>Economía y Administración</v>
      </c>
      <c r="D967" t="s">
        <v>756</v>
      </c>
      <c r="E967" t="s">
        <v>77</v>
      </c>
      <c r="F967">
        <v>29481</v>
      </c>
      <c r="G967" t="s">
        <v>757</v>
      </c>
      <c r="H967" t="s">
        <v>1295</v>
      </c>
      <c r="I967">
        <v>2</v>
      </c>
      <c r="J967" t="s">
        <v>1296</v>
      </c>
      <c r="K967">
        <v>10</v>
      </c>
      <c r="L967" t="s">
        <v>112</v>
      </c>
      <c r="M967" t="s">
        <v>22</v>
      </c>
      <c r="N967" t="s">
        <v>1146</v>
      </c>
      <c r="O967" t="s">
        <v>302</v>
      </c>
      <c r="P967" t="s">
        <v>1297</v>
      </c>
      <c r="Q967" t="s">
        <v>1298</v>
      </c>
    </row>
    <row r="968" spans="1:17" hidden="1" x14ac:dyDescent="0.25">
      <c r="A968">
        <v>25848</v>
      </c>
      <c r="B968">
        <v>202422</v>
      </c>
      <c r="C968" t="str">
        <f>_xlfn.TEXTAFTER(Tabla4[[#This Row],[Escuela]],"- ",1)</f>
        <v>Economía y Administración</v>
      </c>
      <c r="D968" t="s">
        <v>756</v>
      </c>
      <c r="E968" t="s">
        <v>77</v>
      </c>
      <c r="F968">
        <v>25848</v>
      </c>
      <c r="G968" t="s">
        <v>757</v>
      </c>
      <c r="H968" t="s">
        <v>1295</v>
      </c>
      <c r="I968">
        <v>3</v>
      </c>
      <c r="J968" t="s">
        <v>1296</v>
      </c>
      <c r="K968">
        <v>10</v>
      </c>
      <c r="L968" t="s">
        <v>112</v>
      </c>
      <c r="M968" t="s">
        <v>22</v>
      </c>
      <c r="N968" t="s">
        <v>1146</v>
      </c>
      <c r="O968" t="s">
        <v>474</v>
      </c>
      <c r="P968" t="s">
        <v>1297</v>
      </c>
      <c r="Q968" t="s">
        <v>1298</v>
      </c>
    </row>
    <row r="969" spans="1:17" hidden="1" x14ac:dyDescent="0.25">
      <c r="A969">
        <v>25849</v>
      </c>
      <c r="B969">
        <v>202422</v>
      </c>
      <c r="C969" t="str">
        <f>_xlfn.TEXTAFTER(Tabla4[[#This Row],[Escuela]],"- ",1)</f>
        <v>Economía y Administración</v>
      </c>
      <c r="D969" t="s">
        <v>756</v>
      </c>
      <c r="E969" t="s">
        <v>77</v>
      </c>
      <c r="F969">
        <v>25849</v>
      </c>
      <c r="G969" t="s">
        <v>757</v>
      </c>
      <c r="H969" t="s">
        <v>1295</v>
      </c>
      <c r="I969">
        <v>4</v>
      </c>
      <c r="J969" t="s">
        <v>1296</v>
      </c>
      <c r="K969">
        <v>10</v>
      </c>
      <c r="L969" t="s">
        <v>112</v>
      </c>
      <c r="M969" t="s">
        <v>22</v>
      </c>
      <c r="N969" t="s">
        <v>1146</v>
      </c>
      <c r="O969" t="s">
        <v>258</v>
      </c>
      <c r="P969" t="s">
        <v>1297</v>
      </c>
      <c r="Q969" t="s">
        <v>1298</v>
      </c>
    </row>
    <row r="970" spans="1:17" hidden="1" x14ac:dyDescent="0.25">
      <c r="A970">
        <v>27785</v>
      </c>
      <c r="B970">
        <v>202422</v>
      </c>
      <c r="C970" t="str">
        <f>_xlfn.TEXTAFTER(Tabla4[[#This Row],[Escuela]],"- ",1)</f>
        <v>Economía y Administración</v>
      </c>
      <c r="D970" t="s">
        <v>756</v>
      </c>
      <c r="E970" t="s">
        <v>77</v>
      </c>
      <c r="F970">
        <v>27785</v>
      </c>
      <c r="G970" t="s">
        <v>757</v>
      </c>
      <c r="H970" t="s">
        <v>1299</v>
      </c>
      <c r="I970">
        <v>1</v>
      </c>
      <c r="J970" t="s">
        <v>1300</v>
      </c>
      <c r="K970">
        <v>10</v>
      </c>
      <c r="L970" t="s">
        <v>112</v>
      </c>
      <c r="M970" t="s">
        <v>22</v>
      </c>
      <c r="N970" t="s">
        <v>805</v>
      </c>
      <c r="O970" t="s">
        <v>813</v>
      </c>
      <c r="P970" t="s">
        <v>464</v>
      </c>
    </row>
    <row r="971" spans="1:17" hidden="1" x14ac:dyDescent="0.25">
      <c r="A971">
        <v>31741</v>
      </c>
      <c r="B971">
        <v>202422</v>
      </c>
      <c r="C971" t="str">
        <f>_xlfn.TEXTAFTER(Tabla4[[#This Row],[Escuela]],"- ",1)</f>
        <v>Economía y Administración</v>
      </c>
      <c r="D971" t="s">
        <v>756</v>
      </c>
      <c r="E971" t="s">
        <v>77</v>
      </c>
      <c r="F971">
        <v>31741</v>
      </c>
      <c r="G971" t="s">
        <v>757</v>
      </c>
      <c r="H971" t="s">
        <v>1301</v>
      </c>
      <c r="I971">
        <v>1</v>
      </c>
      <c r="J971" t="s">
        <v>1302</v>
      </c>
      <c r="K971">
        <v>10</v>
      </c>
      <c r="L971" t="s">
        <v>112</v>
      </c>
      <c r="M971" t="s">
        <v>22</v>
      </c>
      <c r="N971" t="s">
        <v>805</v>
      </c>
      <c r="O971" t="s">
        <v>264</v>
      </c>
      <c r="P971" t="s">
        <v>344</v>
      </c>
    </row>
    <row r="972" spans="1:17" hidden="1" x14ac:dyDescent="0.25">
      <c r="A972">
        <v>20935</v>
      </c>
      <c r="B972">
        <v>202422</v>
      </c>
      <c r="C972" t="str">
        <f>_xlfn.TEXTAFTER(Tabla4[[#This Row],[Escuela]],"- ",1)</f>
        <v>Economía y Administración</v>
      </c>
      <c r="D972" t="s">
        <v>756</v>
      </c>
      <c r="E972" t="s">
        <v>77</v>
      </c>
      <c r="F972">
        <v>20935</v>
      </c>
      <c r="G972" t="s">
        <v>757</v>
      </c>
      <c r="H972" t="s">
        <v>1303</v>
      </c>
      <c r="I972">
        <v>1</v>
      </c>
      <c r="J972" t="s">
        <v>1304</v>
      </c>
      <c r="K972">
        <v>10</v>
      </c>
      <c r="L972" t="s">
        <v>112</v>
      </c>
      <c r="M972" t="s">
        <v>22</v>
      </c>
      <c r="N972" t="s">
        <v>812</v>
      </c>
      <c r="O972" t="s">
        <v>259</v>
      </c>
      <c r="P972" t="s">
        <v>1297</v>
      </c>
    </row>
    <row r="973" spans="1:17" hidden="1" x14ac:dyDescent="0.25">
      <c r="A973">
        <v>24146</v>
      </c>
      <c r="B973">
        <v>202422</v>
      </c>
      <c r="C973" t="str">
        <f>_xlfn.TEXTAFTER(Tabla4[[#This Row],[Escuela]],"- ",1)</f>
        <v>Economía y Administración</v>
      </c>
      <c r="D973" t="s">
        <v>756</v>
      </c>
      <c r="E973" t="s">
        <v>77</v>
      </c>
      <c r="F973">
        <v>24146</v>
      </c>
      <c r="G973" t="s">
        <v>757</v>
      </c>
      <c r="H973" t="s">
        <v>1305</v>
      </c>
      <c r="I973">
        <v>1</v>
      </c>
      <c r="J973" t="s">
        <v>1306</v>
      </c>
      <c r="K973">
        <v>10</v>
      </c>
      <c r="L973" t="s">
        <v>112</v>
      </c>
      <c r="M973" t="s">
        <v>22</v>
      </c>
      <c r="N973" t="s">
        <v>805</v>
      </c>
      <c r="O973" t="s">
        <v>302</v>
      </c>
      <c r="P973" t="s">
        <v>1147</v>
      </c>
    </row>
    <row r="974" spans="1:17" hidden="1" x14ac:dyDescent="0.25">
      <c r="A974">
        <v>31386</v>
      </c>
      <c r="B974">
        <v>202422</v>
      </c>
      <c r="C974" t="str">
        <f>_xlfn.TEXTAFTER(Tabla4[[#This Row],[Escuela]],"- ",1)</f>
        <v>Economía y Administración</v>
      </c>
      <c r="D974" t="s">
        <v>756</v>
      </c>
      <c r="E974" t="s">
        <v>77</v>
      </c>
      <c r="F974">
        <v>31386</v>
      </c>
      <c r="G974" t="s">
        <v>757</v>
      </c>
      <c r="H974" t="s">
        <v>1307</v>
      </c>
      <c r="I974">
        <v>1</v>
      </c>
      <c r="J974" t="s">
        <v>1308</v>
      </c>
      <c r="K974">
        <v>10</v>
      </c>
      <c r="L974" t="s">
        <v>112</v>
      </c>
      <c r="M974" t="s">
        <v>22</v>
      </c>
      <c r="N974" t="s">
        <v>805</v>
      </c>
      <c r="O974" t="s">
        <v>350</v>
      </c>
      <c r="P974" t="s">
        <v>844</v>
      </c>
    </row>
    <row r="975" spans="1:17" hidden="1" x14ac:dyDescent="0.25">
      <c r="A975">
        <v>11442</v>
      </c>
      <c r="B975">
        <v>202422</v>
      </c>
      <c r="C975" t="str">
        <f>_xlfn.TEXTAFTER(Tabla4[[#This Row],[Escuela]],"- ",1)</f>
        <v>Economía y Administración</v>
      </c>
      <c r="D975" t="s">
        <v>756</v>
      </c>
      <c r="E975" t="s">
        <v>77</v>
      </c>
      <c r="F975">
        <v>11442</v>
      </c>
      <c r="G975" t="s">
        <v>757</v>
      </c>
      <c r="H975" t="s">
        <v>1309</v>
      </c>
      <c r="I975">
        <v>1</v>
      </c>
      <c r="J975" t="s">
        <v>1310</v>
      </c>
      <c r="K975">
        <v>10</v>
      </c>
      <c r="L975" t="s">
        <v>112</v>
      </c>
      <c r="M975" t="s">
        <v>22</v>
      </c>
      <c r="N975" t="s">
        <v>23</v>
      </c>
    </row>
    <row r="976" spans="1:17" hidden="1" x14ac:dyDescent="0.25">
      <c r="A976">
        <v>11454</v>
      </c>
      <c r="B976">
        <v>202422</v>
      </c>
      <c r="C976" t="str">
        <f>_xlfn.TEXTAFTER(Tabla4[[#This Row],[Escuela]],"- ",1)</f>
        <v>Economía y Administración</v>
      </c>
      <c r="D976" t="s">
        <v>756</v>
      </c>
      <c r="E976" t="s">
        <v>77</v>
      </c>
      <c r="F976">
        <v>11454</v>
      </c>
      <c r="G976" t="s">
        <v>757</v>
      </c>
      <c r="H976" t="s">
        <v>1311</v>
      </c>
      <c r="I976">
        <v>1</v>
      </c>
      <c r="J976" t="s">
        <v>1312</v>
      </c>
      <c r="K976">
        <v>18</v>
      </c>
      <c r="L976" t="s">
        <v>112</v>
      </c>
      <c r="M976" t="s">
        <v>22</v>
      </c>
      <c r="N976" t="s">
        <v>23</v>
      </c>
    </row>
    <row r="977" spans="1:16" hidden="1" x14ac:dyDescent="0.25">
      <c r="A977">
        <v>11507</v>
      </c>
      <c r="B977">
        <v>202422</v>
      </c>
      <c r="C977" t="str">
        <f>_xlfn.TEXTAFTER(Tabla4[[#This Row],[Escuela]],"- ",1)</f>
        <v>Economía y Administración</v>
      </c>
      <c r="D977" t="s">
        <v>756</v>
      </c>
      <c r="E977" t="s">
        <v>77</v>
      </c>
      <c r="F977">
        <v>11507</v>
      </c>
      <c r="G977" t="s">
        <v>757</v>
      </c>
      <c r="H977" t="s">
        <v>1313</v>
      </c>
      <c r="I977">
        <v>1</v>
      </c>
      <c r="J977" t="s">
        <v>1314</v>
      </c>
      <c r="K977">
        <v>12</v>
      </c>
      <c r="L977" t="s">
        <v>112</v>
      </c>
      <c r="M977" t="s">
        <v>22</v>
      </c>
      <c r="N977" t="s">
        <v>272</v>
      </c>
      <c r="O977" t="s">
        <v>307</v>
      </c>
      <c r="P977" t="s">
        <v>765</v>
      </c>
    </row>
    <row r="978" spans="1:16" hidden="1" x14ac:dyDescent="0.25">
      <c r="A978">
        <v>31392</v>
      </c>
      <c r="B978">
        <v>202422</v>
      </c>
      <c r="C978" t="str">
        <f>_xlfn.TEXTAFTER(Tabla4[[#This Row],[Escuela]],"- ",1)</f>
        <v>Economía y Administración</v>
      </c>
      <c r="D978" t="s">
        <v>756</v>
      </c>
      <c r="E978" t="s">
        <v>77</v>
      </c>
      <c r="F978">
        <v>31392</v>
      </c>
      <c r="G978" t="s">
        <v>1315</v>
      </c>
      <c r="H978" t="s">
        <v>1316</v>
      </c>
      <c r="I978">
        <v>1</v>
      </c>
      <c r="J978" t="s">
        <v>1317</v>
      </c>
      <c r="K978">
        <v>10</v>
      </c>
      <c r="L978" t="s">
        <v>112</v>
      </c>
      <c r="M978" t="s">
        <v>22</v>
      </c>
      <c r="N978" t="s">
        <v>805</v>
      </c>
      <c r="O978" t="s">
        <v>1318</v>
      </c>
      <c r="P978" t="s">
        <v>1319</v>
      </c>
    </row>
    <row r="979" spans="1:16" hidden="1" x14ac:dyDescent="0.25">
      <c r="A979">
        <v>25837</v>
      </c>
      <c r="B979">
        <v>202422</v>
      </c>
      <c r="C979" t="str">
        <f>_xlfn.TEXTAFTER(Tabla4[[#This Row],[Escuela]],"- ",1)</f>
        <v>Economía y Administración</v>
      </c>
      <c r="D979" t="s">
        <v>756</v>
      </c>
      <c r="E979" t="s">
        <v>77</v>
      </c>
      <c r="F979">
        <v>25837</v>
      </c>
      <c r="G979" t="s">
        <v>1315</v>
      </c>
      <c r="H979" t="s">
        <v>1320</v>
      </c>
      <c r="I979">
        <v>1</v>
      </c>
      <c r="J979" t="s">
        <v>1321</v>
      </c>
      <c r="K979">
        <v>10</v>
      </c>
      <c r="L979" t="s">
        <v>112</v>
      </c>
      <c r="M979" t="s">
        <v>22</v>
      </c>
      <c r="N979" t="s">
        <v>805</v>
      </c>
      <c r="O979" t="s">
        <v>307</v>
      </c>
      <c r="P979" t="s">
        <v>335</v>
      </c>
    </row>
    <row r="980" spans="1:16" hidden="1" x14ac:dyDescent="0.25">
      <c r="A980">
        <v>25838</v>
      </c>
      <c r="B980">
        <v>202422</v>
      </c>
      <c r="C980" t="str">
        <f>_xlfn.TEXTAFTER(Tabla4[[#This Row],[Escuela]],"- ",1)</f>
        <v>Economía y Administración</v>
      </c>
      <c r="D980" t="s">
        <v>756</v>
      </c>
      <c r="E980" t="s">
        <v>77</v>
      </c>
      <c r="F980">
        <v>25838</v>
      </c>
      <c r="G980" t="s">
        <v>1315</v>
      </c>
      <c r="H980" t="s">
        <v>1320</v>
      </c>
      <c r="I980">
        <v>2</v>
      </c>
      <c r="J980" t="s">
        <v>1321</v>
      </c>
      <c r="K980">
        <v>10</v>
      </c>
      <c r="L980" t="s">
        <v>112</v>
      </c>
      <c r="M980" t="s">
        <v>22</v>
      </c>
      <c r="N980" t="s">
        <v>805</v>
      </c>
      <c r="O980" t="s">
        <v>901</v>
      </c>
      <c r="P980" t="s">
        <v>335</v>
      </c>
    </row>
    <row r="981" spans="1:16" hidden="1" x14ac:dyDescent="0.25">
      <c r="A981">
        <v>26458</v>
      </c>
      <c r="B981">
        <v>202422</v>
      </c>
      <c r="C981" t="str">
        <f>_xlfn.TEXTAFTER(Tabla4[[#This Row],[Escuela]],"- ",1)</f>
        <v>Economía y Administración</v>
      </c>
      <c r="D981" t="s">
        <v>756</v>
      </c>
      <c r="E981" t="s">
        <v>77</v>
      </c>
      <c r="F981">
        <v>26458</v>
      </c>
      <c r="G981" t="s">
        <v>1315</v>
      </c>
      <c r="H981" t="s">
        <v>1320</v>
      </c>
      <c r="I981">
        <v>3</v>
      </c>
      <c r="J981" t="s">
        <v>1321</v>
      </c>
      <c r="K981">
        <v>10</v>
      </c>
      <c r="L981" t="s">
        <v>112</v>
      </c>
      <c r="M981" t="s">
        <v>22</v>
      </c>
      <c r="N981" t="s">
        <v>805</v>
      </c>
      <c r="O981" t="s">
        <v>264</v>
      </c>
      <c r="P981" t="s">
        <v>335</v>
      </c>
    </row>
    <row r="982" spans="1:16" hidden="1" x14ac:dyDescent="0.25">
      <c r="A982">
        <v>29634</v>
      </c>
      <c r="B982">
        <v>202422</v>
      </c>
      <c r="C982" t="str">
        <f>_xlfn.TEXTAFTER(Tabla4[[#This Row],[Escuela]],"- ",1)</f>
        <v>Economía y Administración</v>
      </c>
      <c r="D982" t="s">
        <v>756</v>
      </c>
      <c r="E982" t="s">
        <v>77</v>
      </c>
      <c r="F982">
        <v>29634</v>
      </c>
      <c r="G982" t="s">
        <v>1315</v>
      </c>
      <c r="H982" t="s">
        <v>1320</v>
      </c>
      <c r="I982">
        <v>4</v>
      </c>
      <c r="J982" t="s">
        <v>1321</v>
      </c>
      <c r="K982">
        <v>10</v>
      </c>
      <c r="L982" t="s">
        <v>112</v>
      </c>
      <c r="M982" t="s">
        <v>22</v>
      </c>
      <c r="N982" t="s">
        <v>805</v>
      </c>
      <c r="O982" t="s">
        <v>350</v>
      </c>
      <c r="P982" t="s">
        <v>335</v>
      </c>
    </row>
    <row r="983" spans="1:16" hidden="1" x14ac:dyDescent="0.25">
      <c r="A983">
        <v>28777</v>
      </c>
      <c r="B983">
        <v>202422</v>
      </c>
      <c r="C983" t="str">
        <f>_xlfn.TEXTAFTER(Tabla4[[#This Row],[Escuela]],"- ",1)</f>
        <v>Economía y Administración</v>
      </c>
      <c r="D983" t="s">
        <v>756</v>
      </c>
      <c r="E983" t="s">
        <v>77</v>
      </c>
      <c r="F983">
        <v>28777</v>
      </c>
      <c r="G983" t="s">
        <v>1315</v>
      </c>
      <c r="H983" t="s">
        <v>1322</v>
      </c>
      <c r="I983">
        <v>1</v>
      </c>
      <c r="J983" t="s">
        <v>1323</v>
      </c>
      <c r="K983">
        <v>10</v>
      </c>
      <c r="L983" t="s">
        <v>112</v>
      </c>
      <c r="M983" t="s">
        <v>22</v>
      </c>
      <c r="N983" t="s">
        <v>23</v>
      </c>
      <c r="O983" t="s">
        <v>343</v>
      </c>
    </row>
    <row r="984" spans="1:16" hidden="1" x14ac:dyDescent="0.25">
      <c r="A984">
        <v>29704</v>
      </c>
      <c r="B984">
        <v>202422</v>
      </c>
      <c r="C984" t="str">
        <f>_xlfn.TEXTAFTER(Tabla4[[#This Row],[Escuela]],"- ",1)</f>
        <v>Economía y Administración</v>
      </c>
      <c r="D984" t="s">
        <v>756</v>
      </c>
      <c r="E984" t="s">
        <v>77</v>
      </c>
      <c r="F984">
        <v>29704</v>
      </c>
      <c r="G984" t="s">
        <v>1315</v>
      </c>
      <c r="H984" t="s">
        <v>1322</v>
      </c>
      <c r="I984">
        <v>2</v>
      </c>
      <c r="J984" t="s">
        <v>1323</v>
      </c>
      <c r="K984">
        <v>10</v>
      </c>
      <c r="L984" t="s">
        <v>112</v>
      </c>
      <c r="M984" t="s">
        <v>22</v>
      </c>
      <c r="N984" t="s">
        <v>23</v>
      </c>
      <c r="O984" t="s">
        <v>901</v>
      </c>
    </row>
    <row r="985" spans="1:16" hidden="1" x14ac:dyDescent="0.25">
      <c r="A985">
        <v>29705</v>
      </c>
      <c r="B985">
        <v>202422</v>
      </c>
      <c r="C985" t="str">
        <f>_xlfn.TEXTAFTER(Tabla4[[#This Row],[Escuela]],"- ",1)</f>
        <v>Economía y Administración</v>
      </c>
      <c r="D985" t="s">
        <v>756</v>
      </c>
      <c r="E985" t="s">
        <v>77</v>
      </c>
      <c r="F985">
        <v>29705</v>
      </c>
      <c r="G985" t="s">
        <v>1315</v>
      </c>
      <c r="H985" t="s">
        <v>1322</v>
      </c>
      <c r="I985">
        <v>3</v>
      </c>
      <c r="J985" t="s">
        <v>1323</v>
      </c>
      <c r="K985">
        <v>10</v>
      </c>
      <c r="L985" t="s">
        <v>112</v>
      </c>
      <c r="M985" t="s">
        <v>22</v>
      </c>
      <c r="N985" t="s">
        <v>23</v>
      </c>
      <c r="O985" t="s">
        <v>307</v>
      </c>
    </row>
    <row r="986" spans="1:16" hidden="1" x14ac:dyDescent="0.25">
      <c r="A986">
        <v>30437</v>
      </c>
      <c r="B986">
        <v>202422</v>
      </c>
      <c r="C986" t="str">
        <f>_xlfn.TEXTAFTER(Tabla4[[#This Row],[Escuela]],"- ",1)</f>
        <v>Economía y Administración</v>
      </c>
      <c r="D986" t="s">
        <v>756</v>
      </c>
      <c r="E986" t="s">
        <v>77</v>
      </c>
      <c r="F986">
        <v>30437</v>
      </c>
      <c r="G986" t="s">
        <v>1315</v>
      </c>
      <c r="H986" t="s">
        <v>1322</v>
      </c>
      <c r="I986">
        <v>4</v>
      </c>
      <c r="J986" t="s">
        <v>1323</v>
      </c>
      <c r="K986">
        <v>10</v>
      </c>
      <c r="L986" t="s">
        <v>112</v>
      </c>
      <c r="M986" t="s">
        <v>22</v>
      </c>
      <c r="N986" t="s">
        <v>23</v>
      </c>
    </row>
    <row r="987" spans="1:16" hidden="1" x14ac:dyDescent="0.25">
      <c r="A987">
        <v>29734</v>
      </c>
      <c r="B987">
        <v>202422</v>
      </c>
      <c r="C987" t="str">
        <f>_xlfn.TEXTAFTER(Tabla4[[#This Row],[Escuela]],"- ",1)</f>
        <v>Economía y Administración</v>
      </c>
      <c r="D987" t="s">
        <v>756</v>
      </c>
      <c r="E987" t="s">
        <v>77</v>
      </c>
      <c r="F987">
        <v>29734</v>
      </c>
      <c r="G987" t="s">
        <v>1324</v>
      </c>
      <c r="H987" t="s">
        <v>1267</v>
      </c>
      <c r="I987">
        <v>1</v>
      </c>
      <c r="J987" t="s">
        <v>1325</v>
      </c>
      <c r="K987">
        <v>10</v>
      </c>
      <c r="L987" t="s">
        <v>112</v>
      </c>
      <c r="M987" t="s">
        <v>22</v>
      </c>
      <c r="N987" t="s">
        <v>821</v>
      </c>
      <c r="O987" t="s">
        <v>1214</v>
      </c>
    </row>
    <row r="988" spans="1:16" hidden="1" x14ac:dyDescent="0.25">
      <c r="A988">
        <v>27803</v>
      </c>
      <c r="B988">
        <v>202422</v>
      </c>
      <c r="C988" t="str">
        <f>_xlfn.TEXTAFTER(Tabla4[[#This Row],[Escuela]],"- ",1)</f>
        <v>Economía y Administración</v>
      </c>
      <c r="D988" t="s">
        <v>756</v>
      </c>
      <c r="E988" t="s">
        <v>77</v>
      </c>
      <c r="F988">
        <v>27803</v>
      </c>
      <c r="G988" t="s">
        <v>1324</v>
      </c>
      <c r="H988" t="s">
        <v>1326</v>
      </c>
      <c r="I988">
        <v>1</v>
      </c>
      <c r="J988" t="s">
        <v>1327</v>
      </c>
      <c r="K988">
        <v>10</v>
      </c>
      <c r="L988" t="s">
        <v>112</v>
      </c>
      <c r="M988" t="s">
        <v>22</v>
      </c>
      <c r="N988" t="s">
        <v>805</v>
      </c>
      <c r="O988" t="s">
        <v>1328</v>
      </c>
      <c r="P988" t="s">
        <v>760</v>
      </c>
    </row>
    <row r="989" spans="1:16" hidden="1" x14ac:dyDescent="0.25">
      <c r="A989">
        <v>31393</v>
      </c>
      <c r="B989">
        <v>202422</v>
      </c>
      <c r="C989" t="str">
        <f>_xlfn.TEXTAFTER(Tabla4[[#This Row],[Escuela]],"- ",1)</f>
        <v>Economía y Administración</v>
      </c>
      <c r="D989" t="s">
        <v>756</v>
      </c>
      <c r="E989" t="s">
        <v>77</v>
      </c>
      <c r="F989">
        <v>31393</v>
      </c>
      <c r="G989" t="s">
        <v>1324</v>
      </c>
      <c r="H989" t="s">
        <v>1329</v>
      </c>
      <c r="I989">
        <v>1</v>
      </c>
      <c r="J989" t="s">
        <v>1330</v>
      </c>
      <c r="K989">
        <v>10</v>
      </c>
      <c r="L989" t="s">
        <v>112</v>
      </c>
      <c r="M989" t="s">
        <v>22</v>
      </c>
      <c r="N989" t="s">
        <v>805</v>
      </c>
      <c r="O989" t="s">
        <v>1331</v>
      </c>
      <c r="P989" t="s">
        <v>340</v>
      </c>
    </row>
    <row r="990" spans="1:16" hidden="1" x14ac:dyDescent="0.25">
      <c r="A990">
        <v>27812</v>
      </c>
      <c r="B990">
        <v>202422</v>
      </c>
      <c r="C990" t="str">
        <f>_xlfn.TEXTAFTER(Tabla4[[#This Row],[Escuela]],"- ",1)</f>
        <v>Economía y Administración</v>
      </c>
      <c r="D990" t="s">
        <v>756</v>
      </c>
      <c r="E990" t="s">
        <v>77</v>
      </c>
      <c r="F990">
        <v>27812</v>
      </c>
      <c r="G990" t="s">
        <v>1324</v>
      </c>
      <c r="H990" t="s">
        <v>1332</v>
      </c>
      <c r="I990">
        <v>1</v>
      </c>
      <c r="J990" t="s">
        <v>1333</v>
      </c>
      <c r="K990">
        <v>10</v>
      </c>
      <c r="L990" t="s">
        <v>112</v>
      </c>
      <c r="M990" t="s">
        <v>22</v>
      </c>
      <c r="N990" t="s">
        <v>812</v>
      </c>
      <c r="O990" t="s">
        <v>264</v>
      </c>
      <c r="P990" t="s">
        <v>344</v>
      </c>
    </row>
    <row r="991" spans="1:16" hidden="1" x14ac:dyDescent="0.25">
      <c r="A991">
        <v>27816</v>
      </c>
      <c r="B991">
        <v>202422</v>
      </c>
      <c r="C991" t="str">
        <f>_xlfn.TEXTAFTER(Tabla4[[#This Row],[Escuela]],"- ",1)</f>
        <v>Economía y Administración</v>
      </c>
      <c r="D991" t="s">
        <v>756</v>
      </c>
      <c r="E991" t="s">
        <v>77</v>
      </c>
      <c r="F991">
        <v>27816</v>
      </c>
      <c r="G991" t="s">
        <v>1324</v>
      </c>
      <c r="H991" t="s">
        <v>1334</v>
      </c>
      <c r="I991">
        <v>1</v>
      </c>
      <c r="J991" t="s">
        <v>1335</v>
      </c>
      <c r="K991">
        <v>10</v>
      </c>
      <c r="L991" t="s">
        <v>112</v>
      </c>
      <c r="M991" t="s">
        <v>22</v>
      </c>
      <c r="N991" t="s">
        <v>821</v>
      </c>
      <c r="O991" t="s">
        <v>350</v>
      </c>
    </row>
    <row r="992" spans="1:16" hidden="1" x14ac:dyDescent="0.25">
      <c r="A992">
        <v>31507</v>
      </c>
      <c r="B992">
        <v>202422</v>
      </c>
      <c r="C992" t="str">
        <f>_xlfn.TEXTAFTER(Tabla4[[#This Row],[Escuela]],"- ",1)</f>
        <v>Física</v>
      </c>
      <c r="D992" t="s">
        <v>1336</v>
      </c>
      <c r="E992" t="s">
        <v>17</v>
      </c>
      <c r="F992">
        <v>31507</v>
      </c>
      <c r="G992" t="s">
        <v>1337</v>
      </c>
      <c r="H992" t="s">
        <v>1338</v>
      </c>
      <c r="I992">
        <v>1</v>
      </c>
      <c r="J992" t="s">
        <v>1339</v>
      </c>
      <c r="K992">
        <v>15</v>
      </c>
      <c r="L992" t="s">
        <v>112</v>
      </c>
      <c r="M992" t="s">
        <v>22</v>
      </c>
      <c r="N992" t="s">
        <v>23</v>
      </c>
      <c r="O992" t="s">
        <v>258</v>
      </c>
    </row>
    <row r="993" spans="1:16" hidden="1" x14ac:dyDescent="0.25">
      <c r="A993">
        <v>31505</v>
      </c>
      <c r="B993">
        <v>202422</v>
      </c>
      <c r="C993" t="str">
        <f>_xlfn.TEXTAFTER(Tabla4[[#This Row],[Escuela]],"- ",1)</f>
        <v>Física</v>
      </c>
      <c r="D993" t="s">
        <v>1336</v>
      </c>
      <c r="E993" t="s">
        <v>17</v>
      </c>
      <c r="F993">
        <v>31505</v>
      </c>
      <c r="G993" t="s">
        <v>1337</v>
      </c>
      <c r="H993" t="s">
        <v>1340</v>
      </c>
      <c r="I993">
        <v>1</v>
      </c>
      <c r="J993" t="s">
        <v>1341</v>
      </c>
      <c r="K993">
        <v>15</v>
      </c>
      <c r="L993" t="s">
        <v>112</v>
      </c>
      <c r="M993" t="s">
        <v>22</v>
      </c>
    </row>
    <row r="994" spans="1:16" hidden="1" x14ac:dyDescent="0.25">
      <c r="A994">
        <v>21318</v>
      </c>
      <c r="B994">
        <v>202422</v>
      </c>
      <c r="C994" t="str">
        <f>_xlfn.TEXTAFTER(Tabla4[[#This Row],[Escuela]],"- ",1)</f>
        <v>Física</v>
      </c>
      <c r="D994" t="s">
        <v>1336</v>
      </c>
      <c r="E994" t="s">
        <v>17</v>
      </c>
      <c r="F994">
        <v>21318</v>
      </c>
      <c r="G994" t="s">
        <v>1337</v>
      </c>
      <c r="H994" t="s">
        <v>1253</v>
      </c>
      <c r="I994">
        <v>1</v>
      </c>
      <c r="J994" t="s">
        <v>1342</v>
      </c>
      <c r="K994">
        <v>15</v>
      </c>
      <c r="L994" t="s">
        <v>112</v>
      </c>
      <c r="M994" t="s">
        <v>22</v>
      </c>
      <c r="N994" t="s">
        <v>272</v>
      </c>
      <c r="O994" t="s">
        <v>259</v>
      </c>
      <c r="P994" t="s">
        <v>335</v>
      </c>
    </row>
    <row r="995" spans="1:16" hidden="1" x14ac:dyDescent="0.25">
      <c r="A995">
        <v>31503</v>
      </c>
      <c r="B995">
        <v>202422</v>
      </c>
      <c r="C995" t="str">
        <f>_xlfn.TEXTAFTER(Tabla4[[#This Row],[Escuela]],"- ",1)</f>
        <v>Física</v>
      </c>
      <c r="D995" t="s">
        <v>1336</v>
      </c>
      <c r="E995" t="s">
        <v>17</v>
      </c>
      <c r="F995">
        <v>31503</v>
      </c>
      <c r="G995" t="s">
        <v>1337</v>
      </c>
      <c r="H995" t="s">
        <v>1343</v>
      </c>
      <c r="I995">
        <v>1</v>
      </c>
      <c r="J995" t="s">
        <v>1344</v>
      </c>
      <c r="K995">
        <v>15</v>
      </c>
      <c r="L995" t="s">
        <v>112</v>
      </c>
      <c r="M995" t="s">
        <v>22</v>
      </c>
      <c r="N995" t="s">
        <v>23</v>
      </c>
      <c r="O995" t="s">
        <v>307</v>
      </c>
    </row>
    <row r="996" spans="1:16" hidden="1" x14ac:dyDescent="0.25">
      <c r="A996">
        <v>29969</v>
      </c>
      <c r="B996">
        <v>202422</v>
      </c>
      <c r="C996" t="str">
        <f>_xlfn.TEXTAFTER(Tabla4[[#This Row],[Escuela]],"- ",1)</f>
        <v>Física</v>
      </c>
      <c r="D996" t="s">
        <v>1336</v>
      </c>
      <c r="E996" t="s">
        <v>17</v>
      </c>
      <c r="F996">
        <v>29969</v>
      </c>
      <c r="G996" t="s">
        <v>1337</v>
      </c>
      <c r="H996" t="s">
        <v>845</v>
      </c>
      <c r="I996">
        <v>1</v>
      </c>
      <c r="J996" t="s">
        <v>1345</v>
      </c>
      <c r="K996">
        <v>15</v>
      </c>
      <c r="L996" t="s">
        <v>112</v>
      </c>
      <c r="M996" t="s">
        <v>22</v>
      </c>
    </row>
    <row r="997" spans="1:16" hidden="1" x14ac:dyDescent="0.25">
      <c r="A997">
        <v>31506</v>
      </c>
      <c r="B997">
        <v>202422</v>
      </c>
      <c r="C997" t="str">
        <f>_xlfn.TEXTAFTER(Tabla4[[#This Row],[Escuela]],"- ",1)</f>
        <v>Física</v>
      </c>
      <c r="D997" t="s">
        <v>1336</v>
      </c>
      <c r="E997" t="s">
        <v>17</v>
      </c>
      <c r="F997">
        <v>31506</v>
      </c>
      <c r="G997" t="s">
        <v>1337</v>
      </c>
      <c r="H997" t="s">
        <v>1346</v>
      </c>
      <c r="I997">
        <v>1</v>
      </c>
      <c r="J997" t="s">
        <v>1347</v>
      </c>
      <c r="K997">
        <v>15</v>
      </c>
      <c r="L997" t="s">
        <v>112</v>
      </c>
      <c r="M997" t="s">
        <v>22</v>
      </c>
      <c r="N997" t="s">
        <v>23</v>
      </c>
      <c r="O997" t="s">
        <v>490</v>
      </c>
    </row>
    <row r="998" spans="1:16" hidden="1" x14ac:dyDescent="0.25">
      <c r="A998">
        <v>30030</v>
      </c>
      <c r="B998">
        <v>202422</v>
      </c>
      <c r="C998" t="str">
        <f>_xlfn.TEXTAFTER(Tabla4[[#This Row],[Escuela]],"- ",1)</f>
        <v>Física</v>
      </c>
      <c r="D998" t="s">
        <v>1336</v>
      </c>
      <c r="E998" t="s">
        <v>17</v>
      </c>
      <c r="F998">
        <v>30030</v>
      </c>
      <c r="G998" t="s">
        <v>1337</v>
      </c>
      <c r="H998" t="s">
        <v>1348</v>
      </c>
      <c r="I998">
        <v>1</v>
      </c>
      <c r="J998" t="s">
        <v>1349</v>
      </c>
      <c r="K998">
        <v>15</v>
      </c>
      <c r="L998" t="s">
        <v>112</v>
      </c>
      <c r="M998" t="s">
        <v>22</v>
      </c>
    </row>
    <row r="999" spans="1:16" hidden="1" x14ac:dyDescent="0.25">
      <c r="A999">
        <v>31504</v>
      </c>
      <c r="B999">
        <v>202422</v>
      </c>
      <c r="C999" t="str">
        <f>_xlfn.TEXTAFTER(Tabla4[[#This Row],[Escuela]],"- ",1)</f>
        <v>Física</v>
      </c>
      <c r="D999" t="s">
        <v>1336</v>
      </c>
      <c r="E999" t="s">
        <v>17</v>
      </c>
      <c r="F999">
        <v>31504</v>
      </c>
      <c r="G999" t="s">
        <v>1337</v>
      </c>
      <c r="H999" t="s">
        <v>63</v>
      </c>
      <c r="I999">
        <v>1</v>
      </c>
      <c r="J999" t="s">
        <v>1350</v>
      </c>
      <c r="K999">
        <v>15</v>
      </c>
      <c r="L999" t="s">
        <v>112</v>
      </c>
      <c r="M999" t="s">
        <v>22</v>
      </c>
      <c r="N999" t="s">
        <v>23</v>
      </c>
      <c r="O999" t="s">
        <v>273</v>
      </c>
    </row>
    <row r="1000" spans="1:16" hidden="1" x14ac:dyDescent="0.25">
      <c r="A1000">
        <v>29972</v>
      </c>
      <c r="B1000">
        <v>202422</v>
      </c>
      <c r="C1000" t="str">
        <f>_xlfn.TEXTAFTER(Tabla4[[#This Row],[Escuela]],"- ",1)</f>
        <v>Física</v>
      </c>
      <c r="D1000" t="s">
        <v>1336</v>
      </c>
      <c r="E1000" t="s">
        <v>17</v>
      </c>
      <c r="F1000">
        <v>29972</v>
      </c>
      <c r="G1000" t="s">
        <v>1337</v>
      </c>
      <c r="H1000" t="s">
        <v>1351</v>
      </c>
      <c r="I1000">
        <v>1</v>
      </c>
      <c r="J1000" t="s">
        <v>1352</v>
      </c>
      <c r="K1000">
        <v>15</v>
      </c>
      <c r="L1000" t="s">
        <v>112</v>
      </c>
      <c r="M1000" t="s">
        <v>22</v>
      </c>
    </row>
    <row r="1001" spans="1:16" hidden="1" x14ac:dyDescent="0.25">
      <c r="A1001">
        <v>16851</v>
      </c>
      <c r="B1001">
        <v>202422</v>
      </c>
      <c r="C1001" t="str">
        <f>_xlfn.TEXTAFTER(Tabla4[[#This Row],[Escuela]],"- ",1)</f>
        <v>Física</v>
      </c>
      <c r="D1001" t="s">
        <v>1336</v>
      </c>
      <c r="E1001" t="s">
        <v>17</v>
      </c>
      <c r="F1001">
        <v>16851</v>
      </c>
      <c r="G1001" t="s">
        <v>1337</v>
      </c>
      <c r="H1001" t="s">
        <v>1353</v>
      </c>
      <c r="I1001">
        <v>1</v>
      </c>
      <c r="J1001" t="s">
        <v>276</v>
      </c>
      <c r="K1001">
        <v>0</v>
      </c>
      <c r="L1001" t="s">
        <v>112</v>
      </c>
      <c r="M1001" t="s">
        <v>22</v>
      </c>
    </row>
    <row r="1002" spans="1:16" hidden="1" x14ac:dyDescent="0.25">
      <c r="A1002">
        <v>25547</v>
      </c>
      <c r="B1002">
        <v>202422</v>
      </c>
      <c r="C1002" t="str">
        <f>_xlfn.TEXTAFTER(Tabla4[[#This Row],[Escuela]],"- ",1)</f>
        <v>Física</v>
      </c>
      <c r="D1002" t="s">
        <v>1336</v>
      </c>
      <c r="E1002" t="s">
        <v>17</v>
      </c>
      <c r="F1002">
        <v>25547</v>
      </c>
      <c r="G1002" t="s">
        <v>1337</v>
      </c>
      <c r="H1002" t="s">
        <v>1354</v>
      </c>
      <c r="I1002">
        <v>1</v>
      </c>
      <c r="J1002" t="s">
        <v>284</v>
      </c>
      <c r="K1002">
        <v>0</v>
      </c>
      <c r="L1002" t="s">
        <v>112</v>
      </c>
      <c r="M1002" t="s">
        <v>22</v>
      </c>
    </row>
    <row r="1003" spans="1:16" hidden="1" x14ac:dyDescent="0.25">
      <c r="A1003">
        <v>25569</v>
      </c>
      <c r="B1003">
        <v>202422</v>
      </c>
      <c r="C1003" t="str">
        <f>_xlfn.TEXTAFTER(Tabla4[[#This Row],[Escuela]],"- ",1)</f>
        <v>Física</v>
      </c>
      <c r="D1003" t="s">
        <v>1336</v>
      </c>
      <c r="E1003" t="s">
        <v>17</v>
      </c>
      <c r="F1003">
        <v>25569</v>
      </c>
      <c r="G1003" t="s">
        <v>1337</v>
      </c>
      <c r="H1003" t="s">
        <v>1355</v>
      </c>
      <c r="I1003">
        <v>1</v>
      </c>
      <c r="J1003" t="s">
        <v>278</v>
      </c>
      <c r="K1003">
        <v>0</v>
      </c>
      <c r="L1003" t="s">
        <v>112</v>
      </c>
      <c r="M1003" t="s">
        <v>22</v>
      </c>
      <c r="N1003" t="s">
        <v>23</v>
      </c>
    </row>
    <row r="1004" spans="1:16" hidden="1" x14ac:dyDescent="0.25">
      <c r="A1004">
        <v>25587</v>
      </c>
      <c r="B1004">
        <v>202422</v>
      </c>
      <c r="C1004" t="str">
        <f>_xlfn.TEXTAFTER(Tabla4[[#This Row],[Escuela]],"- ",1)</f>
        <v>Física</v>
      </c>
      <c r="D1004" t="s">
        <v>1336</v>
      </c>
      <c r="E1004" t="s">
        <v>17</v>
      </c>
      <c r="F1004">
        <v>25587</v>
      </c>
      <c r="G1004" t="s">
        <v>1337</v>
      </c>
      <c r="H1004" t="s">
        <v>1356</v>
      </c>
      <c r="I1004">
        <v>1</v>
      </c>
      <c r="J1004" t="s">
        <v>278</v>
      </c>
      <c r="K1004">
        <v>0</v>
      </c>
      <c r="L1004" t="s">
        <v>112</v>
      </c>
      <c r="M1004" t="s">
        <v>22</v>
      </c>
      <c r="N1004" t="s">
        <v>23</v>
      </c>
    </row>
    <row r="1005" spans="1:16" hidden="1" x14ac:dyDescent="0.25">
      <c r="A1005">
        <v>24685</v>
      </c>
      <c r="B1005">
        <v>202422</v>
      </c>
      <c r="C1005" t="str">
        <f>_xlfn.TEXTAFTER(Tabla4[[#This Row],[Escuela]],"- ",1)</f>
        <v>Física</v>
      </c>
      <c r="D1005" t="s">
        <v>1336</v>
      </c>
      <c r="E1005" t="s">
        <v>17</v>
      </c>
      <c r="F1005">
        <v>24685</v>
      </c>
      <c r="G1005" t="s">
        <v>1337</v>
      </c>
      <c r="H1005" t="s">
        <v>1357</v>
      </c>
      <c r="I1005">
        <v>1</v>
      </c>
      <c r="J1005" t="s">
        <v>281</v>
      </c>
      <c r="K1005">
        <v>0</v>
      </c>
      <c r="L1005" t="s">
        <v>112</v>
      </c>
      <c r="M1005" t="s">
        <v>22</v>
      </c>
      <c r="N1005" t="s">
        <v>23</v>
      </c>
    </row>
    <row r="1006" spans="1:16" hidden="1" x14ac:dyDescent="0.25">
      <c r="A1006">
        <v>24706</v>
      </c>
      <c r="B1006">
        <v>202422</v>
      </c>
      <c r="C1006" t="str">
        <f>_xlfn.TEXTAFTER(Tabla4[[#This Row],[Escuela]],"- ",1)</f>
        <v>Física</v>
      </c>
      <c r="D1006" t="s">
        <v>1336</v>
      </c>
      <c r="E1006" t="s">
        <v>17</v>
      </c>
      <c r="F1006">
        <v>24706</v>
      </c>
      <c r="G1006" t="s">
        <v>1337</v>
      </c>
      <c r="H1006" t="s">
        <v>1358</v>
      </c>
      <c r="I1006">
        <v>1</v>
      </c>
      <c r="J1006" t="s">
        <v>1359</v>
      </c>
      <c r="K1006">
        <v>15</v>
      </c>
      <c r="L1006" t="s">
        <v>112</v>
      </c>
      <c r="M1006" t="s">
        <v>22</v>
      </c>
    </row>
    <row r="1007" spans="1:16" hidden="1" x14ac:dyDescent="0.25">
      <c r="A1007">
        <v>24713</v>
      </c>
      <c r="B1007">
        <v>202422</v>
      </c>
      <c r="C1007" t="str">
        <f>_xlfn.TEXTAFTER(Tabla4[[#This Row],[Escuela]],"- ",1)</f>
        <v>Física</v>
      </c>
      <c r="D1007" t="s">
        <v>1336</v>
      </c>
      <c r="E1007" t="s">
        <v>17</v>
      </c>
      <c r="F1007">
        <v>24713</v>
      </c>
      <c r="G1007" t="s">
        <v>1337</v>
      </c>
      <c r="H1007" t="s">
        <v>1358</v>
      </c>
      <c r="I1007">
        <v>2</v>
      </c>
      <c r="J1007" t="s">
        <v>1359</v>
      </c>
      <c r="K1007">
        <v>15</v>
      </c>
      <c r="L1007" t="s">
        <v>112</v>
      </c>
      <c r="M1007" t="s">
        <v>22</v>
      </c>
    </row>
    <row r="1008" spans="1:16" hidden="1" x14ac:dyDescent="0.25">
      <c r="A1008">
        <v>22600</v>
      </c>
      <c r="B1008">
        <v>202422</v>
      </c>
      <c r="C1008" t="str">
        <f>_xlfn.TEXTAFTER(Tabla4[[#This Row],[Escuela]],"- ",1)</f>
        <v>Física</v>
      </c>
      <c r="D1008" t="s">
        <v>1336</v>
      </c>
      <c r="E1008" t="s">
        <v>17</v>
      </c>
      <c r="F1008">
        <v>22600</v>
      </c>
      <c r="G1008" t="s">
        <v>1337</v>
      </c>
      <c r="H1008" t="s">
        <v>1358</v>
      </c>
      <c r="I1008">
        <v>3</v>
      </c>
      <c r="J1008" t="s">
        <v>1359</v>
      </c>
      <c r="K1008">
        <v>15</v>
      </c>
      <c r="L1008" t="s">
        <v>112</v>
      </c>
      <c r="M1008" t="s">
        <v>22</v>
      </c>
    </row>
    <row r="1009" spans="1:14" hidden="1" x14ac:dyDescent="0.25">
      <c r="A1009">
        <v>22636</v>
      </c>
      <c r="B1009">
        <v>202422</v>
      </c>
      <c r="C1009" t="str">
        <f>_xlfn.TEXTAFTER(Tabla4[[#This Row],[Escuela]],"- ",1)</f>
        <v>Física</v>
      </c>
      <c r="D1009" t="s">
        <v>1336</v>
      </c>
      <c r="E1009" t="s">
        <v>17</v>
      </c>
      <c r="F1009">
        <v>22636</v>
      </c>
      <c r="G1009" t="s">
        <v>1337</v>
      </c>
      <c r="H1009" t="s">
        <v>1358</v>
      </c>
      <c r="I1009">
        <v>4</v>
      </c>
      <c r="J1009" t="s">
        <v>1359</v>
      </c>
      <c r="K1009">
        <v>15</v>
      </c>
      <c r="L1009" t="s">
        <v>112</v>
      </c>
      <c r="M1009" t="s">
        <v>22</v>
      </c>
    </row>
    <row r="1010" spans="1:14" hidden="1" x14ac:dyDescent="0.25">
      <c r="A1010">
        <v>18789</v>
      </c>
      <c r="B1010">
        <v>202422</v>
      </c>
      <c r="C1010" t="str">
        <f>_xlfn.TEXTAFTER(Tabla4[[#This Row],[Escuela]],"- ",1)</f>
        <v>Física</v>
      </c>
      <c r="D1010" t="s">
        <v>1336</v>
      </c>
      <c r="E1010" t="s">
        <v>17</v>
      </c>
      <c r="F1010">
        <v>18789</v>
      </c>
      <c r="G1010" t="s">
        <v>1337</v>
      </c>
      <c r="H1010" t="s">
        <v>1360</v>
      </c>
      <c r="I1010">
        <v>1</v>
      </c>
      <c r="J1010" t="s">
        <v>1361</v>
      </c>
      <c r="K1010">
        <v>30</v>
      </c>
      <c r="L1010" t="s">
        <v>112</v>
      </c>
      <c r="M1010" t="s">
        <v>22</v>
      </c>
    </row>
    <row r="1011" spans="1:14" hidden="1" x14ac:dyDescent="0.25">
      <c r="A1011">
        <v>29973</v>
      </c>
      <c r="B1011">
        <v>202422</v>
      </c>
      <c r="C1011" t="str">
        <f>_xlfn.TEXTAFTER(Tabla4[[#This Row],[Escuela]],"- ",1)</f>
        <v>Física</v>
      </c>
      <c r="D1011" t="s">
        <v>1336</v>
      </c>
      <c r="E1011" t="s">
        <v>17</v>
      </c>
      <c r="F1011">
        <v>29973</v>
      </c>
      <c r="G1011" t="s">
        <v>1337</v>
      </c>
      <c r="H1011" t="s">
        <v>1360</v>
      </c>
      <c r="I1011">
        <v>2</v>
      </c>
      <c r="J1011" t="s">
        <v>1361</v>
      </c>
      <c r="K1011">
        <v>30</v>
      </c>
      <c r="L1011" t="s">
        <v>112</v>
      </c>
      <c r="M1011" t="s">
        <v>22</v>
      </c>
    </row>
    <row r="1012" spans="1:14" hidden="1" x14ac:dyDescent="0.25">
      <c r="A1012">
        <v>29974</v>
      </c>
      <c r="B1012">
        <v>202422</v>
      </c>
      <c r="C1012" t="str">
        <f>_xlfn.TEXTAFTER(Tabla4[[#This Row],[Escuela]],"- ",1)</f>
        <v>Física</v>
      </c>
      <c r="D1012" t="s">
        <v>1336</v>
      </c>
      <c r="E1012" t="s">
        <v>17</v>
      </c>
      <c r="F1012">
        <v>29974</v>
      </c>
      <c r="G1012" t="s">
        <v>1337</v>
      </c>
      <c r="H1012" t="s">
        <v>1360</v>
      </c>
      <c r="I1012">
        <v>3</v>
      </c>
      <c r="J1012" t="s">
        <v>1361</v>
      </c>
      <c r="K1012">
        <v>30</v>
      </c>
      <c r="L1012" t="s">
        <v>112</v>
      </c>
      <c r="M1012" t="s">
        <v>22</v>
      </c>
    </row>
    <row r="1013" spans="1:14" hidden="1" x14ac:dyDescent="0.25">
      <c r="A1013">
        <v>29975</v>
      </c>
      <c r="B1013">
        <v>202422</v>
      </c>
      <c r="C1013" t="str">
        <f>_xlfn.TEXTAFTER(Tabla4[[#This Row],[Escuela]],"- ",1)</f>
        <v>Física</v>
      </c>
      <c r="D1013" t="s">
        <v>1336</v>
      </c>
      <c r="E1013" t="s">
        <v>17</v>
      </c>
      <c r="F1013">
        <v>29975</v>
      </c>
      <c r="G1013" t="s">
        <v>1337</v>
      </c>
      <c r="H1013" t="s">
        <v>1360</v>
      </c>
      <c r="I1013">
        <v>4</v>
      </c>
      <c r="J1013" t="s">
        <v>1361</v>
      </c>
      <c r="K1013">
        <v>30</v>
      </c>
      <c r="L1013" t="s">
        <v>112</v>
      </c>
      <c r="M1013" t="s">
        <v>22</v>
      </c>
    </row>
    <row r="1014" spans="1:14" hidden="1" x14ac:dyDescent="0.25">
      <c r="A1014">
        <v>27514</v>
      </c>
      <c r="B1014">
        <v>202422</v>
      </c>
      <c r="C1014" t="str">
        <f>_xlfn.TEXTAFTER(Tabla4[[#This Row],[Escuela]],"- ",1)</f>
        <v>Física</v>
      </c>
      <c r="D1014" t="s">
        <v>1336</v>
      </c>
      <c r="E1014" t="s">
        <v>17</v>
      </c>
      <c r="F1014">
        <v>27514</v>
      </c>
      <c r="G1014" t="s">
        <v>1337</v>
      </c>
      <c r="H1014" t="s">
        <v>1362</v>
      </c>
      <c r="I1014">
        <v>1</v>
      </c>
      <c r="J1014" t="s">
        <v>1363</v>
      </c>
      <c r="K1014">
        <v>50</v>
      </c>
      <c r="L1014" t="s">
        <v>112</v>
      </c>
      <c r="M1014" t="s">
        <v>22</v>
      </c>
    </row>
    <row r="1015" spans="1:14" hidden="1" x14ac:dyDescent="0.25">
      <c r="A1015">
        <v>29976</v>
      </c>
      <c r="B1015">
        <v>202422</v>
      </c>
      <c r="C1015" t="str">
        <f>_xlfn.TEXTAFTER(Tabla4[[#This Row],[Escuela]],"- ",1)</f>
        <v>Física</v>
      </c>
      <c r="D1015" t="s">
        <v>1336</v>
      </c>
      <c r="E1015" t="s">
        <v>17</v>
      </c>
      <c r="F1015">
        <v>29976</v>
      </c>
      <c r="G1015" t="s">
        <v>1337</v>
      </c>
      <c r="H1015" t="s">
        <v>1362</v>
      </c>
      <c r="I1015">
        <v>2</v>
      </c>
      <c r="J1015" t="s">
        <v>1363</v>
      </c>
      <c r="K1015">
        <v>50</v>
      </c>
      <c r="L1015" t="s">
        <v>112</v>
      </c>
      <c r="M1015" t="s">
        <v>22</v>
      </c>
    </row>
    <row r="1016" spans="1:14" hidden="1" x14ac:dyDescent="0.25">
      <c r="A1016">
        <v>30891</v>
      </c>
      <c r="B1016">
        <v>202422</v>
      </c>
      <c r="C1016" t="str">
        <f>_xlfn.TEXTAFTER(Tabla4[[#This Row],[Escuela]],"- ",1)</f>
        <v>Física</v>
      </c>
      <c r="D1016" t="s">
        <v>1336</v>
      </c>
      <c r="E1016" t="s">
        <v>17</v>
      </c>
      <c r="F1016">
        <v>30891</v>
      </c>
      <c r="G1016" t="s">
        <v>1337</v>
      </c>
      <c r="H1016" t="s">
        <v>1364</v>
      </c>
      <c r="I1016">
        <v>1</v>
      </c>
      <c r="J1016" t="s">
        <v>1365</v>
      </c>
      <c r="K1016">
        <v>50</v>
      </c>
      <c r="L1016" t="s">
        <v>112</v>
      </c>
      <c r="M1016" t="s">
        <v>22</v>
      </c>
      <c r="N1016" t="s">
        <v>23</v>
      </c>
    </row>
    <row r="1017" spans="1:14" hidden="1" x14ac:dyDescent="0.25">
      <c r="A1017">
        <v>30892</v>
      </c>
      <c r="B1017">
        <v>202422</v>
      </c>
      <c r="C1017" t="str">
        <f>_xlfn.TEXTAFTER(Tabla4[[#This Row],[Escuela]],"- ",1)</f>
        <v>Física</v>
      </c>
      <c r="D1017" t="s">
        <v>1336</v>
      </c>
      <c r="E1017" t="s">
        <v>17</v>
      </c>
      <c r="F1017">
        <v>30892</v>
      </c>
      <c r="G1017" t="s">
        <v>1337</v>
      </c>
      <c r="H1017" t="s">
        <v>1364</v>
      </c>
      <c r="I1017">
        <v>2</v>
      </c>
      <c r="J1017" t="s">
        <v>1365</v>
      </c>
      <c r="K1017">
        <v>50</v>
      </c>
      <c r="L1017" t="s">
        <v>112</v>
      </c>
      <c r="M1017" t="s">
        <v>22</v>
      </c>
      <c r="N1017" t="s">
        <v>23</v>
      </c>
    </row>
    <row r="1018" spans="1:14" hidden="1" x14ac:dyDescent="0.25">
      <c r="A1018">
        <v>30893</v>
      </c>
      <c r="B1018">
        <v>202422</v>
      </c>
      <c r="C1018" t="str">
        <f>_xlfn.TEXTAFTER(Tabla4[[#This Row],[Escuela]],"- ",1)</f>
        <v>Física</v>
      </c>
      <c r="D1018" t="s">
        <v>1336</v>
      </c>
      <c r="E1018" t="s">
        <v>17</v>
      </c>
      <c r="F1018">
        <v>30893</v>
      </c>
      <c r="G1018" t="s">
        <v>1337</v>
      </c>
      <c r="H1018" t="s">
        <v>1364</v>
      </c>
      <c r="I1018">
        <v>3</v>
      </c>
      <c r="J1018" t="s">
        <v>1365</v>
      </c>
      <c r="K1018">
        <v>50</v>
      </c>
      <c r="L1018" t="s">
        <v>112</v>
      </c>
      <c r="M1018" t="s">
        <v>22</v>
      </c>
      <c r="N1018" t="s">
        <v>23</v>
      </c>
    </row>
    <row r="1019" spans="1:14" hidden="1" x14ac:dyDescent="0.25">
      <c r="A1019">
        <v>30894</v>
      </c>
      <c r="B1019">
        <v>202422</v>
      </c>
      <c r="C1019" t="str">
        <f>_xlfn.TEXTAFTER(Tabla4[[#This Row],[Escuela]],"- ",1)</f>
        <v>Física</v>
      </c>
      <c r="D1019" t="s">
        <v>1336</v>
      </c>
      <c r="E1019" t="s">
        <v>17</v>
      </c>
      <c r="F1019">
        <v>30894</v>
      </c>
      <c r="G1019" t="s">
        <v>1337</v>
      </c>
      <c r="H1019" t="s">
        <v>1364</v>
      </c>
      <c r="I1019">
        <v>4</v>
      </c>
      <c r="J1019" t="s">
        <v>1365</v>
      </c>
      <c r="K1019">
        <v>50</v>
      </c>
      <c r="L1019" t="s">
        <v>112</v>
      </c>
      <c r="M1019" t="s">
        <v>22</v>
      </c>
      <c r="N1019" t="s">
        <v>23</v>
      </c>
    </row>
    <row r="1020" spans="1:14" hidden="1" x14ac:dyDescent="0.25">
      <c r="A1020">
        <v>30895</v>
      </c>
      <c r="B1020">
        <v>202422</v>
      </c>
      <c r="C1020" t="str">
        <f>_xlfn.TEXTAFTER(Tabla4[[#This Row],[Escuela]],"- ",1)</f>
        <v>Física</v>
      </c>
      <c r="D1020" t="s">
        <v>1336</v>
      </c>
      <c r="E1020" t="s">
        <v>17</v>
      </c>
      <c r="F1020">
        <v>30895</v>
      </c>
      <c r="G1020" t="s">
        <v>1337</v>
      </c>
      <c r="H1020" t="s">
        <v>1364</v>
      </c>
      <c r="I1020">
        <v>5</v>
      </c>
      <c r="J1020" t="s">
        <v>1365</v>
      </c>
      <c r="K1020">
        <v>50</v>
      </c>
      <c r="L1020" t="s">
        <v>112</v>
      </c>
      <c r="M1020" t="s">
        <v>22</v>
      </c>
      <c r="N1020" t="s">
        <v>23</v>
      </c>
    </row>
    <row r="1021" spans="1:14" hidden="1" x14ac:dyDescent="0.25">
      <c r="A1021">
        <v>27523</v>
      </c>
      <c r="B1021">
        <v>202422</v>
      </c>
      <c r="C1021" t="str">
        <f>_xlfn.TEXTAFTER(Tabla4[[#This Row],[Escuela]],"- ",1)</f>
        <v>Física</v>
      </c>
      <c r="D1021" t="s">
        <v>1336</v>
      </c>
      <c r="E1021" t="s">
        <v>17</v>
      </c>
      <c r="F1021">
        <v>27523</v>
      </c>
      <c r="G1021" t="s">
        <v>1337</v>
      </c>
      <c r="H1021" t="s">
        <v>1366</v>
      </c>
      <c r="I1021">
        <v>1</v>
      </c>
      <c r="J1021" t="s">
        <v>1367</v>
      </c>
      <c r="K1021">
        <v>50</v>
      </c>
      <c r="L1021" t="s">
        <v>112</v>
      </c>
      <c r="M1021" t="s">
        <v>22</v>
      </c>
      <c r="N1021" t="s">
        <v>23</v>
      </c>
    </row>
    <row r="1022" spans="1:14" hidden="1" x14ac:dyDescent="0.25">
      <c r="A1022">
        <v>25628</v>
      </c>
      <c r="B1022">
        <v>202422</v>
      </c>
      <c r="C1022" t="str">
        <f>_xlfn.TEXTAFTER(Tabla4[[#This Row],[Escuela]],"- ",1)</f>
        <v>Física</v>
      </c>
      <c r="D1022" t="s">
        <v>1336</v>
      </c>
      <c r="E1022" t="s">
        <v>17</v>
      </c>
      <c r="F1022">
        <v>25628</v>
      </c>
      <c r="G1022" t="s">
        <v>1337</v>
      </c>
      <c r="H1022" t="s">
        <v>1368</v>
      </c>
      <c r="I1022">
        <v>1</v>
      </c>
      <c r="J1022" t="s">
        <v>1369</v>
      </c>
      <c r="K1022">
        <v>50</v>
      </c>
      <c r="L1022" t="s">
        <v>112</v>
      </c>
      <c r="M1022" t="s">
        <v>22</v>
      </c>
    </row>
    <row r="1023" spans="1:14" hidden="1" x14ac:dyDescent="0.25">
      <c r="A1023">
        <v>29977</v>
      </c>
      <c r="B1023">
        <v>202422</v>
      </c>
      <c r="C1023" t="str">
        <f>_xlfn.TEXTAFTER(Tabla4[[#This Row],[Escuela]],"- ",1)</f>
        <v>Física</v>
      </c>
      <c r="D1023" t="s">
        <v>1336</v>
      </c>
      <c r="E1023" t="s">
        <v>17</v>
      </c>
      <c r="F1023">
        <v>29977</v>
      </c>
      <c r="G1023" t="s">
        <v>1337</v>
      </c>
      <c r="H1023" t="s">
        <v>1368</v>
      </c>
      <c r="I1023">
        <v>2</v>
      </c>
      <c r="J1023" t="s">
        <v>1369</v>
      </c>
      <c r="K1023">
        <v>50</v>
      </c>
      <c r="L1023" t="s">
        <v>112</v>
      </c>
      <c r="M1023" t="s">
        <v>22</v>
      </c>
    </row>
    <row r="1024" spans="1:14" hidden="1" x14ac:dyDescent="0.25">
      <c r="A1024">
        <v>29978</v>
      </c>
      <c r="B1024">
        <v>202422</v>
      </c>
      <c r="C1024" t="str">
        <f>_xlfn.TEXTAFTER(Tabla4[[#This Row],[Escuela]],"- ",1)</f>
        <v>Física</v>
      </c>
      <c r="D1024" t="s">
        <v>1336</v>
      </c>
      <c r="E1024" t="s">
        <v>17</v>
      </c>
      <c r="F1024">
        <v>29978</v>
      </c>
      <c r="G1024" t="s">
        <v>1337</v>
      </c>
      <c r="H1024" t="s">
        <v>1368</v>
      </c>
      <c r="I1024">
        <v>3</v>
      </c>
      <c r="J1024" t="s">
        <v>1369</v>
      </c>
      <c r="K1024">
        <v>50</v>
      </c>
      <c r="L1024" t="s">
        <v>112</v>
      </c>
      <c r="M1024" t="s">
        <v>22</v>
      </c>
    </row>
    <row r="1025" spans="1:14" hidden="1" x14ac:dyDescent="0.25">
      <c r="A1025">
        <v>29979</v>
      </c>
      <c r="B1025">
        <v>202422</v>
      </c>
      <c r="C1025" t="str">
        <f>_xlfn.TEXTAFTER(Tabla4[[#This Row],[Escuela]],"- ",1)</f>
        <v>Física</v>
      </c>
      <c r="D1025" t="s">
        <v>1336</v>
      </c>
      <c r="E1025" t="s">
        <v>17</v>
      </c>
      <c r="F1025">
        <v>29979</v>
      </c>
      <c r="G1025" t="s">
        <v>1337</v>
      </c>
      <c r="H1025" t="s">
        <v>1368</v>
      </c>
      <c r="I1025">
        <v>4</v>
      </c>
      <c r="J1025" t="s">
        <v>1369</v>
      </c>
      <c r="K1025">
        <v>50</v>
      </c>
      <c r="L1025" t="s">
        <v>112</v>
      </c>
      <c r="M1025" t="s">
        <v>22</v>
      </c>
    </row>
    <row r="1026" spans="1:14" hidden="1" x14ac:dyDescent="0.25">
      <c r="A1026">
        <v>29980</v>
      </c>
      <c r="B1026">
        <v>202422</v>
      </c>
      <c r="C1026" t="str">
        <f>_xlfn.TEXTAFTER(Tabla4[[#This Row],[Escuela]],"- ",1)</f>
        <v>Física</v>
      </c>
      <c r="D1026" t="s">
        <v>1336</v>
      </c>
      <c r="E1026" t="s">
        <v>17</v>
      </c>
      <c r="F1026">
        <v>29980</v>
      </c>
      <c r="G1026" t="s">
        <v>1337</v>
      </c>
      <c r="H1026" t="s">
        <v>1368</v>
      </c>
      <c r="I1026">
        <v>5</v>
      </c>
      <c r="J1026" t="s">
        <v>1369</v>
      </c>
      <c r="K1026">
        <v>50</v>
      </c>
      <c r="L1026" t="s">
        <v>112</v>
      </c>
      <c r="M1026" t="s">
        <v>22</v>
      </c>
    </row>
    <row r="1027" spans="1:14" hidden="1" x14ac:dyDescent="0.25">
      <c r="A1027">
        <v>29981</v>
      </c>
      <c r="B1027">
        <v>202422</v>
      </c>
      <c r="C1027" t="str">
        <f>_xlfn.TEXTAFTER(Tabla4[[#This Row],[Escuela]],"- ",1)</f>
        <v>Física</v>
      </c>
      <c r="D1027" t="s">
        <v>1336</v>
      </c>
      <c r="E1027" t="s">
        <v>17</v>
      </c>
      <c r="F1027">
        <v>29981</v>
      </c>
      <c r="G1027" t="s">
        <v>1337</v>
      </c>
      <c r="H1027" t="s">
        <v>1368</v>
      </c>
      <c r="I1027">
        <v>6</v>
      </c>
      <c r="J1027" t="s">
        <v>1369</v>
      </c>
      <c r="K1027">
        <v>50</v>
      </c>
      <c r="L1027" t="s">
        <v>112</v>
      </c>
      <c r="M1027" t="s">
        <v>22</v>
      </c>
    </row>
    <row r="1028" spans="1:14" hidden="1" x14ac:dyDescent="0.25">
      <c r="A1028">
        <v>29318</v>
      </c>
      <c r="B1028">
        <v>202422</v>
      </c>
      <c r="C1028" t="str">
        <f>_xlfn.TEXTAFTER(Tabla4[[#This Row],[Escuela]],"- ",1)</f>
        <v>Física</v>
      </c>
      <c r="D1028" t="s">
        <v>1336</v>
      </c>
      <c r="E1028" t="s">
        <v>17</v>
      </c>
      <c r="F1028">
        <v>29318</v>
      </c>
      <c r="G1028" t="s">
        <v>1337</v>
      </c>
      <c r="H1028" t="s">
        <v>1370</v>
      </c>
      <c r="I1028">
        <v>1</v>
      </c>
      <c r="J1028" t="s">
        <v>42</v>
      </c>
      <c r="K1028">
        <v>40</v>
      </c>
      <c r="L1028" t="s">
        <v>112</v>
      </c>
      <c r="M1028" t="s">
        <v>22</v>
      </c>
      <c r="N1028" t="s">
        <v>23</v>
      </c>
    </row>
    <row r="1029" spans="1:14" hidden="1" x14ac:dyDescent="0.25">
      <c r="A1029">
        <v>30216</v>
      </c>
      <c r="B1029">
        <v>202422</v>
      </c>
      <c r="C1029" t="str">
        <f>_xlfn.TEXTAFTER(Tabla4[[#This Row],[Escuela]],"- ",1)</f>
        <v>Física</v>
      </c>
      <c r="D1029" t="s">
        <v>1336</v>
      </c>
      <c r="E1029" t="s">
        <v>17</v>
      </c>
      <c r="F1029">
        <v>30216</v>
      </c>
      <c r="G1029" t="s">
        <v>1337</v>
      </c>
      <c r="H1029" t="s">
        <v>1372</v>
      </c>
      <c r="I1029">
        <v>1</v>
      </c>
      <c r="J1029" t="s">
        <v>293</v>
      </c>
      <c r="K1029">
        <v>40</v>
      </c>
      <c r="L1029" t="s">
        <v>112</v>
      </c>
      <c r="M1029" t="s">
        <v>22</v>
      </c>
      <c r="N1029" t="s">
        <v>23</v>
      </c>
    </row>
    <row r="1030" spans="1:14" hidden="1" x14ac:dyDescent="0.25">
      <c r="A1030">
        <v>30883</v>
      </c>
      <c r="B1030">
        <v>202422</v>
      </c>
      <c r="C1030" t="str">
        <f>_xlfn.TEXTAFTER(Tabla4[[#This Row],[Escuela]],"- ",1)</f>
        <v>Física</v>
      </c>
      <c r="D1030" t="s">
        <v>1336</v>
      </c>
      <c r="E1030" t="s">
        <v>17</v>
      </c>
      <c r="F1030">
        <v>30883</v>
      </c>
      <c r="G1030" t="s">
        <v>1337</v>
      </c>
      <c r="H1030" t="s">
        <v>1372</v>
      </c>
      <c r="I1030">
        <v>2</v>
      </c>
      <c r="J1030" t="s">
        <v>293</v>
      </c>
      <c r="K1030">
        <v>40</v>
      </c>
      <c r="L1030" t="s">
        <v>112</v>
      </c>
      <c r="M1030" t="s">
        <v>22</v>
      </c>
      <c r="N1030" t="s">
        <v>23</v>
      </c>
    </row>
    <row r="1031" spans="1:14" hidden="1" x14ac:dyDescent="0.25">
      <c r="A1031">
        <v>30884</v>
      </c>
      <c r="B1031">
        <v>202422</v>
      </c>
      <c r="C1031" t="str">
        <f>_xlfn.TEXTAFTER(Tabla4[[#This Row],[Escuela]],"- ",1)</f>
        <v>Física</v>
      </c>
      <c r="D1031" t="s">
        <v>1336</v>
      </c>
      <c r="E1031" t="s">
        <v>17</v>
      </c>
      <c r="F1031">
        <v>30884</v>
      </c>
      <c r="G1031" t="s">
        <v>1337</v>
      </c>
      <c r="H1031" t="s">
        <v>1372</v>
      </c>
      <c r="I1031">
        <v>3</v>
      </c>
      <c r="J1031" t="s">
        <v>293</v>
      </c>
      <c r="K1031">
        <v>40</v>
      </c>
      <c r="L1031" t="s">
        <v>112</v>
      </c>
      <c r="M1031" t="s">
        <v>22</v>
      </c>
      <c r="N1031" t="s">
        <v>23</v>
      </c>
    </row>
    <row r="1032" spans="1:14" hidden="1" x14ac:dyDescent="0.25">
      <c r="A1032">
        <v>30885</v>
      </c>
      <c r="B1032">
        <v>202422</v>
      </c>
      <c r="C1032" t="str">
        <f>_xlfn.TEXTAFTER(Tabla4[[#This Row],[Escuela]],"- ",1)</f>
        <v>Física</v>
      </c>
      <c r="D1032" t="s">
        <v>1336</v>
      </c>
      <c r="E1032" t="s">
        <v>17</v>
      </c>
      <c r="F1032">
        <v>30885</v>
      </c>
      <c r="G1032" t="s">
        <v>1337</v>
      </c>
      <c r="H1032" t="s">
        <v>1372</v>
      </c>
      <c r="I1032">
        <v>4</v>
      </c>
      <c r="J1032" t="s">
        <v>293</v>
      </c>
      <c r="K1032">
        <v>40</v>
      </c>
      <c r="L1032" t="s">
        <v>112</v>
      </c>
      <c r="M1032" t="s">
        <v>22</v>
      </c>
      <c r="N1032" t="s">
        <v>23</v>
      </c>
    </row>
    <row r="1033" spans="1:14" hidden="1" x14ac:dyDescent="0.25">
      <c r="A1033">
        <v>30886</v>
      </c>
      <c r="B1033">
        <v>202422</v>
      </c>
      <c r="C1033" t="str">
        <f>_xlfn.TEXTAFTER(Tabla4[[#This Row],[Escuela]],"- ",1)</f>
        <v>Física</v>
      </c>
      <c r="D1033" t="s">
        <v>1336</v>
      </c>
      <c r="E1033" t="s">
        <v>17</v>
      </c>
      <c r="F1033">
        <v>30886</v>
      </c>
      <c r="G1033" t="s">
        <v>1337</v>
      </c>
      <c r="H1033" t="s">
        <v>1372</v>
      </c>
      <c r="I1033">
        <v>5</v>
      </c>
      <c r="J1033" t="s">
        <v>293</v>
      </c>
      <c r="K1033">
        <v>40</v>
      </c>
      <c r="L1033" t="s">
        <v>112</v>
      </c>
      <c r="M1033" t="s">
        <v>22</v>
      </c>
      <c r="N1033" t="s">
        <v>23</v>
      </c>
    </row>
    <row r="1034" spans="1:14" hidden="1" x14ac:dyDescent="0.25">
      <c r="A1034">
        <v>30887</v>
      </c>
      <c r="B1034">
        <v>202422</v>
      </c>
      <c r="C1034" t="str">
        <f>_xlfn.TEXTAFTER(Tabla4[[#This Row],[Escuela]],"- ",1)</f>
        <v>Física</v>
      </c>
      <c r="D1034" t="s">
        <v>1336</v>
      </c>
      <c r="E1034" t="s">
        <v>17</v>
      </c>
      <c r="F1034">
        <v>30887</v>
      </c>
      <c r="G1034" t="s">
        <v>1337</v>
      </c>
      <c r="H1034" t="s">
        <v>1372</v>
      </c>
      <c r="I1034">
        <v>6</v>
      </c>
      <c r="J1034" t="s">
        <v>293</v>
      </c>
      <c r="K1034">
        <v>40</v>
      </c>
      <c r="L1034" t="s">
        <v>112</v>
      </c>
      <c r="M1034" t="s">
        <v>22</v>
      </c>
      <c r="N1034" t="s">
        <v>23</v>
      </c>
    </row>
    <row r="1035" spans="1:14" hidden="1" x14ac:dyDescent="0.25">
      <c r="A1035">
        <v>30888</v>
      </c>
      <c r="B1035">
        <v>202422</v>
      </c>
      <c r="C1035" t="str">
        <f>_xlfn.TEXTAFTER(Tabla4[[#This Row],[Escuela]],"- ",1)</f>
        <v>Física</v>
      </c>
      <c r="D1035" t="s">
        <v>1336</v>
      </c>
      <c r="E1035" t="s">
        <v>17</v>
      </c>
      <c r="F1035">
        <v>30888</v>
      </c>
      <c r="G1035" t="s">
        <v>1337</v>
      </c>
      <c r="H1035" t="s">
        <v>1372</v>
      </c>
      <c r="I1035">
        <v>7</v>
      </c>
      <c r="J1035" t="s">
        <v>293</v>
      </c>
      <c r="K1035">
        <v>40</v>
      </c>
      <c r="L1035" t="s">
        <v>112</v>
      </c>
      <c r="M1035" t="s">
        <v>22</v>
      </c>
      <c r="N1035" t="s">
        <v>23</v>
      </c>
    </row>
    <row r="1036" spans="1:14" hidden="1" x14ac:dyDescent="0.25">
      <c r="A1036">
        <v>30889</v>
      </c>
      <c r="B1036">
        <v>202422</v>
      </c>
      <c r="C1036" t="str">
        <f>_xlfn.TEXTAFTER(Tabla4[[#This Row],[Escuela]],"- ",1)</f>
        <v>Física</v>
      </c>
      <c r="D1036" t="s">
        <v>1336</v>
      </c>
      <c r="E1036" t="s">
        <v>17</v>
      </c>
      <c r="F1036">
        <v>30889</v>
      </c>
      <c r="G1036" t="s">
        <v>1337</v>
      </c>
      <c r="H1036" t="s">
        <v>1373</v>
      </c>
      <c r="I1036">
        <v>1</v>
      </c>
      <c r="J1036" t="s">
        <v>295</v>
      </c>
      <c r="K1036">
        <v>40</v>
      </c>
      <c r="L1036" t="s">
        <v>112</v>
      </c>
      <c r="M1036" t="s">
        <v>22</v>
      </c>
      <c r="N1036" t="s">
        <v>23</v>
      </c>
    </row>
    <row r="1037" spans="1:14" hidden="1" x14ac:dyDescent="0.25">
      <c r="A1037">
        <v>30890</v>
      </c>
      <c r="B1037">
        <v>202422</v>
      </c>
      <c r="C1037" t="str">
        <f>_xlfn.TEXTAFTER(Tabla4[[#This Row],[Escuela]],"- ",1)</f>
        <v>Física</v>
      </c>
      <c r="D1037" t="s">
        <v>1336</v>
      </c>
      <c r="E1037" t="s">
        <v>17</v>
      </c>
      <c r="F1037">
        <v>30890</v>
      </c>
      <c r="G1037" t="s">
        <v>1337</v>
      </c>
      <c r="H1037" t="s">
        <v>1374</v>
      </c>
      <c r="I1037">
        <v>1</v>
      </c>
      <c r="J1037" t="s">
        <v>297</v>
      </c>
      <c r="K1037">
        <v>40</v>
      </c>
      <c r="L1037" t="s">
        <v>112</v>
      </c>
      <c r="M1037" t="s">
        <v>22</v>
      </c>
      <c r="N1037" t="s">
        <v>23</v>
      </c>
    </row>
    <row r="1038" spans="1:14" hidden="1" x14ac:dyDescent="0.25">
      <c r="A1038">
        <v>29971</v>
      </c>
      <c r="B1038">
        <v>202422</v>
      </c>
      <c r="C1038" t="str">
        <f>_xlfn.TEXTAFTER(Tabla4[[#This Row],[Escuela]],"- ",1)</f>
        <v>Física</v>
      </c>
      <c r="D1038" t="s">
        <v>1336</v>
      </c>
      <c r="E1038" t="s">
        <v>58</v>
      </c>
      <c r="F1038">
        <v>29971</v>
      </c>
      <c r="G1038" t="s">
        <v>1337</v>
      </c>
      <c r="H1038" t="s">
        <v>1375</v>
      </c>
      <c r="I1038">
        <v>1</v>
      </c>
      <c r="J1038" t="s">
        <v>1376</v>
      </c>
      <c r="K1038">
        <v>15</v>
      </c>
      <c r="L1038" t="s">
        <v>112</v>
      </c>
      <c r="M1038" t="s">
        <v>22</v>
      </c>
    </row>
    <row r="1039" spans="1:14" hidden="1" x14ac:dyDescent="0.25">
      <c r="A1039">
        <v>29970</v>
      </c>
      <c r="B1039">
        <v>202422</v>
      </c>
      <c r="C1039" t="str">
        <f>_xlfn.TEXTAFTER(Tabla4[[#This Row],[Escuela]],"- ",1)</f>
        <v>Física</v>
      </c>
      <c r="D1039" t="s">
        <v>1336</v>
      </c>
      <c r="E1039" t="s">
        <v>58</v>
      </c>
      <c r="F1039">
        <v>29970</v>
      </c>
      <c r="G1039" t="s">
        <v>1337</v>
      </c>
      <c r="H1039" t="s">
        <v>1107</v>
      </c>
      <c r="I1039">
        <v>1</v>
      </c>
      <c r="J1039" t="s">
        <v>1377</v>
      </c>
      <c r="K1039">
        <v>15</v>
      </c>
      <c r="L1039" t="s">
        <v>112</v>
      </c>
      <c r="M1039" t="s">
        <v>22</v>
      </c>
    </row>
    <row r="1040" spans="1:14" hidden="1" x14ac:dyDescent="0.25">
      <c r="A1040">
        <v>31508</v>
      </c>
      <c r="B1040">
        <v>202422</v>
      </c>
      <c r="C1040" t="str">
        <f>_xlfn.TEXTAFTER(Tabla4[[#This Row],[Escuela]],"- ",1)</f>
        <v>Física</v>
      </c>
      <c r="D1040" t="s">
        <v>1336</v>
      </c>
      <c r="E1040" t="s">
        <v>58</v>
      </c>
      <c r="F1040">
        <v>31508</v>
      </c>
      <c r="G1040" t="s">
        <v>1337</v>
      </c>
      <c r="H1040" t="s">
        <v>1378</v>
      </c>
      <c r="I1040">
        <v>1</v>
      </c>
      <c r="J1040" t="s">
        <v>1379</v>
      </c>
      <c r="K1040">
        <v>15</v>
      </c>
      <c r="L1040" t="s">
        <v>112</v>
      </c>
      <c r="M1040" t="s">
        <v>22</v>
      </c>
    </row>
    <row r="1041" spans="1:15" hidden="1" x14ac:dyDescent="0.25">
      <c r="A1041">
        <v>31501</v>
      </c>
      <c r="B1041">
        <v>202422</v>
      </c>
      <c r="C1041" t="str">
        <f>_xlfn.TEXTAFTER(Tabla4[[#This Row],[Escuela]],"- ",1)</f>
        <v>Física</v>
      </c>
      <c r="D1041" t="s">
        <v>1336</v>
      </c>
      <c r="E1041" t="s">
        <v>58</v>
      </c>
      <c r="F1041">
        <v>31501</v>
      </c>
      <c r="G1041" t="s">
        <v>1337</v>
      </c>
      <c r="H1041" t="s">
        <v>1380</v>
      </c>
      <c r="I1041">
        <v>1</v>
      </c>
      <c r="J1041" t="s">
        <v>1381</v>
      </c>
      <c r="K1041">
        <v>15</v>
      </c>
      <c r="L1041" t="s">
        <v>112</v>
      </c>
      <c r="M1041" t="s">
        <v>22</v>
      </c>
      <c r="N1041" t="s">
        <v>23</v>
      </c>
      <c r="O1041" t="s">
        <v>302</v>
      </c>
    </row>
    <row r="1042" spans="1:15" hidden="1" x14ac:dyDescent="0.25">
      <c r="A1042">
        <v>15872</v>
      </c>
      <c r="B1042">
        <v>202422</v>
      </c>
      <c r="C1042" t="str">
        <f>_xlfn.TEXTAFTER(Tabla4[[#This Row],[Escuela]],"- ",1)</f>
        <v>Física</v>
      </c>
      <c r="D1042" t="s">
        <v>1336</v>
      </c>
      <c r="E1042" t="s">
        <v>58</v>
      </c>
      <c r="F1042">
        <v>15872</v>
      </c>
      <c r="G1042" t="s">
        <v>1337</v>
      </c>
      <c r="H1042" t="s">
        <v>1382</v>
      </c>
      <c r="I1042">
        <v>1</v>
      </c>
      <c r="J1042" t="s">
        <v>1383</v>
      </c>
      <c r="K1042">
        <v>15</v>
      </c>
      <c r="L1042" t="s">
        <v>112</v>
      </c>
      <c r="M1042" t="s">
        <v>22</v>
      </c>
      <c r="N1042" t="s">
        <v>23</v>
      </c>
      <c r="O1042" t="s">
        <v>259</v>
      </c>
    </row>
    <row r="1043" spans="1:15" hidden="1" x14ac:dyDescent="0.25">
      <c r="A1043">
        <v>18815</v>
      </c>
      <c r="B1043">
        <v>202422</v>
      </c>
      <c r="C1043" t="str">
        <f>_xlfn.TEXTAFTER(Tabla4[[#This Row],[Escuela]],"- ",1)</f>
        <v>Física</v>
      </c>
      <c r="D1043" t="s">
        <v>1336</v>
      </c>
      <c r="E1043" t="s">
        <v>58</v>
      </c>
      <c r="F1043">
        <v>18815</v>
      </c>
      <c r="G1043" t="s">
        <v>1337</v>
      </c>
      <c r="H1043" t="s">
        <v>1384</v>
      </c>
      <c r="I1043">
        <v>1</v>
      </c>
      <c r="J1043" t="s">
        <v>1385</v>
      </c>
      <c r="K1043">
        <v>15</v>
      </c>
      <c r="L1043" t="s">
        <v>112</v>
      </c>
      <c r="M1043" t="s">
        <v>22</v>
      </c>
    </row>
    <row r="1044" spans="1:15" hidden="1" x14ac:dyDescent="0.25">
      <c r="A1044">
        <v>22469</v>
      </c>
      <c r="B1044">
        <v>202422</v>
      </c>
      <c r="C1044" t="str">
        <f>_xlfn.TEXTAFTER(Tabla4[[#This Row],[Escuela]],"- ",1)</f>
        <v>Física</v>
      </c>
      <c r="D1044" t="s">
        <v>1336</v>
      </c>
      <c r="E1044" t="s">
        <v>58</v>
      </c>
      <c r="F1044">
        <v>22469</v>
      </c>
      <c r="G1044" t="s">
        <v>1337</v>
      </c>
      <c r="H1044" t="s">
        <v>1384</v>
      </c>
      <c r="I1044">
        <v>2</v>
      </c>
      <c r="J1044" t="s">
        <v>1385</v>
      </c>
      <c r="K1044">
        <v>15</v>
      </c>
      <c r="L1044" t="s">
        <v>112</v>
      </c>
      <c r="M1044" t="s">
        <v>22</v>
      </c>
    </row>
    <row r="1045" spans="1:15" hidden="1" x14ac:dyDescent="0.25">
      <c r="A1045">
        <v>22470</v>
      </c>
      <c r="B1045">
        <v>202422</v>
      </c>
      <c r="C1045" t="str">
        <f>_xlfn.TEXTAFTER(Tabla4[[#This Row],[Escuela]],"- ",1)</f>
        <v>Física</v>
      </c>
      <c r="D1045" t="s">
        <v>1336</v>
      </c>
      <c r="E1045" t="s">
        <v>58</v>
      </c>
      <c r="F1045">
        <v>22470</v>
      </c>
      <c r="G1045" t="s">
        <v>1337</v>
      </c>
      <c r="H1045" t="s">
        <v>1384</v>
      </c>
      <c r="I1045">
        <v>3</v>
      </c>
      <c r="J1045" t="s">
        <v>1385</v>
      </c>
      <c r="K1045">
        <v>15</v>
      </c>
      <c r="L1045" t="s">
        <v>112</v>
      </c>
      <c r="M1045" t="s">
        <v>22</v>
      </c>
    </row>
    <row r="1046" spans="1:15" hidden="1" x14ac:dyDescent="0.25">
      <c r="A1046">
        <v>18819</v>
      </c>
      <c r="B1046">
        <v>202422</v>
      </c>
      <c r="C1046" t="str">
        <f>_xlfn.TEXTAFTER(Tabla4[[#This Row],[Escuela]],"- ",1)</f>
        <v>Física</v>
      </c>
      <c r="D1046" t="s">
        <v>1336</v>
      </c>
      <c r="E1046" t="s">
        <v>58</v>
      </c>
      <c r="F1046">
        <v>18819</v>
      </c>
      <c r="G1046" t="s">
        <v>1337</v>
      </c>
      <c r="H1046" t="s">
        <v>1384</v>
      </c>
      <c r="I1046">
        <v>4</v>
      </c>
      <c r="J1046" t="s">
        <v>1385</v>
      </c>
      <c r="K1046">
        <v>15</v>
      </c>
      <c r="L1046" t="s">
        <v>112</v>
      </c>
      <c r="M1046" t="s">
        <v>22</v>
      </c>
    </row>
    <row r="1047" spans="1:15" hidden="1" x14ac:dyDescent="0.25">
      <c r="A1047">
        <v>15873</v>
      </c>
      <c r="B1047">
        <v>202422</v>
      </c>
      <c r="C1047" t="str">
        <f>_xlfn.TEXTAFTER(Tabla4[[#This Row],[Escuela]],"- ",1)</f>
        <v>Física</v>
      </c>
      <c r="D1047" t="s">
        <v>1336</v>
      </c>
      <c r="E1047" t="s">
        <v>58</v>
      </c>
      <c r="F1047">
        <v>15873</v>
      </c>
      <c r="G1047" t="s">
        <v>1337</v>
      </c>
      <c r="H1047" t="s">
        <v>1384</v>
      </c>
      <c r="I1047">
        <v>5</v>
      </c>
      <c r="J1047" t="s">
        <v>1385</v>
      </c>
      <c r="K1047">
        <v>15</v>
      </c>
      <c r="L1047" t="s">
        <v>112</v>
      </c>
      <c r="M1047" t="s">
        <v>22</v>
      </c>
    </row>
    <row r="1048" spans="1:15" hidden="1" x14ac:dyDescent="0.25">
      <c r="A1048">
        <v>21863</v>
      </c>
      <c r="B1048">
        <v>202422</v>
      </c>
      <c r="C1048" t="str">
        <f>_xlfn.TEXTAFTER(Tabla4[[#This Row],[Escuela]],"- ",1)</f>
        <v>Física</v>
      </c>
      <c r="D1048" t="s">
        <v>1336</v>
      </c>
      <c r="E1048" t="s">
        <v>58</v>
      </c>
      <c r="F1048">
        <v>21863</v>
      </c>
      <c r="G1048" t="s">
        <v>1337</v>
      </c>
      <c r="H1048" t="s">
        <v>1384</v>
      </c>
      <c r="I1048">
        <v>6</v>
      </c>
      <c r="J1048" t="s">
        <v>1385</v>
      </c>
      <c r="K1048">
        <v>15</v>
      </c>
      <c r="L1048" t="s">
        <v>112</v>
      </c>
      <c r="M1048" t="s">
        <v>22</v>
      </c>
    </row>
    <row r="1049" spans="1:15" hidden="1" x14ac:dyDescent="0.25">
      <c r="A1049">
        <v>21864</v>
      </c>
      <c r="B1049">
        <v>202422</v>
      </c>
      <c r="C1049" t="str">
        <f>_xlfn.TEXTAFTER(Tabla4[[#This Row],[Escuela]],"- ",1)</f>
        <v>Física</v>
      </c>
      <c r="D1049" t="s">
        <v>1336</v>
      </c>
      <c r="E1049" t="s">
        <v>58</v>
      </c>
      <c r="F1049">
        <v>21864</v>
      </c>
      <c r="G1049" t="s">
        <v>1337</v>
      </c>
      <c r="H1049" t="s">
        <v>1384</v>
      </c>
      <c r="I1049">
        <v>7</v>
      </c>
      <c r="J1049" t="s">
        <v>1385</v>
      </c>
      <c r="K1049">
        <v>15</v>
      </c>
      <c r="L1049" t="s">
        <v>112</v>
      </c>
      <c r="M1049" t="s">
        <v>22</v>
      </c>
    </row>
    <row r="1050" spans="1:15" hidden="1" x14ac:dyDescent="0.25">
      <c r="A1050">
        <v>15869</v>
      </c>
      <c r="B1050">
        <v>202422</v>
      </c>
      <c r="C1050" t="str">
        <f>_xlfn.TEXTAFTER(Tabla4[[#This Row],[Escuela]],"- ",1)</f>
        <v>Física</v>
      </c>
      <c r="D1050" t="s">
        <v>1336</v>
      </c>
      <c r="E1050" t="s">
        <v>58</v>
      </c>
      <c r="F1050">
        <v>15869</v>
      </c>
      <c r="G1050" t="s">
        <v>1337</v>
      </c>
      <c r="H1050" t="s">
        <v>1386</v>
      </c>
      <c r="I1050">
        <v>1</v>
      </c>
      <c r="J1050" t="s">
        <v>1387</v>
      </c>
      <c r="K1050">
        <v>15</v>
      </c>
      <c r="L1050" t="s">
        <v>112</v>
      </c>
      <c r="M1050" t="s">
        <v>22</v>
      </c>
      <c r="N1050" t="s">
        <v>23</v>
      </c>
      <c r="O1050" t="s">
        <v>343</v>
      </c>
    </row>
    <row r="1051" spans="1:15" hidden="1" x14ac:dyDescent="0.25">
      <c r="A1051">
        <v>15871</v>
      </c>
      <c r="B1051">
        <v>202422</v>
      </c>
      <c r="C1051" t="str">
        <f>_xlfn.TEXTAFTER(Tabla4[[#This Row],[Escuela]],"- ",1)</f>
        <v>Física</v>
      </c>
      <c r="D1051" t="s">
        <v>1336</v>
      </c>
      <c r="E1051" t="s">
        <v>58</v>
      </c>
      <c r="F1051">
        <v>15871</v>
      </c>
      <c r="G1051" t="s">
        <v>1337</v>
      </c>
      <c r="H1051" t="s">
        <v>1388</v>
      </c>
      <c r="I1051">
        <v>1</v>
      </c>
      <c r="J1051" t="s">
        <v>1389</v>
      </c>
      <c r="K1051">
        <v>15</v>
      </c>
      <c r="L1051" t="s">
        <v>112</v>
      </c>
      <c r="M1051" t="s">
        <v>22</v>
      </c>
      <c r="N1051" t="s">
        <v>23</v>
      </c>
      <c r="O1051" t="s">
        <v>264</v>
      </c>
    </row>
    <row r="1052" spans="1:15" hidden="1" x14ac:dyDescent="0.25">
      <c r="A1052">
        <v>25644</v>
      </c>
      <c r="B1052">
        <v>202422</v>
      </c>
      <c r="C1052" t="str">
        <f>_xlfn.TEXTAFTER(Tabla4[[#This Row],[Escuela]],"- ",1)</f>
        <v>Física</v>
      </c>
      <c r="D1052" t="s">
        <v>1336</v>
      </c>
      <c r="E1052" t="s">
        <v>58</v>
      </c>
      <c r="F1052">
        <v>25644</v>
      </c>
      <c r="G1052" t="s">
        <v>1337</v>
      </c>
      <c r="H1052" t="s">
        <v>1390</v>
      </c>
      <c r="I1052">
        <v>1</v>
      </c>
      <c r="J1052" t="s">
        <v>1391</v>
      </c>
      <c r="K1052">
        <v>20</v>
      </c>
      <c r="L1052" t="s">
        <v>112</v>
      </c>
      <c r="M1052" t="s">
        <v>22</v>
      </c>
      <c r="N1052" t="s">
        <v>23</v>
      </c>
    </row>
    <row r="1053" spans="1:15" hidden="1" x14ac:dyDescent="0.25">
      <c r="A1053">
        <v>25653</v>
      </c>
      <c r="B1053">
        <v>202422</v>
      </c>
      <c r="C1053" t="str">
        <f>_xlfn.TEXTAFTER(Tabla4[[#This Row],[Escuela]],"- ",1)</f>
        <v>Física</v>
      </c>
      <c r="D1053" t="s">
        <v>1336</v>
      </c>
      <c r="E1053" t="s">
        <v>58</v>
      </c>
      <c r="F1053">
        <v>25653</v>
      </c>
      <c r="G1053" t="s">
        <v>1337</v>
      </c>
      <c r="H1053" t="s">
        <v>1390</v>
      </c>
      <c r="I1053">
        <v>2</v>
      </c>
      <c r="J1053" t="s">
        <v>1391</v>
      </c>
      <c r="K1053">
        <v>20</v>
      </c>
      <c r="L1053" t="s">
        <v>112</v>
      </c>
      <c r="M1053" t="s">
        <v>22</v>
      </c>
      <c r="N1053" t="s">
        <v>23</v>
      </c>
    </row>
    <row r="1054" spans="1:15" hidden="1" x14ac:dyDescent="0.25">
      <c r="A1054">
        <v>25306</v>
      </c>
      <c r="B1054">
        <v>202422</v>
      </c>
      <c r="C1054" t="str">
        <f>_xlfn.TEXTAFTER(Tabla4[[#This Row],[Escuela]],"- ",1)</f>
        <v>Física</v>
      </c>
      <c r="D1054" t="s">
        <v>1336</v>
      </c>
      <c r="E1054" t="s">
        <v>58</v>
      </c>
      <c r="F1054">
        <v>25306</v>
      </c>
      <c r="G1054" t="s">
        <v>1337</v>
      </c>
      <c r="H1054" t="s">
        <v>1390</v>
      </c>
      <c r="I1054">
        <v>3</v>
      </c>
      <c r="J1054" t="s">
        <v>1391</v>
      </c>
      <c r="K1054">
        <v>20</v>
      </c>
      <c r="L1054" t="s">
        <v>112</v>
      </c>
      <c r="M1054" t="s">
        <v>22</v>
      </c>
      <c r="N1054" t="s">
        <v>23</v>
      </c>
    </row>
    <row r="1055" spans="1:15" hidden="1" x14ac:dyDescent="0.25">
      <c r="A1055">
        <v>28040</v>
      </c>
      <c r="B1055">
        <v>202422</v>
      </c>
      <c r="C1055" t="str">
        <f>_xlfn.TEXTAFTER(Tabla4[[#This Row],[Escuela]],"- ",1)</f>
        <v>Física</v>
      </c>
      <c r="D1055" t="s">
        <v>1336</v>
      </c>
      <c r="E1055" t="s">
        <v>58</v>
      </c>
      <c r="F1055">
        <v>28040</v>
      </c>
      <c r="G1055" t="s">
        <v>1337</v>
      </c>
      <c r="H1055" t="s">
        <v>1390</v>
      </c>
      <c r="I1055">
        <v>4</v>
      </c>
      <c r="J1055" t="s">
        <v>1391</v>
      </c>
      <c r="K1055">
        <v>20</v>
      </c>
      <c r="L1055" t="s">
        <v>112</v>
      </c>
      <c r="M1055" t="s">
        <v>22</v>
      </c>
      <c r="N1055" t="s">
        <v>23</v>
      </c>
    </row>
    <row r="1056" spans="1:15" hidden="1" x14ac:dyDescent="0.25">
      <c r="A1056">
        <v>28041</v>
      </c>
      <c r="B1056">
        <v>202422</v>
      </c>
      <c r="C1056" t="str">
        <f>_xlfn.TEXTAFTER(Tabla4[[#This Row],[Escuela]],"- ",1)</f>
        <v>Física</v>
      </c>
      <c r="D1056" t="s">
        <v>1336</v>
      </c>
      <c r="E1056" t="s">
        <v>58</v>
      </c>
      <c r="F1056">
        <v>28041</v>
      </c>
      <c r="G1056" t="s">
        <v>1337</v>
      </c>
      <c r="H1056" t="s">
        <v>1390</v>
      </c>
      <c r="I1056">
        <v>5</v>
      </c>
      <c r="J1056" t="s">
        <v>1391</v>
      </c>
      <c r="K1056">
        <v>20</v>
      </c>
      <c r="L1056" t="s">
        <v>112</v>
      </c>
      <c r="M1056" t="s">
        <v>22</v>
      </c>
      <c r="N1056" t="s">
        <v>23</v>
      </c>
    </row>
    <row r="1057" spans="1:15" hidden="1" x14ac:dyDescent="0.25">
      <c r="A1057">
        <v>28042</v>
      </c>
      <c r="B1057">
        <v>202422</v>
      </c>
      <c r="C1057" t="str">
        <f>_xlfn.TEXTAFTER(Tabla4[[#This Row],[Escuela]],"- ",1)</f>
        <v>Física</v>
      </c>
      <c r="D1057" t="s">
        <v>1336</v>
      </c>
      <c r="E1057" t="s">
        <v>58</v>
      </c>
      <c r="F1057">
        <v>28042</v>
      </c>
      <c r="G1057" t="s">
        <v>1337</v>
      </c>
      <c r="H1057" t="s">
        <v>1390</v>
      </c>
      <c r="I1057">
        <v>6</v>
      </c>
      <c r="J1057" t="s">
        <v>1391</v>
      </c>
      <c r="K1057">
        <v>20</v>
      </c>
      <c r="L1057" t="s">
        <v>112</v>
      </c>
      <c r="M1057" t="s">
        <v>22</v>
      </c>
      <c r="N1057" t="s">
        <v>23</v>
      </c>
    </row>
    <row r="1058" spans="1:15" hidden="1" x14ac:dyDescent="0.25">
      <c r="A1058">
        <v>28043</v>
      </c>
      <c r="B1058">
        <v>202422</v>
      </c>
      <c r="C1058" t="str">
        <f>_xlfn.TEXTAFTER(Tabla4[[#This Row],[Escuela]],"- ",1)</f>
        <v>Física</v>
      </c>
      <c r="D1058" t="s">
        <v>1336</v>
      </c>
      <c r="E1058" t="s">
        <v>58</v>
      </c>
      <c r="F1058">
        <v>28043</v>
      </c>
      <c r="G1058" t="s">
        <v>1337</v>
      </c>
      <c r="H1058" t="s">
        <v>1390</v>
      </c>
      <c r="I1058">
        <v>7</v>
      </c>
      <c r="J1058" t="s">
        <v>1391</v>
      </c>
      <c r="K1058">
        <v>20</v>
      </c>
      <c r="L1058" t="s">
        <v>112</v>
      </c>
      <c r="M1058" t="s">
        <v>22</v>
      </c>
      <c r="N1058" t="s">
        <v>23</v>
      </c>
    </row>
    <row r="1059" spans="1:15" hidden="1" x14ac:dyDescent="0.25">
      <c r="A1059">
        <v>28044</v>
      </c>
      <c r="B1059">
        <v>202422</v>
      </c>
      <c r="C1059" t="str">
        <f>_xlfn.TEXTAFTER(Tabla4[[#This Row],[Escuela]],"- ",1)</f>
        <v>Física</v>
      </c>
      <c r="D1059" t="s">
        <v>1336</v>
      </c>
      <c r="E1059" t="s">
        <v>58</v>
      </c>
      <c r="F1059">
        <v>28044</v>
      </c>
      <c r="G1059" t="s">
        <v>1337</v>
      </c>
      <c r="H1059" t="s">
        <v>1390</v>
      </c>
      <c r="I1059">
        <v>8</v>
      </c>
      <c r="J1059" t="s">
        <v>1391</v>
      </c>
      <c r="K1059">
        <v>20</v>
      </c>
      <c r="L1059" t="s">
        <v>112</v>
      </c>
      <c r="M1059" t="s">
        <v>22</v>
      </c>
      <c r="N1059" t="s">
        <v>23</v>
      </c>
    </row>
    <row r="1060" spans="1:15" hidden="1" x14ac:dyDescent="0.25">
      <c r="A1060">
        <v>28045</v>
      </c>
      <c r="B1060">
        <v>202422</v>
      </c>
      <c r="C1060" t="str">
        <f>_xlfn.TEXTAFTER(Tabla4[[#This Row],[Escuela]],"- ",1)</f>
        <v>Física</v>
      </c>
      <c r="D1060" t="s">
        <v>1336</v>
      </c>
      <c r="E1060" t="s">
        <v>58</v>
      </c>
      <c r="F1060">
        <v>28045</v>
      </c>
      <c r="G1060" t="s">
        <v>1337</v>
      </c>
      <c r="H1060" t="s">
        <v>1390</v>
      </c>
      <c r="I1060">
        <v>9</v>
      </c>
      <c r="J1060" t="s">
        <v>1391</v>
      </c>
      <c r="K1060">
        <v>20</v>
      </c>
      <c r="L1060" t="s">
        <v>112</v>
      </c>
      <c r="M1060" t="s">
        <v>22</v>
      </c>
      <c r="N1060" t="s">
        <v>23</v>
      </c>
    </row>
    <row r="1061" spans="1:15" hidden="1" x14ac:dyDescent="0.25">
      <c r="A1061">
        <v>30559</v>
      </c>
      <c r="B1061">
        <v>202422</v>
      </c>
      <c r="C1061" t="str">
        <f>_xlfn.TEXTAFTER(Tabla4[[#This Row],[Escuela]],"- ",1)</f>
        <v>Física</v>
      </c>
      <c r="D1061" t="s">
        <v>1336</v>
      </c>
      <c r="E1061" t="s">
        <v>58</v>
      </c>
      <c r="F1061">
        <v>30559</v>
      </c>
      <c r="G1061" t="s">
        <v>1337</v>
      </c>
      <c r="H1061" t="s">
        <v>1390</v>
      </c>
      <c r="I1061">
        <v>10</v>
      </c>
      <c r="J1061" t="s">
        <v>1391</v>
      </c>
      <c r="K1061">
        <v>20</v>
      </c>
      <c r="L1061" t="s">
        <v>112</v>
      </c>
      <c r="M1061" t="s">
        <v>22</v>
      </c>
      <c r="N1061" t="s">
        <v>23</v>
      </c>
    </row>
    <row r="1062" spans="1:15" hidden="1" x14ac:dyDescent="0.25">
      <c r="A1062">
        <v>25664</v>
      </c>
      <c r="B1062">
        <v>202422</v>
      </c>
      <c r="C1062" t="str">
        <f>_xlfn.TEXTAFTER(Tabla4[[#This Row],[Escuela]],"- ",1)</f>
        <v>Física</v>
      </c>
      <c r="D1062" t="s">
        <v>1336</v>
      </c>
      <c r="E1062" t="s">
        <v>58</v>
      </c>
      <c r="F1062">
        <v>25664</v>
      </c>
      <c r="G1062" t="s">
        <v>1337</v>
      </c>
      <c r="H1062" t="s">
        <v>1392</v>
      </c>
      <c r="I1062">
        <v>1</v>
      </c>
      <c r="J1062" t="s">
        <v>328</v>
      </c>
      <c r="K1062">
        <v>30</v>
      </c>
      <c r="L1062" t="s">
        <v>112</v>
      </c>
      <c r="M1062" t="s">
        <v>22</v>
      </c>
      <c r="N1062" t="s">
        <v>23</v>
      </c>
    </row>
    <row r="1063" spans="1:15" hidden="1" x14ac:dyDescent="0.25">
      <c r="A1063">
        <v>25668</v>
      </c>
      <c r="B1063">
        <v>202422</v>
      </c>
      <c r="C1063" t="str">
        <f>_xlfn.TEXTAFTER(Tabla4[[#This Row],[Escuela]],"- ",1)</f>
        <v>Física</v>
      </c>
      <c r="D1063" t="s">
        <v>1336</v>
      </c>
      <c r="E1063" t="s">
        <v>58</v>
      </c>
      <c r="F1063">
        <v>25668</v>
      </c>
      <c r="G1063" t="s">
        <v>1337</v>
      </c>
      <c r="H1063" t="s">
        <v>1392</v>
      </c>
      <c r="I1063">
        <v>2</v>
      </c>
      <c r="J1063" t="s">
        <v>328</v>
      </c>
      <c r="K1063">
        <v>30</v>
      </c>
      <c r="L1063" t="s">
        <v>112</v>
      </c>
      <c r="M1063" t="s">
        <v>22</v>
      </c>
      <c r="N1063" t="s">
        <v>23</v>
      </c>
    </row>
    <row r="1064" spans="1:15" hidden="1" x14ac:dyDescent="0.25">
      <c r="A1064">
        <v>25685</v>
      </c>
      <c r="B1064">
        <v>202422</v>
      </c>
      <c r="C1064" t="str">
        <f>_xlfn.TEXTAFTER(Tabla4[[#This Row],[Escuela]],"- ",1)</f>
        <v>Física</v>
      </c>
      <c r="D1064" t="s">
        <v>1336</v>
      </c>
      <c r="E1064" t="s">
        <v>58</v>
      </c>
      <c r="F1064">
        <v>25685</v>
      </c>
      <c r="G1064" t="s">
        <v>1337</v>
      </c>
      <c r="H1064" t="s">
        <v>1392</v>
      </c>
      <c r="I1064">
        <v>3</v>
      </c>
      <c r="J1064" t="s">
        <v>328</v>
      </c>
      <c r="K1064">
        <v>30</v>
      </c>
      <c r="L1064" t="s">
        <v>112</v>
      </c>
      <c r="M1064" t="s">
        <v>22</v>
      </c>
      <c r="N1064" t="s">
        <v>23</v>
      </c>
    </row>
    <row r="1065" spans="1:15" hidden="1" x14ac:dyDescent="0.25">
      <c r="A1065">
        <v>27509</v>
      </c>
      <c r="B1065">
        <v>202422</v>
      </c>
      <c r="C1065" t="str">
        <f>_xlfn.TEXTAFTER(Tabla4[[#This Row],[Escuela]],"- ",1)</f>
        <v>Física</v>
      </c>
      <c r="D1065" t="s">
        <v>1336</v>
      </c>
      <c r="E1065" t="s">
        <v>58</v>
      </c>
      <c r="F1065">
        <v>27509</v>
      </c>
      <c r="G1065" t="s">
        <v>1337</v>
      </c>
      <c r="H1065" t="s">
        <v>1392</v>
      </c>
      <c r="I1065">
        <v>4</v>
      </c>
      <c r="J1065" t="s">
        <v>328</v>
      </c>
      <c r="K1065">
        <v>30</v>
      </c>
      <c r="L1065" t="s">
        <v>112</v>
      </c>
      <c r="M1065" t="s">
        <v>22</v>
      </c>
      <c r="N1065" t="s">
        <v>23</v>
      </c>
    </row>
    <row r="1066" spans="1:15" hidden="1" x14ac:dyDescent="0.25">
      <c r="A1066">
        <v>27510</v>
      </c>
      <c r="B1066">
        <v>202422</v>
      </c>
      <c r="C1066" t="str">
        <f>_xlfn.TEXTAFTER(Tabla4[[#This Row],[Escuela]],"- ",1)</f>
        <v>Física</v>
      </c>
      <c r="D1066" t="s">
        <v>1336</v>
      </c>
      <c r="E1066" t="s">
        <v>58</v>
      </c>
      <c r="F1066">
        <v>27510</v>
      </c>
      <c r="G1066" t="s">
        <v>1337</v>
      </c>
      <c r="H1066" t="s">
        <v>1392</v>
      </c>
      <c r="I1066">
        <v>5</v>
      </c>
      <c r="J1066" t="s">
        <v>328</v>
      </c>
      <c r="K1066">
        <v>30</v>
      </c>
      <c r="L1066" t="s">
        <v>112</v>
      </c>
      <c r="M1066" t="s">
        <v>22</v>
      </c>
      <c r="N1066" t="s">
        <v>23</v>
      </c>
    </row>
    <row r="1067" spans="1:15" hidden="1" x14ac:dyDescent="0.25">
      <c r="A1067">
        <v>27511</v>
      </c>
      <c r="B1067">
        <v>202422</v>
      </c>
      <c r="C1067" t="str">
        <f>_xlfn.TEXTAFTER(Tabla4[[#This Row],[Escuela]],"- ",1)</f>
        <v>Física</v>
      </c>
      <c r="D1067" t="s">
        <v>1336</v>
      </c>
      <c r="E1067" t="s">
        <v>58</v>
      </c>
      <c r="F1067">
        <v>27511</v>
      </c>
      <c r="G1067" t="s">
        <v>1337</v>
      </c>
      <c r="H1067" t="s">
        <v>1392</v>
      </c>
      <c r="I1067">
        <v>6</v>
      </c>
      <c r="J1067" t="s">
        <v>328</v>
      </c>
      <c r="K1067">
        <v>30</v>
      </c>
      <c r="L1067" t="s">
        <v>112</v>
      </c>
      <c r="M1067" t="s">
        <v>22</v>
      </c>
      <c r="N1067" t="s">
        <v>23</v>
      </c>
    </row>
    <row r="1068" spans="1:15" hidden="1" x14ac:dyDescent="0.25">
      <c r="A1068">
        <v>27513</v>
      </c>
      <c r="B1068">
        <v>202422</v>
      </c>
      <c r="C1068" t="str">
        <f>_xlfn.TEXTAFTER(Tabla4[[#This Row],[Escuela]],"- ",1)</f>
        <v>Física</v>
      </c>
      <c r="D1068" t="s">
        <v>1336</v>
      </c>
      <c r="E1068" t="s">
        <v>58</v>
      </c>
      <c r="F1068">
        <v>27513</v>
      </c>
      <c r="G1068" t="s">
        <v>1337</v>
      </c>
      <c r="H1068" t="s">
        <v>1392</v>
      </c>
      <c r="I1068">
        <v>7</v>
      </c>
      <c r="J1068" t="s">
        <v>328</v>
      </c>
      <c r="K1068">
        <v>30</v>
      </c>
      <c r="L1068" t="s">
        <v>112</v>
      </c>
      <c r="M1068" t="s">
        <v>22</v>
      </c>
      <c r="N1068" t="s">
        <v>23</v>
      </c>
    </row>
    <row r="1069" spans="1:15" hidden="1" x14ac:dyDescent="0.25">
      <c r="A1069">
        <v>29988</v>
      </c>
      <c r="B1069">
        <v>202422</v>
      </c>
      <c r="C1069" t="str">
        <f>_xlfn.TEXTAFTER(Tabla4[[#This Row],[Escuela]],"- ",1)</f>
        <v>Física</v>
      </c>
      <c r="D1069" t="s">
        <v>1336</v>
      </c>
      <c r="E1069" t="s">
        <v>58</v>
      </c>
      <c r="F1069">
        <v>29988</v>
      </c>
      <c r="G1069" t="s">
        <v>1337</v>
      </c>
      <c r="H1069" t="s">
        <v>1392</v>
      </c>
      <c r="I1069">
        <v>8</v>
      </c>
      <c r="J1069" t="s">
        <v>328</v>
      </c>
      <c r="K1069">
        <v>30</v>
      </c>
      <c r="L1069" t="s">
        <v>112</v>
      </c>
      <c r="M1069" t="s">
        <v>22</v>
      </c>
      <c r="N1069" t="s">
        <v>23</v>
      </c>
    </row>
    <row r="1070" spans="1:15" hidden="1" x14ac:dyDescent="0.25">
      <c r="A1070">
        <v>30729</v>
      </c>
      <c r="B1070">
        <v>202422</v>
      </c>
      <c r="C1070" t="str">
        <f>_xlfn.TEXTAFTER(Tabla4[[#This Row],[Escuela]],"- ",1)</f>
        <v>Física</v>
      </c>
      <c r="D1070" t="s">
        <v>1336</v>
      </c>
      <c r="E1070" t="s">
        <v>58</v>
      </c>
      <c r="F1070">
        <v>30729</v>
      </c>
      <c r="G1070" t="s">
        <v>1337</v>
      </c>
      <c r="H1070" t="s">
        <v>1392</v>
      </c>
      <c r="I1070">
        <v>9</v>
      </c>
      <c r="J1070" t="s">
        <v>328</v>
      </c>
      <c r="K1070">
        <v>30</v>
      </c>
      <c r="L1070" t="s">
        <v>112</v>
      </c>
      <c r="M1070" t="s">
        <v>22</v>
      </c>
      <c r="N1070" t="s">
        <v>23</v>
      </c>
    </row>
    <row r="1071" spans="1:15" hidden="1" x14ac:dyDescent="0.25">
      <c r="A1071">
        <v>30730</v>
      </c>
      <c r="B1071">
        <v>202422</v>
      </c>
      <c r="C1071" t="str">
        <f>_xlfn.TEXTAFTER(Tabla4[[#This Row],[Escuela]],"- ",1)</f>
        <v>Física</v>
      </c>
      <c r="D1071" t="s">
        <v>1336</v>
      </c>
      <c r="E1071" t="s">
        <v>58</v>
      </c>
      <c r="F1071">
        <v>30730</v>
      </c>
      <c r="G1071" t="s">
        <v>1337</v>
      </c>
      <c r="H1071" t="s">
        <v>1392</v>
      </c>
      <c r="I1071">
        <v>10</v>
      </c>
      <c r="J1071" t="s">
        <v>328</v>
      </c>
      <c r="K1071">
        <v>30</v>
      </c>
      <c r="L1071" t="s">
        <v>112</v>
      </c>
      <c r="M1071" t="s">
        <v>22</v>
      </c>
      <c r="N1071" t="s">
        <v>23</v>
      </c>
    </row>
    <row r="1072" spans="1:15" hidden="1" x14ac:dyDescent="0.25">
      <c r="A1072">
        <v>30556</v>
      </c>
      <c r="B1072">
        <v>202422</v>
      </c>
      <c r="C1072" t="str">
        <f>_xlfn.TEXTAFTER(Tabla4[[#This Row],[Escuela]],"- ",1)</f>
        <v>Física</v>
      </c>
      <c r="D1072" t="s">
        <v>1336</v>
      </c>
      <c r="E1072" t="s">
        <v>58</v>
      </c>
      <c r="F1072">
        <v>30556</v>
      </c>
      <c r="G1072" t="s">
        <v>1393</v>
      </c>
      <c r="H1072" t="s">
        <v>1394</v>
      </c>
      <c r="I1072">
        <v>1</v>
      </c>
      <c r="J1072" t="s">
        <v>1395</v>
      </c>
      <c r="K1072">
        <v>15</v>
      </c>
      <c r="L1072" t="s">
        <v>349</v>
      </c>
      <c r="M1072" t="s">
        <v>22</v>
      </c>
      <c r="N1072" t="s">
        <v>23</v>
      </c>
      <c r="O1072" t="s">
        <v>1214</v>
      </c>
    </row>
    <row r="1073" spans="1:17" hidden="1" x14ac:dyDescent="0.25">
      <c r="A1073">
        <v>15861</v>
      </c>
      <c r="B1073">
        <v>202422</v>
      </c>
      <c r="C1073" t="str">
        <f>_xlfn.TEXTAFTER(Tabla4[[#This Row],[Escuela]],"- ",1)</f>
        <v>Física</v>
      </c>
      <c r="D1073" t="s">
        <v>1336</v>
      </c>
      <c r="E1073" t="s">
        <v>58</v>
      </c>
      <c r="F1073">
        <v>15861</v>
      </c>
      <c r="G1073" t="s">
        <v>1397</v>
      </c>
      <c r="H1073" t="s">
        <v>1398</v>
      </c>
      <c r="I1073">
        <v>1</v>
      </c>
      <c r="J1073" t="s">
        <v>1399</v>
      </c>
      <c r="K1073">
        <v>10</v>
      </c>
      <c r="L1073" t="s">
        <v>112</v>
      </c>
      <c r="M1073" t="s">
        <v>22</v>
      </c>
      <c r="N1073" t="s">
        <v>23</v>
      </c>
      <c r="O1073" t="s">
        <v>264</v>
      </c>
    </row>
    <row r="1074" spans="1:17" hidden="1" x14ac:dyDescent="0.25">
      <c r="A1074">
        <v>15863</v>
      </c>
      <c r="B1074">
        <v>202422</v>
      </c>
      <c r="C1074" t="str">
        <f>_xlfn.TEXTAFTER(Tabla4[[#This Row],[Escuela]],"- ",1)</f>
        <v>Física</v>
      </c>
      <c r="D1074" t="s">
        <v>1336</v>
      </c>
      <c r="E1074" t="s">
        <v>58</v>
      </c>
      <c r="F1074">
        <v>15863</v>
      </c>
      <c r="G1074" t="s">
        <v>1397</v>
      </c>
      <c r="H1074" t="s">
        <v>1400</v>
      </c>
      <c r="I1074">
        <v>1</v>
      </c>
      <c r="J1074" t="s">
        <v>1401</v>
      </c>
      <c r="K1074">
        <v>10</v>
      </c>
      <c r="L1074" t="s">
        <v>112</v>
      </c>
      <c r="M1074" t="s">
        <v>22</v>
      </c>
      <c r="N1074" t="s">
        <v>23</v>
      </c>
      <c r="O1074" t="s">
        <v>1402</v>
      </c>
    </row>
    <row r="1075" spans="1:17" hidden="1" x14ac:dyDescent="0.25">
      <c r="A1075">
        <v>28320</v>
      </c>
      <c r="B1075">
        <v>202422</v>
      </c>
      <c r="C1075" t="str">
        <f>_xlfn.TEXTAFTER(Tabla4[[#This Row],[Escuela]],"- ",1)</f>
        <v>Física</v>
      </c>
      <c r="D1075" t="s">
        <v>1336</v>
      </c>
      <c r="E1075" t="s">
        <v>58</v>
      </c>
      <c r="F1075">
        <v>28320</v>
      </c>
      <c r="G1075" t="s">
        <v>1397</v>
      </c>
      <c r="H1075" t="s">
        <v>1403</v>
      </c>
      <c r="I1075">
        <v>1</v>
      </c>
      <c r="J1075" t="s">
        <v>1404</v>
      </c>
      <c r="K1075">
        <v>10</v>
      </c>
      <c r="L1075" t="s">
        <v>112</v>
      </c>
      <c r="M1075" t="s">
        <v>22</v>
      </c>
      <c r="N1075" t="s">
        <v>23</v>
      </c>
      <c r="O1075" t="s">
        <v>307</v>
      </c>
    </row>
    <row r="1076" spans="1:17" hidden="1" x14ac:dyDescent="0.25">
      <c r="A1076">
        <v>23209</v>
      </c>
      <c r="B1076">
        <v>202422</v>
      </c>
      <c r="C1076" t="str">
        <f>_xlfn.TEXTAFTER(Tabla4[[#This Row],[Escuela]],"- ",1)</f>
        <v>Física</v>
      </c>
      <c r="D1076" t="s">
        <v>1336</v>
      </c>
      <c r="E1076" t="s">
        <v>58</v>
      </c>
      <c r="F1076">
        <v>23209</v>
      </c>
      <c r="G1076" t="s">
        <v>1397</v>
      </c>
      <c r="H1076" t="s">
        <v>1405</v>
      </c>
      <c r="I1076">
        <v>1</v>
      </c>
      <c r="J1076" t="s">
        <v>1406</v>
      </c>
      <c r="K1076">
        <v>10</v>
      </c>
      <c r="L1076" t="s">
        <v>112</v>
      </c>
      <c r="M1076" t="s">
        <v>22</v>
      </c>
      <c r="N1076" t="s">
        <v>23</v>
      </c>
      <c r="O1076" t="s">
        <v>35</v>
      </c>
    </row>
    <row r="1077" spans="1:17" hidden="1" x14ac:dyDescent="0.25">
      <c r="A1077">
        <v>24941</v>
      </c>
      <c r="B1077">
        <v>202422</v>
      </c>
      <c r="C1077" t="str">
        <f>_xlfn.TEXTAFTER(Tabla4[[#This Row],[Escuela]],"- ",1)</f>
        <v>Física</v>
      </c>
      <c r="D1077" t="s">
        <v>1336</v>
      </c>
      <c r="E1077" t="s">
        <v>58</v>
      </c>
      <c r="F1077">
        <v>24941</v>
      </c>
      <c r="G1077" t="s">
        <v>1397</v>
      </c>
      <c r="H1077" t="s">
        <v>75</v>
      </c>
      <c r="I1077">
        <v>1</v>
      </c>
      <c r="J1077" t="s">
        <v>328</v>
      </c>
      <c r="K1077">
        <v>30</v>
      </c>
      <c r="L1077" t="s">
        <v>112</v>
      </c>
      <c r="M1077" t="s">
        <v>22</v>
      </c>
      <c r="N1077" t="s">
        <v>23</v>
      </c>
    </row>
    <row r="1078" spans="1:17" hidden="1" x14ac:dyDescent="0.25">
      <c r="A1078">
        <v>25695</v>
      </c>
      <c r="B1078">
        <v>202422</v>
      </c>
      <c r="C1078" t="str">
        <f>_xlfn.TEXTAFTER(Tabla4[[#This Row],[Escuela]],"- ",1)</f>
        <v>Física</v>
      </c>
      <c r="D1078" t="s">
        <v>1336</v>
      </c>
      <c r="E1078" t="s">
        <v>58</v>
      </c>
      <c r="F1078">
        <v>25695</v>
      </c>
      <c r="G1078" t="s">
        <v>1397</v>
      </c>
      <c r="H1078" t="s">
        <v>75</v>
      </c>
      <c r="I1078">
        <v>2</v>
      </c>
      <c r="J1078" t="s">
        <v>328</v>
      </c>
      <c r="K1078">
        <v>30</v>
      </c>
      <c r="L1078" t="s">
        <v>112</v>
      </c>
      <c r="M1078" t="s">
        <v>22</v>
      </c>
      <c r="N1078" t="s">
        <v>23</v>
      </c>
    </row>
    <row r="1079" spans="1:17" hidden="1" x14ac:dyDescent="0.25">
      <c r="A1079">
        <v>25696</v>
      </c>
      <c r="B1079">
        <v>202422</v>
      </c>
      <c r="C1079" t="str">
        <f>_xlfn.TEXTAFTER(Tabla4[[#This Row],[Escuela]],"- ",1)</f>
        <v>Física</v>
      </c>
      <c r="D1079" t="s">
        <v>1336</v>
      </c>
      <c r="E1079" t="s">
        <v>58</v>
      </c>
      <c r="F1079">
        <v>25696</v>
      </c>
      <c r="G1079" t="s">
        <v>1397</v>
      </c>
      <c r="H1079" t="s">
        <v>75</v>
      </c>
      <c r="I1079">
        <v>3</v>
      </c>
      <c r="J1079" t="s">
        <v>328</v>
      </c>
      <c r="K1079">
        <v>30</v>
      </c>
      <c r="L1079" t="s">
        <v>112</v>
      </c>
      <c r="M1079" t="s">
        <v>22</v>
      </c>
      <c r="N1079" t="s">
        <v>23</v>
      </c>
    </row>
    <row r="1080" spans="1:17" hidden="1" x14ac:dyDescent="0.25">
      <c r="A1080">
        <v>25697</v>
      </c>
      <c r="B1080">
        <v>202422</v>
      </c>
      <c r="C1080" t="str">
        <f>_xlfn.TEXTAFTER(Tabla4[[#This Row],[Escuela]],"- ",1)</f>
        <v>Física</v>
      </c>
      <c r="D1080" t="s">
        <v>1336</v>
      </c>
      <c r="E1080" t="s">
        <v>58</v>
      </c>
      <c r="F1080">
        <v>25697</v>
      </c>
      <c r="G1080" t="s">
        <v>1397</v>
      </c>
      <c r="H1080" t="s">
        <v>75</v>
      </c>
      <c r="I1080">
        <v>4</v>
      </c>
      <c r="J1080" t="s">
        <v>328</v>
      </c>
      <c r="K1080">
        <v>30</v>
      </c>
      <c r="L1080" t="s">
        <v>112</v>
      </c>
      <c r="M1080" t="s">
        <v>22</v>
      </c>
      <c r="N1080" t="s">
        <v>23</v>
      </c>
    </row>
    <row r="1081" spans="1:17" hidden="1" x14ac:dyDescent="0.25">
      <c r="A1081">
        <v>31774</v>
      </c>
      <c r="B1081">
        <v>202422</v>
      </c>
      <c r="C1081" t="str">
        <f>_xlfn.TEXTAFTER(Tabla4[[#This Row],[Escuela]],"- ",1)</f>
        <v>Física</v>
      </c>
      <c r="D1081" t="s">
        <v>1336</v>
      </c>
      <c r="E1081" t="s">
        <v>77</v>
      </c>
      <c r="F1081">
        <v>31774</v>
      </c>
      <c r="G1081" t="s">
        <v>1393</v>
      </c>
      <c r="H1081" t="s">
        <v>1407</v>
      </c>
      <c r="I1081">
        <v>1</v>
      </c>
      <c r="J1081" t="s">
        <v>1408</v>
      </c>
      <c r="K1081">
        <v>5</v>
      </c>
      <c r="L1081" t="s">
        <v>112</v>
      </c>
      <c r="M1081" t="s">
        <v>22</v>
      </c>
      <c r="N1081" t="s">
        <v>272</v>
      </c>
      <c r="O1081" t="s">
        <v>264</v>
      </c>
      <c r="P1081" t="s">
        <v>1409</v>
      </c>
    </row>
    <row r="1082" spans="1:17" hidden="1" x14ac:dyDescent="0.25">
      <c r="A1082">
        <v>31775</v>
      </c>
      <c r="B1082">
        <v>202422</v>
      </c>
      <c r="C1082" t="str">
        <f>_xlfn.TEXTAFTER(Tabla4[[#This Row],[Escuela]],"- ",1)</f>
        <v>Física</v>
      </c>
      <c r="D1082" t="s">
        <v>1336</v>
      </c>
      <c r="E1082" t="s">
        <v>77</v>
      </c>
      <c r="F1082">
        <v>31775</v>
      </c>
      <c r="G1082" t="s">
        <v>1393</v>
      </c>
      <c r="H1082" t="s">
        <v>1407</v>
      </c>
      <c r="I1082">
        <v>2</v>
      </c>
      <c r="J1082" t="s">
        <v>1408</v>
      </c>
      <c r="K1082">
        <v>5</v>
      </c>
      <c r="L1082" t="s">
        <v>112</v>
      </c>
      <c r="M1082" t="s">
        <v>22</v>
      </c>
      <c r="N1082" t="s">
        <v>272</v>
      </c>
      <c r="O1082" t="s">
        <v>264</v>
      </c>
      <c r="P1082" t="s">
        <v>1409</v>
      </c>
    </row>
    <row r="1083" spans="1:17" hidden="1" x14ac:dyDescent="0.25">
      <c r="A1083">
        <v>28134</v>
      </c>
      <c r="B1083">
        <v>202422</v>
      </c>
      <c r="C1083" t="str">
        <f>_xlfn.TEXTAFTER(Tabla4[[#This Row],[Escuela]],"- ",1)</f>
        <v>Física</v>
      </c>
      <c r="D1083" t="s">
        <v>1336</v>
      </c>
      <c r="E1083" t="s">
        <v>77</v>
      </c>
      <c r="F1083">
        <v>28134</v>
      </c>
      <c r="G1083" t="s">
        <v>1393</v>
      </c>
      <c r="H1083" t="s">
        <v>1410</v>
      </c>
      <c r="I1083">
        <v>1</v>
      </c>
      <c r="J1083" t="s">
        <v>1411</v>
      </c>
      <c r="K1083">
        <v>10</v>
      </c>
      <c r="L1083" t="s">
        <v>21</v>
      </c>
      <c r="M1083" t="s">
        <v>22</v>
      </c>
      <c r="N1083" t="s">
        <v>272</v>
      </c>
      <c r="O1083" t="s">
        <v>343</v>
      </c>
      <c r="P1083" t="s">
        <v>355</v>
      </c>
    </row>
    <row r="1084" spans="1:17" hidden="1" x14ac:dyDescent="0.25">
      <c r="A1084">
        <v>16282</v>
      </c>
      <c r="B1084">
        <v>202422</v>
      </c>
      <c r="C1084" t="str">
        <f>_xlfn.TEXTAFTER(Tabla4[[#This Row],[Escuela]],"- ",1)</f>
        <v>Física</v>
      </c>
      <c r="D1084" t="s">
        <v>1336</v>
      </c>
      <c r="E1084" t="s">
        <v>77</v>
      </c>
      <c r="F1084">
        <v>16282</v>
      </c>
      <c r="G1084" t="s">
        <v>1393</v>
      </c>
      <c r="H1084" t="s">
        <v>1412</v>
      </c>
      <c r="I1084">
        <v>1</v>
      </c>
      <c r="J1084" t="s">
        <v>1413</v>
      </c>
      <c r="K1084">
        <v>0</v>
      </c>
      <c r="L1084" t="s">
        <v>112</v>
      </c>
      <c r="M1084" t="s">
        <v>22</v>
      </c>
      <c r="N1084" t="s">
        <v>1414</v>
      </c>
      <c r="Q1084" t="s">
        <v>1415</v>
      </c>
    </row>
    <row r="1085" spans="1:17" hidden="1" x14ac:dyDescent="0.25">
      <c r="A1085">
        <v>28389</v>
      </c>
      <c r="B1085">
        <v>202422</v>
      </c>
      <c r="C1085" t="str">
        <f>_xlfn.TEXTAFTER(Tabla4[[#This Row],[Escuela]],"- ",1)</f>
        <v>Física</v>
      </c>
      <c r="D1085" t="s">
        <v>1336</v>
      </c>
      <c r="E1085" t="s">
        <v>77</v>
      </c>
      <c r="F1085">
        <v>28389</v>
      </c>
      <c r="G1085" t="s">
        <v>1393</v>
      </c>
      <c r="H1085" t="s">
        <v>1412</v>
      </c>
      <c r="I1085">
        <v>2</v>
      </c>
      <c r="J1085" t="s">
        <v>1413</v>
      </c>
      <c r="K1085">
        <v>0</v>
      </c>
      <c r="L1085" t="s">
        <v>112</v>
      </c>
      <c r="M1085" t="s">
        <v>22</v>
      </c>
      <c r="N1085" t="s">
        <v>1414</v>
      </c>
      <c r="Q1085" t="s">
        <v>1149</v>
      </c>
    </row>
    <row r="1086" spans="1:17" hidden="1" x14ac:dyDescent="0.25">
      <c r="A1086">
        <v>28390</v>
      </c>
      <c r="B1086">
        <v>202422</v>
      </c>
      <c r="C1086" t="str">
        <f>_xlfn.TEXTAFTER(Tabla4[[#This Row],[Escuela]],"- ",1)</f>
        <v>Física</v>
      </c>
      <c r="D1086" t="s">
        <v>1336</v>
      </c>
      <c r="E1086" t="s">
        <v>77</v>
      </c>
      <c r="F1086">
        <v>28390</v>
      </c>
      <c r="G1086" t="s">
        <v>1393</v>
      </c>
      <c r="H1086" t="s">
        <v>1412</v>
      </c>
      <c r="I1086">
        <v>3</v>
      </c>
      <c r="J1086" t="s">
        <v>1413</v>
      </c>
      <c r="K1086">
        <v>0</v>
      </c>
      <c r="L1086" t="s">
        <v>112</v>
      </c>
      <c r="M1086" t="s">
        <v>22</v>
      </c>
      <c r="N1086" t="s">
        <v>1414</v>
      </c>
      <c r="Q1086" t="s">
        <v>1416</v>
      </c>
    </row>
    <row r="1087" spans="1:17" hidden="1" x14ac:dyDescent="0.25">
      <c r="A1087">
        <v>28392</v>
      </c>
      <c r="B1087">
        <v>202422</v>
      </c>
      <c r="C1087" t="str">
        <f>_xlfn.TEXTAFTER(Tabla4[[#This Row],[Escuela]],"- ",1)</f>
        <v>Física</v>
      </c>
      <c r="D1087" t="s">
        <v>1336</v>
      </c>
      <c r="E1087" t="s">
        <v>77</v>
      </c>
      <c r="F1087">
        <v>28392</v>
      </c>
      <c r="G1087" t="s">
        <v>1393</v>
      </c>
      <c r="H1087" t="s">
        <v>1412</v>
      </c>
      <c r="I1087">
        <v>4</v>
      </c>
      <c r="J1087" t="s">
        <v>1413</v>
      </c>
      <c r="K1087">
        <v>0</v>
      </c>
      <c r="L1087" t="s">
        <v>112</v>
      </c>
      <c r="M1087" t="s">
        <v>22</v>
      </c>
      <c r="N1087" t="s">
        <v>1414</v>
      </c>
      <c r="Q1087" t="s">
        <v>1417</v>
      </c>
    </row>
    <row r="1088" spans="1:17" hidden="1" x14ac:dyDescent="0.25">
      <c r="A1088">
        <v>28397</v>
      </c>
      <c r="B1088">
        <v>202422</v>
      </c>
      <c r="C1088" t="str">
        <f>_xlfn.TEXTAFTER(Tabla4[[#This Row],[Escuela]],"- ",1)</f>
        <v>Física</v>
      </c>
      <c r="D1088" t="s">
        <v>1336</v>
      </c>
      <c r="E1088" t="s">
        <v>77</v>
      </c>
      <c r="F1088">
        <v>28397</v>
      </c>
      <c r="G1088" t="s">
        <v>1393</v>
      </c>
      <c r="H1088" t="s">
        <v>1412</v>
      </c>
      <c r="I1088">
        <v>5</v>
      </c>
      <c r="J1088" t="s">
        <v>1413</v>
      </c>
      <c r="K1088">
        <v>0</v>
      </c>
      <c r="L1088" t="s">
        <v>112</v>
      </c>
      <c r="M1088" t="s">
        <v>22</v>
      </c>
      <c r="N1088" t="s">
        <v>1414</v>
      </c>
      <c r="Q1088" t="s">
        <v>1418</v>
      </c>
    </row>
    <row r="1089" spans="1:17" hidden="1" x14ac:dyDescent="0.25">
      <c r="A1089">
        <v>28398</v>
      </c>
      <c r="B1089">
        <v>202422</v>
      </c>
      <c r="C1089" t="str">
        <f>_xlfn.TEXTAFTER(Tabla4[[#This Row],[Escuela]],"- ",1)</f>
        <v>Física</v>
      </c>
      <c r="D1089" t="s">
        <v>1336</v>
      </c>
      <c r="E1089" t="s">
        <v>77</v>
      </c>
      <c r="F1089">
        <v>28398</v>
      </c>
      <c r="G1089" t="s">
        <v>1393</v>
      </c>
      <c r="H1089" t="s">
        <v>1412</v>
      </c>
      <c r="I1089">
        <v>6</v>
      </c>
      <c r="J1089" t="s">
        <v>1413</v>
      </c>
      <c r="K1089">
        <v>0</v>
      </c>
      <c r="L1089" t="s">
        <v>112</v>
      </c>
      <c r="M1089" t="s">
        <v>22</v>
      </c>
      <c r="N1089" t="s">
        <v>1414</v>
      </c>
      <c r="Q1089" t="s">
        <v>1419</v>
      </c>
    </row>
    <row r="1090" spans="1:17" hidden="1" x14ac:dyDescent="0.25">
      <c r="A1090">
        <v>30002</v>
      </c>
      <c r="B1090">
        <v>202422</v>
      </c>
      <c r="C1090" t="str">
        <f>_xlfn.TEXTAFTER(Tabla4[[#This Row],[Escuela]],"- ",1)</f>
        <v>Física</v>
      </c>
      <c r="D1090" t="s">
        <v>1336</v>
      </c>
      <c r="E1090" t="s">
        <v>77</v>
      </c>
      <c r="F1090">
        <v>30002</v>
      </c>
      <c r="G1090" t="s">
        <v>1393</v>
      </c>
      <c r="H1090" t="s">
        <v>1412</v>
      </c>
      <c r="I1090">
        <v>7</v>
      </c>
      <c r="J1090" t="s">
        <v>1413</v>
      </c>
      <c r="K1090">
        <v>0</v>
      </c>
      <c r="L1090" t="s">
        <v>112</v>
      </c>
      <c r="M1090" t="s">
        <v>22</v>
      </c>
      <c r="N1090" t="s">
        <v>1414</v>
      </c>
      <c r="Q1090" t="s">
        <v>1418</v>
      </c>
    </row>
    <row r="1091" spans="1:17" hidden="1" x14ac:dyDescent="0.25">
      <c r="A1091">
        <v>30003</v>
      </c>
      <c r="B1091">
        <v>202422</v>
      </c>
      <c r="C1091" t="str">
        <f>_xlfn.TEXTAFTER(Tabla4[[#This Row],[Escuela]],"- ",1)</f>
        <v>Física</v>
      </c>
      <c r="D1091" t="s">
        <v>1336</v>
      </c>
      <c r="E1091" t="s">
        <v>77</v>
      </c>
      <c r="F1091">
        <v>30003</v>
      </c>
      <c r="G1091" t="s">
        <v>1393</v>
      </c>
      <c r="H1091" t="s">
        <v>1412</v>
      </c>
      <c r="I1091">
        <v>8</v>
      </c>
      <c r="J1091" t="s">
        <v>1413</v>
      </c>
      <c r="K1091">
        <v>0</v>
      </c>
      <c r="L1091" t="s">
        <v>112</v>
      </c>
      <c r="M1091" t="s">
        <v>22</v>
      </c>
      <c r="N1091" t="s">
        <v>1414</v>
      </c>
      <c r="Q1091" t="s">
        <v>1420</v>
      </c>
    </row>
    <row r="1092" spans="1:17" hidden="1" x14ac:dyDescent="0.25">
      <c r="A1092">
        <v>16303</v>
      </c>
      <c r="B1092">
        <v>202422</v>
      </c>
      <c r="C1092" t="str">
        <f>_xlfn.TEXTAFTER(Tabla4[[#This Row],[Escuela]],"- ",1)</f>
        <v>Física</v>
      </c>
      <c r="D1092" t="s">
        <v>1336</v>
      </c>
      <c r="E1092" t="s">
        <v>77</v>
      </c>
      <c r="F1092">
        <v>16303</v>
      </c>
      <c r="G1092" t="s">
        <v>1393</v>
      </c>
      <c r="H1092" t="s">
        <v>1421</v>
      </c>
      <c r="I1092">
        <v>1</v>
      </c>
      <c r="J1092" t="s">
        <v>1422</v>
      </c>
      <c r="K1092">
        <v>0</v>
      </c>
      <c r="L1092" t="s">
        <v>112</v>
      </c>
      <c r="M1092" t="s">
        <v>22</v>
      </c>
      <c r="N1092" t="s">
        <v>1414</v>
      </c>
      <c r="Q1092" t="s">
        <v>1423</v>
      </c>
    </row>
    <row r="1093" spans="1:17" hidden="1" x14ac:dyDescent="0.25">
      <c r="A1093">
        <v>28425</v>
      </c>
      <c r="B1093">
        <v>202422</v>
      </c>
      <c r="C1093" t="str">
        <f>_xlfn.TEXTAFTER(Tabla4[[#This Row],[Escuela]],"- ",1)</f>
        <v>Física</v>
      </c>
      <c r="D1093" t="s">
        <v>1336</v>
      </c>
      <c r="E1093" t="s">
        <v>77</v>
      </c>
      <c r="F1093">
        <v>28425</v>
      </c>
      <c r="G1093" t="s">
        <v>1393</v>
      </c>
      <c r="H1093" t="s">
        <v>1421</v>
      </c>
      <c r="I1093">
        <v>2</v>
      </c>
      <c r="J1093" t="s">
        <v>1422</v>
      </c>
      <c r="K1093">
        <v>0</v>
      </c>
      <c r="L1093" t="s">
        <v>112</v>
      </c>
      <c r="M1093" t="s">
        <v>22</v>
      </c>
      <c r="N1093" t="s">
        <v>1414</v>
      </c>
      <c r="Q1093" t="s">
        <v>1420</v>
      </c>
    </row>
    <row r="1094" spans="1:17" hidden="1" x14ac:dyDescent="0.25">
      <c r="A1094">
        <v>28426</v>
      </c>
      <c r="B1094">
        <v>202422</v>
      </c>
      <c r="C1094" t="str">
        <f>_xlfn.TEXTAFTER(Tabla4[[#This Row],[Escuela]],"- ",1)</f>
        <v>Física</v>
      </c>
      <c r="D1094" t="s">
        <v>1336</v>
      </c>
      <c r="E1094" t="s">
        <v>77</v>
      </c>
      <c r="F1094">
        <v>28426</v>
      </c>
      <c r="G1094" t="s">
        <v>1393</v>
      </c>
      <c r="H1094" t="s">
        <v>1421</v>
      </c>
      <c r="I1094">
        <v>3</v>
      </c>
      <c r="J1094" t="s">
        <v>1422</v>
      </c>
      <c r="K1094">
        <v>0</v>
      </c>
      <c r="L1094" t="s">
        <v>112</v>
      </c>
      <c r="M1094" t="s">
        <v>22</v>
      </c>
      <c r="N1094" t="s">
        <v>1414</v>
      </c>
      <c r="Q1094" t="s">
        <v>1424</v>
      </c>
    </row>
    <row r="1095" spans="1:17" hidden="1" x14ac:dyDescent="0.25">
      <c r="A1095">
        <v>28427</v>
      </c>
      <c r="B1095">
        <v>202422</v>
      </c>
      <c r="C1095" t="str">
        <f>_xlfn.TEXTAFTER(Tabla4[[#This Row],[Escuela]],"- ",1)</f>
        <v>Física</v>
      </c>
      <c r="D1095" t="s">
        <v>1336</v>
      </c>
      <c r="E1095" t="s">
        <v>77</v>
      </c>
      <c r="F1095">
        <v>28427</v>
      </c>
      <c r="G1095" t="s">
        <v>1393</v>
      </c>
      <c r="H1095" t="s">
        <v>1421</v>
      </c>
      <c r="I1095">
        <v>4</v>
      </c>
      <c r="J1095" t="s">
        <v>1422</v>
      </c>
      <c r="K1095">
        <v>0</v>
      </c>
      <c r="L1095" t="s">
        <v>112</v>
      </c>
      <c r="M1095" t="s">
        <v>22</v>
      </c>
      <c r="N1095" t="s">
        <v>1414</v>
      </c>
      <c r="Q1095" t="s">
        <v>1425</v>
      </c>
    </row>
    <row r="1096" spans="1:17" hidden="1" x14ac:dyDescent="0.25">
      <c r="A1096">
        <v>28428</v>
      </c>
      <c r="B1096">
        <v>202422</v>
      </c>
      <c r="C1096" t="str">
        <f>_xlfn.TEXTAFTER(Tabla4[[#This Row],[Escuela]],"- ",1)</f>
        <v>Física</v>
      </c>
      <c r="D1096" t="s">
        <v>1336</v>
      </c>
      <c r="E1096" t="s">
        <v>77</v>
      </c>
      <c r="F1096">
        <v>28428</v>
      </c>
      <c r="G1096" t="s">
        <v>1393</v>
      </c>
      <c r="H1096" t="s">
        <v>1421</v>
      </c>
      <c r="I1096">
        <v>5</v>
      </c>
      <c r="J1096" t="s">
        <v>1422</v>
      </c>
      <c r="K1096">
        <v>0</v>
      </c>
      <c r="L1096" t="s">
        <v>112</v>
      </c>
      <c r="M1096" t="s">
        <v>22</v>
      </c>
      <c r="N1096" t="s">
        <v>1414</v>
      </c>
      <c r="Q1096" t="s">
        <v>1418</v>
      </c>
    </row>
    <row r="1097" spans="1:17" hidden="1" x14ac:dyDescent="0.25">
      <c r="A1097">
        <v>28429</v>
      </c>
      <c r="B1097">
        <v>202422</v>
      </c>
      <c r="C1097" t="str">
        <f>_xlfn.TEXTAFTER(Tabla4[[#This Row],[Escuela]],"- ",1)</f>
        <v>Física</v>
      </c>
      <c r="D1097" t="s">
        <v>1336</v>
      </c>
      <c r="E1097" t="s">
        <v>77</v>
      </c>
      <c r="F1097">
        <v>28429</v>
      </c>
      <c r="G1097" t="s">
        <v>1393</v>
      </c>
      <c r="H1097" t="s">
        <v>1421</v>
      </c>
      <c r="I1097">
        <v>6</v>
      </c>
      <c r="J1097" t="s">
        <v>1422</v>
      </c>
      <c r="K1097">
        <v>0</v>
      </c>
      <c r="L1097" t="s">
        <v>112</v>
      </c>
      <c r="M1097" t="s">
        <v>22</v>
      </c>
      <c r="N1097" t="s">
        <v>1414</v>
      </c>
      <c r="Q1097" t="s">
        <v>1415</v>
      </c>
    </row>
    <row r="1098" spans="1:17" hidden="1" x14ac:dyDescent="0.25">
      <c r="A1098">
        <v>28430</v>
      </c>
      <c r="B1098">
        <v>202422</v>
      </c>
      <c r="C1098" t="str">
        <f>_xlfn.TEXTAFTER(Tabla4[[#This Row],[Escuela]],"- ",1)</f>
        <v>Física</v>
      </c>
      <c r="D1098" t="s">
        <v>1336</v>
      </c>
      <c r="E1098" t="s">
        <v>77</v>
      </c>
      <c r="F1098">
        <v>28430</v>
      </c>
      <c r="G1098" t="s">
        <v>1393</v>
      </c>
      <c r="H1098" t="s">
        <v>1421</v>
      </c>
      <c r="I1098">
        <v>7</v>
      </c>
      <c r="J1098" t="s">
        <v>1422</v>
      </c>
      <c r="K1098">
        <v>0</v>
      </c>
      <c r="L1098" t="s">
        <v>112</v>
      </c>
      <c r="M1098" t="s">
        <v>22</v>
      </c>
      <c r="N1098" t="s">
        <v>1414</v>
      </c>
      <c r="Q1098" t="s">
        <v>1416</v>
      </c>
    </row>
    <row r="1099" spans="1:17" hidden="1" x14ac:dyDescent="0.25">
      <c r="A1099">
        <v>16312</v>
      </c>
      <c r="B1099">
        <v>202422</v>
      </c>
      <c r="C1099" t="str">
        <f>_xlfn.TEXTAFTER(Tabla4[[#This Row],[Escuela]],"- ",1)</f>
        <v>Física</v>
      </c>
      <c r="D1099" t="s">
        <v>1336</v>
      </c>
      <c r="E1099" t="s">
        <v>77</v>
      </c>
      <c r="F1099">
        <v>16312</v>
      </c>
      <c r="G1099" t="s">
        <v>1393</v>
      </c>
      <c r="H1099" t="s">
        <v>1426</v>
      </c>
      <c r="I1099">
        <v>1</v>
      </c>
      <c r="J1099" t="s">
        <v>1427</v>
      </c>
      <c r="K1099">
        <v>0</v>
      </c>
      <c r="L1099" t="s">
        <v>112</v>
      </c>
      <c r="M1099" t="s">
        <v>22</v>
      </c>
      <c r="N1099" t="s">
        <v>1414</v>
      </c>
      <c r="Q1099" t="s">
        <v>1428</v>
      </c>
    </row>
    <row r="1100" spans="1:17" hidden="1" x14ac:dyDescent="0.25">
      <c r="A1100">
        <v>28431</v>
      </c>
      <c r="B1100">
        <v>202422</v>
      </c>
      <c r="C1100" t="str">
        <f>_xlfn.TEXTAFTER(Tabla4[[#This Row],[Escuela]],"- ",1)</f>
        <v>Física</v>
      </c>
      <c r="D1100" t="s">
        <v>1336</v>
      </c>
      <c r="E1100" t="s">
        <v>77</v>
      </c>
      <c r="F1100">
        <v>28431</v>
      </c>
      <c r="G1100" t="s">
        <v>1393</v>
      </c>
      <c r="H1100" t="s">
        <v>1426</v>
      </c>
      <c r="I1100">
        <v>2</v>
      </c>
      <c r="J1100" t="s">
        <v>1427</v>
      </c>
      <c r="K1100">
        <v>0</v>
      </c>
      <c r="L1100" t="s">
        <v>112</v>
      </c>
      <c r="M1100" t="s">
        <v>22</v>
      </c>
      <c r="N1100" t="s">
        <v>1414</v>
      </c>
      <c r="Q1100" t="s">
        <v>1149</v>
      </c>
    </row>
    <row r="1101" spans="1:17" hidden="1" x14ac:dyDescent="0.25">
      <c r="A1101">
        <v>28432</v>
      </c>
      <c r="B1101">
        <v>202422</v>
      </c>
      <c r="C1101" t="str">
        <f>_xlfn.TEXTAFTER(Tabla4[[#This Row],[Escuela]],"- ",1)</f>
        <v>Física</v>
      </c>
      <c r="D1101" t="s">
        <v>1336</v>
      </c>
      <c r="E1101" t="s">
        <v>77</v>
      </c>
      <c r="F1101">
        <v>28432</v>
      </c>
      <c r="G1101" t="s">
        <v>1393</v>
      </c>
      <c r="H1101" t="s">
        <v>1426</v>
      </c>
      <c r="I1101">
        <v>3</v>
      </c>
      <c r="J1101" t="s">
        <v>1427</v>
      </c>
      <c r="K1101">
        <v>0</v>
      </c>
      <c r="L1101" t="s">
        <v>112</v>
      </c>
      <c r="M1101" t="s">
        <v>22</v>
      </c>
      <c r="N1101" t="s">
        <v>1414</v>
      </c>
      <c r="Q1101" t="s">
        <v>1415</v>
      </c>
    </row>
    <row r="1102" spans="1:17" hidden="1" x14ac:dyDescent="0.25">
      <c r="A1102">
        <v>28433</v>
      </c>
      <c r="B1102">
        <v>202422</v>
      </c>
      <c r="C1102" t="str">
        <f>_xlfn.TEXTAFTER(Tabla4[[#This Row],[Escuela]],"- ",1)</f>
        <v>Física</v>
      </c>
      <c r="D1102" t="s">
        <v>1336</v>
      </c>
      <c r="E1102" t="s">
        <v>77</v>
      </c>
      <c r="F1102">
        <v>28433</v>
      </c>
      <c r="G1102" t="s">
        <v>1393</v>
      </c>
      <c r="H1102" t="s">
        <v>1426</v>
      </c>
      <c r="I1102">
        <v>4</v>
      </c>
      <c r="J1102" t="s">
        <v>1427</v>
      </c>
      <c r="K1102">
        <v>0</v>
      </c>
      <c r="L1102" t="s">
        <v>112</v>
      </c>
      <c r="M1102" t="s">
        <v>22</v>
      </c>
      <c r="N1102" t="s">
        <v>1414</v>
      </c>
      <c r="Q1102" t="s">
        <v>1420</v>
      </c>
    </row>
    <row r="1103" spans="1:17" hidden="1" x14ac:dyDescent="0.25">
      <c r="A1103">
        <v>28434</v>
      </c>
      <c r="B1103">
        <v>202422</v>
      </c>
      <c r="C1103" t="str">
        <f>_xlfn.TEXTAFTER(Tabla4[[#This Row],[Escuela]],"- ",1)</f>
        <v>Física</v>
      </c>
      <c r="D1103" t="s">
        <v>1336</v>
      </c>
      <c r="E1103" t="s">
        <v>77</v>
      </c>
      <c r="F1103">
        <v>28434</v>
      </c>
      <c r="G1103" t="s">
        <v>1393</v>
      </c>
      <c r="H1103" t="s">
        <v>1426</v>
      </c>
      <c r="I1103">
        <v>5</v>
      </c>
      <c r="J1103" t="s">
        <v>1427</v>
      </c>
      <c r="K1103">
        <v>0</v>
      </c>
      <c r="L1103" t="s">
        <v>112</v>
      </c>
      <c r="M1103" t="s">
        <v>22</v>
      </c>
      <c r="N1103" t="s">
        <v>1414</v>
      </c>
      <c r="Q1103" t="s">
        <v>1148</v>
      </c>
    </row>
    <row r="1104" spans="1:17" hidden="1" x14ac:dyDescent="0.25">
      <c r="A1104">
        <v>28435</v>
      </c>
      <c r="B1104">
        <v>202422</v>
      </c>
      <c r="C1104" t="str">
        <f>_xlfn.TEXTAFTER(Tabla4[[#This Row],[Escuela]],"- ",1)</f>
        <v>Física</v>
      </c>
      <c r="D1104" t="s">
        <v>1336</v>
      </c>
      <c r="E1104" t="s">
        <v>77</v>
      </c>
      <c r="F1104">
        <v>28435</v>
      </c>
      <c r="G1104" t="s">
        <v>1393</v>
      </c>
      <c r="H1104" t="s">
        <v>1426</v>
      </c>
      <c r="I1104">
        <v>6</v>
      </c>
      <c r="J1104" t="s">
        <v>1427</v>
      </c>
      <c r="K1104">
        <v>0</v>
      </c>
      <c r="L1104" t="s">
        <v>112</v>
      </c>
      <c r="M1104" t="s">
        <v>22</v>
      </c>
      <c r="N1104" t="s">
        <v>1414</v>
      </c>
      <c r="Q1104" t="s">
        <v>1429</v>
      </c>
    </row>
    <row r="1105" spans="1:17" hidden="1" x14ac:dyDescent="0.25">
      <c r="A1105">
        <v>28436</v>
      </c>
      <c r="B1105">
        <v>202422</v>
      </c>
      <c r="C1105" t="str">
        <f>_xlfn.TEXTAFTER(Tabla4[[#This Row],[Escuela]],"- ",1)</f>
        <v>Física</v>
      </c>
      <c r="D1105" t="s">
        <v>1336</v>
      </c>
      <c r="E1105" t="s">
        <v>77</v>
      </c>
      <c r="F1105">
        <v>28436</v>
      </c>
      <c r="G1105" t="s">
        <v>1393</v>
      </c>
      <c r="H1105" t="s">
        <v>1426</v>
      </c>
      <c r="I1105">
        <v>7</v>
      </c>
      <c r="J1105" t="s">
        <v>1427</v>
      </c>
      <c r="K1105">
        <v>0</v>
      </c>
      <c r="L1105" t="s">
        <v>112</v>
      </c>
      <c r="M1105" t="s">
        <v>22</v>
      </c>
      <c r="N1105" t="s">
        <v>1414</v>
      </c>
      <c r="Q1105" t="s">
        <v>1430</v>
      </c>
    </row>
    <row r="1106" spans="1:17" hidden="1" x14ac:dyDescent="0.25">
      <c r="A1106">
        <v>28437</v>
      </c>
      <c r="B1106">
        <v>202422</v>
      </c>
      <c r="C1106" t="str">
        <f>_xlfn.TEXTAFTER(Tabla4[[#This Row],[Escuela]],"- ",1)</f>
        <v>Física</v>
      </c>
      <c r="D1106" t="s">
        <v>1336</v>
      </c>
      <c r="E1106" t="s">
        <v>77</v>
      </c>
      <c r="F1106">
        <v>28437</v>
      </c>
      <c r="G1106" t="s">
        <v>1393</v>
      </c>
      <c r="H1106" t="s">
        <v>1426</v>
      </c>
      <c r="I1106">
        <v>8</v>
      </c>
      <c r="J1106" t="s">
        <v>1427</v>
      </c>
      <c r="K1106">
        <v>0</v>
      </c>
      <c r="L1106" t="s">
        <v>112</v>
      </c>
      <c r="M1106" t="s">
        <v>22</v>
      </c>
      <c r="N1106" t="s">
        <v>1414</v>
      </c>
      <c r="Q1106" t="s">
        <v>1151</v>
      </c>
    </row>
    <row r="1107" spans="1:17" hidden="1" x14ac:dyDescent="0.25">
      <c r="A1107">
        <v>28438</v>
      </c>
      <c r="B1107">
        <v>202422</v>
      </c>
      <c r="C1107" t="str">
        <f>_xlfn.TEXTAFTER(Tabla4[[#This Row],[Escuela]],"- ",1)</f>
        <v>Física</v>
      </c>
      <c r="D1107" t="s">
        <v>1336</v>
      </c>
      <c r="E1107" t="s">
        <v>77</v>
      </c>
      <c r="F1107">
        <v>28438</v>
      </c>
      <c r="G1107" t="s">
        <v>1393</v>
      </c>
      <c r="H1107" t="s">
        <v>1426</v>
      </c>
      <c r="I1107">
        <v>9</v>
      </c>
      <c r="J1107" t="s">
        <v>1427</v>
      </c>
      <c r="K1107">
        <v>0</v>
      </c>
      <c r="L1107" t="s">
        <v>112</v>
      </c>
      <c r="M1107" t="s">
        <v>22</v>
      </c>
      <c r="N1107" t="s">
        <v>1414</v>
      </c>
      <c r="Q1107" t="s">
        <v>1416</v>
      </c>
    </row>
    <row r="1108" spans="1:17" hidden="1" x14ac:dyDescent="0.25">
      <c r="A1108">
        <v>28439</v>
      </c>
      <c r="B1108">
        <v>202422</v>
      </c>
      <c r="C1108" t="str">
        <f>_xlfn.TEXTAFTER(Tabla4[[#This Row],[Escuela]],"- ",1)</f>
        <v>Física</v>
      </c>
      <c r="D1108" t="s">
        <v>1336</v>
      </c>
      <c r="E1108" t="s">
        <v>77</v>
      </c>
      <c r="F1108">
        <v>28439</v>
      </c>
      <c r="G1108" t="s">
        <v>1393</v>
      </c>
      <c r="H1108" t="s">
        <v>1426</v>
      </c>
      <c r="I1108">
        <v>10</v>
      </c>
      <c r="J1108" t="s">
        <v>1427</v>
      </c>
      <c r="K1108">
        <v>0</v>
      </c>
      <c r="L1108" t="s">
        <v>112</v>
      </c>
      <c r="M1108" t="s">
        <v>22</v>
      </c>
      <c r="N1108" t="s">
        <v>1414</v>
      </c>
      <c r="Q1108" t="s">
        <v>1424</v>
      </c>
    </row>
    <row r="1109" spans="1:17" hidden="1" x14ac:dyDescent="0.25">
      <c r="A1109">
        <v>28440</v>
      </c>
      <c r="B1109">
        <v>202422</v>
      </c>
      <c r="C1109" t="str">
        <f>_xlfn.TEXTAFTER(Tabla4[[#This Row],[Escuela]],"- ",1)</f>
        <v>Física</v>
      </c>
      <c r="D1109" t="s">
        <v>1336</v>
      </c>
      <c r="E1109" t="s">
        <v>77</v>
      </c>
      <c r="F1109">
        <v>28440</v>
      </c>
      <c r="G1109" t="s">
        <v>1393</v>
      </c>
      <c r="H1109" t="s">
        <v>1426</v>
      </c>
      <c r="I1109">
        <v>11</v>
      </c>
      <c r="J1109" t="s">
        <v>1427</v>
      </c>
      <c r="K1109">
        <v>0</v>
      </c>
      <c r="L1109" t="s">
        <v>112</v>
      </c>
      <c r="M1109" t="s">
        <v>22</v>
      </c>
      <c r="N1109" t="s">
        <v>1414</v>
      </c>
      <c r="Q1109" t="s">
        <v>1417</v>
      </c>
    </row>
    <row r="1110" spans="1:17" hidden="1" x14ac:dyDescent="0.25">
      <c r="A1110">
        <v>28441</v>
      </c>
      <c r="B1110">
        <v>202422</v>
      </c>
      <c r="C1110" t="str">
        <f>_xlfn.TEXTAFTER(Tabla4[[#This Row],[Escuela]],"- ",1)</f>
        <v>Física</v>
      </c>
      <c r="D1110" t="s">
        <v>1336</v>
      </c>
      <c r="E1110" t="s">
        <v>77</v>
      </c>
      <c r="F1110">
        <v>28441</v>
      </c>
      <c r="G1110" t="s">
        <v>1393</v>
      </c>
      <c r="H1110" t="s">
        <v>1426</v>
      </c>
      <c r="I1110">
        <v>12</v>
      </c>
      <c r="J1110" t="s">
        <v>1427</v>
      </c>
      <c r="K1110">
        <v>0</v>
      </c>
      <c r="L1110" t="s">
        <v>112</v>
      </c>
      <c r="M1110" t="s">
        <v>22</v>
      </c>
      <c r="N1110" t="s">
        <v>1414</v>
      </c>
      <c r="Q1110" t="s">
        <v>1425</v>
      </c>
    </row>
    <row r="1111" spans="1:17" hidden="1" x14ac:dyDescent="0.25">
      <c r="A1111">
        <v>28442</v>
      </c>
      <c r="B1111">
        <v>202422</v>
      </c>
      <c r="C1111" t="str">
        <f>_xlfn.TEXTAFTER(Tabla4[[#This Row],[Escuela]],"- ",1)</f>
        <v>Física</v>
      </c>
      <c r="D1111" t="s">
        <v>1336</v>
      </c>
      <c r="E1111" t="s">
        <v>77</v>
      </c>
      <c r="F1111">
        <v>28442</v>
      </c>
      <c r="G1111" t="s">
        <v>1393</v>
      </c>
      <c r="H1111" t="s">
        <v>1426</v>
      </c>
      <c r="I1111">
        <v>13</v>
      </c>
      <c r="J1111" t="s">
        <v>1427</v>
      </c>
      <c r="K1111">
        <v>0</v>
      </c>
      <c r="L1111" t="s">
        <v>112</v>
      </c>
      <c r="M1111" t="s">
        <v>22</v>
      </c>
      <c r="N1111" t="s">
        <v>1414</v>
      </c>
      <c r="Q1111" t="s">
        <v>1431</v>
      </c>
    </row>
    <row r="1112" spans="1:17" hidden="1" x14ac:dyDescent="0.25">
      <c r="A1112">
        <v>22872</v>
      </c>
      <c r="B1112">
        <v>202422</v>
      </c>
      <c r="C1112" t="str">
        <f>_xlfn.TEXTAFTER(Tabla4[[#This Row],[Escuela]],"- ",1)</f>
        <v>Física</v>
      </c>
      <c r="D1112" t="s">
        <v>1336</v>
      </c>
      <c r="E1112" t="s">
        <v>77</v>
      </c>
      <c r="F1112">
        <v>22872</v>
      </c>
      <c r="G1112" t="s">
        <v>1393</v>
      </c>
      <c r="H1112" t="s">
        <v>1432</v>
      </c>
      <c r="I1112">
        <v>1</v>
      </c>
      <c r="J1112" t="s">
        <v>1433</v>
      </c>
      <c r="K1112">
        <v>0</v>
      </c>
      <c r="L1112" t="s">
        <v>112</v>
      </c>
      <c r="M1112" t="s">
        <v>22</v>
      </c>
      <c r="N1112" t="s">
        <v>1414</v>
      </c>
      <c r="Q1112" t="s">
        <v>1425</v>
      </c>
    </row>
    <row r="1113" spans="1:17" hidden="1" x14ac:dyDescent="0.25">
      <c r="A1113">
        <v>28407</v>
      </c>
      <c r="B1113">
        <v>202422</v>
      </c>
      <c r="C1113" t="str">
        <f>_xlfn.TEXTAFTER(Tabla4[[#This Row],[Escuela]],"- ",1)</f>
        <v>Física</v>
      </c>
      <c r="D1113" t="s">
        <v>1336</v>
      </c>
      <c r="E1113" t="s">
        <v>77</v>
      </c>
      <c r="F1113">
        <v>28407</v>
      </c>
      <c r="G1113" t="s">
        <v>1393</v>
      </c>
      <c r="H1113" t="s">
        <v>1432</v>
      </c>
      <c r="I1113">
        <v>2</v>
      </c>
      <c r="J1113" t="s">
        <v>1433</v>
      </c>
      <c r="K1113">
        <v>0</v>
      </c>
      <c r="L1113" t="s">
        <v>112</v>
      </c>
      <c r="M1113" t="s">
        <v>22</v>
      </c>
      <c r="N1113" t="s">
        <v>1414</v>
      </c>
      <c r="Q1113" t="s">
        <v>1431</v>
      </c>
    </row>
    <row r="1114" spans="1:17" hidden="1" x14ac:dyDescent="0.25">
      <c r="A1114">
        <v>28408</v>
      </c>
      <c r="B1114">
        <v>202422</v>
      </c>
      <c r="C1114" t="str">
        <f>_xlfn.TEXTAFTER(Tabla4[[#This Row],[Escuela]],"- ",1)</f>
        <v>Física</v>
      </c>
      <c r="D1114" t="s">
        <v>1336</v>
      </c>
      <c r="E1114" t="s">
        <v>77</v>
      </c>
      <c r="F1114">
        <v>28408</v>
      </c>
      <c r="G1114" t="s">
        <v>1393</v>
      </c>
      <c r="H1114" t="s">
        <v>1432</v>
      </c>
      <c r="I1114">
        <v>3</v>
      </c>
      <c r="J1114" t="s">
        <v>1433</v>
      </c>
      <c r="K1114">
        <v>0</v>
      </c>
      <c r="L1114" t="s">
        <v>112</v>
      </c>
      <c r="M1114" t="s">
        <v>22</v>
      </c>
      <c r="N1114" t="s">
        <v>1414</v>
      </c>
      <c r="Q1114" t="s">
        <v>1423</v>
      </c>
    </row>
    <row r="1115" spans="1:17" hidden="1" x14ac:dyDescent="0.25">
      <c r="A1115">
        <v>28409</v>
      </c>
      <c r="B1115">
        <v>202422</v>
      </c>
      <c r="C1115" t="str">
        <f>_xlfn.TEXTAFTER(Tabla4[[#This Row],[Escuela]],"- ",1)</f>
        <v>Física</v>
      </c>
      <c r="D1115" t="s">
        <v>1336</v>
      </c>
      <c r="E1115" t="s">
        <v>77</v>
      </c>
      <c r="F1115">
        <v>28409</v>
      </c>
      <c r="G1115" t="s">
        <v>1393</v>
      </c>
      <c r="H1115" t="s">
        <v>1432</v>
      </c>
      <c r="I1115">
        <v>4</v>
      </c>
      <c r="J1115" t="s">
        <v>1433</v>
      </c>
      <c r="K1115">
        <v>0</v>
      </c>
      <c r="L1115" t="s">
        <v>112</v>
      </c>
      <c r="M1115" t="s">
        <v>22</v>
      </c>
      <c r="N1115" t="s">
        <v>1414</v>
      </c>
      <c r="Q1115" t="s">
        <v>1148</v>
      </c>
    </row>
    <row r="1116" spans="1:17" hidden="1" x14ac:dyDescent="0.25">
      <c r="A1116">
        <v>28410</v>
      </c>
      <c r="B1116">
        <v>202422</v>
      </c>
      <c r="C1116" t="str">
        <f>_xlfn.TEXTAFTER(Tabla4[[#This Row],[Escuela]],"- ",1)</f>
        <v>Física</v>
      </c>
      <c r="D1116" t="s">
        <v>1336</v>
      </c>
      <c r="E1116" t="s">
        <v>77</v>
      </c>
      <c r="F1116">
        <v>28410</v>
      </c>
      <c r="G1116" t="s">
        <v>1393</v>
      </c>
      <c r="H1116" t="s">
        <v>1432</v>
      </c>
      <c r="I1116">
        <v>5</v>
      </c>
      <c r="J1116" t="s">
        <v>1433</v>
      </c>
      <c r="K1116">
        <v>0</v>
      </c>
      <c r="L1116" t="s">
        <v>112</v>
      </c>
      <c r="M1116" t="s">
        <v>22</v>
      </c>
      <c r="N1116" t="s">
        <v>1414</v>
      </c>
      <c r="Q1116" t="s">
        <v>1434</v>
      </c>
    </row>
    <row r="1117" spans="1:17" hidden="1" x14ac:dyDescent="0.25">
      <c r="A1117">
        <v>28411</v>
      </c>
      <c r="B1117">
        <v>202422</v>
      </c>
      <c r="C1117" t="str">
        <f>_xlfn.TEXTAFTER(Tabla4[[#This Row],[Escuela]],"- ",1)</f>
        <v>Física</v>
      </c>
      <c r="D1117" t="s">
        <v>1336</v>
      </c>
      <c r="E1117" t="s">
        <v>77</v>
      </c>
      <c r="F1117">
        <v>28411</v>
      </c>
      <c r="G1117" t="s">
        <v>1393</v>
      </c>
      <c r="H1117" t="s">
        <v>1432</v>
      </c>
      <c r="I1117">
        <v>6</v>
      </c>
      <c r="J1117" t="s">
        <v>1433</v>
      </c>
      <c r="K1117">
        <v>0</v>
      </c>
      <c r="L1117" t="s">
        <v>112</v>
      </c>
      <c r="M1117" t="s">
        <v>22</v>
      </c>
      <c r="N1117" t="s">
        <v>1414</v>
      </c>
      <c r="Q1117" t="s">
        <v>1435</v>
      </c>
    </row>
    <row r="1118" spans="1:17" hidden="1" x14ac:dyDescent="0.25">
      <c r="A1118">
        <v>28412</v>
      </c>
      <c r="B1118">
        <v>202422</v>
      </c>
      <c r="C1118" t="str">
        <f>_xlfn.TEXTAFTER(Tabla4[[#This Row],[Escuela]],"- ",1)</f>
        <v>Física</v>
      </c>
      <c r="D1118" t="s">
        <v>1336</v>
      </c>
      <c r="E1118" t="s">
        <v>77</v>
      </c>
      <c r="F1118">
        <v>28412</v>
      </c>
      <c r="G1118" t="s">
        <v>1393</v>
      </c>
      <c r="H1118" t="s">
        <v>1432</v>
      </c>
      <c r="I1118">
        <v>7</v>
      </c>
      <c r="J1118" t="s">
        <v>1433</v>
      </c>
      <c r="K1118">
        <v>0</v>
      </c>
      <c r="L1118" t="s">
        <v>112</v>
      </c>
      <c r="M1118" t="s">
        <v>22</v>
      </c>
      <c r="N1118" t="s">
        <v>1414</v>
      </c>
      <c r="Q1118" t="s">
        <v>1298</v>
      </c>
    </row>
    <row r="1119" spans="1:17" hidden="1" x14ac:dyDescent="0.25">
      <c r="A1119">
        <v>28414</v>
      </c>
      <c r="B1119">
        <v>202422</v>
      </c>
      <c r="C1119" t="str">
        <f>_xlfn.TEXTAFTER(Tabla4[[#This Row],[Escuela]],"- ",1)</f>
        <v>Física</v>
      </c>
      <c r="D1119" t="s">
        <v>1336</v>
      </c>
      <c r="E1119" t="s">
        <v>77</v>
      </c>
      <c r="F1119">
        <v>28414</v>
      </c>
      <c r="G1119" t="s">
        <v>1393</v>
      </c>
      <c r="H1119" t="s">
        <v>1432</v>
      </c>
      <c r="I1119">
        <v>8</v>
      </c>
      <c r="J1119" t="s">
        <v>1433</v>
      </c>
      <c r="K1119">
        <v>0</v>
      </c>
      <c r="L1119" t="s">
        <v>112</v>
      </c>
      <c r="M1119" t="s">
        <v>22</v>
      </c>
      <c r="N1119" t="s">
        <v>1414</v>
      </c>
      <c r="Q1119" t="s">
        <v>1436</v>
      </c>
    </row>
    <row r="1120" spans="1:17" hidden="1" x14ac:dyDescent="0.25">
      <c r="A1120">
        <v>28415</v>
      </c>
      <c r="B1120">
        <v>202422</v>
      </c>
      <c r="C1120" t="str">
        <f>_xlfn.TEXTAFTER(Tabla4[[#This Row],[Escuela]],"- ",1)</f>
        <v>Física</v>
      </c>
      <c r="D1120" t="s">
        <v>1336</v>
      </c>
      <c r="E1120" t="s">
        <v>77</v>
      </c>
      <c r="F1120">
        <v>28415</v>
      </c>
      <c r="G1120" t="s">
        <v>1393</v>
      </c>
      <c r="H1120" t="s">
        <v>1432</v>
      </c>
      <c r="I1120">
        <v>9</v>
      </c>
      <c r="J1120" t="s">
        <v>1433</v>
      </c>
      <c r="K1120">
        <v>0</v>
      </c>
      <c r="L1120" t="s">
        <v>112</v>
      </c>
      <c r="M1120" t="s">
        <v>22</v>
      </c>
      <c r="N1120" t="s">
        <v>1414</v>
      </c>
      <c r="Q1120" t="s">
        <v>1437</v>
      </c>
    </row>
    <row r="1121" spans="1:17" hidden="1" x14ac:dyDescent="0.25">
      <c r="A1121">
        <v>28417</v>
      </c>
      <c r="B1121">
        <v>202422</v>
      </c>
      <c r="C1121" t="str">
        <f>_xlfn.TEXTAFTER(Tabla4[[#This Row],[Escuela]],"- ",1)</f>
        <v>Física</v>
      </c>
      <c r="D1121" t="s">
        <v>1336</v>
      </c>
      <c r="E1121" t="s">
        <v>77</v>
      </c>
      <c r="F1121">
        <v>28417</v>
      </c>
      <c r="G1121" t="s">
        <v>1393</v>
      </c>
      <c r="H1121" t="s">
        <v>1432</v>
      </c>
      <c r="I1121">
        <v>10</v>
      </c>
      <c r="J1121" t="s">
        <v>1433</v>
      </c>
      <c r="K1121">
        <v>0</v>
      </c>
      <c r="L1121" t="s">
        <v>112</v>
      </c>
      <c r="M1121" t="s">
        <v>22</v>
      </c>
      <c r="N1121" t="s">
        <v>1414</v>
      </c>
      <c r="Q1121" t="s">
        <v>1438</v>
      </c>
    </row>
    <row r="1122" spans="1:17" hidden="1" x14ac:dyDescent="0.25">
      <c r="A1122">
        <v>28419</v>
      </c>
      <c r="B1122">
        <v>202422</v>
      </c>
      <c r="C1122" t="str">
        <f>_xlfn.TEXTAFTER(Tabla4[[#This Row],[Escuela]],"- ",1)</f>
        <v>Física</v>
      </c>
      <c r="D1122" t="s">
        <v>1336</v>
      </c>
      <c r="E1122" t="s">
        <v>77</v>
      </c>
      <c r="F1122">
        <v>28419</v>
      </c>
      <c r="G1122" t="s">
        <v>1393</v>
      </c>
      <c r="H1122" t="s">
        <v>1432</v>
      </c>
      <c r="I1122">
        <v>11</v>
      </c>
      <c r="J1122" t="s">
        <v>1433</v>
      </c>
      <c r="K1122">
        <v>0</v>
      </c>
      <c r="L1122" t="s">
        <v>112</v>
      </c>
      <c r="M1122" t="s">
        <v>22</v>
      </c>
      <c r="N1122" t="s">
        <v>1414</v>
      </c>
      <c r="Q1122" t="s">
        <v>1439</v>
      </c>
    </row>
    <row r="1123" spans="1:17" hidden="1" x14ac:dyDescent="0.25">
      <c r="A1123">
        <v>28421</v>
      </c>
      <c r="B1123">
        <v>202422</v>
      </c>
      <c r="C1123" t="str">
        <f>_xlfn.TEXTAFTER(Tabla4[[#This Row],[Escuela]],"- ",1)</f>
        <v>Física</v>
      </c>
      <c r="D1123" t="s">
        <v>1336</v>
      </c>
      <c r="E1123" t="s">
        <v>77</v>
      </c>
      <c r="F1123">
        <v>28421</v>
      </c>
      <c r="G1123" t="s">
        <v>1393</v>
      </c>
      <c r="H1123" t="s">
        <v>1432</v>
      </c>
      <c r="I1123">
        <v>12</v>
      </c>
      <c r="J1123" t="s">
        <v>1433</v>
      </c>
      <c r="K1123">
        <v>0</v>
      </c>
      <c r="L1123" t="s">
        <v>112</v>
      </c>
      <c r="M1123" t="s">
        <v>22</v>
      </c>
      <c r="N1123" t="s">
        <v>1414</v>
      </c>
      <c r="Q1123" t="s">
        <v>1416</v>
      </c>
    </row>
    <row r="1124" spans="1:17" hidden="1" x14ac:dyDescent="0.25">
      <c r="A1124">
        <v>28423</v>
      </c>
      <c r="B1124">
        <v>202422</v>
      </c>
      <c r="C1124" t="str">
        <f>_xlfn.TEXTAFTER(Tabla4[[#This Row],[Escuela]],"- ",1)</f>
        <v>Física</v>
      </c>
      <c r="D1124" t="s">
        <v>1336</v>
      </c>
      <c r="E1124" t="s">
        <v>77</v>
      </c>
      <c r="F1124">
        <v>28423</v>
      </c>
      <c r="G1124" t="s">
        <v>1393</v>
      </c>
      <c r="H1124" t="s">
        <v>1432</v>
      </c>
      <c r="I1124">
        <v>13</v>
      </c>
      <c r="J1124" t="s">
        <v>1433</v>
      </c>
      <c r="K1124">
        <v>0</v>
      </c>
      <c r="L1124" t="s">
        <v>112</v>
      </c>
      <c r="M1124" t="s">
        <v>22</v>
      </c>
      <c r="N1124" t="s">
        <v>1414</v>
      </c>
      <c r="Q1124" t="s">
        <v>1417</v>
      </c>
    </row>
    <row r="1125" spans="1:17" hidden="1" x14ac:dyDescent="0.25">
      <c r="A1125">
        <v>28779</v>
      </c>
      <c r="B1125">
        <v>202422</v>
      </c>
      <c r="C1125" t="str">
        <f>_xlfn.TEXTAFTER(Tabla4[[#This Row],[Escuela]],"- ",1)</f>
        <v>Física</v>
      </c>
      <c r="D1125" t="s">
        <v>1336</v>
      </c>
      <c r="E1125" t="s">
        <v>77</v>
      </c>
      <c r="F1125">
        <v>28779</v>
      </c>
      <c r="G1125" t="s">
        <v>1393</v>
      </c>
      <c r="H1125" t="s">
        <v>1432</v>
      </c>
      <c r="I1125">
        <v>14</v>
      </c>
      <c r="J1125" t="s">
        <v>1433</v>
      </c>
      <c r="K1125">
        <v>0</v>
      </c>
      <c r="L1125" t="s">
        <v>112</v>
      </c>
      <c r="M1125" t="s">
        <v>22</v>
      </c>
      <c r="N1125" t="s">
        <v>1414</v>
      </c>
      <c r="Q1125" t="s">
        <v>1430</v>
      </c>
    </row>
    <row r="1126" spans="1:17" hidden="1" x14ac:dyDescent="0.25">
      <c r="A1126">
        <v>28780</v>
      </c>
      <c r="B1126">
        <v>202422</v>
      </c>
      <c r="C1126" t="str">
        <f>_xlfn.TEXTAFTER(Tabla4[[#This Row],[Escuela]],"- ",1)</f>
        <v>Física</v>
      </c>
      <c r="D1126" t="s">
        <v>1336</v>
      </c>
      <c r="E1126" t="s">
        <v>77</v>
      </c>
      <c r="F1126">
        <v>28780</v>
      </c>
      <c r="G1126" t="s">
        <v>1393</v>
      </c>
      <c r="H1126" t="s">
        <v>1432</v>
      </c>
      <c r="I1126">
        <v>15</v>
      </c>
      <c r="J1126" t="s">
        <v>1433</v>
      </c>
      <c r="K1126">
        <v>0</v>
      </c>
      <c r="L1126" t="s">
        <v>112</v>
      </c>
      <c r="M1126" t="s">
        <v>22</v>
      </c>
      <c r="N1126" t="s">
        <v>1414</v>
      </c>
      <c r="Q1126" t="s">
        <v>1420</v>
      </c>
    </row>
    <row r="1127" spans="1:17" hidden="1" x14ac:dyDescent="0.25">
      <c r="A1127">
        <v>28781</v>
      </c>
      <c r="B1127">
        <v>202422</v>
      </c>
      <c r="C1127" t="str">
        <f>_xlfn.TEXTAFTER(Tabla4[[#This Row],[Escuela]],"- ",1)</f>
        <v>Física</v>
      </c>
      <c r="D1127" t="s">
        <v>1336</v>
      </c>
      <c r="E1127" t="s">
        <v>77</v>
      </c>
      <c r="F1127">
        <v>28781</v>
      </c>
      <c r="G1127" t="s">
        <v>1393</v>
      </c>
      <c r="H1127" t="s">
        <v>1432</v>
      </c>
      <c r="I1127">
        <v>16</v>
      </c>
      <c r="J1127" t="s">
        <v>1433</v>
      </c>
      <c r="K1127">
        <v>0</v>
      </c>
      <c r="L1127" t="s">
        <v>112</v>
      </c>
      <c r="M1127" t="s">
        <v>22</v>
      </c>
      <c r="N1127" t="s">
        <v>1414</v>
      </c>
      <c r="Q1127" t="s">
        <v>1151</v>
      </c>
    </row>
    <row r="1128" spans="1:17" hidden="1" x14ac:dyDescent="0.25">
      <c r="A1128">
        <v>21702</v>
      </c>
      <c r="B1128">
        <v>202422</v>
      </c>
      <c r="C1128" t="str">
        <f>_xlfn.TEXTAFTER(Tabla4[[#This Row],[Escuela]],"- ",1)</f>
        <v>Física</v>
      </c>
      <c r="D1128" t="s">
        <v>1336</v>
      </c>
      <c r="E1128" t="s">
        <v>77</v>
      </c>
      <c r="F1128">
        <v>21702</v>
      </c>
      <c r="G1128" t="s">
        <v>1393</v>
      </c>
      <c r="H1128" t="s">
        <v>1440</v>
      </c>
      <c r="I1128">
        <v>1</v>
      </c>
      <c r="J1128" t="s">
        <v>1441</v>
      </c>
      <c r="K1128">
        <v>5</v>
      </c>
      <c r="L1128" t="s">
        <v>112</v>
      </c>
      <c r="M1128" t="s">
        <v>22</v>
      </c>
      <c r="N1128" t="s">
        <v>23</v>
      </c>
    </row>
    <row r="1129" spans="1:17" hidden="1" x14ac:dyDescent="0.25">
      <c r="A1129">
        <v>16113</v>
      </c>
      <c r="B1129">
        <v>202422</v>
      </c>
      <c r="C1129" t="str">
        <f>_xlfn.TEXTAFTER(Tabla4[[#This Row],[Escuela]],"- ",1)</f>
        <v>Física</v>
      </c>
      <c r="D1129" t="s">
        <v>1336</v>
      </c>
      <c r="E1129" t="s">
        <v>77</v>
      </c>
      <c r="F1129">
        <v>16113</v>
      </c>
      <c r="G1129" t="s">
        <v>1393</v>
      </c>
      <c r="H1129" t="s">
        <v>1442</v>
      </c>
      <c r="I1129">
        <v>1</v>
      </c>
      <c r="J1129" t="s">
        <v>1443</v>
      </c>
      <c r="K1129">
        <v>10</v>
      </c>
      <c r="L1129" t="s">
        <v>65</v>
      </c>
      <c r="M1129" t="s">
        <v>22</v>
      </c>
      <c r="N1129" t="s">
        <v>272</v>
      </c>
      <c r="O1129" t="s">
        <v>1445</v>
      </c>
      <c r="P1129" t="s">
        <v>344</v>
      </c>
    </row>
    <row r="1130" spans="1:17" hidden="1" x14ac:dyDescent="0.25">
      <c r="A1130">
        <v>16084</v>
      </c>
      <c r="B1130">
        <v>202422</v>
      </c>
      <c r="C1130" t="str">
        <f>_xlfn.TEXTAFTER(Tabla4[[#This Row],[Escuela]],"- ",1)</f>
        <v>Física</v>
      </c>
      <c r="D1130" t="s">
        <v>1336</v>
      </c>
      <c r="E1130" t="s">
        <v>77</v>
      </c>
      <c r="F1130">
        <v>16084</v>
      </c>
      <c r="G1130" t="s">
        <v>1393</v>
      </c>
      <c r="H1130" t="s">
        <v>1446</v>
      </c>
      <c r="I1130">
        <v>1</v>
      </c>
      <c r="J1130" t="s">
        <v>1447</v>
      </c>
      <c r="K1130">
        <v>10</v>
      </c>
      <c r="L1130" t="s">
        <v>112</v>
      </c>
      <c r="M1130" t="s">
        <v>22</v>
      </c>
      <c r="N1130" t="s">
        <v>272</v>
      </c>
      <c r="O1130" t="s">
        <v>1449</v>
      </c>
      <c r="P1130" t="s">
        <v>1450</v>
      </c>
    </row>
    <row r="1131" spans="1:17" hidden="1" x14ac:dyDescent="0.25">
      <c r="A1131">
        <v>31773</v>
      </c>
      <c r="B1131">
        <v>202422</v>
      </c>
      <c r="C1131" t="str">
        <f>_xlfn.TEXTAFTER(Tabla4[[#This Row],[Escuela]],"- ",1)</f>
        <v>Física</v>
      </c>
      <c r="D1131" t="s">
        <v>1336</v>
      </c>
      <c r="E1131" t="s">
        <v>77</v>
      </c>
      <c r="F1131">
        <v>31773</v>
      </c>
      <c r="G1131" t="s">
        <v>1393</v>
      </c>
      <c r="H1131" t="s">
        <v>1446</v>
      </c>
      <c r="I1131">
        <v>2</v>
      </c>
      <c r="J1131" t="s">
        <v>1447</v>
      </c>
      <c r="K1131">
        <v>10</v>
      </c>
      <c r="L1131" t="s">
        <v>112</v>
      </c>
      <c r="M1131" t="s">
        <v>22</v>
      </c>
      <c r="N1131" t="s">
        <v>272</v>
      </c>
      <c r="O1131" t="s">
        <v>1449</v>
      </c>
      <c r="P1131" t="s">
        <v>1450</v>
      </c>
    </row>
    <row r="1132" spans="1:17" hidden="1" x14ac:dyDescent="0.25">
      <c r="A1132">
        <v>16021</v>
      </c>
      <c r="B1132">
        <v>202422</v>
      </c>
      <c r="C1132" t="str">
        <f>_xlfn.TEXTAFTER(Tabla4[[#This Row],[Escuela]],"- ",1)</f>
        <v>Física</v>
      </c>
      <c r="D1132" t="s">
        <v>1336</v>
      </c>
      <c r="E1132" t="s">
        <v>77</v>
      </c>
      <c r="F1132">
        <v>16021</v>
      </c>
      <c r="G1132" t="s">
        <v>1393</v>
      </c>
      <c r="H1132" t="s">
        <v>150</v>
      </c>
      <c r="I1132">
        <v>1</v>
      </c>
      <c r="J1132" t="s">
        <v>1451</v>
      </c>
      <c r="K1132">
        <v>10</v>
      </c>
      <c r="L1132" t="s">
        <v>112</v>
      </c>
      <c r="M1132" t="s">
        <v>22</v>
      </c>
      <c r="N1132" t="s">
        <v>272</v>
      </c>
      <c r="O1132" t="s">
        <v>273</v>
      </c>
      <c r="P1132" t="s">
        <v>1452</v>
      </c>
    </row>
    <row r="1133" spans="1:17" hidden="1" x14ac:dyDescent="0.25">
      <c r="A1133">
        <v>16028</v>
      </c>
      <c r="B1133">
        <v>202422</v>
      </c>
      <c r="C1133" t="str">
        <f>_xlfn.TEXTAFTER(Tabla4[[#This Row],[Escuela]],"- ",1)</f>
        <v>Física</v>
      </c>
      <c r="D1133" t="s">
        <v>1336</v>
      </c>
      <c r="E1133" t="s">
        <v>77</v>
      </c>
      <c r="F1133">
        <v>16028</v>
      </c>
      <c r="G1133" t="s">
        <v>1393</v>
      </c>
      <c r="H1133" t="s">
        <v>150</v>
      </c>
      <c r="I1133">
        <v>2</v>
      </c>
      <c r="J1133" t="s">
        <v>1451</v>
      </c>
      <c r="K1133">
        <v>10</v>
      </c>
      <c r="L1133" t="s">
        <v>112</v>
      </c>
      <c r="M1133" t="s">
        <v>22</v>
      </c>
      <c r="N1133" t="s">
        <v>272</v>
      </c>
      <c r="O1133" t="s">
        <v>273</v>
      </c>
      <c r="P1133" t="s">
        <v>1453</v>
      </c>
    </row>
    <row r="1134" spans="1:17" hidden="1" x14ac:dyDescent="0.25">
      <c r="A1134">
        <v>16034</v>
      </c>
      <c r="B1134">
        <v>202422</v>
      </c>
      <c r="C1134" t="str">
        <f>_xlfn.TEXTAFTER(Tabla4[[#This Row],[Escuela]],"- ",1)</f>
        <v>Física</v>
      </c>
      <c r="D1134" t="s">
        <v>1336</v>
      </c>
      <c r="E1134" t="s">
        <v>77</v>
      </c>
      <c r="F1134">
        <v>16034</v>
      </c>
      <c r="G1134" t="s">
        <v>1393</v>
      </c>
      <c r="H1134" t="s">
        <v>150</v>
      </c>
      <c r="I1134">
        <v>3</v>
      </c>
      <c r="J1134" t="s">
        <v>1451</v>
      </c>
      <c r="K1134">
        <v>10</v>
      </c>
      <c r="L1134" t="s">
        <v>112</v>
      </c>
      <c r="M1134" t="s">
        <v>22</v>
      </c>
      <c r="N1134" t="s">
        <v>272</v>
      </c>
      <c r="O1134" t="s">
        <v>273</v>
      </c>
      <c r="P1134" t="s">
        <v>1452</v>
      </c>
    </row>
    <row r="1135" spans="1:17" hidden="1" x14ac:dyDescent="0.25">
      <c r="A1135">
        <v>25210</v>
      </c>
      <c r="B1135">
        <v>202422</v>
      </c>
      <c r="C1135" t="str">
        <f>_xlfn.TEXTAFTER(Tabla4[[#This Row],[Escuela]],"- ",1)</f>
        <v>Física</v>
      </c>
      <c r="D1135" t="s">
        <v>1336</v>
      </c>
      <c r="E1135" t="s">
        <v>77</v>
      </c>
      <c r="F1135">
        <v>25210</v>
      </c>
      <c r="G1135" t="s">
        <v>1393</v>
      </c>
      <c r="H1135" t="s">
        <v>150</v>
      </c>
      <c r="I1135">
        <v>4</v>
      </c>
      <c r="J1135" t="s">
        <v>1451</v>
      </c>
      <c r="K1135">
        <v>10</v>
      </c>
      <c r="L1135" t="s">
        <v>112</v>
      </c>
      <c r="M1135" t="s">
        <v>22</v>
      </c>
      <c r="N1135" t="s">
        <v>272</v>
      </c>
      <c r="O1135" t="s">
        <v>258</v>
      </c>
      <c r="P1135" t="s">
        <v>1455</v>
      </c>
    </row>
    <row r="1136" spans="1:17" hidden="1" x14ac:dyDescent="0.25">
      <c r="A1136">
        <v>29926</v>
      </c>
      <c r="B1136">
        <v>202422</v>
      </c>
      <c r="C1136" t="str">
        <f>_xlfn.TEXTAFTER(Tabla4[[#This Row],[Escuela]],"- ",1)</f>
        <v>Física</v>
      </c>
      <c r="D1136" t="s">
        <v>1336</v>
      </c>
      <c r="E1136" t="s">
        <v>77</v>
      </c>
      <c r="F1136">
        <v>29926</v>
      </c>
      <c r="G1136" t="s">
        <v>1393</v>
      </c>
      <c r="H1136" t="s">
        <v>150</v>
      </c>
      <c r="I1136">
        <v>5</v>
      </c>
      <c r="J1136" t="s">
        <v>1451</v>
      </c>
      <c r="K1136">
        <v>10</v>
      </c>
      <c r="L1136" t="s">
        <v>112</v>
      </c>
      <c r="M1136" t="s">
        <v>22</v>
      </c>
      <c r="N1136" t="s">
        <v>272</v>
      </c>
      <c r="O1136" t="s">
        <v>258</v>
      </c>
      <c r="P1136" t="s">
        <v>1455</v>
      </c>
    </row>
    <row r="1137" spans="1:18" hidden="1" x14ac:dyDescent="0.25">
      <c r="A1137">
        <v>28140</v>
      </c>
      <c r="B1137">
        <v>202422</v>
      </c>
      <c r="C1137" t="str">
        <f>_xlfn.TEXTAFTER(Tabla4[[#This Row],[Escuela]],"- ",1)</f>
        <v>Física</v>
      </c>
      <c r="D1137" t="s">
        <v>1336</v>
      </c>
      <c r="E1137" t="s">
        <v>77</v>
      </c>
      <c r="F1137">
        <v>28140</v>
      </c>
      <c r="G1137" t="s">
        <v>1393</v>
      </c>
      <c r="H1137" t="s">
        <v>1456</v>
      </c>
      <c r="I1137">
        <v>1</v>
      </c>
      <c r="J1137" t="s">
        <v>1447</v>
      </c>
      <c r="K1137">
        <v>10</v>
      </c>
      <c r="L1137" t="s">
        <v>112</v>
      </c>
      <c r="M1137" t="s">
        <v>22</v>
      </c>
      <c r="N1137" t="s">
        <v>272</v>
      </c>
      <c r="O1137" t="s">
        <v>255</v>
      </c>
      <c r="P1137" t="s">
        <v>1453</v>
      </c>
    </row>
    <row r="1138" spans="1:18" hidden="1" x14ac:dyDescent="0.25">
      <c r="A1138">
        <v>31772</v>
      </c>
      <c r="B1138">
        <v>202422</v>
      </c>
      <c r="C1138" t="str">
        <f>_xlfn.TEXTAFTER(Tabla4[[#This Row],[Escuela]],"- ",1)</f>
        <v>Física</v>
      </c>
      <c r="D1138" t="s">
        <v>1336</v>
      </c>
      <c r="E1138" t="s">
        <v>77</v>
      </c>
      <c r="F1138">
        <v>31772</v>
      </c>
      <c r="G1138" t="s">
        <v>1393</v>
      </c>
      <c r="H1138" t="s">
        <v>1456</v>
      </c>
      <c r="I1138">
        <v>2</v>
      </c>
      <c r="J1138" t="s">
        <v>1447</v>
      </c>
      <c r="K1138">
        <v>10</v>
      </c>
      <c r="L1138" t="s">
        <v>112</v>
      </c>
      <c r="M1138" t="s">
        <v>22</v>
      </c>
      <c r="N1138" t="s">
        <v>272</v>
      </c>
      <c r="O1138" t="s">
        <v>255</v>
      </c>
      <c r="P1138" t="s">
        <v>1453</v>
      </c>
    </row>
    <row r="1139" spans="1:18" hidden="1" x14ac:dyDescent="0.25">
      <c r="A1139">
        <v>29957</v>
      </c>
      <c r="B1139">
        <v>202422</v>
      </c>
      <c r="C1139" t="str">
        <f>_xlfn.TEXTAFTER(Tabla4[[#This Row],[Escuela]],"- ",1)</f>
        <v>Física</v>
      </c>
      <c r="D1139" t="s">
        <v>1336</v>
      </c>
      <c r="E1139" t="s">
        <v>77</v>
      </c>
      <c r="F1139">
        <v>29957</v>
      </c>
      <c r="G1139" t="s">
        <v>1393</v>
      </c>
      <c r="H1139" t="s">
        <v>1457</v>
      </c>
      <c r="I1139">
        <v>1</v>
      </c>
      <c r="J1139" t="s">
        <v>1458</v>
      </c>
      <c r="K1139">
        <v>5</v>
      </c>
      <c r="L1139" t="s">
        <v>112</v>
      </c>
      <c r="M1139" t="s">
        <v>22</v>
      </c>
      <c r="N1139" t="s">
        <v>272</v>
      </c>
      <c r="O1139" t="s">
        <v>1459</v>
      </c>
      <c r="P1139" t="s">
        <v>344</v>
      </c>
    </row>
    <row r="1140" spans="1:18" hidden="1" x14ac:dyDescent="0.25">
      <c r="A1140">
        <v>29927</v>
      </c>
      <c r="B1140">
        <v>202422</v>
      </c>
      <c r="C1140" t="str">
        <f>_xlfn.TEXTAFTER(Tabla4[[#This Row],[Escuela]],"- ",1)</f>
        <v>Física</v>
      </c>
      <c r="D1140" t="s">
        <v>1336</v>
      </c>
      <c r="E1140" t="s">
        <v>77</v>
      </c>
      <c r="F1140">
        <v>29927</v>
      </c>
      <c r="G1140" t="s">
        <v>1393</v>
      </c>
      <c r="H1140" t="s">
        <v>1460</v>
      </c>
      <c r="I1140">
        <v>1</v>
      </c>
      <c r="J1140" t="s">
        <v>1461</v>
      </c>
      <c r="K1140">
        <v>10</v>
      </c>
      <c r="L1140" t="s">
        <v>112</v>
      </c>
      <c r="M1140" t="s">
        <v>22</v>
      </c>
      <c r="N1140" t="s">
        <v>272</v>
      </c>
      <c r="O1140" t="s">
        <v>898</v>
      </c>
      <c r="P1140" t="s">
        <v>340</v>
      </c>
    </row>
    <row r="1141" spans="1:18" hidden="1" x14ac:dyDescent="0.25">
      <c r="A1141">
        <v>16050</v>
      </c>
      <c r="B1141">
        <v>202422</v>
      </c>
      <c r="C1141" t="str">
        <f>_xlfn.TEXTAFTER(Tabla4[[#This Row],[Escuela]],"- ",1)</f>
        <v>Física</v>
      </c>
      <c r="D1141" t="s">
        <v>1336</v>
      </c>
      <c r="E1141" t="s">
        <v>77</v>
      </c>
      <c r="F1141">
        <v>16050</v>
      </c>
      <c r="G1141" t="s">
        <v>1393</v>
      </c>
      <c r="H1141" t="s">
        <v>1462</v>
      </c>
      <c r="I1141">
        <v>1</v>
      </c>
      <c r="J1141" t="s">
        <v>1463</v>
      </c>
      <c r="K1141">
        <v>10</v>
      </c>
      <c r="L1141" t="s">
        <v>112</v>
      </c>
      <c r="M1141" t="s">
        <v>22</v>
      </c>
      <c r="N1141" t="s">
        <v>272</v>
      </c>
      <c r="O1141" t="s">
        <v>258</v>
      </c>
      <c r="P1141" t="s">
        <v>1455</v>
      </c>
    </row>
    <row r="1142" spans="1:18" hidden="1" x14ac:dyDescent="0.25">
      <c r="A1142">
        <v>29928</v>
      </c>
      <c r="B1142">
        <v>202422</v>
      </c>
      <c r="C1142" t="str">
        <f>_xlfn.TEXTAFTER(Tabla4[[#This Row],[Escuela]],"- ",1)</f>
        <v>Física</v>
      </c>
      <c r="D1142" t="s">
        <v>1336</v>
      </c>
      <c r="E1142" t="s">
        <v>77</v>
      </c>
      <c r="F1142">
        <v>29928</v>
      </c>
      <c r="G1142" t="s">
        <v>1393</v>
      </c>
      <c r="H1142" t="s">
        <v>1465</v>
      </c>
      <c r="I1142">
        <v>1</v>
      </c>
      <c r="J1142" t="s">
        <v>1466</v>
      </c>
      <c r="K1142">
        <v>10</v>
      </c>
      <c r="L1142" t="s">
        <v>112</v>
      </c>
      <c r="M1142" t="s">
        <v>22</v>
      </c>
      <c r="N1142" t="s">
        <v>272</v>
      </c>
      <c r="O1142" t="s">
        <v>273</v>
      </c>
      <c r="P1142" t="s">
        <v>1467</v>
      </c>
    </row>
    <row r="1143" spans="1:18" hidden="1" x14ac:dyDescent="0.25">
      <c r="A1143">
        <v>16118</v>
      </c>
      <c r="B1143">
        <v>202422</v>
      </c>
      <c r="C1143" t="str">
        <f>_xlfn.TEXTAFTER(Tabla4[[#This Row],[Escuela]],"- ",1)</f>
        <v>Física</v>
      </c>
      <c r="D1143" t="s">
        <v>1336</v>
      </c>
      <c r="E1143" t="s">
        <v>77</v>
      </c>
      <c r="F1143">
        <v>16118</v>
      </c>
      <c r="G1143" t="s">
        <v>1393</v>
      </c>
      <c r="H1143" t="s">
        <v>1468</v>
      </c>
      <c r="I1143">
        <v>1</v>
      </c>
      <c r="J1143" t="s">
        <v>1443</v>
      </c>
      <c r="K1143">
        <v>10</v>
      </c>
      <c r="L1143" t="s">
        <v>112</v>
      </c>
      <c r="M1143" t="s">
        <v>22</v>
      </c>
      <c r="N1143" t="s">
        <v>272</v>
      </c>
      <c r="O1143" t="s">
        <v>258</v>
      </c>
      <c r="P1143" t="s">
        <v>344</v>
      </c>
    </row>
    <row r="1144" spans="1:18" hidden="1" x14ac:dyDescent="0.25">
      <c r="A1144">
        <v>16122</v>
      </c>
      <c r="B1144">
        <v>202422</v>
      </c>
      <c r="C1144" t="str">
        <f>_xlfn.TEXTAFTER(Tabla4[[#This Row],[Escuela]],"- ",1)</f>
        <v>Física</v>
      </c>
      <c r="D1144" t="s">
        <v>1336</v>
      </c>
      <c r="E1144" t="s">
        <v>77</v>
      </c>
      <c r="F1144">
        <v>16122</v>
      </c>
      <c r="G1144" t="s">
        <v>1393</v>
      </c>
      <c r="H1144" t="s">
        <v>1469</v>
      </c>
      <c r="I1144">
        <v>1</v>
      </c>
      <c r="J1144" t="s">
        <v>1470</v>
      </c>
      <c r="K1144">
        <v>10</v>
      </c>
      <c r="L1144" t="s">
        <v>112</v>
      </c>
      <c r="M1144" t="s">
        <v>22</v>
      </c>
      <c r="N1144" t="s">
        <v>272</v>
      </c>
      <c r="O1144" t="s">
        <v>343</v>
      </c>
      <c r="P1144" t="s">
        <v>495</v>
      </c>
    </row>
    <row r="1145" spans="1:18" hidden="1" x14ac:dyDescent="0.25">
      <c r="A1145">
        <v>16125</v>
      </c>
      <c r="B1145">
        <v>202422</v>
      </c>
      <c r="C1145" t="str">
        <f>_xlfn.TEXTAFTER(Tabla4[[#This Row],[Escuela]],"- ",1)</f>
        <v>Física</v>
      </c>
      <c r="D1145" t="s">
        <v>1336</v>
      </c>
      <c r="E1145" t="s">
        <v>77</v>
      </c>
      <c r="F1145">
        <v>16125</v>
      </c>
      <c r="G1145" t="s">
        <v>1393</v>
      </c>
      <c r="H1145" t="s">
        <v>1142</v>
      </c>
      <c r="I1145">
        <v>1</v>
      </c>
      <c r="J1145" t="s">
        <v>1471</v>
      </c>
      <c r="K1145">
        <v>10</v>
      </c>
      <c r="L1145" t="s">
        <v>112</v>
      </c>
      <c r="M1145" t="s">
        <v>22</v>
      </c>
      <c r="N1145" t="s">
        <v>272</v>
      </c>
      <c r="O1145" t="s">
        <v>273</v>
      </c>
      <c r="P1145" t="s">
        <v>355</v>
      </c>
    </row>
    <row r="1146" spans="1:18" hidden="1" x14ac:dyDescent="0.25">
      <c r="A1146">
        <v>22581</v>
      </c>
      <c r="B1146">
        <v>202422</v>
      </c>
      <c r="C1146" t="str">
        <f>_xlfn.TEXTAFTER(Tabla4[[#This Row],[Escuela]],"- ",1)</f>
        <v>Física</v>
      </c>
      <c r="D1146" t="s">
        <v>1336</v>
      </c>
      <c r="E1146" t="s">
        <v>77</v>
      </c>
      <c r="F1146">
        <v>22581</v>
      </c>
      <c r="G1146" t="s">
        <v>1393</v>
      </c>
      <c r="H1146" t="s">
        <v>1472</v>
      </c>
      <c r="I1146">
        <v>1</v>
      </c>
      <c r="J1146" t="s">
        <v>1473</v>
      </c>
      <c r="K1146">
        <v>10</v>
      </c>
      <c r="L1146" t="s">
        <v>112</v>
      </c>
      <c r="M1146" t="s">
        <v>22</v>
      </c>
      <c r="N1146" t="s">
        <v>1474</v>
      </c>
      <c r="O1146" t="s">
        <v>264</v>
      </c>
      <c r="P1146" t="s">
        <v>516</v>
      </c>
      <c r="R1146" t="s">
        <v>1475</v>
      </c>
    </row>
    <row r="1147" spans="1:18" hidden="1" x14ac:dyDescent="0.25">
      <c r="A1147">
        <v>22584</v>
      </c>
      <c r="B1147">
        <v>202422</v>
      </c>
      <c r="C1147" t="str">
        <f>_xlfn.TEXTAFTER(Tabla4[[#This Row],[Escuela]],"- ",1)</f>
        <v>Física</v>
      </c>
      <c r="D1147" t="s">
        <v>1336</v>
      </c>
      <c r="E1147" t="s">
        <v>77</v>
      </c>
      <c r="F1147">
        <v>22584</v>
      </c>
      <c r="G1147" t="s">
        <v>1393</v>
      </c>
      <c r="H1147" t="s">
        <v>1472</v>
      </c>
      <c r="I1147">
        <v>2</v>
      </c>
      <c r="J1147" t="s">
        <v>1473</v>
      </c>
      <c r="K1147">
        <v>10</v>
      </c>
      <c r="L1147" t="s">
        <v>112</v>
      </c>
      <c r="M1147" t="s">
        <v>22</v>
      </c>
      <c r="N1147" t="s">
        <v>1474</v>
      </c>
      <c r="O1147" t="s">
        <v>264</v>
      </c>
      <c r="P1147" t="s">
        <v>516</v>
      </c>
      <c r="R1147" t="s">
        <v>1475</v>
      </c>
    </row>
    <row r="1148" spans="1:18" hidden="1" x14ac:dyDescent="0.25">
      <c r="A1148">
        <v>22588</v>
      </c>
      <c r="B1148">
        <v>202422</v>
      </c>
      <c r="C1148" t="str">
        <f>_xlfn.TEXTAFTER(Tabla4[[#This Row],[Escuela]],"- ",1)</f>
        <v>Física</v>
      </c>
      <c r="D1148" t="s">
        <v>1336</v>
      </c>
      <c r="E1148" t="s">
        <v>77</v>
      </c>
      <c r="F1148">
        <v>22588</v>
      </c>
      <c r="G1148" t="s">
        <v>1393</v>
      </c>
      <c r="H1148" t="s">
        <v>1472</v>
      </c>
      <c r="I1148">
        <v>3</v>
      </c>
      <c r="J1148" t="s">
        <v>1473</v>
      </c>
      <c r="K1148">
        <v>10</v>
      </c>
      <c r="L1148" t="s">
        <v>112</v>
      </c>
      <c r="M1148" t="s">
        <v>22</v>
      </c>
      <c r="N1148" t="s">
        <v>1474</v>
      </c>
      <c r="O1148" t="s">
        <v>273</v>
      </c>
      <c r="P1148" t="s">
        <v>516</v>
      </c>
      <c r="R1148" t="s">
        <v>1476</v>
      </c>
    </row>
    <row r="1149" spans="1:18" hidden="1" x14ac:dyDescent="0.25">
      <c r="A1149">
        <v>22590</v>
      </c>
      <c r="B1149">
        <v>202422</v>
      </c>
      <c r="C1149" t="str">
        <f>_xlfn.TEXTAFTER(Tabla4[[#This Row],[Escuela]],"- ",1)</f>
        <v>Física</v>
      </c>
      <c r="D1149" t="s">
        <v>1336</v>
      </c>
      <c r="E1149" t="s">
        <v>77</v>
      </c>
      <c r="F1149">
        <v>22590</v>
      </c>
      <c r="G1149" t="s">
        <v>1393</v>
      </c>
      <c r="H1149" t="s">
        <v>1472</v>
      </c>
      <c r="I1149">
        <v>4</v>
      </c>
      <c r="J1149" t="s">
        <v>1473</v>
      </c>
      <c r="K1149">
        <v>10</v>
      </c>
      <c r="L1149" t="s">
        <v>112</v>
      </c>
      <c r="M1149" t="s">
        <v>22</v>
      </c>
      <c r="N1149" t="s">
        <v>1474</v>
      </c>
      <c r="O1149" t="s">
        <v>273</v>
      </c>
      <c r="P1149" t="s">
        <v>516</v>
      </c>
      <c r="R1149" t="s">
        <v>1476</v>
      </c>
    </row>
    <row r="1150" spans="1:18" hidden="1" x14ac:dyDescent="0.25">
      <c r="A1150">
        <v>22591</v>
      </c>
      <c r="B1150">
        <v>202422</v>
      </c>
      <c r="C1150" t="str">
        <f>_xlfn.TEXTAFTER(Tabla4[[#This Row],[Escuela]],"- ",1)</f>
        <v>Física</v>
      </c>
      <c r="D1150" t="s">
        <v>1336</v>
      </c>
      <c r="E1150" t="s">
        <v>77</v>
      </c>
      <c r="F1150">
        <v>22591</v>
      </c>
      <c r="G1150" t="s">
        <v>1393</v>
      </c>
      <c r="H1150" t="s">
        <v>1472</v>
      </c>
      <c r="I1150">
        <v>5</v>
      </c>
      <c r="J1150" t="s">
        <v>1473</v>
      </c>
      <c r="K1150">
        <v>10</v>
      </c>
      <c r="L1150" t="s">
        <v>112</v>
      </c>
      <c r="M1150" t="s">
        <v>22</v>
      </c>
      <c r="N1150" t="s">
        <v>1474</v>
      </c>
      <c r="O1150" t="s">
        <v>307</v>
      </c>
      <c r="P1150" t="s">
        <v>516</v>
      </c>
      <c r="R1150" t="s">
        <v>1477</v>
      </c>
    </row>
    <row r="1151" spans="1:18" hidden="1" x14ac:dyDescent="0.25">
      <c r="A1151">
        <v>22592</v>
      </c>
      <c r="B1151">
        <v>202422</v>
      </c>
      <c r="C1151" t="str">
        <f>_xlfn.TEXTAFTER(Tabla4[[#This Row],[Escuela]],"- ",1)</f>
        <v>Física</v>
      </c>
      <c r="D1151" t="s">
        <v>1336</v>
      </c>
      <c r="E1151" t="s">
        <v>77</v>
      </c>
      <c r="F1151">
        <v>22592</v>
      </c>
      <c r="G1151" t="s">
        <v>1393</v>
      </c>
      <c r="H1151" t="s">
        <v>1472</v>
      </c>
      <c r="I1151">
        <v>6</v>
      </c>
      <c r="J1151" t="s">
        <v>1473</v>
      </c>
      <c r="K1151">
        <v>10</v>
      </c>
      <c r="L1151" t="s">
        <v>112</v>
      </c>
      <c r="M1151" t="s">
        <v>22</v>
      </c>
      <c r="N1151" t="s">
        <v>1474</v>
      </c>
      <c r="O1151" t="s">
        <v>307</v>
      </c>
      <c r="P1151" t="s">
        <v>516</v>
      </c>
      <c r="R1151" t="s">
        <v>1477</v>
      </c>
    </row>
    <row r="1152" spans="1:18" hidden="1" x14ac:dyDescent="0.25">
      <c r="A1152">
        <v>22594</v>
      </c>
      <c r="B1152">
        <v>202422</v>
      </c>
      <c r="C1152" t="str">
        <f>_xlfn.TEXTAFTER(Tabla4[[#This Row],[Escuela]],"- ",1)</f>
        <v>Física</v>
      </c>
      <c r="D1152" t="s">
        <v>1336</v>
      </c>
      <c r="E1152" t="s">
        <v>77</v>
      </c>
      <c r="F1152">
        <v>22594</v>
      </c>
      <c r="G1152" t="s">
        <v>1393</v>
      </c>
      <c r="H1152" t="s">
        <v>1472</v>
      </c>
      <c r="I1152">
        <v>7</v>
      </c>
      <c r="J1152" t="s">
        <v>1473</v>
      </c>
      <c r="K1152">
        <v>10</v>
      </c>
      <c r="L1152" t="s">
        <v>112</v>
      </c>
      <c r="M1152" t="s">
        <v>22</v>
      </c>
      <c r="N1152" t="s">
        <v>1474</v>
      </c>
      <c r="O1152" t="s">
        <v>307</v>
      </c>
      <c r="P1152" t="s">
        <v>1263</v>
      </c>
      <c r="R1152" t="s">
        <v>1477</v>
      </c>
    </row>
    <row r="1153" spans="1:18" hidden="1" x14ac:dyDescent="0.25">
      <c r="A1153">
        <v>22596</v>
      </c>
      <c r="B1153">
        <v>202422</v>
      </c>
      <c r="C1153" t="str">
        <f>_xlfn.TEXTAFTER(Tabla4[[#This Row],[Escuela]],"- ",1)</f>
        <v>Física</v>
      </c>
      <c r="D1153" t="s">
        <v>1336</v>
      </c>
      <c r="E1153" t="s">
        <v>77</v>
      </c>
      <c r="F1153">
        <v>22596</v>
      </c>
      <c r="G1153" t="s">
        <v>1393</v>
      </c>
      <c r="H1153" t="s">
        <v>1472</v>
      </c>
      <c r="I1153">
        <v>8</v>
      </c>
      <c r="J1153" t="s">
        <v>1473</v>
      </c>
      <c r="K1153">
        <v>10</v>
      </c>
      <c r="L1153" t="s">
        <v>112</v>
      </c>
      <c r="M1153" t="s">
        <v>22</v>
      </c>
      <c r="N1153" t="s">
        <v>1474</v>
      </c>
      <c r="O1153" t="s">
        <v>307</v>
      </c>
      <c r="P1153" t="s">
        <v>1263</v>
      </c>
      <c r="R1153" t="s">
        <v>1477</v>
      </c>
    </row>
    <row r="1154" spans="1:18" hidden="1" x14ac:dyDescent="0.25">
      <c r="A1154">
        <v>22606</v>
      </c>
      <c r="B1154">
        <v>202422</v>
      </c>
      <c r="C1154" t="str">
        <f>_xlfn.TEXTAFTER(Tabla4[[#This Row],[Escuela]],"- ",1)</f>
        <v>Física</v>
      </c>
      <c r="D1154" t="s">
        <v>1336</v>
      </c>
      <c r="E1154" t="s">
        <v>77</v>
      </c>
      <c r="F1154">
        <v>22606</v>
      </c>
      <c r="G1154" t="s">
        <v>1393</v>
      </c>
      <c r="H1154" t="s">
        <v>1472</v>
      </c>
      <c r="I1154">
        <v>9</v>
      </c>
      <c r="J1154" t="s">
        <v>1473</v>
      </c>
      <c r="K1154">
        <v>10</v>
      </c>
      <c r="L1154" t="s">
        <v>112</v>
      </c>
      <c r="M1154" t="s">
        <v>22</v>
      </c>
      <c r="N1154" t="s">
        <v>1474</v>
      </c>
      <c r="O1154" t="s">
        <v>273</v>
      </c>
      <c r="P1154" t="s">
        <v>1263</v>
      </c>
      <c r="R1154" t="s">
        <v>1476</v>
      </c>
    </row>
    <row r="1155" spans="1:18" hidden="1" x14ac:dyDescent="0.25">
      <c r="A1155">
        <v>22607</v>
      </c>
      <c r="B1155">
        <v>202422</v>
      </c>
      <c r="C1155" t="str">
        <f>_xlfn.TEXTAFTER(Tabla4[[#This Row],[Escuela]],"- ",1)</f>
        <v>Física</v>
      </c>
      <c r="D1155" t="s">
        <v>1336</v>
      </c>
      <c r="E1155" t="s">
        <v>77</v>
      </c>
      <c r="F1155">
        <v>22607</v>
      </c>
      <c r="G1155" t="s">
        <v>1393</v>
      </c>
      <c r="H1155" t="s">
        <v>1472</v>
      </c>
      <c r="I1155">
        <v>10</v>
      </c>
      <c r="J1155" t="s">
        <v>1473</v>
      </c>
      <c r="K1155">
        <v>10</v>
      </c>
      <c r="L1155" t="s">
        <v>112</v>
      </c>
      <c r="M1155" t="s">
        <v>22</v>
      </c>
      <c r="N1155" t="s">
        <v>1474</v>
      </c>
      <c r="O1155" t="s">
        <v>273</v>
      </c>
      <c r="P1155" t="s">
        <v>1263</v>
      </c>
      <c r="R1155" t="s">
        <v>1476</v>
      </c>
    </row>
    <row r="1156" spans="1:18" hidden="1" x14ac:dyDescent="0.25">
      <c r="A1156">
        <v>25188</v>
      </c>
      <c r="B1156">
        <v>202422</v>
      </c>
      <c r="C1156" t="str">
        <f>_xlfn.TEXTAFTER(Tabla4[[#This Row],[Escuela]],"- ",1)</f>
        <v>Física</v>
      </c>
      <c r="D1156" t="s">
        <v>1336</v>
      </c>
      <c r="E1156" t="s">
        <v>77</v>
      </c>
      <c r="F1156">
        <v>25188</v>
      </c>
      <c r="G1156" t="s">
        <v>1393</v>
      </c>
      <c r="H1156" t="s">
        <v>1472</v>
      </c>
      <c r="I1156">
        <v>11</v>
      </c>
      <c r="J1156" t="s">
        <v>1473</v>
      </c>
      <c r="K1156">
        <v>10</v>
      </c>
      <c r="L1156" t="s">
        <v>112</v>
      </c>
      <c r="M1156" t="s">
        <v>22</v>
      </c>
      <c r="N1156" t="s">
        <v>1474</v>
      </c>
      <c r="O1156" t="s">
        <v>264</v>
      </c>
      <c r="P1156" t="s">
        <v>516</v>
      </c>
      <c r="R1156" t="s">
        <v>1475</v>
      </c>
    </row>
    <row r="1157" spans="1:18" hidden="1" x14ac:dyDescent="0.25">
      <c r="A1157">
        <v>25189</v>
      </c>
      <c r="B1157">
        <v>202422</v>
      </c>
      <c r="C1157" t="str">
        <f>_xlfn.TEXTAFTER(Tabla4[[#This Row],[Escuela]],"- ",1)</f>
        <v>Física</v>
      </c>
      <c r="D1157" t="s">
        <v>1336</v>
      </c>
      <c r="E1157" t="s">
        <v>77</v>
      </c>
      <c r="F1157">
        <v>25189</v>
      </c>
      <c r="G1157" t="s">
        <v>1393</v>
      </c>
      <c r="H1157" t="s">
        <v>1472</v>
      </c>
      <c r="I1157">
        <v>12</v>
      </c>
      <c r="J1157" t="s">
        <v>1473</v>
      </c>
      <c r="K1157">
        <v>10</v>
      </c>
      <c r="L1157" t="s">
        <v>112</v>
      </c>
      <c r="M1157" t="s">
        <v>22</v>
      </c>
      <c r="N1157" t="s">
        <v>1474</v>
      </c>
      <c r="O1157" t="s">
        <v>264</v>
      </c>
      <c r="P1157" t="s">
        <v>516</v>
      </c>
      <c r="R1157" t="s">
        <v>1475</v>
      </c>
    </row>
    <row r="1158" spans="1:18" hidden="1" x14ac:dyDescent="0.25">
      <c r="A1158">
        <v>26893</v>
      </c>
      <c r="B1158">
        <v>202422</v>
      </c>
      <c r="C1158" t="str">
        <f>_xlfn.TEXTAFTER(Tabla4[[#This Row],[Escuela]],"- ",1)</f>
        <v>Física</v>
      </c>
      <c r="D1158" t="s">
        <v>1336</v>
      </c>
      <c r="E1158" t="s">
        <v>77</v>
      </c>
      <c r="F1158">
        <v>26893</v>
      </c>
      <c r="G1158" t="s">
        <v>1393</v>
      </c>
      <c r="H1158" t="s">
        <v>1472</v>
      </c>
      <c r="I1158">
        <v>13</v>
      </c>
      <c r="J1158" t="s">
        <v>1473</v>
      </c>
      <c r="K1158">
        <v>10</v>
      </c>
      <c r="L1158" t="s">
        <v>112</v>
      </c>
      <c r="M1158" t="s">
        <v>22</v>
      </c>
      <c r="N1158" t="s">
        <v>1474</v>
      </c>
      <c r="O1158" t="s">
        <v>264</v>
      </c>
      <c r="P1158" t="s">
        <v>516</v>
      </c>
      <c r="R1158" t="s">
        <v>1475</v>
      </c>
    </row>
    <row r="1159" spans="1:18" hidden="1" x14ac:dyDescent="0.25">
      <c r="A1159">
        <v>26894</v>
      </c>
      <c r="B1159">
        <v>202422</v>
      </c>
      <c r="C1159" t="str">
        <f>_xlfn.TEXTAFTER(Tabla4[[#This Row],[Escuela]],"- ",1)</f>
        <v>Física</v>
      </c>
      <c r="D1159" t="s">
        <v>1336</v>
      </c>
      <c r="E1159" t="s">
        <v>77</v>
      </c>
      <c r="F1159">
        <v>26894</v>
      </c>
      <c r="G1159" t="s">
        <v>1393</v>
      </c>
      <c r="H1159" t="s">
        <v>1472</v>
      </c>
      <c r="I1159">
        <v>14</v>
      </c>
      <c r="J1159" t="s">
        <v>1473</v>
      </c>
      <c r="K1159">
        <v>10</v>
      </c>
      <c r="L1159" t="s">
        <v>112</v>
      </c>
      <c r="M1159" t="s">
        <v>22</v>
      </c>
      <c r="N1159" t="s">
        <v>1474</v>
      </c>
      <c r="O1159" t="s">
        <v>264</v>
      </c>
      <c r="P1159" t="s">
        <v>516</v>
      </c>
      <c r="R1159" t="s">
        <v>1475</v>
      </c>
    </row>
    <row r="1160" spans="1:18" hidden="1" x14ac:dyDescent="0.25">
      <c r="A1160">
        <v>16162</v>
      </c>
      <c r="B1160">
        <v>202422</v>
      </c>
      <c r="C1160" t="str">
        <f>_xlfn.TEXTAFTER(Tabla4[[#This Row],[Escuela]],"- ",1)</f>
        <v>Física</v>
      </c>
      <c r="D1160" t="s">
        <v>1336</v>
      </c>
      <c r="E1160" t="s">
        <v>77</v>
      </c>
      <c r="F1160">
        <v>16162</v>
      </c>
      <c r="G1160" t="s">
        <v>1393</v>
      </c>
      <c r="H1160" t="s">
        <v>1478</v>
      </c>
      <c r="I1160">
        <v>1</v>
      </c>
      <c r="J1160" t="s">
        <v>1479</v>
      </c>
      <c r="K1160">
        <v>10</v>
      </c>
      <c r="L1160" t="s">
        <v>112</v>
      </c>
      <c r="M1160" t="s">
        <v>22</v>
      </c>
      <c r="N1160" t="s">
        <v>272</v>
      </c>
      <c r="O1160" t="s">
        <v>258</v>
      </c>
      <c r="P1160" t="s">
        <v>1147</v>
      </c>
    </row>
    <row r="1161" spans="1:18" hidden="1" x14ac:dyDescent="0.25">
      <c r="A1161">
        <v>16170</v>
      </c>
      <c r="B1161">
        <v>202422</v>
      </c>
      <c r="C1161" t="str">
        <f>_xlfn.TEXTAFTER(Tabla4[[#This Row],[Escuela]],"- ",1)</f>
        <v>Física</v>
      </c>
      <c r="D1161" t="s">
        <v>1336</v>
      </c>
      <c r="E1161" t="s">
        <v>77</v>
      </c>
      <c r="F1161">
        <v>16170</v>
      </c>
      <c r="G1161" t="s">
        <v>1393</v>
      </c>
      <c r="H1161" t="s">
        <v>1478</v>
      </c>
      <c r="I1161">
        <v>2</v>
      </c>
      <c r="J1161" t="s">
        <v>1479</v>
      </c>
      <c r="K1161">
        <v>10</v>
      </c>
      <c r="L1161" t="s">
        <v>112</v>
      </c>
      <c r="M1161" t="s">
        <v>22</v>
      </c>
      <c r="N1161" t="s">
        <v>272</v>
      </c>
      <c r="O1161" t="s">
        <v>258</v>
      </c>
      <c r="P1161" t="s">
        <v>1297</v>
      </c>
    </row>
    <row r="1162" spans="1:18" hidden="1" x14ac:dyDescent="0.25">
      <c r="A1162">
        <v>28139</v>
      </c>
      <c r="B1162">
        <v>202422</v>
      </c>
      <c r="C1162" t="str">
        <f>_xlfn.TEXTAFTER(Tabla4[[#This Row],[Escuela]],"- ",1)</f>
        <v>Física</v>
      </c>
      <c r="D1162" t="s">
        <v>1336</v>
      </c>
      <c r="E1162" t="s">
        <v>77</v>
      </c>
      <c r="F1162">
        <v>28139</v>
      </c>
      <c r="G1162" t="s">
        <v>1393</v>
      </c>
      <c r="H1162" t="s">
        <v>1478</v>
      </c>
      <c r="I1162">
        <v>3</v>
      </c>
      <c r="J1162" t="s">
        <v>1479</v>
      </c>
      <c r="K1162">
        <v>10</v>
      </c>
      <c r="L1162" t="s">
        <v>112</v>
      </c>
      <c r="M1162" t="s">
        <v>22</v>
      </c>
      <c r="N1162" t="s">
        <v>272</v>
      </c>
      <c r="O1162" t="s">
        <v>258</v>
      </c>
      <c r="P1162" t="s">
        <v>1297</v>
      </c>
    </row>
    <row r="1163" spans="1:18" hidden="1" x14ac:dyDescent="0.25">
      <c r="A1163">
        <v>16133</v>
      </c>
      <c r="B1163">
        <v>202422</v>
      </c>
      <c r="C1163" t="str">
        <f>_xlfn.TEXTAFTER(Tabla4[[#This Row],[Escuela]],"- ",1)</f>
        <v>Física</v>
      </c>
      <c r="D1163" t="s">
        <v>1336</v>
      </c>
      <c r="E1163" t="s">
        <v>77</v>
      </c>
      <c r="F1163">
        <v>16133</v>
      </c>
      <c r="G1163" t="s">
        <v>1393</v>
      </c>
      <c r="H1163" t="s">
        <v>1480</v>
      </c>
      <c r="I1163">
        <v>1</v>
      </c>
      <c r="J1163" t="s">
        <v>1481</v>
      </c>
      <c r="K1163">
        <v>10</v>
      </c>
      <c r="L1163" t="s">
        <v>112</v>
      </c>
      <c r="M1163" t="s">
        <v>22</v>
      </c>
      <c r="N1163" t="s">
        <v>272</v>
      </c>
      <c r="O1163" t="s">
        <v>273</v>
      </c>
      <c r="P1163" t="s">
        <v>355</v>
      </c>
    </row>
    <row r="1164" spans="1:18" hidden="1" x14ac:dyDescent="0.25">
      <c r="A1164">
        <v>31769</v>
      </c>
      <c r="B1164">
        <v>202422</v>
      </c>
      <c r="C1164" t="str">
        <f>_xlfn.TEXTAFTER(Tabla4[[#This Row],[Escuela]],"- ",1)</f>
        <v>Física</v>
      </c>
      <c r="D1164" t="s">
        <v>1336</v>
      </c>
      <c r="E1164" t="s">
        <v>77</v>
      </c>
      <c r="F1164">
        <v>31769</v>
      </c>
      <c r="G1164" t="s">
        <v>1393</v>
      </c>
      <c r="H1164" t="s">
        <v>1480</v>
      </c>
      <c r="I1164">
        <v>2</v>
      </c>
      <c r="J1164" t="s">
        <v>1481</v>
      </c>
      <c r="K1164">
        <v>10</v>
      </c>
      <c r="L1164" t="s">
        <v>112</v>
      </c>
      <c r="M1164" t="s">
        <v>22</v>
      </c>
      <c r="N1164" t="s">
        <v>272</v>
      </c>
      <c r="O1164" t="s">
        <v>273</v>
      </c>
      <c r="P1164" t="s">
        <v>1482</v>
      </c>
    </row>
    <row r="1165" spans="1:18" hidden="1" x14ac:dyDescent="0.25">
      <c r="A1165">
        <v>16178</v>
      </c>
      <c r="B1165">
        <v>202422</v>
      </c>
      <c r="C1165" t="str">
        <f>_xlfn.TEXTAFTER(Tabla4[[#This Row],[Escuela]],"- ",1)</f>
        <v>Física</v>
      </c>
      <c r="D1165" t="s">
        <v>1336</v>
      </c>
      <c r="E1165" t="s">
        <v>77</v>
      </c>
      <c r="F1165">
        <v>16178</v>
      </c>
      <c r="G1165" t="s">
        <v>1393</v>
      </c>
      <c r="H1165" t="s">
        <v>1483</v>
      </c>
      <c r="I1165">
        <v>1</v>
      </c>
      <c r="J1165" t="s">
        <v>1484</v>
      </c>
      <c r="K1165">
        <v>10</v>
      </c>
      <c r="L1165" t="s">
        <v>112</v>
      </c>
      <c r="M1165" t="s">
        <v>22</v>
      </c>
      <c r="N1165" t="s">
        <v>272</v>
      </c>
      <c r="O1165" t="s">
        <v>307</v>
      </c>
      <c r="P1165" t="s">
        <v>1485</v>
      </c>
    </row>
    <row r="1166" spans="1:18" hidden="1" x14ac:dyDescent="0.25">
      <c r="A1166">
        <v>16180</v>
      </c>
      <c r="B1166">
        <v>202422</v>
      </c>
      <c r="C1166" t="str">
        <f>_xlfn.TEXTAFTER(Tabla4[[#This Row],[Escuela]],"- ",1)</f>
        <v>Física</v>
      </c>
      <c r="D1166" t="s">
        <v>1336</v>
      </c>
      <c r="E1166" t="s">
        <v>77</v>
      </c>
      <c r="F1166">
        <v>16180</v>
      </c>
      <c r="G1166" t="s">
        <v>1393</v>
      </c>
      <c r="H1166" t="s">
        <v>1483</v>
      </c>
      <c r="I1166">
        <v>2</v>
      </c>
      <c r="J1166" t="s">
        <v>1484</v>
      </c>
      <c r="K1166">
        <v>10</v>
      </c>
      <c r="L1166" t="s">
        <v>112</v>
      </c>
      <c r="M1166" t="s">
        <v>22</v>
      </c>
      <c r="N1166" t="s">
        <v>272</v>
      </c>
      <c r="O1166" t="s">
        <v>901</v>
      </c>
      <c r="P1166" t="s">
        <v>1486</v>
      </c>
    </row>
    <row r="1167" spans="1:18" hidden="1" x14ac:dyDescent="0.25">
      <c r="A1167">
        <v>16183</v>
      </c>
      <c r="B1167">
        <v>202422</v>
      </c>
      <c r="C1167" t="str">
        <f>_xlfn.TEXTAFTER(Tabla4[[#This Row],[Escuela]],"- ",1)</f>
        <v>Física</v>
      </c>
      <c r="D1167" t="s">
        <v>1336</v>
      </c>
      <c r="E1167" t="s">
        <v>77</v>
      </c>
      <c r="F1167">
        <v>16183</v>
      </c>
      <c r="G1167" t="s">
        <v>1393</v>
      </c>
      <c r="H1167" t="s">
        <v>1483</v>
      </c>
      <c r="I1167">
        <v>3</v>
      </c>
      <c r="J1167" t="s">
        <v>1484</v>
      </c>
      <c r="K1167">
        <v>10</v>
      </c>
      <c r="L1167" t="s">
        <v>112</v>
      </c>
      <c r="M1167" t="s">
        <v>22</v>
      </c>
      <c r="N1167" t="s">
        <v>272</v>
      </c>
      <c r="O1167" t="s">
        <v>898</v>
      </c>
      <c r="P1167" t="s">
        <v>1486</v>
      </c>
    </row>
    <row r="1168" spans="1:18" hidden="1" x14ac:dyDescent="0.25">
      <c r="A1168">
        <v>16186</v>
      </c>
      <c r="B1168">
        <v>202422</v>
      </c>
      <c r="C1168" t="str">
        <f>_xlfn.TEXTAFTER(Tabla4[[#This Row],[Escuela]],"- ",1)</f>
        <v>Física</v>
      </c>
      <c r="D1168" t="s">
        <v>1336</v>
      </c>
      <c r="E1168" t="s">
        <v>77</v>
      </c>
      <c r="F1168">
        <v>16186</v>
      </c>
      <c r="G1168" t="s">
        <v>1393</v>
      </c>
      <c r="H1168" t="s">
        <v>1483</v>
      </c>
      <c r="I1168">
        <v>4</v>
      </c>
      <c r="J1168" t="s">
        <v>1484</v>
      </c>
      <c r="K1168">
        <v>10</v>
      </c>
      <c r="L1168" t="s">
        <v>112</v>
      </c>
      <c r="M1168" t="s">
        <v>22</v>
      </c>
      <c r="N1168" t="s">
        <v>272</v>
      </c>
      <c r="O1168" t="s">
        <v>901</v>
      </c>
      <c r="P1168" t="s">
        <v>1487</v>
      </c>
    </row>
    <row r="1169" spans="1:17" hidden="1" x14ac:dyDescent="0.25">
      <c r="A1169">
        <v>16188</v>
      </c>
      <c r="B1169">
        <v>202422</v>
      </c>
      <c r="C1169" t="str">
        <f>_xlfn.TEXTAFTER(Tabla4[[#This Row],[Escuela]],"- ",1)</f>
        <v>Física</v>
      </c>
      <c r="D1169" t="s">
        <v>1336</v>
      </c>
      <c r="E1169" t="s">
        <v>77</v>
      </c>
      <c r="F1169">
        <v>16188</v>
      </c>
      <c r="G1169" t="s">
        <v>1393</v>
      </c>
      <c r="H1169" t="s">
        <v>1483</v>
      </c>
      <c r="I1169">
        <v>5</v>
      </c>
      <c r="J1169" t="s">
        <v>1484</v>
      </c>
      <c r="K1169">
        <v>10</v>
      </c>
      <c r="L1169" t="s">
        <v>112</v>
      </c>
      <c r="M1169" t="s">
        <v>22</v>
      </c>
      <c r="N1169" t="s">
        <v>272</v>
      </c>
      <c r="O1169" t="s">
        <v>307</v>
      </c>
      <c r="P1169" t="s">
        <v>1485</v>
      </c>
    </row>
    <row r="1170" spans="1:17" hidden="1" x14ac:dyDescent="0.25">
      <c r="A1170">
        <v>26895</v>
      </c>
      <c r="B1170">
        <v>202422</v>
      </c>
      <c r="C1170" t="str">
        <f>_xlfn.TEXTAFTER(Tabla4[[#This Row],[Escuela]],"- ",1)</f>
        <v>Física</v>
      </c>
      <c r="D1170" t="s">
        <v>1336</v>
      </c>
      <c r="E1170" t="s">
        <v>77</v>
      </c>
      <c r="F1170">
        <v>26895</v>
      </c>
      <c r="G1170" t="s">
        <v>1393</v>
      </c>
      <c r="H1170" t="s">
        <v>1483</v>
      </c>
      <c r="I1170">
        <v>6</v>
      </c>
      <c r="J1170" t="s">
        <v>1484</v>
      </c>
      <c r="K1170">
        <v>10</v>
      </c>
      <c r="L1170" t="s">
        <v>112</v>
      </c>
      <c r="M1170" t="s">
        <v>22</v>
      </c>
      <c r="N1170" t="s">
        <v>272</v>
      </c>
      <c r="O1170" t="s">
        <v>901</v>
      </c>
      <c r="P1170" t="s">
        <v>1487</v>
      </c>
    </row>
    <row r="1171" spans="1:17" hidden="1" x14ac:dyDescent="0.25">
      <c r="A1171">
        <v>28138</v>
      </c>
      <c r="B1171">
        <v>202422</v>
      </c>
      <c r="C1171" t="str">
        <f>_xlfn.TEXTAFTER(Tabla4[[#This Row],[Escuela]],"- ",1)</f>
        <v>Física</v>
      </c>
      <c r="D1171" t="s">
        <v>1336</v>
      </c>
      <c r="E1171" t="s">
        <v>77</v>
      </c>
      <c r="F1171">
        <v>28138</v>
      </c>
      <c r="G1171" t="s">
        <v>1393</v>
      </c>
      <c r="H1171" t="s">
        <v>1483</v>
      </c>
      <c r="I1171">
        <v>7</v>
      </c>
      <c r="J1171" t="s">
        <v>1484</v>
      </c>
      <c r="K1171">
        <v>10</v>
      </c>
      <c r="L1171" t="s">
        <v>112</v>
      </c>
      <c r="M1171" t="s">
        <v>22</v>
      </c>
      <c r="N1171" t="s">
        <v>272</v>
      </c>
      <c r="O1171" t="s">
        <v>307</v>
      </c>
      <c r="P1171" t="s">
        <v>1485</v>
      </c>
    </row>
    <row r="1172" spans="1:17" hidden="1" x14ac:dyDescent="0.25">
      <c r="A1172">
        <v>28399</v>
      </c>
      <c r="B1172">
        <v>202422</v>
      </c>
      <c r="C1172" t="str">
        <f>_xlfn.TEXTAFTER(Tabla4[[#This Row],[Escuela]],"- ",1)</f>
        <v>Física</v>
      </c>
      <c r="D1172" t="s">
        <v>1336</v>
      </c>
      <c r="E1172" t="s">
        <v>77</v>
      </c>
      <c r="F1172">
        <v>28399</v>
      </c>
      <c r="G1172" t="s">
        <v>1393</v>
      </c>
      <c r="H1172" t="s">
        <v>1488</v>
      </c>
      <c r="I1172">
        <v>1</v>
      </c>
      <c r="J1172" t="s">
        <v>1489</v>
      </c>
      <c r="K1172">
        <v>0</v>
      </c>
      <c r="L1172" t="s">
        <v>112</v>
      </c>
      <c r="M1172" t="s">
        <v>22</v>
      </c>
      <c r="N1172" t="s">
        <v>1414</v>
      </c>
      <c r="Q1172" t="s">
        <v>1430</v>
      </c>
    </row>
    <row r="1173" spans="1:17" hidden="1" x14ac:dyDescent="0.25">
      <c r="A1173">
        <v>28400</v>
      </c>
      <c r="B1173">
        <v>202422</v>
      </c>
      <c r="C1173" t="str">
        <f>_xlfn.TEXTAFTER(Tabla4[[#This Row],[Escuela]],"- ",1)</f>
        <v>Física</v>
      </c>
      <c r="D1173" t="s">
        <v>1336</v>
      </c>
      <c r="E1173" t="s">
        <v>77</v>
      </c>
      <c r="F1173">
        <v>28400</v>
      </c>
      <c r="G1173" t="s">
        <v>1393</v>
      </c>
      <c r="H1173" t="s">
        <v>1488</v>
      </c>
      <c r="I1173">
        <v>2</v>
      </c>
      <c r="J1173" t="s">
        <v>1489</v>
      </c>
      <c r="K1173">
        <v>0</v>
      </c>
      <c r="L1173" t="s">
        <v>112</v>
      </c>
      <c r="M1173" t="s">
        <v>22</v>
      </c>
      <c r="N1173" t="s">
        <v>1414</v>
      </c>
      <c r="Q1173" t="s">
        <v>1151</v>
      </c>
    </row>
    <row r="1174" spans="1:17" hidden="1" x14ac:dyDescent="0.25">
      <c r="A1174">
        <v>16190</v>
      </c>
      <c r="B1174">
        <v>202422</v>
      </c>
      <c r="C1174" t="str">
        <f>_xlfn.TEXTAFTER(Tabla4[[#This Row],[Escuela]],"- ",1)</f>
        <v>Física</v>
      </c>
      <c r="D1174" t="s">
        <v>1336</v>
      </c>
      <c r="E1174" t="s">
        <v>77</v>
      </c>
      <c r="F1174">
        <v>16190</v>
      </c>
      <c r="G1174" t="s">
        <v>1393</v>
      </c>
      <c r="H1174" t="s">
        <v>1490</v>
      </c>
      <c r="I1174">
        <v>1</v>
      </c>
      <c r="J1174" t="s">
        <v>1491</v>
      </c>
      <c r="K1174">
        <v>10</v>
      </c>
      <c r="L1174" t="s">
        <v>112</v>
      </c>
      <c r="M1174" t="s">
        <v>22</v>
      </c>
      <c r="N1174" t="s">
        <v>272</v>
      </c>
      <c r="O1174" t="s">
        <v>343</v>
      </c>
      <c r="P1174" t="s">
        <v>274</v>
      </c>
    </row>
    <row r="1175" spans="1:17" hidden="1" x14ac:dyDescent="0.25">
      <c r="A1175">
        <v>26901</v>
      </c>
      <c r="B1175">
        <v>202422</v>
      </c>
      <c r="C1175" t="str">
        <f>_xlfn.TEXTAFTER(Tabla4[[#This Row],[Escuela]],"- ",1)</f>
        <v>Física</v>
      </c>
      <c r="D1175" t="s">
        <v>1336</v>
      </c>
      <c r="E1175" t="s">
        <v>77</v>
      </c>
      <c r="F1175">
        <v>26901</v>
      </c>
      <c r="G1175" t="s">
        <v>1393</v>
      </c>
      <c r="H1175" t="s">
        <v>1492</v>
      </c>
      <c r="I1175">
        <v>1</v>
      </c>
      <c r="J1175" t="s">
        <v>1493</v>
      </c>
      <c r="K1175">
        <v>0</v>
      </c>
      <c r="L1175" t="s">
        <v>112</v>
      </c>
      <c r="M1175" t="s">
        <v>22</v>
      </c>
      <c r="N1175" t="s">
        <v>1414</v>
      </c>
      <c r="Q1175" t="s">
        <v>1417</v>
      </c>
    </row>
    <row r="1176" spans="1:17" hidden="1" x14ac:dyDescent="0.25">
      <c r="A1176">
        <v>28375</v>
      </c>
      <c r="B1176">
        <v>202422</v>
      </c>
      <c r="C1176" t="str">
        <f>_xlfn.TEXTAFTER(Tabla4[[#This Row],[Escuela]],"- ",1)</f>
        <v>Física</v>
      </c>
      <c r="D1176" t="s">
        <v>1336</v>
      </c>
      <c r="E1176" t="s">
        <v>77</v>
      </c>
      <c r="F1176">
        <v>28375</v>
      </c>
      <c r="G1176" t="s">
        <v>1393</v>
      </c>
      <c r="H1176" t="s">
        <v>1492</v>
      </c>
      <c r="I1176">
        <v>2</v>
      </c>
      <c r="J1176" t="s">
        <v>1493</v>
      </c>
      <c r="K1176">
        <v>0</v>
      </c>
      <c r="L1176" t="s">
        <v>112</v>
      </c>
      <c r="M1176" t="s">
        <v>22</v>
      </c>
      <c r="N1176" t="s">
        <v>1414</v>
      </c>
      <c r="Q1176" t="s">
        <v>1420</v>
      </c>
    </row>
    <row r="1177" spans="1:17" hidden="1" x14ac:dyDescent="0.25">
      <c r="A1177">
        <v>31787</v>
      </c>
      <c r="B1177">
        <v>202422</v>
      </c>
      <c r="C1177" t="str">
        <f>_xlfn.TEXTAFTER(Tabla4[[#This Row],[Escuela]],"- ",1)</f>
        <v>Física</v>
      </c>
      <c r="D1177" t="s">
        <v>1336</v>
      </c>
      <c r="E1177" t="s">
        <v>77</v>
      </c>
      <c r="F1177">
        <v>31787</v>
      </c>
      <c r="G1177" t="s">
        <v>1393</v>
      </c>
      <c r="H1177" t="s">
        <v>1492</v>
      </c>
      <c r="I1177">
        <v>3</v>
      </c>
      <c r="J1177" t="s">
        <v>1493</v>
      </c>
      <c r="K1177">
        <v>0</v>
      </c>
      <c r="L1177" t="s">
        <v>112</v>
      </c>
      <c r="M1177" t="s">
        <v>22</v>
      </c>
      <c r="N1177" t="s">
        <v>1414</v>
      </c>
      <c r="Q1177" t="s">
        <v>1416</v>
      </c>
    </row>
    <row r="1178" spans="1:17" hidden="1" x14ac:dyDescent="0.25">
      <c r="A1178">
        <v>26902</v>
      </c>
      <c r="B1178">
        <v>202422</v>
      </c>
      <c r="C1178" t="str">
        <f>_xlfn.TEXTAFTER(Tabla4[[#This Row],[Escuela]],"- ",1)</f>
        <v>Física</v>
      </c>
      <c r="D1178" t="s">
        <v>1336</v>
      </c>
      <c r="E1178" t="s">
        <v>77</v>
      </c>
      <c r="F1178">
        <v>26902</v>
      </c>
      <c r="G1178" t="s">
        <v>1393</v>
      </c>
      <c r="H1178" t="s">
        <v>1494</v>
      </c>
      <c r="I1178">
        <v>1</v>
      </c>
      <c r="J1178" t="s">
        <v>1495</v>
      </c>
      <c r="K1178">
        <v>0</v>
      </c>
      <c r="L1178" t="s">
        <v>112</v>
      </c>
      <c r="M1178" t="s">
        <v>22</v>
      </c>
      <c r="N1178" t="s">
        <v>1414</v>
      </c>
      <c r="Q1178" t="s">
        <v>1424</v>
      </c>
    </row>
    <row r="1179" spans="1:17" hidden="1" x14ac:dyDescent="0.25">
      <c r="A1179">
        <v>28381</v>
      </c>
      <c r="B1179">
        <v>202422</v>
      </c>
      <c r="C1179" t="str">
        <f>_xlfn.TEXTAFTER(Tabla4[[#This Row],[Escuela]],"- ",1)</f>
        <v>Física</v>
      </c>
      <c r="D1179" t="s">
        <v>1336</v>
      </c>
      <c r="E1179" t="s">
        <v>77</v>
      </c>
      <c r="F1179">
        <v>28381</v>
      </c>
      <c r="G1179" t="s">
        <v>1393</v>
      </c>
      <c r="H1179" t="s">
        <v>1494</v>
      </c>
      <c r="I1179">
        <v>2</v>
      </c>
      <c r="J1179" t="s">
        <v>1495</v>
      </c>
      <c r="K1179">
        <v>0</v>
      </c>
      <c r="L1179" t="s">
        <v>112</v>
      </c>
      <c r="M1179" t="s">
        <v>22</v>
      </c>
      <c r="N1179" t="s">
        <v>1414</v>
      </c>
      <c r="Q1179" t="s">
        <v>1424</v>
      </c>
    </row>
    <row r="1180" spans="1:17" hidden="1" x14ac:dyDescent="0.25">
      <c r="A1180">
        <v>16018</v>
      </c>
      <c r="B1180">
        <v>202422</v>
      </c>
      <c r="C1180" t="str">
        <f>_xlfn.TEXTAFTER(Tabla4[[#This Row],[Escuela]],"- ",1)</f>
        <v>Física</v>
      </c>
      <c r="D1180" t="s">
        <v>1336</v>
      </c>
      <c r="E1180" t="s">
        <v>77</v>
      </c>
      <c r="F1180">
        <v>16018</v>
      </c>
      <c r="G1180" t="s">
        <v>1496</v>
      </c>
      <c r="H1180" t="s">
        <v>1497</v>
      </c>
      <c r="I1180">
        <v>1</v>
      </c>
      <c r="J1180" t="s">
        <v>1471</v>
      </c>
      <c r="K1180">
        <v>10</v>
      </c>
      <c r="L1180" t="s">
        <v>112</v>
      </c>
      <c r="M1180" t="s">
        <v>22</v>
      </c>
      <c r="N1180" t="s">
        <v>272</v>
      </c>
      <c r="O1180" t="s">
        <v>307</v>
      </c>
      <c r="P1180" t="s">
        <v>1498</v>
      </c>
    </row>
    <row r="1181" spans="1:17" hidden="1" x14ac:dyDescent="0.25">
      <c r="A1181">
        <v>26899</v>
      </c>
      <c r="B1181">
        <v>202422</v>
      </c>
      <c r="C1181" t="str">
        <f>_xlfn.TEXTAFTER(Tabla4[[#This Row],[Escuela]],"- ",1)</f>
        <v>Física</v>
      </c>
      <c r="D1181" t="s">
        <v>1336</v>
      </c>
      <c r="E1181" t="s">
        <v>77</v>
      </c>
      <c r="F1181">
        <v>26899</v>
      </c>
      <c r="G1181" t="s">
        <v>1496</v>
      </c>
      <c r="H1181" t="s">
        <v>1499</v>
      </c>
      <c r="I1181">
        <v>1</v>
      </c>
      <c r="J1181" t="s">
        <v>1500</v>
      </c>
      <c r="K1181">
        <v>0</v>
      </c>
      <c r="L1181" t="s">
        <v>112</v>
      </c>
      <c r="M1181" t="s">
        <v>22</v>
      </c>
      <c r="N1181" t="s">
        <v>1414</v>
      </c>
      <c r="Q1181" t="s">
        <v>1148</v>
      </c>
    </row>
    <row r="1182" spans="1:17" hidden="1" x14ac:dyDescent="0.25">
      <c r="A1182">
        <v>15981</v>
      </c>
      <c r="B1182">
        <v>202422</v>
      </c>
      <c r="C1182" t="str">
        <f>_xlfn.TEXTAFTER(Tabla4[[#This Row],[Escuela]],"- ",1)</f>
        <v>Física</v>
      </c>
      <c r="D1182" t="s">
        <v>1336</v>
      </c>
      <c r="E1182" t="s">
        <v>77</v>
      </c>
      <c r="F1182">
        <v>15981</v>
      </c>
      <c r="G1182" t="s">
        <v>1496</v>
      </c>
      <c r="H1182" t="s">
        <v>333</v>
      </c>
      <c r="I1182">
        <v>1</v>
      </c>
      <c r="J1182" t="s">
        <v>1501</v>
      </c>
      <c r="K1182">
        <v>10</v>
      </c>
      <c r="L1182" t="s">
        <v>112</v>
      </c>
      <c r="M1182" t="s">
        <v>22</v>
      </c>
      <c r="N1182" t="s">
        <v>272</v>
      </c>
      <c r="O1182" t="s">
        <v>343</v>
      </c>
      <c r="P1182" t="s">
        <v>335</v>
      </c>
    </row>
    <row r="1183" spans="1:17" hidden="1" x14ac:dyDescent="0.25">
      <c r="A1183">
        <v>15983</v>
      </c>
      <c r="B1183">
        <v>202422</v>
      </c>
      <c r="C1183" t="str">
        <f>_xlfn.TEXTAFTER(Tabla4[[#This Row],[Escuela]],"- ",1)</f>
        <v>Física</v>
      </c>
      <c r="D1183" t="s">
        <v>1336</v>
      </c>
      <c r="E1183" t="s">
        <v>77</v>
      </c>
      <c r="F1183">
        <v>15983</v>
      </c>
      <c r="G1183" t="s">
        <v>1496</v>
      </c>
      <c r="H1183" t="s">
        <v>1502</v>
      </c>
      <c r="I1183">
        <v>1</v>
      </c>
      <c r="J1183" t="s">
        <v>1503</v>
      </c>
      <c r="K1183">
        <v>10</v>
      </c>
      <c r="L1183" t="s">
        <v>112</v>
      </c>
      <c r="M1183" t="s">
        <v>22</v>
      </c>
    </row>
    <row r="1184" spans="1:17" hidden="1" x14ac:dyDescent="0.25">
      <c r="A1184">
        <v>21271</v>
      </c>
      <c r="B1184">
        <v>202422</v>
      </c>
      <c r="C1184" t="str">
        <f>_xlfn.TEXTAFTER(Tabla4[[#This Row],[Escuela]],"- ",1)</f>
        <v>Física</v>
      </c>
      <c r="D1184" t="s">
        <v>1336</v>
      </c>
      <c r="E1184" t="s">
        <v>77</v>
      </c>
      <c r="F1184">
        <v>21271</v>
      </c>
      <c r="G1184" t="s">
        <v>1496</v>
      </c>
      <c r="H1184" t="s">
        <v>1504</v>
      </c>
      <c r="I1184">
        <v>1</v>
      </c>
      <c r="J1184" t="s">
        <v>1503</v>
      </c>
      <c r="K1184">
        <v>10</v>
      </c>
      <c r="L1184" t="s">
        <v>112</v>
      </c>
      <c r="M1184" t="s">
        <v>22</v>
      </c>
    </row>
    <row r="1185" spans="1:16" hidden="1" x14ac:dyDescent="0.25">
      <c r="A1185">
        <v>15985</v>
      </c>
      <c r="B1185">
        <v>202422</v>
      </c>
      <c r="C1185" t="str">
        <f>_xlfn.TEXTAFTER(Tabla4[[#This Row],[Escuela]],"- ",1)</f>
        <v>Física</v>
      </c>
      <c r="D1185" t="s">
        <v>1336</v>
      </c>
      <c r="E1185" t="s">
        <v>77</v>
      </c>
      <c r="F1185">
        <v>15985</v>
      </c>
      <c r="G1185" t="s">
        <v>1496</v>
      </c>
      <c r="H1185" t="s">
        <v>496</v>
      </c>
      <c r="I1185">
        <v>1</v>
      </c>
      <c r="J1185" t="s">
        <v>1505</v>
      </c>
      <c r="K1185">
        <v>10</v>
      </c>
      <c r="L1185" t="s">
        <v>112</v>
      </c>
      <c r="M1185" t="s">
        <v>22</v>
      </c>
      <c r="N1185" t="s">
        <v>272</v>
      </c>
      <c r="O1185" t="s">
        <v>1506</v>
      </c>
      <c r="P1185" t="s">
        <v>1507</v>
      </c>
    </row>
    <row r="1186" spans="1:16" hidden="1" x14ac:dyDescent="0.25">
      <c r="A1186">
        <v>21836</v>
      </c>
      <c r="B1186">
        <v>202422</v>
      </c>
      <c r="C1186" t="str">
        <f>_xlfn.TEXTAFTER(Tabla4[[#This Row],[Escuela]],"- ",1)</f>
        <v>Física</v>
      </c>
      <c r="D1186" t="s">
        <v>1336</v>
      </c>
      <c r="E1186" t="s">
        <v>77</v>
      </c>
      <c r="F1186">
        <v>21836</v>
      </c>
      <c r="G1186" t="s">
        <v>1496</v>
      </c>
      <c r="H1186" t="s">
        <v>498</v>
      </c>
      <c r="I1186">
        <v>1</v>
      </c>
      <c r="J1186" t="s">
        <v>1508</v>
      </c>
      <c r="K1186">
        <v>10</v>
      </c>
      <c r="L1186" t="s">
        <v>112</v>
      </c>
      <c r="M1186" t="s">
        <v>22</v>
      </c>
      <c r="N1186" t="s">
        <v>272</v>
      </c>
      <c r="O1186" t="s">
        <v>302</v>
      </c>
      <c r="P1186" t="s">
        <v>1507</v>
      </c>
    </row>
    <row r="1187" spans="1:16" hidden="1" x14ac:dyDescent="0.25">
      <c r="A1187">
        <v>15987</v>
      </c>
      <c r="B1187">
        <v>202422</v>
      </c>
      <c r="C1187" t="str">
        <f>_xlfn.TEXTAFTER(Tabla4[[#This Row],[Escuela]],"- ",1)</f>
        <v>Física</v>
      </c>
      <c r="D1187" t="s">
        <v>1336</v>
      </c>
      <c r="E1187" t="s">
        <v>77</v>
      </c>
      <c r="F1187">
        <v>15987</v>
      </c>
      <c r="G1187" t="s">
        <v>1496</v>
      </c>
      <c r="H1187" t="s">
        <v>1509</v>
      </c>
      <c r="I1187">
        <v>1</v>
      </c>
      <c r="J1187" t="s">
        <v>1484</v>
      </c>
      <c r="K1187">
        <v>10</v>
      </c>
      <c r="L1187" t="s">
        <v>112</v>
      </c>
      <c r="M1187" t="s">
        <v>22</v>
      </c>
      <c r="N1187" t="s">
        <v>272</v>
      </c>
      <c r="O1187" t="s">
        <v>302</v>
      </c>
      <c r="P1187" t="s">
        <v>1510</v>
      </c>
    </row>
    <row r="1188" spans="1:16" hidden="1" x14ac:dyDescent="0.25">
      <c r="A1188">
        <v>15989</v>
      </c>
      <c r="B1188">
        <v>202422</v>
      </c>
      <c r="C1188" t="str">
        <f>_xlfn.TEXTAFTER(Tabla4[[#This Row],[Escuela]],"- ",1)</f>
        <v>Física</v>
      </c>
      <c r="D1188" t="s">
        <v>1336</v>
      </c>
      <c r="E1188" t="s">
        <v>77</v>
      </c>
      <c r="F1188">
        <v>15989</v>
      </c>
      <c r="G1188" t="s">
        <v>1496</v>
      </c>
      <c r="H1188" t="s">
        <v>336</v>
      </c>
      <c r="I1188">
        <v>1</v>
      </c>
      <c r="J1188" t="s">
        <v>1511</v>
      </c>
      <c r="K1188">
        <v>10</v>
      </c>
      <c r="L1188" t="s">
        <v>112</v>
      </c>
      <c r="M1188" t="s">
        <v>22</v>
      </c>
      <c r="N1188" t="s">
        <v>272</v>
      </c>
      <c r="O1188" t="s">
        <v>264</v>
      </c>
      <c r="P1188" t="s">
        <v>516</v>
      </c>
    </row>
    <row r="1189" spans="1:16" hidden="1" x14ac:dyDescent="0.25">
      <c r="A1189">
        <v>15990</v>
      </c>
      <c r="B1189">
        <v>202422</v>
      </c>
      <c r="C1189" t="str">
        <f>_xlfn.TEXTAFTER(Tabla4[[#This Row],[Escuela]],"- ",1)</f>
        <v>Física</v>
      </c>
      <c r="D1189" t="s">
        <v>1336</v>
      </c>
      <c r="E1189" t="s">
        <v>77</v>
      </c>
      <c r="F1189">
        <v>15990</v>
      </c>
      <c r="G1189" t="s">
        <v>1496</v>
      </c>
      <c r="H1189" t="s">
        <v>1512</v>
      </c>
      <c r="I1189">
        <v>1</v>
      </c>
      <c r="J1189" t="s">
        <v>1513</v>
      </c>
      <c r="K1189">
        <v>10</v>
      </c>
      <c r="L1189" t="s">
        <v>112</v>
      </c>
      <c r="M1189" t="s">
        <v>22</v>
      </c>
      <c r="N1189" t="s">
        <v>272</v>
      </c>
      <c r="O1189" t="s">
        <v>490</v>
      </c>
      <c r="P1189" t="s">
        <v>344</v>
      </c>
    </row>
    <row r="1190" spans="1:16" hidden="1" x14ac:dyDescent="0.25">
      <c r="A1190">
        <v>21769</v>
      </c>
      <c r="B1190">
        <v>202422</v>
      </c>
      <c r="C1190" t="str">
        <f>_xlfn.TEXTAFTER(Tabla4[[#This Row],[Escuela]],"- ",1)</f>
        <v>Física</v>
      </c>
      <c r="D1190" t="s">
        <v>1336</v>
      </c>
      <c r="E1190" t="s">
        <v>77</v>
      </c>
      <c r="F1190">
        <v>21769</v>
      </c>
      <c r="G1190" t="s">
        <v>1496</v>
      </c>
      <c r="H1190" t="s">
        <v>1514</v>
      </c>
      <c r="I1190">
        <v>1</v>
      </c>
      <c r="J1190" t="s">
        <v>1484</v>
      </c>
      <c r="K1190">
        <v>10</v>
      </c>
      <c r="L1190" t="s">
        <v>112</v>
      </c>
      <c r="M1190" t="s">
        <v>22</v>
      </c>
      <c r="N1190" t="s">
        <v>272</v>
      </c>
      <c r="O1190" t="s">
        <v>302</v>
      </c>
      <c r="P1190" t="s">
        <v>1510</v>
      </c>
    </row>
    <row r="1191" spans="1:16" hidden="1" x14ac:dyDescent="0.25">
      <c r="A1191">
        <v>15991</v>
      </c>
      <c r="B1191">
        <v>202422</v>
      </c>
      <c r="C1191" t="str">
        <f>_xlfn.TEXTAFTER(Tabla4[[#This Row],[Escuela]],"- ",1)</f>
        <v>Física</v>
      </c>
      <c r="D1191" t="s">
        <v>1336</v>
      </c>
      <c r="E1191" t="s">
        <v>77</v>
      </c>
      <c r="F1191">
        <v>15991</v>
      </c>
      <c r="G1191" t="s">
        <v>1496</v>
      </c>
      <c r="H1191" t="s">
        <v>1515</v>
      </c>
      <c r="I1191">
        <v>1</v>
      </c>
      <c r="J1191" t="s">
        <v>1491</v>
      </c>
      <c r="K1191">
        <v>10</v>
      </c>
      <c r="L1191" t="s">
        <v>112</v>
      </c>
      <c r="M1191" t="s">
        <v>22</v>
      </c>
      <c r="N1191" t="s">
        <v>272</v>
      </c>
      <c r="O1191" t="s">
        <v>343</v>
      </c>
      <c r="P1191" t="s">
        <v>274</v>
      </c>
    </row>
    <row r="1192" spans="1:16" hidden="1" x14ac:dyDescent="0.25">
      <c r="A1192">
        <v>18703</v>
      </c>
      <c r="B1192">
        <v>202422</v>
      </c>
      <c r="C1192" t="str">
        <f>_xlfn.TEXTAFTER(Tabla4[[#This Row],[Escuela]],"- ",1)</f>
        <v>Física</v>
      </c>
      <c r="D1192" t="s">
        <v>1336</v>
      </c>
      <c r="E1192" t="s">
        <v>77</v>
      </c>
      <c r="F1192">
        <v>18703</v>
      </c>
      <c r="G1192" t="s">
        <v>1496</v>
      </c>
      <c r="H1192" t="s">
        <v>1516</v>
      </c>
      <c r="I1192">
        <v>1</v>
      </c>
      <c r="J1192" t="s">
        <v>1517</v>
      </c>
      <c r="K1192">
        <v>10</v>
      </c>
      <c r="L1192" t="s">
        <v>112</v>
      </c>
      <c r="M1192" t="s">
        <v>22</v>
      </c>
      <c r="N1192" t="s">
        <v>272</v>
      </c>
      <c r="O1192" t="s">
        <v>264</v>
      </c>
      <c r="P1192" t="s">
        <v>484</v>
      </c>
    </row>
    <row r="1193" spans="1:16" hidden="1" x14ac:dyDescent="0.25">
      <c r="A1193">
        <v>23153</v>
      </c>
      <c r="B1193">
        <v>202422</v>
      </c>
      <c r="C1193" t="str">
        <f>_xlfn.TEXTAFTER(Tabla4[[#This Row],[Escuela]],"- ",1)</f>
        <v>Física</v>
      </c>
      <c r="D1193" t="s">
        <v>1336</v>
      </c>
      <c r="E1193" t="s">
        <v>77</v>
      </c>
      <c r="F1193">
        <v>23153</v>
      </c>
      <c r="G1193" t="s">
        <v>1496</v>
      </c>
      <c r="H1193" t="s">
        <v>1518</v>
      </c>
      <c r="I1193">
        <v>1</v>
      </c>
      <c r="J1193" t="s">
        <v>1491</v>
      </c>
      <c r="K1193">
        <v>10</v>
      </c>
      <c r="L1193" t="s">
        <v>112</v>
      </c>
      <c r="M1193" t="s">
        <v>22</v>
      </c>
      <c r="N1193" t="s">
        <v>272</v>
      </c>
      <c r="O1193" t="s">
        <v>343</v>
      </c>
      <c r="P1193" t="s">
        <v>274</v>
      </c>
    </row>
    <row r="1194" spans="1:16" hidden="1" x14ac:dyDescent="0.25">
      <c r="A1194">
        <v>21639</v>
      </c>
      <c r="B1194">
        <v>202422</v>
      </c>
      <c r="C1194" t="str">
        <f>_xlfn.TEXTAFTER(Tabla4[[#This Row],[Escuela]],"- ",1)</f>
        <v>Física</v>
      </c>
      <c r="D1194" t="s">
        <v>1336</v>
      </c>
      <c r="E1194" t="s">
        <v>77</v>
      </c>
      <c r="F1194">
        <v>21639</v>
      </c>
      <c r="G1194" t="s">
        <v>1496</v>
      </c>
      <c r="H1194" t="s">
        <v>1519</v>
      </c>
      <c r="I1194">
        <v>1</v>
      </c>
      <c r="J1194" t="s">
        <v>1517</v>
      </c>
      <c r="K1194">
        <v>10</v>
      </c>
      <c r="L1194" t="s">
        <v>112</v>
      </c>
      <c r="M1194" t="s">
        <v>22</v>
      </c>
      <c r="N1194" t="s">
        <v>272</v>
      </c>
      <c r="O1194" t="s">
        <v>264</v>
      </c>
      <c r="P1194" t="s">
        <v>484</v>
      </c>
    </row>
    <row r="1195" spans="1:16" hidden="1" x14ac:dyDescent="0.25">
      <c r="A1195">
        <v>16000</v>
      </c>
      <c r="B1195">
        <v>202422</v>
      </c>
      <c r="C1195" t="str">
        <f>_xlfn.TEXTAFTER(Tabla4[[#This Row],[Escuela]],"- ",1)</f>
        <v>Física</v>
      </c>
      <c r="D1195" t="s">
        <v>1336</v>
      </c>
      <c r="E1195" t="s">
        <v>77</v>
      </c>
      <c r="F1195">
        <v>16000</v>
      </c>
      <c r="G1195" t="s">
        <v>1496</v>
      </c>
      <c r="H1195" t="s">
        <v>338</v>
      </c>
      <c r="I1195">
        <v>1</v>
      </c>
      <c r="J1195" t="s">
        <v>1520</v>
      </c>
      <c r="K1195">
        <v>10</v>
      </c>
      <c r="L1195" t="s">
        <v>112</v>
      </c>
      <c r="M1195" t="s">
        <v>22</v>
      </c>
      <c r="N1195" t="s">
        <v>272</v>
      </c>
      <c r="O1195" t="s">
        <v>264</v>
      </c>
      <c r="P1195" t="s">
        <v>516</v>
      </c>
    </row>
    <row r="1196" spans="1:16" hidden="1" x14ac:dyDescent="0.25">
      <c r="A1196">
        <v>16001</v>
      </c>
      <c r="B1196">
        <v>202422</v>
      </c>
      <c r="C1196" t="str">
        <f>_xlfn.TEXTAFTER(Tabla4[[#This Row],[Escuela]],"- ",1)</f>
        <v>Física</v>
      </c>
      <c r="D1196" t="s">
        <v>1336</v>
      </c>
      <c r="E1196" t="s">
        <v>77</v>
      </c>
      <c r="F1196">
        <v>16001</v>
      </c>
      <c r="G1196" t="s">
        <v>1496</v>
      </c>
      <c r="H1196" t="s">
        <v>511</v>
      </c>
      <c r="I1196">
        <v>1</v>
      </c>
      <c r="J1196" t="s">
        <v>1521</v>
      </c>
      <c r="K1196">
        <v>10</v>
      </c>
      <c r="L1196" t="s">
        <v>112</v>
      </c>
      <c r="M1196" t="s">
        <v>22</v>
      </c>
      <c r="N1196" t="s">
        <v>272</v>
      </c>
      <c r="O1196" t="s">
        <v>901</v>
      </c>
      <c r="P1196" t="s">
        <v>495</v>
      </c>
    </row>
    <row r="1197" spans="1:16" hidden="1" x14ac:dyDescent="0.25">
      <c r="A1197">
        <v>28137</v>
      </c>
      <c r="B1197">
        <v>202422</v>
      </c>
      <c r="C1197" t="str">
        <f>_xlfn.TEXTAFTER(Tabla4[[#This Row],[Escuela]],"- ",1)</f>
        <v>Física</v>
      </c>
      <c r="D1197" t="s">
        <v>1336</v>
      </c>
      <c r="E1197" t="s">
        <v>77</v>
      </c>
      <c r="F1197">
        <v>28137</v>
      </c>
      <c r="G1197" t="s">
        <v>1496</v>
      </c>
      <c r="H1197" t="s">
        <v>1522</v>
      </c>
      <c r="I1197">
        <v>1</v>
      </c>
      <c r="J1197" t="s">
        <v>1523</v>
      </c>
      <c r="K1197">
        <v>10</v>
      </c>
      <c r="L1197" t="s">
        <v>112</v>
      </c>
      <c r="M1197" t="s">
        <v>22</v>
      </c>
    </row>
    <row r="1198" spans="1:16" hidden="1" x14ac:dyDescent="0.25">
      <c r="A1198">
        <v>16011</v>
      </c>
      <c r="B1198">
        <v>202422</v>
      </c>
      <c r="C1198" t="str">
        <f>_xlfn.TEXTAFTER(Tabla4[[#This Row],[Escuela]],"- ",1)</f>
        <v>Física</v>
      </c>
      <c r="D1198" t="s">
        <v>1336</v>
      </c>
      <c r="E1198" t="s">
        <v>77</v>
      </c>
      <c r="F1198">
        <v>16011</v>
      </c>
      <c r="G1198" t="s">
        <v>1496</v>
      </c>
      <c r="H1198" t="s">
        <v>345</v>
      </c>
      <c r="I1198">
        <v>1</v>
      </c>
      <c r="J1198" t="s">
        <v>346</v>
      </c>
      <c r="K1198">
        <v>40</v>
      </c>
      <c r="L1198" t="s">
        <v>112</v>
      </c>
      <c r="M1198" t="s">
        <v>22</v>
      </c>
      <c r="N1198" t="s">
        <v>23</v>
      </c>
    </row>
    <row r="1199" spans="1:16" hidden="1" x14ac:dyDescent="0.25">
      <c r="A1199">
        <v>16013</v>
      </c>
      <c r="B1199">
        <v>202422</v>
      </c>
      <c r="C1199" t="str">
        <f>_xlfn.TEXTAFTER(Tabla4[[#This Row],[Escuela]],"- ",1)</f>
        <v>Física</v>
      </c>
      <c r="D1199" t="s">
        <v>1336</v>
      </c>
      <c r="E1199" t="s">
        <v>77</v>
      </c>
      <c r="F1199">
        <v>16013</v>
      </c>
      <c r="G1199" t="s">
        <v>1496</v>
      </c>
      <c r="H1199" t="s">
        <v>345</v>
      </c>
      <c r="I1199">
        <v>2</v>
      </c>
      <c r="J1199" t="s">
        <v>346</v>
      </c>
      <c r="K1199">
        <v>40</v>
      </c>
      <c r="L1199" t="s">
        <v>112</v>
      </c>
      <c r="M1199" t="s">
        <v>22</v>
      </c>
      <c r="N1199" t="s">
        <v>23</v>
      </c>
    </row>
    <row r="1200" spans="1:16" hidden="1" x14ac:dyDescent="0.25">
      <c r="A1200">
        <v>16014</v>
      </c>
      <c r="B1200">
        <v>202422</v>
      </c>
      <c r="C1200" t="str">
        <f>_xlfn.TEXTAFTER(Tabla4[[#This Row],[Escuela]],"- ",1)</f>
        <v>Física</v>
      </c>
      <c r="D1200" t="s">
        <v>1336</v>
      </c>
      <c r="E1200" t="s">
        <v>77</v>
      </c>
      <c r="F1200">
        <v>16014</v>
      </c>
      <c r="G1200" t="s">
        <v>1496</v>
      </c>
      <c r="H1200" t="s">
        <v>345</v>
      </c>
      <c r="I1200">
        <v>3</v>
      </c>
      <c r="J1200" t="s">
        <v>346</v>
      </c>
      <c r="K1200">
        <v>40</v>
      </c>
      <c r="L1200" t="s">
        <v>112</v>
      </c>
      <c r="M1200" t="s">
        <v>22</v>
      </c>
      <c r="N1200" t="s">
        <v>23</v>
      </c>
    </row>
    <row r="1201" spans="1:17" hidden="1" x14ac:dyDescent="0.25">
      <c r="A1201">
        <v>16015</v>
      </c>
      <c r="B1201">
        <v>202422</v>
      </c>
      <c r="C1201" t="str">
        <f>_xlfn.TEXTAFTER(Tabla4[[#This Row],[Escuela]],"- ",1)</f>
        <v>Física</v>
      </c>
      <c r="D1201" t="s">
        <v>1336</v>
      </c>
      <c r="E1201" t="s">
        <v>77</v>
      </c>
      <c r="F1201">
        <v>16015</v>
      </c>
      <c r="G1201" t="s">
        <v>1496</v>
      </c>
      <c r="H1201" t="s">
        <v>345</v>
      </c>
      <c r="I1201">
        <v>4</v>
      </c>
      <c r="J1201" t="s">
        <v>346</v>
      </c>
      <c r="K1201">
        <v>40</v>
      </c>
      <c r="L1201" t="s">
        <v>112</v>
      </c>
      <c r="M1201" t="s">
        <v>22</v>
      </c>
      <c r="N1201" t="s">
        <v>23</v>
      </c>
    </row>
    <row r="1202" spans="1:17" hidden="1" x14ac:dyDescent="0.25">
      <c r="A1202">
        <v>16016</v>
      </c>
      <c r="B1202">
        <v>202422</v>
      </c>
      <c r="C1202" t="str">
        <f>_xlfn.TEXTAFTER(Tabla4[[#This Row],[Escuela]],"- ",1)</f>
        <v>Física</v>
      </c>
      <c r="D1202" t="s">
        <v>1336</v>
      </c>
      <c r="E1202" t="s">
        <v>77</v>
      </c>
      <c r="F1202">
        <v>16016</v>
      </c>
      <c r="G1202" t="s">
        <v>1496</v>
      </c>
      <c r="H1202" t="s">
        <v>345</v>
      </c>
      <c r="I1202">
        <v>5</v>
      </c>
      <c r="J1202" t="s">
        <v>346</v>
      </c>
      <c r="K1202">
        <v>40</v>
      </c>
      <c r="L1202" t="s">
        <v>112</v>
      </c>
      <c r="M1202" t="s">
        <v>22</v>
      </c>
      <c r="N1202" t="s">
        <v>23</v>
      </c>
    </row>
    <row r="1203" spans="1:17" hidden="1" x14ac:dyDescent="0.25">
      <c r="A1203">
        <v>16485</v>
      </c>
      <c r="B1203">
        <v>202422</v>
      </c>
      <c r="C1203" t="str">
        <f>_xlfn.TEXTAFTER(Tabla4[[#This Row],[Escuela]],"- ",1)</f>
        <v>Física</v>
      </c>
      <c r="D1203" t="s">
        <v>1336</v>
      </c>
      <c r="E1203" t="s">
        <v>77</v>
      </c>
      <c r="F1203">
        <v>16485</v>
      </c>
      <c r="G1203" t="s">
        <v>1496</v>
      </c>
      <c r="H1203" t="s">
        <v>345</v>
      </c>
      <c r="I1203">
        <v>6</v>
      </c>
      <c r="J1203" t="s">
        <v>346</v>
      </c>
      <c r="K1203">
        <v>40</v>
      </c>
      <c r="L1203" t="s">
        <v>112</v>
      </c>
      <c r="M1203" t="s">
        <v>22</v>
      </c>
      <c r="N1203" t="s">
        <v>23</v>
      </c>
    </row>
    <row r="1204" spans="1:17" hidden="1" x14ac:dyDescent="0.25">
      <c r="A1204">
        <v>21153</v>
      </c>
      <c r="B1204">
        <v>202422</v>
      </c>
      <c r="C1204" t="str">
        <f>_xlfn.TEXTAFTER(Tabla4[[#This Row],[Escuela]],"- ",1)</f>
        <v>Física</v>
      </c>
      <c r="D1204" t="s">
        <v>1336</v>
      </c>
      <c r="E1204" t="s">
        <v>77</v>
      </c>
      <c r="F1204">
        <v>21153</v>
      </c>
      <c r="G1204" t="s">
        <v>1496</v>
      </c>
      <c r="H1204" t="s">
        <v>345</v>
      </c>
      <c r="I1204">
        <v>7</v>
      </c>
      <c r="J1204" t="s">
        <v>346</v>
      </c>
      <c r="K1204">
        <v>40</v>
      </c>
      <c r="L1204" t="s">
        <v>112</v>
      </c>
      <c r="M1204" t="s">
        <v>22</v>
      </c>
      <c r="N1204" t="s">
        <v>23</v>
      </c>
    </row>
    <row r="1205" spans="1:17" hidden="1" x14ac:dyDescent="0.25">
      <c r="A1205">
        <v>21155</v>
      </c>
      <c r="B1205">
        <v>202422</v>
      </c>
      <c r="C1205" t="str">
        <f>_xlfn.TEXTAFTER(Tabla4[[#This Row],[Escuela]],"- ",1)</f>
        <v>Física</v>
      </c>
      <c r="D1205" t="s">
        <v>1336</v>
      </c>
      <c r="E1205" t="s">
        <v>77</v>
      </c>
      <c r="F1205">
        <v>21155</v>
      </c>
      <c r="G1205" t="s">
        <v>1496</v>
      </c>
      <c r="H1205" t="s">
        <v>345</v>
      </c>
      <c r="I1205">
        <v>8</v>
      </c>
      <c r="J1205" t="s">
        <v>346</v>
      </c>
      <c r="K1205">
        <v>40</v>
      </c>
      <c r="L1205" t="s">
        <v>112</v>
      </c>
      <c r="M1205" t="s">
        <v>22</v>
      </c>
      <c r="N1205" t="s">
        <v>23</v>
      </c>
    </row>
    <row r="1206" spans="1:17" hidden="1" x14ac:dyDescent="0.25">
      <c r="A1206">
        <v>21159</v>
      </c>
      <c r="B1206">
        <v>202422</v>
      </c>
      <c r="C1206" t="str">
        <f>_xlfn.TEXTAFTER(Tabla4[[#This Row],[Escuela]],"- ",1)</f>
        <v>Física</v>
      </c>
      <c r="D1206" t="s">
        <v>1336</v>
      </c>
      <c r="E1206" t="s">
        <v>77</v>
      </c>
      <c r="F1206">
        <v>21159</v>
      </c>
      <c r="G1206" t="s">
        <v>1496</v>
      </c>
      <c r="H1206" t="s">
        <v>345</v>
      </c>
      <c r="I1206">
        <v>9</v>
      </c>
      <c r="J1206" t="s">
        <v>346</v>
      </c>
      <c r="K1206">
        <v>40</v>
      </c>
      <c r="L1206" t="s">
        <v>112</v>
      </c>
      <c r="M1206" t="s">
        <v>22</v>
      </c>
      <c r="N1206" t="s">
        <v>23</v>
      </c>
    </row>
    <row r="1207" spans="1:17" hidden="1" x14ac:dyDescent="0.25">
      <c r="A1207">
        <v>28530</v>
      </c>
      <c r="B1207">
        <v>202422</v>
      </c>
      <c r="C1207" t="str">
        <f>_xlfn.TEXTAFTER(Tabla4[[#This Row],[Escuela]],"- ",1)</f>
        <v>Física</v>
      </c>
      <c r="D1207" t="s">
        <v>1336</v>
      </c>
      <c r="E1207" t="s">
        <v>77</v>
      </c>
      <c r="F1207">
        <v>28530</v>
      </c>
      <c r="G1207" t="s">
        <v>1496</v>
      </c>
      <c r="H1207" t="s">
        <v>345</v>
      </c>
      <c r="I1207">
        <v>10</v>
      </c>
      <c r="J1207" t="s">
        <v>346</v>
      </c>
      <c r="K1207">
        <v>40</v>
      </c>
      <c r="L1207" t="s">
        <v>112</v>
      </c>
      <c r="M1207" t="s">
        <v>22</v>
      </c>
      <c r="N1207" t="s">
        <v>23</v>
      </c>
    </row>
    <row r="1208" spans="1:17" hidden="1" x14ac:dyDescent="0.25">
      <c r="A1208">
        <v>28531</v>
      </c>
      <c r="B1208">
        <v>202422</v>
      </c>
      <c r="C1208" t="str">
        <f>_xlfn.TEXTAFTER(Tabla4[[#This Row],[Escuela]],"- ",1)</f>
        <v>Física</v>
      </c>
      <c r="D1208" t="s">
        <v>1336</v>
      </c>
      <c r="E1208" t="s">
        <v>77</v>
      </c>
      <c r="F1208">
        <v>28531</v>
      </c>
      <c r="G1208" t="s">
        <v>1496</v>
      </c>
      <c r="H1208" t="s">
        <v>345</v>
      </c>
      <c r="I1208">
        <v>11</v>
      </c>
      <c r="J1208" t="s">
        <v>346</v>
      </c>
      <c r="K1208">
        <v>40</v>
      </c>
      <c r="L1208" t="s">
        <v>112</v>
      </c>
      <c r="M1208" t="s">
        <v>22</v>
      </c>
      <c r="N1208" t="s">
        <v>23</v>
      </c>
    </row>
    <row r="1209" spans="1:17" hidden="1" x14ac:dyDescent="0.25">
      <c r="A1209">
        <v>28532</v>
      </c>
      <c r="B1209">
        <v>202422</v>
      </c>
      <c r="C1209" t="str">
        <f>_xlfn.TEXTAFTER(Tabla4[[#This Row],[Escuela]],"- ",1)</f>
        <v>Física</v>
      </c>
      <c r="D1209" t="s">
        <v>1336</v>
      </c>
      <c r="E1209" t="s">
        <v>77</v>
      </c>
      <c r="F1209">
        <v>28532</v>
      </c>
      <c r="G1209" t="s">
        <v>1496</v>
      </c>
      <c r="H1209" t="s">
        <v>345</v>
      </c>
      <c r="I1209">
        <v>12</v>
      </c>
      <c r="J1209" t="s">
        <v>346</v>
      </c>
      <c r="K1209">
        <v>40</v>
      </c>
      <c r="L1209" t="s">
        <v>112</v>
      </c>
      <c r="M1209" t="s">
        <v>22</v>
      </c>
      <c r="N1209" t="s">
        <v>23</v>
      </c>
    </row>
    <row r="1210" spans="1:17" hidden="1" x14ac:dyDescent="0.25">
      <c r="A1210">
        <v>28533</v>
      </c>
      <c r="B1210">
        <v>202422</v>
      </c>
      <c r="C1210" t="str">
        <f>_xlfn.TEXTAFTER(Tabla4[[#This Row],[Escuela]],"- ",1)</f>
        <v>Física</v>
      </c>
      <c r="D1210" t="s">
        <v>1336</v>
      </c>
      <c r="E1210" t="s">
        <v>77</v>
      </c>
      <c r="F1210">
        <v>28533</v>
      </c>
      <c r="G1210" t="s">
        <v>1496</v>
      </c>
      <c r="H1210" t="s">
        <v>345</v>
      </c>
      <c r="I1210">
        <v>13</v>
      </c>
      <c r="J1210" t="s">
        <v>346</v>
      </c>
      <c r="K1210">
        <v>40</v>
      </c>
      <c r="L1210" t="s">
        <v>112</v>
      </c>
      <c r="M1210" t="s">
        <v>22</v>
      </c>
      <c r="N1210" t="s">
        <v>23</v>
      </c>
    </row>
    <row r="1211" spans="1:17" hidden="1" x14ac:dyDescent="0.25">
      <c r="A1211">
        <v>28534</v>
      </c>
      <c r="B1211">
        <v>202422</v>
      </c>
      <c r="C1211" t="str">
        <f>_xlfn.TEXTAFTER(Tabla4[[#This Row],[Escuela]],"- ",1)</f>
        <v>Física</v>
      </c>
      <c r="D1211" t="s">
        <v>1336</v>
      </c>
      <c r="E1211" t="s">
        <v>77</v>
      </c>
      <c r="F1211">
        <v>28534</v>
      </c>
      <c r="G1211" t="s">
        <v>1496</v>
      </c>
      <c r="H1211" t="s">
        <v>345</v>
      </c>
      <c r="I1211">
        <v>14</v>
      </c>
      <c r="J1211" t="s">
        <v>346</v>
      </c>
      <c r="K1211">
        <v>40</v>
      </c>
      <c r="L1211" t="s">
        <v>112</v>
      </c>
      <c r="M1211" t="s">
        <v>22</v>
      </c>
      <c r="N1211" t="s">
        <v>23</v>
      </c>
    </row>
    <row r="1212" spans="1:17" hidden="1" x14ac:dyDescent="0.25">
      <c r="A1212">
        <v>21647</v>
      </c>
      <c r="B1212">
        <v>202422</v>
      </c>
      <c r="C1212" t="str">
        <f>_xlfn.TEXTAFTER(Tabla4[[#This Row],[Escuela]],"- ",1)</f>
        <v>Física</v>
      </c>
      <c r="D1212" t="s">
        <v>1336</v>
      </c>
      <c r="E1212" t="s">
        <v>77</v>
      </c>
      <c r="F1212">
        <v>21647</v>
      </c>
      <c r="G1212" t="s">
        <v>1496</v>
      </c>
      <c r="H1212" t="s">
        <v>1524</v>
      </c>
      <c r="I1212">
        <v>1</v>
      </c>
      <c r="J1212" t="s">
        <v>1525</v>
      </c>
      <c r="K1212">
        <v>10</v>
      </c>
      <c r="L1212" t="s">
        <v>112</v>
      </c>
      <c r="M1212" t="s">
        <v>22</v>
      </c>
    </row>
    <row r="1213" spans="1:17" hidden="1" x14ac:dyDescent="0.25">
      <c r="A1213">
        <v>22425</v>
      </c>
      <c r="B1213">
        <v>202422</v>
      </c>
      <c r="C1213" t="str">
        <f>_xlfn.TEXTAFTER(Tabla4[[#This Row],[Escuela]],"- ",1)</f>
        <v>Física</v>
      </c>
      <c r="D1213" t="s">
        <v>1336</v>
      </c>
      <c r="E1213" t="s">
        <v>77</v>
      </c>
      <c r="F1213">
        <v>22425</v>
      </c>
      <c r="G1213" t="s">
        <v>1496</v>
      </c>
      <c r="H1213" t="s">
        <v>1526</v>
      </c>
      <c r="I1213">
        <v>1</v>
      </c>
      <c r="J1213" t="s">
        <v>1527</v>
      </c>
      <c r="K1213">
        <v>10</v>
      </c>
      <c r="L1213" t="s">
        <v>112</v>
      </c>
      <c r="M1213" t="s">
        <v>22</v>
      </c>
    </row>
    <row r="1214" spans="1:17" hidden="1" x14ac:dyDescent="0.25">
      <c r="A1214">
        <v>24742</v>
      </c>
      <c r="B1214">
        <v>202422</v>
      </c>
      <c r="C1214" t="str">
        <f>_xlfn.TEXTAFTER(Tabla4[[#This Row],[Escuela]],"- ",1)</f>
        <v>Física</v>
      </c>
      <c r="D1214" t="s">
        <v>1336</v>
      </c>
      <c r="E1214" t="s">
        <v>77</v>
      </c>
      <c r="F1214">
        <v>24742</v>
      </c>
      <c r="G1214" t="s">
        <v>1496</v>
      </c>
      <c r="H1214" t="s">
        <v>1528</v>
      </c>
      <c r="I1214">
        <v>1</v>
      </c>
      <c r="J1214" t="s">
        <v>1529</v>
      </c>
      <c r="K1214">
        <v>10</v>
      </c>
      <c r="L1214" t="s">
        <v>112</v>
      </c>
      <c r="M1214" t="s">
        <v>22</v>
      </c>
      <c r="N1214" t="s">
        <v>267</v>
      </c>
      <c r="O1214" t="s">
        <v>1530</v>
      </c>
      <c r="Q1214" t="s">
        <v>1531</v>
      </c>
    </row>
    <row r="1215" spans="1:17" hidden="1" x14ac:dyDescent="0.25">
      <c r="A1215">
        <v>24748</v>
      </c>
      <c r="B1215">
        <v>202422</v>
      </c>
      <c r="C1215" t="str">
        <f>_xlfn.TEXTAFTER(Tabla4[[#This Row],[Escuela]],"- ",1)</f>
        <v>Física</v>
      </c>
      <c r="D1215" t="s">
        <v>1336</v>
      </c>
      <c r="E1215" t="s">
        <v>77</v>
      </c>
      <c r="F1215">
        <v>24748</v>
      </c>
      <c r="G1215" t="s">
        <v>1496</v>
      </c>
      <c r="H1215" t="s">
        <v>1532</v>
      </c>
      <c r="I1215">
        <v>1</v>
      </c>
      <c r="J1215" t="s">
        <v>1533</v>
      </c>
      <c r="K1215">
        <v>10</v>
      </c>
      <c r="L1215" t="s">
        <v>112</v>
      </c>
      <c r="M1215" t="s">
        <v>22</v>
      </c>
      <c r="N1215" t="s">
        <v>1414</v>
      </c>
      <c r="Q1215" t="s">
        <v>1534</v>
      </c>
    </row>
    <row r="1216" spans="1:17" hidden="1" x14ac:dyDescent="0.25">
      <c r="A1216">
        <v>30479</v>
      </c>
      <c r="B1216">
        <v>202422</v>
      </c>
      <c r="C1216" t="str">
        <f>_xlfn.TEXTAFTER(Tabla4[[#This Row],[Escuela]],"- ",1)</f>
        <v>Física</v>
      </c>
      <c r="D1216" t="s">
        <v>1336</v>
      </c>
      <c r="E1216" t="s">
        <v>77</v>
      </c>
      <c r="F1216">
        <v>30479</v>
      </c>
      <c r="G1216" t="s">
        <v>1496</v>
      </c>
      <c r="H1216" t="s">
        <v>1535</v>
      </c>
      <c r="I1216">
        <v>1</v>
      </c>
      <c r="J1216" t="s">
        <v>1503</v>
      </c>
      <c r="K1216">
        <v>10</v>
      </c>
      <c r="L1216" t="s">
        <v>112</v>
      </c>
      <c r="M1216" t="s">
        <v>22</v>
      </c>
      <c r="N1216" t="s">
        <v>272</v>
      </c>
      <c r="O1216" t="s">
        <v>258</v>
      </c>
      <c r="P1216" t="s">
        <v>1485</v>
      </c>
    </row>
    <row r="1217" spans="1:17" hidden="1" x14ac:dyDescent="0.25">
      <c r="A1217">
        <v>26906</v>
      </c>
      <c r="B1217">
        <v>202422</v>
      </c>
      <c r="C1217" t="str">
        <f>_xlfn.TEXTAFTER(Tabla4[[#This Row],[Escuela]],"- ",1)</f>
        <v>Física</v>
      </c>
      <c r="D1217" t="s">
        <v>1336</v>
      </c>
      <c r="E1217" t="s">
        <v>77</v>
      </c>
      <c r="F1217">
        <v>26906</v>
      </c>
      <c r="G1217" t="s">
        <v>1496</v>
      </c>
      <c r="H1217" t="s">
        <v>1536</v>
      </c>
      <c r="I1217">
        <v>1</v>
      </c>
      <c r="J1217" t="s">
        <v>1537</v>
      </c>
      <c r="K1217">
        <v>0</v>
      </c>
      <c r="L1217" t="s">
        <v>112</v>
      </c>
      <c r="M1217" t="s">
        <v>22</v>
      </c>
      <c r="N1217" t="s">
        <v>1414</v>
      </c>
      <c r="Q1217" t="s">
        <v>1538</v>
      </c>
    </row>
    <row r="1218" spans="1:17" hidden="1" x14ac:dyDescent="0.25">
      <c r="A1218">
        <v>29959</v>
      </c>
      <c r="B1218">
        <v>202422</v>
      </c>
      <c r="C1218" t="str">
        <f>_xlfn.TEXTAFTER(Tabla4[[#This Row],[Escuela]],"- ",1)</f>
        <v>Física</v>
      </c>
      <c r="D1218" t="s">
        <v>1336</v>
      </c>
      <c r="E1218" t="s">
        <v>77</v>
      </c>
      <c r="F1218">
        <v>29959</v>
      </c>
      <c r="G1218" t="s">
        <v>1496</v>
      </c>
      <c r="H1218" t="s">
        <v>1539</v>
      </c>
      <c r="I1218">
        <v>1</v>
      </c>
      <c r="J1218" t="s">
        <v>1540</v>
      </c>
      <c r="K1218">
        <v>10</v>
      </c>
      <c r="L1218" t="s">
        <v>112</v>
      </c>
      <c r="M1218" t="s">
        <v>22</v>
      </c>
    </row>
    <row r="1219" spans="1:17" hidden="1" x14ac:dyDescent="0.25">
      <c r="A1219">
        <v>31790</v>
      </c>
      <c r="B1219">
        <v>202422</v>
      </c>
      <c r="C1219" t="str">
        <f>_xlfn.TEXTAFTER(Tabla4[[#This Row],[Escuela]],"- ",1)</f>
        <v>Física</v>
      </c>
      <c r="D1219" t="s">
        <v>1336</v>
      </c>
      <c r="E1219" t="s">
        <v>77</v>
      </c>
      <c r="F1219">
        <v>31790</v>
      </c>
      <c r="G1219" t="s">
        <v>1496</v>
      </c>
      <c r="H1219" t="s">
        <v>1541</v>
      </c>
      <c r="I1219">
        <v>1</v>
      </c>
      <c r="J1219" t="s">
        <v>1542</v>
      </c>
      <c r="K1219">
        <v>10</v>
      </c>
      <c r="L1219" t="s">
        <v>112</v>
      </c>
      <c r="M1219" t="s">
        <v>22</v>
      </c>
      <c r="N1219" t="s">
        <v>23</v>
      </c>
      <c r="O1219" t="s">
        <v>258</v>
      </c>
    </row>
    <row r="1220" spans="1:17" hidden="1" x14ac:dyDescent="0.25">
      <c r="A1220">
        <v>31792</v>
      </c>
      <c r="B1220">
        <v>202422</v>
      </c>
      <c r="C1220" t="str">
        <f>_xlfn.TEXTAFTER(Tabla4[[#This Row],[Escuela]],"- ",1)</f>
        <v>Física</v>
      </c>
      <c r="D1220" t="s">
        <v>1336</v>
      </c>
      <c r="E1220" t="s">
        <v>77</v>
      </c>
      <c r="F1220">
        <v>31792</v>
      </c>
      <c r="G1220" t="s">
        <v>1496</v>
      </c>
      <c r="H1220" t="s">
        <v>1543</v>
      </c>
      <c r="I1220">
        <v>1</v>
      </c>
      <c r="J1220" t="s">
        <v>1544</v>
      </c>
      <c r="K1220">
        <v>10</v>
      </c>
      <c r="L1220" t="s">
        <v>112</v>
      </c>
      <c r="M1220" t="s">
        <v>22</v>
      </c>
      <c r="N1220" t="s">
        <v>23</v>
      </c>
      <c r="O1220" t="s">
        <v>490</v>
      </c>
    </row>
    <row r="1221" spans="1:17" hidden="1" x14ac:dyDescent="0.25">
      <c r="A1221">
        <v>30651</v>
      </c>
      <c r="B1221">
        <v>202422</v>
      </c>
      <c r="C1221" t="str">
        <f>_xlfn.TEXTAFTER(Tabla4[[#This Row],[Escuela]],"- ",1)</f>
        <v>Física</v>
      </c>
      <c r="D1221" t="s">
        <v>1336</v>
      </c>
      <c r="E1221" t="s">
        <v>77</v>
      </c>
      <c r="F1221">
        <v>30651</v>
      </c>
      <c r="G1221" t="s">
        <v>1496</v>
      </c>
      <c r="H1221" t="s">
        <v>1545</v>
      </c>
      <c r="I1221">
        <v>1</v>
      </c>
      <c r="J1221" t="s">
        <v>1546</v>
      </c>
      <c r="K1221">
        <v>10</v>
      </c>
      <c r="L1221" t="s">
        <v>112</v>
      </c>
      <c r="M1221" t="s">
        <v>22</v>
      </c>
    </row>
    <row r="1222" spans="1:17" hidden="1" x14ac:dyDescent="0.25">
      <c r="A1222">
        <v>26909</v>
      </c>
      <c r="B1222">
        <v>202422</v>
      </c>
      <c r="C1222" t="str">
        <f>_xlfn.TEXTAFTER(Tabla4[[#This Row],[Escuela]],"- ",1)</f>
        <v>Física</v>
      </c>
      <c r="D1222" t="s">
        <v>1336</v>
      </c>
      <c r="E1222" t="s">
        <v>77</v>
      </c>
      <c r="F1222">
        <v>26909</v>
      </c>
      <c r="G1222" t="s">
        <v>1496</v>
      </c>
      <c r="H1222" t="s">
        <v>1547</v>
      </c>
      <c r="I1222">
        <v>1</v>
      </c>
      <c r="J1222" t="s">
        <v>1548</v>
      </c>
      <c r="K1222">
        <v>0</v>
      </c>
      <c r="L1222" t="s">
        <v>112</v>
      </c>
      <c r="M1222" t="s">
        <v>22</v>
      </c>
      <c r="N1222" t="s">
        <v>1414</v>
      </c>
      <c r="Q1222" t="s">
        <v>1549</v>
      </c>
    </row>
    <row r="1223" spans="1:17" hidden="1" x14ac:dyDescent="0.25">
      <c r="A1223">
        <v>29985</v>
      </c>
      <c r="B1223">
        <v>202422</v>
      </c>
      <c r="C1223" t="str">
        <f>_xlfn.TEXTAFTER(Tabla4[[#This Row],[Escuela]],"- ",1)</f>
        <v>Física</v>
      </c>
      <c r="D1223" t="s">
        <v>1336</v>
      </c>
      <c r="E1223" t="s">
        <v>77</v>
      </c>
      <c r="F1223">
        <v>29985</v>
      </c>
      <c r="G1223" t="s">
        <v>1496</v>
      </c>
      <c r="H1223" t="s">
        <v>1550</v>
      </c>
      <c r="I1223">
        <v>1</v>
      </c>
      <c r="J1223" t="s">
        <v>1503</v>
      </c>
      <c r="K1223">
        <v>10</v>
      </c>
      <c r="L1223" t="s">
        <v>112</v>
      </c>
      <c r="M1223" t="s">
        <v>22</v>
      </c>
      <c r="N1223" t="s">
        <v>272</v>
      </c>
      <c r="O1223" t="s">
        <v>258</v>
      </c>
      <c r="P1223" t="s">
        <v>1485</v>
      </c>
    </row>
    <row r="1224" spans="1:17" hidden="1" x14ac:dyDescent="0.25">
      <c r="A1224">
        <v>26910</v>
      </c>
      <c r="B1224">
        <v>202422</v>
      </c>
      <c r="C1224" t="str">
        <f>_xlfn.TEXTAFTER(Tabla4[[#This Row],[Escuela]],"- ",1)</f>
        <v>Física</v>
      </c>
      <c r="D1224" t="s">
        <v>1336</v>
      </c>
      <c r="E1224" t="s">
        <v>77</v>
      </c>
      <c r="F1224">
        <v>26910</v>
      </c>
      <c r="G1224" t="s">
        <v>1496</v>
      </c>
      <c r="H1224" t="s">
        <v>1551</v>
      </c>
      <c r="I1224">
        <v>1</v>
      </c>
      <c r="J1224" t="s">
        <v>1552</v>
      </c>
      <c r="K1224">
        <v>0</v>
      </c>
      <c r="L1224" t="s">
        <v>112</v>
      </c>
      <c r="M1224" t="s">
        <v>22</v>
      </c>
      <c r="N1224" t="s">
        <v>1414</v>
      </c>
      <c r="Q1224" t="s">
        <v>1549</v>
      </c>
    </row>
    <row r="1225" spans="1:17" hidden="1" x14ac:dyDescent="0.25">
      <c r="A1225">
        <v>31785</v>
      </c>
      <c r="B1225">
        <v>202422</v>
      </c>
      <c r="C1225" t="str">
        <f>_xlfn.TEXTAFTER(Tabla4[[#This Row],[Escuela]],"- ",1)</f>
        <v>Física</v>
      </c>
      <c r="D1225" t="s">
        <v>1336</v>
      </c>
      <c r="E1225" t="s">
        <v>77</v>
      </c>
      <c r="F1225">
        <v>31785</v>
      </c>
      <c r="G1225" t="s">
        <v>1496</v>
      </c>
      <c r="H1225" t="s">
        <v>1553</v>
      </c>
      <c r="I1225">
        <v>1</v>
      </c>
      <c r="J1225" t="s">
        <v>1525</v>
      </c>
      <c r="K1225">
        <v>10</v>
      </c>
      <c r="L1225" t="s">
        <v>112</v>
      </c>
      <c r="M1225" t="s">
        <v>22</v>
      </c>
      <c r="N1225" t="s">
        <v>267</v>
      </c>
      <c r="O1225" t="s">
        <v>1530</v>
      </c>
      <c r="Q1225" t="s">
        <v>1554</v>
      </c>
    </row>
    <row r="1226" spans="1:17" hidden="1" x14ac:dyDescent="0.25">
      <c r="A1226">
        <v>31786</v>
      </c>
      <c r="B1226">
        <v>202422</v>
      </c>
      <c r="C1226" t="str">
        <f>_xlfn.TEXTAFTER(Tabla4[[#This Row],[Escuela]],"- ",1)</f>
        <v>Física</v>
      </c>
      <c r="D1226" t="s">
        <v>1336</v>
      </c>
      <c r="E1226" t="s">
        <v>77</v>
      </c>
      <c r="F1226">
        <v>31786</v>
      </c>
      <c r="G1226" t="s">
        <v>1496</v>
      </c>
      <c r="H1226" t="s">
        <v>1555</v>
      </c>
      <c r="I1226">
        <v>1</v>
      </c>
      <c r="J1226" t="s">
        <v>1527</v>
      </c>
      <c r="K1226">
        <v>10</v>
      </c>
      <c r="L1226" t="s">
        <v>112</v>
      </c>
      <c r="M1226" t="s">
        <v>22</v>
      </c>
      <c r="N1226" t="s">
        <v>267</v>
      </c>
      <c r="O1226" t="s">
        <v>1556</v>
      </c>
      <c r="Q1226" t="s">
        <v>1557</v>
      </c>
    </row>
    <row r="1227" spans="1:17" hidden="1" x14ac:dyDescent="0.25">
      <c r="A1227">
        <v>31791</v>
      </c>
      <c r="B1227">
        <v>202422</v>
      </c>
      <c r="C1227" t="str">
        <f>_xlfn.TEXTAFTER(Tabla4[[#This Row],[Escuela]],"- ",1)</f>
        <v>Física</v>
      </c>
      <c r="D1227" t="s">
        <v>1336</v>
      </c>
      <c r="E1227" t="s">
        <v>77</v>
      </c>
      <c r="F1227">
        <v>31791</v>
      </c>
      <c r="G1227" t="s">
        <v>1496</v>
      </c>
      <c r="H1227" t="s">
        <v>1558</v>
      </c>
      <c r="I1227">
        <v>1</v>
      </c>
      <c r="J1227" t="s">
        <v>1559</v>
      </c>
      <c r="K1227">
        <v>10</v>
      </c>
      <c r="L1227" t="s">
        <v>112</v>
      </c>
      <c r="M1227" t="s">
        <v>22</v>
      </c>
      <c r="N1227" t="s">
        <v>23</v>
      </c>
      <c r="O1227" t="s">
        <v>259</v>
      </c>
    </row>
    <row r="1228" spans="1:17" hidden="1" x14ac:dyDescent="0.25">
      <c r="A1228">
        <v>26911</v>
      </c>
      <c r="B1228">
        <v>202422</v>
      </c>
      <c r="C1228" t="str">
        <f>_xlfn.TEXTAFTER(Tabla4[[#This Row],[Escuela]],"- ",1)</f>
        <v>Física</v>
      </c>
      <c r="D1228" t="s">
        <v>1336</v>
      </c>
      <c r="E1228" t="s">
        <v>77</v>
      </c>
      <c r="F1228">
        <v>26911</v>
      </c>
      <c r="G1228" t="s">
        <v>1496</v>
      </c>
      <c r="H1228" t="s">
        <v>1560</v>
      </c>
      <c r="I1228">
        <v>1</v>
      </c>
      <c r="J1228" t="s">
        <v>1561</v>
      </c>
      <c r="K1228">
        <v>0</v>
      </c>
      <c r="L1228" t="s">
        <v>112</v>
      </c>
      <c r="M1228" t="s">
        <v>22</v>
      </c>
      <c r="N1228" t="s">
        <v>1414</v>
      </c>
      <c r="Q1228" t="s">
        <v>1562</v>
      </c>
    </row>
    <row r="1229" spans="1:17" hidden="1" x14ac:dyDescent="0.25">
      <c r="A1229">
        <v>26912</v>
      </c>
      <c r="B1229">
        <v>202422</v>
      </c>
      <c r="C1229" t="str">
        <f>_xlfn.TEXTAFTER(Tabla4[[#This Row],[Escuela]],"- ",1)</f>
        <v>Física</v>
      </c>
      <c r="D1229" t="s">
        <v>1336</v>
      </c>
      <c r="E1229" t="s">
        <v>77</v>
      </c>
      <c r="F1229">
        <v>26912</v>
      </c>
      <c r="G1229" t="s">
        <v>1496</v>
      </c>
      <c r="H1229" t="s">
        <v>1563</v>
      </c>
      <c r="I1229">
        <v>1</v>
      </c>
      <c r="J1229" t="s">
        <v>1564</v>
      </c>
      <c r="K1229">
        <v>0</v>
      </c>
      <c r="L1229" t="s">
        <v>112</v>
      </c>
      <c r="M1229" t="s">
        <v>22</v>
      </c>
      <c r="N1229" t="s">
        <v>1414</v>
      </c>
      <c r="Q1229" t="s">
        <v>1565</v>
      </c>
    </row>
    <row r="1230" spans="1:17" hidden="1" x14ac:dyDescent="0.25">
      <c r="A1230">
        <v>26896</v>
      </c>
      <c r="B1230">
        <v>202422</v>
      </c>
      <c r="C1230" t="str">
        <f>_xlfn.TEXTAFTER(Tabla4[[#This Row],[Escuela]],"- ",1)</f>
        <v>Física</v>
      </c>
      <c r="D1230" t="s">
        <v>1336</v>
      </c>
      <c r="E1230" t="s">
        <v>77</v>
      </c>
      <c r="F1230">
        <v>26896</v>
      </c>
      <c r="G1230" t="s">
        <v>1496</v>
      </c>
      <c r="H1230" t="s">
        <v>1119</v>
      </c>
      <c r="I1230">
        <v>1</v>
      </c>
      <c r="J1230" t="s">
        <v>1566</v>
      </c>
      <c r="K1230">
        <v>12</v>
      </c>
      <c r="L1230" t="s">
        <v>112</v>
      </c>
      <c r="M1230" t="s">
        <v>22</v>
      </c>
      <c r="N1230" t="s">
        <v>23</v>
      </c>
      <c r="O1230" t="s">
        <v>38</v>
      </c>
    </row>
    <row r="1231" spans="1:17" hidden="1" x14ac:dyDescent="0.25">
      <c r="A1231">
        <v>24747</v>
      </c>
      <c r="B1231">
        <v>202422</v>
      </c>
      <c r="C1231" t="str">
        <f>_xlfn.TEXTAFTER(Tabla4[[#This Row],[Escuela]],"- ",1)</f>
        <v>Física</v>
      </c>
      <c r="D1231" t="s">
        <v>1336</v>
      </c>
      <c r="E1231" t="s">
        <v>77</v>
      </c>
      <c r="F1231">
        <v>24747</v>
      </c>
      <c r="G1231" t="s">
        <v>1496</v>
      </c>
      <c r="H1231" t="s">
        <v>1567</v>
      </c>
      <c r="I1231">
        <v>1</v>
      </c>
      <c r="J1231" t="s">
        <v>1568</v>
      </c>
      <c r="K1231">
        <v>12</v>
      </c>
      <c r="L1231" t="s">
        <v>112</v>
      </c>
      <c r="M1231" t="s">
        <v>22</v>
      </c>
      <c r="N1231" t="s">
        <v>23</v>
      </c>
      <c r="O1231" t="s">
        <v>307</v>
      </c>
    </row>
    <row r="1232" spans="1:17" hidden="1" x14ac:dyDescent="0.25">
      <c r="A1232">
        <v>29961</v>
      </c>
      <c r="B1232">
        <v>202422</v>
      </c>
      <c r="C1232" t="str">
        <f>_xlfn.TEXTAFTER(Tabla4[[#This Row],[Escuela]],"- ",1)</f>
        <v>Física</v>
      </c>
      <c r="D1232" t="s">
        <v>1336</v>
      </c>
      <c r="E1232" t="s">
        <v>77</v>
      </c>
      <c r="F1232">
        <v>29961</v>
      </c>
      <c r="G1232" t="s">
        <v>1496</v>
      </c>
      <c r="H1232" t="s">
        <v>1569</v>
      </c>
      <c r="I1232">
        <v>1</v>
      </c>
      <c r="J1232" t="s">
        <v>1570</v>
      </c>
      <c r="K1232">
        <v>12</v>
      </c>
      <c r="L1232" t="s">
        <v>112</v>
      </c>
      <c r="M1232" t="s">
        <v>22</v>
      </c>
    </row>
    <row r="1233" spans="1:15" hidden="1" x14ac:dyDescent="0.25">
      <c r="A1233">
        <v>17258</v>
      </c>
      <c r="B1233">
        <v>202422</v>
      </c>
      <c r="C1233" t="str">
        <f>_xlfn.TEXTAFTER(Tabla4[[#This Row],[Escuela]],"- ",1)</f>
        <v>Geografía</v>
      </c>
      <c r="D1233" t="s">
        <v>1265</v>
      </c>
      <c r="E1233" t="s">
        <v>17</v>
      </c>
      <c r="F1233">
        <v>17258</v>
      </c>
      <c r="G1233" t="s">
        <v>1571</v>
      </c>
      <c r="H1233" t="s">
        <v>1572</v>
      </c>
      <c r="I1233">
        <v>1</v>
      </c>
      <c r="J1233" t="s">
        <v>412</v>
      </c>
      <c r="K1233">
        <v>15</v>
      </c>
      <c r="L1233" t="s">
        <v>112</v>
      </c>
      <c r="M1233" t="s">
        <v>22</v>
      </c>
      <c r="N1233" t="s">
        <v>23</v>
      </c>
      <c r="O1233" t="s">
        <v>402</v>
      </c>
    </row>
    <row r="1234" spans="1:15" hidden="1" x14ac:dyDescent="0.25">
      <c r="A1234">
        <v>17259</v>
      </c>
      <c r="B1234">
        <v>202422</v>
      </c>
      <c r="C1234" t="str">
        <f>_xlfn.TEXTAFTER(Tabla4[[#This Row],[Escuela]],"- ",1)</f>
        <v>Geografía</v>
      </c>
      <c r="D1234" t="s">
        <v>1265</v>
      </c>
      <c r="E1234" t="s">
        <v>17</v>
      </c>
      <c r="F1234">
        <v>17259</v>
      </c>
      <c r="G1234" t="s">
        <v>1571</v>
      </c>
      <c r="H1234" t="s">
        <v>1572</v>
      </c>
      <c r="I1234">
        <v>2</v>
      </c>
      <c r="J1234" t="s">
        <v>412</v>
      </c>
      <c r="K1234">
        <v>15</v>
      </c>
      <c r="L1234" t="s">
        <v>112</v>
      </c>
      <c r="M1234" t="s">
        <v>22</v>
      </c>
      <c r="N1234" t="s">
        <v>23</v>
      </c>
      <c r="O1234" t="s">
        <v>381</v>
      </c>
    </row>
    <row r="1235" spans="1:15" hidden="1" x14ac:dyDescent="0.25">
      <c r="A1235">
        <v>20846</v>
      </c>
      <c r="B1235">
        <v>202422</v>
      </c>
      <c r="C1235" t="str">
        <f>_xlfn.TEXTAFTER(Tabla4[[#This Row],[Escuela]],"- ",1)</f>
        <v>Geografía</v>
      </c>
      <c r="D1235" t="s">
        <v>1265</v>
      </c>
      <c r="E1235" t="s">
        <v>17</v>
      </c>
      <c r="F1235">
        <v>20846</v>
      </c>
      <c r="G1235" t="s">
        <v>1571</v>
      </c>
      <c r="H1235" t="s">
        <v>1573</v>
      </c>
      <c r="I1235">
        <v>1</v>
      </c>
      <c r="J1235" t="s">
        <v>284</v>
      </c>
      <c r="K1235">
        <v>30</v>
      </c>
      <c r="L1235" t="s">
        <v>112</v>
      </c>
      <c r="M1235" t="s">
        <v>81</v>
      </c>
      <c r="N1235" t="s">
        <v>27</v>
      </c>
    </row>
    <row r="1236" spans="1:15" hidden="1" x14ac:dyDescent="0.25">
      <c r="A1236">
        <v>19376</v>
      </c>
      <c r="B1236">
        <v>202422</v>
      </c>
      <c r="C1236" t="str">
        <f>_xlfn.TEXTAFTER(Tabla4[[#This Row],[Escuela]],"- ",1)</f>
        <v>Geografía</v>
      </c>
      <c r="D1236" t="s">
        <v>1265</v>
      </c>
      <c r="E1236" t="s">
        <v>17</v>
      </c>
      <c r="F1236">
        <v>19376</v>
      </c>
      <c r="G1236" t="s">
        <v>1571</v>
      </c>
      <c r="H1236" t="s">
        <v>1573</v>
      </c>
      <c r="I1236">
        <v>2</v>
      </c>
      <c r="J1236" t="s">
        <v>284</v>
      </c>
      <c r="K1236">
        <v>30</v>
      </c>
      <c r="L1236" t="s">
        <v>112</v>
      </c>
      <c r="M1236" t="s">
        <v>81</v>
      </c>
      <c r="N1236" t="s">
        <v>27</v>
      </c>
    </row>
    <row r="1237" spans="1:15" hidden="1" x14ac:dyDescent="0.25">
      <c r="A1237">
        <v>20849</v>
      </c>
      <c r="B1237">
        <v>202422</v>
      </c>
      <c r="C1237" t="str">
        <f>_xlfn.TEXTAFTER(Tabla4[[#This Row],[Escuela]],"- ",1)</f>
        <v>Geografía</v>
      </c>
      <c r="D1237" t="s">
        <v>1265</v>
      </c>
      <c r="E1237" t="s">
        <v>17</v>
      </c>
      <c r="F1237">
        <v>20849</v>
      </c>
      <c r="G1237" t="s">
        <v>1571</v>
      </c>
      <c r="H1237" t="s">
        <v>1573</v>
      </c>
      <c r="I1237">
        <v>3</v>
      </c>
      <c r="J1237" t="s">
        <v>284</v>
      </c>
      <c r="K1237">
        <v>30</v>
      </c>
      <c r="L1237" t="s">
        <v>112</v>
      </c>
      <c r="M1237" t="s">
        <v>81</v>
      </c>
      <c r="N1237" t="s">
        <v>27</v>
      </c>
    </row>
    <row r="1238" spans="1:15" hidden="1" x14ac:dyDescent="0.25">
      <c r="A1238">
        <v>26454</v>
      </c>
      <c r="B1238">
        <v>202422</v>
      </c>
      <c r="C1238" t="str">
        <f>_xlfn.TEXTAFTER(Tabla4[[#This Row],[Escuela]],"- ",1)</f>
        <v>Geografía</v>
      </c>
      <c r="D1238" t="s">
        <v>1265</v>
      </c>
      <c r="E1238" t="s">
        <v>17</v>
      </c>
      <c r="F1238">
        <v>26454</v>
      </c>
      <c r="G1238" t="s">
        <v>1571</v>
      </c>
      <c r="H1238" t="s">
        <v>1573</v>
      </c>
      <c r="I1238">
        <v>4</v>
      </c>
      <c r="J1238" t="s">
        <v>284</v>
      </c>
      <c r="K1238">
        <v>30</v>
      </c>
      <c r="L1238" t="s">
        <v>112</v>
      </c>
      <c r="M1238" t="s">
        <v>81</v>
      </c>
      <c r="N1238" t="s">
        <v>27</v>
      </c>
    </row>
    <row r="1239" spans="1:15" hidden="1" x14ac:dyDescent="0.25">
      <c r="A1239">
        <v>26457</v>
      </c>
      <c r="B1239">
        <v>202422</v>
      </c>
      <c r="C1239" t="str">
        <f>_xlfn.TEXTAFTER(Tabla4[[#This Row],[Escuela]],"- ",1)</f>
        <v>Geografía</v>
      </c>
      <c r="D1239" t="s">
        <v>1265</v>
      </c>
      <c r="E1239" t="s">
        <v>17</v>
      </c>
      <c r="F1239">
        <v>26457</v>
      </c>
      <c r="G1239" t="s">
        <v>1571</v>
      </c>
      <c r="H1239" t="s">
        <v>1573</v>
      </c>
      <c r="I1239">
        <v>5</v>
      </c>
      <c r="J1239" t="s">
        <v>284</v>
      </c>
      <c r="K1239">
        <v>30</v>
      </c>
      <c r="L1239" t="s">
        <v>112</v>
      </c>
      <c r="M1239" t="s">
        <v>81</v>
      </c>
      <c r="N1239" t="s">
        <v>27</v>
      </c>
    </row>
    <row r="1240" spans="1:15" hidden="1" x14ac:dyDescent="0.25">
      <c r="A1240">
        <v>29942</v>
      </c>
      <c r="B1240">
        <v>202422</v>
      </c>
      <c r="C1240" t="str">
        <f>_xlfn.TEXTAFTER(Tabla4[[#This Row],[Escuela]],"- ",1)</f>
        <v>Geografía</v>
      </c>
      <c r="D1240" t="s">
        <v>1265</v>
      </c>
      <c r="E1240" t="s">
        <v>17</v>
      </c>
      <c r="F1240">
        <v>29942</v>
      </c>
      <c r="G1240" t="s">
        <v>1571</v>
      </c>
      <c r="H1240" t="s">
        <v>1573</v>
      </c>
      <c r="I1240">
        <v>6</v>
      </c>
      <c r="J1240" t="s">
        <v>284</v>
      </c>
      <c r="K1240">
        <v>30</v>
      </c>
      <c r="L1240" t="s">
        <v>112</v>
      </c>
      <c r="M1240" t="s">
        <v>81</v>
      </c>
      <c r="N1240" t="s">
        <v>27</v>
      </c>
    </row>
    <row r="1241" spans="1:15" hidden="1" x14ac:dyDescent="0.25">
      <c r="A1241">
        <v>31737</v>
      </c>
      <c r="B1241">
        <v>202422</v>
      </c>
      <c r="C1241" t="str">
        <f>_xlfn.TEXTAFTER(Tabla4[[#This Row],[Escuela]],"- ",1)</f>
        <v>Geografía</v>
      </c>
      <c r="D1241" t="s">
        <v>1265</v>
      </c>
      <c r="E1241" t="s">
        <v>17</v>
      </c>
      <c r="F1241">
        <v>31737</v>
      </c>
      <c r="G1241" t="s">
        <v>1571</v>
      </c>
      <c r="H1241" t="s">
        <v>1573</v>
      </c>
      <c r="I1241">
        <v>7</v>
      </c>
      <c r="J1241" t="s">
        <v>284</v>
      </c>
      <c r="K1241">
        <v>30</v>
      </c>
      <c r="L1241" t="s">
        <v>112</v>
      </c>
      <c r="M1241" t="s">
        <v>81</v>
      </c>
      <c r="N1241" t="s">
        <v>27</v>
      </c>
    </row>
    <row r="1242" spans="1:15" hidden="1" x14ac:dyDescent="0.25">
      <c r="A1242">
        <v>19382</v>
      </c>
      <c r="B1242">
        <v>202422</v>
      </c>
      <c r="C1242" t="str">
        <f>_xlfn.TEXTAFTER(Tabla4[[#This Row],[Escuela]],"- ",1)</f>
        <v>Geografía</v>
      </c>
      <c r="D1242" t="s">
        <v>1265</v>
      </c>
      <c r="E1242" t="s">
        <v>17</v>
      </c>
      <c r="F1242">
        <v>19382</v>
      </c>
      <c r="G1242" t="s">
        <v>1571</v>
      </c>
      <c r="H1242" t="s">
        <v>1574</v>
      </c>
      <c r="I1242">
        <v>1</v>
      </c>
      <c r="J1242" t="s">
        <v>42</v>
      </c>
      <c r="K1242">
        <v>10</v>
      </c>
      <c r="L1242" t="s">
        <v>112</v>
      </c>
      <c r="M1242" t="s">
        <v>81</v>
      </c>
      <c r="N1242" t="s">
        <v>23</v>
      </c>
    </row>
    <row r="1243" spans="1:15" hidden="1" x14ac:dyDescent="0.25">
      <c r="A1243">
        <v>31745</v>
      </c>
      <c r="B1243">
        <v>202422</v>
      </c>
      <c r="C1243" t="str">
        <f>_xlfn.TEXTAFTER(Tabla4[[#This Row],[Escuela]],"- ",1)</f>
        <v>Geografía</v>
      </c>
      <c r="D1243" t="s">
        <v>1265</v>
      </c>
      <c r="E1243" t="s">
        <v>17</v>
      </c>
      <c r="F1243">
        <v>31745</v>
      </c>
      <c r="G1243" t="s">
        <v>1571</v>
      </c>
      <c r="H1243" t="s">
        <v>1575</v>
      </c>
      <c r="I1243">
        <v>1</v>
      </c>
      <c r="J1243" t="s">
        <v>1576</v>
      </c>
      <c r="K1243">
        <v>50</v>
      </c>
      <c r="L1243" t="s">
        <v>112</v>
      </c>
      <c r="M1243" t="s">
        <v>81</v>
      </c>
      <c r="N1243" t="s">
        <v>27</v>
      </c>
    </row>
    <row r="1244" spans="1:15" hidden="1" x14ac:dyDescent="0.25">
      <c r="A1244">
        <v>20826</v>
      </c>
      <c r="B1244">
        <v>202422</v>
      </c>
      <c r="C1244" t="str">
        <f>_xlfn.TEXTAFTER(Tabla4[[#This Row],[Escuela]],"- ",1)</f>
        <v>Geografía</v>
      </c>
      <c r="D1244" t="s">
        <v>1265</v>
      </c>
      <c r="E1244" t="s">
        <v>17</v>
      </c>
      <c r="F1244">
        <v>20826</v>
      </c>
      <c r="G1244" t="s">
        <v>1571</v>
      </c>
      <c r="H1244" t="s">
        <v>1577</v>
      </c>
      <c r="I1244">
        <v>1</v>
      </c>
      <c r="J1244" t="s">
        <v>68</v>
      </c>
      <c r="K1244">
        <v>50</v>
      </c>
      <c r="L1244" t="s">
        <v>112</v>
      </c>
      <c r="M1244" t="s">
        <v>81</v>
      </c>
      <c r="N1244" t="s">
        <v>27</v>
      </c>
    </row>
    <row r="1245" spans="1:15" hidden="1" x14ac:dyDescent="0.25">
      <c r="A1245">
        <v>20827</v>
      </c>
      <c r="B1245">
        <v>202422</v>
      </c>
      <c r="C1245" t="str">
        <f>_xlfn.TEXTAFTER(Tabla4[[#This Row],[Escuela]],"- ",1)</f>
        <v>Geografía</v>
      </c>
      <c r="D1245" t="s">
        <v>1265</v>
      </c>
      <c r="E1245" t="s">
        <v>17</v>
      </c>
      <c r="F1245">
        <v>20827</v>
      </c>
      <c r="G1245" t="s">
        <v>1571</v>
      </c>
      <c r="H1245" t="s">
        <v>1577</v>
      </c>
      <c r="I1245">
        <v>2</v>
      </c>
      <c r="J1245" t="s">
        <v>68</v>
      </c>
      <c r="K1245">
        <v>50</v>
      </c>
      <c r="L1245" t="s">
        <v>112</v>
      </c>
      <c r="M1245" t="s">
        <v>81</v>
      </c>
      <c r="N1245" t="s">
        <v>27</v>
      </c>
    </row>
    <row r="1246" spans="1:15" hidden="1" x14ac:dyDescent="0.25">
      <c r="A1246">
        <v>20830</v>
      </c>
      <c r="B1246">
        <v>202422</v>
      </c>
      <c r="C1246" t="str">
        <f>_xlfn.TEXTAFTER(Tabla4[[#This Row],[Escuela]],"- ",1)</f>
        <v>Geografía</v>
      </c>
      <c r="D1246" t="s">
        <v>1265</v>
      </c>
      <c r="E1246" t="s">
        <v>17</v>
      </c>
      <c r="F1246">
        <v>20830</v>
      </c>
      <c r="G1246" t="s">
        <v>1571</v>
      </c>
      <c r="H1246" t="s">
        <v>1577</v>
      </c>
      <c r="I1246">
        <v>3</v>
      </c>
      <c r="J1246" t="s">
        <v>68</v>
      </c>
      <c r="K1246">
        <v>50</v>
      </c>
      <c r="L1246" t="s">
        <v>112</v>
      </c>
      <c r="M1246" t="s">
        <v>81</v>
      </c>
      <c r="N1246" t="s">
        <v>27</v>
      </c>
    </row>
    <row r="1247" spans="1:15" hidden="1" x14ac:dyDescent="0.25">
      <c r="A1247">
        <v>20831</v>
      </c>
      <c r="B1247">
        <v>202422</v>
      </c>
      <c r="C1247" t="str">
        <f>_xlfn.TEXTAFTER(Tabla4[[#This Row],[Escuela]],"- ",1)</f>
        <v>Geografía</v>
      </c>
      <c r="D1247" t="s">
        <v>1265</v>
      </c>
      <c r="E1247" t="s">
        <v>17</v>
      </c>
      <c r="F1247">
        <v>20831</v>
      </c>
      <c r="G1247" t="s">
        <v>1571</v>
      </c>
      <c r="H1247" t="s">
        <v>1577</v>
      </c>
      <c r="I1247">
        <v>4</v>
      </c>
      <c r="J1247" t="s">
        <v>68</v>
      </c>
      <c r="K1247">
        <v>50</v>
      </c>
      <c r="L1247" t="s">
        <v>112</v>
      </c>
      <c r="M1247" t="s">
        <v>81</v>
      </c>
      <c r="N1247" t="s">
        <v>27</v>
      </c>
    </row>
    <row r="1248" spans="1:15" hidden="1" x14ac:dyDescent="0.25">
      <c r="A1248">
        <v>27904</v>
      </c>
      <c r="B1248">
        <v>202422</v>
      </c>
      <c r="C1248" t="str">
        <f>_xlfn.TEXTAFTER(Tabla4[[#This Row],[Escuela]],"- ",1)</f>
        <v>Geografía</v>
      </c>
      <c r="D1248" t="s">
        <v>1265</v>
      </c>
      <c r="E1248" t="s">
        <v>17</v>
      </c>
      <c r="F1248">
        <v>27904</v>
      </c>
      <c r="G1248" t="s">
        <v>1571</v>
      </c>
      <c r="H1248" t="s">
        <v>1577</v>
      </c>
      <c r="I1248">
        <v>5</v>
      </c>
      <c r="J1248" t="s">
        <v>68</v>
      </c>
      <c r="K1248">
        <v>50</v>
      </c>
      <c r="L1248" t="s">
        <v>112</v>
      </c>
      <c r="M1248" t="s">
        <v>81</v>
      </c>
      <c r="N1248" t="s">
        <v>27</v>
      </c>
    </row>
    <row r="1249" spans="1:15" hidden="1" x14ac:dyDescent="0.25">
      <c r="A1249">
        <v>31738</v>
      </c>
      <c r="B1249">
        <v>202422</v>
      </c>
      <c r="C1249" t="str">
        <f>_xlfn.TEXTAFTER(Tabla4[[#This Row],[Escuela]],"- ",1)</f>
        <v>Geografía</v>
      </c>
      <c r="D1249" t="s">
        <v>1265</v>
      </c>
      <c r="E1249" t="s">
        <v>17</v>
      </c>
      <c r="F1249">
        <v>31738</v>
      </c>
      <c r="G1249" t="s">
        <v>1571</v>
      </c>
      <c r="H1249" t="s">
        <v>1577</v>
      </c>
      <c r="I1249">
        <v>6</v>
      </c>
      <c r="J1249" t="s">
        <v>68</v>
      </c>
      <c r="K1249">
        <v>50</v>
      </c>
      <c r="L1249" t="s">
        <v>112</v>
      </c>
      <c r="M1249" t="s">
        <v>81</v>
      </c>
      <c r="N1249" t="s">
        <v>27</v>
      </c>
    </row>
    <row r="1250" spans="1:15" hidden="1" x14ac:dyDescent="0.25">
      <c r="A1250">
        <v>31746</v>
      </c>
      <c r="B1250">
        <v>202422</v>
      </c>
      <c r="C1250" t="str">
        <f>_xlfn.TEXTAFTER(Tabla4[[#This Row],[Escuela]],"- ",1)</f>
        <v>Geografía</v>
      </c>
      <c r="D1250" t="s">
        <v>1265</v>
      </c>
      <c r="E1250" t="s">
        <v>17</v>
      </c>
      <c r="F1250">
        <v>31746</v>
      </c>
      <c r="G1250" t="s">
        <v>1571</v>
      </c>
      <c r="H1250" t="s">
        <v>1577</v>
      </c>
      <c r="I1250">
        <v>7</v>
      </c>
      <c r="J1250" t="s">
        <v>68</v>
      </c>
      <c r="K1250">
        <v>50</v>
      </c>
      <c r="L1250" t="s">
        <v>112</v>
      </c>
      <c r="M1250" t="s">
        <v>81</v>
      </c>
      <c r="N1250" t="s">
        <v>27</v>
      </c>
    </row>
    <row r="1251" spans="1:15" hidden="1" x14ac:dyDescent="0.25">
      <c r="A1251">
        <v>22389</v>
      </c>
      <c r="B1251">
        <v>202422</v>
      </c>
      <c r="C1251" t="str">
        <f>_xlfn.TEXTAFTER(Tabla4[[#This Row],[Escuela]],"- ",1)</f>
        <v>Geografía</v>
      </c>
      <c r="D1251" t="s">
        <v>1265</v>
      </c>
      <c r="E1251" t="s">
        <v>17</v>
      </c>
      <c r="F1251">
        <v>22389</v>
      </c>
      <c r="G1251" t="s">
        <v>1571</v>
      </c>
      <c r="H1251" t="s">
        <v>1578</v>
      </c>
      <c r="I1251">
        <v>1</v>
      </c>
      <c r="J1251" t="s">
        <v>384</v>
      </c>
      <c r="K1251">
        <v>50</v>
      </c>
      <c r="L1251" t="s">
        <v>112</v>
      </c>
      <c r="M1251" t="s">
        <v>81</v>
      </c>
      <c r="N1251" t="s">
        <v>27</v>
      </c>
    </row>
    <row r="1252" spans="1:15" hidden="1" x14ac:dyDescent="0.25">
      <c r="A1252">
        <v>22390</v>
      </c>
      <c r="B1252">
        <v>202422</v>
      </c>
      <c r="C1252" t="str">
        <f>_xlfn.TEXTAFTER(Tabla4[[#This Row],[Escuela]],"- ",1)</f>
        <v>Geografía</v>
      </c>
      <c r="D1252" t="s">
        <v>1265</v>
      </c>
      <c r="E1252" t="s">
        <v>17</v>
      </c>
      <c r="F1252">
        <v>22390</v>
      </c>
      <c r="G1252" t="s">
        <v>1571</v>
      </c>
      <c r="H1252" t="s">
        <v>1578</v>
      </c>
      <c r="I1252">
        <v>2</v>
      </c>
      <c r="J1252" t="s">
        <v>384</v>
      </c>
      <c r="K1252">
        <v>50</v>
      </c>
      <c r="L1252" t="s">
        <v>112</v>
      </c>
      <c r="M1252" t="s">
        <v>81</v>
      </c>
      <c r="N1252" t="s">
        <v>27</v>
      </c>
    </row>
    <row r="1253" spans="1:15" hidden="1" x14ac:dyDescent="0.25">
      <c r="A1253">
        <v>22391</v>
      </c>
      <c r="B1253">
        <v>202422</v>
      </c>
      <c r="C1253" t="str">
        <f>_xlfn.TEXTAFTER(Tabla4[[#This Row],[Escuela]],"- ",1)</f>
        <v>Geografía</v>
      </c>
      <c r="D1253" t="s">
        <v>1265</v>
      </c>
      <c r="E1253" t="s">
        <v>17</v>
      </c>
      <c r="F1253">
        <v>22391</v>
      </c>
      <c r="G1253" t="s">
        <v>1571</v>
      </c>
      <c r="H1253" t="s">
        <v>1578</v>
      </c>
      <c r="I1253">
        <v>3</v>
      </c>
      <c r="J1253" t="s">
        <v>384</v>
      </c>
      <c r="K1253">
        <v>50</v>
      </c>
      <c r="L1253" t="s">
        <v>112</v>
      </c>
      <c r="M1253" t="s">
        <v>81</v>
      </c>
      <c r="N1253" t="s">
        <v>27</v>
      </c>
    </row>
    <row r="1254" spans="1:15" hidden="1" x14ac:dyDescent="0.25">
      <c r="A1254">
        <v>29944</v>
      </c>
      <c r="B1254">
        <v>202422</v>
      </c>
      <c r="C1254" t="str">
        <f>_xlfn.TEXTAFTER(Tabla4[[#This Row],[Escuela]],"- ",1)</f>
        <v>Geografía</v>
      </c>
      <c r="D1254" t="s">
        <v>1265</v>
      </c>
      <c r="E1254" t="s">
        <v>17</v>
      </c>
      <c r="F1254">
        <v>29944</v>
      </c>
      <c r="G1254" t="s">
        <v>1571</v>
      </c>
      <c r="H1254" t="s">
        <v>1578</v>
      </c>
      <c r="I1254">
        <v>4</v>
      </c>
      <c r="J1254" t="s">
        <v>384</v>
      </c>
      <c r="K1254">
        <v>50</v>
      </c>
      <c r="L1254" t="s">
        <v>112</v>
      </c>
      <c r="M1254" t="s">
        <v>81</v>
      </c>
      <c r="N1254" t="s">
        <v>27</v>
      </c>
    </row>
    <row r="1255" spans="1:15" hidden="1" x14ac:dyDescent="0.25">
      <c r="A1255">
        <v>29946</v>
      </c>
      <c r="B1255">
        <v>202422</v>
      </c>
      <c r="C1255" t="str">
        <f>_xlfn.TEXTAFTER(Tabla4[[#This Row],[Escuela]],"- ",1)</f>
        <v>Geografía</v>
      </c>
      <c r="D1255" t="s">
        <v>1265</v>
      </c>
      <c r="E1255" t="s">
        <v>17</v>
      </c>
      <c r="F1255">
        <v>29946</v>
      </c>
      <c r="G1255" t="s">
        <v>1571</v>
      </c>
      <c r="H1255" t="s">
        <v>1578</v>
      </c>
      <c r="I1255">
        <v>5</v>
      </c>
      <c r="J1255" t="s">
        <v>384</v>
      </c>
      <c r="K1255">
        <v>50</v>
      </c>
      <c r="L1255" t="s">
        <v>112</v>
      </c>
      <c r="M1255" t="s">
        <v>81</v>
      </c>
      <c r="N1255" t="s">
        <v>27</v>
      </c>
    </row>
    <row r="1256" spans="1:15" hidden="1" x14ac:dyDescent="0.25">
      <c r="A1256">
        <v>29951</v>
      </c>
      <c r="B1256">
        <v>202422</v>
      </c>
      <c r="C1256" t="str">
        <f>_xlfn.TEXTAFTER(Tabla4[[#This Row],[Escuela]],"- ",1)</f>
        <v>Geografía</v>
      </c>
      <c r="D1256" t="s">
        <v>1265</v>
      </c>
      <c r="E1256" t="s">
        <v>17</v>
      </c>
      <c r="F1256">
        <v>29951</v>
      </c>
      <c r="G1256" t="s">
        <v>1571</v>
      </c>
      <c r="H1256" t="s">
        <v>1578</v>
      </c>
      <c r="I1256">
        <v>6</v>
      </c>
      <c r="J1256" t="s">
        <v>384</v>
      </c>
      <c r="K1256">
        <v>50</v>
      </c>
      <c r="L1256" t="s">
        <v>112</v>
      </c>
      <c r="M1256" t="s">
        <v>81</v>
      </c>
    </row>
    <row r="1257" spans="1:15" hidden="1" x14ac:dyDescent="0.25">
      <c r="A1257">
        <v>29952</v>
      </c>
      <c r="B1257">
        <v>202422</v>
      </c>
      <c r="C1257" t="str">
        <f>_xlfn.TEXTAFTER(Tabla4[[#This Row],[Escuela]],"- ",1)</f>
        <v>Geografía</v>
      </c>
      <c r="D1257" t="s">
        <v>1265</v>
      </c>
      <c r="E1257" t="s">
        <v>17</v>
      </c>
      <c r="F1257">
        <v>29952</v>
      </c>
      <c r="G1257" t="s">
        <v>1571</v>
      </c>
      <c r="H1257" t="s">
        <v>1578</v>
      </c>
      <c r="I1257">
        <v>7</v>
      </c>
      <c r="J1257" t="s">
        <v>384</v>
      </c>
      <c r="K1257">
        <v>50</v>
      </c>
      <c r="L1257" t="s">
        <v>112</v>
      </c>
      <c r="M1257" t="s">
        <v>81</v>
      </c>
    </row>
    <row r="1258" spans="1:15" hidden="1" x14ac:dyDescent="0.25">
      <c r="A1258">
        <v>29953</v>
      </c>
      <c r="B1258">
        <v>202422</v>
      </c>
      <c r="C1258" t="str">
        <f>_xlfn.TEXTAFTER(Tabla4[[#This Row],[Escuela]],"- ",1)</f>
        <v>Geografía</v>
      </c>
      <c r="D1258" t="s">
        <v>1265</v>
      </c>
      <c r="E1258" t="s">
        <v>17</v>
      </c>
      <c r="F1258">
        <v>29953</v>
      </c>
      <c r="G1258" t="s">
        <v>1571</v>
      </c>
      <c r="H1258" t="s">
        <v>1578</v>
      </c>
      <c r="I1258">
        <v>8</v>
      </c>
      <c r="J1258" t="s">
        <v>384</v>
      </c>
      <c r="K1258">
        <v>50</v>
      </c>
      <c r="L1258" t="s">
        <v>112</v>
      </c>
      <c r="M1258" t="s">
        <v>81</v>
      </c>
    </row>
    <row r="1259" spans="1:15" hidden="1" x14ac:dyDescent="0.25">
      <c r="A1259">
        <v>17257</v>
      </c>
      <c r="B1259">
        <v>202422</v>
      </c>
      <c r="C1259" t="str">
        <f>_xlfn.TEXTAFTER(Tabla4[[#This Row],[Escuela]],"- ",1)</f>
        <v>Geografía</v>
      </c>
      <c r="D1259" t="s">
        <v>1265</v>
      </c>
      <c r="E1259" t="s">
        <v>17</v>
      </c>
      <c r="F1259">
        <v>17257</v>
      </c>
      <c r="G1259" t="s">
        <v>1571</v>
      </c>
      <c r="H1259" t="s">
        <v>1579</v>
      </c>
      <c r="I1259">
        <v>1</v>
      </c>
      <c r="J1259" t="s">
        <v>1580</v>
      </c>
      <c r="K1259">
        <v>10</v>
      </c>
      <c r="L1259" t="s">
        <v>112</v>
      </c>
      <c r="M1259" t="s">
        <v>22</v>
      </c>
      <c r="N1259" t="s">
        <v>23</v>
      </c>
      <c r="O1259" t="s">
        <v>1203</v>
      </c>
    </row>
    <row r="1260" spans="1:15" hidden="1" x14ac:dyDescent="0.25">
      <c r="A1260">
        <v>20852</v>
      </c>
      <c r="B1260">
        <v>202422</v>
      </c>
      <c r="C1260" t="str">
        <f>_xlfn.TEXTAFTER(Tabla4[[#This Row],[Escuela]],"- ",1)</f>
        <v>Geografía</v>
      </c>
      <c r="D1260" t="s">
        <v>1265</v>
      </c>
      <c r="E1260" t="s">
        <v>17</v>
      </c>
      <c r="F1260">
        <v>20852</v>
      </c>
      <c r="G1260" t="s">
        <v>1571</v>
      </c>
      <c r="H1260" t="s">
        <v>1581</v>
      </c>
      <c r="I1260">
        <v>1</v>
      </c>
      <c r="J1260" t="s">
        <v>1582</v>
      </c>
      <c r="K1260">
        <v>0</v>
      </c>
      <c r="L1260" t="s">
        <v>112</v>
      </c>
      <c r="M1260" t="s">
        <v>434</v>
      </c>
      <c r="N1260" t="s">
        <v>27</v>
      </c>
    </row>
    <row r="1261" spans="1:15" hidden="1" x14ac:dyDescent="0.25">
      <c r="A1261">
        <v>22397</v>
      </c>
      <c r="B1261">
        <v>202422</v>
      </c>
      <c r="C1261" t="str">
        <f>_xlfn.TEXTAFTER(Tabla4[[#This Row],[Escuela]],"- ",1)</f>
        <v>Geografía</v>
      </c>
      <c r="D1261" t="s">
        <v>1265</v>
      </c>
      <c r="E1261" t="s">
        <v>17</v>
      </c>
      <c r="F1261">
        <v>22397</v>
      </c>
      <c r="G1261" t="s">
        <v>1571</v>
      </c>
      <c r="H1261" t="s">
        <v>1583</v>
      </c>
      <c r="I1261">
        <v>1</v>
      </c>
      <c r="J1261" t="s">
        <v>1584</v>
      </c>
      <c r="K1261">
        <v>0</v>
      </c>
      <c r="L1261" t="s">
        <v>112</v>
      </c>
      <c r="M1261" t="s">
        <v>434</v>
      </c>
      <c r="N1261" t="s">
        <v>27</v>
      </c>
    </row>
    <row r="1262" spans="1:15" hidden="1" x14ac:dyDescent="0.25">
      <c r="A1262">
        <v>20851</v>
      </c>
      <c r="B1262">
        <v>202422</v>
      </c>
      <c r="C1262" t="str">
        <f>_xlfn.TEXTAFTER(Tabla4[[#This Row],[Escuela]],"- ",1)</f>
        <v>Geografía</v>
      </c>
      <c r="D1262" t="s">
        <v>1265</v>
      </c>
      <c r="E1262" t="s">
        <v>17</v>
      </c>
      <c r="F1262">
        <v>20851</v>
      </c>
      <c r="G1262" t="s">
        <v>1571</v>
      </c>
      <c r="H1262" t="s">
        <v>1585</v>
      </c>
      <c r="I1262">
        <v>1</v>
      </c>
      <c r="J1262" t="s">
        <v>1586</v>
      </c>
      <c r="K1262">
        <v>0</v>
      </c>
      <c r="L1262" t="s">
        <v>112</v>
      </c>
      <c r="M1262" t="s">
        <v>434</v>
      </c>
      <c r="N1262" t="s">
        <v>27</v>
      </c>
    </row>
    <row r="1263" spans="1:15" hidden="1" x14ac:dyDescent="0.25">
      <c r="A1263">
        <v>23718</v>
      </c>
      <c r="B1263">
        <v>202422</v>
      </c>
      <c r="C1263" t="str">
        <f>_xlfn.TEXTAFTER(Tabla4[[#This Row],[Escuela]],"- ",1)</f>
        <v>Geografía</v>
      </c>
      <c r="D1263" t="s">
        <v>1265</v>
      </c>
      <c r="E1263" t="s">
        <v>17</v>
      </c>
      <c r="F1263">
        <v>23718</v>
      </c>
      <c r="G1263" t="s">
        <v>1571</v>
      </c>
      <c r="H1263" t="s">
        <v>1587</v>
      </c>
      <c r="I1263">
        <v>1</v>
      </c>
      <c r="J1263" t="s">
        <v>398</v>
      </c>
      <c r="K1263">
        <v>0</v>
      </c>
      <c r="L1263" t="s">
        <v>112</v>
      </c>
      <c r="M1263" t="s">
        <v>434</v>
      </c>
      <c r="N1263" t="s">
        <v>27</v>
      </c>
    </row>
    <row r="1264" spans="1:15" hidden="1" x14ac:dyDescent="0.25">
      <c r="A1264">
        <v>13447</v>
      </c>
      <c r="B1264">
        <v>202422</v>
      </c>
      <c r="C1264" t="str">
        <f>_xlfn.TEXTAFTER(Tabla4[[#This Row],[Escuela]],"- ",1)</f>
        <v>Geografía</v>
      </c>
      <c r="D1264" t="s">
        <v>1265</v>
      </c>
      <c r="E1264" t="s">
        <v>58</v>
      </c>
      <c r="F1264">
        <v>13447</v>
      </c>
      <c r="G1264" t="s">
        <v>1571</v>
      </c>
      <c r="H1264" t="s">
        <v>262</v>
      </c>
      <c r="I1264">
        <v>1</v>
      </c>
      <c r="J1264" t="s">
        <v>1588</v>
      </c>
      <c r="K1264">
        <v>10</v>
      </c>
      <c r="L1264" t="s">
        <v>112</v>
      </c>
      <c r="M1264" t="s">
        <v>22</v>
      </c>
      <c r="N1264" t="s">
        <v>23</v>
      </c>
      <c r="O1264" t="s">
        <v>1589</v>
      </c>
    </row>
    <row r="1265" spans="1:15" hidden="1" x14ac:dyDescent="0.25">
      <c r="A1265">
        <v>13449</v>
      </c>
      <c r="B1265">
        <v>202422</v>
      </c>
      <c r="C1265" t="str">
        <f>_xlfn.TEXTAFTER(Tabla4[[#This Row],[Escuela]],"- ",1)</f>
        <v>Geografía</v>
      </c>
      <c r="D1265" t="s">
        <v>1265</v>
      </c>
      <c r="E1265" t="s">
        <v>58</v>
      </c>
      <c r="F1265">
        <v>13449</v>
      </c>
      <c r="G1265" t="s">
        <v>1571</v>
      </c>
      <c r="H1265" t="s">
        <v>1590</v>
      </c>
      <c r="I1265">
        <v>1</v>
      </c>
      <c r="J1265" t="s">
        <v>1591</v>
      </c>
      <c r="K1265">
        <v>10</v>
      </c>
      <c r="L1265" t="s">
        <v>112</v>
      </c>
      <c r="M1265" t="s">
        <v>22</v>
      </c>
      <c r="N1265" t="s">
        <v>23</v>
      </c>
      <c r="O1265" t="s">
        <v>24</v>
      </c>
    </row>
    <row r="1266" spans="1:15" hidden="1" x14ac:dyDescent="0.25">
      <c r="A1266">
        <v>19547</v>
      </c>
      <c r="B1266">
        <v>202422</v>
      </c>
      <c r="C1266" t="str">
        <f>_xlfn.TEXTAFTER(Tabla4[[#This Row],[Escuela]],"- ",1)</f>
        <v>Geografía</v>
      </c>
      <c r="D1266" t="s">
        <v>1265</v>
      </c>
      <c r="E1266" t="s">
        <v>58</v>
      </c>
      <c r="F1266">
        <v>19547</v>
      </c>
      <c r="G1266" t="s">
        <v>1571</v>
      </c>
      <c r="H1266" t="s">
        <v>1592</v>
      </c>
      <c r="I1266">
        <v>1</v>
      </c>
      <c r="J1266" t="s">
        <v>1593</v>
      </c>
      <c r="K1266">
        <v>40</v>
      </c>
      <c r="L1266" t="s">
        <v>112</v>
      </c>
      <c r="M1266" t="s">
        <v>81</v>
      </c>
      <c r="N1266" t="s">
        <v>27</v>
      </c>
    </row>
    <row r="1267" spans="1:15" hidden="1" x14ac:dyDescent="0.25">
      <c r="A1267">
        <v>19550</v>
      </c>
      <c r="B1267">
        <v>202422</v>
      </c>
      <c r="C1267" t="str">
        <f>_xlfn.TEXTAFTER(Tabla4[[#This Row],[Escuela]],"- ",1)</f>
        <v>Geografía</v>
      </c>
      <c r="D1267" t="s">
        <v>1265</v>
      </c>
      <c r="E1267" t="s">
        <v>58</v>
      </c>
      <c r="F1267">
        <v>19550</v>
      </c>
      <c r="G1267" t="s">
        <v>1571</v>
      </c>
      <c r="H1267" t="s">
        <v>1592</v>
      </c>
      <c r="I1267">
        <v>2</v>
      </c>
      <c r="J1267" t="s">
        <v>1593</v>
      </c>
      <c r="K1267">
        <v>40</v>
      </c>
      <c r="L1267" t="s">
        <v>112</v>
      </c>
      <c r="M1267" t="s">
        <v>81</v>
      </c>
      <c r="N1267" t="s">
        <v>27</v>
      </c>
    </row>
    <row r="1268" spans="1:15" hidden="1" x14ac:dyDescent="0.25">
      <c r="A1268">
        <v>24720</v>
      </c>
      <c r="B1268">
        <v>202422</v>
      </c>
      <c r="C1268" t="str">
        <f>_xlfn.TEXTAFTER(Tabla4[[#This Row],[Escuela]],"- ",1)</f>
        <v>Geografía</v>
      </c>
      <c r="D1268" t="s">
        <v>1265</v>
      </c>
      <c r="E1268" t="s">
        <v>58</v>
      </c>
      <c r="F1268">
        <v>24720</v>
      </c>
      <c r="G1268" t="s">
        <v>1571</v>
      </c>
      <c r="H1268" t="s">
        <v>1592</v>
      </c>
      <c r="I1268">
        <v>3</v>
      </c>
      <c r="J1268" t="s">
        <v>1593</v>
      </c>
      <c r="K1268">
        <v>40</v>
      </c>
      <c r="L1268" t="s">
        <v>112</v>
      </c>
      <c r="M1268" t="s">
        <v>81</v>
      </c>
      <c r="N1268" t="s">
        <v>27</v>
      </c>
    </row>
    <row r="1269" spans="1:15" hidden="1" x14ac:dyDescent="0.25">
      <c r="A1269">
        <v>19555</v>
      </c>
      <c r="B1269">
        <v>202422</v>
      </c>
      <c r="C1269" t="str">
        <f>_xlfn.TEXTAFTER(Tabla4[[#This Row],[Escuela]],"- ",1)</f>
        <v>Geografía</v>
      </c>
      <c r="D1269" t="s">
        <v>1265</v>
      </c>
      <c r="E1269" t="s">
        <v>58</v>
      </c>
      <c r="F1269">
        <v>19555</v>
      </c>
      <c r="G1269" t="s">
        <v>1571</v>
      </c>
      <c r="H1269" t="s">
        <v>1592</v>
      </c>
      <c r="I1269">
        <v>4</v>
      </c>
      <c r="J1269" t="s">
        <v>1593</v>
      </c>
      <c r="K1269">
        <v>40</v>
      </c>
      <c r="L1269" t="s">
        <v>112</v>
      </c>
      <c r="M1269" t="s">
        <v>81</v>
      </c>
      <c r="N1269" t="s">
        <v>27</v>
      </c>
    </row>
    <row r="1270" spans="1:15" hidden="1" x14ac:dyDescent="0.25">
      <c r="A1270">
        <v>31638</v>
      </c>
      <c r="B1270">
        <v>202422</v>
      </c>
      <c r="C1270" t="str">
        <f>_xlfn.TEXTAFTER(Tabla4[[#This Row],[Escuela]],"- ",1)</f>
        <v>Geografía</v>
      </c>
      <c r="D1270" t="s">
        <v>1265</v>
      </c>
      <c r="E1270" t="s">
        <v>58</v>
      </c>
      <c r="F1270">
        <v>31638</v>
      </c>
      <c r="G1270" t="s">
        <v>1571</v>
      </c>
      <c r="H1270" t="s">
        <v>1592</v>
      </c>
      <c r="I1270">
        <v>5</v>
      </c>
      <c r="J1270" t="s">
        <v>1593</v>
      </c>
      <c r="K1270">
        <v>40</v>
      </c>
      <c r="L1270" t="s">
        <v>112</v>
      </c>
      <c r="M1270" t="s">
        <v>81</v>
      </c>
      <c r="N1270" t="s">
        <v>27</v>
      </c>
    </row>
    <row r="1271" spans="1:15" hidden="1" x14ac:dyDescent="0.25">
      <c r="A1271">
        <v>31639</v>
      </c>
      <c r="B1271">
        <v>202422</v>
      </c>
      <c r="C1271" t="str">
        <f>_xlfn.TEXTAFTER(Tabla4[[#This Row],[Escuela]],"- ",1)</f>
        <v>Geografía</v>
      </c>
      <c r="D1271" t="s">
        <v>1265</v>
      </c>
      <c r="E1271" t="s">
        <v>58</v>
      </c>
      <c r="F1271">
        <v>31639</v>
      </c>
      <c r="G1271" t="s">
        <v>1571</v>
      </c>
      <c r="H1271" t="s">
        <v>1592</v>
      </c>
      <c r="I1271">
        <v>6</v>
      </c>
      <c r="J1271" t="s">
        <v>1593</v>
      </c>
      <c r="K1271">
        <v>40</v>
      </c>
      <c r="L1271" t="s">
        <v>112</v>
      </c>
      <c r="M1271" t="s">
        <v>81</v>
      </c>
      <c r="N1271" t="s">
        <v>27</v>
      </c>
    </row>
    <row r="1272" spans="1:15" hidden="1" x14ac:dyDescent="0.25">
      <c r="A1272">
        <v>31640</v>
      </c>
      <c r="B1272">
        <v>202422</v>
      </c>
      <c r="C1272" t="str">
        <f>_xlfn.TEXTAFTER(Tabla4[[#This Row],[Escuela]],"- ",1)</f>
        <v>Geografía</v>
      </c>
      <c r="D1272" t="s">
        <v>1265</v>
      </c>
      <c r="E1272" t="s">
        <v>58</v>
      </c>
      <c r="F1272">
        <v>31640</v>
      </c>
      <c r="G1272" t="s">
        <v>1571</v>
      </c>
      <c r="H1272" t="s">
        <v>1592</v>
      </c>
      <c r="I1272">
        <v>7</v>
      </c>
      <c r="J1272" t="s">
        <v>1593</v>
      </c>
      <c r="K1272">
        <v>40</v>
      </c>
      <c r="L1272" t="s">
        <v>112</v>
      </c>
      <c r="M1272" t="s">
        <v>81</v>
      </c>
      <c r="N1272" t="s">
        <v>27</v>
      </c>
    </row>
    <row r="1273" spans="1:15" hidden="1" x14ac:dyDescent="0.25">
      <c r="A1273">
        <v>27943</v>
      </c>
      <c r="B1273">
        <v>202422</v>
      </c>
      <c r="C1273" t="str">
        <f>_xlfn.TEXTAFTER(Tabla4[[#This Row],[Escuela]],"- ",1)</f>
        <v>Geografía</v>
      </c>
      <c r="D1273" t="s">
        <v>1265</v>
      </c>
      <c r="E1273" t="s">
        <v>58</v>
      </c>
      <c r="F1273">
        <v>27943</v>
      </c>
      <c r="G1273" t="s">
        <v>1571</v>
      </c>
      <c r="H1273" t="s">
        <v>1594</v>
      </c>
      <c r="I1273">
        <v>1</v>
      </c>
      <c r="J1273" t="s">
        <v>1595</v>
      </c>
      <c r="K1273">
        <v>30</v>
      </c>
      <c r="L1273" t="s">
        <v>112</v>
      </c>
      <c r="M1273" t="s">
        <v>81</v>
      </c>
      <c r="N1273" t="s">
        <v>27</v>
      </c>
    </row>
    <row r="1274" spans="1:15" hidden="1" x14ac:dyDescent="0.25">
      <c r="A1274">
        <v>28913</v>
      </c>
      <c r="B1274">
        <v>202422</v>
      </c>
      <c r="C1274" t="str">
        <f>_xlfn.TEXTAFTER(Tabla4[[#This Row],[Escuela]],"- ",1)</f>
        <v>Geografía</v>
      </c>
      <c r="D1274" t="s">
        <v>1265</v>
      </c>
      <c r="E1274" t="s">
        <v>58</v>
      </c>
      <c r="F1274">
        <v>28913</v>
      </c>
      <c r="G1274" t="s">
        <v>1571</v>
      </c>
      <c r="H1274" t="s">
        <v>1594</v>
      </c>
      <c r="I1274">
        <v>2</v>
      </c>
      <c r="J1274" t="s">
        <v>1595</v>
      </c>
      <c r="K1274">
        <v>30</v>
      </c>
      <c r="L1274" t="s">
        <v>112</v>
      </c>
      <c r="M1274" t="s">
        <v>81</v>
      </c>
      <c r="N1274" t="s">
        <v>27</v>
      </c>
    </row>
    <row r="1275" spans="1:15" hidden="1" x14ac:dyDescent="0.25">
      <c r="A1275">
        <v>29935</v>
      </c>
      <c r="B1275">
        <v>202422</v>
      </c>
      <c r="C1275" t="str">
        <f>_xlfn.TEXTAFTER(Tabla4[[#This Row],[Escuela]],"- ",1)</f>
        <v>Geografía</v>
      </c>
      <c r="D1275" t="s">
        <v>1265</v>
      </c>
      <c r="E1275" t="s">
        <v>58</v>
      </c>
      <c r="F1275">
        <v>29935</v>
      </c>
      <c r="G1275" t="s">
        <v>1571</v>
      </c>
      <c r="H1275" t="s">
        <v>1594</v>
      </c>
      <c r="I1275">
        <v>3</v>
      </c>
      <c r="J1275" t="s">
        <v>1595</v>
      </c>
      <c r="K1275">
        <v>30</v>
      </c>
      <c r="L1275" t="s">
        <v>112</v>
      </c>
      <c r="M1275" t="s">
        <v>81</v>
      </c>
    </row>
    <row r="1276" spans="1:15" hidden="1" x14ac:dyDescent="0.25">
      <c r="A1276">
        <v>29939</v>
      </c>
      <c r="B1276">
        <v>202422</v>
      </c>
      <c r="C1276" t="str">
        <f>_xlfn.TEXTAFTER(Tabla4[[#This Row],[Escuela]],"- ",1)</f>
        <v>Geografía</v>
      </c>
      <c r="D1276" t="s">
        <v>1265</v>
      </c>
      <c r="E1276" t="s">
        <v>58</v>
      </c>
      <c r="F1276">
        <v>29939</v>
      </c>
      <c r="G1276" t="s">
        <v>1571</v>
      </c>
      <c r="H1276" t="s">
        <v>1594</v>
      </c>
      <c r="I1276">
        <v>4</v>
      </c>
      <c r="J1276" t="s">
        <v>1595</v>
      </c>
      <c r="K1276">
        <v>30</v>
      </c>
      <c r="L1276" t="s">
        <v>112</v>
      </c>
      <c r="M1276" t="s">
        <v>81</v>
      </c>
    </row>
    <row r="1277" spans="1:15" hidden="1" x14ac:dyDescent="0.25">
      <c r="A1277">
        <v>29940</v>
      </c>
      <c r="B1277">
        <v>202422</v>
      </c>
      <c r="C1277" t="str">
        <f>_xlfn.TEXTAFTER(Tabla4[[#This Row],[Escuela]],"- ",1)</f>
        <v>Geografía</v>
      </c>
      <c r="D1277" t="s">
        <v>1265</v>
      </c>
      <c r="E1277" t="s">
        <v>58</v>
      </c>
      <c r="F1277">
        <v>29940</v>
      </c>
      <c r="G1277" t="s">
        <v>1571</v>
      </c>
      <c r="H1277" t="s">
        <v>1594</v>
      </c>
      <c r="I1277">
        <v>5</v>
      </c>
      <c r="J1277" t="s">
        <v>1595</v>
      </c>
      <c r="K1277">
        <v>30</v>
      </c>
      <c r="L1277" t="s">
        <v>112</v>
      </c>
      <c r="M1277" t="s">
        <v>81</v>
      </c>
    </row>
    <row r="1278" spans="1:15" hidden="1" x14ac:dyDescent="0.25">
      <c r="A1278">
        <v>31641</v>
      </c>
      <c r="B1278">
        <v>202422</v>
      </c>
      <c r="C1278" t="str">
        <f>_xlfn.TEXTAFTER(Tabla4[[#This Row],[Escuela]],"- ",1)</f>
        <v>Geografía</v>
      </c>
      <c r="D1278" t="s">
        <v>1265</v>
      </c>
      <c r="E1278" t="s">
        <v>58</v>
      </c>
      <c r="F1278">
        <v>31641</v>
      </c>
      <c r="G1278" t="s">
        <v>1571</v>
      </c>
      <c r="H1278" t="s">
        <v>1596</v>
      </c>
      <c r="I1278">
        <v>1</v>
      </c>
      <c r="J1278" t="s">
        <v>1597</v>
      </c>
      <c r="K1278">
        <v>10</v>
      </c>
      <c r="L1278" t="s">
        <v>112</v>
      </c>
      <c r="M1278" t="s">
        <v>22</v>
      </c>
      <c r="N1278" t="s">
        <v>23</v>
      </c>
      <c r="O1278" t="s">
        <v>73</v>
      </c>
    </row>
    <row r="1279" spans="1:15" hidden="1" x14ac:dyDescent="0.25">
      <c r="A1279">
        <v>19581</v>
      </c>
      <c r="B1279">
        <v>202422</v>
      </c>
      <c r="C1279" t="str">
        <f>_xlfn.TEXTAFTER(Tabla4[[#This Row],[Escuela]],"- ",1)</f>
        <v>Geografía</v>
      </c>
      <c r="D1279" t="s">
        <v>1265</v>
      </c>
      <c r="E1279" t="s">
        <v>58</v>
      </c>
      <c r="F1279">
        <v>19581</v>
      </c>
      <c r="G1279" t="s">
        <v>1571</v>
      </c>
      <c r="H1279" t="s">
        <v>555</v>
      </c>
      <c r="I1279">
        <v>1</v>
      </c>
      <c r="J1279" t="s">
        <v>1598</v>
      </c>
      <c r="K1279">
        <v>10</v>
      </c>
      <c r="L1279" t="s">
        <v>112</v>
      </c>
      <c r="M1279" t="s">
        <v>22</v>
      </c>
    </row>
    <row r="1280" spans="1:15" hidden="1" x14ac:dyDescent="0.25">
      <c r="A1280">
        <v>27944</v>
      </c>
      <c r="B1280">
        <v>202422</v>
      </c>
      <c r="C1280" t="str">
        <f>_xlfn.TEXTAFTER(Tabla4[[#This Row],[Escuela]],"- ",1)</f>
        <v>Geografía</v>
      </c>
      <c r="D1280" t="s">
        <v>1265</v>
      </c>
      <c r="E1280" t="s">
        <v>58</v>
      </c>
      <c r="F1280">
        <v>27944</v>
      </c>
      <c r="G1280" t="s">
        <v>1571</v>
      </c>
      <c r="H1280" t="s">
        <v>1599</v>
      </c>
      <c r="I1280">
        <v>1</v>
      </c>
      <c r="J1280" t="s">
        <v>1600</v>
      </c>
      <c r="K1280">
        <v>10</v>
      </c>
      <c r="L1280" t="s">
        <v>112</v>
      </c>
      <c r="M1280" t="s">
        <v>22</v>
      </c>
    </row>
    <row r="1281" spans="1:15" hidden="1" x14ac:dyDescent="0.25">
      <c r="A1281">
        <v>27836</v>
      </c>
      <c r="B1281">
        <v>202422</v>
      </c>
      <c r="C1281" t="str">
        <f>_xlfn.TEXTAFTER(Tabla4[[#This Row],[Escuela]],"- ",1)</f>
        <v>Geografía</v>
      </c>
      <c r="D1281" t="s">
        <v>1265</v>
      </c>
      <c r="E1281" t="s">
        <v>58</v>
      </c>
      <c r="F1281">
        <v>27836</v>
      </c>
      <c r="G1281" t="s">
        <v>1571</v>
      </c>
      <c r="H1281" t="s">
        <v>1601</v>
      </c>
      <c r="I1281">
        <v>1</v>
      </c>
      <c r="J1281" t="s">
        <v>1602</v>
      </c>
      <c r="K1281">
        <v>10</v>
      </c>
      <c r="L1281" t="s">
        <v>112</v>
      </c>
      <c r="M1281" t="s">
        <v>22</v>
      </c>
    </row>
    <row r="1282" spans="1:15" hidden="1" x14ac:dyDescent="0.25">
      <c r="A1282">
        <v>31642</v>
      </c>
      <c r="B1282">
        <v>202422</v>
      </c>
      <c r="C1282" t="str">
        <f>_xlfn.TEXTAFTER(Tabla4[[#This Row],[Escuela]],"- ",1)</f>
        <v>Geografía</v>
      </c>
      <c r="D1282" t="s">
        <v>1265</v>
      </c>
      <c r="E1282" t="s">
        <v>58</v>
      </c>
      <c r="F1282">
        <v>31642</v>
      </c>
      <c r="G1282" t="s">
        <v>1571</v>
      </c>
      <c r="H1282" t="s">
        <v>1603</v>
      </c>
      <c r="I1282">
        <v>1</v>
      </c>
      <c r="J1282" t="s">
        <v>1604</v>
      </c>
      <c r="K1282">
        <v>10</v>
      </c>
      <c r="L1282" t="s">
        <v>112</v>
      </c>
      <c r="M1282" t="s">
        <v>22</v>
      </c>
      <c r="N1282" t="s">
        <v>23</v>
      </c>
      <c r="O1282" t="s">
        <v>66</v>
      </c>
    </row>
    <row r="1283" spans="1:15" hidden="1" x14ac:dyDescent="0.25">
      <c r="A1283">
        <v>31644</v>
      </c>
      <c r="B1283">
        <v>202422</v>
      </c>
      <c r="C1283" t="str">
        <f>_xlfn.TEXTAFTER(Tabla4[[#This Row],[Escuela]],"- ",1)</f>
        <v>Geografía</v>
      </c>
      <c r="D1283" t="s">
        <v>1265</v>
      </c>
      <c r="E1283" t="s">
        <v>58</v>
      </c>
      <c r="F1283">
        <v>31644</v>
      </c>
      <c r="G1283" t="s">
        <v>1571</v>
      </c>
      <c r="H1283" t="s">
        <v>1605</v>
      </c>
      <c r="I1283">
        <v>1</v>
      </c>
      <c r="J1283" t="s">
        <v>1606</v>
      </c>
      <c r="K1283">
        <v>10</v>
      </c>
      <c r="L1283" t="s">
        <v>112</v>
      </c>
      <c r="M1283" t="s">
        <v>22</v>
      </c>
      <c r="N1283" t="s">
        <v>23</v>
      </c>
      <c r="O1283" t="s">
        <v>73</v>
      </c>
    </row>
    <row r="1284" spans="1:15" hidden="1" x14ac:dyDescent="0.25">
      <c r="A1284">
        <v>31646</v>
      </c>
      <c r="B1284">
        <v>202422</v>
      </c>
      <c r="C1284" t="str">
        <f>_xlfn.TEXTAFTER(Tabla4[[#This Row],[Escuela]],"- ",1)</f>
        <v>Geografía</v>
      </c>
      <c r="D1284" t="s">
        <v>1265</v>
      </c>
      <c r="E1284" t="s">
        <v>58</v>
      </c>
      <c r="F1284">
        <v>31646</v>
      </c>
      <c r="G1284" t="s">
        <v>1571</v>
      </c>
      <c r="H1284" t="s">
        <v>1607</v>
      </c>
      <c r="I1284">
        <v>1</v>
      </c>
      <c r="J1284" t="s">
        <v>1608</v>
      </c>
      <c r="K1284">
        <v>10</v>
      </c>
      <c r="L1284" t="s">
        <v>112</v>
      </c>
      <c r="M1284" t="s">
        <v>22</v>
      </c>
      <c r="N1284" t="s">
        <v>23</v>
      </c>
      <c r="O1284" t="s">
        <v>28</v>
      </c>
    </row>
    <row r="1285" spans="1:15" hidden="1" x14ac:dyDescent="0.25">
      <c r="A1285">
        <v>31647</v>
      </c>
      <c r="B1285">
        <v>202422</v>
      </c>
      <c r="C1285" t="str">
        <f>_xlfn.TEXTAFTER(Tabla4[[#This Row],[Escuela]],"- ",1)</f>
        <v>Geografía</v>
      </c>
      <c r="D1285" t="s">
        <v>1265</v>
      </c>
      <c r="E1285" t="s">
        <v>58</v>
      </c>
      <c r="F1285">
        <v>31647</v>
      </c>
      <c r="G1285" t="s">
        <v>1571</v>
      </c>
      <c r="H1285" t="s">
        <v>1609</v>
      </c>
      <c r="I1285">
        <v>1</v>
      </c>
      <c r="J1285" t="s">
        <v>1610</v>
      </c>
      <c r="K1285">
        <v>10</v>
      </c>
      <c r="L1285" t="s">
        <v>112</v>
      </c>
      <c r="M1285" t="s">
        <v>22</v>
      </c>
      <c r="N1285" t="s">
        <v>23</v>
      </c>
      <c r="O1285" t="s">
        <v>28</v>
      </c>
    </row>
    <row r="1286" spans="1:15" hidden="1" x14ac:dyDescent="0.25">
      <c r="A1286">
        <v>14506</v>
      </c>
      <c r="B1286">
        <v>202422</v>
      </c>
      <c r="C1286" t="str">
        <f>_xlfn.TEXTAFTER(Tabla4[[#This Row],[Escuela]],"- ",1)</f>
        <v>Geografía</v>
      </c>
      <c r="D1286" t="s">
        <v>1265</v>
      </c>
      <c r="E1286" t="s">
        <v>77</v>
      </c>
      <c r="F1286">
        <v>14506</v>
      </c>
      <c r="G1286" t="s">
        <v>1571</v>
      </c>
      <c r="H1286" t="s">
        <v>353</v>
      </c>
      <c r="I1286">
        <v>1</v>
      </c>
      <c r="J1286" t="s">
        <v>1611</v>
      </c>
      <c r="K1286">
        <v>10</v>
      </c>
      <c r="L1286" t="s">
        <v>112</v>
      </c>
      <c r="M1286" t="s">
        <v>22</v>
      </c>
      <c r="N1286" t="s">
        <v>1154</v>
      </c>
      <c r="O1286" t="s">
        <v>259</v>
      </c>
    </row>
    <row r="1287" spans="1:15" hidden="1" x14ac:dyDescent="0.25">
      <c r="A1287">
        <v>14508</v>
      </c>
      <c r="B1287">
        <v>202422</v>
      </c>
      <c r="C1287" t="str">
        <f>_xlfn.TEXTAFTER(Tabla4[[#This Row],[Escuela]],"- ",1)</f>
        <v>Geografía</v>
      </c>
      <c r="D1287" t="s">
        <v>1265</v>
      </c>
      <c r="E1287" t="s">
        <v>77</v>
      </c>
      <c r="F1287">
        <v>14508</v>
      </c>
      <c r="G1287" t="s">
        <v>1571</v>
      </c>
      <c r="H1287" t="s">
        <v>353</v>
      </c>
      <c r="I1287">
        <v>2</v>
      </c>
      <c r="J1287" t="s">
        <v>1611</v>
      </c>
      <c r="K1287">
        <v>10</v>
      </c>
      <c r="L1287" t="s">
        <v>112</v>
      </c>
      <c r="M1287" t="s">
        <v>22</v>
      </c>
      <c r="N1287" t="s">
        <v>1154</v>
      </c>
      <c r="O1287" t="s">
        <v>259</v>
      </c>
    </row>
    <row r="1288" spans="1:15" hidden="1" x14ac:dyDescent="0.25">
      <c r="A1288">
        <v>14510</v>
      </c>
      <c r="B1288">
        <v>202422</v>
      </c>
      <c r="C1288" t="str">
        <f>_xlfn.TEXTAFTER(Tabla4[[#This Row],[Escuela]],"- ",1)</f>
        <v>Geografía</v>
      </c>
      <c r="D1288" t="s">
        <v>1265</v>
      </c>
      <c r="E1288" t="s">
        <v>77</v>
      </c>
      <c r="F1288">
        <v>14510</v>
      </c>
      <c r="G1288" t="s">
        <v>1571</v>
      </c>
      <c r="H1288" t="s">
        <v>353</v>
      </c>
      <c r="I1288">
        <v>3</v>
      </c>
      <c r="J1288" t="s">
        <v>1611</v>
      </c>
      <c r="K1288">
        <v>10</v>
      </c>
      <c r="L1288" t="s">
        <v>112</v>
      </c>
      <c r="M1288" t="s">
        <v>22</v>
      </c>
      <c r="N1288" t="s">
        <v>23</v>
      </c>
      <c r="O1288" t="s">
        <v>273</v>
      </c>
    </row>
    <row r="1289" spans="1:15" hidden="1" x14ac:dyDescent="0.25">
      <c r="A1289">
        <v>14511</v>
      </c>
      <c r="B1289">
        <v>202422</v>
      </c>
      <c r="C1289" t="str">
        <f>_xlfn.TEXTAFTER(Tabla4[[#This Row],[Escuela]],"- ",1)</f>
        <v>Geografía</v>
      </c>
      <c r="D1289" t="s">
        <v>1265</v>
      </c>
      <c r="E1289" t="s">
        <v>77</v>
      </c>
      <c r="F1289">
        <v>14511</v>
      </c>
      <c r="G1289" t="s">
        <v>1571</v>
      </c>
      <c r="H1289" t="s">
        <v>353</v>
      </c>
      <c r="I1289">
        <v>4</v>
      </c>
      <c r="J1289" t="s">
        <v>1611</v>
      </c>
      <c r="K1289">
        <v>10</v>
      </c>
      <c r="L1289" t="s">
        <v>112</v>
      </c>
      <c r="M1289" t="s">
        <v>22</v>
      </c>
      <c r="N1289" t="s">
        <v>1154</v>
      </c>
      <c r="O1289" t="s">
        <v>264</v>
      </c>
    </row>
    <row r="1290" spans="1:15" hidden="1" x14ac:dyDescent="0.25">
      <c r="A1290">
        <v>17045</v>
      </c>
      <c r="B1290">
        <v>202422</v>
      </c>
      <c r="C1290" t="str">
        <f>_xlfn.TEXTAFTER(Tabla4[[#This Row],[Escuela]],"- ",1)</f>
        <v>Geografía</v>
      </c>
      <c r="D1290" t="s">
        <v>1265</v>
      </c>
      <c r="E1290" t="s">
        <v>77</v>
      </c>
      <c r="F1290">
        <v>17045</v>
      </c>
      <c r="G1290" t="s">
        <v>1571</v>
      </c>
      <c r="H1290" t="s">
        <v>353</v>
      </c>
      <c r="I1290">
        <v>5</v>
      </c>
      <c r="J1290" t="s">
        <v>1611</v>
      </c>
      <c r="K1290">
        <v>10</v>
      </c>
      <c r="L1290" t="s">
        <v>112</v>
      </c>
      <c r="M1290" t="s">
        <v>22</v>
      </c>
      <c r="N1290" t="s">
        <v>1154</v>
      </c>
      <c r="O1290" t="s">
        <v>307</v>
      </c>
    </row>
    <row r="1291" spans="1:15" hidden="1" x14ac:dyDescent="0.25">
      <c r="A1291">
        <v>14515</v>
      </c>
      <c r="B1291">
        <v>202422</v>
      </c>
      <c r="C1291" t="str">
        <f>_xlfn.TEXTAFTER(Tabla4[[#This Row],[Escuela]],"- ",1)</f>
        <v>Geografía</v>
      </c>
      <c r="D1291" t="s">
        <v>1265</v>
      </c>
      <c r="E1291" t="s">
        <v>77</v>
      </c>
      <c r="F1291">
        <v>14515</v>
      </c>
      <c r="G1291" t="s">
        <v>1571</v>
      </c>
      <c r="H1291" t="s">
        <v>1612</v>
      </c>
      <c r="I1291">
        <v>1</v>
      </c>
      <c r="J1291" t="s">
        <v>1613</v>
      </c>
      <c r="K1291">
        <v>10</v>
      </c>
      <c r="L1291" t="s">
        <v>112</v>
      </c>
      <c r="M1291" t="s">
        <v>22</v>
      </c>
      <c r="N1291" t="s">
        <v>1154</v>
      </c>
      <c r="O1291" t="s">
        <v>1614</v>
      </c>
    </row>
    <row r="1292" spans="1:15" hidden="1" x14ac:dyDescent="0.25">
      <c r="A1292">
        <v>14518</v>
      </c>
      <c r="B1292">
        <v>202422</v>
      </c>
      <c r="C1292" t="str">
        <f>_xlfn.TEXTAFTER(Tabla4[[#This Row],[Escuela]],"- ",1)</f>
        <v>Geografía</v>
      </c>
      <c r="D1292" t="s">
        <v>1265</v>
      </c>
      <c r="E1292" t="s">
        <v>77</v>
      </c>
      <c r="F1292">
        <v>14518</v>
      </c>
      <c r="G1292" t="s">
        <v>1571</v>
      </c>
      <c r="H1292" t="s">
        <v>1615</v>
      </c>
      <c r="I1292">
        <v>1</v>
      </c>
      <c r="J1292" t="s">
        <v>1616</v>
      </c>
      <c r="K1292">
        <v>10</v>
      </c>
      <c r="L1292" t="s">
        <v>112</v>
      </c>
      <c r="M1292" t="s">
        <v>22</v>
      </c>
      <c r="N1292" t="s">
        <v>1154</v>
      </c>
      <c r="O1292" t="s">
        <v>350</v>
      </c>
    </row>
    <row r="1293" spans="1:15" hidden="1" x14ac:dyDescent="0.25">
      <c r="A1293">
        <v>14519</v>
      </c>
      <c r="B1293">
        <v>202422</v>
      </c>
      <c r="C1293" t="str">
        <f>_xlfn.TEXTAFTER(Tabla4[[#This Row],[Escuela]],"- ",1)</f>
        <v>Geografía</v>
      </c>
      <c r="D1293" t="s">
        <v>1265</v>
      </c>
      <c r="E1293" t="s">
        <v>77</v>
      </c>
      <c r="F1293">
        <v>14519</v>
      </c>
      <c r="G1293" t="s">
        <v>1571</v>
      </c>
      <c r="H1293" t="s">
        <v>1615</v>
      </c>
      <c r="I1293">
        <v>2</v>
      </c>
      <c r="J1293" t="s">
        <v>1616</v>
      </c>
      <c r="K1293">
        <v>10</v>
      </c>
      <c r="L1293" t="s">
        <v>112</v>
      </c>
      <c r="M1293" t="s">
        <v>22</v>
      </c>
    </row>
    <row r="1294" spans="1:15" hidden="1" x14ac:dyDescent="0.25">
      <c r="A1294">
        <v>14522</v>
      </c>
      <c r="B1294">
        <v>202422</v>
      </c>
      <c r="C1294" t="str">
        <f>_xlfn.TEXTAFTER(Tabla4[[#This Row],[Escuela]],"- ",1)</f>
        <v>Geografía</v>
      </c>
      <c r="D1294" t="s">
        <v>1265</v>
      </c>
      <c r="E1294" t="s">
        <v>77</v>
      </c>
      <c r="F1294">
        <v>14522</v>
      </c>
      <c r="G1294" t="s">
        <v>1571</v>
      </c>
      <c r="H1294" t="s">
        <v>1617</v>
      </c>
      <c r="I1294">
        <v>1</v>
      </c>
      <c r="J1294" t="s">
        <v>1588</v>
      </c>
      <c r="K1294">
        <v>10</v>
      </c>
      <c r="L1294" t="s">
        <v>112</v>
      </c>
      <c r="M1294" t="s">
        <v>22</v>
      </c>
      <c r="N1294" t="s">
        <v>23</v>
      </c>
      <c r="O1294" t="s">
        <v>101</v>
      </c>
    </row>
    <row r="1295" spans="1:15" hidden="1" x14ac:dyDescent="0.25">
      <c r="A1295">
        <v>26273</v>
      </c>
      <c r="B1295">
        <v>202422</v>
      </c>
      <c r="C1295" t="str">
        <f>_xlfn.TEXTAFTER(Tabla4[[#This Row],[Escuela]],"- ",1)</f>
        <v>Geografía</v>
      </c>
      <c r="D1295" t="s">
        <v>1265</v>
      </c>
      <c r="E1295" t="s">
        <v>77</v>
      </c>
      <c r="F1295">
        <v>26273</v>
      </c>
      <c r="G1295" t="s">
        <v>1571</v>
      </c>
      <c r="H1295" t="s">
        <v>1617</v>
      </c>
      <c r="I1295">
        <v>2</v>
      </c>
      <c r="J1295" t="s">
        <v>1588</v>
      </c>
      <c r="K1295">
        <v>10</v>
      </c>
      <c r="L1295" t="s">
        <v>112</v>
      </c>
      <c r="M1295" t="s">
        <v>22</v>
      </c>
      <c r="N1295" t="s">
        <v>23</v>
      </c>
      <c r="O1295" t="s">
        <v>1618</v>
      </c>
    </row>
    <row r="1296" spans="1:15" hidden="1" x14ac:dyDescent="0.25">
      <c r="A1296">
        <v>29330</v>
      </c>
      <c r="B1296">
        <v>202422</v>
      </c>
      <c r="C1296" t="str">
        <f>_xlfn.TEXTAFTER(Tabla4[[#This Row],[Escuela]],"- ",1)</f>
        <v>Geografía</v>
      </c>
      <c r="D1296" t="s">
        <v>1265</v>
      </c>
      <c r="E1296" t="s">
        <v>77</v>
      </c>
      <c r="F1296">
        <v>29330</v>
      </c>
      <c r="G1296" t="s">
        <v>1571</v>
      </c>
      <c r="H1296" t="s">
        <v>1617</v>
      </c>
      <c r="I1296">
        <v>3</v>
      </c>
      <c r="J1296" t="s">
        <v>1588</v>
      </c>
      <c r="K1296">
        <v>10</v>
      </c>
      <c r="L1296" t="s">
        <v>112</v>
      </c>
      <c r="M1296" t="s">
        <v>22</v>
      </c>
      <c r="N1296" t="s">
        <v>23</v>
      </c>
      <c r="O1296" t="s">
        <v>182</v>
      </c>
    </row>
    <row r="1297" spans="1:15" hidden="1" x14ac:dyDescent="0.25">
      <c r="A1297">
        <v>14523</v>
      </c>
      <c r="B1297">
        <v>202422</v>
      </c>
      <c r="C1297" t="str">
        <f>_xlfn.TEXTAFTER(Tabla4[[#This Row],[Escuela]],"- ",1)</f>
        <v>Geografía</v>
      </c>
      <c r="D1297" t="s">
        <v>1265</v>
      </c>
      <c r="E1297" t="s">
        <v>77</v>
      </c>
      <c r="F1297">
        <v>14523</v>
      </c>
      <c r="G1297" t="s">
        <v>1571</v>
      </c>
      <c r="H1297" t="s">
        <v>1619</v>
      </c>
      <c r="I1297">
        <v>1</v>
      </c>
      <c r="J1297" t="s">
        <v>1620</v>
      </c>
      <c r="K1297">
        <v>10</v>
      </c>
      <c r="L1297" t="s">
        <v>112</v>
      </c>
      <c r="M1297" t="s">
        <v>22</v>
      </c>
      <c r="N1297" t="s">
        <v>1154</v>
      </c>
      <c r="O1297" t="s">
        <v>490</v>
      </c>
    </row>
    <row r="1298" spans="1:15" hidden="1" x14ac:dyDescent="0.25">
      <c r="A1298">
        <v>14525</v>
      </c>
      <c r="B1298">
        <v>202422</v>
      </c>
      <c r="C1298" t="str">
        <f>_xlfn.TEXTAFTER(Tabla4[[#This Row],[Escuela]],"- ",1)</f>
        <v>Geografía</v>
      </c>
      <c r="D1298" t="s">
        <v>1265</v>
      </c>
      <c r="E1298" t="s">
        <v>77</v>
      </c>
      <c r="F1298">
        <v>14525</v>
      </c>
      <c r="G1298" t="s">
        <v>1571</v>
      </c>
      <c r="H1298" t="s">
        <v>1621</v>
      </c>
      <c r="I1298">
        <v>1</v>
      </c>
      <c r="J1298" t="s">
        <v>1622</v>
      </c>
      <c r="K1298">
        <v>10</v>
      </c>
      <c r="L1298" t="s">
        <v>112</v>
      </c>
      <c r="M1298" t="s">
        <v>22</v>
      </c>
      <c r="N1298" t="s">
        <v>1154</v>
      </c>
      <c r="O1298" t="s">
        <v>343</v>
      </c>
    </row>
    <row r="1299" spans="1:15" hidden="1" x14ac:dyDescent="0.25">
      <c r="A1299">
        <v>31151</v>
      </c>
      <c r="B1299">
        <v>202422</v>
      </c>
      <c r="C1299" t="str">
        <f>_xlfn.TEXTAFTER(Tabla4[[#This Row],[Escuela]],"- ",1)</f>
        <v>Geografía</v>
      </c>
      <c r="D1299" t="s">
        <v>1265</v>
      </c>
      <c r="E1299" t="s">
        <v>77</v>
      </c>
      <c r="F1299">
        <v>31151</v>
      </c>
      <c r="G1299" t="s">
        <v>1571</v>
      </c>
      <c r="H1299" t="s">
        <v>1621</v>
      </c>
      <c r="I1299">
        <v>2</v>
      </c>
      <c r="J1299" t="s">
        <v>1622</v>
      </c>
      <c r="K1299">
        <v>10</v>
      </c>
      <c r="L1299" t="s">
        <v>112</v>
      </c>
      <c r="M1299" t="s">
        <v>22</v>
      </c>
      <c r="N1299" t="s">
        <v>23</v>
      </c>
      <c r="O1299" t="s">
        <v>343</v>
      </c>
    </row>
    <row r="1300" spans="1:15" hidden="1" x14ac:dyDescent="0.25">
      <c r="A1300">
        <v>14526</v>
      </c>
      <c r="B1300">
        <v>202422</v>
      </c>
      <c r="C1300" t="str">
        <f>_xlfn.TEXTAFTER(Tabla4[[#This Row],[Escuela]],"- ",1)</f>
        <v>Geografía</v>
      </c>
      <c r="D1300" t="s">
        <v>1265</v>
      </c>
      <c r="E1300" t="s">
        <v>77</v>
      </c>
      <c r="F1300">
        <v>14526</v>
      </c>
      <c r="G1300" t="s">
        <v>1571</v>
      </c>
      <c r="H1300" t="s">
        <v>1623</v>
      </c>
      <c r="I1300">
        <v>1</v>
      </c>
      <c r="J1300" t="s">
        <v>1624</v>
      </c>
      <c r="K1300">
        <v>10</v>
      </c>
      <c r="L1300" t="s">
        <v>112</v>
      </c>
      <c r="M1300" t="s">
        <v>22</v>
      </c>
      <c r="N1300" t="s">
        <v>1154</v>
      </c>
      <c r="O1300" t="s">
        <v>258</v>
      </c>
    </row>
    <row r="1301" spans="1:15" hidden="1" x14ac:dyDescent="0.25">
      <c r="A1301">
        <v>14528</v>
      </c>
      <c r="B1301">
        <v>202422</v>
      </c>
      <c r="C1301" t="str">
        <f>_xlfn.TEXTAFTER(Tabla4[[#This Row],[Escuela]],"- ",1)</f>
        <v>Geografía</v>
      </c>
      <c r="D1301" t="s">
        <v>1265</v>
      </c>
      <c r="E1301" t="s">
        <v>77</v>
      </c>
      <c r="F1301">
        <v>14528</v>
      </c>
      <c r="G1301" t="s">
        <v>1571</v>
      </c>
      <c r="H1301" t="s">
        <v>1625</v>
      </c>
      <c r="I1301">
        <v>1</v>
      </c>
      <c r="J1301" t="s">
        <v>1626</v>
      </c>
      <c r="K1301">
        <v>10</v>
      </c>
      <c r="L1301" t="s">
        <v>112</v>
      </c>
      <c r="M1301" t="s">
        <v>22</v>
      </c>
      <c r="N1301" t="s">
        <v>1154</v>
      </c>
      <c r="O1301" t="s">
        <v>264</v>
      </c>
    </row>
    <row r="1302" spans="1:15" hidden="1" x14ac:dyDescent="0.25">
      <c r="A1302">
        <v>31155</v>
      </c>
      <c r="B1302">
        <v>202422</v>
      </c>
      <c r="C1302" t="str">
        <f>_xlfn.TEXTAFTER(Tabla4[[#This Row],[Escuela]],"- ",1)</f>
        <v>Geografía</v>
      </c>
      <c r="D1302" t="s">
        <v>1265</v>
      </c>
      <c r="E1302" t="s">
        <v>77</v>
      </c>
      <c r="F1302">
        <v>31155</v>
      </c>
      <c r="G1302" t="s">
        <v>1571</v>
      </c>
      <c r="H1302" t="s">
        <v>1627</v>
      </c>
      <c r="I1302">
        <v>1</v>
      </c>
      <c r="J1302" t="s">
        <v>1628</v>
      </c>
      <c r="K1302">
        <v>10</v>
      </c>
      <c r="L1302" t="s">
        <v>112</v>
      </c>
      <c r="M1302" t="s">
        <v>22</v>
      </c>
      <c r="N1302" t="s">
        <v>23</v>
      </c>
      <c r="O1302" t="s">
        <v>307</v>
      </c>
    </row>
    <row r="1303" spans="1:15" hidden="1" x14ac:dyDescent="0.25">
      <c r="A1303">
        <v>13427</v>
      </c>
      <c r="B1303">
        <v>202422</v>
      </c>
      <c r="C1303" t="str">
        <f>_xlfn.TEXTAFTER(Tabla4[[#This Row],[Escuela]],"- ",1)</f>
        <v>Geografía</v>
      </c>
      <c r="D1303" t="s">
        <v>1265</v>
      </c>
      <c r="E1303" t="s">
        <v>77</v>
      </c>
      <c r="F1303">
        <v>13427</v>
      </c>
      <c r="G1303" t="s">
        <v>1571</v>
      </c>
      <c r="H1303" t="s">
        <v>1629</v>
      </c>
      <c r="I1303">
        <v>1</v>
      </c>
      <c r="J1303" t="s">
        <v>1630</v>
      </c>
      <c r="K1303">
        <v>10</v>
      </c>
      <c r="L1303" t="s">
        <v>112</v>
      </c>
      <c r="M1303" t="s">
        <v>22</v>
      </c>
      <c r="N1303" t="s">
        <v>1154</v>
      </c>
      <c r="O1303" t="s">
        <v>258</v>
      </c>
    </row>
    <row r="1304" spans="1:15" hidden="1" x14ac:dyDescent="0.25">
      <c r="A1304">
        <v>14532</v>
      </c>
      <c r="B1304">
        <v>202422</v>
      </c>
      <c r="C1304" t="str">
        <f>_xlfn.TEXTAFTER(Tabla4[[#This Row],[Escuela]],"- ",1)</f>
        <v>Geografía</v>
      </c>
      <c r="D1304" t="s">
        <v>1265</v>
      </c>
      <c r="E1304" t="s">
        <v>77</v>
      </c>
      <c r="F1304">
        <v>14532</v>
      </c>
      <c r="G1304" t="s">
        <v>1571</v>
      </c>
      <c r="H1304" t="s">
        <v>1631</v>
      </c>
      <c r="I1304">
        <v>1</v>
      </c>
      <c r="J1304" t="s">
        <v>1632</v>
      </c>
      <c r="K1304">
        <v>10</v>
      </c>
      <c r="L1304" t="s">
        <v>112</v>
      </c>
      <c r="M1304" t="s">
        <v>22</v>
      </c>
      <c r="N1304" t="s">
        <v>23</v>
      </c>
      <c r="O1304" t="s">
        <v>343</v>
      </c>
    </row>
    <row r="1305" spans="1:15" hidden="1" x14ac:dyDescent="0.25">
      <c r="A1305">
        <v>14533</v>
      </c>
      <c r="B1305">
        <v>202422</v>
      </c>
      <c r="C1305" t="str">
        <f>_xlfn.TEXTAFTER(Tabla4[[#This Row],[Escuela]],"- ",1)</f>
        <v>Geografía</v>
      </c>
      <c r="D1305" t="s">
        <v>1265</v>
      </c>
      <c r="E1305" t="s">
        <v>77</v>
      </c>
      <c r="F1305">
        <v>14533</v>
      </c>
      <c r="G1305" t="s">
        <v>1571</v>
      </c>
      <c r="H1305" t="s">
        <v>1633</v>
      </c>
      <c r="I1305">
        <v>1</v>
      </c>
      <c r="J1305" t="s">
        <v>1634</v>
      </c>
      <c r="K1305">
        <v>10</v>
      </c>
      <c r="L1305" t="s">
        <v>112</v>
      </c>
      <c r="M1305" t="s">
        <v>22</v>
      </c>
      <c r="N1305" t="s">
        <v>1154</v>
      </c>
      <c r="O1305" t="s">
        <v>119</v>
      </c>
    </row>
    <row r="1306" spans="1:15" hidden="1" x14ac:dyDescent="0.25">
      <c r="A1306">
        <v>14534</v>
      </c>
      <c r="B1306">
        <v>202422</v>
      </c>
      <c r="C1306" t="str">
        <f>_xlfn.TEXTAFTER(Tabla4[[#This Row],[Escuela]],"- ",1)</f>
        <v>Geografía</v>
      </c>
      <c r="D1306" t="s">
        <v>1265</v>
      </c>
      <c r="E1306" t="s">
        <v>77</v>
      </c>
      <c r="F1306">
        <v>14534</v>
      </c>
      <c r="G1306" t="s">
        <v>1571</v>
      </c>
      <c r="H1306" t="s">
        <v>1635</v>
      </c>
      <c r="I1306">
        <v>1</v>
      </c>
      <c r="J1306" t="s">
        <v>1636</v>
      </c>
      <c r="K1306">
        <v>10</v>
      </c>
      <c r="L1306" t="s">
        <v>112</v>
      </c>
      <c r="M1306" t="s">
        <v>22</v>
      </c>
      <c r="N1306" t="s">
        <v>1154</v>
      </c>
      <c r="O1306" t="s">
        <v>259</v>
      </c>
    </row>
    <row r="1307" spans="1:15" hidden="1" x14ac:dyDescent="0.25">
      <c r="A1307">
        <v>14536</v>
      </c>
      <c r="B1307">
        <v>202422</v>
      </c>
      <c r="C1307" t="str">
        <f>_xlfn.TEXTAFTER(Tabla4[[#This Row],[Escuela]],"- ",1)</f>
        <v>Geografía</v>
      </c>
      <c r="D1307" t="s">
        <v>1265</v>
      </c>
      <c r="E1307" t="s">
        <v>77</v>
      </c>
      <c r="F1307">
        <v>14536</v>
      </c>
      <c r="G1307" t="s">
        <v>1571</v>
      </c>
      <c r="H1307" t="s">
        <v>1637</v>
      </c>
      <c r="I1307">
        <v>1</v>
      </c>
      <c r="J1307" t="s">
        <v>1638</v>
      </c>
      <c r="K1307">
        <v>10</v>
      </c>
      <c r="L1307" t="s">
        <v>112</v>
      </c>
      <c r="M1307" t="s">
        <v>22</v>
      </c>
      <c r="N1307" t="s">
        <v>1154</v>
      </c>
      <c r="O1307" t="s">
        <v>149</v>
      </c>
    </row>
    <row r="1308" spans="1:15" hidden="1" x14ac:dyDescent="0.25">
      <c r="A1308">
        <v>14537</v>
      </c>
      <c r="B1308">
        <v>202422</v>
      </c>
      <c r="C1308" t="str">
        <f>_xlfn.TEXTAFTER(Tabla4[[#This Row],[Escuela]],"- ",1)</f>
        <v>Geografía</v>
      </c>
      <c r="D1308" t="s">
        <v>1265</v>
      </c>
      <c r="E1308" t="s">
        <v>77</v>
      </c>
      <c r="F1308">
        <v>14537</v>
      </c>
      <c r="G1308" t="s">
        <v>1571</v>
      </c>
      <c r="H1308" t="s">
        <v>1637</v>
      </c>
      <c r="I1308">
        <v>2</v>
      </c>
      <c r="J1308" t="s">
        <v>1638</v>
      </c>
      <c r="K1308">
        <v>10</v>
      </c>
      <c r="L1308" t="s">
        <v>112</v>
      </c>
      <c r="M1308" t="s">
        <v>22</v>
      </c>
    </row>
    <row r="1309" spans="1:15" hidden="1" x14ac:dyDescent="0.25">
      <c r="A1309">
        <v>14540</v>
      </c>
      <c r="B1309">
        <v>202422</v>
      </c>
      <c r="C1309" t="str">
        <f>_xlfn.TEXTAFTER(Tabla4[[#This Row],[Escuela]],"- ",1)</f>
        <v>Geografía</v>
      </c>
      <c r="D1309" t="s">
        <v>1265</v>
      </c>
      <c r="E1309" t="s">
        <v>77</v>
      </c>
      <c r="F1309">
        <v>14540</v>
      </c>
      <c r="G1309" t="s">
        <v>1571</v>
      </c>
      <c r="H1309" t="s">
        <v>1639</v>
      </c>
      <c r="I1309">
        <v>1</v>
      </c>
      <c r="J1309" t="s">
        <v>409</v>
      </c>
      <c r="K1309">
        <v>15</v>
      </c>
      <c r="L1309" t="s">
        <v>112</v>
      </c>
      <c r="M1309" t="s">
        <v>22</v>
      </c>
    </row>
    <row r="1310" spans="1:15" hidden="1" x14ac:dyDescent="0.25">
      <c r="A1310">
        <v>29331</v>
      </c>
      <c r="B1310">
        <v>202422</v>
      </c>
      <c r="C1310" t="str">
        <f>_xlfn.TEXTAFTER(Tabla4[[#This Row],[Escuela]],"- ",1)</f>
        <v>Geografía</v>
      </c>
      <c r="D1310" t="s">
        <v>1265</v>
      </c>
      <c r="E1310" t="s">
        <v>77</v>
      </c>
      <c r="F1310">
        <v>29331</v>
      </c>
      <c r="G1310" t="s">
        <v>1571</v>
      </c>
      <c r="H1310" t="s">
        <v>1639</v>
      </c>
      <c r="I1310">
        <v>2</v>
      </c>
      <c r="J1310" t="s">
        <v>409</v>
      </c>
      <c r="K1310">
        <v>15</v>
      </c>
      <c r="L1310" t="s">
        <v>112</v>
      </c>
      <c r="M1310" t="s">
        <v>22</v>
      </c>
    </row>
    <row r="1311" spans="1:15" hidden="1" x14ac:dyDescent="0.25">
      <c r="A1311">
        <v>14542</v>
      </c>
      <c r="B1311">
        <v>202422</v>
      </c>
      <c r="C1311" t="str">
        <f>_xlfn.TEXTAFTER(Tabla4[[#This Row],[Escuela]],"- ",1)</f>
        <v>Geografía</v>
      </c>
      <c r="D1311" t="s">
        <v>1265</v>
      </c>
      <c r="E1311" t="s">
        <v>77</v>
      </c>
      <c r="F1311">
        <v>14542</v>
      </c>
      <c r="G1311" t="s">
        <v>1571</v>
      </c>
      <c r="H1311" t="s">
        <v>1639</v>
      </c>
      <c r="I1311">
        <v>3</v>
      </c>
      <c r="J1311" t="s">
        <v>409</v>
      </c>
      <c r="K1311">
        <v>15</v>
      </c>
      <c r="L1311" t="s">
        <v>112</v>
      </c>
      <c r="M1311" t="s">
        <v>22</v>
      </c>
    </row>
    <row r="1312" spans="1:15" hidden="1" x14ac:dyDescent="0.25">
      <c r="A1312">
        <v>24739</v>
      </c>
      <c r="B1312">
        <v>202422</v>
      </c>
      <c r="C1312" t="str">
        <f>_xlfn.TEXTAFTER(Tabla4[[#This Row],[Escuela]],"- ",1)</f>
        <v>Geografía</v>
      </c>
      <c r="D1312" t="s">
        <v>1265</v>
      </c>
      <c r="E1312" t="s">
        <v>77</v>
      </c>
      <c r="F1312">
        <v>24739</v>
      </c>
      <c r="G1312" t="s">
        <v>1571</v>
      </c>
      <c r="H1312" t="s">
        <v>1639</v>
      </c>
      <c r="I1312">
        <v>4</v>
      </c>
      <c r="J1312" t="s">
        <v>409</v>
      </c>
      <c r="K1312">
        <v>15</v>
      </c>
      <c r="L1312" t="s">
        <v>112</v>
      </c>
      <c r="M1312" t="s">
        <v>22</v>
      </c>
    </row>
    <row r="1313" spans="1:18" hidden="1" x14ac:dyDescent="0.25">
      <c r="A1313">
        <v>14545</v>
      </c>
      <c r="B1313">
        <v>202422</v>
      </c>
      <c r="C1313" t="str">
        <f>_xlfn.TEXTAFTER(Tabla4[[#This Row],[Escuela]],"- ",1)</f>
        <v>Geografía</v>
      </c>
      <c r="D1313" t="s">
        <v>1265</v>
      </c>
      <c r="E1313" t="s">
        <v>77</v>
      </c>
      <c r="F1313">
        <v>14545</v>
      </c>
      <c r="G1313" t="s">
        <v>1571</v>
      </c>
      <c r="H1313" t="s">
        <v>1640</v>
      </c>
      <c r="I1313">
        <v>1</v>
      </c>
      <c r="J1313" t="s">
        <v>1641</v>
      </c>
      <c r="K1313">
        <v>10</v>
      </c>
      <c r="L1313" t="s">
        <v>112</v>
      </c>
      <c r="M1313" t="s">
        <v>22</v>
      </c>
      <c r="N1313" t="s">
        <v>1154</v>
      </c>
      <c r="O1313" t="s">
        <v>259</v>
      </c>
    </row>
    <row r="1314" spans="1:18" hidden="1" x14ac:dyDescent="0.25">
      <c r="A1314">
        <v>14547</v>
      </c>
      <c r="B1314">
        <v>202422</v>
      </c>
      <c r="C1314" t="str">
        <f>_xlfn.TEXTAFTER(Tabla4[[#This Row],[Escuela]],"- ",1)</f>
        <v>Geografía</v>
      </c>
      <c r="D1314" t="s">
        <v>1265</v>
      </c>
      <c r="E1314" t="s">
        <v>77</v>
      </c>
      <c r="F1314">
        <v>14547</v>
      </c>
      <c r="G1314" t="s">
        <v>1571</v>
      </c>
      <c r="H1314" t="s">
        <v>928</v>
      </c>
      <c r="I1314">
        <v>1</v>
      </c>
      <c r="J1314" t="s">
        <v>412</v>
      </c>
      <c r="K1314">
        <v>15</v>
      </c>
      <c r="L1314" t="s">
        <v>112</v>
      </c>
      <c r="M1314" t="s">
        <v>22</v>
      </c>
      <c r="N1314" t="s">
        <v>27</v>
      </c>
    </row>
    <row r="1315" spans="1:18" hidden="1" x14ac:dyDescent="0.25">
      <c r="A1315">
        <v>14548</v>
      </c>
      <c r="B1315">
        <v>202422</v>
      </c>
      <c r="C1315" t="str">
        <f>_xlfn.TEXTAFTER(Tabla4[[#This Row],[Escuela]],"- ",1)</f>
        <v>Geografía</v>
      </c>
      <c r="D1315" t="s">
        <v>1265</v>
      </c>
      <c r="E1315" t="s">
        <v>77</v>
      </c>
      <c r="F1315">
        <v>14548</v>
      </c>
      <c r="G1315" t="s">
        <v>1571</v>
      </c>
      <c r="H1315" t="s">
        <v>928</v>
      </c>
      <c r="I1315">
        <v>2</v>
      </c>
      <c r="J1315" t="s">
        <v>412</v>
      </c>
      <c r="K1315">
        <v>15</v>
      </c>
      <c r="L1315" t="s">
        <v>112</v>
      </c>
      <c r="M1315" t="s">
        <v>22</v>
      </c>
      <c r="N1315" t="s">
        <v>27</v>
      </c>
    </row>
    <row r="1316" spans="1:18" hidden="1" x14ac:dyDescent="0.25">
      <c r="A1316">
        <v>14549</v>
      </c>
      <c r="B1316">
        <v>202422</v>
      </c>
      <c r="C1316" t="str">
        <f>_xlfn.TEXTAFTER(Tabla4[[#This Row],[Escuela]],"- ",1)</f>
        <v>Geografía</v>
      </c>
      <c r="D1316" t="s">
        <v>1265</v>
      </c>
      <c r="E1316" t="s">
        <v>77</v>
      </c>
      <c r="F1316">
        <v>14549</v>
      </c>
      <c r="G1316" t="s">
        <v>1571</v>
      </c>
      <c r="H1316" t="s">
        <v>928</v>
      </c>
      <c r="I1316">
        <v>3</v>
      </c>
      <c r="J1316" t="s">
        <v>412</v>
      </c>
      <c r="K1316">
        <v>15</v>
      </c>
      <c r="L1316" t="s">
        <v>112</v>
      </c>
      <c r="M1316" t="s">
        <v>22</v>
      </c>
      <c r="N1316" t="s">
        <v>27</v>
      </c>
    </row>
    <row r="1317" spans="1:18" hidden="1" x14ac:dyDescent="0.25">
      <c r="A1317">
        <v>14550</v>
      </c>
      <c r="B1317">
        <v>202422</v>
      </c>
      <c r="C1317" t="str">
        <f>_xlfn.TEXTAFTER(Tabla4[[#This Row],[Escuela]],"- ",1)</f>
        <v>Geografía</v>
      </c>
      <c r="D1317" t="s">
        <v>1265</v>
      </c>
      <c r="E1317" t="s">
        <v>77</v>
      </c>
      <c r="F1317">
        <v>14550</v>
      </c>
      <c r="G1317" t="s">
        <v>1571</v>
      </c>
      <c r="H1317" t="s">
        <v>928</v>
      </c>
      <c r="I1317">
        <v>4</v>
      </c>
      <c r="J1317" t="s">
        <v>412</v>
      </c>
      <c r="K1317">
        <v>15</v>
      </c>
      <c r="L1317" t="s">
        <v>112</v>
      </c>
      <c r="M1317" t="s">
        <v>22</v>
      </c>
      <c r="N1317" t="s">
        <v>27</v>
      </c>
    </row>
    <row r="1318" spans="1:18" hidden="1" x14ac:dyDescent="0.25">
      <c r="A1318">
        <v>14551</v>
      </c>
      <c r="B1318">
        <v>202422</v>
      </c>
      <c r="C1318" t="str">
        <f>_xlfn.TEXTAFTER(Tabla4[[#This Row],[Escuela]],"- ",1)</f>
        <v>Geografía</v>
      </c>
      <c r="D1318" t="s">
        <v>1265</v>
      </c>
      <c r="E1318" t="s">
        <v>77</v>
      </c>
      <c r="F1318">
        <v>14551</v>
      </c>
      <c r="G1318" t="s">
        <v>1571</v>
      </c>
      <c r="H1318" t="s">
        <v>928</v>
      </c>
      <c r="I1318">
        <v>5</v>
      </c>
      <c r="J1318" t="s">
        <v>412</v>
      </c>
      <c r="K1318">
        <v>15</v>
      </c>
      <c r="L1318" t="s">
        <v>112</v>
      </c>
      <c r="M1318" t="s">
        <v>22</v>
      </c>
      <c r="N1318" t="s">
        <v>27</v>
      </c>
    </row>
    <row r="1319" spans="1:18" hidden="1" x14ac:dyDescent="0.25">
      <c r="A1319">
        <v>17048</v>
      </c>
      <c r="B1319">
        <v>202422</v>
      </c>
      <c r="C1319" t="str">
        <f>_xlfn.TEXTAFTER(Tabla4[[#This Row],[Escuela]],"- ",1)</f>
        <v>Geografía</v>
      </c>
      <c r="D1319" t="s">
        <v>1265</v>
      </c>
      <c r="E1319" t="s">
        <v>77</v>
      </c>
      <c r="F1319">
        <v>17048</v>
      </c>
      <c r="G1319" t="s">
        <v>1571</v>
      </c>
      <c r="H1319" t="s">
        <v>928</v>
      </c>
      <c r="I1319">
        <v>6</v>
      </c>
      <c r="J1319" t="s">
        <v>412</v>
      </c>
      <c r="K1319">
        <v>15</v>
      </c>
      <c r="L1319" t="s">
        <v>112</v>
      </c>
      <c r="M1319" t="s">
        <v>22</v>
      </c>
      <c r="N1319" t="s">
        <v>27</v>
      </c>
    </row>
    <row r="1320" spans="1:18" hidden="1" x14ac:dyDescent="0.25">
      <c r="A1320">
        <v>31169</v>
      </c>
      <c r="B1320">
        <v>202422</v>
      </c>
      <c r="C1320" t="str">
        <f>_xlfn.TEXTAFTER(Tabla4[[#This Row],[Escuela]],"- ",1)</f>
        <v>Geografía</v>
      </c>
      <c r="D1320" t="s">
        <v>1265</v>
      </c>
      <c r="E1320" t="s">
        <v>77</v>
      </c>
      <c r="F1320">
        <v>31169</v>
      </c>
      <c r="G1320" t="s">
        <v>1571</v>
      </c>
      <c r="H1320" t="s">
        <v>928</v>
      </c>
      <c r="I1320">
        <v>7</v>
      </c>
      <c r="J1320" t="s">
        <v>412</v>
      </c>
      <c r="K1320">
        <v>15</v>
      </c>
      <c r="L1320" t="s">
        <v>112</v>
      </c>
      <c r="M1320" t="s">
        <v>22</v>
      </c>
      <c r="N1320" t="s">
        <v>23</v>
      </c>
      <c r="O1320" t="s">
        <v>119</v>
      </c>
    </row>
    <row r="1321" spans="1:18" hidden="1" x14ac:dyDescent="0.25">
      <c r="A1321">
        <v>31170</v>
      </c>
      <c r="B1321">
        <v>202422</v>
      </c>
      <c r="C1321" t="str">
        <f>_xlfn.TEXTAFTER(Tabla4[[#This Row],[Escuela]],"- ",1)</f>
        <v>Geografía</v>
      </c>
      <c r="D1321" t="s">
        <v>1265</v>
      </c>
      <c r="E1321" t="s">
        <v>77</v>
      </c>
      <c r="F1321">
        <v>31170</v>
      </c>
      <c r="G1321" t="s">
        <v>1571</v>
      </c>
      <c r="H1321" t="s">
        <v>928</v>
      </c>
      <c r="I1321">
        <v>8</v>
      </c>
      <c r="J1321" t="s">
        <v>412</v>
      </c>
      <c r="K1321">
        <v>15</v>
      </c>
      <c r="L1321" t="s">
        <v>112</v>
      </c>
      <c r="M1321" t="s">
        <v>22</v>
      </c>
      <c r="N1321" t="s">
        <v>23</v>
      </c>
      <c r="O1321" t="s">
        <v>119</v>
      </c>
    </row>
    <row r="1322" spans="1:18" hidden="1" x14ac:dyDescent="0.25">
      <c r="A1322">
        <v>31171</v>
      </c>
      <c r="B1322">
        <v>202422</v>
      </c>
      <c r="C1322" t="str">
        <f>_xlfn.TEXTAFTER(Tabla4[[#This Row],[Escuela]],"- ",1)</f>
        <v>Geografía</v>
      </c>
      <c r="D1322" t="s">
        <v>1265</v>
      </c>
      <c r="E1322" t="s">
        <v>77</v>
      </c>
      <c r="F1322">
        <v>31171</v>
      </c>
      <c r="G1322" t="s">
        <v>1571</v>
      </c>
      <c r="H1322" t="s">
        <v>928</v>
      </c>
      <c r="I1322">
        <v>9</v>
      </c>
      <c r="J1322" t="s">
        <v>412</v>
      </c>
      <c r="K1322">
        <v>15</v>
      </c>
      <c r="L1322" t="s">
        <v>112</v>
      </c>
      <c r="M1322" t="s">
        <v>22</v>
      </c>
      <c r="N1322" t="s">
        <v>23</v>
      </c>
      <c r="O1322" t="s">
        <v>381</v>
      </c>
    </row>
    <row r="1323" spans="1:18" hidden="1" x14ac:dyDescent="0.25">
      <c r="A1323">
        <v>31172</v>
      </c>
      <c r="B1323">
        <v>202422</v>
      </c>
      <c r="C1323" t="str">
        <f>_xlfn.TEXTAFTER(Tabla4[[#This Row],[Escuela]],"- ",1)</f>
        <v>Geografía</v>
      </c>
      <c r="D1323" t="s">
        <v>1265</v>
      </c>
      <c r="E1323" t="s">
        <v>77</v>
      </c>
      <c r="F1323">
        <v>31172</v>
      </c>
      <c r="G1323" t="s">
        <v>1571</v>
      </c>
      <c r="H1323" t="s">
        <v>928</v>
      </c>
      <c r="I1323">
        <v>10</v>
      </c>
      <c r="J1323" t="s">
        <v>412</v>
      </c>
      <c r="K1323">
        <v>15</v>
      </c>
      <c r="L1323" t="s">
        <v>112</v>
      </c>
      <c r="M1323" t="s">
        <v>22</v>
      </c>
      <c r="N1323" t="s">
        <v>23</v>
      </c>
      <c r="O1323" t="s">
        <v>119</v>
      </c>
    </row>
    <row r="1324" spans="1:18" hidden="1" x14ac:dyDescent="0.25">
      <c r="A1324">
        <v>17113</v>
      </c>
      <c r="B1324">
        <v>202422</v>
      </c>
      <c r="C1324" t="str">
        <f>_xlfn.TEXTAFTER(Tabla4[[#This Row],[Escuela]],"- ",1)</f>
        <v>Geografía</v>
      </c>
      <c r="D1324" t="s">
        <v>1265</v>
      </c>
      <c r="E1324" t="s">
        <v>77</v>
      </c>
      <c r="F1324">
        <v>17113</v>
      </c>
      <c r="G1324" t="s">
        <v>1571</v>
      </c>
      <c r="H1324" t="s">
        <v>1642</v>
      </c>
      <c r="I1324">
        <v>1</v>
      </c>
      <c r="J1324" t="s">
        <v>1643</v>
      </c>
      <c r="K1324">
        <v>5</v>
      </c>
      <c r="L1324" t="s">
        <v>112</v>
      </c>
      <c r="M1324" t="s">
        <v>22</v>
      </c>
      <c r="N1324" t="s">
        <v>1154</v>
      </c>
      <c r="O1324" t="s">
        <v>1186</v>
      </c>
    </row>
    <row r="1325" spans="1:18" hidden="1" x14ac:dyDescent="0.25">
      <c r="A1325">
        <v>14552</v>
      </c>
      <c r="B1325">
        <v>202422</v>
      </c>
      <c r="C1325" t="str">
        <f>_xlfn.TEXTAFTER(Tabla4[[#This Row],[Escuela]],"- ",1)</f>
        <v>Geografía</v>
      </c>
      <c r="D1325" t="s">
        <v>1265</v>
      </c>
      <c r="E1325" t="s">
        <v>77</v>
      </c>
      <c r="F1325">
        <v>14552</v>
      </c>
      <c r="G1325" t="s">
        <v>1571</v>
      </c>
      <c r="H1325" t="s">
        <v>1644</v>
      </c>
      <c r="I1325">
        <v>1</v>
      </c>
      <c r="J1325" t="s">
        <v>1645</v>
      </c>
      <c r="K1325">
        <v>5</v>
      </c>
      <c r="L1325" t="s">
        <v>112</v>
      </c>
      <c r="M1325" t="s">
        <v>22</v>
      </c>
      <c r="N1325" t="s">
        <v>23</v>
      </c>
      <c r="O1325" t="s">
        <v>1173</v>
      </c>
    </row>
    <row r="1326" spans="1:18" hidden="1" x14ac:dyDescent="0.25">
      <c r="A1326">
        <v>14559</v>
      </c>
      <c r="B1326">
        <v>202422</v>
      </c>
      <c r="C1326" t="str">
        <f>_xlfn.TEXTAFTER(Tabla4[[#This Row],[Escuela]],"- ",1)</f>
        <v>Geografía</v>
      </c>
      <c r="D1326" t="s">
        <v>1265</v>
      </c>
      <c r="E1326" t="s">
        <v>77</v>
      </c>
      <c r="F1326">
        <v>14559</v>
      </c>
      <c r="G1326" t="s">
        <v>1571</v>
      </c>
      <c r="H1326" t="s">
        <v>995</v>
      </c>
      <c r="I1326">
        <v>1</v>
      </c>
      <c r="J1326" t="s">
        <v>1646</v>
      </c>
      <c r="K1326">
        <v>10</v>
      </c>
      <c r="L1326" t="s">
        <v>112</v>
      </c>
      <c r="M1326" t="s">
        <v>22</v>
      </c>
      <c r="N1326" t="s">
        <v>1154</v>
      </c>
      <c r="O1326" t="s">
        <v>264</v>
      </c>
    </row>
    <row r="1327" spans="1:18" hidden="1" x14ac:dyDescent="0.25">
      <c r="A1327">
        <v>17050</v>
      </c>
      <c r="B1327">
        <v>202422</v>
      </c>
      <c r="C1327" t="str">
        <f>_xlfn.TEXTAFTER(Tabla4[[#This Row],[Escuela]],"- ",1)</f>
        <v>Geografía</v>
      </c>
      <c r="D1327" t="s">
        <v>1265</v>
      </c>
      <c r="E1327" t="s">
        <v>77</v>
      </c>
      <c r="F1327">
        <v>17050</v>
      </c>
      <c r="G1327" t="s">
        <v>1571</v>
      </c>
      <c r="H1327" t="s">
        <v>1647</v>
      </c>
      <c r="I1327">
        <v>1</v>
      </c>
      <c r="J1327" t="s">
        <v>1648</v>
      </c>
      <c r="K1327">
        <v>10</v>
      </c>
      <c r="L1327" t="s">
        <v>112</v>
      </c>
      <c r="M1327" t="s">
        <v>22</v>
      </c>
      <c r="N1327" t="s">
        <v>61</v>
      </c>
      <c r="R1327" t="s">
        <v>1649</v>
      </c>
    </row>
    <row r="1328" spans="1:18" hidden="1" x14ac:dyDescent="0.25">
      <c r="A1328">
        <v>14562</v>
      </c>
      <c r="B1328">
        <v>202422</v>
      </c>
      <c r="C1328" t="str">
        <f>_xlfn.TEXTAFTER(Tabla4[[#This Row],[Escuela]],"- ",1)</f>
        <v>Geografía</v>
      </c>
      <c r="D1328" t="s">
        <v>1265</v>
      </c>
      <c r="E1328" t="s">
        <v>77</v>
      </c>
      <c r="F1328">
        <v>14562</v>
      </c>
      <c r="G1328" t="s">
        <v>1571</v>
      </c>
      <c r="H1328" t="s">
        <v>1647</v>
      </c>
      <c r="I1328">
        <v>2</v>
      </c>
      <c r="J1328" t="s">
        <v>1648</v>
      </c>
      <c r="K1328">
        <v>10</v>
      </c>
      <c r="L1328" t="s">
        <v>112</v>
      </c>
      <c r="M1328" t="s">
        <v>22</v>
      </c>
      <c r="N1328" t="s">
        <v>61</v>
      </c>
      <c r="R1328" t="s">
        <v>1649</v>
      </c>
    </row>
    <row r="1329" spans="1:18" hidden="1" x14ac:dyDescent="0.25">
      <c r="A1329">
        <v>18602</v>
      </c>
      <c r="B1329">
        <v>202422</v>
      </c>
      <c r="C1329" t="str">
        <f>_xlfn.TEXTAFTER(Tabla4[[#This Row],[Escuela]],"- ",1)</f>
        <v>Geografía</v>
      </c>
      <c r="D1329" t="s">
        <v>1265</v>
      </c>
      <c r="E1329" t="s">
        <v>77</v>
      </c>
      <c r="F1329">
        <v>18602</v>
      </c>
      <c r="G1329" t="s">
        <v>1571</v>
      </c>
      <c r="H1329" t="s">
        <v>1647</v>
      </c>
      <c r="I1329">
        <v>3</v>
      </c>
      <c r="J1329" t="s">
        <v>1648</v>
      </c>
      <c r="K1329">
        <v>10</v>
      </c>
      <c r="L1329" t="s">
        <v>112</v>
      </c>
      <c r="M1329" t="s">
        <v>22</v>
      </c>
      <c r="N1329" t="s">
        <v>61</v>
      </c>
      <c r="R1329" t="s">
        <v>1649</v>
      </c>
    </row>
    <row r="1330" spans="1:18" hidden="1" x14ac:dyDescent="0.25">
      <c r="A1330">
        <v>30564</v>
      </c>
      <c r="B1330">
        <v>202422</v>
      </c>
      <c r="C1330" t="str">
        <f>_xlfn.TEXTAFTER(Tabla4[[#This Row],[Escuela]],"- ",1)</f>
        <v>Geografía</v>
      </c>
      <c r="D1330" t="s">
        <v>1265</v>
      </c>
      <c r="E1330" t="s">
        <v>77</v>
      </c>
      <c r="F1330">
        <v>30564</v>
      </c>
      <c r="G1330" t="s">
        <v>1571</v>
      </c>
      <c r="H1330" t="s">
        <v>1647</v>
      </c>
      <c r="I1330">
        <v>4</v>
      </c>
      <c r="J1330" t="s">
        <v>1648</v>
      </c>
      <c r="K1330">
        <v>10</v>
      </c>
      <c r="L1330" t="s">
        <v>112</v>
      </c>
      <c r="M1330" t="s">
        <v>22</v>
      </c>
      <c r="N1330" t="s">
        <v>61</v>
      </c>
      <c r="R1330" t="s">
        <v>1649</v>
      </c>
    </row>
    <row r="1331" spans="1:18" hidden="1" x14ac:dyDescent="0.25">
      <c r="A1331">
        <v>31173</v>
      </c>
      <c r="B1331">
        <v>202422</v>
      </c>
      <c r="C1331" t="str">
        <f>_xlfn.TEXTAFTER(Tabla4[[#This Row],[Escuela]],"- ",1)</f>
        <v>Geografía</v>
      </c>
      <c r="D1331" t="s">
        <v>1265</v>
      </c>
      <c r="E1331" t="s">
        <v>77</v>
      </c>
      <c r="F1331">
        <v>31173</v>
      </c>
      <c r="G1331" t="s">
        <v>1571</v>
      </c>
      <c r="H1331" t="s">
        <v>1647</v>
      </c>
      <c r="I1331">
        <v>5</v>
      </c>
      <c r="J1331" t="s">
        <v>1648</v>
      </c>
      <c r="K1331">
        <v>10</v>
      </c>
      <c r="L1331" t="s">
        <v>112</v>
      </c>
      <c r="M1331" t="s">
        <v>22</v>
      </c>
      <c r="N1331" t="s">
        <v>23</v>
      </c>
      <c r="O1331" t="s">
        <v>1650</v>
      </c>
    </row>
    <row r="1332" spans="1:18" hidden="1" x14ac:dyDescent="0.25">
      <c r="A1332">
        <v>14565</v>
      </c>
      <c r="B1332">
        <v>202422</v>
      </c>
      <c r="C1332" t="str">
        <f>_xlfn.TEXTAFTER(Tabla4[[#This Row],[Escuela]],"- ",1)</f>
        <v>Geografía</v>
      </c>
      <c r="D1332" t="s">
        <v>1265</v>
      </c>
      <c r="E1332" t="s">
        <v>77</v>
      </c>
      <c r="F1332">
        <v>14565</v>
      </c>
      <c r="G1332" t="s">
        <v>1571</v>
      </c>
      <c r="H1332" t="s">
        <v>997</v>
      </c>
      <c r="I1332">
        <v>1</v>
      </c>
      <c r="J1332" t="s">
        <v>1651</v>
      </c>
      <c r="K1332">
        <v>10</v>
      </c>
      <c r="L1332" t="s">
        <v>112</v>
      </c>
      <c r="M1332" t="s">
        <v>22</v>
      </c>
      <c r="N1332" t="s">
        <v>1154</v>
      </c>
      <c r="O1332" t="s">
        <v>343</v>
      </c>
    </row>
    <row r="1333" spans="1:18" hidden="1" x14ac:dyDescent="0.25">
      <c r="A1333">
        <v>14567</v>
      </c>
      <c r="B1333">
        <v>202422</v>
      </c>
      <c r="C1333" t="str">
        <f>_xlfn.TEXTAFTER(Tabla4[[#This Row],[Escuela]],"- ",1)</f>
        <v>Geografía</v>
      </c>
      <c r="D1333" t="s">
        <v>1265</v>
      </c>
      <c r="E1333" t="s">
        <v>77</v>
      </c>
      <c r="F1333">
        <v>14567</v>
      </c>
      <c r="G1333" t="s">
        <v>1571</v>
      </c>
      <c r="H1333" t="s">
        <v>1652</v>
      </c>
      <c r="I1333">
        <v>1</v>
      </c>
      <c r="J1333" t="s">
        <v>1159</v>
      </c>
      <c r="K1333">
        <v>0</v>
      </c>
      <c r="L1333" t="s">
        <v>112</v>
      </c>
      <c r="M1333" t="s">
        <v>22</v>
      </c>
      <c r="N1333" t="s">
        <v>1653</v>
      </c>
      <c r="P1333" t="s">
        <v>1654</v>
      </c>
    </row>
    <row r="1334" spans="1:18" hidden="1" x14ac:dyDescent="0.25">
      <c r="A1334">
        <v>14569</v>
      </c>
      <c r="B1334">
        <v>202422</v>
      </c>
      <c r="C1334" t="str">
        <f>_xlfn.TEXTAFTER(Tabla4[[#This Row],[Escuela]],"- ",1)</f>
        <v>Geografía</v>
      </c>
      <c r="D1334" t="s">
        <v>1265</v>
      </c>
      <c r="E1334" t="s">
        <v>77</v>
      </c>
      <c r="F1334">
        <v>14569</v>
      </c>
      <c r="G1334" t="s">
        <v>1571</v>
      </c>
      <c r="H1334" t="s">
        <v>1655</v>
      </c>
      <c r="I1334">
        <v>1</v>
      </c>
      <c r="J1334" t="s">
        <v>1656</v>
      </c>
      <c r="K1334">
        <v>5</v>
      </c>
      <c r="L1334" t="s">
        <v>112</v>
      </c>
      <c r="M1334" t="s">
        <v>22</v>
      </c>
      <c r="N1334" t="s">
        <v>23</v>
      </c>
      <c r="O1334" t="s">
        <v>1186</v>
      </c>
    </row>
    <row r="1335" spans="1:18" hidden="1" x14ac:dyDescent="0.25">
      <c r="A1335">
        <v>18479</v>
      </c>
      <c r="B1335">
        <v>202422</v>
      </c>
      <c r="C1335" t="str">
        <f>_xlfn.TEXTAFTER(Tabla4[[#This Row],[Escuela]],"- ",1)</f>
        <v>Geografía</v>
      </c>
      <c r="D1335" t="s">
        <v>1265</v>
      </c>
      <c r="E1335" t="s">
        <v>77</v>
      </c>
      <c r="F1335">
        <v>18479</v>
      </c>
      <c r="G1335" t="s">
        <v>1571</v>
      </c>
      <c r="H1335" t="s">
        <v>1062</v>
      </c>
      <c r="I1335">
        <v>1</v>
      </c>
      <c r="J1335" t="s">
        <v>1657</v>
      </c>
      <c r="K1335">
        <v>10</v>
      </c>
      <c r="L1335" t="s">
        <v>112</v>
      </c>
      <c r="M1335" t="s">
        <v>22</v>
      </c>
    </row>
    <row r="1336" spans="1:18" hidden="1" x14ac:dyDescent="0.25">
      <c r="A1336">
        <v>29338</v>
      </c>
      <c r="B1336">
        <v>202422</v>
      </c>
      <c r="C1336" t="str">
        <f>_xlfn.TEXTAFTER(Tabla4[[#This Row],[Escuela]],"- ",1)</f>
        <v>Geografía</v>
      </c>
      <c r="D1336" t="s">
        <v>1265</v>
      </c>
      <c r="E1336" t="s">
        <v>77</v>
      </c>
      <c r="F1336">
        <v>29338</v>
      </c>
      <c r="G1336" t="s">
        <v>1571</v>
      </c>
      <c r="H1336" t="s">
        <v>1064</v>
      </c>
      <c r="I1336">
        <v>1</v>
      </c>
      <c r="J1336" t="s">
        <v>1658</v>
      </c>
      <c r="K1336">
        <v>10</v>
      </c>
      <c r="L1336" t="s">
        <v>112</v>
      </c>
      <c r="M1336" t="s">
        <v>22</v>
      </c>
      <c r="N1336" t="s">
        <v>23</v>
      </c>
      <c r="O1336" t="s">
        <v>1659</v>
      </c>
    </row>
    <row r="1337" spans="1:18" hidden="1" x14ac:dyDescent="0.25">
      <c r="A1337">
        <v>24741</v>
      </c>
      <c r="B1337">
        <v>202422</v>
      </c>
      <c r="C1337" t="str">
        <f>_xlfn.TEXTAFTER(Tabla4[[#This Row],[Escuela]],"- ",1)</f>
        <v>Geografía</v>
      </c>
      <c r="D1337" t="s">
        <v>1265</v>
      </c>
      <c r="E1337" t="s">
        <v>77</v>
      </c>
      <c r="F1337">
        <v>24741</v>
      </c>
      <c r="G1337" t="s">
        <v>1571</v>
      </c>
      <c r="H1337" t="s">
        <v>1660</v>
      </c>
      <c r="I1337">
        <v>1</v>
      </c>
      <c r="J1337" t="s">
        <v>1661</v>
      </c>
      <c r="K1337">
        <v>10</v>
      </c>
      <c r="L1337" t="s">
        <v>112</v>
      </c>
      <c r="M1337" t="s">
        <v>22</v>
      </c>
      <c r="N1337" t="s">
        <v>1154</v>
      </c>
      <c r="O1337" t="s">
        <v>490</v>
      </c>
    </row>
    <row r="1338" spans="1:18" hidden="1" x14ac:dyDescent="0.25">
      <c r="A1338">
        <v>28340</v>
      </c>
      <c r="B1338">
        <v>202422</v>
      </c>
      <c r="C1338" t="str">
        <f>_xlfn.TEXTAFTER(Tabla4[[#This Row],[Escuela]],"- ",1)</f>
        <v>Geografía</v>
      </c>
      <c r="D1338" t="s">
        <v>1265</v>
      </c>
      <c r="E1338" t="s">
        <v>77</v>
      </c>
      <c r="F1338">
        <v>28340</v>
      </c>
      <c r="G1338" t="s">
        <v>1571</v>
      </c>
      <c r="H1338" t="s">
        <v>1662</v>
      </c>
      <c r="I1338">
        <v>1</v>
      </c>
      <c r="J1338" t="s">
        <v>1663</v>
      </c>
      <c r="K1338">
        <v>10</v>
      </c>
      <c r="L1338" t="s">
        <v>112</v>
      </c>
      <c r="M1338" t="s">
        <v>22</v>
      </c>
    </row>
    <row r="1339" spans="1:18" hidden="1" x14ac:dyDescent="0.25">
      <c r="A1339">
        <v>29343</v>
      </c>
      <c r="B1339">
        <v>202422</v>
      </c>
      <c r="C1339" t="str">
        <f>_xlfn.TEXTAFTER(Tabla4[[#This Row],[Escuela]],"- ",1)</f>
        <v>Geografía</v>
      </c>
      <c r="D1339" t="s">
        <v>1265</v>
      </c>
      <c r="E1339" t="s">
        <v>77</v>
      </c>
      <c r="F1339">
        <v>29343</v>
      </c>
      <c r="G1339" t="s">
        <v>1571</v>
      </c>
      <c r="H1339" t="s">
        <v>1664</v>
      </c>
      <c r="I1339">
        <v>1</v>
      </c>
      <c r="J1339" t="s">
        <v>1665</v>
      </c>
      <c r="K1339">
        <v>10</v>
      </c>
      <c r="L1339" t="s">
        <v>112</v>
      </c>
      <c r="M1339" t="s">
        <v>22</v>
      </c>
      <c r="N1339" t="s">
        <v>1154</v>
      </c>
      <c r="O1339" t="s">
        <v>273</v>
      </c>
    </row>
    <row r="1340" spans="1:18" hidden="1" x14ac:dyDescent="0.25">
      <c r="A1340">
        <v>29346</v>
      </c>
      <c r="B1340">
        <v>202422</v>
      </c>
      <c r="C1340" t="str">
        <f>_xlfn.TEXTAFTER(Tabla4[[#This Row],[Escuela]],"- ",1)</f>
        <v>Geografía</v>
      </c>
      <c r="D1340" t="s">
        <v>1265</v>
      </c>
      <c r="E1340" t="s">
        <v>77</v>
      </c>
      <c r="F1340">
        <v>29346</v>
      </c>
      <c r="G1340" t="s">
        <v>1571</v>
      </c>
      <c r="H1340" t="s">
        <v>1078</v>
      </c>
      <c r="I1340">
        <v>1</v>
      </c>
      <c r="J1340" t="s">
        <v>1666</v>
      </c>
      <c r="K1340">
        <v>10</v>
      </c>
      <c r="L1340" t="s">
        <v>112</v>
      </c>
      <c r="M1340" t="s">
        <v>22</v>
      </c>
      <c r="N1340" t="s">
        <v>1154</v>
      </c>
      <c r="O1340" t="s">
        <v>82</v>
      </c>
    </row>
    <row r="1341" spans="1:18" hidden="1" x14ac:dyDescent="0.25">
      <c r="A1341">
        <v>29336</v>
      </c>
      <c r="B1341">
        <v>202422</v>
      </c>
      <c r="C1341" t="str">
        <f>_xlfn.TEXTAFTER(Tabla4[[#This Row],[Escuela]],"- ",1)</f>
        <v>Geografía</v>
      </c>
      <c r="D1341" t="s">
        <v>1265</v>
      </c>
      <c r="E1341" t="s">
        <v>77</v>
      </c>
      <c r="F1341">
        <v>29336</v>
      </c>
      <c r="G1341" t="s">
        <v>1571</v>
      </c>
      <c r="H1341" t="s">
        <v>1080</v>
      </c>
      <c r="I1341">
        <v>1</v>
      </c>
      <c r="J1341" t="s">
        <v>1667</v>
      </c>
      <c r="K1341">
        <v>10</v>
      </c>
      <c r="L1341" t="s">
        <v>112</v>
      </c>
      <c r="M1341" t="s">
        <v>22</v>
      </c>
    </row>
    <row r="1342" spans="1:18" hidden="1" x14ac:dyDescent="0.25">
      <c r="A1342">
        <v>18105</v>
      </c>
      <c r="B1342">
        <v>202422</v>
      </c>
      <c r="C1342" t="str">
        <f>_xlfn.TEXTAFTER(Tabla4[[#This Row],[Escuela]],"- ",1)</f>
        <v>Historia</v>
      </c>
      <c r="D1342" t="s">
        <v>1668</v>
      </c>
      <c r="E1342" t="s">
        <v>17</v>
      </c>
      <c r="F1342">
        <v>18105</v>
      </c>
      <c r="G1342" t="s">
        <v>1669</v>
      </c>
      <c r="H1342" t="s">
        <v>1670</v>
      </c>
      <c r="I1342">
        <v>1</v>
      </c>
      <c r="J1342" t="s">
        <v>1671</v>
      </c>
      <c r="K1342">
        <v>10</v>
      </c>
      <c r="L1342" t="s">
        <v>112</v>
      </c>
      <c r="M1342" t="s">
        <v>22</v>
      </c>
      <c r="N1342" t="s">
        <v>23</v>
      </c>
      <c r="O1342" t="s">
        <v>1672</v>
      </c>
    </row>
    <row r="1343" spans="1:18" hidden="1" x14ac:dyDescent="0.25">
      <c r="A1343">
        <v>18106</v>
      </c>
      <c r="B1343">
        <v>202422</v>
      </c>
      <c r="C1343" t="str">
        <f>_xlfn.TEXTAFTER(Tabla4[[#This Row],[Escuela]],"- ",1)</f>
        <v>Historia</v>
      </c>
      <c r="D1343" t="s">
        <v>1668</v>
      </c>
      <c r="E1343" t="s">
        <v>17</v>
      </c>
      <c r="F1343">
        <v>18106</v>
      </c>
      <c r="G1343" t="s">
        <v>1669</v>
      </c>
      <c r="H1343" t="s">
        <v>1670</v>
      </c>
      <c r="I1343">
        <v>2</v>
      </c>
      <c r="J1343" t="s">
        <v>1671</v>
      </c>
      <c r="K1343">
        <v>10</v>
      </c>
      <c r="L1343" t="s">
        <v>112</v>
      </c>
      <c r="M1343" t="s">
        <v>22</v>
      </c>
      <c r="N1343" t="s">
        <v>23</v>
      </c>
      <c r="O1343" t="s">
        <v>1673</v>
      </c>
    </row>
    <row r="1344" spans="1:18" hidden="1" x14ac:dyDescent="0.25">
      <c r="A1344">
        <v>21094</v>
      </c>
      <c r="B1344">
        <v>202422</v>
      </c>
      <c r="C1344" t="str">
        <f>_xlfn.TEXTAFTER(Tabla4[[#This Row],[Escuela]],"- ",1)</f>
        <v>Historia</v>
      </c>
      <c r="D1344" t="s">
        <v>1668</v>
      </c>
      <c r="E1344" t="s">
        <v>17</v>
      </c>
      <c r="F1344">
        <v>21094</v>
      </c>
      <c r="G1344" t="s">
        <v>1669</v>
      </c>
      <c r="H1344" t="s">
        <v>1670</v>
      </c>
      <c r="I1344">
        <v>3</v>
      </c>
      <c r="J1344" t="s">
        <v>1671</v>
      </c>
      <c r="K1344">
        <v>10</v>
      </c>
      <c r="L1344" t="s">
        <v>112</v>
      </c>
      <c r="M1344" t="s">
        <v>22</v>
      </c>
    </row>
    <row r="1345" spans="1:15" hidden="1" x14ac:dyDescent="0.25">
      <c r="A1345">
        <v>26225</v>
      </c>
      <c r="B1345">
        <v>202422</v>
      </c>
      <c r="C1345" t="str">
        <f>_xlfn.TEXTAFTER(Tabla4[[#This Row],[Escuela]],"- ",1)</f>
        <v>Historia</v>
      </c>
      <c r="D1345" t="s">
        <v>1668</v>
      </c>
      <c r="E1345" t="s">
        <v>17</v>
      </c>
      <c r="F1345">
        <v>26225</v>
      </c>
      <c r="G1345" t="s">
        <v>1669</v>
      </c>
      <c r="H1345" t="s">
        <v>1670</v>
      </c>
      <c r="I1345">
        <v>4</v>
      </c>
      <c r="J1345" t="s">
        <v>1671</v>
      </c>
      <c r="K1345">
        <v>10</v>
      </c>
      <c r="L1345" t="s">
        <v>112</v>
      </c>
      <c r="M1345" t="s">
        <v>22</v>
      </c>
    </row>
    <row r="1346" spans="1:15" hidden="1" x14ac:dyDescent="0.25">
      <c r="A1346">
        <v>11662</v>
      </c>
      <c r="B1346">
        <v>202422</v>
      </c>
      <c r="C1346" t="str">
        <f>_xlfn.TEXTAFTER(Tabla4[[#This Row],[Escuela]],"- ",1)</f>
        <v>Historia</v>
      </c>
      <c r="D1346" t="s">
        <v>1668</v>
      </c>
      <c r="E1346" t="s">
        <v>17</v>
      </c>
      <c r="F1346">
        <v>11662</v>
      </c>
      <c r="G1346" t="s">
        <v>1669</v>
      </c>
      <c r="H1346" t="s">
        <v>789</v>
      </c>
      <c r="I1346">
        <v>1</v>
      </c>
      <c r="J1346" t="s">
        <v>1674</v>
      </c>
      <c r="K1346">
        <v>10</v>
      </c>
      <c r="L1346" t="s">
        <v>112</v>
      </c>
      <c r="M1346" t="s">
        <v>22</v>
      </c>
      <c r="N1346" t="s">
        <v>23</v>
      </c>
      <c r="O1346" t="s">
        <v>1675</v>
      </c>
    </row>
    <row r="1347" spans="1:15" hidden="1" x14ac:dyDescent="0.25">
      <c r="A1347">
        <v>11675</v>
      </c>
      <c r="B1347">
        <v>202422</v>
      </c>
      <c r="C1347" t="str">
        <f>_xlfn.TEXTAFTER(Tabla4[[#This Row],[Escuela]],"- ",1)</f>
        <v>Historia</v>
      </c>
      <c r="D1347" t="s">
        <v>1668</v>
      </c>
      <c r="E1347" t="s">
        <v>17</v>
      </c>
      <c r="F1347">
        <v>11675</v>
      </c>
      <c r="G1347" t="s">
        <v>1669</v>
      </c>
      <c r="H1347" t="s">
        <v>792</v>
      </c>
      <c r="I1347">
        <v>1</v>
      </c>
      <c r="J1347" t="s">
        <v>1676</v>
      </c>
      <c r="K1347">
        <v>20</v>
      </c>
      <c r="L1347" t="s">
        <v>112</v>
      </c>
      <c r="M1347" t="s">
        <v>22</v>
      </c>
      <c r="N1347" t="s">
        <v>27</v>
      </c>
    </row>
    <row r="1348" spans="1:15" hidden="1" x14ac:dyDescent="0.25">
      <c r="A1348">
        <v>24130</v>
      </c>
      <c r="B1348">
        <v>202422</v>
      </c>
      <c r="C1348" t="str">
        <f>_xlfn.TEXTAFTER(Tabla4[[#This Row],[Escuela]],"- ",1)</f>
        <v>Historia</v>
      </c>
      <c r="D1348" t="s">
        <v>1668</v>
      </c>
      <c r="E1348" t="s">
        <v>17</v>
      </c>
      <c r="F1348">
        <v>24130</v>
      </c>
      <c r="G1348" t="s">
        <v>1669</v>
      </c>
      <c r="H1348" t="s">
        <v>792</v>
      </c>
      <c r="I1348">
        <v>2</v>
      </c>
      <c r="J1348" t="s">
        <v>1676</v>
      </c>
      <c r="K1348">
        <v>20</v>
      </c>
      <c r="L1348" t="s">
        <v>112</v>
      </c>
      <c r="M1348" t="s">
        <v>22</v>
      </c>
      <c r="N1348" t="s">
        <v>23</v>
      </c>
    </row>
    <row r="1349" spans="1:15" hidden="1" x14ac:dyDescent="0.25">
      <c r="A1349">
        <v>24131</v>
      </c>
      <c r="B1349">
        <v>202422</v>
      </c>
      <c r="C1349" t="str">
        <f>_xlfn.TEXTAFTER(Tabla4[[#This Row],[Escuela]],"- ",1)</f>
        <v>Historia</v>
      </c>
      <c r="D1349" t="s">
        <v>1668</v>
      </c>
      <c r="E1349" t="s">
        <v>17</v>
      </c>
      <c r="F1349">
        <v>24131</v>
      </c>
      <c r="G1349" t="s">
        <v>1669</v>
      </c>
      <c r="H1349" t="s">
        <v>792</v>
      </c>
      <c r="I1349">
        <v>3</v>
      </c>
      <c r="J1349" t="s">
        <v>1676</v>
      </c>
      <c r="K1349">
        <v>20</v>
      </c>
      <c r="L1349" t="s">
        <v>112</v>
      </c>
      <c r="M1349" t="s">
        <v>22</v>
      </c>
      <c r="N1349" t="s">
        <v>23</v>
      </c>
    </row>
    <row r="1350" spans="1:15" hidden="1" x14ac:dyDescent="0.25">
      <c r="A1350">
        <v>24132</v>
      </c>
      <c r="B1350">
        <v>202422</v>
      </c>
      <c r="C1350" t="str">
        <f>_xlfn.TEXTAFTER(Tabla4[[#This Row],[Escuela]],"- ",1)</f>
        <v>Historia</v>
      </c>
      <c r="D1350" t="s">
        <v>1668</v>
      </c>
      <c r="E1350" t="s">
        <v>17</v>
      </c>
      <c r="F1350">
        <v>24132</v>
      </c>
      <c r="G1350" t="s">
        <v>1669</v>
      </c>
      <c r="H1350" t="s">
        <v>792</v>
      </c>
      <c r="I1350">
        <v>4</v>
      </c>
      <c r="J1350" t="s">
        <v>1676</v>
      </c>
      <c r="K1350">
        <v>20</v>
      </c>
      <c r="L1350" t="s">
        <v>112</v>
      </c>
      <c r="M1350" t="s">
        <v>22</v>
      </c>
      <c r="N1350" t="s">
        <v>23</v>
      </c>
    </row>
    <row r="1351" spans="1:15" hidden="1" x14ac:dyDescent="0.25">
      <c r="A1351">
        <v>24133</v>
      </c>
      <c r="B1351">
        <v>202422</v>
      </c>
      <c r="C1351" t="str">
        <f>_xlfn.TEXTAFTER(Tabla4[[#This Row],[Escuela]],"- ",1)</f>
        <v>Historia</v>
      </c>
      <c r="D1351" t="s">
        <v>1668</v>
      </c>
      <c r="E1351" t="s">
        <v>17</v>
      </c>
      <c r="F1351">
        <v>24133</v>
      </c>
      <c r="G1351" t="s">
        <v>1669</v>
      </c>
      <c r="H1351" t="s">
        <v>792</v>
      </c>
      <c r="I1351">
        <v>5</v>
      </c>
      <c r="J1351" t="s">
        <v>1676</v>
      </c>
      <c r="K1351">
        <v>20</v>
      </c>
      <c r="L1351" t="s">
        <v>112</v>
      </c>
      <c r="M1351" t="s">
        <v>22</v>
      </c>
      <c r="N1351" t="s">
        <v>23</v>
      </c>
    </row>
    <row r="1352" spans="1:15" hidden="1" x14ac:dyDescent="0.25">
      <c r="A1352">
        <v>31690</v>
      </c>
      <c r="B1352">
        <v>202422</v>
      </c>
      <c r="C1352" t="str">
        <f>_xlfn.TEXTAFTER(Tabla4[[#This Row],[Escuela]],"- ",1)</f>
        <v>Historia</v>
      </c>
      <c r="D1352" t="s">
        <v>1668</v>
      </c>
      <c r="E1352" t="s">
        <v>17</v>
      </c>
      <c r="F1352">
        <v>31690</v>
      </c>
      <c r="G1352" t="s">
        <v>1669</v>
      </c>
      <c r="H1352" t="s">
        <v>792</v>
      </c>
      <c r="I1352">
        <v>6</v>
      </c>
      <c r="J1352" t="s">
        <v>1676</v>
      </c>
      <c r="K1352">
        <v>20</v>
      </c>
      <c r="L1352" t="s">
        <v>112</v>
      </c>
      <c r="M1352" t="s">
        <v>22</v>
      </c>
      <c r="N1352" t="s">
        <v>23</v>
      </c>
    </row>
    <row r="1353" spans="1:15" hidden="1" x14ac:dyDescent="0.25">
      <c r="A1353">
        <v>18531</v>
      </c>
      <c r="B1353">
        <v>202422</v>
      </c>
      <c r="C1353" t="str">
        <f>_xlfn.TEXTAFTER(Tabla4[[#This Row],[Escuela]],"- ",1)</f>
        <v>Historia</v>
      </c>
      <c r="D1353" t="s">
        <v>1668</v>
      </c>
      <c r="E1353" t="s">
        <v>17</v>
      </c>
      <c r="F1353">
        <v>18531</v>
      </c>
      <c r="G1353" t="s">
        <v>1669</v>
      </c>
      <c r="H1353" t="s">
        <v>1677</v>
      </c>
      <c r="I1353">
        <v>1</v>
      </c>
      <c r="J1353" t="s">
        <v>42</v>
      </c>
      <c r="K1353">
        <v>20</v>
      </c>
      <c r="L1353" t="s">
        <v>112</v>
      </c>
      <c r="M1353" t="s">
        <v>22</v>
      </c>
      <c r="N1353" t="s">
        <v>49</v>
      </c>
    </row>
    <row r="1354" spans="1:15" hidden="1" x14ac:dyDescent="0.25">
      <c r="A1354">
        <v>18530</v>
      </c>
      <c r="B1354">
        <v>202422</v>
      </c>
      <c r="C1354" t="str">
        <f>_xlfn.TEXTAFTER(Tabla4[[#This Row],[Escuela]],"- ",1)</f>
        <v>Historia</v>
      </c>
      <c r="D1354" t="s">
        <v>1668</v>
      </c>
      <c r="E1354" t="s">
        <v>17</v>
      </c>
      <c r="F1354">
        <v>18530</v>
      </c>
      <c r="G1354" t="s">
        <v>1669</v>
      </c>
      <c r="H1354" t="s">
        <v>1678</v>
      </c>
      <c r="I1354">
        <v>1</v>
      </c>
      <c r="J1354" t="s">
        <v>284</v>
      </c>
      <c r="K1354">
        <v>30</v>
      </c>
      <c r="L1354" t="s">
        <v>112</v>
      </c>
      <c r="M1354" t="s">
        <v>22</v>
      </c>
      <c r="N1354" t="s">
        <v>27</v>
      </c>
    </row>
    <row r="1355" spans="1:15" hidden="1" x14ac:dyDescent="0.25">
      <c r="A1355">
        <v>22688</v>
      </c>
      <c r="B1355">
        <v>202422</v>
      </c>
      <c r="C1355" t="str">
        <f>_xlfn.TEXTAFTER(Tabla4[[#This Row],[Escuela]],"- ",1)</f>
        <v>Historia</v>
      </c>
      <c r="D1355" t="s">
        <v>1668</v>
      </c>
      <c r="E1355" t="s">
        <v>17</v>
      </c>
      <c r="F1355">
        <v>22688</v>
      </c>
      <c r="G1355" t="s">
        <v>1669</v>
      </c>
      <c r="H1355" t="s">
        <v>1679</v>
      </c>
      <c r="I1355">
        <v>1</v>
      </c>
      <c r="J1355" t="s">
        <v>1680</v>
      </c>
      <c r="K1355">
        <v>50</v>
      </c>
      <c r="L1355" t="s">
        <v>112</v>
      </c>
      <c r="M1355" t="s">
        <v>22</v>
      </c>
      <c r="N1355" t="s">
        <v>27</v>
      </c>
    </row>
    <row r="1356" spans="1:15" hidden="1" x14ac:dyDescent="0.25">
      <c r="A1356">
        <v>24134</v>
      </c>
      <c r="B1356">
        <v>202422</v>
      </c>
      <c r="C1356" t="str">
        <f>_xlfn.TEXTAFTER(Tabla4[[#This Row],[Escuela]],"- ",1)</f>
        <v>Historia</v>
      </c>
      <c r="D1356" t="s">
        <v>1668</v>
      </c>
      <c r="E1356" t="s">
        <v>17</v>
      </c>
      <c r="F1356">
        <v>24134</v>
      </c>
      <c r="G1356" t="s">
        <v>1669</v>
      </c>
      <c r="H1356" t="s">
        <v>1679</v>
      </c>
      <c r="I1356">
        <v>2</v>
      </c>
      <c r="J1356" t="s">
        <v>1680</v>
      </c>
      <c r="K1356">
        <v>50</v>
      </c>
      <c r="L1356" t="s">
        <v>112</v>
      </c>
      <c r="M1356" t="s">
        <v>22</v>
      </c>
      <c r="N1356" t="s">
        <v>23</v>
      </c>
    </row>
    <row r="1357" spans="1:15" hidden="1" x14ac:dyDescent="0.25">
      <c r="A1357">
        <v>24135</v>
      </c>
      <c r="B1357">
        <v>202422</v>
      </c>
      <c r="C1357" t="str">
        <f>_xlfn.TEXTAFTER(Tabla4[[#This Row],[Escuela]],"- ",1)</f>
        <v>Historia</v>
      </c>
      <c r="D1357" t="s">
        <v>1668</v>
      </c>
      <c r="E1357" t="s">
        <v>17</v>
      </c>
      <c r="F1357">
        <v>24135</v>
      </c>
      <c r="G1357" t="s">
        <v>1669</v>
      </c>
      <c r="H1357" t="s">
        <v>1679</v>
      </c>
      <c r="I1357">
        <v>3</v>
      </c>
      <c r="J1357" t="s">
        <v>1680</v>
      </c>
      <c r="K1357">
        <v>50</v>
      </c>
      <c r="L1357" t="s">
        <v>112</v>
      </c>
      <c r="M1357" t="s">
        <v>22</v>
      </c>
      <c r="N1357" t="s">
        <v>23</v>
      </c>
    </row>
    <row r="1358" spans="1:15" hidden="1" x14ac:dyDescent="0.25">
      <c r="A1358">
        <v>24136</v>
      </c>
      <c r="B1358">
        <v>202422</v>
      </c>
      <c r="C1358" t="str">
        <f>_xlfn.TEXTAFTER(Tabla4[[#This Row],[Escuela]],"- ",1)</f>
        <v>Historia</v>
      </c>
      <c r="D1358" t="s">
        <v>1668</v>
      </c>
      <c r="E1358" t="s">
        <v>17</v>
      </c>
      <c r="F1358">
        <v>24136</v>
      </c>
      <c r="G1358" t="s">
        <v>1669</v>
      </c>
      <c r="H1358" t="s">
        <v>1679</v>
      </c>
      <c r="I1358">
        <v>4</v>
      </c>
      <c r="J1358" t="s">
        <v>1680</v>
      </c>
      <c r="K1358">
        <v>50</v>
      </c>
      <c r="L1358" t="s">
        <v>112</v>
      </c>
      <c r="M1358" t="s">
        <v>22</v>
      </c>
      <c r="N1358" t="s">
        <v>23</v>
      </c>
    </row>
    <row r="1359" spans="1:15" hidden="1" x14ac:dyDescent="0.25">
      <c r="A1359">
        <v>30088</v>
      </c>
      <c r="B1359">
        <v>202422</v>
      </c>
      <c r="C1359" t="str">
        <f>_xlfn.TEXTAFTER(Tabla4[[#This Row],[Escuela]],"- ",1)</f>
        <v>Historia</v>
      </c>
      <c r="D1359" t="s">
        <v>1668</v>
      </c>
      <c r="E1359" t="s">
        <v>17</v>
      </c>
      <c r="F1359">
        <v>30088</v>
      </c>
      <c r="G1359" t="s">
        <v>1669</v>
      </c>
      <c r="H1359" t="s">
        <v>1679</v>
      </c>
      <c r="I1359">
        <v>5</v>
      </c>
      <c r="J1359" t="s">
        <v>1680</v>
      </c>
      <c r="K1359">
        <v>50</v>
      </c>
      <c r="L1359" t="s">
        <v>112</v>
      </c>
      <c r="M1359" t="s">
        <v>22</v>
      </c>
      <c r="N1359" t="s">
        <v>27</v>
      </c>
    </row>
    <row r="1360" spans="1:15" hidden="1" x14ac:dyDescent="0.25">
      <c r="A1360">
        <v>31691</v>
      </c>
      <c r="B1360">
        <v>202422</v>
      </c>
      <c r="C1360" t="str">
        <f>_xlfn.TEXTAFTER(Tabla4[[#This Row],[Escuela]],"- ",1)</f>
        <v>Historia</v>
      </c>
      <c r="D1360" t="s">
        <v>1668</v>
      </c>
      <c r="E1360" t="s">
        <v>17</v>
      </c>
      <c r="F1360">
        <v>31691</v>
      </c>
      <c r="G1360" t="s">
        <v>1669</v>
      </c>
      <c r="H1360" t="s">
        <v>1679</v>
      </c>
      <c r="I1360">
        <v>6</v>
      </c>
      <c r="J1360" t="s">
        <v>1680</v>
      </c>
      <c r="K1360">
        <v>50</v>
      </c>
      <c r="L1360" t="s">
        <v>112</v>
      </c>
      <c r="M1360" t="s">
        <v>22</v>
      </c>
      <c r="N1360" t="s">
        <v>27</v>
      </c>
    </row>
    <row r="1361" spans="1:14" hidden="1" x14ac:dyDescent="0.25">
      <c r="A1361">
        <v>31692</v>
      </c>
      <c r="B1361">
        <v>202422</v>
      </c>
      <c r="C1361" t="str">
        <f>_xlfn.TEXTAFTER(Tabla4[[#This Row],[Escuela]],"- ",1)</f>
        <v>Historia</v>
      </c>
      <c r="D1361" t="s">
        <v>1668</v>
      </c>
      <c r="E1361" t="s">
        <v>17</v>
      </c>
      <c r="F1361">
        <v>31692</v>
      </c>
      <c r="G1361" t="s">
        <v>1669</v>
      </c>
      <c r="H1361" t="s">
        <v>1679</v>
      </c>
      <c r="I1361">
        <v>7</v>
      </c>
      <c r="J1361" t="s">
        <v>1680</v>
      </c>
      <c r="K1361">
        <v>50</v>
      </c>
      <c r="L1361" t="s">
        <v>112</v>
      </c>
      <c r="M1361" t="s">
        <v>22</v>
      </c>
      <c r="N1361" t="s">
        <v>27</v>
      </c>
    </row>
    <row r="1362" spans="1:14" hidden="1" x14ac:dyDescent="0.25">
      <c r="A1362">
        <v>24137</v>
      </c>
      <c r="B1362">
        <v>202422</v>
      </c>
      <c r="C1362" t="str">
        <f>_xlfn.TEXTAFTER(Tabla4[[#This Row],[Escuela]],"- ",1)</f>
        <v>Historia</v>
      </c>
      <c r="D1362" t="s">
        <v>1668</v>
      </c>
      <c r="E1362" t="s">
        <v>17</v>
      </c>
      <c r="F1362">
        <v>24137</v>
      </c>
      <c r="G1362" t="s">
        <v>1669</v>
      </c>
      <c r="H1362" t="s">
        <v>1681</v>
      </c>
      <c r="I1362">
        <v>1</v>
      </c>
      <c r="J1362" t="s">
        <v>1682</v>
      </c>
      <c r="K1362">
        <v>50</v>
      </c>
      <c r="L1362" t="s">
        <v>112</v>
      </c>
      <c r="M1362" t="s">
        <v>22</v>
      </c>
    </row>
    <row r="1363" spans="1:14" hidden="1" x14ac:dyDescent="0.25">
      <c r="A1363">
        <v>22689</v>
      </c>
      <c r="B1363">
        <v>202422</v>
      </c>
      <c r="C1363" t="str">
        <f>_xlfn.TEXTAFTER(Tabla4[[#This Row],[Escuela]],"- ",1)</f>
        <v>Historia</v>
      </c>
      <c r="D1363" t="s">
        <v>1668</v>
      </c>
      <c r="E1363" t="s">
        <v>17</v>
      </c>
      <c r="F1363">
        <v>22689</v>
      </c>
      <c r="G1363" t="s">
        <v>1669</v>
      </c>
      <c r="H1363" t="s">
        <v>799</v>
      </c>
      <c r="I1363">
        <v>1</v>
      </c>
      <c r="J1363" t="s">
        <v>45</v>
      </c>
      <c r="K1363">
        <v>50</v>
      </c>
      <c r="L1363" t="s">
        <v>112</v>
      </c>
      <c r="M1363" t="s">
        <v>22</v>
      </c>
      <c r="N1363" t="s">
        <v>27</v>
      </c>
    </row>
    <row r="1364" spans="1:14" hidden="1" x14ac:dyDescent="0.25">
      <c r="A1364">
        <v>24139</v>
      </c>
      <c r="B1364">
        <v>202422</v>
      </c>
      <c r="C1364" t="str">
        <f>_xlfn.TEXTAFTER(Tabla4[[#This Row],[Escuela]],"- ",1)</f>
        <v>Historia</v>
      </c>
      <c r="D1364" t="s">
        <v>1668</v>
      </c>
      <c r="E1364" t="s">
        <v>17</v>
      </c>
      <c r="F1364">
        <v>24139</v>
      </c>
      <c r="G1364" t="s">
        <v>1669</v>
      </c>
      <c r="H1364" t="s">
        <v>799</v>
      </c>
      <c r="I1364">
        <v>2</v>
      </c>
      <c r="J1364" t="s">
        <v>45</v>
      </c>
      <c r="K1364">
        <v>50</v>
      </c>
      <c r="L1364" t="s">
        <v>112</v>
      </c>
      <c r="M1364" t="s">
        <v>22</v>
      </c>
      <c r="N1364" t="s">
        <v>23</v>
      </c>
    </row>
    <row r="1365" spans="1:14" hidden="1" x14ac:dyDescent="0.25">
      <c r="A1365">
        <v>24140</v>
      </c>
      <c r="B1365">
        <v>202422</v>
      </c>
      <c r="C1365" t="str">
        <f>_xlfn.TEXTAFTER(Tabla4[[#This Row],[Escuela]],"- ",1)</f>
        <v>Historia</v>
      </c>
      <c r="D1365" t="s">
        <v>1668</v>
      </c>
      <c r="E1365" t="s">
        <v>17</v>
      </c>
      <c r="F1365">
        <v>24140</v>
      </c>
      <c r="G1365" t="s">
        <v>1669</v>
      </c>
      <c r="H1365" t="s">
        <v>799</v>
      </c>
      <c r="I1365">
        <v>3</v>
      </c>
      <c r="J1365" t="s">
        <v>45</v>
      </c>
      <c r="K1365">
        <v>50</v>
      </c>
      <c r="L1365" t="s">
        <v>112</v>
      </c>
      <c r="M1365" t="s">
        <v>22</v>
      </c>
      <c r="N1365" t="s">
        <v>23</v>
      </c>
    </row>
    <row r="1366" spans="1:14" hidden="1" x14ac:dyDescent="0.25">
      <c r="A1366">
        <v>24141</v>
      </c>
      <c r="B1366">
        <v>202422</v>
      </c>
      <c r="C1366" t="str">
        <f>_xlfn.TEXTAFTER(Tabla4[[#This Row],[Escuela]],"- ",1)</f>
        <v>Historia</v>
      </c>
      <c r="D1366" t="s">
        <v>1668</v>
      </c>
      <c r="E1366" t="s">
        <v>17</v>
      </c>
      <c r="F1366">
        <v>24141</v>
      </c>
      <c r="G1366" t="s">
        <v>1669</v>
      </c>
      <c r="H1366" t="s">
        <v>799</v>
      </c>
      <c r="I1366">
        <v>4</v>
      </c>
      <c r="J1366" t="s">
        <v>45</v>
      </c>
      <c r="K1366">
        <v>50</v>
      </c>
      <c r="L1366" t="s">
        <v>112</v>
      </c>
      <c r="M1366" t="s">
        <v>22</v>
      </c>
      <c r="N1366" t="s">
        <v>23</v>
      </c>
    </row>
    <row r="1367" spans="1:14" hidden="1" x14ac:dyDescent="0.25">
      <c r="A1367">
        <v>31693</v>
      </c>
      <c r="B1367">
        <v>202422</v>
      </c>
      <c r="C1367" t="str">
        <f>_xlfn.TEXTAFTER(Tabla4[[#This Row],[Escuela]],"- ",1)</f>
        <v>Historia</v>
      </c>
      <c r="D1367" t="s">
        <v>1668</v>
      </c>
      <c r="E1367" t="s">
        <v>17</v>
      </c>
      <c r="F1367">
        <v>31693</v>
      </c>
      <c r="G1367" t="s">
        <v>1669</v>
      </c>
      <c r="H1367" t="s">
        <v>799</v>
      </c>
      <c r="I1367">
        <v>5</v>
      </c>
      <c r="J1367" t="s">
        <v>45</v>
      </c>
      <c r="K1367">
        <v>50</v>
      </c>
      <c r="L1367" t="s">
        <v>112</v>
      </c>
      <c r="M1367" t="s">
        <v>22</v>
      </c>
      <c r="N1367" t="s">
        <v>27</v>
      </c>
    </row>
    <row r="1368" spans="1:14" hidden="1" x14ac:dyDescent="0.25">
      <c r="A1368">
        <v>22690</v>
      </c>
      <c r="B1368">
        <v>202422</v>
      </c>
      <c r="C1368" t="str">
        <f>_xlfn.TEXTAFTER(Tabla4[[#This Row],[Escuela]],"- ",1)</f>
        <v>Historia</v>
      </c>
      <c r="D1368" t="s">
        <v>1668</v>
      </c>
      <c r="E1368" t="s">
        <v>17</v>
      </c>
      <c r="F1368">
        <v>22690</v>
      </c>
      <c r="G1368" t="s">
        <v>1669</v>
      </c>
      <c r="H1368" t="s">
        <v>800</v>
      </c>
      <c r="I1368">
        <v>1</v>
      </c>
      <c r="J1368" t="s">
        <v>278</v>
      </c>
      <c r="K1368">
        <v>0</v>
      </c>
      <c r="L1368" t="s">
        <v>112</v>
      </c>
      <c r="M1368" t="s">
        <v>22</v>
      </c>
      <c r="N1368" t="s">
        <v>27</v>
      </c>
    </row>
    <row r="1369" spans="1:14" hidden="1" x14ac:dyDescent="0.25">
      <c r="A1369">
        <v>22691</v>
      </c>
      <c r="B1369">
        <v>202422</v>
      </c>
      <c r="C1369" t="str">
        <f>_xlfn.TEXTAFTER(Tabla4[[#This Row],[Escuela]],"- ",1)</f>
        <v>Historia</v>
      </c>
      <c r="D1369" t="s">
        <v>1668</v>
      </c>
      <c r="E1369" t="s">
        <v>17</v>
      </c>
      <c r="F1369">
        <v>22691</v>
      </c>
      <c r="G1369" t="s">
        <v>1669</v>
      </c>
      <c r="H1369" t="s">
        <v>1683</v>
      </c>
      <c r="I1369">
        <v>1</v>
      </c>
      <c r="J1369" t="s">
        <v>278</v>
      </c>
      <c r="K1369">
        <v>0</v>
      </c>
      <c r="L1369" t="s">
        <v>112</v>
      </c>
      <c r="M1369" t="s">
        <v>22</v>
      </c>
      <c r="N1369" t="s">
        <v>27</v>
      </c>
    </row>
    <row r="1370" spans="1:14" hidden="1" x14ac:dyDescent="0.25">
      <c r="A1370">
        <v>22692</v>
      </c>
      <c r="B1370">
        <v>202422</v>
      </c>
      <c r="C1370" t="str">
        <f>_xlfn.TEXTAFTER(Tabla4[[#This Row],[Escuela]],"- ",1)</f>
        <v>Historia</v>
      </c>
      <c r="D1370" t="s">
        <v>1668</v>
      </c>
      <c r="E1370" t="s">
        <v>17</v>
      </c>
      <c r="F1370">
        <v>22692</v>
      </c>
      <c r="G1370" t="s">
        <v>1669</v>
      </c>
      <c r="H1370" t="s">
        <v>1684</v>
      </c>
      <c r="I1370">
        <v>1</v>
      </c>
      <c r="J1370" t="s">
        <v>55</v>
      </c>
      <c r="K1370">
        <v>0</v>
      </c>
      <c r="L1370" t="s">
        <v>112</v>
      </c>
      <c r="M1370" t="s">
        <v>22</v>
      </c>
      <c r="N1370" t="s">
        <v>1414</v>
      </c>
    </row>
    <row r="1371" spans="1:14" hidden="1" x14ac:dyDescent="0.25">
      <c r="A1371">
        <v>22693</v>
      </c>
      <c r="B1371">
        <v>202422</v>
      </c>
      <c r="C1371" t="str">
        <f>_xlfn.TEXTAFTER(Tabla4[[#This Row],[Escuela]],"- ",1)</f>
        <v>Historia</v>
      </c>
      <c r="D1371" t="s">
        <v>1668</v>
      </c>
      <c r="E1371" t="s">
        <v>17</v>
      </c>
      <c r="F1371">
        <v>22693</v>
      </c>
      <c r="G1371" t="s">
        <v>1669</v>
      </c>
      <c r="H1371" t="s">
        <v>1685</v>
      </c>
      <c r="I1371">
        <v>1</v>
      </c>
      <c r="J1371" t="s">
        <v>1686</v>
      </c>
      <c r="K1371">
        <v>0</v>
      </c>
      <c r="L1371" t="s">
        <v>112</v>
      </c>
      <c r="M1371" t="s">
        <v>22</v>
      </c>
      <c r="N1371" t="s">
        <v>27</v>
      </c>
    </row>
    <row r="1372" spans="1:14" hidden="1" x14ac:dyDescent="0.25">
      <c r="A1372">
        <v>26187</v>
      </c>
      <c r="B1372">
        <v>202422</v>
      </c>
      <c r="C1372" t="str">
        <f>_xlfn.TEXTAFTER(Tabla4[[#This Row],[Escuela]],"- ",1)</f>
        <v>Historia</v>
      </c>
      <c r="D1372" t="s">
        <v>1668</v>
      </c>
      <c r="E1372" t="s">
        <v>58</v>
      </c>
      <c r="F1372">
        <v>26187</v>
      </c>
      <c r="G1372" t="s">
        <v>1669</v>
      </c>
      <c r="H1372" t="s">
        <v>803</v>
      </c>
      <c r="I1372">
        <v>1</v>
      </c>
      <c r="J1372" t="s">
        <v>1687</v>
      </c>
      <c r="K1372">
        <v>10</v>
      </c>
      <c r="L1372" t="s">
        <v>112</v>
      </c>
      <c r="M1372" t="s">
        <v>22</v>
      </c>
      <c r="N1372" t="s">
        <v>27</v>
      </c>
    </row>
    <row r="1373" spans="1:14" hidden="1" x14ac:dyDescent="0.25">
      <c r="A1373">
        <v>26188</v>
      </c>
      <c r="B1373">
        <v>202422</v>
      </c>
      <c r="C1373" t="str">
        <f>_xlfn.TEXTAFTER(Tabla4[[#This Row],[Escuela]],"- ",1)</f>
        <v>Historia</v>
      </c>
      <c r="D1373" t="s">
        <v>1668</v>
      </c>
      <c r="E1373" t="s">
        <v>58</v>
      </c>
      <c r="F1373">
        <v>26188</v>
      </c>
      <c r="G1373" t="s">
        <v>1669</v>
      </c>
      <c r="H1373" t="s">
        <v>803</v>
      </c>
      <c r="I1373">
        <v>2</v>
      </c>
      <c r="J1373" t="s">
        <v>1687</v>
      </c>
      <c r="K1373">
        <v>10</v>
      </c>
      <c r="L1373" t="s">
        <v>112</v>
      </c>
      <c r="M1373" t="s">
        <v>22</v>
      </c>
      <c r="N1373" t="s">
        <v>27</v>
      </c>
    </row>
    <row r="1374" spans="1:14" hidden="1" x14ac:dyDescent="0.25">
      <c r="A1374">
        <v>26203</v>
      </c>
      <c r="B1374">
        <v>202422</v>
      </c>
      <c r="C1374" t="str">
        <f>_xlfn.TEXTAFTER(Tabla4[[#This Row],[Escuela]],"- ",1)</f>
        <v>Historia</v>
      </c>
      <c r="D1374" t="s">
        <v>1668</v>
      </c>
      <c r="E1374" t="s">
        <v>58</v>
      </c>
      <c r="F1374">
        <v>26203</v>
      </c>
      <c r="G1374" t="s">
        <v>1669</v>
      </c>
      <c r="H1374" t="s">
        <v>803</v>
      </c>
      <c r="I1374">
        <v>3</v>
      </c>
      <c r="J1374" t="s">
        <v>1687</v>
      </c>
      <c r="K1374">
        <v>10</v>
      </c>
      <c r="L1374" t="s">
        <v>112</v>
      </c>
      <c r="M1374" t="s">
        <v>22</v>
      </c>
      <c r="N1374" t="s">
        <v>27</v>
      </c>
    </row>
    <row r="1375" spans="1:14" hidden="1" x14ac:dyDescent="0.25">
      <c r="A1375">
        <v>26204</v>
      </c>
      <c r="B1375">
        <v>202422</v>
      </c>
      <c r="C1375" t="str">
        <f>_xlfn.TEXTAFTER(Tabla4[[#This Row],[Escuela]],"- ",1)</f>
        <v>Historia</v>
      </c>
      <c r="D1375" t="s">
        <v>1668</v>
      </c>
      <c r="E1375" t="s">
        <v>58</v>
      </c>
      <c r="F1375">
        <v>26204</v>
      </c>
      <c r="G1375" t="s">
        <v>1669</v>
      </c>
      <c r="H1375" t="s">
        <v>803</v>
      </c>
      <c r="I1375">
        <v>4</v>
      </c>
      <c r="J1375" t="s">
        <v>1687</v>
      </c>
      <c r="K1375">
        <v>10</v>
      </c>
      <c r="L1375" t="s">
        <v>112</v>
      </c>
      <c r="M1375" t="s">
        <v>22</v>
      </c>
      <c r="N1375" t="s">
        <v>27</v>
      </c>
    </row>
    <row r="1376" spans="1:14" hidden="1" x14ac:dyDescent="0.25">
      <c r="A1376">
        <v>30068</v>
      </c>
      <c r="B1376">
        <v>202422</v>
      </c>
      <c r="C1376" t="str">
        <f>_xlfn.TEXTAFTER(Tabla4[[#This Row],[Escuela]],"- ",1)</f>
        <v>Historia</v>
      </c>
      <c r="D1376" t="s">
        <v>1668</v>
      </c>
      <c r="E1376" t="s">
        <v>58</v>
      </c>
      <c r="F1376">
        <v>30068</v>
      </c>
      <c r="G1376" t="s">
        <v>1669</v>
      </c>
      <c r="H1376" t="s">
        <v>803</v>
      </c>
      <c r="I1376">
        <v>5</v>
      </c>
      <c r="J1376" t="s">
        <v>1687</v>
      </c>
      <c r="K1376">
        <v>10</v>
      </c>
      <c r="L1376" t="s">
        <v>112</v>
      </c>
      <c r="M1376" t="s">
        <v>22</v>
      </c>
      <c r="N1376" t="s">
        <v>27</v>
      </c>
    </row>
    <row r="1377" spans="1:14" hidden="1" x14ac:dyDescent="0.25">
      <c r="A1377">
        <v>30078</v>
      </c>
      <c r="B1377">
        <v>202422</v>
      </c>
      <c r="C1377" t="str">
        <f>_xlfn.TEXTAFTER(Tabla4[[#This Row],[Escuela]],"- ",1)</f>
        <v>Historia</v>
      </c>
      <c r="D1377" t="s">
        <v>1668</v>
      </c>
      <c r="E1377" t="s">
        <v>58</v>
      </c>
      <c r="F1377">
        <v>30078</v>
      </c>
      <c r="G1377" t="s">
        <v>1669</v>
      </c>
      <c r="H1377" t="s">
        <v>803</v>
      </c>
      <c r="I1377">
        <v>6</v>
      </c>
      <c r="J1377" t="s">
        <v>1687</v>
      </c>
      <c r="K1377">
        <v>10</v>
      </c>
      <c r="L1377" t="s">
        <v>112</v>
      </c>
      <c r="M1377" t="s">
        <v>22</v>
      </c>
      <c r="N1377" t="s">
        <v>27</v>
      </c>
    </row>
    <row r="1378" spans="1:14" hidden="1" x14ac:dyDescent="0.25">
      <c r="A1378">
        <v>30079</v>
      </c>
      <c r="B1378">
        <v>202422</v>
      </c>
      <c r="C1378" t="str">
        <f>_xlfn.TEXTAFTER(Tabla4[[#This Row],[Escuela]],"- ",1)</f>
        <v>Historia</v>
      </c>
      <c r="D1378" t="s">
        <v>1668</v>
      </c>
      <c r="E1378" t="s">
        <v>58</v>
      </c>
      <c r="F1378">
        <v>30079</v>
      </c>
      <c r="G1378" t="s">
        <v>1669</v>
      </c>
      <c r="H1378" t="s">
        <v>803</v>
      </c>
      <c r="I1378">
        <v>7</v>
      </c>
      <c r="J1378" t="s">
        <v>1687</v>
      </c>
      <c r="K1378">
        <v>10</v>
      </c>
      <c r="L1378" t="s">
        <v>112</v>
      </c>
      <c r="M1378" t="s">
        <v>22</v>
      </c>
      <c r="N1378" t="s">
        <v>27</v>
      </c>
    </row>
    <row r="1379" spans="1:14" hidden="1" x14ac:dyDescent="0.25">
      <c r="A1379">
        <v>30080</v>
      </c>
      <c r="B1379">
        <v>202422</v>
      </c>
      <c r="C1379" t="str">
        <f>_xlfn.TEXTAFTER(Tabla4[[#This Row],[Escuela]],"- ",1)</f>
        <v>Historia</v>
      </c>
      <c r="D1379" t="s">
        <v>1668</v>
      </c>
      <c r="E1379" t="s">
        <v>58</v>
      </c>
      <c r="F1379">
        <v>30080</v>
      </c>
      <c r="G1379" t="s">
        <v>1669</v>
      </c>
      <c r="H1379" t="s">
        <v>803</v>
      </c>
      <c r="I1379">
        <v>8</v>
      </c>
      <c r="J1379" t="s">
        <v>1687</v>
      </c>
      <c r="K1379">
        <v>10</v>
      </c>
      <c r="L1379" t="s">
        <v>112</v>
      </c>
      <c r="M1379" t="s">
        <v>22</v>
      </c>
      <c r="N1379" t="s">
        <v>27</v>
      </c>
    </row>
    <row r="1380" spans="1:14" hidden="1" x14ac:dyDescent="0.25">
      <c r="A1380">
        <v>30081</v>
      </c>
      <c r="B1380">
        <v>202422</v>
      </c>
      <c r="C1380" t="str">
        <f>_xlfn.TEXTAFTER(Tabla4[[#This Row],[Escuela]],"- ",1)</f>
        <v>Historia</v>
      </c>
      <c r="D1380" t="s">
        <v>1668</v>
      </c>
      <c r="E1380" t="s">
        <v>58</v>
      </c>
      <c r="F1380">
        <v>30081</v>
      </c>
      <c r="G1380" t="s">
        <v>1669</v>
      </c>
      <c r="H1380" t="s">
        <v>803</v>
      </c>
      <c r="I1380">
        <v>9</v>
      </c>
      <c r="J1380" t="s">
        <v>1687</v>
      </c>
      <c r="K1380">
        <v>10</v>
      </c>
      <c r="L1380" t="s">
        <v>112</v>
      </c>
      <c r="M1380" t="s">
        <v>22</v>
      </c>
      <c r="N1380" t="s">
        <v>27</v>
      </c>
    </row>
    <row r="1381" spans="1:14" hidden="1" x14ac:dyDescent="0.25">
      <c r="A1381">
        <v>30082</v>
      </c>
      <c r="B1381">
        <v>202422</v>
      </c>
      <c r="C1381" t="str">
        <f>_xlfn.TEXTAFTER(Tabla4[[#This Row],[Escuela]],"- ",1)</f>
        <v>Historia</v>
      </c>
      <c r="D1381" t="s">
        <v>1668</v>
      </c>
      <c r="E1381" t="s">
        <v>58</v>
      </c>
      <c r="F1381">
        <v>30082</v>
      </c>
      <c r="G1381" t="s">
        <v>1669</v>
      </c>
      <c r="H1381" t="s">
        <v>803</v>
      </c>
      <c r="I1381">
        <v>10</v>
      </c>
      <c r="J1381" t="s">
        <v>1687</v>
      </c>
      <c r="K1381">
        <v>10</v>
      </c>
      <c r="L1381" t="s">
        <v>112</v>
      </c>
      <c r="M1381" t="s">
        <v>22</v>
      </c>
    </row>
    <row r="1382" spans="1:14" hidden="1" x14ac:dyDescent="0.25">
      <c r="A1382">
        <v>30083</v>
      </c>
      <c r="B1382">
        <v>202422</v>
      </c>
      <c r="C1382" t="str">
        <f>_xlfn.TEXTAFTER(Tabla4[[#This Row],[Escuela]],"- ",1)</f>
        <v>Historia</v>
      </c>
      <c r="D1382" t="s">
        <v>1668</v>
      </c>
      <c r="E1382" t="s">
        <v>58</v>
      </c>
      <c r="F1382">
        <v>30083</v>
      </c>
      <c r="G1382" t="s">
        <v>1669</v>
      </c>
      <c r="H1382" t="s">
        <v>803</v>
      </c>
      <c r="I1382">
        <v>11</v>
      </c>
      <c r="J1382" t="s">
        <v>1687</v>
      </c>
      <c r="K1382">
        <v>10</v>
      </c>
      <c r="L1382" t="s">
        <v>112</v>
      </c>
      <c r="M1382" t="s">
        <v>22</v>
      </c>
    </row>
    <row r="1383" spans="1:14" hidden="1" x14ac:dyDescent="0.25">
      <c r="A1383">
        <v>27408</v>
      </c>
      <c r="B1383">
        <v>202422</v>
      </c>
      <c r="C1383" t="str">
        <f>_xlfn.TEXTAFTER(Tabla4[[#This Row],[Escuela]],"- ",1)</f>
        <v>Historia</v>
      </c>
      <c r="D1383" t="s">
        <v>1668</v>
      </c>
      <c r="E1383" t="s">
        <v>58</v>
      </c>
      <c r="F1383">
        <v>27408</v>
      </c>
      <c r="G1383" t="s">
        <v>1669</v>
      </c>
      <c r="H1383" t="s">
        <v>1688</v>
      </c>
      <c r="I1383">
        <v>1</v>
      </c>
      <c r="J1383" t="s">
        <v>68</v>
      </c>
      <c r="K1383">
        <v>30</v>
      </c>
      <c r="L1383" t="s">
        <v>112</v>
      </c>
      <c r="M1383" t="s">
        <v>22</v>
      </c>
      <c r="N1383" t="s">
        <v>27</v>
      </c>
    </row>
    <row r="1384" spans="1:14" hidden="1" x14ac:dyDescent="0.25">
      <c r="A1384">
        <v>27409</v>
      </c>
      <c r="B1384">
        <v>202422</v>
      </c>
      <c r="C1384" t="str">
        <f>_xlfn.TEXTAFTER(Tabla4[[#This Row],[Escuela]],"- ",1)</f>
        <v>Historia</v>
      </c>
      <c r="D1384" t="s">
        <v>1668</v>
      </c>
      <c r="E1384" t="s">
        <v>58</v>
      </c>
      <c r="F1384">
        <v>27409</v>
      </c>
      <c r="G1384" t="s">
        <v>1669</v>
      </c>
      <c r="H1384" t="s">
        <v>1688</v>
      </c>
      <c r="I1384">
        <v>2</v>
      </c>
      <c r="J1384" t="s">
        <v>68</v>
      </c>
      <c r="K1384">
        <v>30</v>
      </c>
      <c r="L1384" t="s">
        <v>112</v>
      </c>
      <c r="M1384" t="s">
        <v>22</v>
      </c>
      <c r="N1384" t="s">
        <v>27</v>
      </c>
    </row>
    <row r="1385" spans="1:14" hidden="1" x14ac:dyDescent="0.25">
      <c r="A1385">
        <v>27410</v>
      </c>
      <c r="B1385">
        <v>202422</v>
      </c>
      <c r="C1385" t="str">
        <f>_xlfn.TEXTAFTER(Tabla4[[#This Row],[Escuela]],"- ",1)</f>
        <v>Historia</v>
      </c>
      <c r="D1385" t="s">
        <v>1668</v>
      </c>
      <c r="E1385" t="s">
        <v>58</v>
      </c>
      <c r="F1385">
        <v>27410</v>
      </c>
      <c r="G1385" t="s">
        <v>1669</v>
      </c>
      <c r="H1385" t="s">
        <v>1688</v>
      </c>
      <c r="I1385">
        <v>3</v>
      </c>
      <c r="J1385" t="s">
        <v>68</v>
      </c>
      <c r="K1385">
        <v>30</v>
      </c>
      <c r="L1385" t="s">
        <v>112</v>
      </c>
      <c r="M1385" t="s">
        <v>22</v>
      </c>
      <c r="N1385" t="s">
        <v>27</v>
      </c>
    </row>
    <row r="1386" spans="1:14" hidden="1" x14ac:dyDescent="0.25">
      <c r="A1386">
        <v>27411</v>
      </c>
      <c r="B1386">
        <v>202422</v>
      </c>
      <c r="C1386" t="str">
        <f>_xlfn.TEXTAFTER(Tabla4[[#This Row],[Escuela]],"- ",1)</f>
        <v>Historia</v>
      </c>
      <c r="D1386" t="s">
        <v>1668</v>
      </c>
      <c r="E1386" t="s">
        <v>58</v>
      </c>
      <c r="F1386">
        <v>27411</v>
      </c>
      <c r="G1386" t="s">
        <v>1669</v>
      </c>
      <c r="H1386" t="s">
        <v>1688</v>
      </c>
      <c r="I1386">
        <v>4</v>
      </c>
      <c r="J1386" t="s">
        <v>68</v>
      </c>
      <c r="K1386">
        <v>30</v>
      </c>
      <c r="L1386" t="s">
        <v>112</v>
      </c>
      <c r="M1386" t="s">
        <v>22</v>
      </c>
      <c r="N1386" t="s">
        <v>27</v>
      </c>
    </row>
    <row r="1387" spans="1:14" hidden="1" x14ac:dyDescent="0.25">
      <c r="A1387">
        <v>31694</v>
      </c>
      <c r="B1387">
        <v>202422</v>
      </c>
      <c r="C1387" t="str">
        <f>_xlfn.TEXTAFTER(Tabla4[[#This Row],[Escuela]],"- ",1)</f>
        <v>Historia</v>
      </c>
      <c r="D1387" t="s">
        <v>1668</v>
      </c>
      <c r="E1387" t="s">
        <v>58</v>
      </c>
      <c r="F1387">
        <v>31694</v>
      </c>
      <c r="G1387" t="s">
        <v>1669</v>
      </c>
      <c r="H1387" t="s">
        <v>1688</v>
      </c>
      <c r="I1387">
        <v>5</v>
      </c>
      <c r="J1387" t="s">
        <v>68</v>
      </c>
      <c r="K1387">
        <v>30</v>
      </c>
      <c r="L1387" t="s">
        <v>112</v>
      </c>
      <c r="M1387" t="s">
        <v>22</v>
      </c>
      <c r="N1387" t="s">
        <v>27</v>
      </c>
    </row>
    <row r="1388" spans="1:14" hidden="1" x14ac:dyDescent="0.25">
      <c r="A1388">
        <v>31695</v>
      </c>
      <c r="B1388">
        <v>202422</v>
      </c>
      <c r="C1388" t="str">
        <f>_xlfn.TEXTAFTER(Tabla4[[#This Row],[Escuela]],"- ",1)</f>
        <v>Historia</v>
      </c>
      <c r="D1388" t="s">
        <v>1668</v>
      </c>
      <c r="E1388" t="s">
        <v>58</v>
      </c>
      <c r="F1388">
        <v>31695</v>
      </c>
      <c r="G1388" t="s">
        <v>1669</v>
      </c>
      <c r="H1388" t="s">
        <v>1688</v>
      </c>
      <c r="I1388">
        <v>6</v>
      </c>
      <c r="J1388" t="s">
        <v>68</v>
      </c>
      <c r="K1388">
        <v>30</v>
      </c>
      <c r="L1388" t="s">
        <v>112</v>
      </c>
      <c r="M1388" t="s">
        <v>22</v>
      </c>
      <c r="N1388" t="s">
        <v>27</v>
      </c>
    </row>
    <row r="1389" spans="1:14" hidden="1" x14ac:dyDescent="0.25">
      <c r="A1389">
        <v>31696</v>
      </c>
      <c r="B1389">
        <v>202422</v>
      </c>
      <c r="C1389" t="str">
        <f>_xlfn.TEXTAFTER(Tabla4[[#This Row],[Escuela]],"- ",1)</f>
        <v>Historia</v>
      </c>
      <c r="D1389" t="s">
        <v>1668</v>
      </c>
      <c r="E1389" t="s">
        <v>58</v>
      </c>
      <c r="F1389">
        <v>31696</v>
      </c>
      <c r="G1389" t="s">
        <v>1669</v>
      </c>
      <c r="H1389" t="s">
        <v>1688</v>
      </c>
      <c r="I1389">
        <v>7</v>
      </c>
      <c r="J1389" t="s">
        <v>68</v>
      </c>
      <c r="K1389">
        <v>30</v>
      </c>
      <c r="L1389" t="s">
        <v>112</v>
      </c>
      <c r="M1389" t="s">
        <v>22</v>
      </c>
      <c r="N1389" t="s">
        <v>27</v>
      </c>
    </row>
    <row r="1390" spans="1:14" hidden="1" x14ac:dyDescent="0.25">
      <c r="A1390">
        <v>31697</v>
      </c>
      <c r="B1390">
        <v>202422</v>
      </c>
      <c r="C1390" t="str">
        <f>_xlfn.TEXTAFTER(Tabla4[[#This Row],[Escuela]],"- ",1)</f>
        <v>Historia</v>
      </c>
      <c r="D1390" t="s">
        <v>1668</v>
      </c>
      <c r="E1390" t="s">
        <v>58</v>
      </c>
      <c r="F1390">
        <v>31697</v>
      </c>
      <c r="G1390" t="s">
        <v>1669</v>
      </c>
      <c r="H1390" t="s">
        <v>1688</v>
      </c>
      <c r="I1390">
        <v>8</v>
      </c>
      <c r="J1390" t="s">
        <v>68</v>
      </c>
      <c r="K1390">
        <v>30</v>
      </c>
      <c r="L1390" t="s">
        <v>112</v>
      </c>
      <c r="M1390" t="s">
        <v>22</v>
      </c>
      <c r="N1390" t="s">
        <v>27</v>
      </c>
    </row>
    <row r="1391" spans="1:14" hidden="1" x14ac:dyDescent="0.25">
      <c r="A1391">
        <v>31698</v>
      </c>
      <c r="B1391">
        <v>202422</v>
      </c>
      <c r="C1391" t="str">
        <f>_xlfn.TEXTAFTER(Tabla4[[#This Row],[Escuela]],"- ",1)</f>
        <v>Historia</v>
      </c>
      <c r="D1391" t="s">
        <v>1668</v>
      </c>
      <c r="E1391" t="s">
        <v>58</v>
      </c>
      <c r="F1391">
        <v>31698</v>
      </c>
      <c r="G1391" t="s">
        <v>1669</v>
      </c>
      <c r="H1391" t="s">
        <v>1688</v>
      </c>
      <c r="I1391">
        <v>9</v>
      </c>
      <c r="J1391" t="s">
        <v>68</v>
      </c>
      <c r="K1391">
        <v>30</v>
      </c>
      <c r="L1391" t="s">
        <v>112</v>
      </c>
      <c r="M1391" t="s">
        <v>22</v>
      </c>
      <c r="N1391" t="s">
        <v>27</v>
      </c>
    </row>
    <row r="1392" spans="1:14" hidden="1" x14ac:dyDescent="0.25">
      <c r="A1392">
        <v>31699</v>
      </c>
      <c r="B1392">
        <v>202422</v>
      </c>
      <c r="C1392" t="str">
        <f>_xlfn.TEXTAFTER(Tabla4[[#This Row],[Escuela]],"- ",1)</f>
        <v>Historia</v>
      </c>
      <c r="D1392" t="s">
        <v>1668</v>
      </c>
      <c r="E1392" t="s">
        <v>58</v>
      </c>
      <c r="F1392">
        <v>31699</v>
      </c>
      <c r="G1392" t="s">
        <v>1669</v>
      </c>
      <c r="H1392" t="s">
        <v>1688</v>
      </c>
      <c r="I1392">
        <v>10</v>
      </c>
      <c r="J1392" t="s">
        <v>68</v>
      </c>
      <c r="K1392">
        <v>30</v>
      </c>
      <c r="L1392" t="s">
        <v>112</v>
      </c>
      <c r="M1392" t="s">
        <v>22</v>
      </c>
      <c r="N1392" t="s">
        <v>27</v>
      </c>
    </row>
    <row r="1393" spans="1:18" hidden="1" x14ac:dyDescent="0.25">
      <c r="A1393">
        <v>31700</v>
      </c>
      <c r="B1393">
        <v>202422</v>
      </c>
      <c r="C1393" t="str">
        <f>_xlfn.TEXTAFTER(Tabla4[[#This Row],[Escuela]],"- ",1)</f>
        <v>Historia</v>
      </c>
      <c r="D1393" t="s">
        <v>1668</v>
      </c>
      <c r="E1393" t="s">
        <v>58</v>
      </c>
      <c r="F1393">
        <v>31700</v>
      </c>
      <c r="G1393" t="s">
        <v>1669</v>
      </c>
      <c r="H1393" t="s">
        <v>1688</v>
      </c>
      <c r="I1393">
        <v>11</v>
      </c>
      <c r="J1393" t="s">
        <v>68</v>
      </c>
      <c r="K1393">
        <v>30</v>
      </c>
      <c r="L1393" t="s">
        <v>112</v>
      </c>
      <c r="M1393" t="s">
        <v>22</v>
      </c>
      <c r="N1393" t="s">
        <v>27</v>
      </c>
    </row>
    <row r="1394" spans="1:18" hidden="1" x14ac:dyDescent="0.25">
      <c r="A1394">
        <v>31701</v>
      </c>
      <c r="B1394">
        <v>202422</v>
      </c>
      <c r="C1394" t="str">
        <f>_xlfn.TEXTAFTER(Tabla4[[#This Row],[Escuela]],"- ",1)</f>
        <v>Historia</v>
      </c>
      <c r="D1394" t="s">
        <v>1668</v>
      </c>
      <c r="E1394" t="s">
        <v>58</v>
      </c>
      <c r="F1394">
        <v>31701</v>
      </c>
      <c r="G1394" t="s">
        <v>1669</v>
      </c>
      <c r="H1394" t="s">
        <v>1688</v>
      </c>
      <c r="I1394">
        <v>12</v>
      </c>
      <c r="J1394" t="s">
        <v>68</v>
      </c>
      <c r="K1394">
        <v>30</v>
      </c>
      <c r="L1394" t="s">
        <v>112</v>
      </c>
      <c r="M1394" t="s">
        <v>22</v>
      </c>
      <c r="N1394" t="s">
        <v>27</v>
      </c>
    </row>
    <row r="1395" spans="1:18" hidden="1" x14ac:dyDescent="0.25">
      <c r="A1395">
        <v>26183</v>
      </c>
      <c r="B1395">
        <v>202422</v>
      </c>
      <c r="C1395" t="str">
        <f>_xlfn.TEXTAFTER(Tabla4[[#This Row],[Escuela]],"- ",1)</f>
        <v>Historia</v>
      </c>
      <c r="D1395" t="s">
        <v>1668</v>
      </c>
      <c r="E1395" t="s">
        <v>58</v>
      </c>
      <c r="F1395">
        <v>26183</v>
      </c>
      <c r="G1395" t="s">
        <v>1669</v>
      </c>
      <c r="H1395" t="s">
        <v>1403</v>
      </c>
      <c r="I1395">
        <v>1</v>
      </c>
      <c r="J1395" t="s">
        <v>1689</v>
      </c>
      <c r="K1395">
        <v>10</v>
      </c>
      <c r="L1395" t="s">
        <v>112</v>
      </c>
      <c r="M1395" t="s">
        <v>22</v>
      </c>
      <c r="N1395" t="s">
        <v>23</v>
      </c>
      <c r="O1395" t="s">
        <v>1690</v>
      </c>
    </row>
    <row r="1396" spans="1:18" hidden="1" x14ac:dyDescent="0.25">
      <c r="A1396">
        <v>31702</v>
      </c>
      <c r="B1396">
        <v>202422</v>
      </c>
      <c r="C1396" t="str">
        <f>_xlfn.TEXTAFTER(Tabla4[[#This Row],[Escuela]],"- ",1)</f>
        <v>Historia</v>
      </c>
      <c r="D1396" t="s">
        <v>1668</v>
      </c>
      <c r="E1396" t="s">
        <v>58</v>
      </c>
      <c r="F1396">
        <v>31702</v>
      </c>
      <c r="G1396" t="s">
        <v>1669</v>
      </c>
      <c r="H1396" t="s">
        <v>1338</v>
      </c>
      <c r="I1396">
        <v>1</v>
      </c>
      <c r="J1396" t="s">
        <v>1691</v>
      </c>
      <c r="K1396">
        <v>10</v>
      </c>
      <c r="L1396" t="s">
        <v>112</v>
      </c>
      <c r="M1396" t="s">
        <v>22</v>
      </c>
      <c r="N1396" t="s">
        <v>61</v>
      </c>
      <c r="R1396" t="s">
        <v>1692</v>
      </c>
    </row>
    <row r="1397" spans="1:18" hidden="1" x14ac:dyDescent="0.25">
      <c r="A1397">
        <v>31704</v>
      </c>
      <c r="B1397">
        <v>202422</v>
      </c>
      <c r="C1397" t="str">
        <f>_xlfn.TEXTAFTER(Tabla4[[#This Row],[Escuela]],"- ",1)</f>
        <v>Historia</v>
      </c>
      <c r="D1397" t="s">
        <v>1668</v>
      </c>
      <c r="E1397" t="s">
        <v>58</v>
      </c>
      <c r="F1397">
        <v>31704</v>
      </c>
      <c r="G1397" t="s">
        <v>1669</v>
      </c>
      <c r="H1397" t="s">
        <v>1693</v>
      </c>
      <c r="I1397">
        <v>1</v>
      </c>
      <c r="J1397" t="s">
        <v>1694</v>
      </c>
      <c r="K1397">
        <v>10</v>
      </c>
      <c r="L1397" t="s">
        <v>112</v>
      </c>
      <c r="M1397" t="s">
        <v>22</v>
      </c>
      <c r="N1397" t="s">
        <v>23</v>
      </c>
      <c r="O1397" t="s">
        <v>1695</v>
      </c>
    </row>
    <row r="1398" spans="1:18" hidden="1" x14ac:dyDescent="0.25">
      <c r="A1398">
        <v>31703</v>
      </c>
      <c r="B1398">
        <v>202422</v>
      </c>
      <c r="C1398" t="str">
        <f>_xlfn.TEXTAFTER(Tabla4[[#This Row],[Escuela]],"- ",1)</f>
        <v>Historia</v>
      </c>
      <c r="D1398" t="s">
        <v>1668</v>
      </c>
      <c r="E1398" t="s">
        <v>58</v>
      </c>
      <c r="F1398">
        <v>31703</v>
      </c>
      <c r="G1398" t="s">
        <v>1669</v>
      </c>
      <c r="H1398" t="s">
        <v>1696</v>
      </c>
      <c r="I1398">
        <v>1</v>
      </c>
      <c r="J1398" t="s">
        <v>1697</v>
      </c>
      <c r="K1398">
        <v>10</v>
      </c>
      <c r="L1398" t="s">
        <v>112</v>
      </c>
      <c r="M1398" t="s">
        <v>22</v>
      </c>
      <c r="N1398" t="s">
        <v>61</v>
      </c>
      <c r="R1398" t="s">
        <v>1698</v>
      </c>
    </row>
    <row r="1399" spans="1:18" hidden="1" x14ac:dyDescent="0.25">
      <c r="A1399">
        <v>31621</v>
      </c>
      <c r="B1399">
        <v>202422</v>
      </c>
      <c r="C1399" t="str">
        <f>_xlfn.TEXTAFTER(Tabla4[[#This Row],[Escuela]],"- ",1)</f>
        <v>Historia</v>
      </c>
      <c r="D1399" t="s">
        <v>1668</v>
      </c>
      <c r="E1399" t="s">
        <v>77</v>
      </c>
      <c r="F1399">
        <v>31621</v>
      </c>
      <c r="G1399" t="s">
        <v>1669</v>
      </c>
      <c r="H1399" t="s">
        <v>1316</v>
      </c>
      <c r="I1399">
        <v>1</v>
      </c>
      <c r="J1399" t="s">
        <v>1699</v>
      </c>
      <c r="K1399">
        <v>10</v>
      </c>
      <c r="L1399" t="s">
        <v>112</v>
      </c>
      <c r="M1399" t="s">
        <v>22</v>
      </c>
      <c r="N1399" t="s">
        <v>23</v>
      </c>
      <c r="O1399" t="s">
        <v>1700</v>
      </c>
    </row>
    <row r="1400" spans="1:18" hidden="1" x14ac:dyDescent="0.25">
      <c r="A1400">
        <v>14359</v>
      </c>
      <c r="B1400">
        <v>202422</v>
      </c>
      <c r="C1400" t="str">
        <f>_xlfn.TEXTAFTER(Tabla4[[#This Row],[Escuela]],"- ",1)</f>
        <v>Historia</v>
      </c>
      <c r="D1400" t="s">
        <v>1668</v>
      </c>
      <c r="E1400" t="s">
        <v>77</v>
      </c>
      <c r="F1400">
        <v>14359</v>
      </c>
      <c r="G1400" t="s">
        <v>1669</v>
      </c>
      <c r="H1400" t="s">
        <v>463</v>
      </c>
      <c r="I1400">
        <v>1</v>
      </c>
      <c r="J1400" t="s">
        <v>1701</v>
      </c>
      <c r="K1400">
        <v>10</v>
      </c>
      <c r="L1400" t="s">
        <v>112</v>
      </c>
      <c r="M1400" t="s">
        <v>22</v>
      </c>
      <c r="N1400" t="s">
        <v>23</v>
      </c>
      <c r="O1400" t="s">
        <v>302</v>
      </c>
    </row>
    <row r="1401" spans="1:18" hidden="1" x14ac:dyDescent="0.25">
      <c r="A1401">
        <v>17184</v>
      </c>
      <c r="B1401">
        <v>202422</v>
      </c>
      <c r="C1401" t="str">
        <f>_xlfn.TEXTAFTER(Tabla4[[#This Row],[Escuela]],"- ",1)</f>
        <v>Historia</v>
      </c>
      <c r="D1401" t="s">
        <v>1668</v>
      </c>
      <c r="E1401" t="s">
        <v>77</v>
      </c>
      <c r="F1401">
        <v>17184</v>
      </c>
      <c r="G1401" t="s">
        <v>1669</v>
      </c>
      <c r="H1401" t="s">
        <v>1702</v>
      </c>
      <c r="I1401">
        <v>1</v>
      </c>
      <c r="J1401" t="s">
        <v>1703</v>
      </c>
      <c r="K1401">
        <v>10</v>
      </c>
      <c r="L1401" t="s">
        <v>112</v>
      </c>
      <c r="M1401" t="s">
        <v>22</v>
      </c>
      <c r="N1401" t="s">
        <v>23</v>
      </c>
      <c r="O1401" t="s">
        <v>350</v>
      </c>
    </row>
    <row r="1402" spans="1:18" hidden="1" x14ac:dyDescent="0.25">
      <c r="A1402">
        <v>18499</v>
      </c>
      <c r="B1402">
        <v>202422</v>
      </c>
      <c r="C1402" t="str">
        <f>_xlfn.TEXTAFTER(Tabla4[[#This Row],[Escuela]],"- ",1)</f>
        <v>Historia</v>
      </c>
      <c r="D1402" t="s">
        <v>1668</v>
      </c>
      <c r="E1402" t="s">
        <v>77</v>
      </c>
      <c r="F1402">
        <v>18499</v>
      </c>
      <c r="G1402" t="s">
        <v>1669</v>
      </c>
      <c r="H1402" t="s">
        <v>465</v>
      </c>
      <c r="I1402">
        <v>1</v>
      </c>
      <c r="J1402" t="s">
        <v>1704</v>
      </c>
      <c r="K1402">
        <v>10</v>
      </c>
      <c r="L1402" t="s">
        <v>112</v>
      </c>
      <c r="M1402" t="s">
        <v>22</v>
      </c>
      <c r="N1402" t="s">
        <v>23</v>
      </c>
      <c r="O1402" t="s">
        <v>350</v>
      </c>
    </row>
    <row r="1403" spans="1:18" hidden="1" x14ac:dyDescent="0.25">
      <c r="A1403">
        <v>14364</v>
      </c>
      <c r="B1403">
        <v>202422</v>
      </c>
      <c r="C1403" t="str">
        <f>_xlfn.TEXTAFTER(Tabla4[[#This Row],[Escuela]],"- ",1)</f>
        <v>Historia</v>
      </c>
      <c r="D1403" t="s">
        <v>1668</v>
      </c>
      <c r="E1403" t="s">
        <v>77</v>
      </c>
      <c r="F1403">
        <v>14364</v>
      </c>
      <c r="G1403" t="s">
        <v>1669</v>
      </c>
      <c r="H1403" t="s">
        <v>493</v>
      </c>
      <c r="I1403">
        <v>1</v>
      </c>
      <c r="J1403" t="s">
        <v>1705</v>
      </c>
      <c r="K1403">
        <v>10</v>
      </c>
      <c r="L1403" t="s">
        <v>112</v>
      </c>
      <c r="M1403" t="s">
        <v>22</v>
      </c>
      <c r="N1403" t="s">
        <v>23</v>
      </c>
      <c r="O1403" t="s">
        <v>273</v>
      </c>
    </row>
    <row r="1404" spans="1:18" hidden="1" x14ac:dyDescent="0.25">
      <c r="A1404">
        <v>14365</v>
      </c>
      <c r="B1404">
        <v>202422</v>
      </c>
      <c r="C1404" t="str">
        <f>_xlfn.TEXTAFTER(Tabla4[[#This Row],[Escuela]],"- ",1)</f>
        <v>Historia</v>
      </c>
      <c r="D1404" t="s">
        <v>1668</v>
      </c>
      <c r="E1404" t="s">
        <v>77</v>
      </c>
      <c r="F1404">
        <v>14365</v>
      </c>
      <c r="G1404" t="s">
        <v>1669</v>
      </c>
      <c r="H1404" t="s">
        <v>1706</v>
      </c>
      <c r="I1404">
        <v>1</v>
      </c>
      <c r="J1404" t="s">
        <v>1707</v>
      </c>
      <c r="K1404">
        <v>10</v>
      </c>
      <c r="L1404" t="s">
        <v>112</v>
      </c>
      <c r="M1404" t="s">
        <v>22</v>
      </c>
      <c r="N1404" t="s">
        <v>23</v>
      </c>
      <c r="O1404" t="s">
        <v>258</v>
      </c>
    </row>
    <row r="1405" spans="1:18" hidden="1" x14ac:dyDescent="0.25">
      <c r="A1405">
        <v>14366</v>
      </c>
      <c r="B1405">
        <v>202422</v>
      </c>
      <c r="C1405" t="str">
        <f>_xlfn.TEXTAFTER(Tabla4[[#This Row],[Escuela]],"- ",1)</f>
        <v>Historia</v>
      </c>
      <c r="D1405" t="s">
        <v>1668</v>
      </c>
      <c r="E1405" t="s">
        <v>77</v>
      </c>
      <c r="F1405">
        <v>14366</v>
      </c>
      <c r="G1405" t="s">
        <v>1669</v>
      </c>
      <c r="H1405" t="s">
        <v>1706</v>
      </c>
      <c r="I1405">
        <v>2</v>
      </c>
      <c r="J1405" t="s">
        <v>1707</v>
      </c>
      <c r="K1405">
        <v>10</v>
      </c>
      <c r="L1405" t="s">
        <v>112</v>
      </c>
      <c r="M1405" t="s">
        <v>22</v>
      </c>
      <c r="N1405" t="s">
        <v>23</v>
      </c>
      <c r="O1405" t="s">
        <v>350</v>
      </c>
    </row>
    <row r="1406" spans="1:18" hidden="1" x14ac:dyDescent="0.25">
      <c r="A1406">
        <v>18506</v>
      </c>
      <c r="B1406">
        <v>202422</v>
      </c>
      <c r="C1406" t="str">
        <f>_xlfn.TEXTAFTER(Tabla4[[#This Row],[Escuela]],"- ",1)</f>
        <v>Historia</v>
      </c>
      <c r="D1406" t="s">
        <v>1668</v>
      </c>
      <c r="E1406" t="s">
        <v>77</v>
      </c>
      <c r="F1406">
        <v>18506</v>
      </c>
      <c r="G1406" t="s">
        <v>1669</v>
      </c>
      <c r="H1406" t="s">
        <v>1708</v>
      </c>
      <c r="I1406">
        <v>1</v>
      </c>
      <c r="J1406" t="s">
        <v>1709</v>
      </c>
      <c r="K1406">
        <v>10</v>
      </c>
      <c r="L1406" t="s">
        <v>112</v>
      </c>
      <c r="M1406" t="s">
        <v>22</v>
      </c>
      <c r="N1406" t="s">
        <v>23</v>
      </c>
      <c r="O1406" t="s">
        <v>898</v>
      </c>
    </row>
    <row r="1407" spans="1:18" hidden="1" x14ac:dyDescent="0.25">
      <c r="A1407">
        <v>17198</v>
      </c>
      <c r="B1407">
        <v>202422</v>
      </c>
      <c r="C1407" t="str">
        <f>_xlfn.TEXTAFTER(Tabla4[[#This Row],[Escuela]],"- ",1)</f>
        <v>Historia</v>
      </c>
      <c r="D1407" t="s">
        <v>1668</v>
      </c>
      <c r="E1407" t="s">
        <v>77</v>
      </c>
      <c r="F1407">
        <v>17198</v>
      </c>
      <c r="G1407" t="s">
        <v>1669</v>
      </c>
      <c r="H1407" t="s">
        <v>1710</v>
      </c>
      <c r="I1407">
        <v>1</v>
      </c>
      <c r="J1407" t="s">
        <v>1711</v>
      </c>
      <c r="K1407">
        <v>10</v>
      </c>
      <c r="L1407" t="s">
        <v>112</v>
      </c>
      <c r="M1407" t="s">
        <v>22</v>
      </c>
      <c r="N1407" t="s">
        <v>23</v>
      </c>
      <c r="O1407" t="s">
        <v>259</v>
      </c>
    </row>
    <row r="1408" spans="1:18" hidden="1" x14ac:dyDescent="0.25">
      <c r="A1408">
        <v>17199</v>
      </c>
      <c r="B1408">
        <v>202422</v>
      </c>
      <c r="C1408" t="str">
        <f>_xlfn.TEXTAFTER(Tabla4[[#This Row],[Escuela]],"- ",1)</f>
        <v>Historia</v>
      </c>
      <c r="D1408" t="s">
        <v>1668</v>
      </c>
      <c r="E1408" t="s">
        <v>77</v>
      </c>
      <c r="F1408">
        <v>17199</v>
      </c>
      <c r="G1408" t="s">
        <v>1669</v>
      </c>
      <c r="H1408" t="s">
        <v>1710</v>
      </c>
      <c r="I1408">
        <v>2</v>
      </c>
      <c r="J1408" t="s">
        <v>1711</v>
      </c>
      <c r="K1408">
        <v>10</v>
      </c>
      <c r="L1408" t="s">
        <v>112</v>
      </c>
      <c r="M1408" t="s">
        <v>22</v>
      </c>
      <c r="N1408" t="s">
        <v>23</v>
      </c>
      <c r="O1408" t="s">
        <v>264</v>
      </c>
    </row>
    <row r="1409" spans="1:15" hidden="1" x14ac:dyDescent="0.25">
      <c r="A1409">
        <v>18500</v>
      </c>
      <c r="B1409">
        <v>202422</v>
      </c>
      <c r="C1409" t="str">
        <f>_xlfn.TEXTAFTER(Tabla4[[#This Row],[Escuela]],"- ",1)</f>
        <v>Historia</v>
      </c>
      <c r="D1409" t="s">
        <v>1668</v>
      </c>
      <c r="E1409" t="s">
        <v>77</v>
      </c>
      <c r="F1409">
        <v>18500</v>
      </c>
      <c r="G1409" t="s">
        <v>1669</v>
      </c>
      <c r="H1409" t="s">
        <v>1712</v>
      </c>
      <c r="I1409">
        <v>1</v>
      </c>
      <c r="J1409" t="s">
        <v>1713</v>
      </c>
      <c r="K1409">
        <v>10</v>
      </c>
      <c r="L1409" t="s">
        <v>112</v>
      </c>
      <c r="M1409" t="s">
        <v>22</v>
      </c>
      <c r="N1409" t="s">
        <v>23</v>
      </c>
      <c r="O1409" t="s">
        <v>307</v>
      </c>
    </row>
    <row r="1410" spans="1:15" hidden="1" x14ac:dyDescent="0.25">
      <c r="A1410">
        <v>18501</v>
      </c>
      <c r="B1410">
        <v>202422</v>
      </c>
      <c r="C1410" t="str">
        <f>_xlfn.TEXTAFTER(Tabla4[[#This Row],[Escuela]],"- ",1)</f>
        <v>Historia</v>
      </c>
      <c r="D1410" t="s">
        <v>1668</v>
      </c>
      <c r="E1410" t="s">
        <v>77</v>
      </c>
      <c r="F1410">
        <v>18501</v>
      </c>
      <c r="G1410" t="s">
        <v>1669</v>
      </c>
      <c r="H1410" t="s">
        <v>1712</v>
      </c>
      <c r="I1410">
        <v>2</v>
      </c>
      <c r="J1410" t="s">
        <v>1713</v>
      </c>
      <c r="K1410">
        <v>10</v>
      </c>
      <c r="L1410" t="s">
        <v>112</v>
      </c>
      <c r="M1410" t="s">
        <v>22</v>
      </c>
      <c r="N1410" t="s">
        <v>23</v>
      </c>
      <c r="O1410" t="s">
        <v>490</v>
      </c>
    </row>
    <row r="1411" spans="1:15" hidden="1" x14ac:dyDescent="0.25">
      <c r="A1411">
        <v>18502</v>
      </c>
      <c r="B1411">
        <v>202422</v>
      </c>
      <c r="C1411" t="str">
        <f>_xlfn.TEXTAFTER(Tabla4[[#This Row],[Escuela]],"- ",1)</f>
        <v>Historia</v>
      </c>
      <c r="D1411" t="s">
        <v>1668</v>
      </c>
      <c r="E1411" t="s">
        <v>77</v>
      </c>
      <c r="F1411">
        <v>18502</v>
      </c>
      <c r="G1411" t="s">
        <v>1669</v>
      </c>
      <c r="H1411" t="s">
        <v>1712</v>
      </c>
      <c r="I1411">
        <v>3</v>
      </c>
      <c r="J1411" t="s">
        <v>1713</v>
      </c>
      <c r="K1411">
        <v>10</v>
      </c>
      <c r="L1411" t="s">
        <v>112</v>
      </c>
      <c r="M1411" t="s">
        <v>22</v>
      </c>
      <c r="N1411" t="s">
        <v>23</v>
      </c>
      <c r="O1411" t="s">
        <v>264</v>
      </c>
    </row>
    <row r="1412" spans="1:15" hidden="1" x14ac:dyDescent="0.25">
      <c r="A1412">
        <v>18503</v>
      </c>
      <c r="B1412">
        <v>202422</v>
      </c>
      <c r="C1412" t="str">
        <f>_xlfn.TEXTAFTER(Tabla4[[#This Row],[Escuela]],"- ",1)</f>
        <v>Historia</v>
      </c>
      <c r="D1412" t="s">
        <v>1668</v>
      </c>
      <c r="E1412" t="s">
        <v>77</v>
      </c>
      <c r="F1412">
        <v>18503</v>
      </c>
      <c r="G1412" t="s">
        <v>1669</v>
      </c>
      <c r="H1412" t="s">
        <v>1712</v>
      </c>
      <c r="I1412">
        <v>4</v>
      </c>
      <c r="J1412" t="s">
        <v>1713</v>
      </c>
      <c r="K1412">
        <v>10</v>
      </c>
      <c r="L1412" t="s">
        <v>112</v>
      </c>
      <c r="M1412" t="s">
        <v>22</v>
      </c>
      <c r="N1412" t="s">
        <v>23</v>
      </c>
      <c r="O1412" t="s">
        <v>343</v>
      </c>
    </row>
    <row r="1413" spans="1:15" hidden="1" x14ac:dyDescent="0.25">
      <c r="A1413">
        <v>18504</v>
      </c>
      <c r="B1413">
        <v>202422</v>
      </c>
      <c r="C1413" t="str">
        <f>_xlfn.TEXTAFTER(Tabla4[[#This Row],[Escuela]],"- ",1)</f>
        <v>Historia</v>
      </c>
      <c r="D1413" t="s">
        <v>1668</v>
      </c>
      <c r="E1413" t="s">
        <v>77</v>
      </c>
      <c r="F1413">
        <v>18504</v>
      </c>
      <c r="G1413" t="s">
        <v>1669</v>
      </c>
      <c r="H1413" t="s">
        <v>1712</v>
      </c>
      <c r="I1413">
        <v>5</v>
      </c>
      <c r="J1413" t="s">
        <v>1713</v>
      </c>
      <c r="K1413">
        <v>10</v>
      </c>
      <c r="L1413" t="s">
        <v>112</v>
      </c>
      <c r="M1413" t="s">
        <v>22</v>
      </c>
      <c r="N1413" t="s">
        <v>23</v>
      </c>
      <c r="O1413" t="s">
        <v>350</v>
      </c>
    </row>
    <row r="1414" spans="1:15" hidden="1" x14ac:dyDescent="0.25">
      <c r="A1414">
        <v>18505</v>
      </c>
      <c r="B1414">
        <v>202422</v>
      </c>
      <c r="C1414" t="str">
        <f>_xlfn.TEXTAFTER(Tabla4[[#This Row],[Escuela]],"- ",1)</f>
        <v>Historia</v>
      </c>
      <c r="D1414" t="s">
        <v>1668</v>
      </c>
      <c r="E1414" t="s">
        <v>77</v>
      </c>
      <c r="F1414">
        <v>18505</v>
      </c>
      <c r="G1414" t="s">
        <v>1669</v>
      </c>
      <c r="H1414" t="s">
        <v>1712</v>
      </c>
      <c r="I1414">
        <v>6</v>
      </c>
      <c r="J1414" t="s">
        <v>1713</v>
      </c>
      <c r="K1414">
        <v>10</v>
      </c>
      <c r="L1414" t="s">
        <v>349</v>
      </c>
      <c r="M1414" t="s">
        <v>22</v>
      </c>
      <c r="N1414" t="s">
        <v>23</v>
      </c>
      <c r="O1414" t="s">
        <v>264</v>
      </c>
    </row>
    <row r="1415" spans="1:15" hidden="1" x14ac:dyDescent="0.25">
      <c r="A1415">
        <v>17181</v>
      </c>
      <c r="B1415">
        <v>202422</v>
      </c>
      <c r="C1415" t="str">
        <f>_xlfn.TEXTAFTER(Tabla4[[#This Row],[Escuela]],"- ",1)</f>
        <v>Historia</v>
      </c>
      <c r="D1415" t="s">
        <v>1668</v>
      </c>
      <c r="E1415" t="s">
        <v>77</v>
      </c>
      <c r="F1415">
        <v>17181</v>
      </c>
      <c r="G1415" t="s">
        <v>1669</v>
      </c>
      <c r="H1415" t="s">
        <v>496</v>
      </c>
      <c r="I1415">
        <v>1</v>
      </c>
      <c r="J1415" t="s">
        <v>1714</v>
      </c>
      <c r="K1415">
        <v>10</v>
      </c>
      <c r="L1415" t="s">
        <v>112</v>
      </c>
      <c r="M1415" t="s">
        <v>22</v>
      </c>
    </row>
    <row r="1416" spans="1:15" hidden="1" x14ac:dyDescent="0.25">
      <c r="A1416">
        <v>14362</v>
      </c>
      <c r="B1416">
        <v>202422</v>
      </c>
      <c r="C1416" t="str">
        <f>_xlfn.TEXTAFTER(Tabla4[[#This Row],[Escuela]],"- ",1)</f>
        <v>Historia</v>
      </c>
      <c r="D1416" t="s">
        <v>1668</v>
      </c>
      <c r="E1416" t="s">
        <v>77</v>
      </c>
      <c r="F1416">
        <v>14362</v>
      </c>
      <c r="G1416" t="s">
        <v>1669</v>
      </c>
      <c r="H1416" t="s">
        <v>498</v>
      </c>
      <c r="I1416">
        <v>1</v>
      </c>
      <c r="J1416" t="s">
        <v>1715</v>
      </c>
      <c r="K1416">
        <v>10</v>
      </c>
      <c r="L1416" t="s">
        <v>112</v>
      </c>
      <c r="M1416" t="s">
        <v>22</v>
      </c>
      <c r="N1416" t="s">
        <v>23</v>
      </c>
      <c r="O1416" t="s">
        <v>259</v>
      </c>
    </row>
    <row r="1417" spans="1:15" hidden="1" x14ac:dyDescent="0.25">
      <c r="A1417">
        <v>31616</v>
      </c>
      <c r="B1417">
        <v>202422</v>
      </c>
      <c r="C1417" t="str">
        <f>_xlfn.TEXTAFTER(Tabla4[[#This Row],[Escuela]],"- ",1)</f>
        <v>Historia</v>
      </c>
      <c r="D1417" t="s">
        <v>1668</v>
      </c>
      <c r="E1417" t="s">
        <v>77</v>
      </c>
      <c r="F1417">
        <v>31616</v>
      </c>
      <c r="G1417" t="s">
        <v>1669</v>
      </c>
      <c r="H1417" t="s">
        <v>498</v>
      </c>
      <c r="I1417">
        <v>2</v>
      </c>
      <c r="J1417" t="s">
        <v>1715</v>
      </c>
      <c r="K1417">
        <v>10</v>
      </c>
      <c r="L1417" t="s">
        <v>112</v>
      </c>
      <c r="M1417" t="s">
        <v>22</v>
      </c>
      <c r="N1417" t="s">
        <v>23</v>
      </c>
      <c r="O1417" t="s">
        <v>350</v>
      </c>
    </row>
    <row r="1418" spans="1:15" hidden="1" x14ac:dyDescent="0.25">
      <c r="A1418">
        <v>17193</v>
      </c>
      <c r="B1418">
        <v>202422</v>
      </c>
      <c r="C1418" t="str">
        <f>_xlfn.TEXTAFTER(Tabla4[[#This Row],[Escuela]],"- ",1)</f>
        <v>Historia</v>
      </c>
      <c r="D1418" t="s">
        <v>1668</v>
      </c>
      <c r="E1418" t="s">
        <v>77</v>
      </c>
      <c r="F1418">
        <v>17193</v>
      </c>
      <c r="G1418" t="s">
        <v>1669</v>
      </c>
      <c r="H1418" t="s">
        <v>1716</v>
      </c>
      <c r="I1418">
        <v>1</v>
      </c>
      <c r="J1418" t="s">
        <v>1717</v>
      </c>
      <c r="K1418">
        <v>10</v>
      </c>
      <c r="L1418" t="s">
        <v>112</v>
      </c>
      <c r="M1418" t="s">
        <v>22</v>
      </c>
      <c r="N1418" t="s">
        <v>23</v>
      </c>
      <c r="O1418" t="s">
        <v>343</v>
      </c>
    </row>
    <row r="1419" spans="1:15" hidden="1" x14ac:dyDescent="0.25">
      <c r="A1419">
        <v>17196</v>
      </c>
      <c r="B1419">
        <v>202422</v>
      </c>
      <c r="C1419" t="str">
        <f>_xlfn.TEXTAFTER(Tabla4[[#This Row],[Escuela]],"- ",1)</f>
        <v>Historia</v>
      </c>
      <c r="D1419" t="s">
        <v>1668</v>
      </c>
      <c r="E1419" t="s">
        <v>77</v>
      </c>
      <c r="F1419">
        <v>17196</v>
      </c>
      <c r="G1419" t="s">
        <v>1669</v>
      </c>
      <c r="H1419" t="s">
        <v>500</v>
      </c>
      <c r="I1419">
        <v>1</v>
      </c>
      <c r="J1419" t="s">
        <v>1718</v>
      </c>
      <c r="K1419">
        <v>10</v>
      </c>
      <c r="L1419" t="s">
        <v>112</v>
      </c>
      <c r="M1419" t="s">
        <v>22</v>
      </c>
      <c r="N1419" t="s">
        <v>23</v>
      </c>
      <c r="O1419" t="s">
        <v>258</v>
      </c>
    </row>
    <row r="1420" spans="1:15" hidden="1" x14ac:dyDescent="0.25">
      <c r="A1420">
        <v>17197</v>
      </c>
      <c r="B1420">
        <v>202422</v>
      </c>
      <c r="C1420" t="str">
        <f>_xlfn.TEXTAFTER(Tabla4[[#This Row],[Escuela]],"- ",1)</f>
        <v>Historia</v>
      </c>
      <c r="D1420" t="s">
        <v>1668</v>
      </c>
      <c r="E1420" t="s">
        <v>77</v>
      </c>
      <c r="F1420">
        <v>17197</v>
      </c>
      <c r="G1420" t="s">
        <v>1669</v>
      </c>
      <c r="H1420" t="s">
        <v>500</v>
      </c>
      <c r="I1420">
        <v>2</v>
      </c>
      <c r="J1420" t="s">
        <v>1718</v>
      </c>
      <c r="K1420">
        <v>10</v>
      </c>
      <c r="L1420" t="s">
        <v>112</v>
      </c>
      <c r="M1420" t="s">
        <v>22</v>
      </c>
      <c r="N1420" t="s">
        <v>23</v>
      </c>
      <c r="O1420" t="s">
        <v>490</v>
      </c>
    </row>
    <row r="1421" spans="1:15" hidden="1" x14ac:dyDescent="0.25">
      <c r="A1421">
        <v>26795</v>
      </c>
      <c r="B1421">
        <v>202422</v>
      </c>
      <c r="C1421" t="str">
        <f>_xlfn.TEXTAFTER(Tabla4[[#This Row],[Escuela]],"- ",1)</f>
        <v>Historia</v>
      </c>
      <c r="D1421" t="s">
        <v>1668</v>
      </c>
      <c r="E1421" t="s">
        <v>77</v>
      </c>
      <c r="F1421">
        <v>26795</v>
      </c>
      <c r="G1421" t="s">
        <v>1669</v>
      </c>
      <c r="H1421" t="s">
        <v>500</v>
      </c>
      <c r="I1421">
        <v>3</v>
      </c>
      <c r="J1421" t="s">
        <v>1718</v>
      </c>
      <c r="K1421">
        <v>10</v>
      </c>
      <c r="L1421" t="s">
        <v>349</v>
      </c>
      <c r="M1421" t="s">
        <v>22</v>
      </c>
      <c r="N1421" t="s">
        <v>23</v>
      </c>
      <c r="O1421" t="s">
        <v>258</v>
      </c>
    </row>
    <row r="1422" spans="1:15" hidden="1" x14ac:dyDescent="0.25">
      <c r="A1422">
        <v>14367</v>
      </c>
      <c r="B1422">
        <v>202422</v>
      </c>
      <c r="C1422" t="str">
        <f>_xlfn.TEXTAFTER(Tabla4[[#This Row],[Escuela]],"- ",1)</f>
        <v>Historia</v>
      </c>
      <c r="D1422" t="s">
        <v>1668</v>
      </c>
      <c r="E1422" t="s">
        <v>77</v>
      </c>
      <c r="F1422">
        <v>14367</v>
      </c>
      <c r="G1422" t="s">
        <v>1669</v>
      </c>
      <c r="H1422" t="s">
        <v>336</v>
      </c>
      <c r="I1422">
        <v>1</v>
      </c>
      <c r="J1422" t="s">
        <v>1719</v>
      </c>
      <c r="K1422">
        <v>10</v>
      </c>
      <c r="L1422" t="s">
        <v>112</v>
      </c>
      <c r="M1422" t="s">
        <v>22</v>
      </c>
      <c r="N1422" t="s">
        <v>23</v>
      </c>
      <c r="O1422" t="s">
        <v>490</v>
      </c>
    </row>
    <row r="1423" spans="1:15" hidden="1" x14ac:dyDescent="0.25">
      <c r="A1423">
        <v>14368</v>
      </c>
      <c r="B1423">
        <v>202422</v>
      </c>
      <c r="C1423" t="str">
        <f>_xlfn.TEXTAFTER(Tabla4[[#This Row],[Escuela]],"- ",1)</f>
        <v>Historia</v>
      </c>
      <c r="D1423" t="s">
        <v>1668</v>
      </c>
      <c r="E1423" t="s">
        <v>77</v>
      </c>
      <c r="F1423">
        <v>14368</v>
      </c>
      <c r="G1423" t="s">
        <v>1669</v>
      </c>
      <c r="H1423" t="s">
        <v>336</v>
      </c>
      <c r="I1423">
        <v>2</v>
      </c>
      <c r="J1423" t="s">
        <v>1719</v>
      </c>
      <c r="K1423">
        <v>10</v>
      </c>
      <c r="L1423" t="s">
        <v>112</v>
      </c>
      <c r="M1423" t="s">
        <v>22</v>
      </c>
      <c r="N1423" t="s">
        <v>23</v>
      </c>
      <c r="O1423" t="s">
        <v>264</v>
      </c>
    </row>
    <row r="1424" spans="1:15" hidden="1" x14ac:dyDescent="0.25">
      <c r="A1424">
        <v>17200</v>
      </c>
      <c r="B1424">
        <v>202422</v>
      </c>
      <c r="C1424" t="str">
        <f>_xlfn.TEXTAFTER(Tabla4[[#This Row],[Escuela]],"- ",1)</f>
        <v>Historia</v>
      </c>
      <c r="D1424" t="s">
        <v>1668</v>
      </c>
      <c r="E1424" t="s">
        <v>77</v>
      </c>
      <c r="F1424">
        <v>17200</v>
      </c>
      <c r="G1424" t="s">
        <v>1669</v>
      </c>
      <c r="H1424" t="s">
        <v>1512</v>
      </c>
      <c r="I1424">
        <v>1</v>
      </c>
      <c r="J1424" t="s">
        <v>1720</v>
      </c>
      <c r="K1424">
        <v>10</v>
      </c>
      <c r="L1424" t="s">
        <v>112</v>
      </c>
      <c r="M1424" t="s">
        <v>22</v>
      </c>
      <c r="N1424" t="s">
        <v>23</v>
      </c>
      <c r="O1424" t="s">
        <v>259</v>
      </c>
    </row>
    <row r="1425" spans="1:16" hidden="1" x14ac:dyDescent="0.25">
      <c r="A1425">
        <v>18507</v>
      </c>
      <c r="B1425">
        <v>202422</v>
      </c>
      <c r="C1425" t="str">
        <f>_xlfn.TEXTAFTER(Tabla4[[#This Row],[Escuela]],"- ",1)</f>
        <v>Historia</v>
      </c>
      <c r="D1425" t="s">
        <v>1668</v>
      </c>
      <c r="E1425" t="s">
        <v>77</v>
      </c>
      <c r="F1425">
        <v>18507</v>
      </c>
      <c r="G1425" t="s">
        <v>1669</v>
      </c>
      <c r="H1425" t="s">
        <v>1514</v>
      </c>
      <c r="I1425">
        <v>1</v>
      </c>
      <c r="J1425" t="s">
        <v>1721</v>
      </c>
      <c r="K1425">
        <v>10</v>
      </c>
      <c r="L1425" t="s">
        <v>112</v>
      </c>
      <c r="M1425" t="s">
        <v>22</v>
      </c>
      <c r="N1425" t="s">
        <v>23</v>
      </c>
      <c r="O1425" t="s">
        <v>307</v>
      </c>
    </row>
    <row r="1426" spans="1:16" hidden="1" x14ac:dyDescent="0.25">
      <c r="A1426">
        <v>18508</v>
      </c>
      <c r="B1426">
        <v>202422</v>
      </c>
      <c r="C1426" t="str">
        <f>_xlfn.TEXTAFTER(Tabla4[[#This Row],[Escuela]],"- ",1)</f>
        <v>Historia</v>
      </c>
      <c r="D1426" t="s">
        <v>1668</v>
      </c>
      <c r="E1426" t="s">
        <v>77</v>
      </c>
      <c r="F1426">
        <v>18508</v>
      </c>
      <c r="G1426" t="s">
        <v>1669</v>
      </c>
      <c r="H1426" t="s">
        <v>1514</v>
      </c>
      <c r="I1426">
        <v>2</v>
      </c>
      <c r="J1426" t="s">
        <v>1721</v>
      </c>
      <c r="K1426">
        <v>10</v>
      </c>
      <c r="L1426" t="s">
        <v>112</v>
      </c>
      <c r="M1426" t="s">
        <v>22</v>
      </c>
      <c r="N1426" t="s">
        <v>23</v>
      </c>
      <c r="O1426" t="s">
        <v>343</v>
      </c>
    </row>
    <row r="1427" spans="1:16" hidden="1" x14ac:dyDescent="0.25">
      <c r="A1427">
        <v>18509</v>
      </c>
      <c r="B1427">
        <v>202422</v>
      </c>
      <c r="C1427" t="str">
        <f>_xlfn.TEXTAFTER(Tabla4[[#This Row],[Escuela]],"- ",1)</f>
        <v>Historia</v>
      </c>
      <c r="D1427" t="s">
        <v>1668</v>
      </c>
      <c r="E1427" t="s">
        <v>77</v>
      </c>
      <c r="F1427">
        <v>18509</v>
      </c>
      <c r="G1427" t="s">
        <v>1669</v>
      </c>
      <c r="H1427" t="s">
        <v>1514</v>
      </c>
      <c r="I1427">
        <v>3</v>
      </c>
      <c r="J1427" t="s">
        <v>1721</v>
      </c>
      <c r="K1427">
        <v>10</v>
      </c>
      <c r="L1427" t="s">
        <v>112</v>
      </c>
      <c r="M1427" t="s">
        <v>22</v>
      </c>
      <c r="N1427" t="s">
        <v>23</v>
      </c>
      <c r="O1427" t="s">
        <v>273</v>
      </c>
    </row>
    <row r="1428" spans="1:16" hidden="1" x14ac:dyDescent="0.25">
      <c r="A1428">
        <v>31619</v>
      </c>
      <c r="B1428">
        <v>202422</v>
      </c>
      <c r="C1428" t="str">
        <f>_xlfn.TEXTAFTER(Tabla4[[#This Row],[Escuela]],"- ",1)</f>
        <v>Historia</v>
      </c>
      <c r="D1428" t="s">
        <v>1668</v>
      </c>
      <c r="E1428" t="s">
        <v>77</v>
      </c>
      <c r="F1428">
        <v>31619</v>
      </c>
      <c r="G1428" t="s">
        <v>1669</v>
      </c>
      <c r="H1428" t="s">
        <v>1722</v>
      </c>
      <c r="I1428">
        <v>1</v>
      </c>
      <c r="J1428" t="s">
        <v>1723</v>
      </c>
      <c r="K1428">
        <v>10</v>
      </c>
      <c r="L1428" t="s">
        <v>112</v>
      </c>
      <c r="M1428" t="s">
        <v>22</v>
      </c>
      <c r="N1428" t="s">
        <v>23</v>
      </c>
      <c r="O1428" t="s">
        <v>264</v>
      </c>
    </row>
    <row r="1429" spans="1:16" hidden="1" x14ac:dyDescent="0.25">
      <c r="A1429">
        <v>14360</v>
      </c>
      <c r="B1429">
        <v>202422</v>
      </c>
      <c r="C1429" t="str">
        <f>_xlfn.TEXTAFTER(Tabla4[[#This Row],[Escuela]],"- ",1)</f>
        <v>Historia</v>
      </c>
      <c r="D1429" t="s">
        <v>1668</v>
      </c>
      <c r="E1429" t="s">
        <v>77</v>
      </c>
      <c r="F1429">
        <v>14360</v>
      </c>
      <c r="G1429" t="s">
        <v>1669</v>
      </c>
      <c r="H1429" t="s">
        <v>1724</v>
      </c>
      <c r="I1429">
        <v>1</v>
      </c>
      <c r="J1429" t="s">
        <v>1725</v>
      </c>
      <c r="K1429">
        <v>10</v>
      </c>
      <c r="L1429" t="s">
        <v>112</v>
      </c>
      <c r="M1429" t="s">
        <v>22</v>
      </c>
      <c r="N1429" t="s">
        <v>272</v>
      </c>
      <c r="O1429" t="s">
        <v>273</v>
      </c>
      <c r="P1429" t="s">
        <v>335</v>
      </c>
    </row>
    <row r="1430" spans="1:16" hidden="1" x14ac:dyDescent="0.25">
      <c r="A1430">
        <v>14361</v>
      </c>
      <c r="B1430">
        <v>202422</v>
      </c>
      <c r="C1430" t="str">
        <f>_xlfn.TEXTAFTER(Tabla4[[#This Row],[Escuela]],"- ",1)</f>
        <v>Historia</v>
      </c>
      <c r="D1430" t="s">
        <v>1668</v>
      </c>
      <c r="E1430" t="s">
        <v>77</v>
      </c>
      <c r="F1430">
        <v>14361</v>
      </c>
      <c r="G1430" t="s">
        <v>1669</v>
      </c>
      <c r="H1430" t="s">
        <v>1724</v>
      </c>
      <c r="I1430">
        <v>2</v>
      </c>
      <c r="J1430" t="s">
        <v>1725</v>
      </c>
      <c r="K1430">
        <v>10</v>
      </c>
      <c r="L1430" t="s">
        <v>112</v>
      </c>
      <c r="M1430" t="s">
        <v>22</v>
      </c>
      <c r="N1430" t="s">
        <v>272</v>
      </c>
      <c r="O1430" t="s">
        <v>307</v>
      </c>
      <c r="P1430" t="s">
        <v>335</v>
      </c>
    </row>
    <row r="1431" spans="1:16" hidden="1" x14ac:dyDescent="0.25">
      <c r="A1431">
        <v>20573</v>
      </c>
      <c r="B1431">
        <v>202422</v>
      </c>
      <c r="C1431" t="str">
        <f>_xlfn.TEXTAFTER(Tabla4[[#This Row],[Escuela]],"- ",1)</f>
        <v>Historia</v>
      </c>
      <c r="D1431" t="s">
        <v>1668</v>
      </c>
      <c r="E1431" t="s">
        <v>77</v>
      </c>
      <c r="F1431">
        <v>20573</v>
      </c>
      <c r="G1431" t="s">
        <v>1669</v>
      </c>
      <c r="H1431" t="s">
        <v>1516</v>
      </c>
      <c r="I1431">
        <v>1</v>
      </c>
      <c r="J1431" t="s">
        <v>1726</v>
      </c>
      <c r="K1431">
        <v>10</v>
      </c>
      <c r="L1431" t="s">
        <v>112</v>
      </c>
      <c r="M1431" t="s">
        <v>22</v>
      </c>
      <c r="N1431" t="s">
        <v>23</v>
      </c>
      <c r="O1431" t="s">
        <v>273</v>
      </c>
    </row>
    <row r="1432" spans="1:16" hidden="1" x14ac:dyDescent="0.25">
      <c r="A1432">
        <v>20574</v>
      </c>
      <c r="B1432">
        <v>202422</v>
      </c>
      <c r="C1432" t="str">
        <f>_xlfn.TEXTAFTER(Tabla4[[#This Row],[Escuela]],"- ",1)</f>
        <v>Historia</v>
      </c>
      <c r="D1432" t="s">
        <v>1668</v>
      </c>
      <c r="E1432" t="s">
        <v>77</v>
      </c>
      <c r="F1432">
        <v>20574</v>
      </c>
      <c r="G1432" t="s">
        <v>1669</v>
      </c>
      <c r="H1432" t="s">
        <v>1516</v>
      </c>
      <c r="I1432">
        <v>2</v>
      </c>
      <c r="J1432" t="s">
        <v>1726</v>
      </c>
      <c r="K1432">
        <v>10</v>
      </c>
      <c r="L1432" t="s">
        <v>112</v>
      </c>
      <c r="M1432" t="s">
        <v>22</v>
      </c>
      <c r="N1432" t="s">
        <v>23</v>
      </c>
      <c r="O1432" t="s">
        <v>474</v>
      </c>
    </row>
    <row r="1433" spans="1:16" hidden="1" x14ac:dyDescent="0.25">
      <c r="A1433">
        <v>20575</v>
      </c>
      <c r="B1433">
        <v>202422</v>
      </c>
      <c r="C1433" t="str">
        <f>_xlfn.TEXTAFTER(Tabla4[[#This Row],[Escuela]],"- ",1)</f>
        <v>Historia</v>
      </c>
      <c r="D1433" t="s">
        <v>1668</v>
      </c>
      <c r="E1433" t="s">
        <v>77</v>
      </c>
      <c r="F1433">
        <v>20575</v>
      </c>
      <c r="G1433" t="s">
        <v>1669</v>
      </c>
      <c r="H1433" t="s">
        <v>1516</v>
      </c>
      <c r="I1433">
        <v>3</v>
      </c>
      <c r="J1433" t="s">
        <v>1726</v>
      </c>
      <c r="K1433">
        <v>10</v>
      </c>
      <c r="L1433" t="s">
        <v>112</v>
      </c>
      <c r="M1433" t="s">
        <v>22</v>
      </c>
      <c r="N1433" t="s">
        <v>23</v>
      </c>
      <c r="O1433" t="s">
        <v>490</v>
      </c>
    </row>
    <row r="1434" spans="1:16" hidden="1" x14ac:dyDescent="0.25">
      <c r="A1434">
        <v>28039</v>
      </c>
      <c r="B1434">
        <v>202422</v>
      </c>
      <c r="C1434" t="str">
        <f>_xlfn.TEXTAFTER(Tabla4[[#This Row],[Escuela]],"- ",1)</f>
        <v>Historia</v>
      </c>
      <c r="D1434" t="s">
        <v>1668</v>
      </c>
      <c r="E1434" t="s">
        <v>77</v>
      </c>
      <c r="F1434">
        <v>28039</v>
      </c>
      <c r="G1434" t="s">
        <v>1669</v>
      </c>
      <c r="H1434" t="s">
        <v>1516</v>
      </c>
      <c r="I1434">
        <v>4</v>
      </c>
      <c r="J1434" t="s">
        <v>1726</v>
      </c>
      <c r="K1434">
        <v>10</v>
      </c>
      <c r="L1434" t="s">
        <v>112</v>
      </c>
      <c r="M1434" t="s">
        <v>22</v>
      </c>
      <c r="N1434" t="s">
        <v>23</v>
      </c>
      <c r="O1434" t="s">
        <v>350</v>
      </c>
    </row>
    <row r="1435" spans="1:16" hidden="1" x14ac:dyDescent="0.25">
      <c r="A1435">
        <v>20577</v>
      </c>
      <c r="B1435">
        <v>202422</v>
      </c>
      <c r="C1435" t="str">
        <f>_xlfn.TEXTAFTER(Tabla4[[#This Row],[Escuela]],"- ",1)</f>
        <v>Historia</v>
      </c>
      <c r="D1435" t="s">
        <v>1668</v>
      </c>
      <c r="E1435" t="s">
        <v>77</v>
      </c>
      <c r="F1435">
        <v>20577</v>
      </c>
      <c r="G1435" t="s">
        <v>1669</v>
      </c>
      <c r="H1435" t="s">
        <v>1516</v>
      </c>
      <c r="I1435">
        <v>5</v>
      </c>
      <c r="J1435" t="s">
        <v>1726</v>
      </c>
      <c r="K1435">
        <v>10</v>
      </c>
      <c r="L1435" t="s">
        <v>112</v>
      </c>
      <c r="M1435" t="s">
        <v>22</v>
      </c>
      <c r="N1435" t="s">
        <v>23</v>
      </c>
      <c r="O1435" t="s">
        <v>258</v>
      </c>
    </row>
    <row r="1436" spans="1:16" hidden="1" x14ac:dyDescent="0.25">
      <c r="A1436">
        <v>24122</v>
      </c>
      <c r="B1436">
        <v>202422</v>
      </c>
      <c r="C1436" t="str">
        <f>_xlfn.TEXTAFTER(Tabla4[[#This Row],[Escuela]],"- ",1)</f>
        <v>Historia</v>
      </c>
      <c r="D1436" t="s">
        <v>1668</v>
      </c>
      <c r="E1436" t="s">
        <v>77</v>
      </c>
      <c r="F1436">
        <v>24122</v>
      </c>
      <c r="G1436" t="s">
        <v>1669</v>
      </c>
      <c r="H1436" t="s">
        <v>1516</v>
      </c>
      <c r="I1436">
        <v>6</v>
      </c>
      <c r="J1436" t="s">
        <v>1726</v>
      </c>
      <c r="K1436">
        <v>10</v>
      </c>
      <c r="L1436" t="s">
        <v>112</v>
      </c>
      <c r="M1436" t="s">
        <v>22</v>
      </c>
      <c r="N1436" t="s">
        <v>23</v>
      </c>
      <c r="O1436" t="s">
        <v>259</v>
      </c>
    </row>
    <row r="1437" spans="1:16" hidden="1" x14ac:dyDescent="0.25">
      <c r="A1437">
        <v>20557</v>
      </c>
      <c r="B1437">
        <v>202422</v>
      </c>
      <c r="C1437" t="str">
        <f>_xlfn.TEXTAFTER(Tabla4[[#This Row],[Escuela]],"- ",1)</f>
        <v>Historia</v>
      </c>
      <c r="D1437" t="s">
        <v>1668</v>
      </c>
      <c r="E1437" t="s">
        <v>77</v>
      </c>
      <c r="F1437">
        <v>20557</v>
      </c>
      <c r="G1437" t="s">
        <v>1669</v>
      </c>
      <c r="H1437" t="s">
        <v>180</v>
      </c>
      <c r="I1437">
        <v>1</v>
      </c>
      <c r="J1437" t="s">
        <v>1727</v>
      </c>
      <c r="K1437">
        <v>10</v>
      </c>
      <c r="L1437" t="s">
        <v>112</v>
      </c>
      <c r="M1437" t="s">
        <v>22</v>
      </c>
      <c r="N1437" t="s">
        <v>23</v>
      </c>
      <c r="O1437" t="s">
        <v>264</v>
      </c>
    </row>
    <row r="1438" spans="1:16" hidden="1" x14ac:dyDescent="0.25">
      <c r="A1438">
        <v>28653</v>
      </c>
      <c r="B1438">
        <v>202422</v>
      </c>
      <c r="C1438" t="str">
        <f>_xlfn.TEXTAFTER(Tabla4[[#This Row],[Escuela]],"- ",1)</f>
        <v>Historia</v>
      </c>
      <c r="D1438" t="s">
        <v>1668</v>
      </c>
      <c r="E1438" t="s">
        <v>77</v>
      </c>
      <c r="F1438">
        <v>28653</v>
      </c>
      <c r="G1438" t="s">
        <v>1669</v>
      </c>
      <c r="H1438" t="s">
        <v>341</v>
      </c>
      <c r="I1438">
        <v>1</v>
      </c>
      <c r="J1438" t="s">
        <v>1728</v>
      </c>
      <c r="K1438">
        <v>10</v>
      </c>
      <c r="L1438" t="s">
        <v>112</v>
      </c>
      <c r="M1438" t="s">
        <v>22</v>
      </c>
      <c r="N1438" t="s">
        <v>23</v>
      </c>
      <c r="O1438" t="s">
        <v>378</v>
      </c>
    </row>
    <row r="1439" spans="1:16" hidden="1" x14ac:dyDescent="0.25">
      <c r="A1439">
        <v>31622</v>
      </c>
      <c r="B1439">
        <v>202422</v>
      </c>
      <c r="C1439" t="str">
        <f>_xlfn.TEXTAFTER(Tabla4[[#This Row],[Escuela]],"- ",1)</f>
        <v>Historia</v>
      </c>
      <c r="D1439" t="s">
        <v>1668</v>
      </c>
      <c r="E1439" t="s">
        <v>77</v>
      </c>
      <c r="F1439">
        <v>31622</v>
      </c>
      <c r="G1439" t="s">
        <v>1669</v>
      </c>
      <c r="H1439" t="s">
        <v>1729</v>
      </c>
      <c r="I1439">
        <v>1</v>
      </c>
      <c r="J1439" t="s">
        <v>1730</v>
      </c>
      <c r="K1439">
        <v>10</v>
      </c>
      <c r="L1439" t="s">
        <v>112</v>
      </c>
      <c r="M1439" t="s">
        <v>22</v>
      </c>
      <c r="N1439" t="s">
        <v>23</v>
      </c>
      <c r="O1439" t="s">
        <v>273</v>
      </c>
    </row>
    <row r="1440" spans="1:16" hidden="1" x14ac:dyDescent="0.25">
      <c r="A1440">
        <v>21096</v>
      </c>
      <c r="B1440">
        <v>202422</v>
      </c>
      <c r="C1440" t="str">
        <f>_xlfn.TEXTAFTER(Tabla4[[#This Row],[Escuela]],"- ",1)</f>
        <v>Historia</v>
      </c>
      <c r="D1440" t="s">
        <v>1668</v>
      </c>
      <c r="E1440" t="s">
        <v>77</v>
      </c>
      <c r="F1440">
        <v>21096</v>
      </c>
      <c r="G1440" t="s">
        <v>1669</v>
      </c>
      <c r="H1440" t="s">
        <v>1731</v>
      </c>
      <c r="I1440">
        <v>1</v>
      </c>
      <c r="J1440" t="s">
        <v>1732</v>
      </c>
      <c r="K1440">
        <v>10</v>
      </c>
      <c r="L1440" t="s">
        <v>112</v>
      </c>
      <c r="M1440" t="s">
        <v>22</v>
      </c>
      <c r="N1440" t="s">
        <v>23</v>
      </c>
      <c r="O1440" t="s">
        <v>381</v>
      </c>
    </row>
    <row r="1441" spans="1:15" hidden="1" x14ac:dyDescent="0.25">
      <c r="A1441">
        <v>29962</v>
      </c>
      <c r="B1441">
        <v>202422</v>
      </c>
      <c r="C1441" t="str">
        <f>_xlfn.TEXTAFTER(Tabla4[[#This Row],[Escuela]],"- ",1)</f>
        <v>Historia</v>
      </c>
      <c r="D1441" t="s">
        <v>1668</v>
      </c>
      <c r="E1441" t="s">
        <v>77</v>
      </c>
      <c r="F1441">
        <v>29962</v>
      </c>
      <c r="G1441" t="s">
        <v>1669</v>
      </c>
      <c r="H1441" t="s">
        <v>1733</v>
      </c>
      <c r="I1441">
        <v>1</v>
      </c>
      <c r="J1441" t="s">
        <v>1734</v>
      </c>
      <c r="K1441">
        <v>10</v>
      </c>
      <c r="L1441" t="s">
        <v>112</v>
      </c>
      <c r="M1441" t="s">
        <v>22</v>
      </c>
      <c r="N1441" t="s">
        <v>23</v>
      </c>
      <c r="O1441" t="s">
        <v>343</v>
      </c>
    </row>
    <row r="1442" spans="1:15" hidden="1" x14ac:dyDescent="0.25">
      <c r="A1442">
        <v>21103</v>
      </c>
      <c r="B1442">
        <v>202422</v>
      </c>
      <c r="C1442" t="str">
        <f>_xlfn.TEXTAFTER(Tabla4[[#This Row],[Escuela]],"- ",1)</f>
        <v>Historia</v>
      </c>
      <c r="D1442" t="s">
        <v>1668</v>
      </c>
      <c r="E1442" t="s">
        <v>77</v>
      </c>
      <c r="F1442">
        <v>21103</v>
      </c>
      <c r="G1442" t="s">
        <v>1669</v>
      </c>
      <c r="H1442" t="s">
        <v>1735</v>
      </c>
      <c r="I1442">
        <v>1</v>
      </c>
      <c r="J1442" t="s">
        <v>1736</v>
      </c>
      <c r="K1442">
        <v>10</v>
      </c>
      <c r="L1442" t="s">
        <v>112</v>
      </c>
      <c r="M1442" t="s">
        <v>22</v>
      </c>
      <c r="N1442" t="s">
        <v>23</v>
      </c>
      <c r="O1442" t="s">
        <v>307</v>
      </c>
    </row>
    <row r="1443" spans="1:15" hidden="1" x14ac:dyDescent="0.25">
      <c r="A1443">
        <v>31623</v>
      </c>
      <c r="B1443">
        <v>202422</v>
      </c>
      <c r="C1443" t="str">
        <f>_xlfn.TEXTAFTER(Tabla4[[#This Row],[Escuela]],"- ",1)</f>
        <v>Historia</v>
      </c>
      <c r="D1443" t="s">
        <v>1668</v>
      </c>
      <c r="E1443" t="s">
        <v>77</v>
      </c>
      <c r="F1443">
        <v>31623</v>
      </c>
      <c r="G1443" t="s">
        <v>1669</v>
      </c>
      <c r="H1443" t="s">
        <v>1737</v>
      </c>
      <c r="I1443">
        <v>1</v>
      </c>
      <c r="J1443" t="s">
        <v>1738</v>
      </c>
      <c r="K1443">
        <v>10</v>
      </c>
      <c r="L1443" t="s">
        <v>112</v>
      </c>
      <c r="M1443" t="s">
        <v>22</v>
      </c>
      <c r="N1443" t="s">
        <v>23</v>
      </c>
      <c r="O1443" t="s">
        <v>490</v>
      </c>
    </row>
    <row r="1444" spans="1:15" hidden="1" x14ac:dyDescent="0.25">
      <c r="A1444">
        <v>21098</v>
      </c>
      <c r="B1444">
        <v>202422</v>
      </c>
      <c r="C1444" t="str">
        <f>_xlfn.TEXTAFTER(Tabla4[[#This Row],[Escuela]],"- ",1)</f>
        <v>Historia</v>
      </c>
      <c r="D1444" t="s">
        <v>1668</v>
      </c>
      <c r="E1444" t="s">
        <v>77</v>
      </c>
      <c r="F1444">
        <v>21098</v>
      </c>
      <c r="G1444" t="s">
        <v>1669</v>
      </c>
      <c r="H1444" t="s">
        <v>1739</v>
      </c>
      <c r="I1444">
        <v>1</v>
      </c>
      <c r="J1444" t="s">
        <v>1740</v>
      </c>
      <c r="K1444">
        <v>10</v>
      </c>
      <c r="L1444" t="s">
        <v>112</v>
      </c>
      <c r="M1444" t="s">
        <v>22</v>
      </c>
      <c r="N1444" t="s">
        <v>23</v>
      </c>
      <c r="O1444" t="s">
        <v>264</v>
      </c>
    </row>
    <row r="1445" spans="1:15" hidden="1" x14ac:dyDescent="0.25">
      <c r="A1445">
        <v>29964</v>
      </c>
      <c r="B1445">
        <v>202422</v>
      </c>
      <c r="C1445" t="str">
        <f>_xlfn.TEXTAFTER(Tabla4[[#This Row],[Escuela]],"- ",1)</f>
        <v>Historia</v>
      </c>
      <c r="D1445" t="s">
        <v>1668</v>
      </c>
      <c r="E1445" t="s">
        <v>77</v>
      </c>
      <c r="F1445">
        <v>29964</v>
      </c>
      <c r="G1445" t="s">
        <v>1669</v>
      </c>
      <c r="H1445" t="s">
        <v>1741</v>
      </c>
      <c r="I1445">
        <v>1</v>
      </c>
      <c r="J1445" t="s">
        <v>1742</v>
      </c>
      <c r="K1445">
        <v>10</v>
      </c>
      <c r="L1445" t="s">
        <v>112</v>
      </c>
      <c r="M1445" t="s">
        <v>22</v>
      </c>
      <c r="N1445" t="s">
        <v>23</v>
      </c>
      <c r="O1445" t="s">
        <v>258</v>
      </c>
    </row>
    <row r="1446" spans="1:15" hidden="1" x14ac:dyDescent="0.25">
      <c r="A1446">
        <v>31624</v>
      </c>
      <c r="B1446">
        <v>202422</v>
      </c>
      <c r="C1446" t="str">
        <f>_xlfn.TEXTAFTER(Tabla4[[#This Row],[Escuela]],"- ",1)</f>
        <v>Historia</v>
      </c>
      <c r="D1446" t="s">
        <v>1668</v>
      </c>
      <c r="E1446" t="s">
        <v>77</v>
      </c>
      <c r="F1446">
        <v>31624</v>
      </c>
      <c r="G1446" t="s">
        <v>1669</v>
      </c>
      <c r="H1446" t="s">
        <v>1743</v>
      </c>
      <c r="I1446">
        <v>1</v>
      </c>
      <c r="J1446" t="s">
        <v>1744</v>
      </c>
      <c r="K1446">
        <v>10</v>
      </c>
      <c r="L1446" t="s">
        <v>112</v>
      </c>
      <c r="M1446" t="s">
        <v>22</v>
      </c>
      <c r="N1446" t="s">
        <v>23</v>
      </c>
      <c r="O1446" t="s">
        <v>259</v>
      </c>
    </row>
    <row r="1447" spans="1:15" hidden="1" x14ac:dyDescent="0.25">
      <c r="A1447">
        <v>29960</v>
      </c>
      <c r="B1447">
        <v>202422</v>
      </c>
      <c r="C1447" t="str">
        <f>_xlfn.TEXTAFTER(Tabla4[[#This Row],[Escuela]],"- ",1)</f>
        <v>Historia</v>
      </c>
      <c r="D1447" t="s">
        <v>1668</v>
      </c>
      <c r="E1447" t="s">
        <v>77</v>
      </c>
      <c r="F1447">
        <v>29960</v>
      </c>
      <c r="G1447" t="s">
        <v>1669</v>
      </c>
      <c r="H1447" t="s">
        <v>1745</v>
      </c>
      <c r="I1447">
        <v>1</v>
      </c>
      <c r="J1447" t="s">
        <v>1746</v>
      </c>
      <c r="K1447">
        <v>10</v>
      </c>
      <c r="L1447" t="s">
        <v>112</v>
      </c>
      <c r="M1447" t="s">
        <v>22</v>
      </c>
    </row>
    <row r="1448" spans="1:15" hidden="1" x14ac:dyDescent="0.25">
      <c r="A1448">
        <v>28131</v>
      </c>
      <c r="B1448">
        <v>202422</v>
      </c>
      <c r="C1448" t="str">
        <f>_xlfn.TEXTAFTER(Tabla4[[#This Row],[Escuela]],"- ",1)</f>
        <v>Historia</v>
      </c>
      <c r="D1448" t="s">
        <v>1668</v>
      </c>
      <c r="E1448" t="s">
        <v>77</v>
      </c>
      <c r="F1448">
        <v>28131</v>
      </c>
      <c r="G1448" t="s">
        <v>1669</v>
      </c>
      <c r="H1448" t="s">
        <v>1747</v>
      </c>
      <c r="I1448">
        <v>1</v>
      </c>
      <c r="J1448" t="s">
        <v>1748</v>
      </c>
      <c r="K1448">
        <v>10</v>
      </c>
      <c r="L1448" t="s">
        <v>112</v>
      </c>
      <c r="M1448" t="s">
        <v>22</v>
      </c>
      <c r="N1448" t="s">
        <v>23</v>
      </c>
      <c r="O1448" t="s">
        <v>258</v>
      </c>
    </row>
    <row r="1449" spans="1:15" hidden="1" x14ac:dyDescent="0.25">
      <c r="A1449">
        <v>29956</v>
      </c>
      <c r="B1449">
        <v>202422</v>
      </c>
      <c r="C1449" t="str">
        <f>_xlfn.TEXTAFTER(Tabla4[[#This Row],[Escuela]],"- ",1)</f>
        <v>Historia</v>
      </c>
      <c r="D1449" t="s">
        <v>1668</v>
      </c>
      <c r="E1449" t="s">
        <v>77</v>
      </c>
      <c r="F1449">
        <v>29956</v>
      </c>
      <c r="G1449" t="s">
        <v>1669</v>
      </c>
      <c r="H1449" t="s">
        <v>1749</v>
      </c>
      <c r="I1449">
        <v>1</v>
      </c>
      <c r="J1449" t="s">
        <v>1750</v>
      </c>
      <c r="K1449">
        <v>10</v>
      </c>
      <c r="L1449" t="s">
        <v>112</v>
      </c>
      <c r="M1449" t="s">
        <v>22</v>
      </c>
      <c r="N1449" t="s">
        <v>23</v>
      </c>
      <c r="O1449" t="s">
        <v>273</v>
      </c>
    </row>
    <row r="1450" spans="1:15" hidden="1" x14ac:dyDescent="0.25">
      <c r="A1450">
        <v>26610</v>
      </c>
      <c r="B1450">
        <v>202422</v>
      </c>
      <c r="C1450" t="str">
        <f>_xlfn.TEXTAFTER(Tabla4[[#This Row],[Escuela]],"- ",1)</f>
        <v>Historia</v>
      </c>
      <c r="D1450" t="s">
        <v>1668</v>
      </c>
      <c r="E1450" t="s">
        <v>77</v>
      </c>
      <c r="F1450">
        <v>26610</v>
      </c>
      <c r="G1450" t="s">
        <v>1669</v>
      </c>
      <c r="H1450" t="s">
        <v>1751</v>
      </c>
      <c r="I1450">
        <v>1</v>
      </c>
      <c r="J1450" t="s">
        <v>1752</v>
      </c>
      <c r="K1450">
        <v>10</v>
      </c>
      <c r="L1450" t="s">
        <v>112</v>
      </c>
      <c r="M1450" t="s">
        <v>22</v>
      </c>
      <c r="N1450" t="s">
        <v>23</v>
      </c>
      <c r="O1450" t="s">
        <v>343</v>
      </c>
    </row>
    <row r="1451" spans="1:15" hidden="1" x14ac:dyDescent="0.25">
      <c r="A1451">
        <v>26611</v>
      </c>
      <c r="B1451">
        <v>202422</v>
      </c>
      <c r="C1451" t="str">
        <f>_xlfn.TEXTAFTER(Tabla4[[#This Row],[Escuela]],"- ",1)</f>
        <v>Historia</v>
      </c>
      <c r="D1451" t="s">
        <v>1668</v>
      </c>
      <c r="E1451" t="s">
        <v>77</v>
      </c>
      <c r="F1451">
        <v>26611</v>
      </c>
      <c r="G1451" t="s">
        <v>1669</v>
      </c>
      <c r="H1451" t="s">
        <v>1753</v>
      </c>
      <c r="I1451">
        <v>1</v>
      </c>
      <c r="J1451" t="s">
        <v>1754</v>
      </c>
      <c r="K1451">
        <v>10</v>
      </c>
      <c r="L1451" t="s">
        <v>112</v>
      </c>
      <c r="M1451" t="s">
        <v>22</v>
      </c>
      <c r="N1451" t="s">
        <v>23</v>
      </c>
      <c r="O1451" t="s">
        <v>258</v>
      </c>
    </row>
    <row r="1452" spans="1:15" hidden="1" x14ac:dyDescent="0.25">
      <c r="A1452">
        <v>27465</v>
      </c>
      <c r="B1452">
        <v>202422</v>
      </c>
      <c r="C1452" t="str">
        <f>_xlfn.TEXTAFTER(Tabla4[[#This Row],[Escuela]],"- ",1)</f>
        <v>Historia</v>
      </c>
      <c r="D1452" t="s">
        <v>1668</v>
      </c>
      <c r="E1452" t="s">
        <v>77</v>
      </c>
      <c r="F1452">
        <v>27465</v>
      </c>
      <c r="G1452" t="s">
        <v>1669</v>
      </c>
      <c r="H1452" t="s">
        <v>1755</v>
      </c>
      <c r="I1452">
        <v>1</v>
      </c>
      <c r="J1452" t="s">
        <v>1756</v>
      </c>
      <c r="K1452">
        <v>10</v>
      </c>
      <c r="L1452" t="s">
        <v>112</v>
      </c>
      <c r="M1452" t="s">
        <v>22</v>
      </c>
    </row>
    <row r="1453" spans="1:15" hidden="1" x14ac:dyDescent="0.25">
      <c r="A1453">
        <v>28654</v>
      </c>
      <c r="B1453">
        <v>202422</v>
      </c>
      <c r="C1453" t="str">
        <f>_xlfn.TEXTAFTER(Tabla4[[#This Row],[Escuela]],"- ",1)</f>
        <v>Historia</v>
      </c>
      <c r="D1453" t="s">
        <v>1668</v>
      </c>
      <c r="E1453" t="s">
        <v>77</v>
      </c>
      <c r="F1453">
        <v>28654</v>
      </c>
      <c r="G1453" t="s">
        <v>1669</v>
      </c>
      <c r="H1453" t="s">
        <v>1757</v>
      </c>
      <c r="I1453">
        <v>1</v>
      </c>
      <c r="J1453" t="s">
        <v>1758</v>
      </c>
      <c r="K1453">
        <v>10</v>
      </c>
      <c r="L1453" t="s">
        <v>112</v>
      </c>
      <c r="M1453" t="s">
        <v>22</v>
      </c>
      <c r="N1453" t="s">
        <v>23</v>
      </c>
      <c r="O1453" t="s">
        <v>343</v>
      </c>
    </row>
    <row r="1454" spans="1:15" hidden="1" x14ac:dyDescent="0.25">
      <c r="A1454">
        <v>31658</v>
      </c>
      <c r="B1454">
        <v>202422</v>
      </c>
      <c r="C1454" t="str">
        <f>_xlfn.TEXTAFTER(Tabla4[[#This Row],[Escuela]],"- ",1)</f>
        <v>Historia</v>
      </c>
      <c r="D1454" t="s">
        <v>1668</v>
      </c>
      <c r="E1454" t="s">
        <v>77</v>
      </c>
      <c r="F1454">
        <v>31658</v>
      </c>
      <c r="G1454" t="s">
        <v>1669</v>
      </c>
      <c r="H1454" t="s">
        <v>1759</v>
      </c>
      <c r="I1454">
        <v>1</v>
      </c>
      <c r="J1454" t="s">
        <v>1760</v>
      </c>
      <c r="K1454">
        <v>10</v>
      </c>
      <c r="L1454" t="s">
        <v>112</v>
      </c>
      <c r="M1454" t="s">
        <v>22</v>
      </c>
      <c r="N1454" t="s">
        <v>23</v>
      </c>
      <c r="O1454" t="s">
        <v>273</v>
      </c>
    </row>
    <row r="1455" spans="1:15" hidden="1" x14ac:dyDescent="0.25">
      <c r="A1455">
        <v>28150</v>
      </c>
      <c r="B1455">
        <v>202422</v>
      </c>
      <c r="C1455" t="str">
        <f>_xlfn.TEXTAFTER(Tabla4[[#This Row],[Escuela]],"- ",1)</f>
        <v>Historia</v>
      </c>
      <c r="D1455" t="s">
        <v>1668</v>
      </c>
      <c r="E1455" t="s">
        <v>77</v>
      </c>
      <c r="F1455">
        <v>28150</v>
      </c>
      <c r="G1455" t="s">
        <v>1669</v>
      </c>
      <c r="H1455" t="s">
        <v>1761</v>
      </c>
      <c r="I1455">
        <v>1</v>
      </c>
      <c r="J1455" t="s">
        <v>1762</v>
      </c>
      <c r="K1455">
        <v>10</v>
      </c>
      <c r="L1455" t="s">
        <v>112</v>
      </c>
      <c r="M1455" t="s">
        <v>22</v>
      </c>
      <c r="N1455" t="s">
        <v>23</v>
      </c>
      <c r="O1455" t="s">
        <v>307</v>
      </c>
    </row>
    <row r="1456" spans="1:15" hidden="1" x14ac:dyDescent="0.25">
      <c r="A1456">
        <v>29963</v>
      </c>
      <c r="B1456">
        <v>202422</v>
      </c>
      <c r="C1456" t="str">
        <f>_xlfn.TEXTAFTER(Tabla4[[#This Row],[Escuela]],"- ",1)</f>
        <v>Historia</v>
      </c>
      <c r="D1456" t="s">
        <v>1668</v>
      </c>
      <c r="E1456" t="s">
        <v>77</v>
      </c>
      <c r="F1456">
        <v>29963</v>
      </c>
      <c r="G1456" t="s">
        <v>1669</v>
      </c>
      <c r="H1456" t="s">
        <v>1763</v>
      </c>
      <c r="I1456">
        <v>1</v>
      </c>
      <c r="J1456" t="s">
        <v>1764</v>
      </c>
      <c r="K1456">
        <v>10</v>
      </c>
      <c r="L1456" t="s">
        <v>112</v>
      </c>
      <c r="M1456" t="s">
        <v>22</v>
      </c>
    </row>
    <row r="1457" spans="1:16" hidden="1" x14ac:dyDescent="0.25">
      <c r="A1457">
        <v>31676</v>
      </c>
      <c r="B1457">
        <v>202422</v>
      </c>
      <c r="C1457" t="str">
        <f>_xlfn.TEXTAFTER(Tabla4[[#This Row],[Escuela]],"- ",1)</f>
        <v>Historia</v>
      </c>
      <c r="D1457" t="s">
        <v>1668</v>
      </c>
      <c r="E1457" t="s">
        <v>77</v>
      </c>
      <c r="F1457">
        <v>31676</v>
      </c>
      <c r="G1457" t="s">
        <v>1669</v>
      </c>
      <c r="H1457" t="s">
        <v>1765</v>
      </c>
      <c r="I1457">
        <v>1</v>
      </c>
      <c r="J1457" t="s">
        <v>1766</v>
      </c>
      <c r="K1457">
        <v>10</v>
      </c>
      <c r="L1457" t="s">
        <v>112</v>
      </c>
      <c r="M1457" t="s">
        <v>22</v>
      </c>
      <c r="N1457" t="s">
        <v>23</v>
      </c>
      <c r="O1457" t="s">
        <v>259</v>
      </c>
    </row>
    <row r="1458" spans="1:16" hidden="1" x14ac:dyDescent="0.25">
      <c r="A1458">
        <v>18070</v>
      </c>
      <c r="B1458">
        <v>202422</v>
      </c>
      <c r="C1458" t="str">
        <f>_xlfn.TEXTAFTER(Tabla4[[#This Row],[Escuela]],"- ",1)</f>
        <v>Historia</v>
      </c>
      <c r="D1458" t="s">
        <v>1668</v>
      </c>
      <c r="E1458" t="s">
        <v>77</v>
      </c>
      <c r="F1458">
        <v>18070</v>
      </c>
      <c r="G1458" t="s">
        <v>1669</v>
      </c>
      <c r="H1458" t="s">
        <v>1767</v>
      </c>
      <c r="I1458">
        <v>1</v>
      </c>
      <c r="J1458" t="s">
        <v>1768</v>
      </c>
      <c r="K1458">
        <v>10</v>
      </c>
      <c r="L1458" t="s">
        <v>112</v>
      </c>
      <c r="M1458" t="s">
        <v>22</v>
      </c>
      <c r="N1458" t="s">
        <v>23</v>
      </c>
      <c r="O1458" t="s">
        <v>201</v>
      </c>
    </row>
    <row r="1459" spans="1:16" hidden="1" x14ac:dyDescent="0.25">
      <c r="A1459">
        <v>22290</v>
      </c>
      <c r="B1459">
        <v>202422</v>
      </c>
      <c r="C1459" t="str">
        <f>_xlfn.TEXTAFTER(Tabla4[[#This Row],[Escuela]],"- ",1)</f>
        <v>Historia</v>
      </c>
      <c r="D1459" t="s">
        <v>1668</v>
      </c>
      <c r="E1459" t="s">
        <v>77</v>
      </c>
      <c r="F1459">
        <v>22290</v>
      </c>
      <c r="G1459" t="s">
        <v>1669</v>
      </c>
      <c r="H1459" t="s">
        <v>1769</v>
      </c>
      <c r="I1459">
        <v>1</v>
      </c>
      <c r="J1459" t="s">
        <v>1770</v>
      </c>
      <c r="K1459">
        <v>10</v>
      </c>
      <c r="L1459" t="s">
        <v>112</v>
      </c>
      <c r="M1459" t="s">
        <v>22</v>
      </c>
      <c r="N1459" t="s">
        <v>23</v>
      </c>
      <c r="O1459" t="s">
        <v>307</v>
      </c>
    </row>
    <row r="1460" spans="1:16" hidden="1" x14ac:dyDescent="0.25">
      <c r="A1460">
        <v>29968</v>
      </c>
      <c r="B1460">
        <v>202422</v>
      </c>
      <c r="C1460" t="str">
        <f>_xlfn.TEXTAFTER(Tabla4[[#This Row],[Escuela]],"- ",1)</f>
        <v>Historia</v>
      </c>
      <c r="D1460" t="s">
        <v>1668</v>
      </c>
      <c r="E1460" t="s">
        <v>77</v>
      </c>
      <c r="F1460">
        <v>29968</v>
      </c>
      <c r="G1460" t="s">
        <v>1669</v>
      </c>
      <c r="H1460" t="s">
        <v>1771</v>
      </c>
      <c r="I1460">
        <v>1</v>
      </c>
      <c r="J1460" t="s">
        <v>1772</v>
      </c>
      <c r="K1460">
        <v>10</v>
      </c>
      <c r="L1460" t="s">
        <v>112</v>
      </c>
      <c r="M1460" t="s">
        <v>22</v>
      </c>
    </row>
    <row r="1461" spans="1:16" hidden="1" x14ac:dyDescent="0.25">
      <c r="A1461">
        <v>30031</v>
      </c>
      <c r="B1461">
        <v>202422</v>
      </c>
      <c r="C1461" t="str">
        <f>_xlfn.TEXTAFTER(Tabla4[[#This Row],[Escuela]],"- ",1)</f>
        <v>Historia</v>
      </c>
      <c r="D1461" t="s">
        <v>1668</v>
      </c>
      <c r="E1461" t="s">
        <v>77</v>
      </c>
      <c r="F1461">
        <v>30031</v>
      </c>
      <c r="G1461" t="s">
        <v>1669</v>
      </c>
      <c r="H1461" t="s">
        <v>1773</v>
      </c>
      <c r="I1461">
        <v>1</v>
      </c>
      <c r="J1461" t="s">
        <v>1774</v>
      </c>
      <c r="K1461">
        <v>10</v>
      </c>
      <c r="L1461" t="s">
        <v>112</v>
      </c>
      <c r="M1461" t="s">
        <v>22</v>
      </c>
      <c r="N1461" t="s">
        <v>23</v>
      </c>
      <c r="O1461" t="s">
        <v>1775</v>
      </c>
    </row>
    <row r="1462" spans="1:16" hidden="1" x14ac:dyDescent="0.25">
      <c r="A1462">
        <v>18512</v>
      </c>
      <c r="B1462">
        <v>202422</v>
      </c>
      <c r="C1462" t="str">
        <f>_xlfn.TEXTAFTER(Tabla4[[#This Row],[Escuela]],"- ",1)</f>
        <v>Historia</v>
      </c>
      <c r="D1462" t="s">
        <v>1668</v>
      </c>
      <c r="E1462" t="s">
        <v>77</v>
      </c>
      <c r="F1462">
        <v>18512</v>
      </c>
      <c r="G1462" t="s">
        <v>1669</v>
      </c>
      <c r="H1462" t="s">
        <v>1776</v>
      </c>
      <c r="I1462">
        <v>1</v>
      </c>
      <c r="J1462" t="s">
        <v>1777</v>
      </c>
      <c r="K1462">
        <v>10</v>
      </c>
      <c r="L1462" t="s">
        <v>112</v>
      </c>
      <c r="M1462" t="s">
        <v>22</v>
      </c>
      <c r="N1462" t="s">
        <v>23</v>
      </c>
      <c r="O1462" t="s">
        <v>1778</v>
      </c>
    </row>
    <row r="1463" spans="1:16" hidden="1" x14ac:dyDescent="0.25">
      <c r="A1463">
        <v>18514</v>
      </c>
      <c r="B1463">
        <v>202422</v>
      </c>
      <c r="C1463" t="str">
        <f>_xlfn.TEXTAFTER(Tabla4[[#This Row],[Escuela]],"- ",1)</f>
        <v>Historia</v>
      </c>
      <c r="D1463" t="s">
        <v>1668</v>
      </c>
      <c r="E1463" t="s">
        <v>77</v>
      </c>
      <c r="F1463">
        <v>18514</v>
      </c>
      <c r="G1463" t="s">
        <v>1669</v>
      </c>
      <c r="H1463" t="s">
        <v>1776</v>
      </c>
      <c r="I1463">
        <v>2</v>
      </c>
      <c r="J1463" t="s">
        <v>1777</v>
      </c>
      <c r="K1463">
        <v>10</v>
      </c>
      <c r="L1463" t="s">
        <v>112</v>
      </c>
      <c r="M1463" t="s">
        <v>22</v>
      </c>
      <c r="N1463" t="s">
        <v>23</v>
      </c>
      <c r="O1463" t="s">
        <v>1779</v>
      </c>
    </row>
    <row r="1464" spans="1:16" hidden="1" x14ac:dyDescent="0.25">
      <c r="A1464">
        <v>18516</v>
      </c>
      <c r="B1464">
        <v>202422</v>
      </c>
      <c r="C1464" t="str">
        <f>_xlfn.TEXTAFTER(Tabla4[[#This Row],[Escuela]],"- ",1)</f>
        <v>Historia</v>
      </c>
      <c r="D1464" t="s">
        <v>1668</v>
      </c>
      <c r="E1464" t="s">
        <v>77</v>
      </c>
      <c r="F1464">
        <v>18516</v>
      </c>
      <c r="G1464" t="s">
        <v>1669</v>
      </c>
      <c r="H1464" t="s">
        <v>1776</v>
      </c>
      <c r="I1464">
        <v>3</v>
      </c>
      <c r="J1464" t="s">
        <v>1777</v>
      </c>
      <c r="K1464">
        <v>10</v>
      </c>
      <c r="L1464" t="s">
        <v>112</v>
      </c>
      <c r="M1464" t="s">
        <v>22</v>
      </c>
      <c r="N1464" t="s">
        <v>23</v>
      </c>
      <c r="O1464" t="s">
        <v>1780</v>
      </c>
    </row>
    <row r="1465" spans="1:16" hidden="1" x14ac:dyDescent="0.25">
      <c r="A1465">
        <v>18518</v>
      </c>
      <c r="B1465">
        <v>202422</v>
      </c>
      <c r="C1465" t="str">
        <f>_xlfn.TEXTAFTER(Tabla4[[#This Row],[Escuela]],"- ",1)</f>
        <v>Historia</v>
      </c>
      <c r="D1465" t="s">
        <v>1668</v>
      </c>
      <c r="E1465" t="s">
        <v>77</v>
      </c>
      <c r="F1465">
        <v>18518</v>
      </c>
      <c r="G1465" t="s">
        <v>1669</v>
      </c>
      <c r="H1465" t="s">
        <v>1776</v>
      </c>
      <c r="I1465">
        <v>4</v>
      </c>
      <c r="J1465" t="s">
        <v>1777</v>
      </c>
      <c r="K1465">
        <v>10</v>
      </c>
      <c r="L1465" t="s">
        <v>112</v>
      </c>
      <c r="M1465" t="s">
        <v>22</v>
      </c>
      <c r="N1465" t="s">
        <v>23</v>
      </c>
      <c r="O1465" t="s">
        <v>1775</v>
      </c>
    </row>
    <row r="1466" spans="1:16" hidden="1" x14ac:dyDescent="0.25">
      <c r="A1466">
        <v>18520</v>
      </c>
      <c r="B1466">
        <v>202422</v>
      </c>
      <c r="C1466" t="str">
        <f>_xlfn.TEXTAFTER(Tabla4[[#This Row],[Escuela]],"- ",1)</f>
        <v>Historia</v>
      </c>
      <c r="D1466" t="s">
        <v>1668</v>
      </c>
      <c r="E1466" t="s">
        <v>77</v>
      </c>
      <c r="F1466">
        <v>18520</v>
      </c>
      <c r="G1466" t="s">
        <v>1669</v>
      </c>
      <c r="H1466" t="s">
        <v>1776</v>
      </c>
      <c r="I1466">
        <v>5</v>
      </c>
      <c r="J1466" t="s">
        <v>1777</v>
      </c>
      <c r="K1466">
        <v>10</v>
      </c>
      <c r="L1466" t="s">
        <v>112</v>
      </c>
      <c r="M1466" t="s">
        <v>22</v>
      </c>
      <c r="N1466" t="s">
        <v>23</v>
      </c>
      <c r="O1466" t="s">
        <v>1781</v>
      </c>
    </row>
    <row r="1467" spans="1:16" hidden="1" x14ac:dyDescent="0.25">
      <c r="A1467">
        <v>18522</v>
      </c>
      <c r="B1467">
        <v>202422</v>
      </c>
      <c r="C1467" t="str">
        <f>_xlfn.TEXTAFTER(Tabla4[[#This Row],[Escuela]],"- ",1)</f>
        <v>Historia</v>
      </c>
      <c r="D1467" t="s">
        <v>1668</v>
      </c>
      <c r="E1467" t="s">
        <v>77</v>
      </c>
      <c r="F1467">
        <v>18522</v>
      </c>
      <c r="G1467" t="s">
        <v>1669</v>
      </c>
      <c r="H1467" t="s">
        <v>1776</v>
      </c>
      <c r="I1467">
        <v>6</v>
      </c>
      <c r="J1467" t="s">
        <v>1777</v>
      </c>
      <c r="K1467">
        <v>10</v>
      </c>
      <c r="L1467" t="s">
        <v>112</v>
      </c>
      <c r="M1467" t="s">
        <v>22</v>
      </c>
      <c r="N1467" t="s">
        <v>23</v>
      </c>
      <c r="O1467" t="s">
        <v>1779</v>
      </c>
    </row>
    <row r="1468" spans="1:16" hidden="1" x14ac:dyDescent="0.25">
      <c r="A1468">
        <v>18524</v>
      </c>
      <c r="B1468">
        <v>202422</v>
      </c>
      <c r="C1468" t="str">
        <f>_xlfn.TEXTAFTER(Tabla4[[#This Row],[Escuela]],"- ",1)</f>
        <v>Historia</v>
      </c>
      <c r="D1468" t="s">
        <v>1668</v>
      </c>
      <c r="E1468" t="s">
        <v>77</v>
      </c>
      <c r="F1468">
        <v>18524</v>
      </c>
      <c r="G1468" t="s">
        <v>1669</v>
      </c>
      <c r="H1468" t="s">
        <v>1776</v>
      </c>
      <c r="I1468">
        <v>7</v>
      </c>
      <c r="J1468" t="s">
        <v>1777</v>
      </c>
      <c r="K1468">
        <v>10</v>
      </c>
      <c r="L1468" t="s">
        <v>112</v>
      </c>
      <c r="M1468" t="s">
        <v>22</v>
      </c>
      <c r="N1468" t="s">
        <v>23</v>
      </c>
      <c r="O1468" t="s">
        <v>1780</v>
      </c>
    </row>
    <row r="1469" spans="1:16" hidden="1" x14ac:dyDescent="0.25">
      <c r="A1469">
        <v>18526</v>
      </c>
      <c r="B1469">
        <v>202422</v>
      </c>
      <c r="C1469" t="str">
        <f>_xlfn.TEXTAFTER(Tabla4[[#This Row],[Escuela]],"- ",1)</f>
        <v>Historia</v>
      </c>
      <c r="D1469" t="s">
        <v>1668</v>
      </c>
      <c r="E1469" t="s">
        <v>77</v>
      </c>
      <c r="F1469">
        <v>18526</v>
      </c>
      <c r="G1469" t="s">
        <v>1669</v>
      </c>
      <c r="H1469" t="s">
        <v>1776</v>
      </c>
      <c r="I1469">
        <v>8</v>
      </c>
      <c r="J1469" t="s">
        <v>1777</v>
      </c>
      <c r="K1469">
        <v>10</v>
      </c>
      <c r="L1469" t="s">
        <v>112</v>
      </c>
      <c r="M1469" t="s">
        <v>22</v>
      </c>
      <c r="N1469" t="s">
        <v>23</v>
      </c>
      <c r="O1469" t="s">
        <v>1780</v>
      </c>
    </row>
    <row r="1470" spans="1:16" hidden="1" x14ac:dyDescent="0.25">
      <c r="A1470">
        <v>19069</v>
      </c>
      <c r="B1470">
        <v>202422</v>
      </c>
      <c r="C1470" t="str">
        <f>_xlfn.TEXTAFTER(Tabla4[[#This Row],[Escuela]],"- ",1)</f>
        <v>Matemáticas</v>
      </c>
      <c r="D1470" t="s">
        <v>1782</v>
      </c>
      <c r="E1470" t="s">
        <v>17</v>
      </c>
      <c r="F1470">
        <v>19069</v>
      </c>
      <c r="G1470" t="s">
        <v>1783</v>
      </c>
      <c r="H1470" t="s">
        <v>874</v>
      </c>
      <c r="I1470">
        <v>1</v>
      </c>
      <c r="J1470" t="s">
        <v>1784</v>
      </c>
      <c r="K1470">
        <v>15</v>
      </c>
      <c r="L1470" t="s">
        <v>112</v>
      </c>
      <c r="M1470" t="s">
        <v>22</v>
      </c>
      <c r="N1470" t="s">
        <v>272</v>
      </c>
      <c r="O1470" t="s">
        <v>343</v>
      </c>
      <c r="P1470" t="s">
        <v>1217</v>
      </c>
    </row>
    <row r="1471" spans="1:16" hidden="1" x14ac:dyDescent="0.25">
      <c r="A1471">
        <v>19071</v>
      </c>
      <c r="B1471">
        <v>202422</v>
      </c>
      <c r="C1471" t="str">
        <f>_xlfn.TEXTAFTER(Tabla4[[#This Row],[Escuela]],"- ",1)</f>
        <v>Matemáticas</v>
      </c>
      <c r="D1471" t="s">
        <v>1782</v>
      </c>
      <c r="E1471" t="s">
        <v>17</v>
      </c>
      <c r="F1471">
        <v>19071</v>
      </c>
      <c r="G1471" t="s">
        <v>1783</v>
      </c>
      <c r="H1471" t="s">
        <v>827</v>
      </c>
      <c r="I1471">
        <v>1</v>
      </c>
      <c r="J1471" t="s">
        <v>1785</v>
      </c>
      <c r="K1471">
        <v>15</v>
      </c>
      <c r="L1471" t="s">
        <v>112</v>
      </c>
      <c r="M1471" t="s">
        <v>22</v>
      </c>
      <c r="N1471" t="s">
        <v>272</v>
      </c>
      <c r="O1471" t="s">
        <v>259</v>
      </c>
      <c r="P1471" t="s">
        <v>1786</v>
      </c>
    </row>
    <row r="1472" spans="1:16" hidden="1" x14ac:dyDescent="0.25">
      <c r="A1472">
        <v>19084</v>
      </c>
      <c r="B1472">
        <v>202422</v>
      </c>
      <c r="C1472" t="str">
        <f>_xlfn.TEXTAFTER(Tabla4[[#This Row],[Escuela]],"- ",1)</f>
        <v>Matemáticas</v>
      </c>
      <c r="D1472" t="s">
        <v>1782</v>
      </c>
      <c r="E1472" t="s">
        <v>17</v>
      </c>
      <c r="F1472">
        <v>19084</v>
      </c>
      <c r="G1472" t="s">
        <v>1783</v>
      </c>
      <c r="H1472" t="s">
        <v>1787</v>
      </c>
      <c r="I1472">
        <v>1</v>
      </c>
      <c r="J1472" t="s">
        <v>1788</v>
      </c>
      <c r="K1472">
        <v>10</v>
      </c>
      <c r="L1472" t="s">
        <v>112</v>
      </c>
      <c r="M1472" t="s">
        <v>22</v>
      </c>
      <c r="N1472" t="s">
        <v>272</v>
      </c>
      <c r="O1472" t="s">
        <v>258</v>
      </c>
      <c r="P1472" t="s">
        <v>1158</v>
      </c>
    </row>
    <row r="1473" spans="1:16" hidden="1" x14ac:dyDescent="0.25">
      <c r="A1473">
        <v>23580</v>
      </c>
      <c r="B1473">
        <v>202422</v>
      </c>
      <c r="C1473" t="str">
        <f>_xlfn.TEXTAFTER(Tabla4[[#This Row],[Escuela]],"- ",1)</f>
        <v>Matemáticas</v>
      </c>
      <c r="D1473" t="s">
        <v>1782</v>
      </c>
      <c r="E1473" t="s">
        <v>17</v>
      </c>
      <c r="F1473">
        <v>23580</v>
      </c>
      <c r="G1473" t="s">
        <v>1783</v>
      </c>
      <c r="H1473" t="s">
        <v>1789</v>
      </c>
      <c r="I1473">
        <v>1</v>
      </c>
      <c r="J1473" t="s">
        <v>278</v>
      </c>
      <c r="K1473">
        <v>0</v>
      </c>
      <c r="L1473" t="s">
        <v>112</v>
      </c>
      <c r="M1473" t="s">
        <v>22</v>
      </c>
    </row>
    <row r="1474" spans="1:16" hidden="1" x14ac:dyDescent="0.25">
      <c r="A1474">
        <v>30795</v>
      </c>
      <c r="B1474">
        <v>202422</v>
      </c>
      <c r="C1474" t="str">
        <f>_xlfn.TEXTAFTER(Tabla4[[#This Row],[Escuela]],"- ",1)</f>
        <v>Matemáticas</v>
      </c>
      <c r="D1474" t="s">
        <v>1782</v>
      </c>
      <c r="E1474" t="s">
        <v>17</v>
      </c>
      <c r="F1474">
        <v>30795</v>
      </c>
      <c r="G1474" t="s">
        <v>1783</v>
      </c>
      <c r="H1474" t="s">
        <v>1789</v>
      </c>
      <c r="I1474">
        <v>2</v>
      </c>
      <c r="J1474" t="s">
        <v>278</v>
      </c>
      <c r="K1474">
        <v>0</v>
      </c>
      <c r="L1474" t="s">
        <v>112</v>
      </c>
      <c r="M1474" t="s">
        <v>22</v>
      </c>
      <c r="N1474" t="s">
        <v>23</v>
      </c>
    </row>
    <row r="1475" spans="1:16" hidden="1" x14ac:dyDescent="0.25">
      <c r="A1475">
        <v>30796</v>
      </c>
      <c r="B1475">
        <v>202422</v>
      </c>
      <c r="C1475" t="str">
        <f>_xlfn.TEXTAFTER(Tabla4[[#This Row],[Escuela]],"- ",1)</f>
        <v>Matemáticas</v>
      </c>
      <c r="D1475" t="s">
        <v>1782</v>
      </c>
      <c r="E1475" t="s">
        <v>17</v>
      </c>
      <c r="F1475">
        <v>30796</v>
      </c>
      <c r="G1475" t="s">
        <v>1783</v>
      </c>
      <c r="H1475" t="s">
        <v>1789</v>
      </c>
      <c r="I1475">
        <v>3</v>
      </c>
      <c r="J1475" t="s">
        <v>278</v>
      </c>
      <c r="K1475">
        <v>0</v>
      </c>
      <c r="L1475" t="s">
        <v>112</v>
      </c>
      <c r="M1475" t="s">
        <v>22</v>
      </c>
    </row>
    <row r="1476" spans="1:16" hidden="1" x14ac:dyDescent="0.25">
      <c r="A1476">
        <v>30797</v>
      </c>
      <c r="B1476">
        <v>202422</v>
      </c>
      <c r="C1476" t="str">
        <f>_xlfn.TEXTAFTER(Tabla4[[#This Row],[Escuela]],"- ",1)</f>
        <v>Matemáticas</v>
      </c>
      <c r="D1476" t="s">
        <v>1782</v>
      </c>
      <c r="E1476" t="s">
        <v>17</v>
      </c>
      <c r="F1476">
        <v>30797</v>
      </c>
      <c r="G1476" t="s">
        <v>1783</v>
      </c>
      <c r="H1476" t="s">
        <v>1789</v>
      </c>
      <c r="I1476">
        <v>4</v>
      </c>
      <c r="J1476" t="s">
        <v>278</v>
      </c>
      <c r="K1476">
        <v>0</v>
      </c>
      <c r="L1476" t="s">
        <v>112</v>
      </c>
      <c r="M1476" t="s">
        <v>22</v>
      </c>
    </row>
    <row r="1477" spans="1:16" hidden="1" x14ac:dyDescent="0.25">
      <c r="A1477">
        <v>23345</v>
      </c>
      <c r="B1477">
        <v>202422</v>
      </c>
      <c r="C1477" t="str">
        <f>_xlfn.TEXTAFTER(Tabla4[[#This Row],[Escuela]],"- ",1)</f>
        <v>Matemáticas</v>
      </c>
      <c r="D1477" t="s">
        <v>1782</v>
      </c>
      <c r="E1477" t="s">
        <v>17</v>
      </c>
      <c r="F1477">
        <v>23345</v>
      </c>
      <c r="G1477" t="s">
        <v>1783</v>
      </c>
      <c r="H1477" t="s">
        <v>54</v>
      </c>
      <c r="I1477">
        <v>1</v>
      </c>
      <c r="J1477" t="s">
        <v>278</v>
      </c>
      <c r="K1477">
        <v>0</v>
      </c>
      <c r="L1477" t="s">
        <v>112</v>
      </c>
      <c r="M1477" t="s">
        <v>22</v>
      </c>
    </row>
    <row r="1478" spans="1:16" hidden="1" x14ac:dyDescent="0.25">
      <c r="A1478">
        <v>30798</v>
      </c>
      <c r="B1478">
        <v>202422</v>
      </c>
      <c r="C1478" t="str">
        <f>_xlfn.TEXTAFTER(Tabla4[[#This Row],[Escuela]],"- ",1)</f>
        <v>Matemáticas</v>
      </c>
      <c r="D1478" t="s">
        <v>1782</v>
      </c>
      <c r="E1478" t="s">
        <v>17</v>
      </c>
      <c r="F1478">
        <v>30798</v>
      </c>
      <c r="G1478" t="s">
        <v>1783</v>
      </c>
      <c r="H1478" t="s">
        <v>54</v>
      </c>
      <c r="I1478">
        <v>2</v>
      </c>
      <c r="J1478" t="s">
        <v>278</v>
      </c>
      <c r="K1478">
        <v>0</v>
      </c>
      <c r="L1478" t="s">
        <v>112</v>
      </c>
      <c r="M1478" t="s">
        <v>22</v>
      </c>
    </row>
    <row r="1479" spans="1:16" hidden="1" x14ac:dyDescent="0.25">
      <c r="A1479">
        <v>30799</v>
      </c>
      <c r="B1479">
        <v>202422</v>
      </c>
      <c r="C1479" t="str">
        <f>_xlfn.TEXTAFTER(Tabla4[[#This Row],[Escuela]],"- ",1)</f>
        <v>Matemáticas</v>
      </c>
      <c r="D1479" t="s">
        <v>1782</v>
      </c>
      <c r="E1479" t="s">
        <v>17</v>
      </c>
      <c r="F1479">
        <v>30799</v>
      </c>
      <c r="G1479" t="s">
        <v>1783</v>
      </c>
      <c r="H1479" t="s">
        <v>54</v>
      </c>
      <c r="I1479">
        <v>3</v>
      </c>
      <c r="J1479" t="s">
        <v>278</v>
      </c>
      <c r="K1479">
        <v>0</v>
      </c>
      <c r="L1479" t="s">
        <v>112</v>
      </c>
      <c r="M1479" t="s">
        <v>22</v>
      </c>
    </row>
    <row r="1480" spans="1:16" hidden="1" x14ac:dyDescent="0.25">
      <c r="A1480">
        <v>30800</v>
      </c>
      <c r="B1480">
        <v>202422</v>
      </c>
      <c r="C1480" t="str">
        <f>_xlfn.TEXTAFTER(Tabla4[[#This Row],[Escuela]],"- ",1)</f>
        <v>Matemáticas</v>
      </c>
      <c r="D1480" t="s">
        <v>1782</v>
      </c>
      <c r="E1480" t="s">
        <v>17</v>
      </c>
      <c r="F1480">
        <v>30800</v>
      </c>
      <c r="G1480" t="s">
        <v>1783</v>
      </c>
      <c r="H1480" t="s">
        <v>54</v>
      </c>
      <c r="I1480">
        <v>4</v>
      </c>
      <c r="J1480" t="s">
        <v>278</v>
      </c>
      <c r="K1480">
        <v>0</v>
      </c>
      <c r="L1480" t="s">
        <v>112</v>
      </c>
      <c r="M1480" t="s">
        <v>22</v>
      </c>
    </row>
    <row r="1481" spans="1:16" hidden="1" x14ac:dyDescent="0.25">
      <c r="A1481">
        <v>19109</v>
      </c>
      <c r="B1481">
        <v>202422</v>
      </c>
      <c r="C1481" t="str">
        <f>_xlfn.TEXTAFTER(Tabla4[[#This Row],[Escuela]],"- ",1)</f>
        <v>Matemáticas</v>
      </c>
      <c r="D1481" t="s">
        <v>1782</v>
      </c>
      <c r="E1481" t="s">
        <v>17</v>
      </c>
      <c r="F1481">
        <v>19109</v>
      </c>
      <c r="G1481" t="s">
        <v>1783</v>
      </c>
      <c r="H1481" t="s">
        <v>1790</v>
      </c>
      <c r="I1481">
        <v>1</v>
      </c>
      <c r="J1481" t="s">
        <v>1791</v>
      </c>
      <c r="K1481">
        <v>5</v>
      </c>
      <c r="L1481" t="s">
        <v>112</v>
      </c>
      <c r="M1481" t="s">
        <v>22</v>
      </c>
      <c r="N1481" t="s">
        <v>23</v>
      </c>
      <c r="O1481" t="s">
        <v>1167</v>
      </c>
    </row>
    <row r="1482" spans="1:16" hidden="1" x14ac:dyDescent="0.25">
      <c r="A1482">
        <v>23546</v>
      </c>
      <c r="B1482">
        <v>202422</v>
      </c>
      <c r="C1482" t="str">
        <f>_xlfn.TEXTAFTER(Tabla4[[#This Row],[Escuela]],"- ",1)</f>
        <v>Matemáticas</v>
      </c>
      <c r="D1482" t="s">
        <v>1782</v>
      </c>
      <c r="E1482" t="s">
        <v>17</v>
      </c>
      <c r="F1482">
        <v>23546</v>
      </c>
      <c r="G1482" t="s">
        <v>1783</v>
      </c>
      <c r="H1482" t="s">
        <v>1792</v>
      </c>
      <c r="I1482">
        <v>1</v>
      </c>
      <c r="J1482" t="s">
        <v>1793</v>
      </c>
      <c r="K1482">
        <v>0</v>
      </c>
      <c r="L1482" t="s">
        <v>112</v>
      </c>
      <c r="M1482" t="s">
        <v>22</v>
      </c>
    </row>
    <row r="1483" spans="1:16" hidden="1" x14ac:dyDescent="0.25">
      <c r="A1483">
        <v>23349</v>
      </c>
      <c r="B1483">
        <v>202422</v>
      </c>
      <c r="C1483" t="str">
        <f>_xlfn.TEXTAFTER(Tabla4[[#This Row],[Escuela]],"- ",1)</f>
        <v>Matemáticas</v>
      </c>
      <c r="D1483" t="s">
        <v>1782</v>
      </c>
      <c r="E1483" t="s">
        <v>17</v>
      </c>
      <c r="F1483">
        <v>23349</v>
      </c>
      <c r="G1483" t="s">
        <v>1783</v>
      </c>
      <c r="H1483" t="s">
        <v>1794</v>
      </c>
      <c r="I1483">
        <v>1</v>
      </c>
      <c r="J1483" t="s">
        <v>55</v>
      </c>
      <c r="K1483">
        <v>0</v>
      </c>
      <c r="L1483" t="s">
        <v>112</v>
      </c>
      <c r="M1483" t="s">
        <v>22</v>
      </c>
    </row>
    <row r="1484" spans="1:16" hidden="1" x14ac:dyDescent="0.25">
      <c r="A1484">
        <v>29150</v>
      </c>
      <c r="B1484">
        <v>202422</v>
      </c>
      <c r="C1484" t="str">
        <f>_xlfn.TEXTAFTER(Tabla4[[#This Row],[Escuela]],"- ",1)</f>
        <v>Matemáticas</v>
      </c>
      <c r="D1484" t="s">
        <v>1782</v>
      </c>
      <c r="E1484" t="s">
        <v>17</v>
      </c>
      <c r="F1484">
        <v>29150</v>
      </c>
      <c r="G1484" t="s">
        <v>1783</v>
      </c>
      <c r="H1484" t="s">
        <v>1794</v>
      </c>
      <c r="I1484">
        <v>2</v>
      </c>
      <c r="J1484" t="s">
        <v>55</v>
      </c>
      <c r="K1484">
        <v>0</v>
      </c>
      <c r="L1484" t="s">
        <v>112</v>
      </c>
      <c r="M1484" t="s">
        <v>22</v>
      </c>
    </row>
    <row r="1485" spans="1:16" hidden="1" x14ac:dyDescent="0.25">
      <c r="A1485">
        <v>19871</v>
      </c>
      <c r="B1485">
        <v>202422</v>
      </c>
      <c r="C1485" t="str">
        <f>_xlfn.TEXTAFTER(Tabla4[[#This Row],[Escuela]],"- ",1)</f>
        <v>Matemáticas</v>
      </c>
      <c r="D1485" t="s">
        <v>1782</v>
      </c>
      <c r="E1485" t="s">
        <v>17</v>
      </c>
      <c r="F1485">
        <v>19871</v>
      </c>
      <c r="G1485" t="s">
        <v>1783</v>
      </c>
      <c r="H1485" t="s">
        <v>1795</v>
      </c>
      <c r="I1485">
        <v>1</v>
      </c>
      <c r="J1485" t="s">
        <v>276</v>
      </c>
      <c r="K1485">
        <v>0</v>
      </c>
      <c r="L1485" t="s">
        <v>112</v>
      </c>
      <c r="M1485" t="s">
        <v>22</v>
      </c>
      <c r="N1485" t="s">
        <v>23</v>
      </c>
    </row>
    <row r="1486" spans="1:16" hidden="1" x14ac:dyDescent="0.25">
      <c r="A1486">
        <v>19875</v>
      </c>
      <c r="B1486">
        <v>202422</v>
      </c>
      <c r="C1486" t="str">
        <f>_xlfn.TEXTAFTER(Tabla4[[#This Row],[Escuela]],"- ",1)</f>
        <v>Matemáticas</v>
      </c>
      <c r="D1486" t="s">
        <v>1782</v>
      </c>
      <c r="E1486" t="s">
        <v>17</v>
      </c>
      <c r="F1486">
        <v>19875</v>
      </c>
      <c r="G1486" t="s">
        <v>1783</v>
      </c>
      <c r="H1486" t="s">
        <v>1569</v>
      </c>
      <c r="I1486">
        <v>1</v>
      </c>
      <c r="J1486" t="s">
        <v>42</v>
      </c>
      <c r="K1486">
        <v>0</v>
      </c>
      <c r="L1486" t="s">
        <v>112</v>
      </c>
      <c r="M1486" t="s">
        <v>22</v>
      </c>
      <c r="N1486" t="s">
        <v>1371</v>
      </c>
    </row>
    <row r="1487" spans="1:16" hidden="1" x14ac:dyDescent="0.25">
      <c r="A1487">
        <v>30911</v>
      </c>
      <c r="B1487">
        <v>202422</v>
      </c>
      <c r="C1487" t="str">
        <f>_xlfn.TEXTAFTER(Tabla4[[#This Row],[Escuela]],"- ",1)</f>
        <v>Matemáticas</v>
      </c>
      <c r="D1487" t="s">
        <v>1782</v>
      </c>
      <c r="E1487" t="s">
        <v>17</v>
      </c>
      <c r="F1487">
        <v>30911</v>
      </c>
      <c r="G1487" t="s">
        <v>1783</v>
      </c>
      <c r="H1487" t="s">
        <v>1796</v>
      </c>
      <c r="I1487">
        <v>1</v>
      </c>
      <c r="J1487" t="s">
        <v>1797</v>
      </c>
      <c r="K1487">
        <v>10</v>
      </c>
      <c r="L1487" t="s">
        <v>112</v>
      </c>
      <c r="M1487" t="s">
        <v>22</v>
      </c>
      <c r="N1487" t="s">
        <v>272</v>
      </c>
      <c r="O1487" t="s">
        <v>350</v>
      </c>
      <c r="P1487" t="s">
        <v>1158</v>
      </c>
    </row>
    <row r="1488" spans="1:16" hidden="1" x14ac:dyDescent="0.25">
      <c r="A1488">
        <v>30915</v>
      </c>
      <c r="B1488">
        <v>202422</v>
      </c>
      <c r="C1488" t="str">
        <f>_xlfn.TEXTAFTER(Tabla4[[#This Row],[Escuela]],"- ",1)</f>
        <v>Matemáticas</v>
      </c>
      <c r="D1488" t="s">
        <v>1782</v>
      </c>
      <c r="E1488" t="s">
        <v>17</v>
      </c>
      <c r="F1488">
        <v>30915</v>
      </c>
      <c r="G1488" t="s">
        <v>1783</v>
      </c>
      <c r="H1488" t="s">
        <v>1798</v>
      </c>
      <c r="I1488">
        <v>1</v>
      </c>
      <c r="J1488" t="s">
        <v>1799</v>
      </c>
      <c r="K1488">
        <v>10</v>
      </c>
      <c r="L1488" t="s">
        <v>112</v>
      </c>
      <c r="M1488" t="s">
        <v>22</v>
      </c>
      <c r="N1488" t="s">
        <v>272</v>
      </c>
      <c r="O1488" t="s">
        <v>259</v>
      </c>
      <c r="P1488" t="s">
        <v>1217</v>
      </c>
    </row>
    <row r="1489" spans="1:14" hidden="1" x14ac:dyDescent="0.25">
      <c r="A1489">
        <v>20789</v>
      </c>
      <c r="B1489">
        <v>202422</v>
      </c>
      <c r="C1489" t="str">
        <f>_xlfn.TEXTAFTER(Tabla4[[#This Row],[Escuela]],"- ",1)</f>
        <v>Matemáticas</v>
      </c>
      <c r="D1489" t="s">
        <v>1782</v>
      </c>
      <c r="E1489" t="s">
        <v>17</v>
      </c>
      <c r="F1489">
        <v>20789</v>
      </c>
      <c r="G1489" t="s">
        <v>1783</v>
      </c>
      <c r="H1489" t="s">
        <v>544</v>
      </c>
      <c r="I1489">
        <v>1</v>
      </c>
      <c r="J1489" t="s">
        <v>1800</v>
      </c>
      <c r="K1489">
        <v>15</v>
      </c>
      <c r="L1489" t="s">
        <v>112</v>
      </c>
      <c r="M1489" t="s">
        <v>22</v>
      </c>
    </row>
    <row r="1490" spans="1:14" hidden="1" x14ac:dyDescent="0.25">
      <c r="A1490">
        <v>30801</v>
      </c>
      <c r="B1490">
        <v>202422</v>
      </c>
      <c r="C1490" t="str">
        <f>_xlfn.TEXTAFTER(Tabla4[[#This Row],[Escuela]],"- ",1)</f>
        <v>Matemáticas</v>
      </c>
      <c r="D1490" t="s">
        <v>1782</v>
      </c>
      <c r="E1490" t="s">
        <v>17</v>
      </c>
      <c r="F1490">
        <v>30801</v>
      </c>
      <c r="G1490" t="s">
        <v>1783</v>
      </c>
      <c r="H1490" t="s">
        <v>544</v>
      </c>
      <c r="I1490">
        <v>2</v>
      </c>
      <c r="J1490" t="s">
        <v>1800</v>
      </c>
      <c r="K1490">
        <v>15</v>
      </c>
      <c r="L1490" t="s">
        <v>112</v>
      </c>
      <c r="M1490" t="s">
        <v>22</v>
      </c>
    </row>
    <row r="1491" spans="1:14" hidden="1" x14ac:dyDescent="0.25">
      <c r="A1491">
        <v>30802</v>
      </c>
      <c r="B1491">
        <v>202422</v>
      </c>
      <c r="C1491" t="str">
        <f>_xlfn.TEXTAFTER(Tabla4[[#This Row],[Escuela]],"- ",1)</f>
        <v>Matemáticas</v>
      </c>
      <c r="D1491" t="s">
        <v>1782</v>
      </c>
      <c r="E1491" t="s">
        <v>17</v>
      </c>
      <c r="F1491">
        <v>30802</v>
      </c>
      <c r="G1491" t="s">
        <v>1783</v>
      </c>
      <c r="H1491" t="s">
        <v>544</v>
      </c>
      <c r="I1491">
        <v>3</v>
      </c>
      <c r="J1491" t="s">
        <v>1800</v>
      </c>
      <c r="K1491">
        <v>15</v>
      </c>
      <c r="L1491" t="s">
        <v>112</v>
      </c>
      <c r="M1491" t="s">
        <v>22</v>
      </c>
    </row>
    <row r="1492" spans="1:14" hidden="1" x14ac:dyDescent="0.25">
      <c r="A1492">
        <v>30803</v>
      </c>
      <c r="B1492">
        <v>202422</v>
      </c>
      <c r="C1492" t="str">
        <f>_xlfn.TEXTAFTER(Tabla4[[#This Row],[Escuela]],"- ",1)</f>
        <v>Matemáticas</v>
      </c>
      <c r="D1492" t="s">
        <v>1782</v>
      </c>
      <c r="E1492" t="s">
        <v>17</v>
      </c>
      <c r="F1492">
        <v>30803</v>
      </c>
      <c r="G1492" t="s">
        <v>1783</v>
      </c>
      <c r="H1492" t="s">
        <v>544</v>
      </c>
      <c r="I1492">
        <v>4</v>
      </c>
      <c r="J1492" t="s">
        <v>1800</v>
      </c>
      <c r="K1492">
        <v>15</v>
      </c>
      <c r="L1492" t="s">
        <v>112</v>
      </c>
      <c r="M1492" t="s">
        <v>22</v>
      </c>
    </row>
    <row r="1493" spans="1:14" hidden="1" x14ac:dyDescent="0.25">
      <c r="A1493">
        <v>26925</v>
      </c>
      <c r="B1493">
        <v>202422</v>
      </c>
      <c r="C1493" t="str">
        <f>_xlfn.TEXTAFTER(Tabla4[[#This Row],[Escuela]],"- ",1)</f>
        <v>Matemáticas</v>
      </c>
      <c r="D1493" t="s">
        <v>1782</v>
      </c>
      <c r="E1493" t="s">
        <v>17</v>
      </c>
      <c r="F1493">
        <v>26925</v>
      </c>
      <c r="G1493" t="s">
        <v>1783</v>
      </c>
      <c r="H1493" t="s">
        <v>1801</v>
      </c>
      <c r="I1493">
        <v>1</v>
      </c>
      <c r="J1493" t="s">
        <v>1576</v>
      </c>
      <c r="K1493">
        <v>50</v>
      </c>
      <c r="L1493" t="s">
        <v>112</v>
      </c>
      <c r="M1493" t="s">
        <v>22</v>
      </c>
    </row>
    <row r="1494" spans="1:14" hidden="1" x14ac:dyDescent="0.25">
      <c r="A1494">
        <v>29151</v>
      </c>
      <c r="B1494">
        <v>202422</v>
      </c>
      <c r="C1494" t="str">
        <f>_xlfn.TEXTAFTER(Tabla4[[#This Row],[Escuela]],"- ",1)</f>
        <v>Matemáticas</v>
      </c>
      <c r="D1494" t="s">
        <v>1782</v>
      </c>
      <c r="E1494" t="s">
        <v>17</v>
      </c>
      <c r="F1494">
        <v>29151</v>
      </c>
      <c r="G1494" t="s">
        <v>1783</v>
      </c>
      <c r="H1494" t="s">
        <v>1801</v>
      </c>
      <c r="I1494">
        <v>2</v>
      </c>
      <c r="J1494" t="s">
        <v>1576</v>
      </c>
      <c r="K1494">
        <v>50</v>
      </c>
      <c r="L1494" t="s">
        <v>112</v>
      </c>
      <c r="M1494" t="s">
        <v>22</v>
      </c>
    </row>
    <row r="1495" spans="1:14" hidden="1" x14ac:dyDescent="0.25">
      <c r="A1495">
        <v>30805</v>
      </c>
      <c r="B1495">
        <v>202422</v>
      </c>
      <c r="C1495" t="str">
        <f>_xlfn.TEXTAFTER(Tabla4[[#This Row],[Escuela]],"- ",1)</f>
        <v>Matemáticas</v>
      </c>
      <c r="D1495" t="s">
        <v>1782</v>
      </c>
      <c r="E1495" t="s">
        <v>17</v>
      </c>
      <c r="F1495">
        <v>30805</v>
      </c>
      <c r="G1495" t="s">
        <v>1783</v>
      </c>
      <c r="H1495" t="s">
        <v>1801</v>
      </c>
      <c r="I1495">
        <v>3</v>
      </c>
      <c r="J1495" t="s">
        <v>1576</v>
      </c>
      <c r="K1495">
        <v>50</v>
      </c>
      <c r="L1495" t="s">
        <v>112</v>
      </c>
      <c r="M1495" t="s">
        <v>22</v>
      </c>
    </row>
    <row r="1496" spans="1:14" hidden="1" x14ac:dyDescent="0.25">
      <c r="A1496">
        <v>30806</v>
      </c>
      <c r="B1496">
        <v>202422</v>
      </c>
      <c r="C1496" t="str">
        <f>_xlfn.TEXTAFTER(Tabla4[[#This Row],[Escuela]],"- ",1)</f>
        <v>Matemáticas</v>
      </c>
      <c r="D1496" t="s">
        <v>1782</v>
      </c>
      <c r="E1496" t="s">
        <v>17</v>
      </c>
      <c r="F1496">
        <v>30806</v>
      </c>
      <c r="G1496" t="s">
        <v>1783</v>
      </c>
      <c r="H1496" t="s">
        <v>1801</v>
      </c>
      <c r="I1496">
        <v>4</v>
      </c>
      <c r="J1496" t="s">
        <v>1576</v>
      </c>
      <c r="K1496">
        <v>50</v>
      </c>
      <c r="L1496" t="s">
        <v>112</v>
      </c>
      <c r="M1496" t="s">
        <v>22</v>
      </c>
    </row>
    <row r="1497" spans="1:14" hidden="1" x14ac:dyDescent="0.25">
      <c r="A1497">
        <v>21167</v>
      </c>
      <c r="B1497">
        <v>202422</v>
      </c>
      <c r="C1497" t="str">
        <f>_xlfn.TEXTAFTER(Tabla4[[#This Row],[Escuela]],"- ",1)</f>
        <v>Matemáticas</v>
      </c>
      <c r="D1497" t="s">
        <v>1782</v>
      </c>
      <c r="E1497" t="s">
        <v>17</v>
      </c>
      <c r="F1497">
        <v>21167</v>
      </c>
      <c r="G1497" t="s">
        <v>1783</v>
      </c>
      <c r="H1497" t="s">
        <v>1802</v>
      </c>
      <c r="I1497">
        <v>1</v>
      </c>
      <c r="J1497" t="s">
        <v>1680</v>
      </c>
      <c r="K1497">
        <v>50</v>
      </c>
      <c r="L1497" t="s">
        <v>112</v>
      </c>
      <c r="M1497" t="s">
        <v>22</v>
      </c>
      <c r="N1497" t="s">
        <v>23</v>
      </c>
    </row>
    <row r="1498" spans="1:14" hidden="1" x14ac:dyDescent="0.25">
      <c r="A1498">
        <v>30807</v>
      </c>
      <c r="B1498">
        <v>202422</v>
      </c>
      <c r="C1498" t="str">
        <f>_xlfn.TEXTAFTER(Tabla4[[#This Row],[Escuela]],"- ",1)</f>
        <v>Matemáticas</v>
      </c>
      <c r="D1498" t="s">
        <v>1782</v>
      </c>
      <c r="E1498" t="s">
        <v>17</v>
      </c>
      <c r="F1498">
        <v>30807</v>
      </c>
      <c r="G1498" t="s">
        <v>1783</v>
      </c>
      <c r="H1498" t="s">
        <v>1802</v>
      </c>
      <c r="I1498">
        <v>2</v>
      </c>
      <c r="J1498" t="s">
        <v>1680</v>
      </c>
      <c r="K1498">
        <v>50</v>
      </c>
      <c r="L1498" t="s">
        <v>112</v>
      </c>
      <c r="M1498" t="s">
        <v>22</v>
      </c>
    </row>
    <row r="1499" spans="1:14" hidden="1" x14ac:dyDescent="0.25">
      <c r="A1499">
        <v>30808</v>
      </c>
      <c r="B1499">
        <v>202422</v>
      </c>
      <c r="C1499" t="str">
        <f>_xlfn.TEXTAFTER(Tabla4[[#This Row],[Escuela]],"- ",1)</f>
        <v>Matemáticas</v>
      </c>
      <c r="D1499" t="s">
        <v>1782</v>
      </c>
      <c r="E1499" t="s">
        <v>17</v>
      </c>
      <c r="F1499">
        <v>30808</v>
      </c>
      <c r="G1499" t="s">
        <v>1783</v>
      </c>
      <c r="H1499" t="s">
        <v>1802</v>
      </c>
      <c r="I1499">
        <v>3</v>
      </c>
      <c r="J1499" t="s">
        <v>1680</v>
      </c>
      <c r="K1499">
        <v>50</v>
      </c>
      <c r="L1499" t="s">
        <v>112</v>
      </c>
      <c r="M1499" t="s">
        <v>22</v>
      </c>
    </row>
    <row r="1500" spans="1:14" hidden="1" x14ac:dyDescent="0.25">
      <c r="A1500">
        <v>30809</v>
      </c>
      <c r="B1500">
        <v>202422</v>
      </c>
      <c r="C1500" t="str">
        <f>_xlfn.TEXTAFTER(Tabla4[[#This Row],[Escuela]],"- ",1)</f>
        <v>Matemáticas</v>
      </c>
      <c r="D1500" t="s">
        <v>1782</v>
      </c>
      <c r="E1500" t="s">
        <v>17</v>
      </c>
      <c r="F1500">
        <v>30809</v>
      </c>
      <c r="G1500" t="s">
        <v>1783</v>
      </c>
      <c r="H1500" t="s">
        <v>1802</v>
      </c>
      <c r="I1500">
        <v>4</v>
      </c>
      <c r="J1500" t="s">
        <v>1680</v>
      </c>
      <c r="K1500">
        <v>50</v>
      </c>
      <c r="L1500" t="s">
        <v>112</v>
      </c>
      <c r="M1500" t="s">
        <v>22</v>
      </c>
    </row>
    <row r="1501" spans="1:14" hidden="1" x14ac:dyDescent="0.25">
      <c r="A1501">
        <v>23549</v>
      </c>
      <c r="B1501">
        <v>202422</v>
      </c>
      <c r="C1501" t="str">
        <f>_xlfn.TEXTAFTER(Tabla4[[#This Row],[Escuela]],"- ",1)</f>
        <v>Matemáticas</v>
      </c>
      <c r="D1501" t="s">
        <v>1782</v>
      </c>
      <c r="E1501" t="s">
        <v>17</v>
      </c>
      <c r="F1501">
        <v>23549</v>
      </c>
      <c r="G1501" t="s">
        <v>1783</v>
      </c>
      <c r="H1501" t="s">
        <v>1803</v>
      </c>
      <c r="I1501">
        <v>1</v>
      </c>
      <c r="J1501" t="s">
        <v>1682</v>
      </c>
      <c r="K1501">
        <v>50</v>
      </c>
      <c r="L1501" t="s">
        <v>112</v>
      </c>
      <c r="M1501" t="s">
        <v>22</v>
      </c>
      <c r="N1501" t="s">
        <v>23</v>
      </c>
    </row>
    <row r="1502" spans="1:14" hidden="1" x14ac:dyDescent="0.25">
      <c r="A1502">
        <v>29152</v>
      </c>
      <c r="B1502">
        <v>202422</v>
      </c>
      <c r="C1502" t="str">
        <f>_xlfn.TEXTAFTER(Tabla4[[#This Row],[Escuela]],"- ",1)</f>
        <v>Matemáticas</v>
      </c>
      <c r="D1502" t="s">
        <v>1782</v>
      </c>
      <c r="E1502" t="s">
        <v>17</v>
      </c>
      <c r="F1502">
        <v>29152</v>
      </c>
      <c r="G1502" t="s">
        <v>1783</v>
      </c>
      <c r="H1502" t="s">
        <v>1803</v>
      </c>
      <c r="I1502">
        <v>2</v>
      </c>
      <c r="J1502" t="s">
        <v>1682</v>
      </c>
      <c r="K1502">
        <v>50</v>
      </c>
      <c r="L1502" t="s">
        <v>112</v>
      </c>
      <c r="M1502" t="s">
        <v>22</v>
      </c>
    </row>
    <row r="1503" spans="1:14" hidden="1" x14ac:dyDescent="0.25">
      <c r="A1503">
        <v>29153</v>
      </c>
      <c r="B1503">
        <v>202422</v>
      </c>
      <c r="C1503" t="str">
        <f>_xlfn.TEXTAFTER(Tabla4[[#This Row],[Escuela]],"- ",1)</f>
        <v>Matemáticas</v>
      </c>
      <c r="D1503" t="s">
        <v>1782</v>
      </c>
      <c r="E1503" t="s">
        <v>17</v>
      </c>
      <c r="F1503">
        <v>29153</v>
      </c>
      <c r="G1503" t="s">
        <v>1783</v>
      </c>
      <c r="H1503" t="s">
        <v>1803</v>
      </c>
      <c r="I1503">
        <v>3</v>
      </c>
      <c r="J1503" t="s">
        <v>1682</v>
      </c>
      <c r="K1503">
        <v>50</v>
      </c>
      <c r="L1503" t="s">
        <v>112</v>
      </c>
      <c r="M1503" t="s">
        <v>22</v>
      </c>
    </row>
    <row r="1504" spans="1:14" hidden="1" x14ac:dyDescent="0.25">
      <c r="A1504">
        <v>30813</v>
      </c>
      <c r="B1504">
        <v>202422</v>
      </c>
      <c r="C1504" t="str">
        <f>_xlfn.TEXTAFTER(Tabla4[[#This Row],[Escuela]],"- ",1)</f>
        <v>Matemáticas</v>
      </c>
      <c r="D1504" t="s">
        <v>1782</v>
      </c>
      <c r="E1504" t="s">
        <v>17</v>
      </c>
      <c r="F1504">
        <v>30813</v>
      </c>
      <c r="G1504" t="s">
        <v>1783</v>
      </c>
      <c r="H1504" t="s">
        <v>1803</v>
      </c>
      <c r="I1504">
        <v>4</v>
      </c>
      <c r="J1504" t="s">
        <v>1682</v>
      </c>
      <c r="K1504">
        <v>50</v>
      </c>
      <c r="L1504" t="s">
        <v>112</v>
      </c>
      <c r="M1504" t="s">
        <v>22</v>
      </c>
    </row>
    <row r="1505" spans="1:15" hidden="1" x14ac:dyDescent="0.25">
      <c r="A1505">
        <v>23550</v>
      </c>
      <c r="B1505">
        <v>202422</v>
      </c>
      <c r="C1505" t="str">
        <f>_xlfn.TEXTAFTER(Tabla4[[#This Row],[Escuela]],"- ",1)</f>
        <v>Matemáticas</v>
      </c>
      <c r="D1505" t="s">
        <v>1782</v>
      </c>
      <c r="E1505" t="s">
        <v>17</v>
      </c>
      <c r="F1505">
        <v>23550</v>
      </c>
      <c r="G1505" t="s">
        <v>1783</v>
      </c>
      <c r="H1505" t="s">
        <v>1804</v>
      </c>
      <c r="I1505">
        <v>1</v>
      </c>
      <c r="J1505" t="s">
        <v>45</v>
      </c>
      <c r="K1505">
        <v>50</v>
      </c>
      <c r="L1505" t="s">
        <v>112</v>
      </c>
      <c r="M1505" t="s">
        <v>22</v>
      </c>
      <c r="N1505" t="s">
        <v>23</v>
      </c>
      <c r="O1505" t="s">
        <v>38</v>
      </c>
    </row>
    <row r="1506" spans="1:15" hidden="1" x14ac:dyDescent="0.25">
      <c r="A1506">
        <v>30819</v>
      </c>
      <c r="B1506">
        <v>202422</v>
      </c>
      <c r="C1506" t="str">
        <f>_xlfn.TEXTAFTER(Tabla4[[#This Row],[Escuela]],"- ",1)</f>
        <v>Matemáticas</v>
      </c>
      <c r="D1506" t="s">
        <v>1782</v>
      </c>
      <c r="E1506" t="s">
        <v>17</v>
      </c>
      <c r="F1506">
        <v>30819</v>
      </c>
      <c r="G1506" t="s">
        <v>1783</v>
      </c>
      <c r="H1506" t="s">
        <v>1804</v>
      </c>
      <c r="I1506">
        <v>2</v>
      </c>
      <c r="J1506" t="s">
        <v>45</v>
      </c>
      <c r="K1506">
        <v>50</v>
      </c>
      <c r="L1506" t="s">
        <v>112</v>
      </c>
      <c r="M1506" t="s">
        <v>22</v>
      </c>
    </row>
    <row r="1507" spans="1:15" hidden="1" x14ac:dyDescent="0.25">
      <c r="A1507">
        <v>30820</v>
      </c>
      <c r="B1507">
        <v>202422</v>
      </c>
      <c r="C1507" t="str">
        <f>_xlfn.TEXTAFTER(Tabla4[[#This Row],[Escuela]],"- ",1)</f>
        <v>Matemáticas</v>
      </c>
      <c r="D1507" t="s">
        <v>1782</v>
      </c>
      <c r="E1507" t="s">
        <v>17</v>
      </c>
      <c r="F1507">
        <v>30820</v>
      </c>
      <c r="G1507" t="s">
        <v>1783</v>
      </c>
      <c r="H1507" t="s">
        <v>1804</v>
      </c>
      <c r="I1507">
        <v>3</v>
      </c>
      <c r="J1507" t="s">
        <v>45</v>
      </c>
      <c r="K1507">
        <v>50</v>
      </c>
      <c r="L1507" t="s">
        <v>112</v>
      </c>
      <c r="M1507" t="s">
        <v>22</v>
      </c>
    </row>
    <row r="1508" spans="1:15" hidden="1" x14ac:dyDescent="0.25">
      <c r="A1508">
        <v>30821</v>
      </c>
      <c r="B1508">
        <v>202422</v>
      </c>
      <c r="C1508" t="str">
        <f>_xlfn.TEXTAFTER(Tabla4[[#This Row],[Escuela]],"- ",1)</f>
        <v>Matemáticas</v>
      </c>
      <c r="D1508" t="s">
        <v>1782</v>
      </c>
      <c r="E1508" t="s">
        <v>17</v>
      </c>
      <c r="F1508">
        <v>30821</v>
      </c>
      <c r="G1508" t="s">
        <v>1783</v>
      </c>
      <c r="H1508" t="s">
        <v>1804</v>
      </c>
      <c r="I1508">
        <v>4</v>
      </c>
      <c r="J1508" t="s">
        <v>45</v>
      </c>
      <c r="K1508">
        <v>50</v>
      </c>
      <c r="L1508" t="s">
        <v>112</v>
      </c>
      <c r="M1508" t="s">
        <v>22</v>
      </c>
    </row>
    <row r="1509" spans="1:15" hidden="1" x14ac:dyDescent="0.25">
      <c r="A1509">
        <v>23567</v>
      </c>
      <c r="B1509">
        <v>202422</v>
      </c>
      <c r="C1509" t="str">
        <f>_xlfn.TEXTAFTER(Tabla4[[#This Row],[Escuela]],"- ",1)</f>
        <v>Matemáticas</v>
      </c>
      <c r="D1509" t="s">
        <v>1782</v>
      </c>
      <c r="E1509" t="s">
        <v>17</v>
      </c>
      <c r="F1509">
        <v>23567</v>
      </c>
      <c r="G1509" t="s">
        <v>1805</v>
      </c>
      <c r="H1509" t="s">
        <v>1806</v>
      </c>
      <c r="I1509">
        <v>1</v>
      </c>
      <c r="J1509" t="s">
        <v>1807</v>
      </c>
      <c r="K1509">
        <v>15</v>
      </c>
      <c r="L1509" t="s">
        <v>112</v>
      </c>
      <c r="M1509" t="s">
        <v>22</v>
      </c>
    </row>
    <row r="1510" spans="1:15" hidden="1" x14ac:dyDescent="0.25">
      <c r="A1510">
        <v>30828</v>
      </c>
      <c r="B1510">
        <v>202422</v>
      </c>
      <c r="C1510" t="str">
        <f>_xlfn.TEXTAFTER(Tabla4[[#This Row],[Escuela]],"- ",1)</f>
        <v>Matemáticas</v>
      </c>
      <c r="D1510" t="s">
        <v>1782</v>
      </c>
      <c r="E1510" t="s">
        <v>17</v>
      </c>
      <c r="F1510">
        <v>30828</v>
      </c>
      <c r="G1510" t="s">
        <v>1805</v>
      </c>
      <c r="H1510" t="s">
        <v>1806</v>
      </c>
      <c r="I1510">
        <v>2</v>
      </c>
      <c r="J1510" t="s">
        <v>1807</v>
      </c>
      <c r="K1510">
        <v>15</v>
      </c>
      <c r="L1510" t="s">
        <v>112</v>
      </c>
      <c r="M1510" t="s">
        <v>22</v>
      </c>
    </row>
    <row r="1511" spans="1:15" hidden="1" x14ac:dyDescent="0.25">
      <c r="A1511">
        <v>30829</v>
      </c>
      <c r="B1511">
        <v>202422</v>
      </c>
      <c r="C1511" t="str">
        <f>_xlfn.TEXTAFTER(Tabla4[[#This Row],[Escuela]],"- ",1)</f>
        <v>Matemáticas</v>
      </c>
      <c r="D1511" t="s">
        <v>1782</v>
      </c>
      <c r="E1511" t="s">
        <v>17</v>
      </c>
      <c r="F1511">
        <v>30829</v>
      </c>
      <c r="G1511" t="s">
        <v>1805</v>
      </c>
      <c r="H1511" t="s">
        <v>1806</v>
      </c>
      <c r="I1511">
        <v>3</v>
      </c>
      <c r="J1511" t="s">
        <v>1807</v>
      </c>
      <c r="K1511">
        <v>15</v>
      </c>
      <c r="L1511" t="s">
        <v>112</v>
      </c>
      <c r="M1511" t="s">
        <v>22</v>
      </c>
    </row>
    <row r="1512" spans="1:15" hidden="1" x14ac:dyDescent="0.25">
      <c r="A1512">
        <v>30830</v>
      </c>
      <c r="B1512">
        <v>202422</v>
      </c>
      <c r="C1512" t="str">
        <f>_xlfn.TEXTAFTER(Tabla4[[#This Row],[Escuela]],"- ",1)</f>
        <v>Matemáticas</v>
      </c>
      <c r="D1512" t="s">
        <v>1782</v>
      </c>
      <c r="E1512" t="s">
        <v>17</v>
      </c>
      <c r="F1512">
        <v>30830</v>
      </c>
      <c r="G1512" t="s">
        <v>1805</v>
      </c>
      <c r="H1512" t="s">
        <v>1806</v>
      </c>
      <c r="I1512">
        <v>4</v>
      </c>
      <c r="J1512" t="s">
        <v>1807</v>
      </c>
      <c r="K1512">
        <v>15</v>
      </c>
      <c r="L1512" t="s">
        <v>112</v>
      </c>
      <c r="M1512" t="s">
        <v>22</v>
      </c>
    </row>
    <row r="1513" spans="1:15" hidden="1" x14ac:dyDescent="0.25">
      <c r="A1513">
        <v>19188</v>
      </c>
      <c r="B1513">
        <v>202422</v>
      </c>
      <c r="C1513" t="str">
        <f>_xlfn.TEXTAFTER(Tabla4[[#This Row],[Escuela]],"- ",1)</f>
        <v>Matemáticas</v>
      </c>
      <c r="D1513" t="s">
        <v>1782</v>
      </c>
      <c r="E1513" t="s">
        <v>17</v>
      </c>
      <c r="F1513">
        <v>19188</v>
      </c>
      <c r="G1513" t="s">
        <v>1805</v>
      </c>
      <c r="H1513" t="s">
        <v>1808</v>
      </c>
      <c r="I1513">
        <v>1</v>
      </c>
      <c r="J1513" t="s">
        <v>1809</v>
      </c>
      <c r="K1513">
        <v>15</v>
      </c>
      <c r="L1513" t="s">
        <v>112</v>
      </c>
      <c r="M1513" t="s">
        <v>22</v>
      </c>
    </row>
    <row r="1514" spans="1:15" hidden="1" x14ac:dyDescent="0.25">
      <c r="A1514">
        <v>20868</v>
      </c>
      <c r="B1514">
        <v>202422</v>
      </c>
      <c r="C1514" t="str">
        <f>_xlfn.TEXTAFTER(Tabla4[[#This Row],[Escuela]],"- ",1)</f>
        <v>Matemáticas</v>
      </c>
      <c r="D1514" t="s">
        <v>1782</v>
      </c>
      <c r="E1514" t="s">
        <v>17</v>
      </c>
      <c r="F1514">
        <v>20868</v>
      </c>
      <c r="G1514" t="s">
        <v>1805</v>
      </c>
      <c r="H1514" t="s">
        <v>1808</v>
      </c>
      <c r="I1514">
        <v>2</v>
      </c>
      <c r="J1514" t="s">
        <v>1809</v>
      </c>
      <c r="K1514">
        <v>15</v>
      </c>
      <c r="L1514" t="s">
        <v>112</v>
      </c>
      <c r="M1514" t="s">
        <v>22</v>
      </c>
    </row>
    <row r="1515" spans="1:15" hidden="1" x14ac:dyDescent="0.25">
      <c r="A1515">
        <v>26929</v>
      </c>
      <c r="B1515">
        <v>202422</v>
      </c>
      <c r="C1515" t="str">
        <f>_xlfn.TEXTAFTER(Tabla4[[#This Row],[Escuela]],"- ",1)</f>
        <v>Matemáticas</v>
      </c>
      <c r="D1515" t="s">
        <v>1782</v>
      </c>
      <c r="E1515" t="s">
        <v>17</v>
      </c>
      <c r="F1515">
        <v>26929</v>
      </c>
      <c r="G1515" t="s">
        <v>1805</v>
      </c>
      <c r="H1515" t="s">
        <v>1808</v>
      </c>
      <c r="I1515">
        <v>3</v>
      </c>
      <c r="J1515" t="s">
        <v>1809</v>
      </c>
      <c r="K1515">
        <v>15</v>
      </c>
      <c r="L1515" t="s">
        <v>112</v>
      </c>
      <c r="M1515" t="s">
        <v>22</v>
      </c>
    </row>
    <row r="1516" spans="1:15" hidden="1" x14ac:dyDescent="0.25">
      <c r="A1516">
        <v>26930</v>
      </c>
      <c r="B1516">
        <v>202422</v>
      </c>
      <c r="C1516" t="str">
        <f>_xlfn.TEXTAFTER(Tabla4[[#This Row],[Escuela]],"- ",1)</f>
        <v>Matemáticas</v>
      </c>
      <c r="D1516" t="s">
        <v>1782</v>
      </c>
      <c r="E1516" t="s">
        <v>17</v>
      </c>
      <c r="F1516">
        <v>26930</v>
      </c>
      <c r="G1516" t="s">
        <v>1805</v>
      </c>
      <c r="H1516" t="s">
        <v>1808</v>
      </c>
      <c r="I1516">
        <v>4</v>
      </c>
      <c r="J1516" t="s">
        <v>1809</v>
      </c>
      <c r="K1516">
        <v>15</v>
      </c>
      <c r="L1516" t="s">
        <v>112</v>
      </c>
      <c r="M1516" t="s">
        <v>22</v>
      </c>
    </row>
    <row r="1517" spans="1:15" hidden="1" x14ac:dyDescent="0.25">
      <c r="A1517">
        <v>26931</v>
      </c>
      <c r="B1517">
        <v>202422</v>
      </c>
      <c r="C1517" t="str">
        <f>_xlfn.TEXTAFTER(Tabla4[[#This Row],[Escuela]],"- ",1)</f>
        <v>Matemáticas</v>
      </c>
      <c r="D1517" t="s">
        <v>1782</v>
      </c>
      <c r="E1517" t="s">
        <v>17</v>
      </c>
      <c r="F1517">
        <v>26931</v>
      </c>
      <c r="G1517" t="s">
        <v>1805</v>
      </c>
      <c r="H1517" t="s">
        <v>1808</v>
      </c>
      <c r="I1517">
        <v>5</v>
      </c>
      <c r="J1517" t="s">
        <v>1809</v>
      </c>
      <c r="K1517">
        <v>15</v>
      </c>
      <c r="L1517" t="s">
        <v>112</v>
      </c>
      <c r="M1517" t="s">
        <v>22</v>
      </c>
    </row>
    <row r="1518" spans="1:15" hidden="1" x14ac:dyDescent="0.25">
      <c r="A1518">
        <v>26927</v>
      </c>
      <c r="B1518">
        <v>202422</v>
      </c>
      <c r="C1518" t="str">
        <f>_xlfn.TEXTAFTER(Tabla4[[#This Row],[Escuela]],"- ",1)</f>
        <v>Matemáticas</v>
      </c>
      <c r="D1518" t="s">
        <v>1782</v>
      </c>
      <c r="E1518" t="s">
        <v>17</v>
      </c>
      <c r="F1518">
        <v>26927</v>
      </c>
      <c r="G1518" t="s">
        <v>1805</v>
      </c>
      <c r="H1518" t="s">
        <v>1810</v>
      </c>
      <c r="I1518">
        <v>1</v>
      </c>
      <c r="J1518" t="s">
        <v>1811</v>
      </c>
      <c r="K1518">
        <v>15</v>
      </c>
      <c r="L1518" t="s">
        <v>112</v>
      </c>
      <c r="M1518" t="s">
        <v>22</v>
      </c>
    </row>
    <row r="1519" spans="1:15" hidden="1" x14ac:dyDescent="0.25">
      <c r="A1519">
        <v>30831</v>
      </c>
      <c r="B1519">
        <v>202422</v>
      </c>
      <c r="C1519" t="str">
        <f>_xlfn.TEXTAFTER(Tabla4[[#This Row],[Escuela]],"- ",1)</f>
        <v>Matemáticas</v>
      </c>
      <c r="D1519" t="s">
        <v>1782</v>
      </c>
      <c r="E1519" t="s">
        <v>17</v>
      </c>
      <c r="F1519">
        <v>30831</v>
      </c>
      <c r="G1519" t="s">
        <v>1805</v>
      </c>
      <c r="H1519" t="s">
        <v>1810</v>
      </c>
      <c r="I1519">
        <v>2</v>
      </c>
      <c r="J1519" t="s">
        <v>1811</v>
      </c>
      <c r="K1519">
        <v>15</v>
      </c>
      <c r="L1519" t="s">
        <v>112</v>
      </c>
      <c r="M1519" t="s">
        <v>22</v>
      </c>
    </row>
    <row r="1520" spans="1:15" hidden="1" x14ac:dyDescent="0.25">
      <c r="A1520">
        <v>30832</v>
      </c>
      <c r="B1520">
        <v>202422</v>
      </c>
      <c r="C1520" t="str">
        <f>_xlfn.TEXTAFTER(Tabla4[[#This Row],[Escuela]],"- ",1)</f>
        <v>Matemáticas</v>
      </c>
      <c r="D1520" t="s">
        <v>1782</v>
      </c>
      <c r="E1520" t="s">
        <v>17</v>
      </c>
      <c r="F1520">
        <v>30832</v>
      </c>
      <c r="G1520" t="s">
        <v>1805</v>
      </c>
      <c r="H1520" t="s">
        <v>1810</v>
      </c>
      <c r="I1520">
        <v>3</v>
      </c>
      <c r="J1520" t="s">
        <v>1811</v>
      </c>
      <c r="K1520">
        <v>15</v>
      </c>
      <c r="L1520" t="s">
        <v>112</v>
      </c>
      <c r="M1520" t="s">
        <v>22</v>
      </c>
    </row>
    <row r="1521" spans="1:13" hidden="1" x14ac:dyDescent="0.25">
      <c r="A1521">
        <v>30833</v>
      </c>
      <c r="B1521">
        <v>202422</v>
      </c>
      <c r="C1521" t="str">
        <f>_xlfn.TEXTAFTER(Tabla4[[#This Row],[Escuela]],"- ",1)</f>
        <v>Matemáticas</v>
      </c>
      <c r="D1521" t="s">
        <v>1782</v>
      </c>
      <c r="E1521" t="s">
        <v>17</v>
      </c>
      <c r="F1521">
        <v>30833</v>
      </c>
      <c r="G1521" t="s">
        <v>1805</v>
      </c>
      <c r="H1521" t="s">
        <v>1810</v>
      </c>
      <c r="I1521">
        <v>4</v>
      </c>
      <c r="J1521" t="s">
        <v>1811</v>
      </c>
      <c r="K1521">
        <v>15</v>
      </c>
      <c r="L1521" t="s">
        <v>112</v>
      </c>
      <c r="M1521" t="s">
        <v>22</v>
      </c>
    </row>
    <row r="1522" spans="1:13" hidden="1" x14ac:dyDescent="0.25">
      <c r="A1522">
        <v>23538</v>
      </c>
      <c r="B1522">
        <v>202422</v>
      </c>
      <c r="C1522" t="str">
        <f>_xlfn.TEXTAFTER(Tabla4[[#This Row],[Escuela]],"- ",1)</f>
        <v>Matemáticas</v>
      </c>
      <c r="D1522" t="s">
        <v>1782</v>
      </c>
      <c r="E1522" t="s">
        <v>17</v>
      </c>
      <c r="F1522">
        <v>23538</v>
      </c>
      <c r="G1522" t="s">
        <v>1805</v>
      </c>
      <c r="H1522" t="s">
        <v>1812</v>
      </c>
      <c r="I1522">
        <v>1</v>
      </c>
      <c r="J1522" t="s">
        <v>1813</v>
      </c>
      <c r="K1522">
        <v>15</v>
      </c>
      <c r="L1522" t="s">
        <v>112</v>
      </c>
      <c r="M1522" t="s">
        <v>22</v>
      </c>
    </row>
    <row r="1523" spans="1:13" hidden="1" x14ac:dyDescent="0.25">
      <c r="A1523">
        <v>26932</v>
      </c>
      <c r="B1523">
        <v>202422</v>
      </c>
      <c r="C1523" t="str">
        <f>_xlfn.TEXTAFTER(Tabla4[[#This Row],[Escuela]],"- ",1)</f>
        <v>Matemáticas</v>
      </c>
      <c r="D1523" t="s">
        <v>1782</v>
      </c>
      <c r="E1523" t="s">
        <v>17</v>
      </c>
      <c r="F1523">
        <v>26932</v>
      </c>
      <c r="G1523" t="s">
        <v>1805</v>
      </c>
      <c r="H1523" t="s">
        <v>1812</v>
      </c>
      <c r="I1523">
        <v>2</v>
      </c>
      <c r="J1523" t="s">
        <v>1813</v>
      </c>
      <c r="K1523">
        <v>15</v>
      </c>
      <c r="L1523" t="s">
        <v>112</v>
      </c>
      <c r="M1523" t="s">
        <v>22</v>
      </c>
    </row>
    <row r="1524" spans="1:13" hidden="1" x14ac:dyDescent="0.25">
      <c r="A1524">
        <v>26933</v>
      </c>
      <c r="B1524">
        <v>202422</v>
      </c>
      <c r="C1524" t="str">
        <f>_xlfn.TEXTAFTER(Tabla4[[#This Row],[Escuela]],"- ",1)</f>
        <v>Matemáticas</v>
      </c>
      <c r="D1524" t="s">
        <v>1782</v>
      </c>
      <c r="E1524" t="s">
        <v>17</v>
      </c>
      <c r="F1524">
        <v>26933</v>
      </c>
      <c r="G1524" t="s">
        <v>1805</v>
      </c>
      <c r="H1524" t="s">
        <v>1812</v>
      </c>
      <c r="I1524">
        <v>3</v>
      </c>
      <c r="J1524" t="s">
        <v>1813</v>
      </c>
      <c r="K1524">
        <v>15</v>
      </c>
      <c r="L1524" t="s">
        <v>112</v>
      </c>
      <c r="M1524" t="s">
        <v>22</v>
      </c>
    </row>
    <row r="1525" spans="1:13" hidden="1" x14ac:dyDescent="0.25">
      <c r="A1525">
        <v>26934</v>
      </c>
      <c r="B1525">
        <v>202422</v>
      </c>
      <c r="C1525" t="str">
        <f>_xlfn.TEXTAFTER(Tabla4[[#This Row],[Escuela]],"- ",1)</f>
        <v>Matemáticas</v>
      </c>
      <c r="D1525" t="s">
        <v>1782</v>
      </c>
      <c r="E1525" t="s">
        <v>17</v>
      </c>
      <c r="F1525">
        <v>26934</v>
      </c>
      <c r="G1525" t="s">
        <v>1805</v>
      </c>
      <c r="H1525" t="s">
        <v>1812</v>
      </c>
      <c r="I1525">
        <v>4</v>
      </c>
      <c r="J1525" t="s">
        <v>1813</v>
      </c>
      <c r="K1525">
        <v>15</v>
      </c>
      <c r="L1525" t="s">
        <v>112</v>
      </c>
      <c r="M1525" t="s">
        <v>22</v>
      </c>
    </row>
    <row r="1526" spans="1:13" hidden="1" x14ac:dyDescent="0.25">
      <c r="A1526">
        <v>26935</v>
      </c>
      <c r="B1526">
        <v>202422</v>
      </c>
      <c r="C1526" t="str">
        <f>_xlfn.TEXTAFTER(Tabla4[[#This Row],[Escuela]],"- ",1)</f>
        <v>Matemáticas</v>
      </c>
      <c r="D1526" t="s">
        <v>1782</v>
      </c>
      <c r="E1526" t="s">
        <v>17</v>
      </c>
      <c r="F1526">
        <v>26935</v>
      </c>
      <c r="G1526" t="s">
        <v>1805</v>
      </c>
      <c r="H1526" t="s">
        <v>1812</v>
      </c>
      <c r="I1526">
        <v>5</v>
      </c>
      <c r="J1526" t="s">
        <v>1813</v>
      </c>
      <c r="K1526">
        <v>15</v>
      </c>
      <c r="L1526" t="s">
        <v>112</v>
      </c>
      <c r="M1526" t="s">
        <v>22</v>
      </c>
    </row>
    <row r="1527" spans="1:13" hidden="1" x14ac:dyDescent="0.25">
      <c r="A1527">
        <v>26928</v>
      </c>
      <c r="B1527">
        <v>202422</v>
      </c>
      <c r="C1527" t="str">
        <f>_xlfn.TEXTAFTER(Tabla4[[#This Row],[Escuela]],"- ",1)</f>
        <v>Matemáticas</v>
      </c>
      <c r="D1527" t="s">
        <v>1782</v>
      </c>
      <c r="E1527" t="s">
        <v>17</v>
      </c>
      <c r="F1527">
        <v>26928</v>
      </c>
      <c r="G1527" t="s">
        <v>1805</v>
      </c>
      <c r="H1527" t="s">
        <v>1814</v>
      </c>
      <c r="I1527">
        <v>1</v>
      </c>
      <c r="J1527" t="s">
        <v>1815</v>
      </c>
      <c r="K1527">
        <v>15</v>
      </c>
      <c r="L1527" t="s">
        <v>112</v>
      </c>
      <c r="M1527" t="s">
        <v>22</v>
      </c>
    </row>
    <row r="1528" spans="1:13" hidden="1" x14ac:dyDescent="0.25">
      <c r="A1528">
        <v>30834</v>
      </c>
      <c r="B1528">
        <v>202422</v>
      </c>
      <c r="C1528" t="str">
        <f>_xlfn.TEXTAFTER(Tabla4[[#This Row],[Escuela]],"- ",1)</f>
        <v>Matemáticas</v>
      </c>
      <c r="D1528" t="s">
        <v>1782</v>
      </c>
      <c r="E1528" t="s">
        <v>17</v>
      </c>
      <c r="F1528">
        <v>30834</v>
      </c>
      <c r="G1528" t="s">
        <v>1805</v>
      </c>
      <c r="H1528" t="s">
        <v>1814</v>
      </c>
      <c r="I1528">
        <v>2</v>
      </c>
      <c r="J1528" t="s">
        <v>1815</v>
      </c>
      <c r="K1528">
        <v>15</v>
      </c>
      <c r="L1528" t="s">
        <v>112</v>
      </c>
      <c r="M1528" t="s">
        <v>22</v>
      </c>
    </row>
    <row r="1529" spans="1:13" hidden="1" x14ac:dyDescent="0.25">
      <c r="A1529">
        <v>30835</v>
      </c>
      <c r="B1529">
        <v>202422</v>
      </c>
      <c r="C1529" t="str">
        <f>_xlfn.TEXTAFTER(Tabla4[[#This Row],[Escuela]],"- ",1)</f>
        <v>Matemáticas</v>
      </c>
      <c r="D1529" t="s">
        <v>1782</v>
      </c>
      <c r="E1529" t="s">
        <v>17</v>
      </c>
      <c r="F1529">
        <v>30835</v>
      </c>
      <c r="G1529" t="s">
        <v>1805</v>
      </c>
      <c r="H1529" t="s">
        <v>1814</v>
      </c>
      <c r="I1529">
        <v>3</v>
      </c>
      <c r="J1529" t="s">
        <v>1815</v>
      </c>
      <c r="K1529">
        <v>15</v>
      </c>
      <c r="L1529" t="s">
        <v>112</v>
      </c>
      <c r="M1529" t="s">
        <v>22</v>
      </c>
    </row>
    <row r="1530" spans="1:13" hidden="1" x14ac:dyDescent="0.25">
      <c r="A1530">
        <v>30836</v>
      </c>
      <c r="B1530">
        <v>202422</v>
      </c>
      <c r="C1530" t="str">
        <f>_xlfn.TEXTAFTER(Tabla4[[#This Row],[Escuela]],"- ",1)</f>
        <v>Matemáticas</v>
      </c>
      <c r="D1530" t="s">
        <v>1782</v>
      </c>
      <c r="E1530" t="s">
        <v>17</v>
      </c>
      <c r="F1530">
        <v>30836</v>
      </c>
      <c r="G1530" t="s">
        <v>1805</v>
      </c>
      <c r="H1530" t="s">
        <v>1814</v>
      </c>
      <c r="I1530">
        <v>4</v>
      </c>
      <c r="J1530" t="s">
        <v>1815</v>
      </c>
      <c r="K1530">
        <v>15</v>
      </c>
      <c r="L1530" t="s">
        <v>112</v>
      </c>
      <c r="M1530" t="s">
        <v>22</v>
      </c>
    </row>
    <row r="1531" spans="1:13" hidden="1" x14ac:dyDescent="0.25">
      <c r="A1531">
        <v>21185</v>
      </c>
      <c r="B1531">
        <v>202422</v>
      </c>
      <c r="C1531" t="str">
        <f>_xlfn.TEXTAFTER(Tabla4[[#This Row],[Escuela]],"- ",1)</f>
        <v>Matemáticas</v>
      </c>
      <c r="D1531" t="s">
        <v>1782</v>
      </c>
      <c r="E1531" t="s">
        <v>17</v>
      </c>
      <c r="F1531">
        <v>21185</v>
      </c>
      <c r="G1531" t="s">
        <v>1805</v>
      </c>
      <c r="H1531" t="s">
        <v>1795</v>
      </c>
      <c r="I1531">
        <v>1</v>
      </c>
      <c r="J1531" t="s">
        <v>276</v>
      </c>
      <c r="K1531">
        <v>0</v>
      </c>
      <c r="L1531" t="s">
        <v>112</v>
      </c>
      <c r="M1531" t="s">
        <v>22</v>
      </c>
    </row>
    <row r="1532" spans="1:13" hidden="1" x14ac:dyDescent="0.25">
      <c r="A1532">
        <v>28947</v>
      </c>
      <c r="B1532">
        <v>202422</v>
      </c>
      <c r="C1532" t="str">
        <f>_xlfn.TEXTAFTER(Tabla4[[#This Row],[Escuela]],"- ",1)</f>
        <v>Matemáticas</v>
      </c>
      <c r="D1532" t="s">
        <v>1782</v>
      </c>
      <c r="E1532" t="s">
        <v>17</v>
      </c>
      <c r="F1532">
        <v>28947</v>
      </c>
      <c r="G1532" t="s">
        <v>1805</v>
      </c>
      <c r="H1532" t="s">
        <v>1816</v>
      </c>
      <c r="I1532">
        <v>1</v>
      </c>
      <c r="J1532" t="s">
        <v>276</v>
      </c>
      <c r="K1532">
        <v>0</v>
      </c>
      <c r="L1532" t="s">
        <v>112</v>
      </c>
      <c r="M1532" t="s">
        <v>22</v>
      </c>
    </row>
    <row r="1533" spans="1:13" hidden="1" x14ac:dyDescent="0.25">
      <c r="A1533">
        <v>28024</v>
      </c>
      <c r="B1533">
        <v>202422</v>
      </c>
      <c r="C1533" t="str">
        <f>_xlfn.TEXTAFTER(Tabla4[[#This Row],[Escuela]],"- ",1)</f>
        <v>Matemáticas</v>
      </c>
      <c r="D1533" t="s">
        <v>1782</v>
      </c>
      <c r="E1533" t="s">
        <v>17</v>
      </c>
      <c r="F1533">
        <v>28024</v>
      </c>
      <c r="G1533" t="s">
        <v>1805</v>
      </c>
      <c r="H1533" t="s">
        <v>1817</v>
      </c>
      <c r="I1533">
        <v>1</v>
      </c>
      <c r="J1533" t="s">
        <v>42</v>
      </c>
      <c r="K1533">
        <v>0</v>
      </c>
      <c r="L1533" t="s">
        <v>112</v>
      </c>
      <c r="M1533" t="s">
        <v>22</v>
      </c>
    </row>
    <row r="1534" spans="1:13" hidden="1" x14ac:dyDescent="0.25">
      <c r="A1534">
        <v>28025</v>
      </c>
      <c r="B1534">
        <v>202422</v>
      </c>
      <c r="C1534" t="str">
        <f>_xlfn.TEXTAFTER(Tabla4[[#This Row],[Escuela]],"- ",1)</f>
        <v>Matemáticas</v>
      </c>
      <c r="D1534" t="s">
        <v>1782</v>
      </c>
      <c r="E1534" t="s">
        <v>17</v>
      </c>
      <c r="F1534">
        <v>28025</v>
      </c>
      <c r="G1534" t="s">
        <v>1805</v>
      </c>
      <c r="H1534" t="s">
        <v>1804</v>
      </c>
      <c r="I1534">
        <v>1</v>
      </c>
      <c r="J1534" t="s">
        <v>293</v>
      </c>
      <c r="K1534">
        <v>45</v>
      </c>
      <c r="L1534" t="s">
        <v>112</v>
      </c>
      <c r="M1534" t="s">
        <v>22</v>
      </c>
    </row>
    <row r="1535" spans="1:13" hidden="1" x14ac:dyDescent="0.25">
      <c r="A1535">
        <v>30838</v>
      </c>
      <c r="B1535">
        <v>202422</v>
      </c>
      <c r="C1535" t="str">
        <f>_xlfn.TEXTAFTER(Tabla4[[#This Row],[Escuela]],"- ",1)</f>
        <v>Matemáticas</v>
      </c>
      <c r="D1535" t="s">
        <v>1782</v>
      </c>
      <c r="E1535" t="s">
        <v>17</v>
      </c>
      <c r="F1535">
        <v>30838</v>
      </c>
      <c r="G1535" t="s">
        <v>1805</v>
      </c>
      <c r="H1535" t="s">
        <v>1804</v>
      </c>
      <c r="I1535">
        <v>2</v>
      </c>
      <c r="J1535" t="s">
        <v>293</v>
      </c>
      <c r="K1535">
        <v>45</v>
      </c>
      <c r="L1535" t="s">
        <v>112</v>
      </c>
      <c r="M1535" t="s">
        <v>22</v>
      </c>
    </row>
    <row r="1536" spans="1:13" hidden="1" x14ac:dyDescent="0.25">
      <c r="A1536">
        <v>30839</v>
      </c>
      <c r="B1536">
        <v>202422</v>
      </c>
      <c r="C1536" t="str">
        <f>_xlfn.TEXTAFTER(Tabla4[[#This Row],[Escuela]],"- ",1)</f>
        <v>Matemáticas</v>
      </c>
      <c r="D1536" t="s">
        <v>1782</v>
      </c>
      <c r="E1536" t="s">
        <v>17</v>
      </c>
      <c r="F1536">
        <v>30839</v>
      </c>
      <c r="G1536" t="s">
        <v>1805</v>
      </c>
      <c r="H1536" t="s">
        <v>1804</v>
      </c>
      <c r="I1536">
        <v>3</v>
      </c>
      <c r="J1536" t="s">
        <v>293</v>
      </c>
      <c r="K1536">
        <v>45</v>
      </c>
      <c r="L1536" t="s">
        <v>112</v>
      </c>
      <c r="M1536" t="s">
        <v>22</v>
      </c>
    </row>
    <row r="1537" spans="1:13" hidden="1" x14ac:dyDescent="0.25">
      <c r="A1537">
        <v>28028</v>
      </c>
      <c r="B1537">
        <v>202422</v>
      </c>
      <c r="C1537" t="str">
        <f>_xlfn.TEXTAFTER(Tabla4[[#This Row],[Escuela]],"- ",1)</f>
        <v>Matemáticas</v>
      </c>
      <c r="D1537" t="s">
        <v>1782</v>
      </c>
      <c r="E1537" t="s">
        <v>17</v>
      </c>
      <c r="F1537">
        <v>28028</v>
      </c>
      <c r="G1537" t="s">
        <v>1805</v>
      </c>
      <c r="H1537" t="s">
        <v>1818</v>
      </c>
      <c r="I1537">
        <v>1</v>
      </c>
      <c r="J1537" t="s">
        <v>295</v>
      </c>
      <c r="K1537">
        <v>45</v>
      </c>
      <c r="L1537" t="s">
        <v>112</v>
      </c>
      <c r="M1537" t="s">
        <v>22</v>
      </c>
    </row>
    <row r="1538" spans="1:13" hidden="1" x14ac:dyDescent="0.25">
      <c r="A1538">
        <v>30840</v>
      </c>
      <c r="B1538">
        <v>202422</v>
      </c>
      <c r="C1538" t="str">
        <f>_xlfn.TEXTAFTER(Tabla4[[#This Row],[Escuela]],"- ",1)</f>
        <v>Matemáticas</v>
      </c>
      <c r="D1538" t="s">
        <v>1782</v>
      </c>
      <c r="E1538" t="s">
        <v>17</v>
      </c>
      <c r="F1538">
        <v>30840</v>
      </c>
      <c r="G1538" t="s">
        <v>1805</v>
      </c>
      <c r="H1538" t="s">
        <v>1818</v>
      </c>
      <c r="I1538">
        <v>2</v>
      </c>
      <c r="J1538" t="s">
        <v>295</v>
      </c>
      <c r="K1538">
        <v>45</v>
      </c>
      <c r="L1538" t="s">
        <v>112</v>
      </c>
      <c r="M1538" t="s">
        <v>22</v>
      </c>
    </row>
    <row r="1539" spans="1:13" hidden="1" x14ac:dyDescent="0.25">
      <c r="A1539">
        <v>30841</v>
      </c>
      <c r="B1539">
        <v>202422</v>
      </c>
      <c r="C1539" t="str">
        <f>_xlfn.TEXTAFTER(Tabla4[[#This Row],[Escuela]],"- ",1)</f>
        <v>Matemáticas</v>
      </c>
      <c r="D1539" t="s">
        <v>1782</v>
      </c>
      <c r="E1539" t="s">
        <v>17</v>
      </c>
      <c r="F1539">
        <v>30841</v>
      </c>
      <c r="G1539" t="s">
        <v>1805</v>
      </c>
      <c r="H1539" t="s">
        <v>1818</v>
      </c>
      <c r="I1539">
        <v>3</v>
      </c>
      <c r="J1539" t="s">
        <v>295</v>
      </c>
      <c r="K1539">
        <v>45</v>
      </c>
      <c r="L1539" t="s">
        <v>112</v>
      </c>
      <c r="M1539" t="s">
        <v>22</v>
      </c>
    </row>
    <row r="1540" spans="1:13" hidden="1" x14ac:dyDescent="0.25">
      <c r="A1540">
        <v>28030</v>
      </c>
      <c r="B1540">
        <v>202422</v>
      </c>
      <c r="C1540" t="str">
        <f>_xlfn.TEXTAFTER(Tabla4[[#This Row],[Escuela]],"- ",1)</f>
        <v>Matemáticas</v>
      </c>
      <c r="D1540" t="s">
        <v>1782</v>
      </c>
      <c r="E1540" t="s">
        <v>17</v>
      </c>
      <c r="F1540">
        <v>28030</v>
      </c>
      <c r="G1540" t="s">
        <v>1805</v>
      </c>
      <c r="H1540" t="s">
        <v>423</v>
      </c>
      <c r="I1540">
        <v>1</v>
      </c>
      <c r="J1540" t="s">
        <v>297</v>
      </c>
      <c r="K1540">
        <v>45</v>
      </c>
      <c r="L1540" t="s">
        <v>112</v>
      </c>
      <c r="M1540" t="s">
        <v>22</v>
      </c>
    </row>
    <row r="1541" spans="1:13" hidden="1" x14ac:dyDescent="0.25">
      <c r="A1541">
        <v>30842</v>
      </c>
      <c r="B1541">
        <v>202422</v>
      </c>
      <c r="C1541" t="str">
        <f>_xlfn.TEXTAFTER(Tabla4[[#This Row],[Escuela]],"- ",1)</f>
        <v>Matemáticas</v>
      </c>
      <c r="D1541" t="s">
        <v>1782</v>
      </c>
      <c r="E1541" t="s">
        <v>17</v>
      </c>
      <c r="F1541">
        <v>30842</v>
      </c>
      <c r="G1541" t="s">
        <v>1805</v>
      </c>
      <c r="H1541" t="s">
        <v>423</v>
      </c>
      <c r="I1541">
        <v>2</v>
      </c>
      <c r="J1541" t="s">
        <v>297</v>
      </c>
      <c r="K1541">
        <v>45</v>
      </c>
      <c r="L1541" t="s">
        <v>112</v>
      </c>
      <c r="M1541" t="s">
        <v>22</v>
      </c>
    </row>
    <row r="1542" spans="1:13" hidden="1" x14ac:dyDescent="0.25">
      <c r="A1542">
        <v>30843</v>
      </c>
      <c r="B1542">
        <v>202422</v>
      </c>
      <c r="C1542" t="str">
        <f>_xlfn.TEXTAFTER(Tabla4[[#This Row],[Escuela]],"- ",1)</f>
        <v>Matemáticas</v>
      </c>
      <c r="D1542" t="s">
        <v>1782</v>
      </c>
      <c r="E1542" t="s">
        <v>17</v>
      </c>
      <c r="F1542">
        <v>30843</v>
      </c>
      <c r="G1542" t="s">
        <v>1805</v>
      </c>
      <c r="H1542" t="s">
        <v>423</v>
      </c>
      <c r="I1542">
        <v>3</v>
      </c>
      <c r="J1542" t="s">
        <v>297</v>
      </c>
      <c r="K1542">
        <v>45</v>
      </c>
      <c r="L1542" t="s">
        <v>112</v>
      </c>
      <c r="M1542" t="s">
        <v>22</v>
      </c>
    </row>
    <row r="1543" spans="1:13" hidden="1" x14ac:dyDescent="0.25">
      <c r="A1543">
        <v>28033</v>
      </c>
      <c r="B1543">
        <v>202422</v>
      </c>
      <c r="C1543" t="str">
        <f>_xlfn.TEXTAFTER(Tabla4[[#This Row],[Escuela]],"- ",1)</f>
        <v>Matemáticas</v>
      </c>
      <c r="D1543" t="s">
        <v>1782</v>
      </c>
      <c r="E1543" t="s">
        <v>17</v>
      </c>
      <c r="F1543">
        <v>28033</v>
      </c>
      <c r="G1543" t="s">
        <v>1805</v>
      </c>
      <c r="H1543" t="s">
        <v>1819</v>
      </c>
      <c r="I1543">
        <v>1</v>
      </c>
      <c r="J1543" t="s">
        <v>299</v>
      </c>
      <c r="K1543">
        <v>45</v>
      </c>
      <c r="L1543" t="s">
        <v>112</v>
      </c>
      <c r="M1543" t="s">
        <v>22</v>
      </c>
    </row>
    <row r="1544" spans="1:13" hidden="1" x14ac:dyDescent="0.25">
      <c r="A1544">
        <v>30844</v>
      </c>
      <c r="B1544">
        <v>202422</v>
      </c>
      <c r="C1544" t="str">
        <f>_xlfn.TEXTAFTER(Tabla4[[#This Row],[Escuela]],"- ",1)</f>
        <v>Matemáticas</v>
      </c>
      <c r="D1544" t="s">
        <v>1782</v>
      </c>
      <c r="E1544" t="s">
        <v>17</v>
      </c>
      <c r="F1544">
        <v>30844</v>
      </c>
      <c r="G1544" t="s">
        <v>1805</v>
      </c>
      <c r="H1544" t="s">
        <v>1819</v>
      </c>
      <c r="I1544">
        <v>2</v>
      </c>
      <c r="J1544" t="s">
        <v>299</v>
      </c>
      <c r="K1544">
        <v>45</v>
      </c>
      <c r="L1544" t="s">
        <v>112</v>
      </c>
      <c r="M1544" t="s">
        <v>22</v>
      </c>
    </row>
    <row r="1545" spans="1:13" hidden="1" x14ac:dyDescent="0.25">
      <c r="A1545">
        <v>30845</v>
      </c>
      <c r="B1545">
        <v>202422</v>
      </c>
      <c r="C1545" t="str">
        <f>_xlfn.TEXTAFTER(Tabla4[[#This Row],[Escuela]],"- ",1)</f>
        <v>Matemáticas</v>
      </c>
      <c r="D1545" t="s">
        <v>1782</v>
      </c>
      <c r="E1545" t="s">
        <v>17</v>
      </c>
      <c r="F1545">
        <v>30845</v>
      </c>
      <c r="G1545" t="s">
        <v>1805</v>
      </c>
      <c r="H1545" t="s">
        <v>1819</v>
      </c>
      <c r="I1545">
        <v>3</v>
      </c>
      <c r="J1545" t="s">
        <v>299</v>
      </c>
      <c r="K1545">
        <v>45</v>
      </c>
      <c r="L1545" t="s">
        <v>112</v>
      </c>
      <c r="M1545" t="s">
        <v>22</v>
      </c>
    </row>
    <row r="1546" spans="1:13" hidden="1" x14ac:dyDescent="0.25">
      <c r="A1546">
        <v>23574</v>
      </c>
      <c r="B1546">
        <v>202422</v>
      </c>
      <c r="C1546" t="str">
        <f>_xlfn.TEXTAFTER(Tabla4[[#This Row],[Escuela]],"- ",1)</f>
        <v>Matemáticas</v>
      </c>
      <c r="D1546" t="s">
        <v>1782</v>
      </c>
      <c r="E1546" t="s">
        <v>17</v>
      </c>
      <c r="F1546">
        <v>23574</v>
      </c>
      <c r="G1546" t="s">
        <v>1805</v>
      </c>
      <c r="H1546" t="s">
        <v>555</v>
      </c>
      <c r="I1546">
        <v>1</v>
      </c>
      <c r="J1546" t="s">
        <v>398</v>
      </c>
      <c r="K1546">
        <v>0</v>
      </c>
      <c r="L1546" t="s">
        <v>112</v>
      </c>
      <c r="M1546" t="s">
        <v>22</v>
      </c>
    </row>
    <row r="1547" spans="1:13" hidden="1" x14ac:dyDescent="0.25">
      <c r="A1547">
        <v>30846</v>
      </c>
      <c r="B1547">
        <v>202422</v>
      </c>
      <c r="C1547" t="str">
        <f>_xlfn.TEXTAFTER(Tabla4[[#This Row],[Escuela]],"- ",1)</f>
        <v>Matemáticas</v>
      </c>
      <c r="D1547" t="s">
        <v>1782</v>
      </c>
      <c r="E1547" t="s">
        <v>17</v>
      </c>
      <c r="F1547">
        <v>30846</v>
      </c>
      <c r="G1547" t="s">
        <v>1805</v>
      </c>
      <c r="H1547" t="s">
        <v>555</v>
      </c>
      <c r="I1547">
        <v>2</v>
      </c>
      <c r="J1547" t="s">
        <v>398</v>
      </c>
      <c r="K1547">
        <v>0</v>
      </c>
      <c r="L1547" t="s">
        <v>112</v>
      </c>
      <c r="M1547" t="s">
        <v>22</v>
      </c>
    </row>
    <row r="1548" spans="1:13" hidden="1" x14ac:dyDescent="0.25">
      <c r="A1548">
        <v>29168</v>
      </c>
      <c r="B1548">
        <v>202422</v>
      </c>
      <c r="C1548" t="str">
        <f>_xlfn.TEXTAFTER(Tabla4[[#This Row],[Escuela]],"- ",1)</f>
        <v>Matemáticas</v>
      </c>
      <c r="D1548" t="s">
        <v>1782</v>
      </c>
      <c r="E1548" t="s">
        <v>17</v>
      </c>
      <c r="F1548">
        <v>29168</v>
      </c>
      <c r="G1548" t="s">
        <v>1805</v>
      </c>
      <c r="H1548" t="s">
        <v>1820</v>
      </c>
      <c r="I1548">
        <v>1</v>
      </c>
      <c r="J1548" t="s">
        <v>1821</v>
      </c>
      <c r="K1548">
        <v>30</v>
      </c>
      <c r="L1548" t="s">
        <v>112</v>
      </c>
      <c r="M1548" t="s">
        <v>22</v>
      </c>
    </row>
    <row r="1549" spans="1:13" hidden="1" x14ac:dyDescent="0.25">
      <c r="A1549">
        <v>30847</v>
      </c>
      <c r="B1549">
        <v>202422</v>
      </c>
      <c r="C1549" t="str">
        <f>_xlfn.TEXTAFTER(Tabla4[[#This Row],[Escuela]],"- ",1)</f>
        <v>Matemáticas</v>
      </c>
      <c r="D1549" t="s">
        <v>1782</v>
      </c>
      <c r="E1549" t="s">
        <v>17</v>
      </c>
      <c r="F1549">
        <v>30847</v>
      </c>
      <c r="G1549" t="s">
        <v>1805</v>
      </c>
      <c r="H1549" t="s">
        <v>1820</v>
      </c>
      <c r="I1549">
        <v>2</v>
      </c>
      <c r="J1549" t="s">
        <v>1821</v>
      </c>
      <c r="K1549">
        <v>30</v>
      </c>
      <c r="L1549" t="s">
        <v>112</v>
      </c>
      <c r="M1549" t="s">
        <v>22</v>
      </c>
    </row>
    <row r="1550" spans="1:13" hidden="1" x14ac:dyDescent="0.25">
      <c r="A1550">
        <v>30848</v>
      </c>
      <c r="B1550">
        <v>202422</v>
      </c>
      <c r="C1550" t="str">
        <f>_xlfn.TEXTAFTER(Tabla4[[#This Row],[Escuela]],"- ",1)</f>
        <v>Matemáticas</v>
      </c>
      <c r="D1550" t="s">
        <v>1782</v>
      </c>
      <c r="E1550" t="s">
        <v>17</v>
      </c>
      <c r="F1550">
        <v>30848</v>
      </c>
      <c r="G1550" t="s">
        <v>1805</v>
      </c>
      <c r="H1550" t="s">
        <v>1820</v>
      </c>
      <c r="I1550">
        <v>3</v>
      </c>
      <c r="J1550" t="s">
        <v>1821</v>
      </c>
      <c r="K1550">
        <v>30</v>
      </c>
      <c r="L1550" t="s">
        <v>112</v>
      </c>
      <c r="M1550" t="s">
        <v>22</v>
      </c>
    </row>
    <row r="1551" spans="1:13" hidden="1" x14ac:dyDescent="0.25">
      <c r="A1551">
        <v>30849</v>
      </c>
      <c r="B1551">
        <v>202422</v>
      </c>
      <c r="C1551" t="str">
        <f>_xlfn.TEXTAFTER(Tabla4[[#This Row],[Escuela]],"- ",1)</f>
        <v>Matemáticas</v>
      </c>
      <c r="D1551" t="s">
        <v>1782</v>
      </c>
      <c r="E1551" t="s">
        <v>17</v>
      </c>
      <c r="F1551">
        <v>30849</v>
      </c>
      <c r="G1551" t="s">
        <v>1805</v>
      </c>
      <c r="H1551" t="s">
        <v>1820</v>
      </c>
      <c r="I1551">
        <v>4</v>
      </c>
      <c r="J1551" t="s">
        <v>1821</v>
      </c>
      <c r="K1551">
        <v>30</v>
      </c>
      <c r="L1551" t="s">
        <v>112</v>
      </c>
      <c r="M1551" t="s">
        <v>22</v>
      </c>
    </row>
    <row r="1552" spans="1:13" hidden="1" x14ac:dyDescent="0.25">
      <c r="A1552">
        <v>30850</v>
      </c>
      <c r="B1552">
        <v>202422</v>
      </c>
      <c r="C1552" t="str">
        <f>_xlfn.TEXTAFTER(Tabla4[[#This Row],[Escuela]],"- ",1)</f>
        <v>Matemáticas</v>
      </c>
      <c r="D1552" t="s">
        <v>1782</v>
      </c>
      <c r="E1552" t="s">
        <v>17</v>
      </c>
      <c r="F1552">
        <v>30850</v>
      </c>
      <c r="G1552" t="s">
        <v>1805</v>
      </c>
      <c r="H1552" t="s">
        <v>1820</v>
      </c>
      <c r="I1552">
        <v>5</v>
      </c>
      <c r="J1552" t="s">
        <v>1821</v>
      </c>
      <c r="K1552">
        <v>30</v>
      </c>
      <c r="L1552" t="s">
        <v>112</v>
      </c>
      <c r="M1552" t="s">
        <v>22</v>
      </c>
    </row>
    <row r="1553" spans="1:14" hidden="1" x14ac:dyDescent="0.25">
      <c r="A1553">
        <v>28034</v>
      </c>
      <c r="B1553">
        <v>202422</v>
      </c>
      <c r="C1553" t="str">
        <f>_xlfn.TEXTAFTER(Tabla4[[#This Row],[Escuela]],"- ",1)</f>
        <v>Matemáticas</v>
      </c>
      <c r="D1553" t="s">
        <v>1782</v>
      </c>
      <c r="E1553" t="s">
        <v>17</v>
      </c>
      <c r="F1553">
        <v>28034</v>
      </c>
      <c r="G1553" t="s">
        <v>1805</v>
      </c>
      <c r="H1553" t="s">
        <v>1822</v>
      </c>
      <c r="I1553">
        <v>1</v>
      </c>
      <c r="J1553" t="s">
        <v>1823</v>
      </c>
      <c r="K1553">
        <v>30</v>
      </c>
      <c r="L1553" t="s">
        <v>112</v>
      </c>
      <c r="M1553" t="s">
        <v>22</v>
      </c>
    </row>
    <row r="1554" spans="1:14" hidden="1" x14ac:dyDescent="0.25">
      <c r="A1554">
        <v>30851</v>
      </c>
      <c r="B1554">
        <v>202422</v>
      </c>
      <c r="C1554" t="str">
        <f>_xlfn.TEXTAFTER(Tabla4[[#This Row],[Escuela]],"- ",1)</f>
        <v>Matemáticas</v>
      </c>
      <c r="D1554" t="s">
        <v>1782</v>
      </c>
      <c r="E1554" t="s">
        <v>17</v>
      </c>
      <c r="F1554">
        <v>30851</v>
      </c>
      <c r="G1554" t="s">
        <v>1805</v>
      </c>
      <c r="H1554" t="s">
        <v>1822</v>
      </c>
      <c r="I1554">
        <v>2</v>
      </c>
      <c r="J1554" t="s">
        <v>1823</v>
      </c>
      <c r="K1554">
        <v>30</v>
      </c>
      <c r="L1554" t="s">
        <v>112</v>
      </c>
      <c r="M1554" t="s">
        <v>22</v>
      </c>
    </row>
    <row r="1555" spans="1:14" hidden="1" x14ac:dyDescent="0.25">
      <c r="A1555">
        <v>30852</v>
      </c>
      <c r="B1555">
        <v>202422</v>
      </c>
      <c r="C1555" t="str">
        <f>_xlfn.TEXTAFTER(Tabla4[[#This Row],[Escuela]],"- ",1)</f>
        <v>Matemáticas</v>
      </c>
      <c r="D1555" t="s">
        <v>1782</v>
      </c>
      <c r="E1555" t="s">
        <v>17</v>
      </c>
      <c r="F1555">
        <v>30852</v>
      </c>
      <c r="G1555" t="s">
        <v>1805</v>
      </c>
      <c r="H1555" t="s">
        <v>1822</v>
      </c>
      <c r="I1555">
        <v>3</v>
      </c>
      <c r="J1555" t="s">
        <v>1823</v>
      </c>
      <c r="K1555">
        <v>30</v>
      </c>
      <c r="L1555" t="s">
        <v>112</v>
      </c>
      <c r="M1555" t="s">
        <v>22</v>
      </c>
    </row>
    <row r="1556" spans="1:14" hidden="1" x14ac:dyDescent="0.25">
      <c r="A1556">
        <v>30853</v>
      </c>
      <c r="B1556">
        <v>202422</v>
      </c>
      <c r="C1556" t="str">
        <f>_xlfn.TEXTAFTER(Tabla4[[#This Row],[Escuela]],"- ",1)</f>
        <v>Matemáticas</v>
      </c>
      <c r="D1556" t="s">
        <v>1782</v>
      </c>
      <c r="E1556" t="s">
        <v>17</v>
      </c>
      <c r="F1556">
        <v>30853</v>
      </c>
      <c r="G1556" t="s">
        <v>1805</v>
      </c>
      <c r="H1556" t="s">
        <v>1822</v>
      </c>
      <c r="I1556">
        <v>4</v>
      </c>
      <c r="J1556" t="s">
        <v>1823</v>
      </c>
      <c r="K1556">
        <v>30</v>
      </c>
      <c r="L1556" t="s">
        <v>112</v>
      </c>
      <c r="M1556" t="s">
        <v>22</v>
      </c>
    </row>
    <row r="1557" spans="1:14" hidden="1" x14ac:dyDescent="0.25">
      <c r="A1557">
        <v>30854</v>
      </c>
      <c r="B1557">
        <v>202422</v>
      </c>
      <c r="C1557" t="str">
        <f>_xlfn.TEXTAFTER(Tabla4[[#This Row],[Escuela]],"- ",1)</f>
        <v>Matemáticas</v>
      </c>
      <c r="D1557" t="s">
        <v>1782</v>
      </c>
      <c r="E1557" t="s">
        <v>17</v>
      </c>
      <c r="F1557">
        <v>30854</v>
      </c>
      <c r="G1557" t="s">
        <v>1805</v>
      </c>
      <c r="H1557" t="s">
        <v>1822</v>
      </c>
      <c r="I1557">
        <v>5</v>
      </c>
      <c r="J1557" t="s">
        <v>1823</v>
      </c>
      <c r="K1557">
        <v>30</v>
      </c>
      <c r="L1557" t="s">
        <v>112</v>
      </c>
      <c r="M1557" t="s">
        <v>22</v>
      </c>
    </row>
    <row r="1558" spans="1:14" hidden="1" x14ac:dyDescent="0.25">
      <c r="A1558">
        <v>28036</v>
      </c>
      <c r="B1558">
        <v>202422</v>
      </c>
      <c r="C1558" t="str">
        <f>_xlfn.TEXTAFTER(Tabla4[[#This Row],[Escuela]],"- ",1)</f>
        <v>Matemáticas</v>
      </c>
      <c r="D1558" t="s">
        <v>1782</v>
      </c>
      <c r="E1558" t="s">
        <v>17</v>
      </c>
      <c r="F1558">
        <v>28036</v>
      </c>
      <c r="G1558" t="s">
        <v>1805</v>
      </c>
      <c r="H1558" t="s">
        <v>1824</v>
      </c>
      <c r="I1558">
        <v>1</v>
      </c>
      <c r="J1558" t="s">
        <v>1825</v>
      </c>
      <c r="K1558">
        <v>0</v>
      </c>
      <c r="L1558" t="s">
        <v>112</v>
      </c>
      <c r="M1558" t="s">
        <v>22</v>
      </c>
    </row>
    <row r="1559" spans="1:14" hidden="1" x14ac:dyDescent="0.25">
      <c r="A1559">
        <v>30855</v>
      </c>
      <c r="B1559">
        <v>202422</v>
      </c>
      <c r="C1559" t="str">
        <f>_xlfn.TEXTAFTER(Tabla4[[#This Row],[Escuela]],"- ",1)</f>
        <v>Matemáticas</v>
      </c>
      <c r="D1559" t="s">
        <v>1782</v>
      </c>
      <c r="E1559" t="s">
        <v>17</v>
      </c>
      <c r="F1559">
        <v>30855</v>
      </c>
      <c r="G1559" t="s">
        <v>1805</v>
      </c>
      <c r="H1559" t="s">
        <v>1824</v>
      </c>
      <c r="I1559">
        <v>2</v>
      </c>
      <c r="J1559" t="s">
        <v>1825</v>
      </c>
      <c r="K1559">
        <v>0</v>
      </c>
      <c r="L1559" t="s">
        <v>112</v>
      </c>
      <c r="M1559" t="s">
        <v>22</v>
      </c>
      <c r="N1559" t="s">
        <v>23</v>
      </c>
    </row>
    <row r="1560" spans="1:14" hidden="1" x14ac:dyDescent="0.25">
      <c r="A1560">
        <v>30856</v>
      </c>
      <c r="B1560">
        <v>202422</v>
      </c>
      <c r="C1560" t="str">
        <f>_xlfn.TEXTAFTER(Tabla4[[#This Row],[Escuela]],"- ",1)</f>
        <v>Matemáticas</v>
      </c>
      <c r="D1560" t="s">
        <v>1782</v>
      </c>
      <c r="E1560" t="s">
        <v>17</v>
      </c>
      <c r="F1560">
        <v>30856</v>
      </c>
      <c r="G1560" t="s">
        <v>1805</v>
      </c>
      <c r="H1560" t="s">
        <v>1824</v>
      </c>
      <c r="I1560">
        <v>3</v>
      </c>
      <c r="J1560" t="s">
        <v>1825</v>
      </c>
      <c r="K1560">
        <v>0</v>
      </c>
      <c r="L1560" t="s">
        <v>112</v>
      </c>
      <c r="M1560" t="s">
        <v>22</v>
      </c>
    </row>
    <row r="1561" spans="1:14" hidden="1" x14ac:dyDescent="0.25">
      <c r="A1561">
        <v>30857</v>
      </c>
      <c r="B1561">
        <v>202422</v>
      </c>
      <c r="C1561" t="str">
        <f>_xlfn.TEXTAFTER(Tabla4[[#This Row],[Escuela]],"- ",1)</f>
        <v>Matemáticas</v>
      </c>
      <c r="D1561" t="s">
        <v>1782</v>
      </c>
      <c r="E1561" t="s">
        <v>17</v>
      </c>
      <c r="F1561">
        <v>30857</v>
      </c>
      <c r="G1561" t="s">
        <v>1805</v>
      </c>
      <c r="H1561" t="s">
        <v>1824</v>
      </c>
      <c r="I1561">
        <v>4</v>
      </c>
      <c r="J1561" t="s">
        <v>1825</v>
      </c>
      <c r="K1561">
        <v>0</v>
      </c>
      <c r="L1561" t="s">
        <v>112</v>
      </c>
      <c r="M1561" t="s">
        <v>22</v>
      </c>
    </row>
    <row r="1562" spans="1:14" hidden="1" x14ac:dyDescent="0.25">
      <c r="A1562">
        <v>30858</v>
      </c>
      <c r="B1562">
        <v>202422</v>
      </c>
      <c r="C1562" t="str">
        <f>_xlfn.TEXTAFTER(Tabla4[[#This Row],[Escuela]],"- ",1)</f>
        <v>Matemáticas</v>
      </c>
      <c r="D1562" t="s">
        <v>1782</v>
      </c>
      <c r="E1562" t="s">
        <v>17</v>
      </c>
      <c r="F1562">
        <v>30858</v>
      </c>
      <c r="G1562" t="s">
        <v>1805</v>
      </c>
      <c r="H1562" t="s">
        <v>1824</v>
      </c>
      <c r="I1562">
        <v>5</v>
      </c>
      <c r="J1562" t="s">
        <v>1825</v>
      </c>
      <c r="K1562">
        <v>0</v>
      </c>
      <c r="L1562" t="s">
        <v>112</v>
      </c>
      <c r="M1562" t="s">
        <v>22</v>
      </c>
    </row>
    <row r="1563" spans="1:14" hidden="1" x14ac:dyDescent="0.25">
      <c r="A1563">
        <v>30859</v>
      </c>
      <c r="B1563">
        <v>202422</v>
      </c>
      <c r="C1563" t="str">
        <f>_xlfn.TEXTAFTER(Tabla4[[#This Row],[Escuela]],"- ",1)</f>
        <v>Matemáticas</v>
      </c>
      <c r="D1563" t="s">
        <v>1782</v>
      </c>
      <c r="E1563" t="s">
        <v>17</v>
      </c>
      <c r="F1563">
        <v>30859</v>
      </c>
      <c r="G1563" t="s">
        <v>1805</v>
      </c>
      <c r="H1563" t="s">
        <v>1824</v>
      </c>
      <c r="I1563">
        <v>6</v>
      </c>
      <c r="J1563" t="s">
        <v>1825</v>
      </c>
      <c r="K1563">
        <v>0</v>
      </c>
      <c r="L1563" t="s">
        <v>112</v>
      </c>
      <c r="M1563" t="s">
        <v>22</v>
      </c>
    </row>
    <row r="1564" spans="1:14" hidden="1" x14ac:dyDescent="0.25">
      <c r="A1564">
        <v>30860</v>
      </c>
      <c r="B1564">
        <v>202422</v>
      </c>
      <c r="C1564" t="str">
        <f>_xlfn.TEXTAFTER(Tabla4[[#This Row],[Escuela]],"- ",1)</f>
        <v>Matemáticas</v>
      </c>
      <c r="D1564" t="s">
        <v>1782</v>
      </c>
      <c r="E1564" t="s">
        <v>17</v>
      </c>
      <c r="F1564">
        <v>30860</v>
      </c>
      <c r="G1564" t="s">
        <v>1805</v>
      </c>
      <c r="H1564" t="s">
        <v>1824</v>
      </c>
      <c r="I1564">
        <v>7</v>
      </c>
      <c r="J1564" t="s">
        <v>1825</v>
      </c>
      <c r="K1564">
        <v>0</v>
      </c>
      <c r="L1564" t="s">
        <v>112</v>
      </c>
      <c r="M1564" t="s">
        <v>22</v>
      </c>
    </row>
    <row r="1565" spans="1:14" hidden="1" x14ac:dyDescent="0.25">
      <c r="A1565">
        <v>30861</v>
      </c>
      <c r="B1565">
        <v>202422</v>
      </c>
      <c r="C1565" t="str">
        <f>_xlfn.TEXTAFTER(Tabla4[[#This Row],[Escuela]],"- ",1)</f>
        <v>Matemáticas</v>
      </c>
      <c r="D1565" t="s">
        <v>1782</v>
      </c>
      <c r="E1565" t="s">
        <v>17</v>
      </c>
      <c r="F1565">
        <v>30861</v>
      </c>
      <c r="G1565" t="s">
        <v>1805</v>
      </c>
      <c r="H1565" t="s">
        <v>1824</v>
      </c>
      <c r="I1565">
        <v>8</v>
      </c>
      <c r="J1565" t="s">
        <v>1825</v>
      </c>
      <c r="K1565">
        <v>0</v>
      </c>
      <c r="L1565" t="s">
        <v>112</v>
      </c>
      <c r="M1565" t="s">
        <v>22</v>
      </c>
    </row>
    <row r="1566" spans="1:14" hidden="1" x14ac:dyDescent="0.25">
      <c r="A1566">
        <v>28038</v>
      </c>
      <c r="B1566">
        <v>202422</v>
      </c>
      <c r="C1566" t="str">
        <f>_xlfn.TEXTAFTER(Tabla4[[#This Row],[Escuela]],"- ",1)</f>
        <v>Matemáticas</v>
      </c>
      <c r="D1566" t="s">
        <v>1782</v>
      </c>
      <c r="E1566" t="s">
        <v>17</v>
      </c>
      <c r="F1566">
        <v>28038</v>
      </c>
      <c r="G1566" t="s">
        <v>1805</v>
      </c>
      <c r="H1566" t="s">
        <v>1826</v>
      </c>
      <c r="I1566">
        <v>1</v>
      </c>
      <c r="J1566" t="s">
        <v>1827</v>
      </c>
      <c r="K1566">
        <v>0</v>
      </c>
      <c r="L1566" t="s">
        <v>112</v>
      </c>
      <c r="M1566" t="s">
        <v>22</v>
      </c>
      <c r="N1566" t="s">
        <v>23</v>
      </c>
    </row>
    <row r="1567" spans="1:14" hidden="1" x14ac:dyDescent="0.25">
      <c r="A1567">
        <v>30862</v>
      </c>
      <c r="B1567">
        <v>202422</v>
      </c>
      <c r="C1567" t="str">
        <f>_xlfn.TEXTAFTER(Tabla4[[#This Row],[Escuela]],"- ",1)</f>
        <v>Matemáticas</v>
      </c>
      <c r="D1567" t="s">
        <v>1782</v>
      </c>
      <c r="E1567" t="s">
        <v>17</v>
      </c>
      <c r="F1567">
        <v>30862</v>
      </c>
      <c r="G1567" t="s">
        <v>1805</v>
      </c>
      <c r="H1567" t="s">
        <v>1826</v>
      </c>
      <c r="I1567">
        <v>2</v>
      </c>
      <c r="J1567" t="s">
        <v>1827</v>
      </c>
      <c r="K1567">
        <v>0</v>
      </c>
      <c r="L1567" t="s">
        <v>112</v>
      </c>
      <c r="M1567" t="s">
        <v>22</v>
      </c>
    </row>
    <row r="1568" spans="1:14" hidden="1" x14ac:dyDescent="0.25">
      <c r="A1568">
        <v>30863</v>
      </c>
      <c r="B1568">
        <v>202422</v>
      </c>
      <c r="C1568" t="str">
        <f>_xlfn.TEXTAFTER(Tabla4[[#This Row],[Escuela]],"- ",1)</f>
        <v>Matemáticas</v>
      </c>
      <c r="D1568" t="s">
        <v>1782</v>
      </c>
      <c r="E1568" t="s">
        <v>17</v>
      </c>
      <c r="F1568">
        <v>30863</v>
      </c>
      <c r="G1568" t="s">
        <v>1805</v>
      </c>
      <c r="H1568" t="s">
        <v>1826</v>
      </c>
      <c r="I1568">
        <v>3</v>
      </c>
      <c r="J1568" t="s">
        <v>1827</v>
      </c>
      <c r="K1568">
        <v>0</v>
      </c>
      <c r="L1568" t="s">
        <v>112</v>
      </c>
      <c r="M1568" t="s">
        <v>22</v>
      </c>
    </row>
    <row r="1569" spans="1:16" hidden="1" x14ac:dyDescent="0.25">
      <c r="A1569">
        <v>30864</v>
      </c>
      <c r="B1569">
        <v>202422</v>
      </c>
      <c r="C1569" t="str">
        <f>_xlfn.TEXTAFTER(Tabla4[[#This Row],[Escuela]],"- ",1)</f>
        <v>Matemáticas</v>
      </c>
      <c r="D1569" t="s">
        <v>1782</v>
      </c>
      <c r="E1569" t="s">
        <v>17</v>
      </c>
      <c r="F1569">
        <v>30864</v>
      </c>
      <c r="G1569" t="s">
        <v>1805</v>
      </c>
      <c r="H1569" t="s">
        <v>1826</v>
      </c>
      <c r="I1569">
        <v>4</v>
      </c>
      <c r="J1569" t="s">
        <v>1827</v>
      </c>
      <c r="K1569">
        <v>0</v>
      </c>
      <c r="L1569" t="s">
        <v>112</v>
      </c>
      <c r="M1569" t="s">
        <v>22</v>
      </c>
    </row>
    <row r="1570" spans="1:16" hidden="1" x14ac:dyDescent="0.25">
      <c r="A1570">
        <v>30865</v>
      </c>
      <c r="B1570">
        <v>202422</v>
      </c>
      <c r="C1570" t="str">
        <f>_xlfn.TEXTAFTER(Tabla4[[#This Row],[Escuela]],"- ",1)</f>
        <v>Matemáticas</v>
      </c>
      <c r="D1570" t="s">
        <v>1782</v>
      </c>
      <c r="E1570" t="s">
        <v>17</v>
      </c>
      <c r="F1570">
        <v>30865</v>
      </c>
      <c r="G1570" t="s">
        <v>1805</v>
      </c>
      <c r="H1570" t="s">
        <v>1826</v>
      </c>
      <c r="I1570">
        <v>5</v>
      </c>
      <c r="J1570" t="s">
        <v>1827</v>
      </c>
      <c r="K1570">
        <v>0</v>
      </c>
      <c r="L1570" t="s">
        <v>112</v>
      </c>
      <c r="M1570" t="s">
        <v>22</v>
      </c>
    </row>
    <row r="1571" spans="1:16" hidden="1" x14ac:dyDescent="0.25">
      <c r="A1571">
        <v>30866</v>
      </c>
      <c r="B1571">
        <v>202422</v>
      </c>
      <c r="C1571" t="str">
        <f>_xlfn.TEXTAFTER(Tabla4[[#This Row],[Escuela]],"- ",1)</f>
        <v>Matemáticas</v>
      </c>
      <c r="D1571" t="s">
        <v>1782</v>
      </c>
      <c r="E1571" t="s">
        <v>17</v>
      </c>
      <c r="F1571">
        <v>30866</v>
      </c>
      <c r="G1571" t="s">
        <v>1805</v>
      </c>
      <c r="H1571" t="s">
        <v>1826</v>
      </c>
      <c r="I1571">
        <v>6</v>
      </c>
      <c r="J1571" t="s">
        <v>1827</v>
      </c>
      <c r="K1571">
        <v>0</v>
      </c>
      <c r="L1571" t="s">
        <v>112</v>
      </c>
      <c r="M1571" t="s">
        <v>22</v>
      </c>
    </row>
    <row r="1572" spans="1:16" hidden="1" x14ac:dyDescent="0.25">
      <c r="A1572">
        <v>30867</v>
      </c>
      <c r="B1572">
        <v>202422</v>
      </c>
      <c r="C1572" t="str">
        <f>_xlfn.TEXTAFTER(Tabla4[[#This Row],[Escuela]],"- ",1)</f>
        <v>Matemáticas</v>
      </c>
      <c r="D1572" t="s">
        <v>1782</v>
      </c>
      <c r="E1572" t="s">
        <v>17</v>
      </c>
      <c r="F1572">
        <v>30867</v>
      </c>
      <c r="G1572" t="s">
        <v>1805</v>
      </c>
      <c r="H1572" t="s">
        <v>1826</v>
      </c>
      <c r="I1572">
        <v>7</v>
      </c>
      <c r="J1572" t="s">
        <v>1827</v>
      </c>
      <c r="K1572">
        <v>0</v>
      </c>
      <c r="L1572" t="s">
        <v>112</v>
      </c>
      <c r="M1572" t="s">
        <v>22</v>
      </c>
    </row>
    <row r="1573" spans="1:16" hidden="1" x14ac:dyDescent="0.25">
      <c r="A1573">
        <v>30868</v>
      </c>
      <c r="B1573">
        <v>202422</v>
      </c>
      <c r="C1573" t="str">
        <f>_xlfn.TEXTAFTER(Tabla4[[#This Row],[Escuela]],"- ",1)</f>
        <v>Matemáticas</v>
      </c>
      <c r="D1573" t="s">
        <v>1782</v>
      </c>
      <c r="E1573" t="s">
        <v>17</v>
      </c>
      <c r="F1573">
        <v>30868</v>
      </c>
      <c r="G1573" t="s">
        <v>1805</v>
      </c>
      <c r="H1573" t="s">
        <v>1826</v>
      </c>
      <c r="I1573">
        <v>8</v>
      </c>
      <c r="J1573" t="s">
        <v>1827</v>
      </c>
      <c r="K1573">
        <v>0</v>
      </c>
      <c r="L1573" t="s">
        <v>112</v>
      </c>
      <c r="M1573" t="s">
        <v>22</v>
      </c>
    </row>
    <row r="1574" spans="1:16" hidden="1" x14ac:dyDescent="0.25">
      <c r="A1574">
        <v>31630</v>
      </c>
      <c r="B1574">
        <v>202422</v>
      </c>
      <c r="C1574" t="str">
        <f>_xlfn.TEXTAFTER(Tabla4[[#This Row],[Escuela]],"- ",1)</f>
        <v>Matemáticas</v>
      </c>
      <c r="D1574" t="s">
        <v>1782</v>
      </c>
      <c r="E1574" t="s">
        <v>17</v>
      </c>
      <c r="F1574">
        <v>31630</v>
      </c>
      <c r="G1574" t="s">
        <v>1805</v>
      </c>
      <c r="H1574" t="s">
        <v>1828</v>
      </c>
      <c r="I1574">
        <v>1</v>
      </c>
      <c r="J1574" t="s">
        <v>1829</v>
      </c>
      <c r="K1574">
        <v>15</v>
      </c>
      <c r="L1574" t="s">
        <v>112</v>
      </c>
      <c r="M1574" t="s">
        <v>22</v>
      </c>
      <c r="N1574" t="s">
        <v>272</v>
      </c>
      <c r="O1574" t="s">
        <v>343</v>
      </c>
      <c r="P1574" t="s">
        <v>274</v>
      </c>
    </row>
    <row r="1575" spans="1:16" hidden="1" x14ac:dyDescent="0.25">
      <c r="A1575">
        <v>23873</v>
      </c>
      <c r="B1575">
        <v>202422</v>
      </c>
      <c r="C1575" t="str">
        <f>_xlfn.TEXTAFTER(Tabla4[[#This Row],[Escuela]],"- ",1)</f>
        <v>Matemáticas</v>
      </c>
      <c r="D1575" t="s">
        <v>1782</v>
      </c>
      <c r="E1575" t="s">
        <v>17</v>
      </c>
      <c r="F1575">
        <v>23873</v>
      </c>
      <c r="G1575" t="s">
        <v>1805</v>
      </c>
      <c r="H1575" t="s">
        <v>1830</v>
      </c>
      <c r="I1575">
        <v>1</v>
      </c>
      <c r="J1575" t="s">
        <v>1831</v>
      </c>
      <c r="K1575">
        <v>0</v>
      </c>
      <c r="L1575" t="s">
        <v>112</v>
      </c>
      <c r="M1575" t="s">
        <v>22</v>
      </c>
      <c r="N1575" t="s">
        <v>1371</v>
      </c>
    </row>
    <row r="1576" spans="1:16" hidden="1" x14ac:dyDescent="0.25">
      <c r="A1576">
        <v>30869</v>
      </c>
      <c r="B1576">
        <v>202422</v>
      </c>
      <c r="C1576" t="str">
        <f>_xlfn.TEXTAFTER(Tabla4[[#This Row],[Escuela]],"- ",1)</f>
        <v>Matemáticas</v>
      </c>
      <c r="D1576" t="s">
        <v>1782</v>
      </c>
      <c r="E1576" t="s">
        <v>17</v>
      </c>
      <c r="F1576">
        <v>30869</v>
      </c>
      <c r="G1576" t="s">
        <v>1805</v>
      </c>
      <c r="H1576" t="s">
        <v>1830</v>
      </c>
      <c r="I1576">
        <v>2</v>
      </c>
      <c r="J1576" t="s">
        <v>1831</v>
      </c>
      <c r="K1576">
        <v>0</v>
      </c>
      <c r="L1576" t="s">
        <v>112</v>
      </c>
      <c r="M1576" t="s">
        <v>22</v>
      </c>
      <c r="N1576" t="s">
        <v>1371</v>
      </c>
    </row>
    <row r="1577" spans="1:16" hidden="1" x14ac:dyDescent="0.25">
      <c r="A1577">
        <v>30794</v>
      </c>
      <c r="B1577">
        <v>202422</v>
      </c>
      <c r="C1577" t="str">
        <f>_xlfn.TEXTAFTER(Tabla4[[#This Row],[Escuela]],"- ",1)</f>
        <v>Matemáticas</v>
      </c>
      <c r="D1577" t="s">
        <v>1782</v>
      </c>
      <c r="E1577" t="s">
        <v>58</v>
      </c>
      <c r="F1577">
        <v>30794</v>
      </c>
      <c r="G1577" t="s">
        <v>1783</v>
      </c>
      <c r="H1577" t="s">
        <v>1832</v>
      </c>
      <c r="I1577">
        <v>1</v>
      </c>
      <c r="J1577" t="s">
        <v>1833</v>
      </c>
      <c r="K1577">
        <v>15</v>
      </c>
      <c r="L1577" t="s">
        <v>349</v>
      </c>
      <c r="M1577" t="s">
        <v>22</v>
      </c>
      <c r="N1577" t="s">
        <v>272</v>
      </c>
      <c r="O1577" t="s">
        <v>1834</v>
      </c>
      <c r="P1577" t="s">
        <v>1835</v>
      </c>
    </row>
    <row r="1578" spans="1:16" hidden="1" x14ac:dyDescent="0.25">
      <c r="A1578">
        <v>12806</v>
      </c>
      <c r="B1578">
        <v>202422</v>
      </c>
      <c r="C1578" t="str">
        <f>_xlfn.TEXTAFTER(Tabla4[[#This Row],[Escuela]],"- ",1)</f>
        <v>Matemáticas</v>
      </c>
      <c r="D1578" t="s">
        <v>1782</v>
      </c>
      <c r="E1578" t="s">
        <v>58</v>
      </c>
      <c r="F1578">
        <v>12806</v>
      </c>
      <c r="G1578" t="s">
        <v>1783</v>
      </c>
      <c r="H1578" t="s">
        <v>1836</v>
      </c>
      <c r="I1578">
        <v>1</v>
      </c>
      <c r="J1578" t="s">
        <v>1837</v>
      </c>
      <c r="K1578">
        <v>15</v>
      </c>
      <c r="L1578" t="s">
        <v>112</v>
      </c>
      <c r="M1578" t="s">
        <v>22</v>
      </c>
    </row>
    <row r="1579" spans="1:16" hidden="1" x14ac:dyDescent="0.25">
      <c r="A1579">
        <v>20774</v>
      </c>
      <c r="B1579">
        <v>202422</v>
      </c>
      <c r="C1579" t="str">
        <f>_xlfn.TEXTAFTER(Tabla4[[#This Row],[Escuela]],"- ",1)</f>
        <v>Matemáticas</v>
      </c>
      <c r="D1579" t="s">
        <v>1782</v>
      </c>
      <c r="E1579" t="s">
        <v>58</v>
      </c>
      <c r="F1579">
        <v>20774</v>
      </c>
      <c r="G1579" t="s">
        <v>1783</v>
      </c>
      <c r="H1579" t="s">
        <v>1836</v>
      </c>
      <c r="I1579">
        <v>2</v>
      </c>
      <c r="J1579" t="s">
        <v>1837</v>
      </c>
      <c r="K1579">
        <v>15</v>
      </c>
      <c r="L1579" t="s">
        <v>349</v>
      </c>
      <c r="M1579" t="s">
        <v>22</v>
      </c>
      <c r="N1579" t="s">
        <v>272</v>
      </c>
      <c r="O1579" t="s">
        <v>66</v>
      </c>
      <c r="P1579" t="s">
        <v>1838</v>
      </c>
    </row>
    <row r="1580" spans="1:16" hidden="1" x14ac:dyDescent="0.25">
      <c r="A1580">
        <v>23740</v>
      </c>
      <c r="B1580">
        <v>202422</v>
      </c>
      <c r="C1580" t="str">
        <f>_xlfn.TEXTAFTER(Tabla4[[#This Row],[Escuela]],"- ",1)</f>
        <v>Matemáticas</v>
      </c>
      <c r="D1580" t="s">
        <v>1782</v>
      </c>
      <c r="E1580" t="s">
        <v>58</v>
      </c>
      <c r="F1580">
        <v>23740</v>
      </c>
      <c r="G1580" t="s">
        <v>1783</v>
      </c>
      <c r="H1580" t="s">
        <v>1836</v>
      </c>
      <c r="I1580">
        <v>3</v>
      </c>
      <c r="J1580" t="s">
        <v>1837</v>
      </c>
      <c r="K1580">
        <v>15</v>
      </c>
      <c r="L1580" t="s">
        <v>349</v>
      </c>
      <c r="M1580" t="s">
        <v>22</v>
      </c>
    </row>
    <row r="1581" spans="1:16" hidden="1" x14ac:dyDescent="0.25">
      <c r="A1581">
        <v>12812</v>
      </c>
      <c r="B1581">
        <v>202422</v>
      </c>
      <c r="C1581" t="str">
        <f>_xlfn.TEXTAFTER(Tabla4[[#This Row],[Escuela]],"- ",1)</f>
        <v>Matemáticas</v>
      </c>
      <c r="D1581" t="s">
        <v>1782</v>
      </c>
      <c r="E1581" t="s">
        <v>58</v>
      </c>
      <c r="F1581">
        <v>12812</v>
      </c>
      <c r="G1581" t="s">
        <v>1783</v>
      </c>
      <c r="H1581" t="s">
        <v>1839</v>
      </c>
      <c r="I1581">
        <v>1</v>
      </c>
      <c r="J1581" t="s">
        <v>1840</v>
      </c>
      <c r="K1581">
        <v>15</v>
      </c>
      <c r="L1581" t="s">
        <v>349</v>
      </c>
      <c r="M1581" t="s">
        <v>22</v>
      </c>
      <c r="N1581" t="s">
        <v>272</v>
      </c>
      <c r="O1581" t="s">
        <v>1650</v>
      </c>
      <c r="P1581" t="s">
        <v>1841</v>
      </c>
    </row>
    <row r="1582" spans="1:16" hidden="1" x14ac:dyDescent="0.25">
      <c r="A1582">
        <v>23741</v>
      </c>
      <c r="B1582">
        <v>202422</v>
      </c>
      <c r="C1582" t="str">
        <f>_xlfn.TEXTAFTER(Tabla4[[#This Row],[Escuela]],"- ",1)</f>
        <v>Matemáticas</v>
      </c>
      <c r="D1582" t="s">
        <v>1782</v>
      </c>
      <c r="E1582" t="s">
        <v>58</v>
      </c>
      <c r="F1582">
        <v>23741</v>
      </c>
      <c r="G1582" t="s">
        <v>1783</v>
      </c>
      <c r="H1582" t="s">
        <v>1839</v>
      </c>
      <c r="I1582">
        <v>2</v>
      </c>
      <c r="J1582" t="s">
        <v>1840</v>
      </c>
      <c r="K1582">
        <v>15</v>
      </c>
      <c r="L1582" t="s">
        <v>349</v>
      </c>
      <c r="M1582" t="s">
        <v>22</v>
      </c>
    </row>
    <row r="1583" spans="1:16" hidden="1" x14ac:dyDescent="0.25">
      <c r="A1583">
        <v>12821</v>
      </c>
      <c r="B1583">
        <v>202422</v>
      </c>
      <c r="C1583" t="str">
        <f>_xlfn.TEXTAFTER(Tabla4[[#This Row],[Escuela]],"- ",1)</f>
        <v>Matemáticas</v>
      </c>
      <c r="D1583" t="s">
        <v>1782</v>
      </c>
      <c r="E1583" t="s">
        <v>58</v>
      </c>
      <c r="F1583">
        <v>12821</v>
      </c>
      <c r="G1583" t="s">
        <v>1783</v>
      </c>
      <c r="H1583" t="s">
        <v>1842</v>
      </c>
      <c r="I1583">
        <v>1</v>
      </c>
      <c r="J1583" t="s">
        <v>1843</v>
      </c>
      <c r="K1583">
        <v>15</v>
      </c>
      <c r="L1583" t="s">
        <v>349</v>
      </c>
      <c r="M1583" t="s">
        <v>22</v>
      </c>
      <c r="N1583" t="s">
        <v>272</v>
      </c>
      <c r="O1583" t="s">
        <v>1834</v>
      </c>
      <c r="P1583" t="s">
        <v>1835</v>
      </c>
    </row>
    <row r="1584" spans="1:16" hidden="1" x14ac:dyDescent="0.25">
      <c r="A1584">
        <v>23742</v>
      </c>
      <c r="B1584">
        <v>202422</v>
      </c>
      <c r="C1584" t="str">
        <f>_xlfn.TEXTAFTER(Tabla4[[#This Row],[Escuela]],"- ",1)</f>
        <v>Matemáticas</v>
      </c>
      <c r="D1584" t="s">
        <v>1782</v>
      </c>
      <c r="E1584" t="s">
        <v>58</v>
      </c>
      <c r="F1584">
        <v>23742</v>
      </c>
      <c r="G1584" t="s">
        <v>1783</v>
      </c>
      <c r="H1584" t="s">
        <v>1842</v>
      </c>
      <c r="I1584">
        <v>2</v>
      </c>
      <c r="J1584" t="s">
        <v>1843</v>
      </c>
      <c r="K1584">
        <v>15</v>
      </c>
      <c r="L1584" t="s">
        <v>349</v>
      </c>
      <c r="M1584" t="s">
        <v>22</v>
      </c>
    </row>
    <row r="1585" spans="1:16" hidden="1" x14ac:dyDescent="0.25">
      <c r="A1585">
        <v>26866</v>
      </c>
      <c r="B1585">
        <v>202422</v>
      </c>
      <c r="C1585" t="str">
        <f>_xlfn.TEXTAFTER(Tabla4[[#This Row],[Escuela]],"- ",1)</f>
        <v>Matemáticas</v>
      </c>
      <c r="D1585" t="s">
        <v>1782</v>
      </c>
      <c r="E1585" t="s">
        <v>58</v>
      </c>
      <c r="F1585">
        <v>26866</v>
      </c>
      <c r="G1585" t="s">
        <v>1783</v>
      </c>
      <c r="H1585" t="s">
        <v>1844</v>
      </c>
      <c r="I1585">
        <v>1</v>
      </c>
      <c r="J1585" t="s">
        <v>1797</v>
      </c>
      <c r="K1585">
        <v>15</v>
      </c>
      <c r="L1585" t="s">
        <v>349</v>
      </c>
      <c r="M1585" t="s">
        <v>22</v>
      </c>
      <c r="N1585" t="s">
        <v>272</v>
      </c>
      <c r="O1585" t="s">
        <v>1650</v>
      </c>
      <c r="P1585" t="s">
        <v>1841</v>
      </c>
    </row>
    <row r="1586" spans="1:16" hidden="1" x14ac:dyDescent="0.25">
      <c r="A1586">
        <v>28582</v>
      </c>
      <c r="B1586">
        <v>202422</v>
      </c>
      <c r="C1586" t="str">
        <f>_xlfn.TEXTAFTER(Tabla4[[#This Row],[Escuela]],"- ",1)</f>
        <v>Matemáticas</v>
      </c>
      <c r="D1586" t="s">
        <v>1782</v>
      </c>
      <c r="E1586" t="s">
        <v>58</v>
      </c>
      <c r="F1586">
        <v>28582</v>
      </c>
      <c r="G1586" t="s">
        <v>1783</v>
      </c>
      <c r="H1586" t="s">
        <v>1844</v>
      </c>
      <c r="I1586">
        <v>2</v>
      </c>
      <c r="J1586" t="s">
        <v>1797</v>
      </c>
      <c r="K1586">
        <v>15</v>
      </c>
      <c r="L1586" t="s">
        <v>112</v>
      </c>
      <c r="M1586" t="s">
        <v>22</v>
      </c>
    </row>
    <row r="1587" spans="1:16" hidden="1" x14ac:dyDescent="0.25">
      <c r="A1587">
        <v>24328</v>
      </c>
      <c r="B1587">
        <v>202422</v>
      </c>
      <c r="C1587" t="str">
        <f>_xlfn.TEXTAFTER(Tabla4[[#This Row],[Escuela]],"- ",1)</f>
        <v>Matemáticas</v>
      </c>
      <c r="D1587" t="s">
        <v>1782</v>
      </c>
      <c r="E1587" t="s">
        <v>58</v>
      </c>
      <c r="F1587">
        <v>24328</v>
      </c>
      <c r="G1587" t="s">
        <v>1783</v>
      </c>
      <c r="H1587" t="s">
        <v>1845</v>
      </c>
      <c r="I1587">
        <v>1</v>
      </c>
      <c r="J1587" t="s">
        <v>1846</v>
      </c>
      <c r="K1587">
        <v>15</v>
      </c>
      <c r="L1587" t="s">
        <v>112</v>
      </c>
      <c r="M1587" t="s">
        <v>22</v>
      </c>
    </row>
    <row r="1588" spans="1:16" hidden="1" x14ac:dyDescent="0.25">
      <c r="A1588">
        <v>27158</v>
      </c>
      <c r="B1588">
        <v>202422</v>
      </c>
      <c r="C1588" t="str">
        <f>_xlfn.TEXTAFTER(Tabla4[[#This Row],[Escuela]],"- ",1)</f>
        <v>Matemáticas</v>
      </c>
      <c r="D1588" t="s">
        <v>1782</v>
      </c>
      <c r="E1588" t="s">
        <v>58</v>
      </c>
      <c r="F1588">
        <v>27158</v>
      </c>
      <c r="G1588" t="s">
        <v>1783</v>
      </c>
      <c r="H1588" t="s">
        <v>1847</v>
      </c>
      <c r="I1588">
        <v>1</v>
      </c>
      <c r="J1588" t="s">
        <v>1848</v>
      </c>
      <c r="K1588">
        <v>15</v>
      </c>
      <c r="L1588" t="s">
        <v>349</v>
      </c>
      <c r="M1588" t="s">
        <v>22</v>
      </c>
      <c r="N1588" t="s">
        <v>272</v>
      </c>
      <c r="O1588" t="s">
        <v>1650</v>
      </c>
      <c r="P1588" t="s">
        <v>1838</v>
      </c>
    </row>
    <row r="1589" spans="1:16" hidden="1" x14ac:dyDescent="0.25">
      <c r="A1589">
        <v>29148</v>
      </c>
      <c r="B1589">
        <v>202422</v>
      </c>
      <c r="C1589" t="str">
        <f>_xlfn.TEXTAFTER(Tabla4[[#This Row],[Escuela]],"- ",1)</f>
        <v>Matemáticas</v>
      </c>
      <c r="D1589" t="s">
        <v>1782</v>
      </c>
      <c r="E1589" t="s">
        <v>58</v>
      </c>
      <c r="F1589">
        <v>29148</v>
      </c>
      <c r="G1589" t="s">
        <v>1783</v>
      </c>
      <c r="H1589" t="s">
        <v>1847</v>
      </c>
      <c r="I1589">
        <v>2</v>
      </c>
      <c r="J1589" t="s">
        <v>1848</v>
      </c>
      <c r="K1589">
        <v>15</v>
      </c>
      <c r="L1589" t="s">
        <v>349</v>
      </c>
      <c r="M1589" t="s">
        <v>22</v>
      </c>
    </row>
    <row r="1590" spans="1:16" hidden="1" x14ac:dyDescent="0.25">
      <c r="A1590">
        <v>23537</v>
      </c>
      <c r="B1590">
        <v>202422</v>
      </c>
      <c r="C1590" t="str">
        <f>_xlfn.TEXTAFTER(Tabla4[[#This Row],[Escuela]],"- ",1)</f>
        <v>Matemáticas</v>
      </c>
      <c r="D1590" t="s">
        <v>1782</v>
      </c>
      <c r="E1590" t="s">
        <v>58</v>
      </c>
      <c r="F1590">
        <v>23537</v>
      </c>
      <c r="G1590" t="s">
        <v>1783</v>
      </c>
      <c r="H1590" t="s">
        <v>1849</v>
      </c>
      <c r="I1590">
        <v>1</v>
      </c>
      <c r="J1590" t="s">
        <v>1850</v>
      </c>
      <c r="K1590">
        <v>15</v>
      </c>
      <c r="L1590" t="s">
        <v>349</v>
      </c>
      <c r="M1590" t="s">
        <v>22</v>
      </c>
    </row>
    <row r="1591" spans="1:16" hidden="1" x14ac:dyDescent="0.25">
      <c r="A1591">
        <v>27352</v>
      </c>
      <c r="B1591">
        <v>202422</v>
      </c>
      <c r="C1591" t="str">
        <f>_xlfn.TEXTAFTER(Tabla4[[#This Row],[Escuela]],"- ",1)</f>
        <v>Matemáticas</v>
      </c>
      <c r="D1591" t="s">
        <v>1782</v>
      </c>
      <c r="E1591" t="s">
        <v>58</v>
      </c>
      <c r="F1591">
        <v>27352</v>
      </c>
      <c r="G1591" t="s">
        <v>1783</v>
      </c>
      <c r="H1591" t="s">
        <v>1851</v>
      </c>
      <c r="I1591">
        <v>1</v>
      </c>
      <c r="J1591" t="s">
        <v>1852</v>
      </c>
      <c r="K1591">
        <v>15</v>
      </c>
      <c r="L1591" t="s">
        <v>349</v>
      </c>
      <c r="M1591" t="s">
        <v>22</v>
      </c>
    </row>
    <row r="1592" spans="1:16" hidden="1" x14ac:dyDescent="0.25">
      <c r="A1592">
        <v>12839</v>
      </c>
      <c r="B1592">
        <v>202422</v>
      </c>
      <c r="C1592" t="str">
        <f>_xlfn.TEXTAFTER(Tabla4[[#This Row],[Escuela]],"- ",1)</f>
        <v>Matemáticas</v>
      </c>
      <c r="D1592" t="s">
        <v>1782</v>
      </c>
      <c r="E1592" t="s">
        <v>58</v>
      </c>
      <c r="F1592">
        <v>12839</v>
      </c>
      <c r="G1592" t="s">
        <v>1783</v>
      </c>
      <c r="H1592" t="s">
        <v>1853</v>
      </c>
      <c r="I1592">
        <v>1</v>
      </c>
      <c r="J1592" t="s">
        <v>1854</v>
      </c>
      <c r="K1592">
        <v>5</v>
      </c>
      <c r="L1592" t="s">
        <v>349</v>
      </c>
      <c r="M1592" t="s">
        <v>434</v>
      </c>
      <c r="N1592" t="s">
        <v>272</v>
      </c>
      <c r="O1592" t="s">
        <v>1855</v>
      </c>
      <c r="P1592" t="s">
        <v>1856</v>
      </c>
    </row>
    <row r="1593" spans="1:16" hidden="1" x14ac:dyDescent="0.25">
      <c r="A1593">
        <v>29149</v>
      </c>
      <c r="B1593">
        <v>202422</v>
      </c>
      <c r="C1593" t="str">
        <f>_xlfn.TEXTAFTER(Tabla4[[#This Row],[Escuela]],"- ",1)</f>
        <v>Matemáticas</v>
      </c>
      <c r="D1593" t="s">
        <v>1782</v>
      </c>
      <c r="E1593" t="s">
        <v>58</v>
      </c>
      <c r="F1593">
        <v>29149</v>
      </c>
      <c r="G1593" t="s">
        <v>1783</v>
      </c>
      <c r="H1593" t="s">
        <v>1857</v>
      </c>
      <c r="I1593">
        <v>1</v>
      </c>
      <c r="J1593" t="s">
        <v>1858</v>
      </c>
      <c r="K1593">
        <v>5</v>
      </c>
      <c r="L1593" t="s">
        <v>349</v>
      </c>
      <c r="M1593" t="s">
        <v>434</v>
      </c>
      <c r="N1593" t="s">
        <v>272</v>
      </c>
      <c r="O1593" t="s">
        <v>1855</v>
      </c>
      <c r="P1593" t="s">
        <v>1856</v>
      </c>
    </row>
    <row r="1594" spans="1:16" hidden="1" x14ac:dyDescent="0.25">
      <c r="A1594">
        <v>19488</v>
      </c>
      <c r="B1594">
        <v>202422</v>
      </c>
      <c r="C1594" t="str">
        <f>_xlfn.TEXTAFTER(Tabla4[[#This Row],[Escuela]],"- ",1)</f>
        <v>Matemáticas</v>
      </c>
      <c r="D1594" t="s">
        <v>1782</v>
      </c>
      <c r="E1594" t="s">
        <v>58</v>
      </c>
      <c r="F1594">
        <v>19488</v>
      </c>
      <c r="G1594" t="s">
        <v>1783</v>
      </c>
      <c r="H1594" t="s">
        <v>1859</v>
      </c>
      <c r="I1594">
        <v>1</v>
      </c>
      <c r="J1594" t="s">
        <v>1860</v>
      </c>
      <c r="K1594">
        <v>5</v>
      </c>
      <c r="L1594" t="s">
        <v>349</v>
      </c>
      <c r="M1594" t="s">
        <v>434</v>
      </c>
      <c r="N1594" t="s">
        <v>272</v>
      </c>
      <c r="O1594" t="s">
        <v>1855</v>
      </c>
      <c r="P1594" t="s">
        <v>1856</v>
      </c>
    </row>
    <row r="1595" spans="1:16" hidden="1" x14ac:dyDescent="0.25">
      <c r="A1595">
        <v>17464</v>
      </c>
      <c r="B1595">
        <v>202422</v>
      </c>
      <c r="C1595" t="str">
        <f>_xlfn.TEXTAFTER(Tabla4[[#This Row],[Escuela]],"- ",1)</f>
        <v>Matemáticas</v>
      </c>
      <c r="D1595" t="s">
        <v>1782</v>
      </c>
      <c r="E1595" t="s">
        <v>58</v>
      </c>
      <c r="F1595">
        <v>17464</v>
      </c>
      <c r="G1595" t="s">
        <v>1783</v>
      </c>
      <c r="H1595" t="s">
        <v>1861</v>
      </c>
      <c r="I1595">
        <v>1</v>
      </c>
      <c r="J1595" t="s">
        <v>1862</v>
      </c>
      <c r="K1595">
        <v>0</v>
      </c>
      <c r="L1595" t="s">
        <v>349</v>
      </c>
      <c r="M1595" t="s">
        <v>22</v>
      </c>
      <c r="N1595" t="s">
        <v>23</v>
      </c>
    </row>
    <row r="1596" spans="1:16" hidden="1" x14ac:dyDescent="0.25">
      <c r="A1596">
        <v>26438</v>
      </c>
      <c r="B1596">
        <v>202422</v>
      </c>
      <c r="C1596" t="str">
        <f>_xlfn.TEXTAFTER(Tabla4[[#This Row],[Escuela]],"- ",1)</f>
        <v>Matemáticas</v>
      </c>
      <c r="D1596" t="s">
        <v>1782</v>
      </c>
      <c r="E1596" t="s">
        <v>58</v>
      </c>
      <c r="F1596">
        <v>26438</v>
      </c>
      <c r="G1596" t="s">
        <v>1783</v>
      </c>
      <c r="H1596" t="s">
        <v>31</v>
      </c>
      <c r="I1596">
        <v>1</v>
      </c>
      <c r="J1596" t="s">
        <v>1863</v>
      </c>
      <c r="K1596">
        <v>5</v>
      </c>
      <c r="L1596" t="s">
        <v>349</v>
      </c>
      <c r="M1596" t="s">
        <v>43</v>
      </c>
      <c r="N1596" t="s">
        <v>23</v>
      </c>
      <c r="O1596" t="s">
        <v>1864</v>
      </c>
    </row>
    <row r="1597" spans="1:16" hidden="1" x14ac:dyDescent="0.25">
      <c r="A1597">
        <v>26446</v>
      </c>
      <c r="B1597">
        <v>202422</v>
      </c>
      <c r="C1597" t="str">
        <f>_xlfn.TEXTAFTER(Tabla4[[#This Row],[Escuela]],"- ",1)</f>
        <v>Matemáticas</v>
      </c>
      <c r="D1597" t="s">
        <v>1782</v>
      </c>
      <c r="E1597" t="s">
        <v>58</v>
      </c>
      <c r="F1597">
        <v>26446</v>
      </c>
      <c r="G1597" t="s">
        <v>1783</v>
      </c>
      <c r="H1597" t="s">
        <v>855</v>
      </c>
      <c r="I1597">
        <v>1</v>
      </c>
      <c r="J1597" t="s">
        <v>1865</v>
      </c>
      <c r="K1597">
        <v>5</v>
      </c>
      <c r="L1597" t="s">
        <v>349</v>
      </c>
      <c r="M1597" t="s">
        <v>43</v>
      </c>
      <c r="N1597" t="s">
        <v>23</v>
      </c>
      <c r="O1597" t="s">
        <v>1866</v>
      </c>
    </row>
    <row r="1598" spans="1:16" hidden="1" x14ac:dyDescent="0.25">
      <c r="A1598">
        <v>26448</v>
      </c>
      <c r="B1598">
        <v>202422</v>
      </c>
      <c r="C1598" t="str">
        <f>_xlfn.TEXTAFTER(Tabla4[[#This Row],[Escuela]],"- ",1)</f>
        <v>Matemáticas</v>
      </c>
      <c r="D1598" t="s">
        <v>1782</v>
      </c>
      <c r="E1598" t="s">
        <v>58</v>
      </c>
      <c r="F1598">
        <v>26448</v>
      </c>
      <c r="G1598" t="s">
        <v>1783</v>
      </c>
      <c r="H1598" t="s">
        <v>857</v>
      </c>
      <c r="I1598">
        <v>1</v>
      </c>
      <c r="J1598" t="s">
        <v>1867</v>
      </c>
      <c r="K1598">
        <v>5</v>
      </c>
      <c r="L1598" t="s">
        <v>349</v>
      </c>
      <c r="M1598" t="s">
        <v>43</v>
      </c>
      <c r="N1598" t="s">
        <v>23</v>
      </c>
      <c r="O1598" t="s">
        <v>1864</v>
      </c>
    </row>
    <row r="1599" spans="1:16" hidden="1" x14ac:dyDescent="0.25">
      <c r="A1599">
        <v>27790</v>
      </c>
      <c r="B1599">
        <v>202422</v>
      </c>
      <c r="C1599" t="str">
        <f>_xlfn.TEXTAFTER(Tabla4[[#This Row],[Escuela]],"- ",1)</f>
        <v>Matemáticas</v>
      </c>
      <c r="D1599" t="s">
        <v>1782</v>
      </c>
      <c r="E1599" t="s">
        <v>58</v>
      </c>
      <c r="F1599">
        <v>27790</v>
      </c>
      <c r="G1599" t="s">
        <v>1783</v>
      </c>
      <c r="H1599" t="s">
        <v>1868</v>
      </c>
      <c r="I1599">
        <v>1</v>
      </c>
      <c r="J1599" t="s">
        <v>1869</v>
      </c>
      <c r="K1599">
        <v>5</v>
      </c>
      <c r="L1599" t="s">
        <v>349</v>
      </c>
      <c r="M1599" t="s">
        <v>43</v>
      </c>
      <c r="N1599" t="s">
        <v>23</v>
      </c>
      <c r="O1599" t="s">
        <v>1866</v>
      </c>
    </row>
    <row r="1600" spans="1:16" hidden="1" x14ac:dyDescent="0.25">
      <c r="A1600">
        <v>30390</v>
      </c>
      <c r="B1600">
        <v>202422</v>
      </c>
      <c r="C1600" t="str">
        <f>_xlfn.TEXTAFTER(Tabla4[[#This Row],[Escuela]],"- ",1)</f>
        <v>Matemáticas</v>
      </c>
      <c r="D1600" t="s">
        <v>1782</v>
      </c>
      <c r="E1600" t="s">
        <v>58</v>
      </c>
      <c r="F1600">
        <v>30390</v>
      </c>
      <c r="G1600" t="s">
        <v>1783</v>
      </c>
      <c r="H1600" t="s">
        <v>1870</v>
      </c>
      <c r="I1600">
        <v>1</v>
      </c>
      <c r="J1600" t="s">
        <v>1871</v>
      </c>
      <c r="K1600">
        <v>5</v>
      </c>
      <c r="L1600" t="s">
        <v>809</v>
      </c>
      <c r="M1600" t="s">
        <v>434</v>
      </c>
      <c r="N1600" t="s">
        <v>23</v>
      </c>
    </row>
    <row r="1601" spans="1:16" hidden="1" x14ac:dyDescent="0.25">
      <c r="A1601">
        <v>30635</v>
      </c>
      <c r="B1601">
        <v>202422</v>
      </c>
      <c r="C1601" t="str">
        <f>_xlfn.TEXTAFTER(Tabla4[[#This Row],[Escuela]],"- ",1)</f>
        <v>Matemáticas</v>
      </c>
      <c r="D1601" t="s">
        <v>1782</v>
      </c>
      <c r="E1601" t="s">
        <v>58</v>
      </c>
      <c r="F1601">
        <v>30635</v>
      </c>
      <c r="G1601" t="s">
        <v>1783</v>
      </c>
      <c r="H1601" t="s">
        <v>1872</v>
      </c>
      <c r="I1601">
        <v>1</v>
      </c>
      <c r="J1601" t="s">
        <v>1873</v>
      </c>
      <c r="K1601">
        <v>5</v>
      </c>
      <c r="L1601" t="s">
        <v>809</v>
      </c>
      <c r="M1601" t="s">
        <v>434</v>
      </c>
      <c r="N1601" t="s">
        <v>23</v>
      </c>
    </row>
    <row r="1602" spans="1:16" hidden="1" x14ac:dyDescent="0.25">
      <c r="A1602">
        <v>30392</v>
      </c>
      <c r="B1602">
        <v>202422</v>
      </c>
      <c r="C1602" t="str">
        <f>_xlfn.TEXTAFTER(Tabla4[[#This Row],[Escuela]],"- ",1)</f>
        <v>Matemáticas</v>
      </c>
      <c r="D1602" t="s">
        <v>1782</v>
      </c>
      <c r="E1602" t="s">
        <v>58</v>
      </c>
      <c r="F1602">
        <v>30392</v>
      </c>
      <c r="G1602" t="s">
        <v>1783</v>
      </c>
      <c r="H1602" t="s">
        <v>1874</v>
      </c>
      <c r="I1602">
        <v>1</v>
      </c>
      <c r="J1602" t="s">
        <v>1875</v>
      </c>
      <c r="K1602">
        <v>5</v>
      </c>
      <c r="L1602" t="s">
        <v>809</v>
      </c>
      <c r="M1602" t="s">
        <v>434</v>
      </c>
      <c r="N1602" t="s">
        <v>23</v>
      </c>
    </row>
    <row r="1603" spans="1:16" hidden="1" x14ac:dyDescent="0.25">
      <c r="A1603">
        <v>31632</v>
      </c>
      <c r="B1603">
        <v>202422</v>
      </c>
      <c r="C1603" t="str">
        <f>_xlfn.TEXTAFTER(Tabla4[[#This Row],[Escuela]],"- ",1)</f>
        <v>Matemáticas</v>
      </c>
      <c r="D1603" t="s">
        <v>1782</v>
      </c>
      <c r="E1603" t="s">
        <v>58</v>
      </c>
      <c r="F1603">
        <v>31632</v>
      </c>
      <c r="G1603" t="s">
        <v>1783</v>
      </c>
      <c r="H1603" t="s">
        <v>1876</v>
      </c>
      <c r="I1603">
        <v>1</v>
      </c>
      <c r="J1603" t="s">
        <v>1877</v>
      </c>
      <c r="K1603">
        <v>5</v>
      </c>
      <c r="L1603" t="s">
        <v>809</v>
      </c>
      <c r="M1603" t="s">
        <v>434</v>
      </c>
      <c r="N1603" t="s">
        <v>23</v>
      </c>
    </row>
    <row r="1604" spans="1:16" hidden="1" x14ac:dyDescent="0.25">
      <c r="A1604">
        <v>30822</v>
      </c>
      <c r="B1604">
        <v>202422</v>
      </c>
      <c r="C1604" t="str">
        <f>_xlfn.TEXTAFTER(Tabla4[[#This Row],[Escuela]],"- ",1)</f>
        <v>Matemáticas</v>
      </c>
      <c r="D1604" t="s">
        <v>1782</v>
      </c>
      <c r="E1604" t="s">
        <v>58</v>
      </c>
      <c r="F1604">
        <v>30822</v>
      </c>
      <c r="G1604" t="s">
        <v>1805</v>
      </c>
      <c r="H1604" t="s">
        <v>1101</v>
      </c>
      <c r="I1604">
        <v>1</v>
      </c>
      <c r="J1604" t="s">
        <v>1878</v>
      </c>
      <c r="K1604">
        <v>0</v>
      </c>
      <c r="L1604" t="s">
        <v>112</v>
      </c>
      <c r="M1604" t="s">
        <v>22</v>
      </c>
    </row>
    <row r="1605" spans="1:16" hidden="1" x14ac:dyDescent="0.25">
      <c r="A1605">
        <v>21177</v>
      </c>
      <c r="B1605">
        <v>202422</v>
      </c>
      <c r="C1605" t="str">
        <f>_xlfn.TEXTAFTER(Tabla4[[#This Row],[Escuela]],"- ",1)</f>
        <v>Matemáticas</v>
      </c>
      <c r="D1605" t="s">
        <v>1782</v>
      </c>
      <c r="E1605" t="s">
        <v>58</v>
      </c>
      <c r="F1605">
        <v>21177</v>
      </c>
      <c r="G1605" t="s">
        <v>1805</v>
      </c>
      <c r="H1605" t="s">
        <v>816</v>
      </c>
      <c r="I1605">
        <v>1</v>
      </c>
      <c r="J1605" t="s">
        <v>1879</v>
      </c>
      <c r="K1605">
        <v>15</v>
      </c>
      <c r="L1605" t="s">
        <v>112</v>
      </c>
      <c r="M1605" t="s">
        <v>22</v>
      </c>
      <c r="N1605" t="s">
        <v>272</v>
      </c>
      <c r="O1605" t="s">
        <v>264</v>
      </c>
      <c r="P1605" t="s">
        <v>1217</v>
      </c>
    </row>
    <row r="1606" spans="1:16" hidden="1" x14ac:dyDescent="0.25">
      <c r="A1606">
        <v>12966</v>
      </c>
      <c r="B1606">
        <v>202422</v>
      </c>
      <c r="C1606" t="str">
        <f>_xlfn.TEXTAFTER(Tabla4[[#This Row],[Escuela]],"- ",1)</f>
        <v>Matemáticas</v>
      </c>
      <c r="D1606" t="s">
        <v>1782</v>
      </c>
      <c r="E1606" t="s">
        <v>58</v>
      </c>
      <c r="F1606">
        <v>12966</v>
      </c>
      <c r="G1606" t="s">
        <v>1805</v>
      </c>
      <c r="H1606" t="s">
        <v>1880</v>
      </c>
      <c r="I1606">
        <v>1</v>
      </c>
      <c r="J1606" t="s">
        <v>1881</v>
      </c>
      <c r="K1606">
        <v>15</v>
      </c>
      <c r="L1606" t="s">
        <v>112</v>
      </c>
      <c r="M1606" t="s">
        <v>22</v>
      </c>
    </row>
    <row r="1607" spans="1:16" hidden="1" x14ac:dyDescent="0.25">
      <c r="A1607">
        <v>26946</v>
      </c>
      <c r="B1607">
        <v>202422</v>
      </c>
      <c r="C1607" t="str">
        <f>_xlfn.TEXTAFTER(Tabla4[[#This Row],[Escuela]],"- ",1)</f>
        <v>Matemáticas</v>
      </c>
      <c r="D1607" t="s">
        <v>1782</v>
      </c>
      <c r="E1607" t="s">
        <v>58</v>
      </c>
      <c r="F1607">
        <v>26946</v>
      </c>
      <c r="G1607" t="s">
        <v>1805</v>
      </c>
      <c r="H1607" t="s">
        <v>1880</v>
      </c>
      <c r="I1607">
        <v>2</v>
      </c>
      <c r="J1607" t="s">
        <v>1881</v>
      </c>
      <c r="K1607">
        <v>15</v>
      </c>
      <c r="L1607" t="s">
        <v>112</v>
      </c>
      <c r="M1607" t="s">
        <v>22</v>
      </c>
    </row>
    <row r="1608" spans="1:16" hidden="1" x14ac:dyDescent="0.25">
      <c r="A1608">
        <v>26947</v>
      </c>
      <c r="B1608">
        <v>202422</v>
      </c>
      <c r="C1608" t="str">
        <f>_xlfn.TEXTAFTER(Tabla4[[#This Row],[Escuela]],"- ",1)</f>
        <v>Matemáticas</v>
      </c>
      <c r="D1608" t="s">
        <v>1782</v>
      </c>
      <c r="E1608" t="s">
        <v>58</v>
      </c>
      <c r="F1608">
        <v>26947</v>
      </c>
      <c r="G1608" t="s">
        <v>1805</v>
      </c>
      <c r="H1608" t="s">
        <v>1880</v>
      </c>
      <c r="I1608">
        <v>3</v>
      </c>
      <c r="J1608" t="s">
        <v>1881</v>
      </c>
      <c r="K1608">
        <v>15</v>
      </c>
      <c r="L1608" t="s">
        <v>112</v>
      </c>
      <c r="M1608" t="s">
        <v>22</v>
      </c>
    </row>
    <row r="1609" spans="1:16" hidden="1" x14ac:dyDescent="0.25">
      <c r="A1609">
        <v>23553</v>
      </c>
      <c r="B1609">
        <v>202422</v>
      </c>
      <c r="C1609" t="str">
        <f>_xlfn.TEXTAFTER(Tabla4[[#This Row],[Escuela]],"- ",1)</f>
        <v>Matemáticas</v>
      </c>
      <c r="D1609" t="s">
        <v>1782</v>
      </c>
      <c r="E1609" t="s">
        <v>58</v>
      </c>
      <c r="F1609">
        <v>23553</v>
      </c>
      <c r="G1609" t="s">
        <v>1805</v>
      </c>
      <c r="H1609" t="s">
        <v>1880</v>
      </c>
      <c r="I1609">
        <v>4</v>
      </c>
      <c r="J1609" t="s">
        <v>1881</v>
      </c>
      <c r="K1609">
        <v>15</v>
      </c>
      <c r="L1609" t="s">
        <v>112</v>
      </c>
      <c r="M1609" t="s">
        <v>22</v>
      </c>
    </row>
    <row r="1610" spans="1:16" hidden="1" x14ac:dyDescent="0.25">
      <c r="A1610">
        <v>26948</v>
      </c>
      <c r="B1610">
        <v>202422</v>
      </c>
      <c r="C1610" t="str">
        <f>_xlfn.TEXTAFTER(Tabla4[[#This Row],[Escuela]],"- ",1)</f>
        <v>Matemáticas</v>
      </c>
      <c r="D1610" t="s">
        <v>1782</v>
      </c>
      <c r="E1610" t="s">
        <v>58</v>
      </c>
      <c r="F1610">
        <v>26948</v>
      </c>
      <c r="G1610" t="s">
        <v>1805</v>
      </c>
      <c r="H1610" t="s">
        <v>1880</v>
      </c>
      <c r="I1610">
        <v>5</v>
      </c>
      <c r="J1610" t="s">
        <v>1881</v>
      </c>
      <c r="K1610">
        <v>15</v>
      </c>
      <c r="L1610" t="s">
        <v>112</v>
      </c>
      <c r="M1610" t="s">
        <v>22</v>
      </c>
    </row>
    <row r="1611" spans="1:16" hidden="1" x14ac:dyDescent="0.25">
      <c r="A1611">
        <v>27091</v>
      </c>
      <c r="B1611">
        <v>202422</v>
      </c>
      <c r="C1611" t="str">
        <f>_xlfn.TEXTAFTER(Tabla4[[#This Row],[Escuela]],"- ",1)</f>
        <v>Matemáticas</v>
      </c>
      <c r="D1611" t="s">
        <v>1782</v>
      </c>
      <c r="E1611" t="s">
        <v>58</v>
      </c>
      <c r="F1611">
        <v>27091</v>
      </c>
      <c r="G1611" t="s">
        <v>1805</v>
      </c>
      <c r="H1611" t="s">
        <v>1882</v>
      </c>
      <c r="I1611">
        <v>1</v>
      </c>
      <c r="J1611" t="s">
        <v>1883</v>
      </c>
      <c r="K1611">
        <v>15</v>
      </c>
      <c r="L1611" t="s">
        <v>112</v>
      </c>
      <c r="M1611" t="s">
        <v>22</v>
      </c>
    </row>
    <row r="1612" spans="1:16" hidden="1" x14ac:dyDescent="0.25">
      <c r="A1612">
        <v>30824</v>
      </c>
      <c r="B1612">
        <v>202422</v>
      </c>
      <c r="C1612" t="str">
        <f>_xlfn.TEXTAFTER(Tabla4[[#This Row],[Escuela]],"- ",1)</f>
        <v>Matemáticas</v>
      </c>
      <c r="D1612" t="s">
        <v>1782</v>
      </c>
      <c r="E1612" t="s">
        <v>58</v>
      </c>
      <c r="F1612">
        <v>30824</v>
      </c>
      <c r="G1612" t="s">
        <v>1805</v>
      </c>
      <c r="H1612" t="s">
        <v>1882</v>
      </c>
      <c r="I1612">
        <v>2</v>
      </c>
      <c r="J1612" t="s">
        <v>1883</v>
      </c>
      <c r="K1612">
        <v>15</v>
      </c>
      <c r="L1612" t="s">
        <v>112</v>
      </c>
      <c r="M1612" t="s">
        <v>22</v>
      </c>
    </row>
    <row r="1613" spans="1:16" hidden="1" x14ac:dyDescent="0.25">
      <c r="A1613">
        <v>30825</v>
      </c>
      <c r="B1613">
        <v>202422</v>
      </c>
      <c r="C1613" t="str">
        <f>_xlfn.TEXTAFTER(Tabla4[[#This Row],[Escuela]],"- ",1)</f>
        <v>Matemáticas</v>
      </c>
      <c r="D1613" t="s">
        <v>1782</v>
      </c>
      <c r="E1613" t="s">
        <v>58</v>
      </c>
      <c r="F1613">
        <v>30825</v>
      </c>
      <c r="G1613" t="s">
        <v>1805</v>
      </c>
      <c r="H1613" t="s">
        <v>1882</v>
      </c>
      <c r="I1613">
        <v>3</v>
      </c>
      <c r="J1613" t="s">
        <v>1883</v>
      </c>
      <c r="K1613">
        <v>15</v>
      </c>
      <c r="L1613" t="s">
        <v>112</v>
      </c>
      <c r="M1613" t="s">
        <v>22</v>
      </c>
    </row>
    <row r="1614" spans="1:16" hidden="1" x14ac:dyDescent="0.25">
      <c r="A1614">
        <v>30827</v>
      </c>
      <c r="B1614">
        <v>202422</v>
      </c>
      <c r="C1614" t="str">
        <f>_xlfn.TEXTAFTER(Tabla4[[#This Row],[Escuela]],"- ",1)</f>
        <v>Matemáticas</v>
      </c>
      <c r="D1614" t="s">
        <v>1782</v>
      </c>
      <c r="E1614" t="s">
        <v>58</v>
      </c>
      <c r="F1614">
        <v>30827</v>
      </c>
      <c r="G1614" t="s">
        <v>1805</v>
      </c>
      <c r="H1614" t="s">
        <v>1882</v>
      </c>
      <c r="I1614">
        <v>4</v>
      </c>
      <c r="J1614" t="s">
        <v>1883</v>
      </c>
      <c r="K1614">
        <v>15</v>
      </c>
      <c r="L1614" t="s">
        <v>112</v>
      </c>
      <c r="M1614" t="s">
        <v>22</v>
      </c>
    </row>
    <row r="1615" spans="1:16" hidden="1" x14ac:dyDescent="0.25">
      <c r="A1615">
        <v>30615</v>
      </c>
      <c r="B1615">
        <v>202422</v>
      </c>
      <c r="C1615" t="str">
        <f>_xlfn.TEXTAFTER(Tabla4[[#This Row],[Escuela]],"- ",1)</f>
        <v>Matemáticas</v>
      </c>
      <c r="D1615" t="s">
        <v>1782</v>
      </c>
      <c r="E1615" t="s">
        <v>58</v>
      </c>
      <c r="F1615">
        <v>30615</v>
      </c>
      <c r="G1615" t="s">
        <v>1805</v>
      </c>
      <c r="H1615" t="s">
        <v>1119</v>
      </c>
      <c r="I1615">
        <v>1</v>
      </c>
      <c r="J1615" t="s">
        <v>1884</v>
      </c>
      <c r="K1615">
        <v>15</v>
      </c>
      <c r="L1615" t="s">
        <v>112</v>
      </c>
      <c r="M1615" t="s">
        <v>22</v>
      </c>
    </row>
    <row r="1616" spans="1:16" hidden="1" x14ac:dyDescent="0.25">
      <c r="A1616">
        <v>21180</v>
      </c>
      <c r="B1616">
        <v>202422</v>
      </c>
      <c r="C1616" t="str">
        <f>_xlfn.TEXTAFTER(Tabla4[[#This Row],[Escuela]],"- ",1)</f>
        <v>Matemáticas</v>
      </c>
      <c r="D1616" t="s">
        <v>1782</v>
      </c>
      <c r="E1616" t="s">
        <v>58</v>
      </c>
      <c r="F1616">
        <v>21180</v>
      </c>
      <c r="G1616" t="s">
        <v>1805</v>
      </c>
      <c r="H1616" t="s">
        <v>822</v>
      </c>
      <c r="I1616">
        <v>1</v>
      </c>
      <c r="J1616" t="s">
        <v>1885</v>
      </c>
      <c r="K1616">
        <v>15</v>
      </c>
      <c r="L1616" t="s">
        <v>112</v>
      </c>
      <c r="M1616" t="s">
        <v>22</v>
      </c>
      <c r="N1616" t="s">
        <v>272</v>
      </c>
      <c r="O1616" t="s">
        <v>273</v>
      </c>
      <c r="P1616" t="s">
        <v>1187</v>
      </c>
    </row>
    <row r="1617" spans="1:16" hidden="1" x14ac:dyDescent="0.25">
      <c r="A1617">
        <v>20864</v>
      </c>
      <c r="B1617">
        <v>202422</v>
      </c>
      <c r="C1617" t="str">
        <f>_xlfn.TEXTAFTER(Tabla4[[#This Row],[Escuela]],"- ",1)</f>
        <v>Matemáticas</v>
      </c>
      <c r="D1617" t="s">
        <v>1782</v>
      </c>
      <c r="E1617" t="s">
        <v>58</v>
      </c>
      <c r="F1617">
        <v>20864</v>
      </c>
      <c r="G1617" t="s">
        <v>1805</v>
      </c>
      <c r="H1617" t="s">
        <v>827</v>
      </c>
      <c r="I1617">
        <v>1</v>
      </c>
      <c r="J1617" t="s">
        <v>1886</v>
      </c>
      <c r="K1617">
        <v>15</v>
      </c>
      <c r="L1617" t="s">
        <v>112</v>
      </c>
      <c r="M1617" t="s">
        <v>22</v>
      </c>
    </row>
    <row r="1618" spans="1:16" hidden="1" x14ac:dyDescent="0.25">
      <c r="A1618">
        <v>23566</v>
      </c>
      <c r="B1618">
        <v>202422</v>
      </c>
      <c r="C1618" t="str">
        <f>_xlfn.TEXTAFTER(Tabla4[[#This Row],[Escuela]],"- ",1)</f>
        <v>Matemáticas</v>
      </c>
      <c r="D1618" t="s">
        <v>1782</v>
      </c>
      <c r="E1618" t="s">
        <v>58</v>
      </c>
      <c r="F1618">
        <v>23566</v>
      </c>
      <c r="G1618" t="s">
        <v>1805</v>
      </c>
      <c r="H1618" t="s">
        <v>827</v>
      </c>
      <c r="I1618">
        <v>2</v>
      </c>
      <c r="J1618" t="s">
        <v>1886</v>
      </c>
      <c r="K1618">
        <v>15</v>
      </c>
      <c r="L1618" t="s">
        <v>112</v>
      </c>
      <c r="M1618" t="s">
        <v>22</v>
      </c>
    </row>
    <row r="1619" spans="1:16" hidden="1" x14ac:dyDescent="0.25">
      <c r="A1619">
        <v>26949</v>
      </c>
      <c r="B1619">
        <v>202422</v>
      </c>
      <c r="C1619" t="str">
        <f>_xlfn.TEXTAFTER(Tabla4[[#This Row],[Escuela]],"- ",1)</f>
        <v>Matemáticas</v>
      </c>
      <c r="D1619" t="s">
        <v>1782</v>
      </c>
      <c r="E1619" t="s">
        <v>58</v>
      </c>
      <c r="F1619">
        <v>26949</v>
      </c>
      <c r="G1619" t="s">
        <v>1805</v>
      </c>
      <c r="H1619" t="s">
        <v>827</v>
      </c>
      <c r="I1619">
        <v>3</v>
      </c>
      <c r="J1619" t="s">
        <v>1886</v>
      </c>
      <c r="K1619">
        <v>15</v>
      </c>
      <c r="L1619" t="s">
        <v>112</v>
      </c>
      <c r="M1619" t="s">
        <v>22</v>
      </c>
    </row>
    <row r="1620" spans="1:16" hidden="1" x14ac:dyDescent="0.25">
      <c r="A1620">
        <v>26950</v>
      </c>
      <c r="B1620">
        <v>202422</v>
      </c>
      <c r="C1620" t="str">
        <f>_xlfn.TEXTAFTER(Tabla4[[#This Row],[Escuela]],"- ",1)</f>
        <v>Matemáticas</v>
      </c>
      <c r="D1620" t="s">
        <v>1782</v>
      </c>
      <c r="E1620" t="s">
        <v>58</v>
      </c>
      <c r="F1620">
        <v>26950</v>
      </c>
      <c r="G1620" t="s">
        <v>1805</v>
      </c>
      <c r="H1620" t="s">
        <v>827</v>
      </c>
      <c r="I1620">
        <v>4</v>
      </c>
      <c r="J1620" t="s">
        <v>1886</v>
      </c>
      <c r="K1620">
        <v>15</v>
      </c>
      <c r="L1620" t="s">
        <v>112</v>
      </c>
      <c r="M1620" t="s">
        <v>22</v>
      </c>
    </row>
    <row r="1621" spans="1:16" hidden="1" x14ac:dyDescent="0.25">
      <c r="A1621">
        <v>23564</v>
      </c>
      <c r="B1621">
        <v>202422</v>
      </c>
      <c r="C1621" t="str">
        <f>_xlfn.TEXTAFTER(Tabla4[[#This Row],[Escuela]],"- ",1)</f>
        <v>Matemáticas</v>
      </c>
      <c r="D1621" t="s">
        <v>1782</v>
      </c>
      <c r="E1621" t="s">
        <v>58</v>
      </c>
      <c r="F1621">
        <v>23564</v>
      </c>
      <c r="G1621" t="s">
        <v>1805</v>
      </c>
      <c r="H1621" t="s">
        <v>827</v>
      </c>
      <c r="I1621">
        <v>5</v>
      </c>
      <c r="J1621" t="s">
        <v>1886</v>
      </c>
      <c r="K1621">
        <v>15</v>
      </c>
      <c r="L1621" t="s">
        <v>112</v>
      </c>
      <c r="M1621" t="s">
        <v>22</v>
      </c>
    </row>
    <row r="1622" spans="1:16" hidden="1" x14ac:dyDescent="0.25">
      <c r="A1622">
        <v>29167</v>
      </c>
      <c r="B1622">
        <v>202422</v>
      </c>
      <c r="C1622" t="str">
        <f>_xlfn.TEXTAFTER(Tabla4[[#This Row],[Escuela]],"- ",1)</f>
        <v>Matemáticas</v>
      </c>
      <c r="D1622" t="s">
        <v>1782</v>
      </c>
      <c r="E1622" t="s">
        <v>58</v>
      </c>
      <c r="F1622">
        <v>29167</v>
      </c>
      <c r="G1622" t="s">
        <v>1805</v>
      </c>
      <c r="H1622" t="s">
        <v>1887</v>
      </c>
      <c r="I1622">
        <v>1</v>
      </c>
      <c r="J1622" t="s">
        <v>1888</v>
      </c>
      <c r="K1622">
        <v>15</v>
      </c>
      <c r="L1622" t="s">
        <v>112</v>
      </c>
      <c r="M1622" t="s">
        <v>22</v>
      </c>
      <c r="N1622" t="s">
        <v>272</v>
      </c>
      <c r="O1622" t="s">
        <v>258</v>
      </c>
      <c r="P1622" t="s">
        <v>1889</v>
      </c>
    </row>
    <row r="1623" spans="1:16" hidden="1" x14ac:dyDescent="0.25">
      <c r="A1623">
        <v>30818</v>
      </c>
      <c r="B1623">
        <v>202422</v>
      </c>
      <c r="C1623" t="str">
        <f>_xlfn.TEXTAFTER(Tabla4[[#This Row],[Escuela]],"- ",1)</f>
        <v>Matemáticas</v>
      </c>
      <c r="D1623" t="s">
        <v>1782</v>
      </c>
      <c r="E1623" t="s">
        <v>58</v>
      </c>
      <c r="F1623">
        <v>30818</v>
      </c>
      <c r="G1623" t="s">
        <v>1805</v>
      </c>
      <c r="H1623" t="s">
        <v>1890</v>
      </c>
      <c r="I1623">
        <v>1</v>
      </c>
      <c r="J1623" t="s">
        <v>1891</v>
      </c>
      <c r="K1623">
        <v>15</v>
      </c>
      <c r="L1623" t="s">
        <v>112</v>
      </c>
      <c r="M1623" t="s">
        <v>22</v>
      </c>
      <c r="N1623" t="s">
        <v>1371</v>
      </c>
    </row>
    <row r="1624" spans="1:16" hidden="1" x14ac:dyDescent="0.25">
      <c r="A1624">
        <v>16224</v>
      </c>
      <c r="B1624">
        <v>202422</v>
      </c>
      <c r="C1624" t="str">
        <f>_xlfn.TEXTAFTER(Tabla4[[#This Row],[Escuela]],"- ",1)</f>
        <v>Matemáticas</v>
      </c>
      <c r="D1624" t="s">
        <v>1782</v>
      </c>
      <c r="E1624" t="s">
        <v>58</v>
      </c>
      <c r="F1624">
        <v>16224</v>
      </c>
      <c r="G1624" t="s">
        <v>1805</v>
      </c>
      <c r="H1624" t="s">
        <v>776</v>
      </c>
      <c r="I1624">
        <v>1</v>
      </c>
      <c r="J1624" t="s">
        <v>324</v>
      </c>
      <c r="K1624">
        <v>30</v>
      </c>
      <c r="L1624" t="s">
        <v>112</v>
      </c>
      <c r="M1624" t="s">
        <v>22</v>
      </c>
      <c r="N1624" t="s">
        <v>23</v>
      </c>
    </row>
    <row r="1625" spans="1:16" hidden="1" x14ac:dyDescent="0.25">
      <c r="A1625">
        <v>19216</v>
      </c>
      <c r="B1625">
        <v>202422</v>
      </c>
      <c r="C1625" t="str">
        <f>_xlfn.TEXTAFTER(Tabla4[[#This Row],[Escuela]],"- ",1)</f>
        <v>Matemáticas</v>
      </c>
      <c r="D1625" t="s">
        <v>1782</v>
      </c>
      <c r="E1625" t="s">
        <v>58</v>
      </c>
      <c r="F1625">
        <v>19216</v>
      </c>
      <c r="G1625" t="s">
        <v>1805</v>
      </c>
      <c r="H1625" t="s">
        <v>776</v>
      </c>
      <c r="I1625">
        <v>2</v>
      </c>
      <c r="J1625" t="s">
        <v>324</v>
      </c>
      <c r="K1625">
        <v>30</v>
      </c>
      <c r="L1625" t="s">
        <v>112</v>
      </c>
      <c r="M1625" t="s">
        <v>22</v>
      </c>
    </row>
    <row r="1626" spans="1:16" hidden="1" x14ac:dyDescent="0.25">
      <c r="A1626">
        <v>19217</v>
      </c>
      <c r="B1626">
        <v>202422</v>
      </c>
      <c r="C1626" t="str">
        <f>_xlfn.TEXTAFTER(Tabla4[[#This Row],[Escuela]],"- ",1)</f>
        <v>Matemáticas</v>
      </c>
      <c r="D1626" t="s">
        <v>1782</v>
      </c>
      <c r="E1626" t="s">
        <v>58</v>
      </c>
      <c r="F1626">
        <v>19217</v>
      </c>
      <c r="G1626" t="s">
        <v>1805</v>
      </c>
      <c r="H1626" t="s">
        <v>776</v>
      </c>
      <c r="I1626">
        <v>3</v>
      </c>
      <c r="J1626" t="s">
        <v>324</v>
      </c>
      <c r="K1626">
        <v>30</v>
      </c>
      <c r="L1626" t="s">
        <v>112</v>
      </c>
      <c r="M1626" t="s">
        <v>22</v>
      </c>
    </row>
    <row r="1627" spans="1:16" hidden="1" x14ac:dyDescent="0.25">
      <c r="A1627">
        <v>19218</v>
      </c>
      <c r="B1627">
        <v>202422</v>
      </c>
      <c r="C1627" t="str">
        <f>_xlfn.TEXTAFTER(Tabla4[[#This Row],[Escuela]],"- ",1)</f>
        <v>Matemáticas</v>
      </c>
      <c r="D1627" t="s">
        <v>1782</v>
      </c>
      <c r="E1627" t="s">
        <v>58</v>
      </c>
      <c r="F1627">
        <v>19218</v>
      </c>
      <c r="G1627" t="s">
        <v>1805</v>
      </c>
      <c r="H1627" t="s">
        <v>776</v>
      </c>
      <c r="I1627">
        <v>4</v>
      </c>
      <c r="J1627" t="s">
        <v>324</v>
      </c>
      <c r="K1627">
        <v>30</v>
      </c>
      <c r="L1627" t="s">
        <v>112</v>
      </c>
      <c r="M1627" t="s">
        <v>22</v>
      </c>
    </row>
    <row r="1628" spans="1:16" hidden="1" x14ac:dyDescent="0.25">
      <c r="A1628">
        <v>26951</v>
      </c>
      <c r="B1628">
        <v>202422</v>
      </c>
      <c r="C1628" t="str">
        <f>_xlfn.TEXTAFTER(Tabla4[[#This Row],[Escuela]],"- ",1)</f>
        <v>Matemáticas</v>
      </c>
      <c r="D1628" t="s">
        <v>1782</v>
      </c>
      <c r="E1628" t="s">
        <v>58</v>
      </c>
      <c r="F1628">
        <v>26951</v>
      </c>
      <c r="G1628" t="s">
        <v>1805</v>
      </c>
      <c r="H1628" t="s">
        <v>776</v>
      </c>
      <c r="I1628">
        <v>5</v>
      </c>
      <c r="J1628" t="s">
        <v>324</v>
      </c>
      <c r="K1628">
        <v>30</v>
      </c>
      <c r="L1628" t="s">
        <v>112</v>
      </c>
      <c r="M1628" t="s">
        <v>22</v>
      </c>
    </row>
    <row r="1629" spans="1:16" hidden="1" x14ac:dyDescent="0.25">
      <c r="A1629">
        <v>26952</v>
      </c>
      <c r="B1629">
        <v>202422</v>
      </c>
      <c r="C1629" t="str">
        <f>_xlfn.TEXTAFTER(Tabla4[[#This Row],[Escuela]],"- ",1)</f>
        <v>Matemáticas</v>
      </c>
      <c r="D1629" t="s">
        <v>1782</v>
      </c>
      <c r="E1629" t="s">
        <v>58</v>
      </c>
      <c r="F1629">
        <v>26952</v>
      </c>
      <c r="G1629" t="s">
        <v>1805</v>
      </c>
      <c r="H1629" t="s">
        <v>776</v>
      </c>
      <c r="I1629">
        <v>6</v>
      </c>
      <c r="J1629" t="s">
        <v>324</v>
      </c>
      <c r="K1629">
        <v>30</v>
      </c>
      <c r="L1629" t="s">
        <v>112</v>
      </c>
      <c r="M1629" t="s">
        <v>22</v>
      </c>
    </row>
    <row r="1630" spans="1:16" hidden="1" x14ac:dyDescent="0.25">
      <c r="A1630">
        <v>26953</v>
      </c>
      <c r="B1630">
        <v>202422</v>
      </c>
      <c r="C1630" t="str">
        <f>_xlfn.TEXTAFTER(Tabla4[[#This Row],[Escuela]],"- ",1)</f>
        <v>Matemáticas</v>
      </c>
      <c r="D1630" t="s">
        <v>1782</v>
      </c>
      <c r="E1630" t="s">
        <v>58</v>
      </c>
      <c r="F1630">
        <v>26953</v>
      </c>
      <c r="G1630" t="s">
        <v>1805</v>
      </c>
      <c r="H1630" t="s">
        <v>776</v>
      </c>
      <c r="I1630">
        <v>7</v>
      </c>
      <c r="J1630" t="s">
        <v>324</v>
      </c>
      <c r="K1630">
        <v>30</v>
      </c>
      <c r="L1630" t="s">
        <v>112</v>
      </c>
      <c r="M1630" t="s">
        <v>22</v>
      </c>
    </row>
    <row r="1631" spans="1:16" hidden="1" x14ac:dyDescent="0.25">
      <c r="A1631">
        <v>26954</v>
      </c>
      <c r="B1631">
        <v>202422</v>
      </c>
      <c r="C1631" t="str">
        <f>_xlfn.TEXTAFTER(Tabla4[[#This Row],[Escuela]],"- ",1)</f>
        <v>Matemáticas</v>
      </c>
      <c r="D1631" t="s">
        <v>1782</v>
      </c>
      <c r="E1631" t="s">
        <v>58</v>
      </c>
      <c r="F1631">
        <v>26954</v>
      </c>
      <c r="G1631" t="s">
        <v>1805</v>
      </c>
      <c r="H1631" t="s">
        <v>776</v>
      </c>
      <c r="I1631">
        <v>8</v>
      </c>
      <c r="J1631" t="s">
        <v>324</v>
      </c>
      <c r="K1631">
        <v>30</v>
      </c>
      <c r="L1631" t="s">
        <v>112</v>
      </c>
      <c r="M1631" t="s">
        <v>22</v>
      </c>
    </row>
    <row r="1632" spans="1:16" hidden="1" x14ac:dyDescent="0.25">
      <c r="A1632">
        <v>13747</v>
      </c>
      <c r="B1632">
        <v>202422</v>
      </c>
      <c r="C1632" t="str">
        <f>_xlfn.TEXTAFTER(Tabla4[[#This Row],[Escuela]],"- ",1)</f>
        <v>Matemáticas</v>
      </c>
      <c r="D1632" t="s">
        <v>1782</v>
      </c>
      <c r="E1632" t="s">
        <v>77</v>
      </c>
      <c r="F1632">
        <v>13747</v>
      </c>
      <c r="G1632" t="s">
        <v>1892</v>
      </c>
      <c r="H1632" t="s">
        <v>1893</v>
      </c>
      <c r="I1632">
        <v>1</v>
      </c>
      <c r="J1632" t="s">
        <v>1143</v>
      </c>
      <c r="K1632">
        <v>10</v>
      </c>
      <c r="L1632" t="s">
        <v>112</v>
      </c>
      <c r="M1632" t="s">
        <v>22</v>
      </c>
      <c r="N1632" t="s">
        <v>1894</v>
      </c>
      <c r="O1632" t="s">
        <v>901</v>
      </c>
      <c r="P1632" t="s">
        <v>495</v>
      </c>
    </row>
    <row r="1633" spans="1:17" hidden="1" x14ac:dyDescent="0.25">
      <c r="A1633">
        <v>13749</v>
      </c>
      <c r="B1633">
        <v>202422</v>
      </c>
      <c r="C1633" t="str">
        <f>_xlfn.TEXTAFTER(Tabla4[[#This Row],[Escuela]],"- ",1)</f>
        <v>Matemáticas</v>
      </c>
      <c r="D1633" t="s">
        <v>1782</v>
      </c>
      <c r="E1633" t="s">
        <v>77</v>
      </c>
      <c r="F1633">
        <v>13749</v>
      </c>
      <c r="G1633" t="s">
        <v>1892</v>
      </c>
      <c r="H1633" t="s">
        <v>1895</v>
      </c>
      <c r="I1633">
        <v>1</v>
      </c>
      <c r="J1633" t="s">
        <v>1896</v>
      </c>
      <c r="K1633">
        <v>15</v>
      </c>
      <c r="L1633" t="s">
        <v>112</v>
      </c>
      <c r="M1633" t="s">
        <v>22</v>
      </c>
      <c r="N1633" t="s">
        <v>1897</v>
      </c>
      <c r="O1633" t="s">
        <v>1898</v>
      </c>
      <c r="P1633" t="s">
        <v>340</v>
      </c>
      <c r="Q1633" t="s">
        <v>1425</v>
      </c>
    </row>
    <row r="1634" spans="1:17" hidden="1" x14ac:dyDescent="0.25">
      <c r="A1634">
        <v>19646</v>
      </c>
      <c r="B1634">
        <v>202422</v>
      </c>
      <c r="C1634" t="str">
        <f>_xlfn.TEXTAFTER(Tabla4[[#This Row],[Escuela]],"- ",1)</f>
        <v>Matemáticas</v>
      </c>
      <c r="D1634" t="s">
        <v>1782</v>
      </c>
      <c r="E1634" t="s">
        <v>77</v>
      </c>
      <c r="F1634">
        <v>19646</v>
      </c>
      <c r="G1634" t="s">
        <v>1892</v>
      </c>
      <c r="H1634" t="s">
        <v>1899</v>
      </c>
      <c r="I1634">
        <v>1</v>
      </c>
      <c r="J1634" t="s">
        <v>1900</v>
      </c>
      <c r="K1634">
        <v>10</v>
      </c>
      <c r="L1634" t="s">
        <v>112</v>
      </c>
      <c r="M1634" t="s">
        <v>22</v>
      </c>
      <c r="N1634" t="s">
        <v>1897</v>
      </c>
      <c r="O1634" t="s">
        <v>307</v>
      </c>
      <c r="P1634" t="s">
        <v>1263</v>
      </c>
      <c r="Q1634" t="s">
        <v>1431</v>
      </c>
    </row>
    <row r="1635" spans="1:17" hidden="1" x14ac:dyDescent="0.25">
      <c r="A1635">
        <v>30870</v>
      </c>
      <c r="B1635">
        <v>202422</v>
      </c>
      <c r="C1635" t="str">
        <f>_xlfn.TEXTAFTER(Tabla4[[#This Row],[Escuela]],"- ",1)</f>
        <v>Matemáticas</v>
      </c>
      <c r="D1635" t="s">
        <v>1782</v>
      </c>
      <c r="E1635" t="s">
        <v>77</v>
      </c>
      <c r="F1635">
        <v>30870</v>
      </c>
      <c r="G1635" t="s">
        <v>1892</v>
      </c>
      <c r="H1635" t="s">
        <v>1899</v>
      </c>
      <c r="I1635">
        <v>2</v>
      </c>
      <c r="J1635" t="s">
        <v>1900</v>
      </c>
      <c r="K1635">
        <v>10</v>
      </c>
      <c r="L1635" t="s">
        <v>112</v>
      </c>
      <c r="M1635" t="s">
        <v>22</v>
      </c>
      <c r="N1635" t="s">
        <v>1897</v>
      </c>
      <c r="O1635" t="s">
        <v>307</v>
      </c>
      <c r="P1635" t="s">
        <v>1263</v>
      </c>
      <c r="Q1635" t="s">
        <v>1431</v>
      </c>
    </row>
    <row r="1636" spans="1:17" hidden="1" x14ac:dyDescent="0.25">
      <c r="A1636">
        <v>28071</v>
      </c>
      <c r="B1636">
        <v>202422</v>
      </c>
      <c r="C1636" t="str">
        <f>_xlfn.TEXTAFTER(Tabla4[[#This Row],[Escuela]],"- ",1)</f>
        <v>Matemáticas</v>
      </c>
      <c r="D1636" t="s">
        <v>1782</v>
      </c>
      <c r="E1636" t="s">
        <v>77</v>
      </c>
      <c r="F1636">
        <v>28071</v>
      </c>
      <c r="G1636" t="s">
        <v>1892</v>
      </c>
      <c r="H1636" t="s">
        <v>1901</v>
      </c>
      <c r="I1636">
        <v>1</v>
      </c>
      <c r="J1636" t="s">
        <v>1902</v>
      </c>
      <c r="K1636">
        <v>10</v>
      </c>
      <c r="L1636" t="s">
        <v>112</v>
      </c>
      <c r="M1636" t="s">
        <v>22</v>
      </c>
      <c r="N1636" t="s">
        <v>1894</v>
      </c>
      <c r="O1636" t="s">
        <v>343</v>
      </c>
      <c r="P1636" t="s">
        <v>355</v>
      </c>
    </row>
    <row r="1637" spans="1:17" hidden="1" x14ac:dyDescent="0.25">
      <c r="A1637">
        <v>23371</v>
      </c>
      <c r="B1637">
        <v>202422</v>
      </c>
      <c r="C1637" t="str">
        <f>_xlfn.TEXTAFTER(Tabla4[[#This Row],[Escuela]],"- ",1)</f>
        <v>Matemáticas</v>
      </c>
      <c r="D1637" t="s">
        <v>1782</v>
      </c>
      <c r="E1637" t="s">
        <v>77</v>
      </c>
      <c r="F1637">
        <v>23371</v>
      </c>
      <c r="G1637" t="s">
        <v>1892</v>
      </c>
      <c r="H1637" t="s">
        <v>1903</v>
      </c>
      <c r="I1637">
        <v>1</v>
      </c>
      <c r="J1637" t="s">
        <v>1902</v>
      </c>
      <c r="K1637">
        <v>15</v>
      </c>
      <c r="L1637" t="s">
        <v>112</v>
      </c>
      <c r="M1637" t="s">
        <v>22</v>
      </c>
      <c r="N1637" t="s">
        <v>1894</v>
      </c>
      <c r="O1637" t="s">
        <v>343</v>
      </c>
      <c r="P1637" t="s">
        <v>1889</v>
      </c>
    </row>
    <row r="1638" spans="1:17" hidden="1" x14ac:dyDescent="0.25">
      <c r="A1638">
        <v>28115</v>
      </c>
      <c r="B1638">
        <v>202422</v>
      </c>
      <c r="C1638" t="str">
        <f>_xlfn.TEXTAFTER(Tabla4[[#This Row],[Escuela]],"- ",1)</f>
        <v>Matemáticas</v>
      </c>
      <c r="D1638" t="s">
        <v>1782</v>
      </c>
      <c r="E1638" t="s">
        <v>77</v>
      </c>
      <c r="F1638">
        <v>28115</v>
      </c>
      <c r="G1638" t="s">
        <v>1892</v>
      </c>
      <c r="H1638" t="s">
        <v>1904</v>
      </c>
      <c r="I1638">
        <v>1</v>
      </c>
      <c r="J1638" t="s">
        <v>1905</v>
      </c>
      <c r="K1638">
        <v>10</v>
      </c>
      <c r="L1638" t="s">
        <v>112</v>
      </c>
      <c r="M1638" t="s">
        <v>22</v>
      </c>
      <c r="N1638" t="s">
        <v>1894</v>
      </c>
      <c r="O1638" t="s">
        <v>119</v>
      </c>
      <c r="P1638" t="s">
        <v>1907</v>
      </c>
    </row>
    <row r="1639" spans="1:17" hidden="1" x14ac:dyDescent="0.25">
      <c r="A1639">
        <v>28650</v>
      </c>
      <c r="B1639">
        <v>202422</v>
      </c>
      <c r="C1639" t="str">
        <f>_xlfn.TEXTAFTER(Tabla4[[#This Row],[Escuela]],"- ",1)</f>
        <v>Matemáticas</v>
      </c>
      <c r="D1639" t="s">
        <v>1782</v>
      </c>
      <c r="E1639" t="s">
        <v>77</v>
      </c>
      <c r="F1639">
        <v>28650</v>
      </c>
      <c r="G1639" t="s">
        <v>1892</v>
      </c>
      <c r="H1639" t="s">
        <v>1904</v>
      </c>
      <c r="I1639">
        <v>2</v>
      </c>
      <c r="J1639" t="s">
        <v>1905</v>
      </c>
      <c r="K1639">
        <v>10</v>
      </c>
      <c r="L1639" t="s">
        <v>112</v>
      </c>
      <c r="M1639" t="s">
        <v>22</v>
      </c>
      <c r="N1639" t="s">
        <v>1894</v>
      </c>
      <c r="O1639" t="s">
        <v>119</v>
      </c>
      <c r="P1639" t="s">
        <v>1907</v>
      </c>
    </row>
    <row r="1640" spans="1:17" hidden="1" x14ac:dyDescent="0.25">
      <c r="A1640">
        <v>13764</v>
      </c>
      <c r="B1640">
        <v>202422</v>
      </c>
      <c r="C1640" t="str">
        <f>_xlfn.TEXTAFTER(Tabla4[[#This Row],[Escuela]],"- ",1)</f>
        <v>Matemáticas</v>
      </c>
      <c r="D1640" t="s">
        <v>1782</v>
      </c>
      <c r="E1640" t="s">
        <v>77</v>
      </c>
      <c r="F1640">
        <v>13764</v>
      </c>
      <c r="G1640" t="s">
        <v>1892</v>
      </c>
      <c r="H1640" t="s">
        <v>1908</v>
      </c>
      <c r="I1640">
        <v>1</v>
      </c>
      <c r="J1640" t="s">
        <v>1909</v>
      </c>
      <c r="K1640">
        <v>10</v>
      </c>
      <c r="L1640" t="s">
        <v>112</v>
      </c>
      <c r="M1640" t="s">
        <v>22</v>
      </c>
      <c r="N1640" t="s">
        <v>1897</v>
      </c>
      <c r="O1640" t="s">
        <v>258</v>
      </c>
      <c r="P1640" t="s">
        <v>1147</v>
      </c>
      <c r="Q1640" t="s">
        <v>1437</v>
      </c>
    </row>
    <row r="1641" spans="1:17" hidden="1" x14ac:dyDescent="0.25">
      <c r="A1641">
        <v>13762</v>
      </c>
      <c r="B1641">
        <v>202422</v>
      </c>
      <c r="C1641" t="str">
        <f>_xlfn.TEXTAFTER(Tabla4[[#This Row],[Escuela]],"- ",1)</f>
        <v>Matemáticas</v>
      </c>
      <c r="D1641" t="s">
        <v>1782</v>
      </c>
      <c r="E1641" t="s">
        <v>77</v>
      </c>
      <c r="F1641">
        <v>13762</v>
      </c>
      <c r="G1641" t="s">
        <v>1892</v>
      </c>
      <c r="H1641" t="s">
        <v>1908</v>
      </c>
      <c r="I1641">
        <v>2</v>
      </c>
      <c r="J1641" t="s">
        <v>1909</v>
      </c>
      <c r="K1641">
        <v>10</v>
      </c>
      <c r="L1641" t="s">
        <v>112</v>
      </c>
      <c r="M1641" t="s">
        <v>22</v>
      </c>
      <c r="N1641" t="s">
        <v>1897</v>
      </c>
      <c r="O1641" t="s">
        <v>258</v>
      </c>
      <c r="P1641" t="s">
        <v>1147</v>
      </c>
      <c r="Q1641" t="s">
        <v>1437</v>
      </c>
    </row>
    <row r="1642" spans="1:17" hidden="1" x14ac:dyDescent="0.25">
      <c r="A1642">
        <v>13773</v>
      </c>
      <c r="B1642">
        <v>202422</v>
      </c>
      <c r="C1642" t="str">
        <f>_xlfn.TEXTAFTER(Tabla4[[#This Row],[Escuela]],"- ",1)</f>
        <v>Matemáticas</v>
      </c>
      <c r="D1642" t="s">
        <v>1782</v>
      </c>
      <c r="E1642" t="s">
        <v>77</v>
      </c>
      <c r="F1642">
        <v>13773</v>
      </c>
      <c r="G1642" t="s">
        <v>1892</v>
      </c>
      <c r="H1642" t="s">
        <v>1908</v>
      </c>
      <c r="I1642">
        <v>3</v>
      </c>
      <c r="J1642" t="s">
        <v>1909</v>
      </c>
      <c r="K1642">
        <v>10</v>
      </c>
      <c r="L1642" t="s">
        <v>112</v>
      </c>
      <c r="M1642" t="s">
        <v>22</v>
      </c>
      <c r="N1642" t="s">
        <v>1897</v>
      </c>
      <c r="O1642" t="s">
        <v>343</v>
      </c>
      <c r="P1642" t="s">
        <v>467</v>
      </c>
      <c r="Q1642" t="s">
        <v>1910</v>
      </c>
    </row>
    <row r="1643" spans="1:17" hidden="1" x14ac:dyDescent="0.25">
      <c r="A1643">
        <v>13767</v>
      </c>
      <c r="B1643">
        <v>202422</v>
      </c>
      <c r="C1643" t="str">
        <f>_xlfn.TEXTAFTER(Tabla4[[#This Row],[Escuela]],"- ",1)</f>
        <v>Matemáticas</v>
      </c>
      <c r="D1643" t="s">
        <v>1782</v>
      </c>
      <c r="E1643" t="s">
        <v>77</v>
      </c>
      <c r="F1643">
        <v>13767</v>
      </c>
      <c r="G1643" t="s">
        <v>1892</v>
      </c>
      <c r="H1643" t="s">
        <v>1908</v>
      </c>
      <c r="I1643">
        <v>4</v>
      </c>
      <c r="J1643" t="s">
        <v>1909</v>
      </c>
      <c r="K1643">
        <v>10</v>
      </c>
      <c r="L1643" t="s">
        <v>112</v>
      </c>
      <c r="M1643" t="s">
        <v>22</v>
      </c>
      <c r="N1643" t="s">
        <v>1897</v>
      </c>
      <c r="O1643" t="s">
        <v>343</v>
      </c>
      <c r="P1643" t="s">
        <v>467</v>
      </c>
      <c r="Q1643" t="s">
        <v>1910</v>
      </c>
    </row>
    <row r="1644" spans="1:17" hidden="1" x14ac:dyDescent="0.25">
      <c r="A1644">
        <v>20803</v>
      </c>
      <c r="B1644">
        <v>202422</v>
      </c>
      <c r="C1644" t="str">
        <f>_xlfn.TEXTAFTER(Tabla4[[#This Row],[Escuela]],"- ",1)</f>
        <v>Matemáticas</v>
      </c>
      <c r="D1644" t="s">
        <v>1782</v>
      </c>
      <c r="E1644" t="s">
        <v>77</v>
      </c>
      <c r="F1644">
        <v>20803</v>
      </c>
      <c r="G1644" t="s">
        <v>1892</v>
      </c>
      <c r="H1644" t="s">
        <v>1908</v>
      </c>
      <c r="I1644">
        <v>5</v>
      </c>
      <c r="J1644" t="s">
        <v>1909</v>
      </c>
      <c r="K1644">
        <v>10</v>
      </c>
      <c r="L1644" t="s">
        <v>112</v>
      </c>
      <c r="M1644" t="s">
        <v>22</v>
      </c>
      <c r="N1644" t="s">
        <v>1897</v>
      </c>
      <c r="O1644" t="s">
        <v>898</v>
      </c>
      <c r="P1644" t="s">
        <v>1297</v>
      </c>
      <c r="Q1644" t="s">
        <v>1298</v>
      </c>
    </row>
    <row r="1645" spans="1:17" hidden="1" x14ac:dyDescent="0.25">
      <c r="A1645">
        <v>26301</v>
      </c>
      <c r="B1645">
        <v>202422</v>
      </c>
      <c r="C1645" t="str">
        <f>_xlfn.TEXTAFTER(Tabla4[[#This Row],[Escuela]],"- ",1)</f>
        <v>Matemáticas</v>
      </c>
      <c r="D1645" t="s">
        <v>1782</v>
      </c>
      <c r="E1645" t="s">
        <v>77</v>
      </c>
      <c r="F1645">
        <v>26301</v>
      </c>
      <c r="G1645" t="s">
        <v>1892</v>
      </c>
      <c r="H1645" t="s">
        <v>1908</v>
      </c>
      <c r="I1645">
        <v>6</v>
      </c>
      <c r="J1645" t="s">
        <v>1909</v>
      </c>
      <c r="K1645">
        <v>10</v>
      </c>
      <c r="L1645" t="s">
        <v>112</v>
      </c>
      <c r="M1645" t="s">
        <v>22</v>
      </c>
      <c r="N1645" t="s">
        <v>1897</v>
      </c>
      <c r="O1645" t="s">
        <v>898</v>
      </c>
      <c r="P1645" t="s">
        <v>1297</v>
      </c>
      <c r="Q1645" t="s">
        <v>1298</v>
      </c>
    </row>
    <row r="1646" spans="1:17" hidden="1" x14ac:dyDescent="0.25">
      <c r="A1646">
        <v>27159</v>
      </c>
      <c r="B1646">
        <v>202422</v>
      </c>
      <c r="C1646" t="str">
        <f>_xlfn.TEXTAFTER(Tabla4[[#This Row],[Escuela]],"- ",1)</f>
        <v>Matemáticas</v>
      </c>
      <c r="D1646" t="s">
        <v>1782</v>
      </c>
      <c r="E1646" t="s">
        <v>77</v>
      </c>
      <c r="F1646">
        <v>27159</v>
      </c>
      <c r="G1646" t="s">
        <v>1892</v>
      </c>
      <c r="H1646" t="s">
        <v>1908</v>
      </c>
      <c r="I1646">
        <v>7</v>
      </c>
      <c r="J1646" t="s">
        <v>1909</v>
      </c>
      <c r="K1646">
        <v>10</v>
      </c>
      <c r="L1646" t="s">
        <v>112</v>
      </c>
      <c r="M1646" t="s">
        <v>22</v>
      </c>
      <c r="N1646" t="s">
        <v>1897</v>
      </c>
      <c r="O1646" t="s">
        <v>898</v>
      </c>
      <c r="P1646" t="s">
        <v>516</v>
      </c>
      <c r="Q1646" t="s">
        <v>1436</v>
      </c>
    </row>
    <row r="1647" spans="1:17" hidden="1" x14ac:dyDescent="0.25">
      <c r="A1647">
        <v>28666</v>
      </c>
      <c r="B1647">
        <v>202422</v>
      </c>
      <c r="C1647" t="str">
        <f>_xlfn.TEXTAFTER(Tabla4[[#This Row],[Escuela]],"- ",1)</f>
        <v>Matemáticas</v>
      </c>
      <c r="D1647" t="s">
        <v>1782</v>
      </c>
      <c r="E1647" t="s">
        <v>77</v>
      </c>
      <c r="F1647">
        <v>28666</v>
      </c>
      <c r="G1647" t="s">
        <v>1892</v>
      </c>
      <c r="H1647" t="s">
        <v>1908</v>
      </c>
      <c r="I1647">
        <v>8</v>
      </c>
      <c r="J1647" t="s">
        <v>1909</v>
      </c>
      <c r="K1647">
        <v>10</v>
      </c>
      <c r="L1647" t="s">
        <v>112</v>
      </c>
      <c r="M1647" t="s">
        <v>22</v>
      </c>
      <c r="N1647" t="s">
        <v>1897</v>
      </c>
      <c r="O1647" t="s">
        <v>898</v>
      </c>
      <c r="P1647" t="s">
        <v>516</v>
      </c>
      <c r="Q1647" t="s">
        <v>1436</v>
      </c>
    </row>
    <row r="1648" spans="1:17" hidden="1" x14ac:dyDescent="0.25">
      <c r="A1648">
        <v>28695</v>
      </c>
      <c r="B1648">
        <v>202422</v>
      </c>
      <c r="C1648" t="str">
        <f>_xlfn.TEXTAFTER(Tabla4[[#This Row],[Escuela]],"- ",1)</f>
        <v>Matemáticas</v>
      </c>
      <c r="D1648" t="s">
        <v>1782</v>
      </c>
      <c r="E1648" t="s">
        <v>77</v>
      </c>
      <c r="F1648">
        <v>28695</v>
      </c>
      <c r="G1648" t="s">
        <v>1892</v>
      </c>
      <c r="H1648" t="s">
        <v>1908</v>
      </c>
      <c r="I1648">
        <v>9</v>
      </c>
      <c r="J1648" t="s">
        <v>1909</v>
      </c>
      <c r="K1648">
        <v>10</v>
      </c>
      <c r="L1648" t="s">
        <v>112</v>
      </c>
      <c r="M1648" t="s">
        <v>22</v>
      </c>
      <c r="N1648" t="s">
        <v>1897</v>
      </c>
      <c r="O1648" t="s">
        <v>343</v>
      </c>
      <c r="P1648" t="s">
        <v>467</v>
      </c>
      <c r="Q1648" t="s">
        <v>1437</v>
      </c>
    </row>
    <row r="1649" spans="1:17" hidden="1" x14ac:dyDescent="0.25">
      <c r="A1649">
        <v>28696</v>
      </c>
      <c r="B1649">
        <v>202422</v>
      </c>
      <c r="C1649" t="str">
        <f>_xlfn.TEXTAFTER(Tabla4[[#This Row],[Escuela]],"- ",1)</f>
        <v>Matemáticas</v>
      </c>
      <c r="D1649" t="s">
        <v>1782</v>
      </c>
      <c r="E1649" t="s">
        <v>77</v>
      </c>
      <c r="F1649">
        <v>28696</v>
      </c>
      <c r="G1649" t="s">
        <v>1892</v>
      </c>
      <c r="H1649" t="s">
        <v>1908</v>
      </c>
      <c r="I1649">
        <v>10</v>
      </c>
      <c r="J1649" t="s">
        <v>1909</v>
      </c>
      <c r="K1649">
        <v>10</v>
      </c>
      <c r="L1649" t="s">
        <v>112</v>
      </c>
      <c r="M1649" t="s">
        <v>22</v>
      </c>
      <c r="N1649" t="s">
        <v>1897</v>
      </c>
      <c r="O1649" t="s">
        <v>343</v>
      </c>
      <c r="P1649" t="s">
        <v>467</v>
      </c>
      <c r="Q1649" t="s">
        <v>1910</v>
      </c>
    </row>
    <row r="1650" spans="1:17" hidden="1" x14ac:dyDescent="0.25">
      <c r="A1650">
        <v>13777</v>
      </c>
      <c r="B1650">
        <v>202422</v>
      </c>
      <c r="C1650" t="str">
        <f>_xlfn.TEXTAFTER(Tabla4[[#This Row],[Escuela]],"- ",1)</f>
        <v>Matemáticas</v>
      </c>
      <c r="D1650" t="s">
        <v>1782</v>
      </c>
      <c r="E1650" t="s">
        <v>77</v>
      </c>
      <c r="F1650">
        <v>13777</v>
      </c>
      <c r="G1650" t="s">
        <v>1892</v>
      </c>
      <c r="H1650" t="s">
        <v>1142</v>
      </c>
      <c r="I1650">
        <v>1</v>
      </c>
      <c r="J1650" t="s">
        <v>1911</v>
      </c>
      <c r="K1650">
        <v>10</v>
      </c>
      <c r="L1650" t="s">
        <v>112</v>
      </c>
      <c r="M1650" t="s">
        <v>22</v>
      </c>
      <c r="N1650" t="s">
        <v>1894</v>
      </c>
      <c r="O1650" t="s">
        <v>751</v>
      </c>
      <c r="P1650" t="s">
        <v>464</v>
      </c>
    </row>
    <row r="1651" spans="1:17" hidden="1" x14ac:dyDescent="0.25">
      <c r="A1651">
        <v>26294</v>
      </c>
      <c r="B1651">
        <v>202422</v>
      </c>
      <c r="C1651" t="str">
        <f>_xlfn.TEXTAFTER(Tabla4[[#This Row],[Escuela]],"- ",1)</f>
        <v>Matemáticas</v>
      </c>
      <c r="D1651" t="s">
        <v>1782</v>
      </c>
      <c r="E1651" t="s">
        <v>77</v>
      </c>
      <c r="F1651">
        <v>26294</v>
      </c>
      <c r="G1651" t="s">
        <v>1892</v>
      </c>
      <c r="H1651" t="s">
        <v>1912</v>
      </c>
      <c r="I1651">
        <v>1</v>
      </c>
      <c r="J1651" t="s">
        <v>1913</v>
      </c>
      <c r="K1651">
        <v>5</v>
      </c>
      <c r="L1651" t="s">
        <v>112</v>
      </c>
      <c r="M1651" t="s">
        <v>22</v>
      </c>
      <c r="N1651" t="s">
        <v>1914</v>
      </c>
      <c r="O1651" t="s">
        <v>1173</v>
      </c>
    </row>
    <row r="1652" spans="1:17" hidden="1" x14ac:dyDescent="0.25">
      <c r="A1652">
        <v>30287</v>
      </c>
      <c r="B1652">
        <v>202422</v>
      </c>
      <c r="C1652" t="str">
        <f>_xlfn.TEXTAFTER(Tabla4[[#This Row],[Escuela]],"- ",1)</f>
        <v>Matemáticas</v>
      </c>
      <c r="D1652" t="s">
        <v>1782</v>
      </c>
      <c r="E1652" t="s">
        <v>77</v>
      </c>
      <c r="F1652">
        <v>30287</v>
      </c>
      <c r="G1652" t="s">
        <v>1892</v>
      </c>
      <c r="H1652" t="s">
        <v>1915</v>
      </c>
      <c r="I1652">
        <v>1</v>
      </c>
      <c r="J1652" t="s">
        <v>1916</v>
      </c>
      <c r="K1652">
        <v>15</v>
      </c>
      <c r="L1652" t="s">
        <v>112</v>
      </c>
      <c r="M1652" t="s">
        <v>22</v>
      </c>
      <c r="N1652" t="s">
        <v>1894</v>
      </c>
      <c r="O1652" t="s">
        <v>273</v>
      </c>
      <c r="P1652" t="s">
        <v>355</v>
      </c>
    </row>
    <row r="1653" spans="1:17" hidden="1" x14ac:dyDescent="0.25">
      <c r="A1653">
        <v>19649</v>
      </c>
      <c r="B1653">
        <v>202422</v>
      </c>
      <c r="C1653" t="str">
        <f>_xlfn.TEXTAFTER(Tabla4[[#This Row],[Escuela]],"- ",1)</f>
        <v>Matemáticas</v>
      </c>
      <c r="D1653" t="s">
        <v>1782</v>
      </c>
      <c r="E1653" t="s">
        <v>77</v>
      </c>
      <c r="F1653">
        <v>19649</v>
      </c>
      <c r="G1653" t="s">
        <v>1892</v>
      </c>
      <c r="H1653" t="s">
        <v>1917</v>
      </c>
      <c r="I1653">
        <v>1</v>
      </c>
      <c r="J1653" t="s">
        <v>1143</v>
      </c>
      <c r="K1653">
        <v>10</v>
      </c>
      <c r="L1653" t="s">
        <v>112</v>
      </c>
      <c r="M1653" t="s">
        <v>22</v>
      </c>
      <c r="N1653" t="s">
        <v>1897</v>
      </c>
      <c r="O1653" t="s">
        <v>1918</v>
      </c>
      <c r="P1653" t="s">
        <v>1919</v>
      </c>
      <c r="Q1653" t="s">
        <v>1429</v>
      </c>
    </row>
    <row r="1654" spans="1:17" hidden="1" x14ac:dyDescent="0.25">
      <c r="A1654">
        <v>30816</v>
      </c>
      <c r="B1654">
        <v>202422</v>
      </c>
      <c r="C1654" t="str">
        <f>_xlfn.TEXTAFTER(Tabla4[[#This Row],[Escuela]],"- ",1)</f>
        <v>Matemáticas</v>
      </c>
      <c r="D1654" t="s">
        <v>1782</v>
      </c>
      <c r="E1654" t="s">
        <v>77</v>
      </c>
      <c r="F1654">
        <v>30816</v>
      </c>
      <c r="G1654" t="s">
        <v>1892</v>
      </c>
      <c r="H1654" t="s">
        <v>1920</v>
      </c>
      <c r="I1654">
        <v>1</v>
      </c>
      <c r="J1654" t="s">
        <v>1921</v>
      </c>
      <c r="K1654">
        <v>10</v>
      </c>
      <c r="L1654" t="s">
        <v>112</v>
      </c>
      <c r="M1654" t="s">
        <v>22</v>
      </c>
    </row>
    <row r="1655" spans="1:17" hidden="1" x14ac:dyDescent="0.25">
      <c r="A1655">
        <v>30871</v>
      </c>
      <c r="B1655">
        <v>202422</v>
      </c>
      <c r="C1655" t="str">
        <f>_xlfn.TEXTAFTER(Tabla4[[#This Row],[Escuela]],"- ",1)</f>
        <v>Matemáticas</v>
      </c>
      <c r="D1655" t="s">
        <v>1782</v>
      </c>
      <c r="E1655" t="s">
        <v>77</v>
      </c>
      <c r="F1655">
        <v>30871</v>
      </c>
      <c r="G1655" t="s">
        <v>1892</v>
      </c>
      <c r="H1655" t="s">
        <v>1920</v>
      </c>
      <c r="I1655">
        <v>2</v>
      </c>
      <c r="J1655" t="s">
        <v>1921</v>
      </c>
      <c r="K1655">
        <v>10</v>
      </c>
      <c r="L1655" t="s">
        <v>112</v>
      </c>
      <c r="M1655" t="s">
        <v>22</v>
      </c>
    </row>
    <row r="1656" spans="1:17" hidden="1" x14ac:dyDescent="0.25">
      <c r="A1656">
        <v>30873</v>
      </c>
      <c r="B1656">
        <v>202422</v>
      </c>
      <c r="C1656" t="str">
        <f>_xlfn.TEXTAFTER(Tabla4[[#This Row],[Escuela]],"- ",1)</f>
        <v>Matemáticas</v>
      </c>
      <c r="D1656" t="s">
        <v>1782</v>
      </c>
      <c r="E1656" t="s">
        <v>77</v>
      </c>
      <c r="F1656">
        <v>30873</v>
      </c>
      <c r="G1656" t="s">
        <v>1892</v>
      </c>
      <c r="H1656" t="s">
        <v>1920</v>
      </c>
      <c r="I1656">
        <v>3</v>
      </c>
      <c r="J1656" t="s">
        <v>1921</v>
      </c>
      <c r="K1656">
        <v>10</v>
      </c>
      <c r="L1656" t="s">
        <v>112</v>
      </c>
      <c r="M1656" t="s">
        <v>22</v>
      </c>
    </row>
    <row r="1657" spans="1:17" hidden="1" x14ac:dyDescent="0.25">
      <c r="A1657">
        <v>30874</v>
      </c>
      <c r="B1657">
        <v>202422</v>
      </c>
      <c r="C1657" t="str">
        <f>_xlfn.TEXTAFTER(Tabla4[[#This Row],[Escuela]],"- ",1)</f>
        <v>Matemáticas</v>
      </c>
      <c r="D1657" t="s">
        <v>1782</v>
      </c>
      <c r="E1657" t="s">
        <v>77</v>
      </c>
      <c r="F1657">
        <v>30874</v>
      </c>
      <c r="G1657" t="s">
        <v>1892</v>
      </c>
      <c r="H1657" t="s">
        <v>1920</v>
      </c>
      <c r="I1657">
        <v>4</v>
      </c>
      <c r="J1657" t="s">
        <v>1921</v>
      </c>
      <c r="K1657">
        <v>10</v>
      </c>
      <c r="L1657" t="s">
        <v>112</v>
      </c>
      <c r="M1657" t="s">
        <v>22</v>
      </c>
    </row>
    <row r="1658" spans="1:17" hidden="1" x14ac:dyDescent="0.25">
      <c r="A1658">
        <v>30875</v>
      </c>
      <c r="B1658">
        <v>202422</v>
      </c>
      <c r="C1658" t="str">
        <f>_xlfn.TEXTAFTER(Tabla4[[#This Row],[Escuela]],"- ",1)</f>
        <v>Matemáticas</v>
      </c>
      <c r="D1658" t="s">
        <v>1782</v>
      </c>
      <c r="E1658" t="s">
        <v>77</v>
      </c>
      <c r="F1658">
        <v>30875</v>
      </c>
      <c r="G1658" t="s">
        <v>1892</v>
      </c>
      <c r="H1658" t="s">
        <v>1920</v>
      </c>
      <c r="I1658">
        <v>5</v>
      </c>
      <c r="J1658" t="s">
        <v>1921</v>
      </c>
      <c r="K1658">
        <v>10</v>
      </c>
      <c r="L1658" t="s">
        <v>112</v>
      </c>
      <c r="M1658" t="s">
        <v>22</v>
      </c>
    </row>
    <row r="1659" spans="1:17" hidden="1" x14ac:dyDescent="0.25">
      <c r="A1659">
        <v>29170</v>
      </c>
      <c r="B1659">
        <v>202422</v>
      </c>
      <c r="C1659" t="str">
        <f>_xlfn.TEXTAFTER(Tabla4[[#This Row],[Escuela]],"- ",1)</f>
        <v>Matemáticas</v>
      </c>
      <c r="D1659" t="s">
        <v>1782</v>
      </c>
      <c r="E1659" t="s">
        <v>77</v>
      </c>
      <c r="F1659">
        <v>29170</v>
      </c>
      <c r="G1659" t="s">
        <v>1892</v>
      </c>
      <c r="H1659" t="s">
        <v>1922</v>
      </c>
      <c r="I1659">
        <v>1</v>
      </c>
      <c r="J1659" t="s">
        <v>1916</v>
      </c>
      <c r="K1659">
        <v>10</v>
      </c>
      <c r="L1659" t="s">
        <v>112</v>
      </c>
      <c r="M1659" t="s">
        <v>22</v>
      </c>
      <c r="N1659" t="s">
        <v>1894</v>
      </c>
      <c r="O1659" t="s">
        <v>273</v>
      </c>
      <c r="P1659" t="s">
        <v>355</v>
      </c>
    </row>
    <row r="1660" spans="1:17" hidden="1" x14ac:dyDescent="0.25">
      <c r="A1660">
        <v>29155</v>
      </c>
      <c r="B1660">
        <v>202422</v>
      </c>
      <c r="C1660" t="str">
        <f>_xlfn.TEXTAFTER(Tabla4[[#This Row],[Escuela]],"- ",1)</f>
        <v>Matemáticas</v>
      </c>
      <c r="D1660" t="s">
        <v>1782</v>
      </c>
      <c r="E1660" t="s">
        <v>77</v>
      </c>
      <c r="F1660">
        <v>29155</v>
      </c>
      <c r="G1660" t="s">
        <v>1892</v>
      </c>
      <c r="H1660" t="s">
        <v>1923</v>
      </c>
      <c r="I1660">
        <v>1</v>
      </c>
      <c r="J1660" t="s">
        <v>1924</v>
      </c>
      <c r="K1660">
        <v>10</v>
      </c>
      <c r="L1660" t="s">
        <v>112</v>
      </c>
      <c r="M1660" t="s">
        <v>22</v>
      </c>
      <c r="N1660" t="s">
        <v>1894</v>
      </c>
      <c r="O1660" t="s">
        <v>343</v>
      </c>
      <c r="P1660" t="s">
        <v>1925</v>
      </c>
    </row>
    <row r="1661" spans="1:17" hidden="1" x14ac:dyDescent="0.25">
      <c r="A1661">
        <v>30872</v>
      </c>
      <c r="B1661">
        <v>202422</v>
      </c>
      <c r="C1661" t="str">
        <f>_xlfn.TEXTAFTER(Tabla4[[#This Row],[Escuela]],"- ",1)</f>
        <v>Matemáticas</v>
      </c>
      <c r="D1661" t="s">
        <v>1782</v>
      </c>
      <c r="E1661" t="s">
        <v>77</v>
      </c>
      <c r="F1661">
        <v>30872</v>
      </c>
      <c r="G1661" t="s">
        <v>1892</v>
      </c>
      <c r="H1661" t="s">
        <v>1926</v>
      </c>
      <c r="I1661">
        <v>1</v>
      </c>
      <c r="J1661" t="s">
        <v>1927</v>
      </c>
      <c r="K1661">
        <v>10</v>
      </c>
      <c r="L1661" t="s">
        <v>112</v>
      </c>
      <c r="M1661" t="s">
        <v>22</v>
      </c>
      <c r="N1661" t="s">
        <v>1894</v>
      </c>
      <c r="O1661" t="s">
        <v>258</v>
      </c>
      <c r="P1661" t="s">
        <v>467</v>
      </c>
    </row>
    <row r="1662" spans="1:17" hidden="1" x14ac:dyDescent="0.25">
      <c r="A1662">
        <v>14275</v>
      </c>
      <c r="B1662">
        <v>202422</v>
      </c>
      <c r="C1662" t="str">
        <f>_xlfn.TEXTAFTER(Tabla4[[#This Row],[Escuela]],"- ",1)</f>
        <v>Matemáticas</v>
      </c>
      <c r="D1662" t="s">
        <v>1782</v>
      </c>
      <c r="E1662" t="s">
        <v>77</v>
      </c>
      <c r="F1662">
        <v>14275</v>
      </c>
      <c r="G1662" t="s">
        <v>1892</v>
      </c>
      <c r="H1662" t="s">
        <v>1928</v>
      </c>
      <c r="I1662">
        <v>1</v>
      </c>
      <c r="J1662" t="s">
        <v>1145</v>
      </c>
      <c r="K1662">
        <v>10</v>
      </c>
      <c r="L1662" t="s">
        <v>112</v>
      </c>
      <c r="M1662" t="s">
        <v>22</v>
      </c>
      <c r="N1662" t="s">
        <v>1894</v>
      </c>
      <c r="O1662" t="s">
        <v>343</v>
      </c>
      <c r="P1662" t="s">
        <v>1889</v>
      </c>
    </row>
    <row r="1663" spans="1:17" hidden="1" x14ac:dyDescent="0.25">
      <c r="A1663">
        <v>24308</v>
      </c>
      <c r="B1663">
        <v>202422</v>
      </c>
      <c r="C1663" t="str">
        <f>_xlfn.TEXTAFTER(Tabla4[[#This Row],[Escuela]],"- ",1)</f>
        <v>Matemáticas</v>
      </c>
      <c r="D1663" t="s">
        <v>1782</v>
      </c>
      <c r="E1663" t="s">
        <v>77</v>
      </c>
      <c r="F1663">
        <v>24308</v>
      </c>
      <c r="G1663" t="s">
        <v>1892</v>
      </c>
      <c r="H1663" t="s">
        <v>1929</v>
      </c>
      <c r="I1663">
        <v>1</v>
      </c>
      <c r="J1663" t="s">
        <v>1927</v>
      </c>
      <c r="K1663">
        <v>15</v>
      </c>
      <c r="L1663" t="s">
        <v>112</v>
      </c>
      <c r="M1663" t="s">
        <v>22</v>
      </c>
      <c r="N1663" t="s">
        <v>1894</v>
      </c>
      <c r="O1663" t="s">
        <v>258</v>
      </c>
      <c r="P1663" t="s">
        <v>467</v>
      </c>
    </row>
    <row r="1664" spans="1:17" hidden="1" x14ac:dyDescent="0.25">
      <c r="A1664">
        <v>24307</v>
      </c>
      <c r="B1664">
        <v>202422</v>
      </c>
      <c r="C1664" t="str">
        <f>_xlfn.TEXTAFTER(Tabla4[[#This Row],[Escuela]],"- ",1)</f>
        <v>Matemáticas</v>
      </c>
      <c r="D1664" t="s">
        <v>1782</v>
      </c>
      <c r="E1664" t="s">
        <v>77</v>
      </c>
      <c r="F1664">
        <v>24307</v>
      </c>
      <c r="G1664" t="s">
        <v>1892</v>
      </c>
      <c r="H1664" t="s">
        <v>1930</v>
      </c>
      <c r="I1664">
        <v>1</v>
      </c>
      <c r="J1664" t="s">
        <v>1145</v>
      </c>
      <c r="K1664">
        <v>15</v>
      </c>
      <c r="L1664" t="s">
        <v>112</v>
      </c>
      <c r="M1664" t="s">
        <v>22</v>
      </c>
      <c r="N1664" t="s">
        <v>1894</v>
      </c>
      <c r="O1664" t="s">
        <v>343</v>
      </c>
      <c r="P1664" t="s">
        <v>1889</v>
      </c>
    </row>
    <row r="1665" spans="1:17" hidden="1" x14ac:dyDescent="0.25">
      <c r="A1665">
        <v>14278</v>
      </c>
      <c r="B1665">
        <v>202422</v>
      </c>
      <c r="C1665" t="str">
        <f>_xlfn.TEXTAFTER(Tabla4[[#This Row],[Escuela]],"- ",1)</f>
        <v>Matemáticas</v>
      </c>
      <c r="D1665" t="s">
        <v>1782</v>
      </c>
      <c r="E1665" t="s">
        <v>77</v>
      </c>
      <c r="F1665">
        <v>14278</v>
      </c>
      <c r="G1665" t="s">
        <v>1892</v>
      </c>
      <c r="H1665" t="s">
        <v>1931</v>
      </c>
      <c r="I1665">
        <v>1</v>
      </c>
      <c r="J1665" t="s">
        <v>1932</v>
      </c>
      <c r="K1665">
        <v>10</v>
      </c>
      <c r="L1665" t="s">
        <v>112</v>
      </c>
      <c r="M1665" t="s">
        <v>22</v>
      </c>
      <c r="N1665" t="s">
        <v>1894</v>
      </c>
      <c r="O1665" t="s">
        <v>343</v>
      </c>
      <c r="P1665" t="s">
        <v>340</v>
      </c>
    </row>
    <row r="1666" spans="1:17" hidden="1" x14ac:dyDescent="0.25">
      <c r="A1666">
        <v>13787</v>
      </c>
      <c r="B1666">
        <v>202422</v>
      </c>
      <c r="C1666" t="str">
        <f>_xlfn.TEXTAFTER(Tabla4[[#This Row],[Escuela]],"- ",1)</f>
        <v>Matemáticas</v>
      </c>
      <c r="D1666" t="s">
        <v>1782</v>
      </c>
      <c r="E1666" t="s">
        <v>77</v>
      </c>
      <c r="F1666">
        <v>13787</v>
      </c>
      <c r="G1666" t="s">
        <v>1892</v>
      </c>
      <c r="H1666" t="s">
        <v>1933</v>
      </c>
      <c r="I1666">
        <v>1</v>
      </c>
      <c r="J1666" t="s">
        <v>1934</v>
      </c>
      <c r="K1666">
        <v>10</v>
      </c>
      <c r="L1666" t="s">
        <v>349</v>
      </c>
      <c r="M1666" t="s">
        <v>22</v>
      </c>
      <c r="N1666" t="s">
        <v>1894</v>
      </c>
      <c r="O1666" t="s">
        <v>201</v>
      </c>
      <c r="P1666" t="s">
        <v>467</v>
      </c>
    </row>
    <row r="1667" spans="1:17" hidden="1" x14ac:dyDescent="0.25">
      <c r="A1667">
        <v>24309</v>
      </c>
      <c r="B1667">
        <v>202422</v>
      </c>
      <c r="C1667" t="str">
        <f>_xlfn.TEXTAFTER(Tabla4[[#This Row],[Escuela]],"- ",1)</f>
        <v>Matemáticas</v>
      </c>
      <c r="D1667" t="s">
        <v>1782</v>
      </c>
      <c r="E1667" t="s">
        <v>77</v>
      </c>
      <c r="F1667">
        <v>24309</v>
      </c>
      <c r="G1667" t="s">
        <v>1892</v>
      </c>
      <c r="H1667" t="s">
        <v>1935</v>
      </c>
      <c r="I1667">
        <v>1</v>
      </c>
      <c r="J1667" t="s">
        <v>1932</v>
      </c>
      <c r="K1667">
        <v>15</v>
      </c>
      <c r="L1667" t="s">
        <v>112</v>
      </c>
      <c r="M1667" t="s">
        <v>22</v>
      </c>
      <c r="N1667" t="s">
        <v>1894</v>
      </c>
      <c r="O1667" t="s">
        <v>343</v>
      </c>
      <c r="P1667" t="s">
        <v>340</v>
      </c>
    </row>
    <row r="1668" spans="1:17" hidden="1" x14ac:dyDescent="0.25">
      <c r="A1668">
        <v>13789</v>
      </c>
      <c r="B1668">
        <v>202422</v>
      </c>
      <c r="C1668" t="str">
        <f>_xlfn.TEXTAFTER(Tabla4[[#This Row],[Escuela]],"- ",1)</f>
        <v>Matemáticas</v>
      </c>
      <c r="D1668" t="s">
        <v>1782</v>
      </c>
      <c r="E1668" t="s">
        <v>77</v>
      </c>
      <c r="F1668">
        <v>13789</v>
      </c>
      <c r="G1668" t="s">
        <v>1892</v>
      </c>
      <c r="H1668" t="s">
        <v>1221</v>
      </c>
      <c r="I1668">
        <v>1</v>
      </c>
      <c r="J1668" t="s">
        <v>1936</v>
      </c>
      <c r="K1668">
        <v>10</v>
      </c>
      <c r="L1668" t="s">
        <v>112</v>
      </c>
      <c r="M1668" t="s">
        <v>22</v>
      </c>
      <c r="N1668" t="s">
        <v>1894</v>
      </c>
      <c r="O1668" t="s">
        <v>813</v>
      </c>
      <c r="P1668" t="s">
        <v>1187</v>
      </c>
    </row>
    <row r="1669" spans="1:17" hidden="1" x14ac:dyDescent="0.25">
      <c r="A1669">
        <v>26295</v>
      </c>
      <c r="B1669">
        <v>202422</v>
      </c>
      <c r="C1669" t="str">
        <f>_xlfn.TEXTAFTER(Tabla4[[#This Row],[Escuela]],"- ",1)</f>
        <v>Matemáticas</v>
      </c>
      <c r="D1669" t="s">
        <v>1782</v>
      </c>
      <c r="E1669" t="s">
        <v>77</v>
      </c>
      <c r="F1669">
        <v>26295</v>
      </c>
      <c r="G1669" t="s">
        <v>1892</v>
      </c>
      <c r="H1669" t="s">
        <v>1937</v>
      </c>
      <c r="I1669">
        <v>1</v>
      </c>
      <c r="J1669" t="s">
        <v>1938</v>
      </c>
      <c r="K1669">
        <v>10</v>
      </c>
      <c r="L1669" t="s">
        <v>112</v>
      </c>
      <c r="M1669" t="s">
        <v>22</v>
      </c>
      <c r="N1669" t="s">
        <v>1894</v>
      </c>
      <c r="O1669" t="s">
        <v>259</v>
      </c>
      <c r="P1669" t="s">
        <v>355</v>
      </c>
    </row>
    <row r="1670" spans="1:17" hidden="1" x14ac:dyDescent="0.25">
      <c r="A1670">
        <v>30876</v>
      </c>
      <c r="B1670">
        <v>202422</v>
      </c>
      <c r="C1670" t="str">
        <f>_xlfn.TEXTAFTER(Tabla4[[#This Row],[Escuela]],"- ",1)</f>
        <v>Matemáticas</v>
      </c>
      <c r="D1670" t="s">
        <v>1782</v>
      </c>
      <c r="E1670" t="s">
        <v>77</v>
      </c>
      <c r="F1670">
        <v>30876</v>
      </c>
      <c r="G1670" t="s">
        <v>1892</v>
      </c>
      <c r="H1670" t="s">
        <v>1939</v>
      </c>
      <c r="I1670">
        <v>1</v>
      </c>
      <c r="J1670" t="s">
        <v>1940</v>
      </c>
      <c r="K1670">
        <v>15</v>
      </c>
      <c r="L1670" t="s">
        <v>112</v>
      </c>
      <c r="M1670" t="s">
        <v>22</v>
      </c>
      <c r="N1670" t="s">
        <v>1894</v>
      </c>
      <c r="O1670" t="s">
        <v>350</v>
      </c>
      <c r="P1670" t="s">
        <v>765</v>
      </c>
    </row>
    <row r="1671" spans="1:17" hidden="1" x14ac:dyDescent="0.25">
      <c r="A1671">
        <v>28074</v>
      </c>
      <c r="B1671">
        <v>202422</v>
      </c>
      <c r="C1671" t="str">
        <f>_xlfn.TEXTAFTER(Tabla4[[#This Row],[Escuela]],"- ",1)</f>
        <v>Matemáticas</v>
      </c>
      <c r="D1671" t="s">
        <v>1782</v>
      </c>
      <c r="E1671" t="s">
        <v>77</v>
      </c>
      <c r="F1671">
        <v>28074</v>
      </c>
      <c r="G1671" t="s">
        <v>1892</v>
      </c>
      <c r="H1671" t="s">
        <v>1941</v>
      </c>
      <c r="I1671">
        <v>1</v>
      </c>
      <c r="J1671" t="s">
        <v>1833</v>
      </c>
      <c r="K1671">
        <v>15</v>
      </c>
      <c r="L1671" t="s">
        <v>112</v>
      </c>
      <c r="M1671" t="s">
        <v>22</v>
      </c>
    </row>
    <row r="1672" spans="1:17" hidden="1" x14ac:dyDescent="0.25">
      <c r="A1672">
        <v>30877</v>
      </c>
      <c r="B1672">
        <v>202422</v>
      </c>
      <c r="C1672" t="str">
        <f>_xlfn.TEXTAFTER(Tabla4[[#This Row],[Escuela]],"- ",1)</f>
        <v>Matemáticas</v>
      </c>
      <c r="D1672" t="s">
        <v>1782</v>
      </c>
      <c r="E1672" t="s">
        <v>77</v>
      </c>
      <c r="F1672">
        <v>30877</v>
      </c>
      <c r="G1672" t="s">
        <v>1892</v>
      </c>
      <c r="H1672" t="s">
        <v>1942</v>
      </c>
      <c r="I1672">
        <v>1</v>
      </c>
      <c r="J1672" t="s">
        <v>1943</v>
      </c>
      <c r="K1672">
        <v>10</v>
      </c>
      <c r="L1672" t="s">
        <v>112</v>
      </c>
      <c r="M1672" t="s">
        <v>22</v>
      </c>
      <c r="N1672" t="s">
        <v>1944</v>
      </c>
      <c r="O1672" t="s">
        <v>372</v>
      </c>
      <c r="Q1672" t="s">
        <v>1424</v>
      </c>
    </row>
    <row r="1673" spans="1:17" hidden="1" x14ac:dyDescent="0.25">
      <c r="A1673">
        <v>26296</v>
      </c>
      <c r="B1673">
        <v>202422</v>
      </c>
      <c r="C1673" t="str">
        <f>_xlfn.TEXTAFTER(Tabla4[[#This Row],[Escuela]],"- ",1)</f>
        <v>Matemáticas</v>
      </c>
      <c r="D1673" t="s">
        <v>1782</v>
      </c>
      <c r="E1673" t="s">
        <v>77</v>
      </c>
      <c r="F1673">
        <v>26296</v>
      </c>
      <c r="G1673" t="s">
        <v>1892</v>
      </c>
      <c r="H1673" t="s">
        <v>1945</v>
      </c>
      <c r="I1673">
        <v>1</v>
      </c>
      <c r="J1673" t="s">
        <v>1946</v>
      </c>
      <c r="K1673">
        <v>15</v>
      </c>
      <c r="L1673" t="s">
        <v>112</v>
      </c>
      <c r="M1673" t="s">
        <v>22</v>
      </c>
      <c r="N1673" t="s">
        <v>1894</v>
      </c>
      <c r="O1673" t="s">
        <v>264</v>
      </c>
      <c r="P1673" t="s">
        <v>1947</v>
      </c>
    </row>
    <row r="1674" spans="1:17" hidden="1" x14ac:dyDescent="0.25">
      <c r="A1674">
        <v>14289</v>
      </c>
      <c r="B1674">
        <v>202422</v>
      </c>
      <c r="C1674" t="str">
        <f>_xlfn.TEXTAFTER(Tabla4[[#This Row],[Escuela]],"- ",1)</f>
        <v>Matemáticas</v>
      </c>
      <c r="D1674" t="s">
        <v>1782</v>
      </c>
      <c r="E1674" t="s">
        <v>77</v>
      </c>
      <c r="F1674">
        <v>14289</v>
      </c>
      <c r="G1674" t="s">
        <v>1892</v>
      </c>
      <c r="H1674" t="s">
        <v>1948</v>
      </c>
      <c r="I1674">
        <v>1</v>
      </c>
      <c r="J1674" t="s">
        <v>1949</v>
      </c>
      <c r="K1674">
        <v>10</v>
      </c>
      <c r="L1674" t="s">
        <v>112</v>
      </c>
      <c r="M1674" t="s">
        <v>22</v>
      </c>
      <c r="N1674" t="s">
        <v>1894</v>
      </c>
      <c r="O1674" t="s">
        <v>307</v>
      </c>
      <c r="P1674" t="s">
        <v>355</v>
      </c>
    </row>
    <row r="1675" spans="1:17" hidden="1" x14ac:dyDescent="0.25">
      <c r="A1675">
        <v>20808</v>
      </c>
      <c r="B1675">
        <v>202422</v>
      </c>
      <c r="C1675" t="str">
        <f>_xlfn.TEXTAFTER(Tabla4[[#This Row],[Escuela]],"- ",1)</f>
        <v>Matemáticas</v>
      </c>
      <c r="D1675" t="s">
        <v>1782</v>
      </c>
      <c r="E1675" t="s">
        <v>77</v>
      </c>
      <c r="F1675">
        <v>20808</v>
      </c>
      <c r="G1675" t="s">
        <v>1892</v>
      </c>
      <c r="H1675" t="s">
        <v>1950</v>
      </c>
      <c r="I1675">
        <v>1</v>
      </c>
      <c r="J1675" t="s">
        <v>1951</v>
      </c>
      <c r="K1675">
        <v>15</v>
      </c>
      <c r="L1675" t="s">
        <v>112</v>
      </c>
      <c r="M1675" t="s">
        <v>22</v>
      </c>
      <c r="N1675" t="s">
        <v>23</v>
      </c>
    </row>
    <row r="1676" spans="1:17" hidden="1" x14ac:dyDescent="0.25">
      <c r="A1676">
        <v>28754</v>
      </c>
      <c r="B1676">
        <v>202422</v>
      </c>
      <c r="C1676" t="str">
        <f>_xlfn.TEXTAFTER(Tabla4[[#This Row],[Escuela]],"- ",1)</f>
        <v>Matemáticas</v>
      </c>
      <c r="D1676" t="s">
        <v>1782</v>
      </c>
      <c r="E1676" t="s">
        <v>77</v>
      </c>
      <c r="F1676">
        <v>28754</v>
      </c>
      <c r="G1676" t="s">
        <v>1892</v>
      </c>
      <c r="H1676" t="s">
        <v>1952</v>
      </c>
      <c r="I1676">
        <v>1</v>
      </c>
      <c r="J1676" t="s">
        <v>1159</v>
      </c>
      <c r="K1676">
        <v>20</v>
      </c>
      <c r="L1676" t="s">
        <v>112</v>
      </c>
      <c r="M1676" t="s">
        <v>22</v>
      </c>
      <c r="N1676" t="s">
        <v>23</v>
      </c>
      <c r="O1676" t="s">
        <v>901</v>
      </c>
    </row>
    <row r="1677" spans="1:17" hidden="1" x14ac:dyDescent="0.25">
      <c r="A1677">
        <v>28674</v>
      </c>
      <c r="B1677">
        <v>202422</v>
      </c>
      <c r="C1677" t="str">
        <f>_xlfn.TEXTAFTER(Tabla4[[#This Row],[Escuela]],"- ",1)</f>
        <v>Matemáticas</v>
      </c>
      <c r="D1677" t="s">
        <v>1782</v>
      </c>
      <c r="E1677" t="s">
        <v>77</v>
      </c>
      <c r="F1677">
        <v>28674</v>
      </c>
      <c r="G1677" t="s">
        <v>1892</v>
      </c>
      <c r="H1677" t="s">
        <v>1844</v>
      </c>
      <c r="I1677">
        <v>1</v>
      </c>
      <c r="J1677" t="s">
        <v>1953</v>
      </c>
      <c r="K1677">
        <v>10</v>
      </c>
      <c r="L1677" t="s">
        <v>112</v>
      </c>
      <c r="M1677" t="s">
        <v>22</v>
      </c>
      <c r="N1677" t="s">
        <v>1894</v>
      </c>
      <c r="O1677" t="s">
        <v>273</v>
      </c>
      <c r="P1677" t="s">
        <v>760</v>
      </c>
    </row>
    <row r="1678" spans="1:17" hidden="1" x14ac:dyDescent="0.25">
      <c r="A1678">
        <v>26300</v>
      </c>
      <c r="B1678">
        <v>202422</v>
      </c>
      <c r="C1678" t="str">
        <f>_xlfn.TEXTAFTER(Tabla4[[#This Row],[Escuela]],"- ",1)</f>
        <v>Matemáticas</v>
      </c>
      <c r="D1678" t="s">
        <v>1782</v>
      </c>
      <c r="E1678" t="s">
        <v>77</v>
      </c>
      <c r="F1678">
        <v>26300</v>
      </c>
      <c r="G1678" t="s">
        <v>1892</v>
      </c>
      <c r="H1678" t="s">
        <v>1343</v>
      </c>
      <c r="I1678">
        <v>1</v>
      </c>
      <c r="J1678" t="s">
        <v>1954</v>
      </c>
      <c r="K1678">
        <v>10</v>
      </c>
      <c r="L1678" t="s">
        <v>112</v>
      </c>
      <c r="M1678" t="s">
        <v>22</v>
      </c>
      <c r="N1678" t="s">
        <v>1894</v>
      </c>
      <c r="O1678" t="s">
        <v>898</v>
      </c>
      <c r="P1678" t="s">
        <v>1158</v>
      </c>
    </row>
    <row r="1679" spans="1:17" hidden="1" x14ac:dyDescent="0.25">
      <c r="A1679">
        <v>29250</v>
      </c>
      <c r="B1679">
        <v>202422</v>
      </c>
      <c r="C1679" t="str">
        <f>_xlfn.TEXTAFTER(Tabla4[[#This Row],[Escuela]],"- ",1)</f>
        <v>Matemáticas</v>
      </c>
      <c r="D1679" t="s">
        <v>1782</v>
      </c>
      <c r="E1679" t="s">
        <v>77</v>
      </c>
      <c r="F1679">
        <v>29250</v>
      </c>
      <c r="G1679" t="s">
        <v>1892</v>
      </c>
      <c r="H1679" t="s">
        <v>1955</v>
      </c>
      <c r="I1679">
        <v>1</v>
      </c>
      <c r="J1679" t="s">
        <v>1956</v>
      </c>
      <c r="K1679">
        <v>10</v>
      </c>
      <c r="L1679" t="s">
        <v>112</v>
      </c>
      <c r="M1679" t="s">
        <v>22</v>
      </c>
    </row>
    <row r="1680" spans="1:17" hidden="1" x14ac:dyDescent="0.25">
      <c r="A1680">
        <v>26298</v>
      </c>
      <c r="B1680">
        <v>202422</v>
      </c>
      <c r="C1680" t="str">
        <f>_xlfn.TEXTAFTER(Tabla4[[#This Row],[Escuela]],"- ",1)</f>
        <v>Matemáticas</v>
      </c>
      <c r="D1680" t="s">
        <v>1782</v>
      </c>
      <c r="E1680" t="s">
        <v>77</v>
      </c>
      <c r="F1680">
        <v>26298</v>
      </c>
      <c r="G1680" t="s">
        <v>1892</v>
      </c>
      <c r="H1680" t="s">
        <v>1957</v>
      </c>
      <c r="I1680">
        <v>1</v>
      </c>
      <c r="J1680" t="s">
        <v>1799</v>
      </c>
      <c r="K1680">
        <v>10</v>
      </c>
      <c r="L1680" t="s">
        <v>112</v>
      </c>
      <c r="M1680" t="s">
        <v>22</v>
      </c>
      <c r="N1680" t="s">
        <v>1894</v>
      </c>
      <c r="O1680" t="s">
        <v>474</v>
      </c>
      <c r="P1680" t="s">
        <v>335</v>
      </c>
    </row>
    <row r="1681" spans="1:16" hidden="1" x14ac:dyDescent="0.25">
      <c r="A1681">
        <v>28102</v>
      </c>
      <c r="B1681">
        <v>202422</v>
      </c>
      <c r="C1681" t="str">
        <f>_xlfn.TEXTAFTER(Tabla4[[#This Row],[Escuela]],"- ",1)</f>
        <v>Matemáticas</v>
      </c>
      <c r="D1681" t="s">
        <v>1782</v>
      </c>
      <c r="E1681" t="s">
        <v>77</v>
      </c>
      <c r="F1681">
        <v>28102</v>
      </c>
      <c r="G1681" t="s">
        <v>1892</v>
      </c>
      <c r="H1681" t="s">
        <v>1958</v>
      </c>
      <c r="I1681">
        <v>1</v>
      </c>
      <c r="J1681" t="s">
        <v>1873</v>
      </c>
      <c r="K1681">
        <v>10</v>
      </c>
      <c r="L1681" t="s">
        <v>112</v>
      </c>
      <c r="M1681" t="s">
        <v>22</v>
      </c>
      <c r="N1681" t="s">
        <v>1894</v>
      </c>
      <c r="O1681" t="s">
        <v>307</v>
      </c>
      <c r="P1681" t="s">
        <v>355</v>
      </c>
    </row>
    <row r="1682" spans="1:16" hidden="1" x14ac:dyDescent="0.25">
      <c r="A1682">
        <v>31064</v>
      </c>
      <c r="B1682">
        <v>202422</v>
      </c>
      <c r="C1682" t="str">
        <f>_xlfn.TEXTAFTER(Tabla4[[#This Row],[Escuela]],"- ",1)</f>
        <v>Matemáticas</v>
      </c>
      <c r="D1682" t="s">
        <v>1782</v>
      </c>
      <c r="E1682" t="s">
        <v>77</v>
      </c>
      <c r="F1682">
        <v>31064</v>
      </c>
      <c r="G1682" t="s">
        <v>1959</v>
      </c>
      <c r="H1682" t="s">
        <v>1407</v>
      </c>
      <c r="I1682">
        <v>1</v>
      </c>
      <c r="J1682" t="s">
        <v>1960</v>
      </c>
      <c r="K1682">
        <v>15</v>
      </c>
      <c r="L1682" t="s">
        <v>112</v>
      </c>
      <c r="M1682" t="s">
        <v>22</v>
      </c>
      <c r="N1682" t="s">
        <v>272</v>
      </c>
      <c r="O1682" t="s">
        <v>1961</v>
      </c>
      <c r="P1682" t="s">
        <v>1962</v>
      </c>
    </row>
    <row r="1683" spans="1:16" hidden="1" x14ac:dyDescent="0.25">
      <c r="A1683">
        <v>31067</v>
      </c>
      <c r="B1683">
        <v>202422</v>
      </c>
      <c r="C1683" t="str">
        <f>_xlfn.TEXTAFTER(Tabla4[[#This Row],[Escuela]],"- ",1)</f>
        <v>Matemáticas</v>
      </c>
      <c r="D1683" t="s">
        <v>1782</v>
      </c>
      <c r="E1683" t="s">
        <v>77</v>
      </c>
      <c r="F1683">
        <v>31067</v>
      </c>
      <c r="G1683" t="s">
        <v>1959</v>
      </c>
      <c r="H1683" t="s">
        <v>1963</v>
      </c>
      <c r="I1683">
        <v>1</v>
      </c>
      <c r="J1683" t="s">
        <v>1964</v>
      </c>
      <c r="K1683">
        <v>10</v>
      </c>
      <c r="L1683" t="s">
        <v>112</v>
      </c>
      <c r="M1683" t="s">
        <v>22</v>
      </c>
      <c r="N1683" t="s">
        <v>272</v>
      </c>
      <c r="O1683" t="s">
        <v>1965</v>
      </c>
      <c r="P1683" t="s">
        <v>1966</v>
      </c>
    </row>
    <row r="1684" spans="1:16" hidden="1" x14ac:dyDescent="0.25">
      <c r="A1684">
        <v>31068</v>
      </c>
      <c r="B1684">
        <v>202422</v>
      </c>
      <c r="C1684" t="str">
        <f>_xlfn.TEXTAFTER(Tabla4[[#This Row],[Escuela]],"- ",1)</f>
        <v>Matemáticas</v>
      </c>
      <c r="D1684" t="s">
        <v>1782</v>
      </c>
      <c r="E1684" t="s">
        <v>77</v>
      </c>
      <c r="F1684">
        <v>31068</v>
      </c>
      <c r="G1684" t="s">
        <v>1959</v>
      </c>
      <c r="H1684" t="s">
        <v>1963</v>
      </c>
      <c r="I1684">
        <v>2</v>
      </c>
      <c r="J1684" t="s">
        <v>1964</v>
      </c>
      <c r="K1684">
        <v>10</v>
      </c>
      <c r="L1684" t="s">
        <v>112</v>
      </c>
      <c r="M1684" t="s">
        <v>22</v>
      </c>
      <c r="N1684" t="s">
        <v>272</v>
      </c>
      <c r="O1684" t="s">
        <v>1965</v>
      </c>
      <c r="P1684" t="s">
        <v>1966</v>
      </c>
    </row>
    <row r="1685" spans="1:16" hidden="1" x14ac:dyDescent="0.25">
      <c r="A1685">
        <v>13051</v>
      </c>
      <c r="B1685">
        <v>202422</v>
      </c>
      <c r="C1685" t="str">
        <f>_xlfn.TEXTAFTER(Tabla4[[#This Row],[Escuela]],"- ",1)</f>
        <v>Matemáticas</v>
      </c>
      <c r="D1685" t="s">
        <v>1782</v>
      </c>
      <c r="E1685" t="s">
        <v>77</v>
      </c>
      <c r="F1685">
        <v>13051</v>
      </c>
      <c r="G1685" t="s">
        <v>1959</v>
      </c>
      <c r="H1685" t="s">
        <v>1967</v>
      </c>
      <c r="I1685">
        <v>1</v>
      </c>
      <c r="J1685" t="s">
        <v>1968</v>
      </c>
      <c r="K1685">
        <v>10</v>
      </c>
      <c r="L1685" t="s">
        <v>112</v>
      </c>
      <c r="M1685" t="s">
        <v>22</v>
      </c>
      <c r="N1685" t="s">
        <v>1894</v>
      </c>
      <c r="O1685" t="s">
        <v>1969</v>
      </c>
      <c r="P1685" t="s">
        <v>467</v>
      </c>
    </row>
    <row r="1686" spans="1:16" hidden="1" x14ac:dyDescent="0.25">
      <c r="A1686">
        <v>19466</v>
      </c>
      <c r="B1686">
        <v>202422</v>
      </c>
      <c r="C1686" t="str">
        <f>_xlfn.TEXTAFTER(Tabla4[[#This Row],[Escuela]],"- ",1)</f>
        <v>Matemáticas</v>
      </c>
      <c r="D1686" t="s">
        <v>1782</v>
      </c>
      <c r="E1686" t="s">
        <v>77</v>
      </c>
      <c r="F1686">
        <v>19466</v>
      </c>
      <c r="G1686" t="s">
        <v>1959</v>
      </c>
      <c r="H1686" t="s">
        <v>1970</v>
      </c>
      <c r="I1686">
        <v>1</v>
      </c>
      <c r="J1686" t="s">
        <v>1971</v>
      </c>
      <c r="K1686">
        <v>10</v>
      </c>
      <c r="L1686" t="s">
        <v>65</v>
      </c>
      <c r="M1686" t="s">
        <v>22</v>
      </c>
      <c r="N1686" t="s">
        <v>1894</v>
      </c>
      <c r="O1686" t="s">
        <v>273</v>
      </c>
      <c r="P1686" t="s">
        <v>1453</v>
      </c>
    </row>
    <row r="1687" spans="1:16" hidden="1" x14ac:dyDescent="0.25">
      <c r="A1687">
        <v>25163</v>
      </c>
      <c r="B1687">
        <v>202422</v>
      </c>
      <c r="C1687" t="str">
        <f>_xlfn.TEXTAFTER(Tabla4[[#This Row],[Escuela]],"- ",1)</f>
        <v>Matemáticas</v>
      </c>
      <c r="D1687" t="s">
        <v>1782</v>
      </c>
      <c r="E1687" t="s">
        <v>77</v>
      </c>
      <c r="F1687">
        <v>25163</v>
      </c>
      <c r="G1687" t="s">
        <v>1959</v>
      </c>
      <c r="H1687" t="s">
        <v>1970</v>
      </c>
      <c r="I1687">
        <v>2</v>
      </c>
      <c r="J1687" t="s">
        <v>1971</v>
      </c>
      <c r="K1687">
        <v>10</v>
      </c>
      <c r="L1687" t="s">
        <v>112</v>
      </c>
      <c r="M1687" t="s">
        <v>22</v>
      </c>
      <c r="N1687" t="s">
        <v>1894</v>
      </c>
      <c r="O1687" t="s">
        <v>350</v>
      </c>
      <c r="P1687" t="s">
        <v>1972</v>
      </c>
    </row>
    <row r="1688" spans="1:16" hidden="1" x14ac:dyDescent="0.25">
      <c r="A1688">
        <v>27441</v>
      </c>
      <c r="B1688">
        <v>202422</v>
      </c>
      <c r="C1688" t="str">
        <f>_xlfn.TEXTAFTER(Tabla4[[#This Row],[Escuela]],"- ",1)</f>
        <v>Matemáticas</v>
      </c>
      <c r="D1688" t="s">
        <v>1782</v>
      </c>
      <c r="E1688" t="s">
        <v>77</v>
      </c>
      <c r="F1688">
        <v>27441</v>
      </c>
      <c r="G1688" t="s">
        <v>1959</v>
      </c>
      <c r="H1688" t="s">
        <v>1970</v>
      </c>
      <c r="I1688">
        <v>3</v>
      </c>
      <c r="J1688" t="s">
        <v>1971</v>
      </c>
      <c r="K1688">
        <v>10</v>
      </c>
      <c r="L1688" t="s">
        <v>112</v>
      </c>
      <c r="M1688" t="s">
        <v>22</v>
      </c>
      <c r="N1688" t="s">
        <v>1894</v>
      </c>
      <c r="O1688" t="s">
        <v>901</v>
      </c>
      <c r="P1688" t="s">
        <v>1973</v>
      </c>
    </row>
    <row r="1689" spans="1:16" hidden="1" x14ac:dyDescent="0.25">
      <c r="A1689">
        <v>27452</v>
      </c>
      <c r="B1689">
        <v>202422</v>
      </c>
      <c r="C1689" t="str">
        <f>_xlfn.TEXTAFTER(Tabla4[[#This Row],[Escuela]],"- ",1)</f>
        <v>Matemáticas</v>
      </c>
      <c r="D1689" t="s">
        <v>1782</v>
      </c>
      <c r="E1689" t="s">
        <v>77</v>
      </c>
      <c r="F1689">
        <v>27452</v>
      </c>
      <c r="G1689" t="s">
        <v>1959</v>
      </c>
      <c r="H1689" t="s">
        <v>1970</v>
      </c>
      <c r="I1689">
        <v>4</v>
      </c>
      <c r="J1689" t="s">
        <v>1971</v>
      </c>
      <c r="K1689">
        <v>10</v>
      </c>
      <c r="L1689" t="s">
        <v>112</v>
      </c>
      <c r="M1689" t="s">
        <v>22</v>
      </c>
      <c r="N1689" t="s">
        <v>1894</v>
      </c>
      <c r="O1689" t="s">
        <v>264</v>
      </c>
      <c r="P1689" t="s">
        <v>1973</v>
      </c>
    </row>
    <row r="1690" spans="1:16" hidden="1" x14ac:dyDescent="0.25">
      <c r="A1690">
        <v>29191</v>
      </c>
      <c r="B1690">
        <v>202422</v>
      </c>
      <c r="C1690" t="str">
        <f>_xlfn.TEXTAFTER(Tabla4[[#This Row],[Escuela]],"- ",1)</f>
        <v>Matemáticas</v>
      </c>
      <c r="D1690" t="s">
        <v>1782</v>
      </c>
      <c r="E1690" t="s">
        <v>77</v>
      </c>
      <c r="F1690">
        <v>29191</v>
      </c>
      <c r="G1690" t="s">
        <v>1959</v>
      </c>
      <c r="H1690" t="s">
        <v>1970</v>
      </c>
      <c r="I1690">
        <v>5</v>
      </c>
      <c r="J1690" t="s">
        <v>1971</v>
      </c>
      <c r="K1690">
        <v>10</v>
      </c>
      <c r="L1690" t="s">
        <v>112</v>
      </c>
      <c r="M1690" t="s">
        <v>22</v>
      </c>
      <c r="N1690" t="s">
        <v>1894</v>
      </c>
      <c r="O1690" t="s">
        <v>264</v>
      </c>
      <c r="P1690" t="s">
        <v>1973</v>
      </c>
    </row>
    <row r="1691" spans="1:16" hidden="1" x14ac:dyDescent="0.25">
      <c r="A1691">
        <v>20809</v>
      </c>
      <c r="B1691">
        <v>202422</v>
      </c>
      <c r="C1691" t="str">
        <f>_xlfn.TEXTAFTER(Tabla4[[#This Row],[Escuela]],"- ",1)</f>
        <v>Matemáticas</v>
      </c>
      <c r="D1691" t="s">
        <v>1782</v>
      </c>
      <c r="E1691" t="s">
        <v>77</v>
      </c>
      <c r="F1691">
        <v>20809</v>
      </c>
      <c r="G1691" t="s">
        <v>1959</v>
      </c>
      <c r="H1691" t="s">
        <v>1974</v>
      </c>
      <c r="I1691">
        <v>1</v>
      </c>
      <c r="J1691" t="s">
        <v>1975</v>
      </c>
      <c r="K1691">
        <v>10</v>
      </c>
      <c r="L1691" t="s">
        <v>112</v>
      </c>
      <c r="M1691" t="s">
        <v>22</v>
      </c>
      <c r="N1691" t="s">
        <v>1976</v>
      </c>
    </row>
    <row r="1692" spans="1:16" hidden="1" x14ac:dyDescent="0.25">
      <c r="A1692">
        <v>26310</v>
      </c>
      <c r="B1692">
        <v>202422</v>
      </c>
      <c r="C1692" t="str">
        <f>_xlfn.TEXTAFTER(Tabla4[[#This Row],[Escuela]],"- ",1)</f>
        <v>Matemáticas</v>
      </c>
      <c r="D1692" t="s">
        <v>1782</v>
      </c>
      <c r="E1692" t="s">
        <v>77</v>
      </c>
      <c r="F1692">
        <v>26310</v>
      </c>
      <c r="G1692" t="s">
        <v>1959</v>
      </c>
      <c r="H1692" t="s">
        <v>1974</v>
      </c>
      <c r="I1692">
        <v>2</v>
      </c>
      <c r="J1692" t="s">
        <v>1975</v>
      </c>
      <c r="K1692">
        <v>10</v>
      </c>
      <c r="L1692" t="s">
        <v>112</v>
      </c>
      <c r="M1692" t="s">
        <v>22</v>
      </c>
      <c r="N1692" t="s">
        <v>1976</v>
      </c>
    </row>
    <row r="1693" spans="1:16" hidden="1" x14ac:dyDescent="0.25">
      <c r="A1693">
        <v>13070</v>
      </c>
      <c r="B1693">
        <v>202422</v>
      </c>
      <c r="C1693" t="str">
        <f>_xlfn.TEXTAFTER(Tabla4[[#This Row],[Escuela]],"- ",1)</f>
        <v>Matemáticas</v>
      </c>
      <c r="D1693" t="s">
        <v>1782</v>
      </c>
      <c r="E1693" t="s">
        <v>77</v>
      </c>
      <c r="F1693">
        <v>13070</v>
      </c>
      <c r="G1693" t="s">
        <v>1959</v>
      </c>
      <c r="H1693" t="s">
        <v>1977</v>
      </c>
      <c r="I1693">
        <v>1</v>
      </c>
      <c r="J1693" t="s">
        <v>1978</v>
      </c>
      <c r="K1693">
        <v>10</v>
      </c>
      <c r="L1693" t="s">
        <v>112</v>
      </c>
      <c r="M1693" t="s">
        <v>22</v>
      </c>
      <c r="N1693" t="s">
        <v>1894</v>
      </c>
      <c r="O1693" t="s">
        <v>743</v>
      </c>
      <c r="P1693" t="s">
        <v>1979</v>
      </c>
    </row>
    <row r="1694" spans="1:16" hidden="1" x14ac:dyDescent="0.25">
      <c r="A1694">
        <v>19120</v>
      </c>
      <c r="B1694">
        <v>202422</v>
      </c>
      <c r="C1694" t="str">
        <f>_xlfn.TEXTAFTER(Tabla4[[#This Row],[Escuela]],"- ",1)</f>
        <v>Matemáticas</v>
      </c>
      <c r="D1694" t="s">
        <v>1782</v>
      </c>
      <c r="E1694" t="s">
        <v>77</v>
      </c>
      <c r="F1694">
        <v>19120</v>
      </c>
      <c r="G1694" t="s">
        <v>1959</v>
      </c>
      <c r="H1694" t="s">
        <v>1980</v>
      </c>
      <c r="I1694">
        <v>1</v>
      </c>
      <c r="J1694" t="s">
        <v>1981</v>
      </c>
      <c r="K1694">
        <v>10</v>
      </c>
      <c r="L1694" t="s">
        <v>112</v>
      </c>
      <c r="M1694" t="s">
        <v>22</v>
      </c>
      <c r="N1694" t="s">
        <v>1894</v>
      </c>
      <c r="O1694" t="s">
        <v>901</v>
      </c>
      <c r="P1694" t="s">
        <v>1973</v>
      </c>
    </row>
    <row r="1695" spans="1:16" hidden="1" x14ac:dyDescent="0.25">
      <c r="A1695">
        <v>19128</v>
      </c>
      <c r="B1695">
        <v>202422</v>
      </c>
      <c r="C1695" t="str">
        <f>_xlfn.TEXTAFTER(Tabla4[[#This Row],[Escuela]],"- ",1)</f>
        <v>Matemáticas</v>
      </c>
      <c r="D1695" t="s">
        <v>1782</v>
      </c>
      <c r="E1695" t="s">
        <v>77</v>
      </c>
      <c r="F1695">
        <v>19128</v>
      </c>
      <c r="G1695" t="s">
        <v>1959</v>
      </c>
      <c r="H1695" t="s">
        <v>1980</v>
      </c>
      <c r="I1695">
        <v>2</v>
      </c>
      <c r="J1695" t="s">
        <v>1981</v>
      </c>
      <c r="K1695">
        <v>10</v>
      </c>
      <c r="L1695" t="s">
        <v>112</v>
      </c>
      <c r="M1695" t="s">
        <v>22</v>
      </c>
      <c r="N1695" t="s">
        <v>1894</v>
      </c>
      <c r="O1695" t="s">
        <v>901</v>
      </c>
      <c r="P1695" t="s">
        <v>1973</v>
      </c>
    </row>
    <row r="1696" spans="1:16" hidden="1" x14ac:dyDescent="0.25">
      <c r="A1696">
        <v>19121</v>
      </c>
      <c r="B1696">
        <v>202422</v>
      </c>
      <c r="C1696" t="str">
        <f>_xlfn.TEXTAFTER(Tabla4[[#This Row],[Escuela]],"- ",1)</f>
        <v>Matemáticas</v>
      </c>
      <c r="D1696" t="s">
        <v>1782</v>
      </c>
      <c r="E1696" t="s">
        <v>77</v>
      </c>
      <c r="F1696">
        <v>19121</v>
      </c>
      <c r="G1696" t="s">
        <v>1959</v>
      </c>
      <c r="H1696" t="s">
        <v>1980</v>
      </c>
      <c r="I1696">
        <v>3</v>
      </c>
      <c r="J1696" t="s">
        <v>1981</v>
      </c>
      <c r="K1696">
        <v>10</v>
      </c>
      <c r="L1696" t="s">
        <v>112</v>
      </c>
      <c r="M1696" t="s">
        <v>22</v>
      </c>
      <c r="N1696" t="s">
        <v>1894</v>
      </c>
      <c r="O1696" t="s">
        <v>901</v>
      </c>
      <c r="P1696" t="s">
        <v>1973</v>
      </c>
    </row>
    <row r="1697" spans="1:16" hidden="1" x14ac:dyDescent="0.25">
      <c r="A1697">
        <v>26654</v>
      </c>
      <c r="B1697">
        <v>202422</v>
      </c>
      <c r="C1697" t="str">
        <f>_xlfn.TEXTAFTER(Tabla4[[#This Row],[Escuela]],"- ",1)</f>
        <v>Matemáticas</v>
      </c>
      <c r="D1697" t="s">
        <v>1782</v>
      </c>
      <c r="E1697" t="s">
        <v>77</v>
      </c>
      <c r="F1697">
        <v>26654</v>
      </c>
      <c r="G1697" t="s">
        <v>1959</v>
      </c>
      <c r="H1697" t="s">
        <v>1980</v>
      </c>
      <c r="I1697">
        <v>4</v>
      </c>
      <c r="J1697" t="s">
        <v>1981</v>
      </c>
      <c r="K1697">
        <v>10</v>
      </c>
      <c r="L1697" t="s">
        <v>112</v>
      </c>
      <c r="M1697" t="s">
        <v>22</v>
      </c>
      <c r="N1697" t="s">
        <v>1894</v>
      </c>
      <c r="O1697" t="s">
        <v>901</v>
      </c>
      <c r="P1697" t="s">
        <v>1973</v>
      </c>
    </row>
    <row r="1698" spans="1:16" hidden="1" x14ac:dyDescent="0.25">
      <c r="A1698">
        <v>19122</v>
      </c>
      <c r="B1698">
        <v>202422</v>
      </c>
      <c r="C1698" t="str">
        <f>_xlfn.TEXTAFTER(Tabla4[[#This Row],[Escuela]],"- ",1)</f>
        <v>Matemáticas</v>
      </c>
      <c r="D1698" t="s">
        <v>1782</v>
      </c>
      <c r="E1698" t="s">
        <v>77</v>
      </c>
      <c r="F1698">
        <v>19122</v>
      </c>
      <c r="G1698" t="s">
        <v>1959</v>
      </c>
      <c r="H1698" t="s">
        <v>1980</v>
      </c>
      <c r="I1698">
        <v>5</v>
      </c>
      <c r="J1698" t="s">
        <v>1981</v>
      </c>
      <c r="K1698">
        <v>10</v>
      </c>
      <c r="L1698" t="s">
        <v>112</v>
      </c>
      <c r="M1698" t="s">
        <v>22</v>
      </c>
      <c r="N1698" t="s">
        <v>1894</v>
      </c>
      <c r="O1698" t="s">
        <v>350</v>
      </c>
      <c r="P1698" t="s">
        <v>1972</v>
      </c>
    </row>
    <row r="1699" spans="1:16" hidden="1" x14ac:dyDescent="0.25">
      <c r="A1699">
        <v>26655</v>
      </c>
      <c r="B1699">
        <v>202422</v>
      </c>
      <c r="C1699" t="str">
        <f>_xlfn.TEXTAFTER(Tabla4[[#This Row],[Escuela]],"- ",1)</f>
        <v>Matemáticas</v>
      </c>
      <c r="D1699" t="s">
        <v>1782</v>
      </c>
      <c r="E1699" t="s">
        <v>77</v>
      </c>
      <c r="F1699">
        <v>26655</v>
      </c>
      <c r="G1699" t="s">
        <v>1959</v>
      </c>
      <c r="H1699" t="s">
        <v>1980</v>
      </c>
      <c r="I1699">
        <v>6</v>
      </c>
      <c r="J1699" t="s">
        <v>1981</v>
      </c>
      <c r="K1699">
        <v>10</v>
      </c>
      <c r="L1699" t="s">
        <v>112</v>
      </c>
      <c r="M1699" t="s">
        <v>22</v>
      </c>
      <c r="N1699" t="s">
        <v>1894</v>
      </c>
      <c r="O1699" t="s">
        <v>350</v>
      </c>
      <c r="P1699" t="s">
        <v>1972</v>
      </c>
    </row>
    <row r="1700" spans="1:16" hidden="1" x14ac:dyDescent="0.25">
      <c r="A1700">
        <v>19124</v>
      </c>
      <c r="B1700">
        <v>202422</v>
      </c>
      <c r="C1700" t="str">
        <f>_xlfn.TEXTAFTER(Tabla4[[#This Row],[Escuela]],"- ",1)</f>
        <v>Matemáticas</v>
      </c>
      <c r="D1700" t="s">
        <v>1782</v>
      </c>
      <c r="E1700" t="s">
        <v>77</v>
      </c>
      <c r="F1700">
        <v>19124</v>
      </c>
      <c r="G1700" t="s">
        <v>1959</v>
      </c>
      <c r="H1700" t="s">
        <v>1980</v>
      </c>
      <c r="I1700">
        <v>7</v>
      </c>
      <c r="J1700" t="s">
        <v>1981</v>
      </c>
      <c r="K1700">
        <v>10</v>
      </c>
      <c r="L1700" t="s">
        <v>112</v>
      </c>
      <c r="M1700" t="s">
        <v>22</v>
      </c>
      <c r="N1700" t="s">
        <v>1894</v>
      </c>
      <c r="O1700" t="s">
        <v>350</v>
      </c>
      <c r="P1700" t="s">
        <v>1972</v>
      </c>
    </row>
    <row r="1701" spans="1:16" hidden="1" x14ac:dyDescent="0.25">
      <c r="A1701">
        <v>26656</v>
      </c>
      <c r="B1701">
        <v>202422</v>
      </c>
      <c r="C1701" t="str">
        <f>_xlfn.TEXTAFTER(Tabla4[[#This Row],[Escuela]],"- ",1)</f>
        <v>Matemáticas</v>
      </c>
      <c r="D1701" t="s">
        <v>1782</v>
      </c>
      <c r="E1701" t="s">
        <v>77</v>
      </c>
      <c r="F1701">
        <v>26656</v>
      </c>
      <c r="G1701" t="s">
        <v>1959</v>
      </c>
      <c r="H1701" t="s">
        <v>1980</v>
      </c>
      <c r="I1701">
        <v>8</v>
      </c>
      <c r="J1701" t="s">
        <v>1981</v>
      </c>
      <c r="K1701">
        <v>10</v>
      </c>
      <c r="L1701" t="s">
        <v>112</v>
      </c>
      <c r="M1701" t="s">
        <v>22</v>
      </c>
      <c r="N1701" t="s">
        <v>1894</v>
      </c>
      <c r="O1701" t="s">
        <v>350</v>
      </c>
      <c r="P1701" t="s">
        <v>1972</v>
      </c>
    </row>
    <row r="1702" spans="1:16" hidden="1" x14ac:dyDescent="0.25">
      <c r="A1702">
        <v>19125</v>
      </c>
      <c r="B1702">
        <v>202422</v>
      </c>
      <c r="C1702" t="str">
        <f>_xlfn.TEXTAFTER(Tabla4[[#This Row],[Escuela]],"- ",1)</f>
        <v>Matemáticas</v>
      </c>
      <c r="D1702" t="s">
        <v>1782</v>
      </c>
      <c r="E1702" t="s">
        <v>77</v>
      </c>
      <c r="F1702">
        <v>19125</v>
      </c>
      <c r="G1702" t="s">
        <v>1959</v>
      </c>
      <c r="H1702" t="s">
        <v>1980</v>
      </c>
      <c r="I1702">
        <v>9</v>
      </c>
      <c r="J1702" t="s">
        <v>1981</v>
      </c>
      <c r="K1702">
        <v>10</v>
      </c>
      <c r="L1702" t="s">
        <v>112</v>
      </c>
      <c r="M1702" t="s">
        <v>22</v>
      </c>
      <c r="N1702" t="s">
        <v>1894</v>
      </c>
      <c r="O1702" t="s">
        <v>264</v>
      </c>
      <c r="P1702" t="s">
        <v>1973</v>
      </c>
    </row>
    <row r="1703" spans="1:16" hidden="1" x14ac:dyDescent="0.25">
      <c r="A1703">
        <v>26657</v>
      </c>
      <c r="B1703">
        <v>202422</v>
      </c>
      <c r="C1703" t="str">
        <f>_xlfn.TEXTAFTER(Tabla4[[#This Row],[Escuela]],"- ",1)</f>
        <v>Matemáticas</v>
      </c>
      <c r="D1703" t="s">
        <v>1782</v>
      </c>
      <c r="E1703" t="s">
        <v>77</v>
      </c>
      <c r="F1703">
        <v>26657</v>
      </c>
      <c r="G1703" t="s">
        <v>1959</v>
      </c>
      <c r="H1703" t="s">
        <v>1980</v>
      </c>
      <c r="I1703">
        <v>10</v>
      </c>
      <c r="J1703" t="s">
        <v>1981</v>
      </c>
      <c r="K1703">
        <v>10</v>
      </c>
      <c r="L1703" t="s">
        <v>112</v>
      </c>
      <c r="M1703" t="s">
        <v>22</v>
      </c>
      <c r="N1703" t="s">
        <v>1894</v>
      </c>
      <c r="O1703" t="s">
        <v>264</v>
      </c>
      <c r="P1703" t="s">
        <v>1973</v>
      </c>
    </row>
    <row r="1704" spans="1:16" hidden="1" x14ac:dyDescent="0.25">
      <c r="A1704">
        <v>19126</v>
      </c>
      <c r="B1704">
        <v>202422</v>
      </c>
      <c r="C1704" t="str">
        <f>_xlfn.TEXTAFTER(Tabla4[[#This Row],[Escuela]],"- ",1)</f>
        <v>Matemáticas</v>
      </c>
      <c r="D1704" t="s">
        <v>1782</v>
      </c>
      <c r="E1704" t="s">
        <v>77</v>
      </c>
      <c r="F1704">
        <v>19126</v>
      </c>
      <c r="G1704" t="s">
        <v>1959</v>
      </c>
      <c r="H1704" t="s">
        <v>1980</v>
      </c>
      <c r="I1704">
        <v>11</v>
      </c>
      <c r="J1704" t="s">
        <v>1981</v>
      </c>
      <c r="K1704">
        <v>10</v>
      </c>
      <c r="L1704" t="s">
        <v>112</v>
      </c>
      <c r="M1704" t="s">
        <v>22</v>
      </c>
      <c r="N1704" t="s">
        <v>1894</v>
      </c>
      <c r="O1704" t="s">
        <v>264</v>
      </c>
      <c r="P1704" t="s">
        <v>1973</v>
      </c>
    </row>
    <row r="1705" spans="1:16" hidden="1" x14ac:dyDescent="0.25">
      <c r="A1705">
        <v>26658</v>
      </c>
      <c r="B1705">
        <v>202422</v>
      </c>
      <c r="C1705" t="str">
        <f>_xlfn.TEXTAFTER(Tabla4[[#This Row],[Escuela]],"- ",1)</f>
        <v>Matemáticas</v>
      </c>
      <c r="D1705" t="s">
        <v>1782</v>
      </c>
      <c r="E1705" t="s">
        <v>77</v>
      </c>
      <c r="F1705">
        <v>26658</v>
      </c>
      <c r="G1705" t="s">
        <v>1959</v>
      </c>
      <c r="H1705" t="s">
        <v>1980</v>
      </c>
      <c r="I1705">
        <v>12</v>
      </c>
      <c r="J1705" t="s">
        <v>1981</v>
      </c>
      <c r="K1705">
        <v>10</v>
      </c>
      <c r="L1705" t="s">
        <v>112</v>
      </c>
      <c r="M1705" t="s">
        <v>22</v>
      </c>
      <c r="N1705" t="s">
        <v>1894</v>
      </c>
      <c r="O1705" t="s">
        <v>264</v>
      </c>
      <c r="P1705" t="s">
        <v>1973</v>
      </c>
    </row>
    <row r="1706" spans="1:16" hidden="1" x14ac:dyDescent="0.25">
      <c r="A1706">
        <v>19127</v>
      </c>
      <c r="B1706">
        <v>202422</v>
      </c>
      <c r="C1706" t="str">
        <f>_xlfn.TEXTAFTER(Tabla4[[#This Row],[Escuela]],"- ",1)</f>
        <v>Matemáticas</v>
      </c>
      <c r="D1706" t="s">
        <v>1782</v>
      </c>
      <c r="E1706" t="s">
        <v>77</v>
      </c>
      <c r="F1706">
        <v>19127</v>
      </c>
      <c r="G1706" t="s">
        <v>1959</v>
      </c>
      <c r="H1706" t="s">
        <v>1980</v>
      </c>
      <c r="I1706">
        <v>13</v>
      </c>
      <c r="J1706" t="s">
        <v>1981</v>
      </c>
      <c r="K1706">
        <v>10</v>
      </c>
      <c r="L1706" t="s">
        <v>112</v>
      </c>
      <c r="M1706" t="s">
        <v>22</v>
      </c>
      <c r="N1706" t="s">
        <v>1894</v>
      </c>
      <c r="O1706" t="s">
        <v>901</v>
      </c>
      <c r="P1706" t="s">
        <v>1486</v>
      </c>
    </row>
    <row r="1707" spans="1:16" hidden="1" x14ac:dyDescent="0.25">
      <c r="A1707">
        <v>26659</v>
      </c>
      <c r="B1707">
        <v>202422</v>
      </c>
      <c r="C1707" t="str">
        <f>_xlfn.TEXTAFTER(Tabla4[[#This Row],[Escuela]],"- ",1)</f>
        <v>Matemáticas</v>
      </c>
      <c r="D1707" t="s">
        <v>1782</v>
      </c>
      <c r="E1707" t="s">
        <v>77</v>
      </c>
      <c r="F1707">
        <v>26659</v>
      </c>
      <c r="G1707" t="s">
        <v>1959</v>
      </c>
      <c r="H1707" t="s">
        <v>1980</v>
      </c>
      <c r="I1707">
        <v>14</v>
      </c>
      <c r="J1707" t="s">
        <v>1981</v>
      </c>
      <c r="K1707">
        <v>10</v>
      </c>
      <c r="L1707" t="s">
        <v>112</v>
      </c>
      <c r="M1707" t="s">
        <v>22</v>
      </c>
      <c r="N1707" t="s">
        <v>1894</v>
      </c>
      <c r="O1707" t="s">
        <v>474</v>
      </c>
      <c r="P1707" t="s">
        <v>1982</v>
      </c>
    </row>
    <row r="1708" spans="1:16" hidden="1" x14ac:dyDescent="0.25">
      <c r="A1708">
        <v>13101</v>
      </c>
      <c r="B1708">
        <v>202422</v>
      </c>
      <c r="C1708" t="str">
        <f>_xlfn.TEXTAFTER(Tabla4[[#This Row],[Escuela]],"- ",1)</f>
        <v>Matemáticas</v>
      </c>
      <c r="D1708" t="s">
        <v>1782</v>
      </c>
      <c r="E1708" t="s">
        <v>77</v>
      </c>
      <c r="F1708">
        <v>13101</v>
      </c>
      <c r="G1708" t="s">
        <v>1959</v>
      </c>
      <c r="H1708" t="s">
        <v>1983</v>
      </c>
      <c r="I1708">
        <v>1</v>
      </c>
      <c r="J1708" t="s">
        <v>1984</v>
      </c>
      <c r="K1708">
        <v>10</v>
      </c>
      <c r="L1708" t="s">
        <v>112</v>
      </c>
      <c r="M1708" t="s">
        <v>22</v>
      </c>
      <c r="N1708" t="s">
        <v>1894</v>
      </c>
      <c r="O1708" t="s">
        <v>546</v>
      </c>
      <c r="P1708" t="s">
        <v>1985</v>
      </c>
    </row>
    <row r="1709" spans="1:16" hidden="1" x14ac:dyDescent="0.25">
      <c r="A1709">
        <v>28105</v>
      </c>
      <c r="B1709">
        <v>202422</v>
      </c>
      <c r="C1709" t="str">
        <f>_xlfn.TEXTAFTER(Tabla4[[#This Row],[Escuela]],"- ",1)</f>
        <v>Matemáticas</v>
      </c>
      <c r="D1709" t="s">
        <v>1782</v>
      </c>
      <c r="E1709" t="s">
        <v>77</v>
      </c>
      <c r="F1709">
        <v>28105</v>
      </c>
      <c r="G1709" t="s">
        <v>1959</v>
      </c>
      <c r="H1709" t="s">
        <v>1986</v>
      </c>
      <c r="I1709">
        <v>1</v>
      </c>
      <c r="J1709" t="s">
        <v>1987</v>
      </c>
      <c r="K1709">
        <v>12</v>
      </c>
      <c r="L1709" t="s">
        <v>112</v>
      </c>
      <c r="M1709" t="s">
        <v>22</v>
      </c>
      <c r="N1709" t="s">
        <v>1894</v>
      </c>
      <c r="O1709" t="s">
        <v>546</v>
      </c>
      <c r="P1709" t="s">
        <v>1486</v>
      </c>
    </row>
    <row r="1710" spans="1:16" hidden="1" x14ac:dyDescent="0.25">
      <c r="A1710">
        <v>20810</v>
      </c>
      <c r="B1710">
        <v>202422</v>
      </c>
      <c r="C1710" t="str">
        <f>_xlfn.TEXTAFTER(Tabla4[[#This Row],[Escuela]],"- ",1)</f>
        <v>Matemáticas</v>
      </c>
      <c r="D1710" t="s">
        <v>1782</v>
      </c>
      <c r="E1710" t="s">
        <v>77</v>
      </c>
      <c r="F1710">
        <v>20810</v>
      </c>
      <c r="G1710" t="s">
        <v>1959</v>
      </c>
      <c r="H1710" t="s">
        <v>1988</v>
      </c>
      <c r="I1710">
        <v>1</v>
      </c>
      <c r="J1710" t="s">
        <v>1987</v>
      </c>
      <c r="K1710">
        <v>10</v>
      </c>
      <c r="L1710" t="s">
        <v>112</v>
      </c>
      <c r="M1710" t="s">
        <v>22</v>
      </c>
      <c r="N1710" t="s">
        <v>1894</v>
      </c>
      <c r="O1710" t="s">
        <v>264</v>
      </c>
      <c r="P1710" t="s">
        <v>344</v>
      </c>
    </row>
    <row r="1711" spans="1:16" hidden="1" x14ac:dyDescent="0.25">
      <c r="A1711">
        <v>28109</v>
      </c>
      <c r="B1711">
        <v>202422</v>
      </c>
      <c r="C1711" t="str">
        <f>_xlfn.TEXTAFTER(Tabla4[[#This Row],[Escuela]],"- ",1)</f>
        <v>Matemáticas</v>
      </c>
      <c r="D1711" t="s">
        <v>1782</v>
      </c>
      <c r="E1711" t="s">
        <v>77</v>
      </c>
      <c r="F1711">
        <v>28109</v>
      </c>
      <c r="G1711" t="s">
        <v>1959</v>
      </c>
      <c r="H1711" t="s">
        <v>1989</v>
      </c>
      <c r="I1711">
        <v>1</v>
      </c>
      <c r="J1711" t="s">
        <v>1981</v>
      </c>
      <c r="K1711">
        <v>15</v>
      </c>
      <c r="L1711" t="s">
        <v>112</v>
      </c>
      <c r="M1711" t="s">
        <v>22</v>
      </c>
      <c r="N1711" t="s">
        <v>1894</v>
      </c>
      <c r="O1711" t="s">
        <v>546</v>
      </c>
      <c r="P1711" t="s">
        <v>1486</v>
      </c>
    </row>
    <row r="1712" spans="1:16" hidden="1" x14ac:dyDescent="0.25">
      <c r="A1712">
        <v>29157</v>
      </c>
      <c r="B1712">
        <v>202422</v>
      </c>
      <c r="C1712" t="str">
        <f>_xlfn.TEXTAFTER(Tabla4[[#This Row],[Escuela]],"- ",1)</f>
        <v>Matemáticas</v>
      </c>
      <c r="D1712" t="s">
        <v>1782</v>
      </c>
      <c r="E1712" t="s">
        <v>77</v>
      </c>
      <c r="F1712">
        <v>29157</v>
      </c>
      <c r="G1712" t="s">
        <v>1959</v>
      </c>
      <c r="H1712" t="s">
        <v>1990</v>
      </c>
      <c r="I1712">
        <v>1</v>
      </c>
      <c r="J1712" t="s">
        <v>1991</v>
      </c>
      <c r="K1712">
        <v>15</v>
      </c>
      <c r="L1712" t="s">
        <v>112</v>
      </c>
      <c r="M1712" t="s">
        <v>22</v>
      </c>
      <c r="N1712" t="s">
        <v>1894</v>
      </c>
      <c r="O1712" t="s">
        <v>546</v>
      </c>
      <c r="P1712" t="s">
        <v>1486</v>
      </c>
    </row>
    <row r="1713" spans="1:17" hidden="1" x14ac:dyDescent="0.25">
      <c r="A1713">
        <v>29158</v>
      </c>
      <c r="B1713">
        <v>202422</v>
      </c>
      <c r="C1713" t="str">
        <f>_xlfn.TEXTAFTER(Tabla4[[#This Row],[Escuela]],"- ",1)</f>
        <v>Matemáticas</v>
      </c>
      <c r="D1713" t="s">
        <v>1782</v>
      </c>
      <c r="E1713" t="s">
        <v>77</v>
      </c>
      <c r="F1713">
        <v>29158</v>
      </c>
      <c r="G1713" t="s">
        <v>1959</v>
      </c>
      <c r="H1713" t="s">
        <v>1992</v>
      </c>
      <c r="I1713">
        <v>1</v>
      </c>
      <c r="J1713" t="s">
        <v>1993</v>
      </c>
      <c r="K1713">
        <v>15</v>
      </c>
      <c r="L1713" t="s">
        <v>112</v>
      </c>
      <c r="M1713" t="s">
        <v>22</v>
      </c>
      <c r="N1713" t="s">
        <v>1897</v>
      </c>
      <c r="O1713" t="s">
        <v>546</v>
      </c>
      <c r="P1713" t="s">
        <v>1994</v>
      </c>
      <c r="Q1713" t="s">
        <v>1995</v>
      </c>
    </row>
    <row r="1714" spans="1:17" hidden="1" x14ac:dyDescent="0.25">
      <c r="A1714">
        <v>13124</v>
      </c>
      <c r="B1714">
        <v>202422</v>
      </c>
      <c r="C1714" t="str">
        <f>_xlfn.TEXTAFTER(Tabla4[[#This Row],[Escuela]],"- ",1)</f>
        <v>Matemáticas</v>
      </c>
      <c r="D1714" t="s">
        <v>1782</v>
      </c>
      <c r="E1714" t="s">
        <v>77</v>
      </c>
      <c r="F1714">
        <v>13124</v>
      </c>
      <c r="G1714" t="s">
        <v>1959</v>
      </c>
      <c r="H1714" t="s">
        <v>1996</v>
      </c>
      <c r="I1714">
        <v>1</v>
      </c>
      <c r="J1714" t="s">
        <v>1993</v>
      </c>
      <c r="K1714">
        <v>15</v>
      </c>
      <c r="L1714" t="s">
        <v>112</v>
      </c>
      <c r="M1714" t="s">
        <v>22</v>
      </c>
    </row>
    <row r="1715" spans="1:17" hidden="1" x14ac:dyDescent="0.25">
      <c r="A1715">
        <v>14268</v>
      </c>
      <c r="B1715">
        <v>202422</v>
      </c>
      <c r="C1715" t="str">
        <f>_xlfn.TEXTAFTER(Tabla4[[#This Row],[Escuela]],"- ",1)</f>
        <v>Matemáticas</v>
      </c>
      <c r="D1715" t="s">
        <v>1782</v>
      </c>
      <c r="E1715" t="s">
        <v>77</v>
      </c>
      <c r="F1715">
        <v>14268</v>
      </c>
      <c r="G1715" t="s">
        <v>1959</v>
      </c>
      <c r="H1715" t="s">
        <v>1997</v>
      </c>
      <c r="I1715">
        <v>1</v>
      </c>
      <c r="J1715" t="s">
        <v>1998</v>
      </c>
      <c r="K1715">
        <v>10</v>
      </c>
      <c r="L1715" t="s">
        <v>112</v>
      </c>
      <c r="M1715" t="s">
        <v>22</v>
      </c>
      <c r="N1715" t="s">
        <v>1897</v>
      </c>
      <c r="O1715" t="s">
        <v>557</v>
      </c>
      <c r="P1715" t="s">
        <v>1297</v>
      </c>
      <c r="Q1715" t="s">
        <v>1429</v>
      </c>
    </row>
    <row r="1716" spans="1:17" hidden="1" x14ac:dyDescent="0.25">
      <c r="A1716">
        <v>29098</v>
      </c>
      <c r="B1716">
        <v>202422</v>
      </c>
      <c r="C1716" t="str">
        <f>_xlfn.TEXTAFTER(Tabla4[[#This Row],[Escuela]],"- ",1)</f>
        <v>Matemáticas</v>
      </c>
      <c r="D1716" t="s">
        <v>1782</v>
      </c>
      <c r="E1716" t="s">
        <v>77</v>
      </c>
      <c r="F1716">
        <v>29098</v>
      </c>
      <c r="G1716" t="s">
        <v>1959</v>
      </c>
      <c r="H1716" t="s">
        <v>1997</v>
      </c>
      <c r="I1716">
        <v>2</v>
      </c>
      <c r="J1716" t="s">
        <v>1998</v>
      </c>
      <c r="K1716">
        <v>10</v>
      </c>
      <c r="L1716" t="s">
        <v>112</v>
      </c>
      <c r="M1716" t="s">
        <v>22</v>
      </c>
      <c r="N1716" t="s">
        <v>1897</v>
      </c>
      <c r="O1716" t="s">
        <v>557</v>
      </c>
      <c r="P1716" t="s">
        <v>1297</v>
      </c>
      <c r="Q1716" t="s">
        <v>1429</v>
      </c>
    </row>
    <row r="1717" spans="1:17" hidden="1" x14ac:dyDescent="0.25">
      <c r="A1717">
        <v>13142</v>
      </c>
      <c r="B1717">
        <v>202422</v>
      </c>
      <c r="C1717" t="str">
        <f>_xlfn.TEXTAFTER(Tabla4[[#This Row],[Escuela]],"- ",1)</f>
        <v>Matemáticas</v>
      </c>
      <c r="D1717" t="s">
        <v>1782</v>
      </c>
      <c r="E1717" t="s">
        <v>77</v>
      </c>
      <c r="F1717">
        <v>13142</v>
      </c>
      <c r="G1717" t="s">
        <v>1959</v>
      </c>
      <c r="H1717" t="s">
        <v>1997</v>
      </c>
      <c r="I1717">
        <v>3</v>
      </c>
      <c r="J1717" t="s">
        <v>1998</v>
      </c>
      <c r="K1717">
        <v>10</v>
      </c>
      <c r="L1717" t="s">
        <v>112</v>
      </c>
      <c r="M1717" t="s">
        <v>22</v>
      </c>
      <c r="N1717" t="s">
        <v>1897</v>
      </c>
      <c r="O1717" t="s">
        <v>557</v>
      </c>
      <c r="P1717" t="s">
        <v>1297</v>
      </c>
      <c r="Q1717" t="s">
        <v>1148</v>
      </c>
    </row>
    <row r="1718" spans="1:17" hidden="1" x14ac:dyDescent="0.25">
      <c r="A1718">
        <v>29105</v>
      </c>
      <c r="B1718">
        <v>202422</v>
      </c>
      <c r="C1718" t="str">
        <f>_xlfn.TEXTAFTER(Tabla4[[#This Row],[Escuela]],"- ",1)</f>
        <v>Matemáticas</v>
      </c>
      <c r="D1718" t="s">
        <v>1782</v>
      </c>
      <c r="E1718" t="s">
        <v>77</v>
      </c>
      <c r="F1718">
        <v>29105</v>
      </c>
      <c r="G1718" t="s">
        <v>1959</v>
      </c>
      <c r="H1718" t="s">
        <v>1997</v>
      </c>
      <c r="I1718">
        <v>4</v>
      </c>
      <c r="J1718" t="s">
        <v>1998</v>
      </c>
      <c r="K1718">
        <v>10</v>
      </c>
      <c r="L1718" t="s">
        <v>112</v>
      </c>
      <c r="M1718" t="s">
        <v>22</v>
      </c>
      <c r="N1718" t="s">
        <v>1897</v>
      </c>
      <c r="O1718" t="s">
        <v>557</v>
      </c>
      <c r="P1718" t="s">
        <v>1297</v>
      </c>
      <c r="Q1718" t="s">
        <v>1148</v>
      </c>
    </row>
    <row r="1719" spans="1:17" hidden="1" x14ac:dyDescent="0.25">
      <c r="A1719">
        <v>14262</v>
      </c>
      <c r="B1719">
        <v>202422</v>
      </c>
      <c r="C1719" t="str">
        <f>_xlfn.TEXTAFTER(Tabla4[[#This Row],[Escuela]],"- ",1)</f>
        <v>Matemáticas</v>
      </c>
      <c r="D1719" t="s">
        <v>1782</v>
      </c>
      <c r="E1719" t="s">
        <v>77</v>
      </c>
      <c r="F1719">
        <v>14262</v>
      </c>
      <c r="G1719" t="s">
        <v>1959</v>
      </c>
      <c r="H1719" t="s">
        <v>1997</v>
      </c>
      <c r="I1719">
        <v>5</v>
      </c>
      <c r="J1719" t="s">
        <v>1998</v>
      </c>
      <c r="K1719">
        <v>10</v>
      </c>
      <c r="L1719" t="s">
        <v>112</v>
      </c>
      <c r="M1719" t="s">
        <v>22</v>
      </c>
      <c r="N1719" t="s">
        <v>1897</v>
      </c>
      <c r="O1719" t="s">
        <v>557</v>
      </c>
      <c r="P1719" t="s">
        <v>464</v>
      </c>
      <c r="Q1719" t="s">
        <v>1437</v>
      </c>
    </row>
    <row r="1720" spans="1:17" hidden="1" x14ac:dyDescent="0.25">
      <c r="A1720">
        <v>29101</v>
      </c>
      <c r="B1720">
        <v>202422</v>
      </c>
      <c r="C1720" t="str">
        <f>_xlfn.TEXTAFTER(Tabla4[[#This Row],[Escuela]],"- ",1)</f>
        <v>Matemáticas</v>
      </c>
      <c r="D1720" t="s">
        <v>1782</v>
      </c>
      <c r="E1720" t="s">
        <v>77</v>
      </c>
      <c r="F1720">
        <v>29101</v>
      </c>
      <c r="G1720" t="s">
        <v>1959</v>
      </c>
      <c r="H1720" t="s">
        <v>1997</v>
      </c>
      <c r="I1720">
        <v>6</v>
      </c>
      <c r="J1720" t="s">
        <v>1998</v>
      </c>
      <c r="K1720">
        <v>10</v>
      </c>
      <c r="L1720" t="s">
        <v>112</v>
      </c>
      <c r="M1720" t="s">
        <v>22</v>
      </c>
      <c r="N1720" t="s">
        <v>1897</v>
      </c>
      <c r="O1720" t="s">
        <v>557</v>
      </c>
      <c r="P1720" t="s">
        <v>464</v>
      </c>
      <c r="Q1720" t="s">
        <v>1437</v>
      </c>
    </row>
    <row r="1721" spans="1:17" hidden="1" x14ac:dyDescent="0.25">
      <c r="A1721">
        <v>29159</v>
      </c>
      <c r="B1721">
        <v>202422</v>
      </c>
      <c r="C1721" t="str">
        <f>_xlfn.TEXTAFTER(Tabla4[[#This Row],[Escuela]],"- ",1)</f>
        <v>Matemáticas</v>
      </c>
      <c r="D1721" t="s">
        <v>1782</v>
      </c>
      <c r="E1721" t="s">
        <v>77</v>
      </c>
      <c r="F1721">
        <v>29159</v>
      </c>
      <c r="G1721" t="s">
        <v>1959</v>
      </c>
      <c r="H1721" t="s">
        <v>1997</v>
      </c>
      <c r="I1721">
        <v>7</v>
      </c>
      <c r="J1721" t="s">
        <v>1998</v>
      </c>
      <c r="K1721">
        <v>10</v>
      </c>
      <c r="L1721" t="s">
        <v>112</v>
      </c>
      <c r="M1721" t="s">
        <v>22</v>
      </c>
      <c r="N1721" t="s">
        <v>1897</v>
      </c>
      <c r="O1721" t="s">
        <v>557</v>
      </c>
      <c r="P1721" t="s">
        <v>1263</v>
      </c>
      <c r="Q1721" t="s">
        <v>1431</v>
      </c>
    </row>
    <row r="1722" spans="1:17" hidden="1" x14ac:dyDescent="0.25">
      <c r="A1722">
        <v>29108</v>
      </c>
      <c r="B1722">
        <v>202422</v>
      </c>
      <c r="C1722" t="str">
        <f>_xlfn.TEXTAFTER(Tabla4[[#This Row],[Escuela]],"- ",1)</f>
        <v>Matemáticas</v>
      </c>
      <c r="D1722" t="s">
        <v>1782</v>
      </c>
      <c r="E1722" t="s">
        <v>77</v>
      </c>
      <c r="F1722">
        <v>29108</v>
      </c>
      <c r="G1722" t="s">
        <v>1959</v>
      </c>
      <c r="H1722" t="s">
        <v>1997</v>
      </c>
      <c r="I1722">
        <v>8</v>
      </c>
      <c r="J1722" t="s">
        <v>1998</v>
      </c>
      <c r="K1722">
        <v>10</v>
      </c>
      <c r="L1722" t="s">
        <v>112</v>
      </c>
      <c r="M1722" t="s">
        <v>22</v>
      </c>
      <c r="N1722" t="s">
        <v>1897</v>
      </c>
      <c r="O1722" t="s">
        <v>557</v>
      </c>
      <c r="P1722" t="s">
        <v>1263</v>
      </c>
      <c r="Q1722" t="s">
        <v>1431</v>
      </c>
    </row>
    <row r="1723" spans="1:17" hidden="1" x14ac:dyDescent="0.25">
      <c r="A1723">
        <v>28110</v>
      </c>
      <c r="B1723">
        <v>202422</v>
      </c>
      <c r="C1723" t="str">
        <f>_xlfn.TEXTAFTER(Tabla4[[#This Row],[Escuela]],"- ",1)</f>
        <v>Matemáticas</v>
      </c>
      <c r="D1723" t="s">
        <v>1782</v>
      </c>
      <c r="E1723" t="s">
        <v>77</v>
      </c>
      <c r="F1723">
        <v>28110</v>
      </c>
      <c r="G1723" t="s">
        <v>1959</v>
      </c>
      <c r="H1723" t="s">
        <v>1999</v>
      </c>
      <c r="I1723">
        <v>1</v>
      </c>
      <c r="J1723" t="s">
        <v>2000</v>
      </c>
      <c r="K1723">
        <v>12</v>
      </c>
      <c r="L1723" t="s">
        <v>112</v>
      </c>
      <c r="M1723" t="s">
        <v>22</v>
      </c>
      <c r="N1723" t="s">
        <v>1894</v>
      </c>
      <c r="O1723" t="s">
        <v>548</v>
      </c>
      <c r="P1723" t="s">
        <v>1972</v>
      </c>
    </row>
    <row r="1724" spans="1:17" hidden="1" x14ac:dyDescent="0.25">
      <c r="A1724">
        <v>20811</v>
      </c>
      <c r="B1724">
        <v>202422</v>
      </c>
      <c r="C1724" t="str">
        <f>_xlfn.TEXTAFTER(Tabla4[[#This Row],[Escuela]],"- ",1)</f>
        <v>Matemáticas</v>
      </c>
      <c r="D1724" t="s">
        <v>1782</v>
      </c>
      <c r="E1724" t="s">
        <v>77</v>
      </c>
      <c r="F1724">
        <v>20811</v>
      </c>
      <c r="G1724" t="s">
        <v>1959</v>
      </c>
      <c r="H1724" t="s">
        <v>2001</v>
      </c>
      <c r="I1724">
        <v>1</v>
      </c>
      <c r="J1724" t="s">
        <v>2002</v>
      </c>
      <c r="K1724">
        <v>10</v>
      </c>
      <c r="L1724" t="s">
        <v>112</v>
      </c>
      <c r="M1724" t="s">
        <v>22</v>
      </c>
      <c r="N1724" t="s">
        <v>1894</v>
      </c>
      <c r="O1724" t="s">
        <v>548</v>
      </c>
      <c r="P1724" t="s">
        <v>1907</v>
      </c>
    </row>
    <row r="1725" spans="1:17" hidden="1" x14ac:dyDescent="0.25">
      <c r="A1725">
        <v>28668</v>
      </c>
      <c r="B1725">
        <v>202422</v>
      </c>
      <c r="C1725" t="str">
        <f>_xlfn.TEXTAFTER(Tabla4[[#This Row],[Escuela]],"- ",1)</f>
        <v>Matemáticas</v>
      </c>
      <c r="D1725" t="s">
        <v>1782</v>
      </c>
      <c r="E1725" t="s">
        <v>77</v>
      </c>
      <c r="F1725">
        <v>28668</v>
      </c>
      <c r="G1725" t="s">
        <v>1959</v>
      </c>
      <c r="H1725" t="s">
        <v>2003</v>
      </c>
      <c r="I1725">
        <v>1</v>
      </c>
      <c r="J1725" t="s">
        <v>2004</v>
      </c>
      <c r="K1725">
        <v>15</v>
      </c>
      <c r="L1725" t="s">
        <v>112</v>
      </c>
      <c r="M1725" t="s">
        <v>22</v>
      </c>
      <c r="N1725" t="s">
        <v>1897</v>
      </c>
      <c r="O1725" t="s">
        <v>557</v>
      </c>
      <c r="P1725" t="s">
        <v>2005</v>
      </c>
      <c r="Q1725" t="s">
        <v>2006</v>
      </c>
    </row>
    <row r="1726" spans="1:17" hidden="1" x14ac:dyDescent="0.25">
      <c r="A1726">
        <v>29067</v>
      </c>
      <c r="B1726">
        <v>202422</v>
      </c>
      <c r="C1726" t="str">
        <f>_xlfn.TEXTAFTER(Tabla4[[#This Row],[Escuela]],"- ",1)</f>
        <v>Matemáticas</v>
      </c>
      <c r="D1726" t="s">
        <v>1782</v>
      </c>
      <c r="E1726" t="s">
        <v>77</v>
      </c>
      <c r="F1726">
        <v>29067</v>
      </c>
      <c r="G1726" t="s">
        <v>1959</v>
      </c>
      <c r="H1726" t="s">
        <v>2007</v>
      </c>
      <c r="I1726">
        <v>1</v>
      </c>
      <c r="J1726" t="s">
        <v>1998</v>
      </c>
      <c r="K1726">
        <v>15</v>
      </c>
      <c r="L1726" t="s">
        <v>112</v>
      </c>
      <c r="M1726" t="s">
        <v>22</v>
      </c>
      <c r="N1726" t="s">
        <v>1894</v>
      </c>
      <c r="O1726" t="s">
        <v>557</v>
      </c>
      <c r="P1726" t="s">
        <v>2005</v>
      </c>
    </row>
    <row r="1727" spans="1:17" hidden="1" x14ac:dyDescent="0.25">
      <c r="A1727">
        <v>19131</v>
      </c>
      <c r="B1727">
        <v>202422</v>
      </c>
      <c r="C1727" t="str">
        <f>_xlfn.TEXTAFTER(Tabla4[[#This Row],[Escuela]],"- ",1)</f>
        <v>Matemáticas</v>
      </c>
      <c r="D1727" t="s">
        <v>1782</v>
      </c>
      <c r="E1727" t="s">
        <v>77</v>
      </c>
      <c r="F1727">
        <v>19131</v>
      </c>
      <c r="G1727" t="s">
        <v>1959</v>
      </c>
      <c r="H1727" t="s">
        <v>1141</v>
      </c>
      <c r="I1727">
        <v>1</v>
      </c>
      <c r="J1727" t="s">
        <v>1991</v>
      </c>
      <c r="K1727">
        <v>10</v>
      </c>
      <c r="L1727" t="s">
        <v>112</v>
      </c>
      <c r="M1727" t="s">
        <v>22</v>
      </c>
      <c r="N1727" t="s">
        <v>1894</v>
      </c>
      <c r="O1727" t="s">
        <v>264</v>
      </c>
      <c r="P1727" t="s">
        <v>1973</v>
      </c>
    </row>
    <row r="1728" spans="1:17" hidden="1" x14ac:dyDescent="0.25">
      <c r="A1728">
        <v>29163</v>
      </c>
      <c r="B1728">
        <v>202422</v>
      </c>
      <c r="C1728" t="str">
        <f>_xlfn.TEXTAFTER(Tabla4[[#This Row],[Escuela]],"- ",1)</f>
        <v>Matemáticas</v>
      </c>
      <c r="D1728" t="s">
        <v>1782</v>
      </c>
      <c r="E1728" t="s">
        <v>77</v>
      </c>
      <c r="F1728">
        <v>29163</v>
      </c>
      <c r="G1728" t="s">
        <v>1959</v>
      </c>
      <c r="H1728" t="s">
        <v>2008</v>
      </c>
      <c r="I1728">
        <v>1</v>
      </c>
      <c r="J1728" t="s">
        <v>1998</v>
      </c>
      <c r="K1728">
        <v>15</v>
      </c>
      <c r="L1728" t="s">
        <v>112</v>
      </c>
      <c r="M1728" t="s">
        <v>22</v>
      </c>
      <c r="N1728" t="s">
        <v>1894</v>
      </c>
      <c r="O1728" t="s">
        <v>557</v>
      </c>
      <c r="P1728" t="s">
        <v>2005</v>
      </c>
    </row>
    <row r="1729" spans="1:17" hidden="1" x14ac:dyDescent="0.25">
      <c r="A1729">
        <v>20813</v>
      </c>
      <c r="B1729">
        <v>202422</v>
      </c>
      <c r="C1729" t="str">
        <f>_xlfn.TEXTAFTER(Tabla4[[#This Row],[Escuela]],"- ",1)</f>
        <v>Matemáticas</v>
      </c>
      <c r="D1729" t="s">
        <v>1782</v>
      </c>
      <c r="E1729" t="s">
        <v>77</v>
      </c>
      <c r="F1729">
        <v>20813</v>
      </c>
      <c r="G1729" t="s">
        <v>1959</v>
      </c>
      <c r="H1729" t="s">
        <v>2009</v>
      </c>
      <c r="I1729">
        <v>1</v>
      </c>
      <c r="J1729" t="s">
        <v>2010</v>
      </c>
      <c r="K1729">
        <v>10</v>
      </c>
      <c r="L1729" t="s">
        <v>112</v>
      </c>
      <c r="M1729" t="s">
        <v>22</v>
      </c>
      <c r="N1729" t="s">
        <v>1894</v>
      </c>
      <c r="O1729" t="s">
        <v>350</v>
      </c>
      <c r="P1729" t="s">
        <v>2011</v>
      </c>
    </row>
    <row r="1730" spans="1:17" hidden="1" x14ac:dyDescent="0.25">
      <c r="A1730">
        <v>24316</v>
      </c>
      <c r="B1730">
        <v>202422</v>
      </c>
      <c r="C1730" t="str">
        <f>_xlfn.TEXTAFTER(Tabla4[[#This Row],[Escuela]],"- ",1)</f>
        <v>Matemáticas</v>
      </c>
      <c r="D1730" t="s">
        <v>1782</v>
      </c>
      <c r="E1730" t="s">
        <v>77</v>
      </c>
      <c r="F1730">
        <v>24316</v>
      </c>
      <c r="G1730" t="s">
        <v>1959</v>
      </c>
      <c r="H1730" t="s">
        <v>2009</v>
      </c>
      <c r="I1730">
        <v>2</v>
      </c>
      <c r="J1730" t="s">
        <v>2010</v>
      </c>
      <c r="K1730">
        <v>10</v>
      </c>
      <c r="L1730" t="s">
        <v>112</v>
      </c>
      <c r="M1730" t="s">
        <v>22</v>
      </c>
      <c r="N1730" t="s">
        <v>1894</v>
      </c>
      <c r="O1730" t="s">
        <v>350</v>
      </c>
      <c r="P1730" t="s">
        <v>2011</v>
      </c>
    </row>
    <row r="1731" spans="1:17" hidden="1" x14ac:dyDescent="0.25">
      <c r="A1731">
        <v>24317</v>
      </c>
      <c r="B1731">
        <v>202422</v>
      </c>
      <c r="C1731" t="str">
        <f>_xlfn.TEXTAFTER(Tabla4[[#This Row],[Escuela]],"- ",1)</f>
        <v>Matemáticas</v>
      </c>
      <c r="D1731" t="s">
        <v>1782</v>
      </c>
      <c r="E1731" t="s">
        <v>77</v>
      </c>
      <c r="F1731">
        <v>24317</v>
      </c>
      <c r="G1731" t="s">
        <v>1959</v>
      </c>
      <c r="H1731" t="s">
        <v>2009</v>
      </c>
      <c r="I1731">
        <v>3</v>
      </c>
      <c r="J1731" t="s">
        <v>2010</v>
      </c>
      <c r="K1731">
        <v>10</v>
      </c>
      <c r="L1731" t="s">
        <v>112</v>
      </c>
      <c r="M1731" t="s">
        <v>22</v>
      </c>
      <c r="N1731" t="s">
        <v>1894</v>
      </c>
      <c r="O1731" t="s">
        <v>350</v>
      </c>
      <c r="P1731" t="s">
        <v>2011</v>
      </c>
    </row>
    <row r="1732" spans="1:17" hidden="1" x14ac:dyDescent="0.25">
      <c r="A1732">
        <v>24318</v>
      </c>
      <c r="B1732">
        <v>202422</v>
      </c>
      <c r="C1732" t="str">
        <f>_xlfn.TEXTAFTER(Tabla4[[#This Row],[Escuela]],"- ",1)</f>
        <v>Matemáticas</v>
      </c>
      <c r="D1732" t="s">
        <v>1782</v>
      </c>
      <c r="E1732" t="s">
        <v>77</v>
      </c>
      <c r="F1732">
        <v>24318</v>
      </c>
      <c r="G1732" t="s">
        <v>1959</v>
      </c>
      <c r="H1732" t="s">
        <v>2009</v>
      </c>
      <c r="I1732">
        <v>4</v>
      </c>
      <c r="J1732" t="s">
        <v>2010</v>
      </c>
      <c r="K1732">
        <v>10</v>
      </c>
      <c r="L1732" t="s">
        <v>112</v>
      </c>
      <c r="M1732" t="s">
        <v>22</v>
      </c>
      <c r="N1732" t="s">
        <v>1894</v>
      </c>
      <c r="O1732" t="s">
        <v>350</v>
      </c>
      <c r="P1732" t="s">
        <v>2011</v>
      </c>
    </row>
    <row r="1733" spans="1:17" hidden="1" x14ac:dyDescent="0.25">
      <c r="A1733">
        <v>24321</v>
      </c>
      <c r="B1733">
        <v>202422</v>
      </c>
      <c r="C1733" t="str">
        <f>_xlfn.TEXTAFTER(Tabla4[[#This Row],[Escuela]],"- ",1)</f>
        <v>Matemáticas</v>
      </c>
      <c r="D1733" t="s">
        <v>1782</v>
      </c>
      <c r="E1733" t="s">
        <v>77</v>
      </c>
      <c r="F1733">
        <v>24321</v>
      </c>
      <c r="G1733" t="s">
        <v>1959</v>
      </c>
      <c r="H1733" t="s">
        <v>2009</v>
      </c>
      <c r="I1733">
        <v>5</v>
      </c>
      <c r="J1733" t="s">
        <v>2010</v>
      </c>
      <c r="K1733">
        <v>10</v>
      </c>
      <c r="L1733" t="s">
        <v>112</v>
      </c>
      <c r="M1733" t="s">
        <v>22</v>
      </c>
      <c r="N1733" t="s">
        <v>1894</v>
      </c>
      <c r="O1733" t="s">
        <v>490</v>
      </c>
      <c r="P1733" t="s">
        <v>2012</v>
      </c>
    </row>
    <row r="1734" spans="1:17" hidden="1" x14ac:dyDescent="0.25">
      <c r="A1734">
        <v>29192</v>
      </c>
      <c r="B1734">
        <v>202422</v>
      </c>
      <c r="C1734" t="str">
        <f>_xlfn.TEXTAFTER(Tabla4[[#This Row],[Escuela]],"- ",1)</f>
        <v>Matemáticas</v>
      </c>
      <c r="D1734" t="s">
        <v>1782</v>
      </c>
      <c r="E1734" t="s">
        <v>77</v>
      </c>
      <c r="F1734">
        <v>29192</v>
      </c>
      <c r="G1734" t="s">
        <v>1959</v>
      </c>
      <c r="H1734" t="s">
        <v>2009</v>
      </c>
      <c r="I1734">
        <v>6</v>
      </c>
      <c r="J1734" t="s">
        <v>2010</v>
      </c>
      <c r="K1734">
        <v>10</v>
      </c>
      <c r="L1734" t="s">
        <v>112</v>
      </c>
      <c r="M1734" t="s">
        <v>22</v>
      </c>
      <c r="N1734" t="s">
        <v>1894</v>
      </c>
      <c r="O1734" t="s">
        <v>490</v>
      </c>
      <c r="P1734" t="s">
        <v>2012</v>
      </c>
    </row>
    <row r="1735" spans="1:17" hidden="1" x14ac:dyDescent="0.25">
      <c r="A1735">
        <v>13177</v>
      </c>
      <c r="B1735">
        <v>202422</v>
      </c>
      <c r="C1735" t="str">
        <f>_xlfn.TEXTAFTER(Tabla4[[#This Row],[Escuela]],"- ",1)</f>
        <v>Matemáticas</v>
      </c>
      <c r="D1735" t="s">
        <v>1782</v>
      </c>
      <c r="E1735" t="s">
        <v>77</v>
      </c>
      <c r="F1735">
        <v>13177</v>
      </c>
      <c r="G1735" t="s">
        <v>1959</v>
      </c>
      <c r="H1735" t="s">
        <v>2013</v>
      </c>
      <c r="I1735">
        <v>1</v>
      </c>
      <c r="J1735" t="s">
        <v>1998</v>
      </c>
      <c r="K1735">
        <v>10</v>
      </c>
      <c r="L1735" t="s">
        <v>112</v>
      </c>
      <c r="M1735" t="s">
        <v>22</v>
      </c>
      <c r="N1735" t="s">
        <v>1894</v>
      </c>
      <c r="O1735" t="s">
        <v>307</v>
      </c>
      <c r="P1735" t="s">
        <v>1486</v>
      </c>
    </row>
    <row r="1736" spans="1:17" hidden="1" x14ac:dyDescent="0.25">
      <c r="A1736">
        <v>28797</v>
      </c>
      <c r="B1736">
        <v>202422</v>
      </c>
      <c r="C1736" t="str">
        <f>_xlfn.TEXTAFTER(Tabla4[[#This Row],[Escuela]],"- ",1)</f>
        <v>Matemáticas</v>
      </c>
      <c r="D1736" t="s">
        <v>1782</v>
      </c>
      <c r="E1736" t="s">
        <v>77</v>
      </c>
      <c r="F1736">
        <v>28797</v>
      </c>
      <c r="G1736" t="s">
        <v>1959</v>
      </c>
      <c r="H1736" t="s">
        <v>2013</v>
      </c>
      <c r="I1736">
        <v>2</v>
      </c>
      <c r="J1736" t="s">
        <v>1998</v>
      </c>
      <c r="K1736">
        <v>10</v>
      </c>
      <c r="L1736" t="s">
        <v>112</v>
      </c>
      <c r="M1736" t="s">
        <v>22</v>
      </c>
      <c r="N1736" t="s">
        <v>1894</v>
      </c>
      <c r="O1736" t="s">
        <v>307</v>
      </c>
      <c r="P1736" t="s">
        <v>1486</v>
      </c>
    </row>
    <row r="1737" spans="1:17" hidden="1" x14ac:dyDescent="0.25">
      <c r="A1737">
        <v>30568</v>
      </c>
      <c r="B1737">
        <v>202422</v>
      </c>
      <c r="C1737" t="str">
        <f>_xlfn.TEXTAFTER(Tabla4[[#This Row],[Escuela]],"- ",1)</f>
        <v>Matemáticas</v>
      </c>
      <c r="D1737" t="s">
        <v>1782</v>
      </c>
      <c r="E1737" t="s">
        <v>77</v>
      </c>
      <c r="F1737">
        <v>30568</v>
      </c>
      <c r="G1737" t="s">
        <v>1959</v>
      </c>
      <c r="H1737" t="s">
        <v>2013</v>
      </c>
      <c r="I1737">
        <v>3</v>
      </c>
      <c r="J1737" t="s">
        <v>1998</v>
      </c>
      <c r="K1737">
        <v>10</v>
      </c>
      <c r="L1737" t="s">
        <v>112</v>
      </c>
      <c r="M1737" t="s">
        <v>22</v>
      </c>
      <c r="N1737" t="s">
        <v>1894</v>
      </c>
      <c r="O1737" t="s">
        <v>307</v>
      </c>
      <c r="P1737" t="s">
        <v>1486</v>
      </c>
    </row>
    <row r="1738" spans="1:17" hidden="1" x14ac:dyDescent="0.25">
      <c r="A1738">
        <v>28111</v>
      </c>
      <c r="B1738">
        <v>202422</v>
      </c>
      <c r="C1738" t="str">
        <f>_xlfn.TEXTAFTER(Tabla4[[#This Row],[Escuela]],"- ",1)</f>
        <v>Matemáticas</v>
      </c>
      <c r="D1738" t="s">
        <v>1782</v>
      </c>
      <c r="E1738" t="s">
        <v>77</v>
      </c>
      <c r="F1738">
        <v>28111</v>
      </c>
      <c r="G1738" t="s">
        <v>1959</v>
      </c>
      <c r="H1738" t="s">
        <v>2014</v>
      </c>
      <c r="I1738">
        <v>1</v>
      </c>
      <c r="J1738" t="s">
        <v>2015</v>
      </c>
      <c r="K1738">
        <v>12</v>
      </c>
      <c r="L1738" t="s">
        <v>112</v>
      </c>
      <c r="M1738" t="s">
        <v>22</v>
      </c>
      <c r="N1738" t="s">
        <v>1894</v>
      </c>
      <c r="O1738" t="s">
        <v>557</v>
      </c>
      <c r="P1738" t="s">
        <v>2005</v>
      </c>
    </row>
    <row r="1739" spans="1:17" hidden="1" x14ac:dyDescent="0.25">
      <c r="A1739">
        <v>13184</v>
      </c>
      <c r="B1739">
        <v>202422</v>
      </c>
      <c r="C1739" t="str">
        <f>_xlfn.TEXTAFTER(Tabla4[[#This Row],[Escuela]],"- ",1)</f>
        <v>Matemáticas</v>
      </c>
      <c r="D1739" t="s">
        <v>1782</v>
      </c>
      <c r="E1739" t="s">
        <v>77</v>
      </c>
      <c r="F1739">
        <v>13184</v>
      </c>
      <c r="G1739" t="s">
        <v>1959</v>
      </c>
      <c r="H1739" t="s">
        <v>2016</v>
      </c>
      <c r="I1739">
        <v>1</v>
      </c>
      <c r="J1739" t="s">
        <v>2017</v>
      </c>
      <c r="K1739">
        <v>10</v>
      </c>
      <c r="L1739" t="s">
        <v>65</v>
      </c>
      <c r="M1739" t="s">
        <v>22</v>
      </c>
      <c r="N1739" t="s">
        <v>1894</v>
      </c>
      <c r="O1739" t="s">
        <v>307</v>
      </c>
      <c r="P1739" t="s">
        <v>335</v>
      </c>
    </row>
    <row r="1740" spans="1:17" hidden="1" x14ac:dyDescent="0.25">
      <c r="A1740">
        <v>15712</v>
      </c>
      <c r="B1740">
        <v>202422</v>
      </c>
      <c r="C1740" t="str">
        <f>_xlfn.TEXTAFTER(Tabla4[[#This Row],[Escuela]],"- ",1)</f>
        <v>Matemáticas</v>
      </c>
      <c r="D1740" t="s">
        <v>1782</v>
      </c>
      <c r="E1740" t="s">
        <v>77</v>
      </c>
      <c r="F1740">
        <v>15712</v>
      </c>
      <c r="G1740" t="s">
        <v>1959</v>
      </c>
      <c r="H1740" t="s">
        <v>2018</v>
      </c>
      <c r="I1740">
        <v>1</v>
      </c>
      <c r="J1740" t="s">
        <v>2019</v>
      </c>
      <c r="K1740">
        <v>10</v>
      </c>
      <c r="L1740" t="s">
        <v>112</v>
      </c>
      <c r="M1740" t="s">
        <v>22</v>
      </c>
      <c r="N1740" t="s">
        <v>1894</v>
      </c>
      <c r="O1740" t="s">
        <v>2020</v>
      </c>
      <c r="P1740" t="s">
        <v>274</v>
      </c>
    </row>
    <row r="1741" spans="1:17" hidden="1" x14ac:dyDescent="0.25">
      <c r="A1741">
        <v>30569</v>
      </c>
      <c r="B1741">
        <v>202422</v>
      </c>
      <c r="C1741" t="str">
        <f>_xlfn.TEXTAFTER(Tabla4[[#This Row],[Escuela]],"- ",1)</f>
        <v>Matemáticas</v>
      </c>
      <c r="D1741" t="s">
        <v>1782</v>
      </c>
      <c r="E1741" t="s">
        <v>77</v>
      </c>
      <c r="F1741">
        <v>30569</v>
      </c>
      <c r="G1741" t="s">
        <v>1959</v>
      </c>
      <c r="H1741" t="s">
        <v>2018</v>
      </c>
      <c r="I1741">
        <v>2</v>
      </c>
      <c r="J1741" t="s">
        <v>2019</v>
      </c>
      <c r="K1741">
        <v>10</v>
      </c>
      <c r="L1741" t="s">
        <v>112</v>
      </c>
      <c r="M1741" t="s">
        <v>22</v>
      </c>
      <c r="N1741" t="s">
        <v>1894</v>
      </c>
      <c r="O1741" t="s">
        <v>2020</v>
      </c>
      <c r="P1741" t="s">
        <v>274</v>
      </c>
    </row>
    <row r="1742" spans="1:17" hidden="1" x14ac:dyDescent="0.25">
      <c r="A1742">
        <v>13200</v>
      </c>
      <c r="B1742">
        <v>202422</v>
      </c>
      <c r="C1742" t="str">
        <f>_xlfn.TEXTAFTER(Tabla4[[#This Row],[Escuela]],"- ",1)</f>
        <v>Matemáticas</v>
      </c>
      <c r="D1742" t="s">
        <v>1782</v>
      </c>
      <c r="E1742" t="s">
        <v>77</v>
      </c>
      <c r="F1742">
        <v>13200</v>
      </c>
      <c r="G1742" t="s">
        <v>1959</v>
      </c>
      <c r="H1742" t="s">
        <v>2021</v>
      </c>
      <c r="I1742">
        <v>1</v>
      </c>
      <c r="J1742" t="s">
        <v>2022</v>
      </c>
      <c r="K1742">
        <v>10</v>
      </c>
      <c r="L1742" t="s">
        <v>112</v>
      </c>
      <c r="M1742" t="s">
        <v>22</v>
      </c>
    </row>
    <row r="1743" spans="1:17" hidden="1" x14ac:dyDescent="0.25">
      <c r="A1743">
        <v>24322</v>
      </c>
      <c r="B1743">
        <v>202422</v>
      </c>
      <c r="C1743" t="str">
        <f>_xlfn.TEXTAFTER(Tabla4[[#This Row],[Escuela]],"- ",1)</f>
        <v>Matemáticas</v>
      </c>
      <c r="D1743" t="s">
        <v>1782</v>
      </c>
      <c r="E1743" t="s">
        <v>77</v>
      </c>
      <c r="F1743">
        <v>24322</v>
      </c>
      <c r="G1743" t="s">
        <v>1959</v>
      </c>
      <c r="H1743" t="s">
        <v>2023</v>
      </c>
      <c r="I1743">
        <v>1</v>
      </c>
      <c r="J1743" t="s">
        <v>1981</v>
      </c>
      <c r="K1743">
        <v>10</v>
      </c>
      <c r="L1743" t="s">
        <v>112</v>
      </c>
      <c r="M1743" t="s">
        <v>22</v>
      </c>
      <c r="N1743" t="s">
        <v>1897</v>
      </c>
      <c r="O1743" t="s">
        <v>549</v>
      </c>
      <c r="P1743" t="s">
        <v>1263</v>
      </c>
      <c r="Q1743" t="s">
        <v>1298</v>
      </c>
    </row>
    <row r="1744" spans="1:17" hidden="1" x14ac:dyDescent="0.25">
      <c r="A1744">
        <v>29049</v>
      </c>
      <c r="B1744">
        <v>202422</v>
      </c>
      <c r="C1744" t="str">
        <f>_xlfn.TEXTAFTER(Tabla4[[#This Row],[Escuela]],"- ",1)</f>
        <v>Matemáticas</v>
      </c>
      <c r="D1744" t="s">
        <v>1782</v>
      </c>
      <c r="E1744" t="s">
        <v>77</v>
      </c>
      <c r="F1744">
        <v>29049</v>
      </c>
      <c r="G1744" t="s">
        <v>1959</v>
      </c>
      <c r="H1744" t="s">
        <v>2023</v>
      </c>
      <c r="I1744">
        <v>2</v>
      </c>
      <c r="J1744" t="s">
        <v>1981</v>
      </c>
      <c r="K1744">
        <v>10</v>
      </c>
      <c r="L1744" t="s">
        <v>112</v>
      </c>
      <c r="M1744" t="s">
        <v>22</v>
      </c>
      <c r="N1744" t="s">
        <v>1897</v>
      </c>
      <c r="O1744" t="s">
        <v>549</v>
      </c>
      <c r="P1744" t="s">
        <v>1263</v>
      </c>
      <c r="Q1744" t="s">
        <v>1298</v>
      </c>
    </row>
    <row r="1745" spans="1:17" hidden="1" x14ac:dyDescent="0.25">
      <c r="A1745">
        <v>14135</v>
      </c>
      <c r="B1745">
        <v>202422</v>
      </c>
      <c r="C1745" t="str">
        <f>_xlfn.TEXTAFTER(Tabla4[[#This Row],[Escuela]],"- ",1)</f>
        <v>Matemáticas</v>
      </c>
      <c r="D1745" t="s">
        <v>1782</v>
      </c>
      <c r="E1745" t="s">
        <v>77</v>
      </c>
      <c r="F1745">
        <v>14135</v>
      </c>
      <c r="G1745" t="s">
        <v>1959</v>
      </c>
      <c r="H1745" t="s">
        <v>2023</v>
      </c>
      <c r="I1745">
        <v>3</v>
      </c>
      <c r="J1745" t="s">
        <v>1981</v>
      </c>
      <c r="K1745">
        <v>10</v>
      </c>
      <c r="L1745" t="s">
        <v>112</v>
      </c>
      <c r="M1745" t="s">
        <v>22</v>
      </c>
      <c r="N1745" t="s">
        <v>1897</v>
      </c>
      <c r="O1745" t="s">
        <v>547</v>
      </c>
      <c r="P1745" t="s">
        <v>467</v>
      </c>
      <c r="Q1745" t="s">
        <v>1429</v>
      </c>
    </row>
    <row r="1746" spans="1:17" hidden="1" x14ac:dyDescent="0.25">
      <c r="A1746">
        <v>29051</v>
      </c>
      <c r="B1746">
        <v>202422</v>
      </c>
      <c r="C1746" t="str">
        <f>_xlfn.TEXTAFTER(Tabla4[[#This Row],[Escuela]],"- ",1)</f>
        <v>Matemáticas</v>
      </c>
      <c r="D1746" t="s">
        <v>1782</v>
      </c>
      <c r="E1746" t="s">
        <v>77</v>
      </c>
      <c r="F1746">
        <v>29051</v>
      </c>
      <c r="G1746" t="s">
        <v>1959</v>
      </c>
      <c r="H1746" t="s">
        <v>2023</v>
      </c>
      <c r="I1746">
        <v>4</v>
      </c>
      <c r="J1746" t="s">
        <v>1981</v>
      </c>
      <c r="K1746">
        <v>10</v>
      </c>
      <c r="L1746" t="s">
        <v>112</v>
      </c>
      <c r="M1746" t="s">
        <v>22</v>
      </c>
      <c r="N1746" t="s">
        <v>1897</v>
      </c>
      <c r="O1746" t="s">
        <v>547</v>
      </c>
      <c r="P1746" t="s">
        <v>467</v>
      </c>
      <c r="Q1746" t="s">
        <v>1429</v>
      </c>
    </row>
    <row r="1747" spans="1:17" hidden="1" x14ac:dyDescent="0.25">
      <c r="A1747">
        <v>25223</v>
      </c>
      <c r="B1747">
        <v>202422</v>
      </c>
      <c r="C1747" t="str">
        <f>_xlfn.TEXTAFTER(Tabla4[[#This Row],[Escuela]],"- ",1)</f>
        <v>Matemáticas</v>
      </c>
      <c r="D1747" t="s">
        <v>1782</v>
      </c>
      <c r="E1747" t="s">
        <v>77</v>
      </c>
      <c r="F1747">
        <v>25223</v>
      </c>
      <c r="G1747" t="s">
        <v>1959</v>
      </c>
      <c r="H1747" t="s">
        <v>2023</v>
      </c>
      <c r="I1747">
        <v>5</v>
      </c>
      <c r="J1747" t="s">
        <v>1981</v>
      </c>
      <c r="K1747">
        <v>10</v>
      </c>
      <c r="L1747" t="s">
        <v>112</v>
      </c>
      <c r="M1747" t="s">
        <v>22</v>
      </c>
      <c r="N1747" t="s">
        <v>1897</v>
      </c>
      <c r="O1747" t="s">
        <v>549</v>
      </c>
      <c r="P1747" t="s">
        <v>1263</v>
      </c>
      <c r="Q1747" t="s">
        <v>1298</v>
      </c>
    </row>
    <row r="1748" spans="1:17" hidden="1" x14ac:dyDescent="0.25">
      <c r="A1748">
        <v>29053</v>
      </c>
      <c r="B1748">
        <v>202422</v>
      </c>
      <c r="C1748" t="str">
        <f>_xlfn.TEXTAFTER(Tabla4[[#This Row],[Escuela]],"- ",1)</f>
        <v>Matemáticas</v>
      </c>
      <c r="D1748" t="s">
        <v>1782</v>
      </c>
      <c r="E1748" t="s">
        <v>77</v>
      </c>
      <c r="F1748">
        <v>29053</v>
      </c>
      <c r="G1748" t="s">
        <v>1959</v>
      </c>
      <c r="H1748" t="s">
        <v>2023</v>
      </c>
      <c r="I1748">
        <v>6</v>
      </c>
      <c r="J1748" t="s">
        <v>1981</v>
      </c>
      <c r="K1748">
        <v>10</v>
      </c>
      <c r="L1748" t="s">
        <v>112</v>
      </c>
      <c r="M1748" t="s">
        <v>22</v>
      </c>
      <c r="N1748" t="s">
        <v>1897</v>
      </c>
      <c r="O1748" t="s">
        <v>549</v>
      </c>
      <c r="P1748" t="s">
        <v>1263</v>
      </c>
      <c r="Q1748" t="s">
        <v>1298</v>
      </c>
    </row>
    <row r="1749" spans="1:17" hidden="1" x14ac:dyDescent="0.25">
      <c r="A1749">
        <v>27448</v>
      </c>
      <c r="B1749">
        <v>202422</v>
      </c>
      <c r="C1749" t="str">
        <f>_xlfn.TEXTAFTER(Tabla4[[#This Row],[Escuela]],"- ",1)</f>
        <v>Matemáticas</v>
      </c>
      <c r="D1749" t="s">
        <v>1782</v>
      </c>
      <c r="E1749" t="s">
        <v>77</v>
      </c>
      <c r="F1749">
        <v>27448</v>
      </c>
      <c r="G1749" t="s">
        <v>1959</v>
      </c>
      <c r="H1749" t="s">
        <v>2023</v>
      </c>
      <c r="I1749">
        <v>7</v>
      </c>
      <c r="J1749" t="s">
        <v>1981</v>
      </c>
      <c r="K1749">
        <v>10</v>
      </c>
      <c r="L1749" t="s">
        <v>112</v>
      </c>
      <c r="M1749" t="s">
        <v>22</v>
      </c>
      <c r="N1749" t="s">
        <v>1897</v>
      </c>
      <c r="O1749" t="s">
        <v>547</v>
      </c>
      <c r="P1749" t="s">
        <v>467</v>
      </c>
      <c r="Q1749" t="s">
        <v>1429</v>
      </c>
    </row>
    <row r="1750" spans="1:17" hidden="1" x14ac:dyDescent="0.25">
      <c r="A1750">
        <v>29055</v>
      </c>
      <c r="B1750">
        <v>202422</v>
      </c>
      <c r="C1750" t="str">
        <f>_xlfn.TEXTAFTER(Tabla4[[#This Row],[Escuela]],"- ",1)</f>
        <v>Matemáticas</v>
      </c>
      <c r="D1750" t="s">
        <v>1782</v>
      </c>
      <c r="E1750" t="s">
        <v>77</v>
      </c>
      <c r="F1750">
        <v>29055</v>
      </c>
      <c r="G1750" t="s">
        <v>1959</v>
      </c>
      <c r="H1750" t="s">
        <v>2023</v>
      </c>
      <c r="I1750">
        <v>8</v>
      </c>
      <c r="J1750" t="s">
        <v>1981</v>
      </c>
      <c r="K1750">
        <v>10</v>
      </c>
      <c r="L1750" t="s">
        <v>112</v>
      </c>
      <c r="M1750" t="s">
        <v>22</v>
      </c>
      <c r="N1750" t="s">
        <v>1897</v>
      </c>
      <c r="O1750" t="s">
        <v>547</v>
      </c>
      <c r="P1750" t="s">
        <v>467</v>
      </c>
      <c r="Q1750" t="s">
        <v>1429</v>
      </c>
    </row>
    <row r="1751" spans="1:17" hidden="1" x14ac:dyDescent="0.25">
      <c r="A1751">
        <v>24323</v>
      </c>
      <c r="B1751">
        <v>202422</v>
      </c>
      <c r="C1751" t="str">
        <f>_xlfn.TEXTAFTER(Tabla4[[#This Row],[Escuela]],"- ",1)</f>
        <v>Matemáticas</v>
      </c>
      <c r="D1751" t="s">
        <v>1782</v>
      </c>
      <c r="E1751" t="s">
        <v>77</v>
      </c>
      <c r="F1751">
        <v>24323</v>
      </c>
      <c r="G1751" t="s">
        <v>1959</v>
      </c>
      <c r="H1751" t="s">
        <v>2023</v>
      </c>
      <c r="I1751">
        <v>9</v>
      </c>
      <c r="J1751" t="s">
        <v>1981</v>
      </c>
      <c r="K1751">
        <v>10</v>
      </c>
      <c r="L1751" t="s">
        <v>112</v>
      </c>
      <c r="M1751" t="s">
        <v>22</v>
      </c>
      <c r="N1751" t="s">
        <v>1897</v>
      </c>
      <c r="O1751" t="s">
        <v>549</v>
      </c>
      <c r="P1751" t="s">
        <v>1263</v>
      </c>
      <c r="Q1751" t="s">
        <v>1298</v>
      </c>
    </row>
    <row r="1752" spans="1:17" hidden="1" x14ac:dyDescent="0.25">
      <c r="A1752">
        <v>29050</v>
      </c>
      <c r="B1752">
        <v>202422</v>
      </c>
      <c r="C1752" t="str">
        <f>_xlfn.TEXTAFTER(Tabla4[[#This Row],[Escuela]],"- ",1)</f>
        <v>Matemáticas</v>
      </c>
      <c r="D1752" t="s">
        <v>1782</v>
      </c>
      <c r="E1752" t="s">
        <v>77</v>
      </c>
      <c r="F1752">
        <v>29050</v>
      </c>
      <c r="G1752" t="s">
        <v>1959</v>
      </c>
      <c r="H1752" t="s">
        <v>2023</v>
      </c>
      <c r="I1752">
        <v>10</v>
      </c>
      <c r="J1752" t="s">
        <v>1981</v>
      </c>
      <c r="K1752">
        <v>10</v>
      </c>
      <c r="L1752" t="s">
        <v>112</v>
      </c>
      <c r="M1752" t="s">
        <v>22</v>
      </c>
      <c r="N1752" t="s">
        <v>1897</v>
      </c>
      <c r="O1752" t="s">
        <v>549</v>
      </c>
      <c r="P1752" t="s">
        <v>1263</v>
      </c>
      <c r="Q1752" t="s">
        <v>1298</v>
      </c>
    </row>
    <row r="1753" spans="1:17" hidden="1" x14ac:dyDescent="0.25">
      <c r="A1753">
        <v>24329</v>
      </c>
      <c r="B1753">
        <v>202422</v>
      </c>
      <c r="C1753" t="str">
        <f>_xlfn.TEXTAFTER(Tabla4[[#This Row],[Escuela]],"- ",1)</f>
        <v>Matemáticas</v>
      </c>
      <c r="D1753" t="s">
        <v>1782</v>
      </c>
      <c r="E1753" t="s">
        <v>77</v>
      </c>
      <c r="F1753">
        <v>24329</v>
      </c>
      <c r="G1753" t="s">
        <v>1959</v>
      </c>
      <c r="H1753" t="s">
        <v>2023</v>
      </c>
      <c r="I1753">
        <v>11</v>
      </c>
      <c r="J1753" t="s">
        <v>1981</v>
      </c>
      <c r="K1753">
        <v>10</v>
      </c>
      <c r="L1753" t="s">
        <v>112</v>
      </c>
      <c r="M1753" t="s">
        <v>22</v>
      </c>
      <c r="N1753" t="s">
        <v>1897</v>
      </c>
      <c r="O1753" t="s">
        <v>549</v>
      </c>
      <c r="P1753" t="s">
        <v>1297</v>
      </c>
      <c r="Q1753" t="s">
        <v>1298</v>
      </c>
    </row>
    <row r="1754" spans="1:17" hidden="1" x14ac:dyDescent="0.25">
      <c r="A1754">
        <v>29052</v>
      </c>
      <c r="B1754">
        <v>202422</v>
      </c>
      <c r="C1754" t="str">
        <f>_xlfn.TEXTAFTER(Tabla4[[#This Row],[Escuela]],"- ",1)</f>
        <v>Matemáticas</v>
      </c>
      <c r="D1754" t="s">
        <v>1782</v>
      </c>
      <c r="E1754" t="s">
        <v>77</v>
      </c>
      <c r="F1754">
        <v>29052</v>
      </c>
      <c r="G1754" t="s">
        <v>1959</v>
      </c>
      <c r="H1754" t="s">
        <v>2023</v>
      </c>
      <c r="I1754">
        <v>12</v>
      </c>
      <c r="J1754" t="s">
        <v>1981</v>
      </c>
      <c r="K1754">
        <v>10</v>
      </c>
      <c r="L1754" t="s">
        <v>112</v>
      </c>
      <c r="M1754" t="s">
        <v>22</v>
      </c>
      <c r="N1754" t="s">
        <v>1897</v>
      </c>
      <c r="O1754" t="s">
        <v>549</v>
      </c>
      <c r="P1754" t="s">
        <v>1297</v>
      </c>
      <c r="Q1754" t="s">
        <v>1298</v>
      </c>
    </row>
    <row r="1755" spans="1:17" hidden="1" x14ac:dyDescent="0.25">
      <c r="A1755">
        <v>27447</v>
      </c>
      <c r="B1755">
        <v>202422</v>
      </c>
      <c r="C1755" t="str">
        <f>_xlfn.TEXTAFTER(Tabla4[[#This Row],[Escuela]],"- ",1)</f>
        <v>Matemáticas</v>
      </c>
      <c r="D1755" t="s">
        <v>1782</v>
      </c>
      <c r="E1755" t="s">
        <v>77</v>
      </c>
      <c r="F1755">
        <v>27447</v>
      </c>
      <c r="G1755" t="s">
        <v>1959</v>
      </c>
      <c r="H1755" t="s">
        <v>2023</v>
      </c>
      <c r="I1755">
        <v>13</v>
      </c>
      <c r="J1755" t="s">
        <v>1981</v>
      </c>
      <c r="K1755">
        <v>10</v>
      </c>
      <c r="L1755" t="s">
        <v>112</v>
      </c>
      <c r="M1755" t="s">
        <v>22</v>
      </c>
      <c r="N1755" t="s">
        <v>1897</v>
      </c>
      <c r="O1755" t="s">
        <v>547</v>
      </c>
      <c r="P1755" t="s">
        <v>467</v>
      </c>
      <c r="Q1755" t="s">
        <v>1429</v>
      </c>
    </row>
    <row r="1756" spans="1:17" hidden="1" x14ac:dyDescent="0.25">
      <c r="A1756">
        <v>29054</v>
      </c>
      <c r="B1756">
        <v>202422</v>
      </c>
      <c r="C1756" t="str">
        <f>_xlfn.TEXTAFTER(Tabla4[[#This Row],[Escuela]],"- ",1)</f>
        <v>Matemáticas</v>
      </c>
      <c r="D1756" t="s">
        <v>1782</v>
      </c>
      <c r="E1756" t="s">
        <v>77</v>
      </c>
      <c r="F1756">
        <v>29054</v>
      </c>
      <c r="G1756" t="s">
        <v>1959</v>
      </c>
      <c r="H1756" t="s">
        <v>2023</v>
      </c>
      <c r="I1756">
        <v>14</v>
      </c>
      <c r="J1756" t="s">
        <v>1981</v>
      </c>
      <c r="K1756">
        <v>10</v>
      </c>
      <c r="L1756" t="s">
        <v>112</v>
      </c>
      <c r="M1756" t="s">
        <v>22</v>
      </c>
      <c r="N1756" t="s">
        <v>1897</v>
      </c>
      <c r="O1756" t="s">
        <v>547</v>
      </c>
      <c r="P1756" t="s">
        <v>467</v>
      </c>
      <c r="Q1756" t="s">
        <v>1429</v>
      </c>
    </row>
    <row r="1757" spans="1:17" hidden="1" x14ac:dyDescent="0.25">
      <c r="A1757">
        <v>14182</v>
      </c>
      <c r="B1757">
        <v>202422</v>
      </c>
      <c r="C1757" t="str">
        <f>_xlfn.TEXTAFTER(Tabla4[[#This Row],[Escuela]],"- ",1)</f>
        <v>Matemáticas</v>
      </c>
      <c r="D1757" t="s">
        <v>1782</v>
      </c>
      <c r="E1757" t="s">
        <v>77</v>
      </c>
      <c r="F1757">
        <v>14182</v>
      </c>
      <c r="G1757" t="s">
        <v>1959</v>
      </c>
      <c r="H1757" t="s">
        <v>2024</v>
      </c>
      <c r="I1757">
        <v>1</v>
      </c>
      <c r="J1757" t="s">
        <v>1991</v>
      </c>
      <c r="K1757">
        <v>10</v>
      </c>
      <c r="L1757" t="s">
        <v>112</v>
      </c>
      <c r="M1757" t="s">
        <v>22</v>
      </c>
      <c r="N1757" t="s">
        <v>1897</v>
      </c>
      <c r="O1757" t="s">
        <v>549</v>
      </c>
      <c r="P1757" t="s">
        <v>1409</v>
      </c>
      <c r="Q1757" t="s">
        <v>1439</v>
      </c>
    </row>
    <row r="1758" spans="1:17" hidden="1" x14ac:dyDescent="0.25">
      <c r="A1758">
        <v>14178</v>
      </c>
      <c r="B1758">
        <v>202422</v>
      </c>
      <c r="C1758" t="str">
        <f>_xlfn.TEXTAFTER(Tabla4[[#This Row],[Escuela]],"- ",1)</f>
        <v>Matemáticas</v>
      </c>
      <c r="D1758" t="s">
        <v>1782</v>
      </c>
      <c r="E1758" t="s">
        <v>77</v>
      </c>
      <c r="F1758">
        <v>14178</v>
      </c>
      <c r="G1758" t="s">
        <v>1959</v>
      </c>
      <c r="H1758" t="s">
        <v>2024</v>
      </c>
      <c r="I1758">
        <v>2</v>
      </c>
      <c r="J1758" t="s">
        <v>1991</v>
      </c>
      <c r="K1758">
        <v>10</v>
      </c>
      <c r="L1758" t="s">
        <v>112</v>
      </c>
      <c r="M1758" t="s">
        <v>22</v>
      </c>
      <c r="N1758" t="s">
        <v>1897</v>
      </c>
      <c r="O1758" t="s">
        <v>549</v>
      </c>
      <c r="P1758" t="s">
        <v>1409</v>
      </c>
      <c r="Q1758" t="s">
        <v>1439</v>
      </c>
    </row>
    <row r="1759" spans="1:17" hidden="1" x14ac:dyDescent="0.25">
      <c r="A1759">
        <v>14174</v>
      </c>
      <c r="B1759">
        <v>202422</v>
      </c>
      <c r="C1759" t="str">
        <f>_xlfn.TEXTAFTER(Tabla4[[#This Row],[Escuela]],"- ",1)</f>
        <v>Matemáticas</v>
      </c>
      <c r="D1759" t="s">
        <v>1782</v>
      </c>
      <c r="E1759" t="s">
        <v>77</v>
      </c>
      <c r="F1759">
        <v>14174</v>
      </c>
      <c r="G1759" t="s">
        <v>1959</v>
      </c>
      <c r="H1759" t="s">
        <v>2024</v>
      </c>
      <c r="I1759">
        <v>3</v>
      </c>
      <c r="J1759" t="s">
        <v>1991</v>
      </c>
      <c r="K1759">
        <v>10</v>
      </c>
      <c r="L1759" t="s">
        <v>112</v>
      </c>
      <c r="M1759" t="s">
        <v>22</v>
      </c>
      <c r="N1759" t="s">
        <v>1897</v>
      </c>
      <c r="O1759" t="s">
        <v>549</v>
      </c>
      <c r="P1759" t="s">
        <v>2025</v>
      </c>
      <c r="Q1759" t="s">
        <v>2026</v>
      </c>
    </row>
    <row r="1760" spans="1:17" hidden="1" x14ac:dyDescent="0.25">
      <c r="A1760">
        <v>14163</v>
      </c>
      <c r="B1760">
        <v>202422</v>
      </c>
      <c r="C1760" t="str">
        <f>_xlfn.TEXTAFTER(Tabla4[[#This Row],[Escuela]],"- ",1)</f>
        <v>Matemáticas</v>
      </c>
      <c r="D1760" t="s">
        <v>1782</v>
      </c>
      <c r="E1760" t="s">
        <v>77</v>
      </c>
      <c r="F1760">
        <v>14163</v>
      </c>
      <c r="G1760" t="s">
        <v>1959</v>
      </c>
      <c r="H1760" t="s">
        <v>2024</v>
      </c>
      <c r="I1760">
        <v>4</v>
      </c>
      <c r="J1760" t="s">
        <v>1991</v>
      </c>
      <c r="K1760">
        <v>10</v>
      </c>
      <c r="L1760" t="s">
        <v>112</v>
      </c>
      <c r="M1760" t="s">
        <v>22</v>
      </c>
      <c r="N1760" t="s">
        <v>1897</v>
      </c>
      <c r="O1760" t="s">
        <v>549</v>
      </c>
      <c r="P1760" t="s">
        <v>2025</v>
      </c>
      <c r="Q1760" t="s">
        <v>2026</v>
      </c>
    </row>
    <row r="1761" spans="1:17" hidden="1" x14ac:dyDescent="0.25">
      <c r="A1761">
        <v>14170</v>
      </c>
      <c r="B1761">
        <v>202422</v>
      </c>
      <c r="C1761" t="str">
        <f>_xlfn.TEXTAFTER(Tabla4[[#This Row],[Escuela]],"- ",1)</f>
        <v>Matemáticas</v>
      </c>
      <c r="D1761" t="s">
        <v>1782</v>
      </c>
      <c r="E1761" t="s">
        <v>77</v>
      </c>
      <c r="F1761">
        <v>14170</v>
      </c>
      <c r="G1761" t="s">
        <v>1959</v>
      </c>
      <c r="H1761" t="s">
        <v>2024</v>
      </c>
      <c r="I1761">
        <v>5</v>
      </c>
      <c r="J1761" t="s">
        <v>1991</v>
      </c>
      <c r="K1761">
        <v>10</v>
      </c>
      <c r="L1761" t="s">
        <v>112</v>
      </c>
      <c r="M1761" t="s">
        <v>22</v>
      </c>
      <c r="N1761" t="s">
        <v>1897</v>
      </c>
      <c r="O1761" t="s">
        <v>557</v>
      </c>
      <c r="P1761" t="s">
        <v>1409</v>
      </c>
      <c r="Q1761" t="s">
        <v>1439</v>
      </c>
    </row>
    <row r="1762" spans="1:17" hidden="1" x14ac:dyDescent="0.25">
      <c r="A1762">
        <v>14166</v>
      </c>
      <c r="B1762">
        <v>202422</v>
      </c>
      <c r="C1762" t="str">
        <f>_xlfn.TEXTAFTER(Tabla4[[#This Row],[Escuela]],"- ",1)</f>
        <v>Matemáticas</v>
      </c>
      <c r="D1762" t="s">
        <v>1782</v>
      </c>
      <c r="E1762" t="s">
        <v>77</v>
      </c>
      <c r="F1762">
        <v>14166</v>
      </c>
      <c r="G1762" t="s">
        <v>1959</v>
      </c>
      <c r="H1762" t="s">
        <v>2024</v>
      </c>
      <c r="I1762">
        <v>6</v>
      </c>
      <c r="J1762" t="s">
        <v>1991</v>
      </c>
      <c r="K1762">
        <v>10</v>
      </c>
      <c r="L1762" t="s">
        <v>112</v>
      </c>
      <c r="M1762" t="s">
        <v>22</v>
      </c>
      <c r="N1762" t="s">
        <v>1897</v>
      </c>
      <c r="O1762" t="s">
        <v>557</v>
      </c>
      <c r="P1762" t="s">
        <v>1409</v>
      </c>
      <c r="Q1762" t="s">
        <v>1439</v>
      </c>
    </row>
    <row r="1763" spans="1:17" hidden="1" x14ac:dyDescent="0.25">
      <c r="A1763">
        <v>11704</v>
      </c>
      <c r="B1763">
        <v>202422</v>
      </c>
      <c r="C1763" t="str">
        <f>_xlfn.TEXTAFTER(Tabla4[[#This Row],[Escuela]],"- ",1)</f>
        <v>Matemáticas</v>
      </c>
      <c r="D1763" t="s">
        <v>1782</v>
      </c>
      <c r="E1763" t="s">
        <v>77</v>
      </c>
      <c r="F1763">
        <v>11704</v>
      </c>
      <c r="G1763" t="s">
        <v>1959</v>
      </c>
      <c r="H1763" t="s">
        <v>2024</v>
      </c>
      <c r="I1763">
        <v>7</v>
      </c>
      <c r="J1763" t="s">
        <v>1991</v>
      </c>
      <c r="K1763">
        <v>10</v>
      </c>
      <c r="L1763" t="s">
        <v>112</v>
      </c>
      <c r="M1763" t="s">
        <v>22</v>
      </c>
      <c r="N1763" t="s">
        <v>1897</v>
      </c>
      <c r="O1763" t="s">
        <v>557</v>
      </c>
      <c r="P1763" t="s">
        <v>2025</v>
      </c>
      <c r="Q1763" t="s">
        <v>2026</v>
      </c>
    </row>
    <row r="1764" spans="1:17" hidden="1" x14ac:dyDescent="0.25">
      <c r="A1764">
        <v>11684</v>
      </c>
      <c r="B1764">
        <v>202422</v>
      </c>
      <c r="C1764" t="str">
        <f>_xlfn.TEXTAFTER(Tabla4[[#This Row],[Escuela]],"- ",1)</f>
        <v>Matemáticas</v>
      </c>
      <c r="D1764" t="s">
        <v>1782</v>
      </c>
      <c r="E1764" t="s">
        <v>77</v>
      </c>
      <c r="F1764">
        <v>11684</v>
      </c>
      <c r="G1764" t="s">
        <v>1959</v>
      </c>
      <c r="H1764" t="s">
        <v>2024</v>
      </c>
      <c r="I1764">
        <v>8</v>
      </c>
      <c r="J1764" t="s">
        <v>1991</v>
      </c>
      <c r="K1764">
        <v>10</v>
      </c>
      <c r="L1764" t="s">
        <v>112</v>
      </c>
      <c r="M1764" t="s">
        <v>22</v>
      </c>
      <c r="N1764" t="s">
        <v>1897</v>
      </c>
      <c r="O1764" t="s">
        <v>557</v>
      </c>
      <c r="P1764" t="s">
        <v>2025</v>
      </c>
      <c r="Q1764" t="s">
        <v>2026</v>
      </c>
    </row>
    <row r="1765" spans="1:17" hidden="1" x14ac:dyDescent="0.25">
      <c r="A1765">
        <v>14159</v>
      </c>
      <c r="B1765">
        <v>202422</v>
      </c>
      <c r="C1765" t="str">
        <f>_xlfn.TEXTAFTER(Tabla4[[#This Row],[Escuela]],"- ",1)</f>
        <v>Matemáticas</v>
      </c>
      <c r="D1765" t="s">
        <v>1782</v>
      </c>
      <c r="E1765" t="s">
        <v>77</v>
      </c>
      <c r="F1765">
        <v>14159</v>
      </c>
      <c r="G1765" t="s">
        <v>1959</v>
      </c>
      <c r="H1765" t="s">
        <v>2024</v>
      </c>
      <c r="I1765">
        <v>9</v>
      </c>
      <c r="J1765" t="s">
        <v>1991</v>
      </c>
      <c r="K1765">
        <v>10</v>
      </c>
      <c r="L1765" t="s">
        <v>112</v>
      </c>
      <c r="M1765" t="s">
        <v>22</v>
      </c>
      <c r="N1765" t="s">
        <v>1897</v>
      </c>
      <c r="O1765" t="s">
        <v>546</v>
      </c>
      <c r="P1765" t="s">
        <v>1409</v>
      </c>
      <c r="Q1765" t="s">
        <v>1439</v>
      </c>
    </row>
    <row r="1766" spans="1:17" hidden="1" x14ac:dyDescent="0.25">
      <c r="A1766">
        <v>14185</v>
      </c>
      <c r="B1766">
        <v>202422</v>
      </c>
      <c r="C1766" t="str">
        <f>_xlfn.TEXTAFTER(Tabla4[[#This Row],[Escuela]],"- ",1)</f>
        <v>Matemáticas</v>
      </c>
      <c r="D1766" t="s">
        <v>1782</v>
      </c>
      <c r="E1766" t="s">
        <v>77</v>
      </c>
      <c r="F1766">
        <v>14185</v>
      </c>
      <c r="G1766" t="s">
        <v>1959</v>
      </c>
      <c r="H1766" t="s">
        <v>2024</v>
      </c>
      <c r="I1766">
        <v>10</v>
      </c>
      <c r="J1766" t="s">
        <v>1991</v>
      </c>
      <c r="K1766">
        <v>10</v>
      </c>
      <c r="L1766" t="s">
        <v>112</v>
      </c>
      <c r="M1766" t="s">
        <v>22</v>
      </c>
      <c r="N1766" t="s">
        <v>1897</v>
      </c>
      <c r="O1766" t="s">
        <v>546</v>
      </c>
      <c r="P1766" t="s">
        <v>1409</v>
      </c>
      <c r="Q1766" t="s">
        <v>1439</v>
      </c>
    </row>
    <row r="1767" spans="1:17" hidden="1" x14ac:dyDescent="0.25">
      <c r="A1767">
        <v>14195</v>
      </c>
      <c r="B1767">
        <v>202422</v>
      </c>
      <c r="C1767" t="str">
        <f>_xlfn.TEXTAFTER(Tabla4[[#This Row],[Escuela]],"- ",1)</f>
        <v>Matemáticas</v>
      </c>
      <c r="D1767" t="s">
        <v>1782</v>
      </c>
      <c r="E1767" t="s">
        <v>77</v>
      </c>
      <c r="F1767">
        <v>14195</v>
      </c>
      <c r="G1767" t="s">
        <v>1959</v>
      </c>
      <c r="H1767" t="s">
        <v>2024</v>
      </c>
      <c r="I1767">
        <v>11</v>
      </c>
      <c r="J1767" t="s">
        <v>1991</v>
      </c>
      <c r="K1767">
        <v>10</v>
      </c>
      <c r="L1767" t="s">
        <v>112</v>
      </c>
      <c r="M1767" t="s">
        <v>22</v>
      </c>
      <c r="N1767" t="s">
        <v>1897</v>
      </c>
      <c r="O1767" t="s">
        <v>2027</v>
      </c>
      <c r="P1767" t="s">
        <v>484</v>
      </c>
      <c r="Q1767" t="s">
        <v>1436</v>
      </c>
    </row>
    <row r="1768" spans="1:17" hidden="1" x14ac:dyDescent="0.25">
      <c r="A1768">
        <v>14191</v>
      </c>
      <c r="B1768">
        <v>202422</v>
      </c>
      <c r="C1768" t="str">
        <f>_xlfn.TEXTAFTER(Tabla4[[#This Row],[Escuela]],"- ",1)</f>
        <v>Matemáticas</v>
      </c>
      <c r="D1768" t="s">
        <v>1782</v>
      </c>
      <c r="E1768" t="s">
        <v>77</v>
      </c>
      <c r="F1768">
        <v>14191</v>
      </c>
      <c r="G1768" t="s">
        <v>1959</v>
      </c>
      <c r="H1768" t="s">
        <v>2024</v>
      </c>
      <c r="I1768">
        <v>12</v>
      </c>
      <c r="J1768" t="s">
        <v>1991</v>
      </c>
      <c r="K1768">
        <v>10</v>
      </c>
      <c r="L1768" t="s">
        <v>112</v>
      </c>
      <c r="M1768" t="s">
        <v>22</v>
      </c>
      <c r="N1768" t="s">
        <v>1897</v>
      </c>
      <c r="O1768" t="s">
        <v>2027</v>
      </c>
      <c r="P1768" t="s">
        <v>484</v>
      </c>
      <c r="Q1768" t="s">
        <v>1436</v>
      </c>
    </row>
    <row r="1769" spans="1:17" hidden="1" x14ac:dyDescent="0.25">
      <c r="A1769">
        <v>20828</v>
      </c>
      <c r="B1769">
        <v>202422</v>
      </c>
      <c r="C1769" t="str">
        <f>_xlfn.TEXTAFTER(Tabla4[[#This Row],[Escuela]],"- ",1)</f>
        <v>Matemáticas</v>
      </c>
      <c r="D1769" t="s">
        <v>1782</v>
      </c>
      <c r="E1769" t="s">
        <v>77</v>
      </c>
      <c r="F1769">
        <v>20828</v>
      </c>
      <c r="G1769" t="s">
        <v>1959</v>
      </c>
      <c r="H1769" t="s">
        <v>2024</v>
      </c>
      <c r="I1769">
        <v>13</v>
      </c>
      <c r="J1769" t="s">
        <v>1991</v>
      </c>
      <c r="K1769">
        <v>10</v>
      </c>
      <c r="L1769" t="s">
        <v>112</v>
      </c>
      <c r="M1769" t="s">
        <v>22</v>
      </c>
      <c r="N1769" t="s">
        <v>1897</v>
      </c>
      <c r="O1769" t="s">
        <v>549</v>
      </c>
      <c r="P1769" t="s">
        <v>2025</v>
      </c>
      <c r="Q1769" t="s">
        <v>2026</v>
      </c>
    </row>
    <row r="1770" spans="1:17" hidden="1" x14ac:dyDescent="0.25">
      <c r="A1770">
        <v>20829</v>
      </c>
      <c r="B1770">
        <v>202422</v>
      </c>
      <c r="C1770" t="str">
        <f>_xlfn.TEXTAFTER(Tabla4[[#This Row],[Escuela]],"- ",1)</f>
        <v>Matemáticas</v>
      </c>
      <c r="D1770" t="s">
        <v>1782</v>
      </c>
      <c r="E1770" t="s">
        <v>77</v>
      </c>
      <c r="F1770">
        <v>20829</v>
      </c>
      <c r="G1770" t="s">
        <v>1959</v>
      </c>
      <c r="H1770" t="s">
        <v>2024</v>
      </c>
      <c r="I1770">
        <v>14</v>
      </c>
      <c r="J1770" t="s">
        <v>1991</v>
      </c>
      <c r="K1770">
        <v>10</v>
      </c>
      <c r="L1770" t="s">
        <v>112</v>
      </c>
      <c r="M1770" t="s">
        <v>22</v>
      </c>
      <c r="N1770" t="s">
        <v>1897</v>
      </c>
      <c r="O1770" t="s">
        <v>549</v>
      </c>
      <c r="P1770" t="s">
        <v>2025</v>
      </c>
      <c r="Q1770" t="s">
        <v>2026</v>
      </c>
    </row>
    <row r="1771" spans="1:17" hidden="1" x14ac:dyDescent="0.25">
      <c r="A1771">
        <v>20832</v>
      </c>
      <c r="B1771">
        <v>202422</v>
      </c>
      <c r="C1771" t="str">
        <f>_xlfn.TEXTAFTER(Tabla4[[#This Row],[Escuela]],"- ",1)</f>
        <v>Matemáticas</v>
      </c>
      <c r="D1771" t="s">
        <v>1782</v>
      </c>
      <c r="E1771" t="s">
        <v>77</v>
      </c>
      <c r="F1771">
        <v>20832</v>
      </c>
      <c r="G1771" t="s">
        <v>1959</v>
      </c>
      <c r="H1771" t="s">
        <v>2024</v>
      </c>
      <c r="I1771">
        <v>15</v>
      </c>
      <c r="J1771" t="s">
        <v>1991</v>
      </c>
      <c r="K1771">
        <v>10</v>
      </c>
      <c r="L1771" t="s">
        <v>112</v>
      </c>
      <c r="M1771" t="s">
        <v>22</v>
      </c>
      <c r="N1771" t="s">
        <v>1897</v>
      </c>
      <c r="O1771" t="s">
        <v>547</v>
      </c>
      <c r="P1771" t="s">
        <v>484</v>
      </c>
      <c r="Q1771" t="s">
        <v>1436</v>
      </c>
    </row>
    <row r="1772" spans="1:17" hidden="1" x14ac:dyDescent="0.25">
      <c r="A1772">
        <v>20833</v>
      </c>
      <c r="B1772">
        <v>202422</v>
      </c>
      <c r="C1772" t="str">
        <f>_xlfn.TEXTAFTER(Tabla4[[#This Row],[Escuela]],"- ",1)</f>
        <v>Matemáticas</v>
      </c>
      <c r="D1772" t="s">
        <v>1782</v>
      </c>
      <c r="E1772" t="s">
        <v>77</v>
      </c>
      <c r="F1772">
        <v>20833</v>
      </c>
      <c r="G1772" t="s">
        <v>1959</v>
      </c>
      <c r="H1772" t="s">
        <v>2024</v>
      </c>
      <c r="I1772">
        <v>16</v>
      </c>
      <c r="J1772" t="s">
        <v>1991</v>
      </c>
      <c r="K1772">
        <v>10</v>
      </c>
      <c r="L1772" t="s">
        <v>112</v>
      </c>
      <c r="M1772" t="s">
        <v>22</v>
      </c>
      <c r="N1772" t="s">
        <v>1897</v>
      </c>
      <c r="O1772" t="s">
        <v>547</v>
      </c>
      <c r="P1772" t="s">
        <v>484</v>
      </c>
      <c r="Q1772" t="s">
        <v>1436</v>
      </c>
    </row>
    <row r="1773" spans="1:17" hidden="1" x14ac:dyDescent="0.25">
      <c r="A1773">
        <v>24332</v>
      </c>
      <c r="B1773">
        <v>202422</v>
      </c>
      <c r="C1773" t="str">
        <f>_xlfn.TEXTAFTER(Tabla4[[#This Row],[Escuela]],"- ",1)</f>
        <v>Matemáticas</v>
      </c>
      <c r="D1773" t="s">
        <v>1782</v>
      </c>
      <c r="E1773" t="s">
        <v>77</v>
      </c>
      <c r="F1773">
        <v>24332</v>
      </c>
      <c r="G1773" t="s">
        <v>1959</v>
      </c>
      <c r="H1773" t="s">
        <v>2024</v>
      </c>
      <c r="I1773">
        <v>17</v>
      </c>
      <c r="J1773" t="s">
        <v>1991</v>
      </c>
      <c r="K1773">
        <v>10</v>
      </c>
      <c r="L1773" t="s">
        <v>112</v>
      </c>
      <c r="M1773" t="s">
        <v>22</v>
      </c>
      <c r="N1773" t="s">
        <v>1897</v>
      </c>
      <c r="O1773" t="s">
        <v>547</v>
      </c>
      <c r="P1773" t="s">
        <v>484</v>
      </c>
      <c r="Q1773" t="s">
        <v>1436</v>
      </c>
    </row>
    <row r="1774" spans="1:17" hidden="1" x14ac:dyDescent="0.25">
      <c r="A1774">
        <v>24333</v>
      </c>
      <c r="B1774">
        <v>202422</v>
      </c>
      <c r="C1774" t="str">
        <f>_xlfn.TEXTAFTER(Tabla4[[#This Row],[Escuela]],"- ",1)</f>
        <v>Matemáticas</v>
      </c>
      <c r="D1774" t="s">
        <v>1782</v>
      </c>
      <c r="E1774" t="s">
        <v>77</v>
      </c>
      <c r="F1774">
        <v>24333</v>
      </c>
      <c r="G1774" t="s">
        <v>1959</v>
      </c>
      <c r="H1774" t="s">
        <v>2024</v>
      </c>
      <c r="I1774">
        <v>18</v>
      </c>
      <c r="J1774" t="s">
        <v>1991</v>
      </c>
      <c r="K1774">
        <v>10</v>
      </c>
      <c r="L1774" t="s">
        <v>112</v>
      </c>
      <c r="M1774" t="s">
        <v>22</v>
      </c>
      <c r="N1774" t="s">
        <v>1897</v>
      </c>
      <c r="O1774" t="s">
        <v>547</v>
      </c>
      <c r="P1774" t="s">
        <v>484</v>
      </c>
      <c r="Q1774" t="s">
        <v>1436</v>
      </c>
    </row>
    <row r="1775" spans="1:17" hidden="1" x14ac:dyDescent="0.25">
      <c r="A1775">
        <v>14202</v>
      </c>
      <c r="B1775">
        <v>202422</v>
      </c>
      <c r="C1775" t="str">
        <f>_xlfn.TEXTAFTER(Tabla4[[#This Row],[Escuela]],"- ",1)</f>
        <v>Matemáticas</v>
      </c>
      <c r="D1775" t="s">
        <v>1782</v>
      </c>
      <c r="E1775" t="s">
        <v>77</v>
      </c>
      <c r="F1775">
        <v>14202</v>
      </c>
      <c r="G1775" t="s">
        <v>1959</v>
      </c>
      <c r="H1775" t="s">
        <v>2028</v>
      </c>
      <c r="I1775">
        <v>1</v>
      </c>
      <c r="J1775" t="s">
        <v>1993</v>
      </c>
      <c r="K1775">
        <v>10</v>
      </c>
      <c r="L1775" t="s">
        <v>112</v>
      </c>
      <c r="M1775" t="s">
        <v>22</v>
      </c>
      <c r="N1775" t="s">
        <v>1897</v>
      </c>
      <c r="O1775" t="s">
        <v>264</v>
      </c>
      <c r="P1775" t="s">
        <v>1889</v>
      </c>
      <c r="Q1775" t="s">
        <v>1910</v>
      </c>
    </row>
    <row r="1776" spans="1:17" hidden="1" x14ac:dyDescent="0.25">
      <c r="A1776">
        <v>14205</v>
      </c>
      <c r="B1776">
        <v>202422</v>
      </c>
      <c r="C1776" t="str">
        <f>_xlfn.TEXTAFTER(Tabla4[[#This Row],[Escuela]],"- ",1)</f>
        <v>Matemáticas</v>
      </c>
      <c r="D1776" t="s">
        <v>1782</v>
      </c>
      <c r="E1776" t="s">
        <v>77</v>
      </c>
      <c r="F1776">
        <v>14205</v>
      </c>
      <c r="G1776" t="s">
        <v>1959</v>
      </c>
      <c r="H1776" t="s">
        <v>2028</v>
      </c>
      <c r="I1776">
        <v>2</v>
      </c>
      <c r="J1776" t="s">
        <v>1993</v>
      </c>
      <c r="K1776">
        <v>10</v>
      </c>
      <c r="L1776" t="s">
        <v>112</v>
      </c>
      <c r="M1776" t="s">
        <v>22</v>
      </c>
      <c r="N1776" t="s">
        <v>1897</v>
      </c>
      <c r="O1776" t="s">
        <v>264</v>
      </c>
      <c r="P1776" t="s">
        <v>1907</v>
      </c>
      <c r="Q1776" t="s">
        <v>1435</v>
      </c>
    </row>
    <row r="1777" spans="1:17" hidden="1" x14ac:dyDescent="0.25">
      <c r="A1777">
        <v>14223</v>
      </c>
      <c r="B1777">
        <v>202422</v>
      </c>
      <c r="C1777" t="str">
        <f>_xlfn.TEXTAFTER(Tabla4[[#This Row],[Escuela]],"- ",1)</f>
        <v>Matemáticas</v>
      </c>
      <c r="D1777" t="s">
        <v>1782</v>
      </c>
      <c r="E1777" t="s">
        <v>77</v>
      </c>
      <c r="F1777">
        <v>14223</v>
      </c>
      <c r="G1777" t="s">
        <v>1959</v>
      </c>
      <c r="H1777" t="s">
        <v>2028</v>
      </c>
      <c r="I1777">
        <v>3</v>
      </c>
      <c r="J1777" t="s">
        <v>1993</v>
      </c>
      <c r="K1777">
        <v>10</v>
      </c>
      <c r="L1777" t="s">
        <v>112</v>
      </c>
      <c r="M1777" t="s">
        <v>22</v>
      </c>
      <c r="N1777" t="s">
        <v>1897</v>
      </c>
      <c r="O1777" t="s">
        <v>273</v>
      </c>
      <c r="P1777" t="s">
        <v>274</v>
      </c>
      <c r="Q1777" t="s">
        <v>1436</v>
      </c>
    </row>
    <row r="1778" spans="1:17" hidden="1" x14ac:dyDescent="0.25">
      <c r="A1778">
        <v>14220</v>
      </c>
      <c r="B1778">
        <v>202422</v>
      </c>
      <c r="C1778" t="str">
        <f>_xlfn.TEXTAFTER(Tabla4[[#This Row],[Escuela]],"- ",1)</f>
        <v>Matemáticas</v>
      </c>
      <c r="D1778" t="s">
        <v>1782</v>
      </c>
      <c r="E1778" t="s">
        <v>77</v>
      </c>
      <c r="F1778">
        <v>14220</v>
      </c>
      <c r="G1778" t="s">
        <v>1959</v>
      </c>
      <c r="H1778" t="s">
        <v>2028</v>
      </c>
      <c r="I1778">
        <v>4</v>
      </c>
      <c r="J1778" t="s">
        <v>1993</v>
      </c>
      <c r="K1778">
        <v>10</v>
      </c>
      <c r="L1778" t="s">
        <v>112</v>
      </c>
      <c r="M1778" t="s">
        <v>22</v>
      </c>
      <c r="N1778" t="s">
        <v>1897</v>
      </c>
      <c r="O1778" t="s">
        <v>273</v>
      </c>
      <c r="P1778" t="s">
        <v>1907</v>
      </c>
      <c r="Q1778" t="s">
        <v>1435</v>
      </c>
    </row>
    <row r="1779" spans="1:17" hidden="1" x14ac:dyDescent="0.25">
      <c r="A1779">
        <v>14250</v>
      </c>
      <c r="B1779">
        <v>202422</v>
      </c>
      <c r="C1779" t="str">
        <f>_xlfn.TEXTAFTER(Tabla4[[#This Row],[Escuela]],"- ",1)</f>
        <v>Matemáticas</v>
      </c>
      <c r="D1779" t="s">
        <v>1782</v>
      </c>
      <c r="E1779" t="s">
        <v>77</v>
      </c>
      <c r="F1779">
        <v>14250</v>
      </c>
      <c r="G1779" t="s">
        <v>1959</v>
      </c>
      <c r="H1779" t="s">
        <v>2029</v>
      </c>
      <c r="I1779">
        <v>1</v>
      </c>
      <c r="J1779" t="s">
        <v>2030</v>
      </c>
      <c r="K1779">
        <v>10</v>
      </c>
      <c r="L1779" t="s">
        <v>112</v>
      </c>
      <c r="M1779" t="s">
        <v>22</v>
      </c>
      <c r="N1779" t="s">
        <v>1897</v>
      </c>
      <c r="O1779" t="s">
        <v>343</v>
      </c>
      <c r="P1779" t="s">
        <v>1187</v>
      </c>
      <c r="Q1779" t="s">
        <v>1910</v>
      </c>
    </row>
    <row r="1780" spans="1:17" hidden="1" x14ac:dyDescent="0.25">
      <c r="A1780">
        <v>14246</v>
      </c>
      <c r="B1780">
        <v>202422</v>
      </c>
      <c r="C1780" t="str">
        <f>_xlfn.TEXTAFTER(Tabla4[[#This Row],[Escuela]],"- ",1)</f>
        <v>Matemáticas</v>
      </c>
      <c r="D1780" t="s">
        <v>1782</v>
      </c>
      <c r="E1780" t="s">
        <v>77</v>
      </c>
      <c r="F1780">
        <v>14246</v>
      </c>
      <c r="G1780" t="s">
        <v>1959</v>
      </c>
      <c r="H1780" t="s">
        <v>2029</v>
      </c>
      <c r="I1780">
        <v>2</v>
      </c>
      <c r="J1780" t="s">
        <v>2030</v>
      </c>
      <c r="K1780">
        <v>10</v>
      </c>
      <c r="L1780" t="s">
        <v>112</v>
      </c>
      <c r="M1780" t="s">
        <v>22</v>
      </c>
      <c r="N1780" t="s">
        <v>1897</v>
      </c>
      <c r="O1780" t="s">
        <v>343</v>
      </c>
      <c r="P1780" t="s">
        <v>467</v>
      </c>
      <c r="Q1780" t="s">
        <v>1416</v>
      </c>
    </row>
    <row r="1781" spans="1:17" hidden="1" x14ac:dyDescent="0.25">
      <c r="A1781">
        <v>14242</v>
      </c>
      <c r="B1781">
        <v>202422</v>
      </c>
      <c r="C1781" t="str">
        <f>_xlfn.TEXTAFTER(Tabla4[[#This Row],[Escuela]],"- ",1)</f>
        <v>Matemáticas</v>
      </c>
      <c r="D1781" t="s">
        <v>1782</v>
      </c>
      <c r="E1781" t="s">
        <v>77</v>
      </c>
      <c r="F1781">
        <v>14242</v>
      </c>
      <c r="G1781" t="s">
        <v>1959</v>
      </c>
      <c r="H1781" t="s">
        <v>2029</v>
      </c>
      <c r="I1781">
        <v>3</v>
      </c>
      <c r="J1781" t="s">
        <v>2030</v>
      </c>
      <c r="K1781">
        <v>10</v>
      </c>
      <c r="L1781" t="s">
        <v>112</v>
      </c>
      <c r="M1781" t="s">
        <v>22</v>
      </c>
      <c r="N1781" t="s">
        <v>1897</v>
      </c>
      <c r="O1781" t="s">
        <v>343</v>
      </c>
      <c r="P1781" t="s">
        <v>335</v>
      </c>
      <c r="Q1781" t="s">
        <v>1910</v>
      </c>
    </row>
    <row r="1782" spans="1:17" hidden="1" x14ac:dyDescent="0.25">
      <c r="A1782">
        <v>26653</v>
      </c>
      <c r="B1782">
        <v>202422</v>
      </c>
      <c r="C1782" t="str">
        <f>_xlfn.TEXTAFTER(Tabla4[[#This Row],[Escuela]],"- ",1)</f>
        <v>Matemáticas</v>
      </c>
      <c r="D1782" t="s">
        <v>1782</v>
      </c>
      <c r="E1782" t="s">
        <v>77</v>
      </c>
      <c r="F1782">
        <v>26653</v>
      </c>
      <c r="G1782" t="s">
        <v>1959</v>
      </c>
      <c r="H1782" t="s">
        <v>2029</v>
      </c>
      <c r="I1782">
        <v>4</v>
      </c>
      <c r="J1782" t="s">
        <v>2030</v>
      </c>
      <c r="K1782">
        <v>10</v>
      </c>
      <c r="L1782" t="s">
        <v>112</v>
      </c>
      <c r="M1782" t="s">
        <v>22</v>
      </c>
      <c r="N1782" t="s">
        <v>1897</v>
      </c>
      <c r="O1782" t="s">
        <v>343</v>
      </c>
      <c r="P1782" t="s">
        <v>335</v>
      </c>
      <c r="Q1782" t="s">
        <v>1910</v>
      </c>
    </row>
    <row r="1783" spans="1:17" hidden="1" x14ac:dyDescent="0.25">
      <c r="A1783">
        <v>19653</v>
      </c>
      <c r="B1783">
        <v>202422</v>
      </c>
      <c r="C1783" t="str">
        <f>_xlfn.TEXTAFTER(Tabla4[[#This Row],[Escuela]],"- ",1)</f>
        <v>Matemáticas</v>
      </c>
      <c r="D1783" t="s">
        <v>1782</v>
      </c>
      <c r="E1783" t="s">
        <v>77</v>
      </c>
      <c r="F1783">
        <v>19653</v>
      </c>
      <c r="G1783" t="s">
        <v>1959</v>
      </c>
      <c r="H1783" t="s">
        <v>2031</v>
      </c>
      <c r="I1783">
        <v>1</v>
      </c>
      <c r="J1783" t="s">
        <v>2032</v>
      </c>
      <c r="K1783">
        <v>10</v>
      </c>
      <c r="L1783" t="s">
        <v>112</v>
      </c>
      <c r="M1783" t="s">
        <v>22</v>
      </c>
      <c r="N1783" t="s">
        <v>1894</v>
      </c>
      <c r="O1783" t="s">
        <v>2033</v>
      </c>
      <c r="P1783" t="s">
        <v>2034</v>
      </c>
    </row>
    <row r="1784" spans="1:17" hidden="1" x14ac:dyDescent="0.25">
      <c r="A1784">
        <v>29231</v>
      </c>
      <c r="B1784">
        <v>202422</v>
      </c>
      <c r="C1784" t="str">
        <f>_xlfn.TEXTAFTER(Tabla4[[#This Row],[Escuela]],"- ",1)</f>
        <v>Matemáticas</v>
      </c>
      <c r="D1784" t="s">
        <v>1782</v>
      </c>
      <c r="E1784" t="s">
        <v>77</v>
      </c>
      <c r="F1784">
        <v>29231</v>
      </c>
      <c r="G1784" t="s">
        <v>1959</v>
      </c>
      <c r="H1784" t="s">
        <v>2031</v>
      </c>
      <c r="I1784">
        <v>2</v>
      </c>
      <c r="J1784" t="s">
        <v>2032</v>
      </c>
      <c r="K1784">
        <v>10</v>
      </c>
      <c r="L1784" t="s">
        <v>112</v>
      </c>
      <c r="M1784" t="s">
        <v>22</v>
      </c>
    </row>
    <row r="1785" spans="1:17" hidden="1" x14ac:dyDescent="0.25">
      <c r="A1785">
        <v>19657</v>
      </c>
      <c r="B1785">
        <v>202422</v>
      </c>
      <c r="C1785" t="str">
        <f>_xlfn.TEXTAFTER(Tabla4[[#This Row],[Escuela]],"- ",1)</f>
        <v>Matemáticas</v>
      </c>
      <c r="D1785" t="s">
        <v>1782</v>
      </c>
      <c r="E1785" t="s">
        <v>77</v>
      </c>
      <c r="F1785">
        <v>19657</v>
      </c>
      <c r="G1785" t="s">
        <v>1959</v>
      </c>
      <c r="H1785" t="s">
        <v>2035</v>
      </c>
      <c r="I1785">
        <v>1</v>
      </c>
      <c r="J1785" t="s">
        <v>2036</v>
      </c>
      <c r="K1785">
        <v>10</v>
      </c>
      <c r="L1785" t="s">
        <v>112</v>
      </c>
      <c r="M1785" t="s">
        <v>22</v>
      </c>
      <c r="N1785" t="s">
        <v>1894</v>
      </c>
      <c r="O1785" t="s">
        <v>259</v>
      </c>
      <c r="P1785" t="s">
        <v>1510</v>
      </c>
    </row>
    <row r="1786" spans="1:17" hidden="1" x14ac:dyDescent="0.25">
      <c r="A1786">
        <v>19660</v>
      </c>
      <c r="B1786">
        <v>202422</v>
      </c>
      <c r="C1786" t="str">
        <f>_xlfn.TEXTAFTER(Tabla4[[#This Row],[Escuela]],"- ",1)</f>
        <v>Matemáticas</v>
      </c>
      <c r="D1786" t="s">
        <v>1782</v>
      </c>
      <c r="E1786" t="s">
        <v>77</v>
      </c>
      <c r="F1786">
        <v>19660</v>
      </c>
      <c r="G1786" t="s">
        <v>1959</v>
      </c>
      <c r="H1786" t="s">
        <v>2037</v>
      </c>
      <c r="I1786">
        <v>1</v>
      </c>
      <c r="J1786" t="s">
        <v>2019</v>
      </c>
      <c r="K1786">
        <v>10</v>
      </c>
      <c r="L1786" t="s">
        <v>112</v>
      </c>
      <c r="M1786" t="s">
        <v>22</v>
      </c>
      <c r="N1786" t="s">
        <v>1894</v>
      </c>
      <c r="O1786" t="s">
        <v>259</v>
      </c>
      <c r="P1786" t="s">
        <v>1510</v>
      </c>
    </row>
    <row r="1787" spans="1:17" hidden="1" x14ac:dyDescent="0.25">
      <c r="A1787">
        <v>19706</v>
      </c>
      <c r="B1787">
        <v>202422</v>
      </c>
      <c r="C1787" t="str">
        <f>_xlfn.TEXTAFTER(Tabla4[[#This Row],[Escuela]],"- ",1)</f>
        <v>Matemáticas</v>
      </c>
      <c r="D1787" t="s">
        <v>1782</v>
      </c>
      <c r="E1787" t="s">
        <v>77</v>
      </c>
      <c r="F1787">
        <v>19706</v>
      </c>
      <c r="G1787" t="s">
        <v>1959</v>
      </c>
      <c r="H1787" t="s">
        <v>2037</v>
      </c>
      <c r="I1787">
        <v>2</v>
      </c>
      <c r="J1787" t="s">
        <v>2019</v>
      </c>
      <c r="K1787">
        <v>10</v>
      </c>
      <c r="L1787" t="s">
        <v>112</v>
      </c>
      <c r="M1787" t="s">
        <v>22</v>
      </c>
      <c r="N1787" t="s">
        <v>1894</v>
      </c>
      <c r="O1787" t="s">
        <v>259</v>
      </c>
      <c r="P1787" t="s">
        <v>1510</v>
      </c>
    </row>
    <row r="1788" spans="1:17" hidden="1" x14ac:dyDescent="0.25">
      <c r="A1788">
        <v>20842</v>
      </c>
      <c r="B1788">
        <v>202422</v>
      </c>
      <c r="C1788" t="str">
        <f>_xlfn.TEXTAFTER(Tabla4[[#This Row],[Escuela]],"- ",1)</f>
        <v>Matemáticas</v>
      </c>
      <c r="D1788" t="s">
        <v>1782</v>
      </c>
      <c r="E1788" t="s">
        <v>77</v>
      </c>
      <c r="F1788">
        <v>20842</v>
      </c>
      <c r="G1788" t="s">
        <v>1959</v>
      </c>
      <c r="H1788" t="s">
        <v>1184</v>
      </c>
      <c r="I1788">
        <v>1</v>
      </c>
      <c r="J1788" t="s">
        <v>2038</v>
      </c>
      <c r="K1788">
        <v>10</v>
      </c>
      <c r="L1788" t="s">
        <v>112</v>
      </c>
      <c r="M1788" t="s">
        <v>22</v>
      </c>
      <c r="N1788" t="s">
        <v>23</v>
      </c>
    </row>
    <row r="1789" spans="1:17" hidden="1" x14ac:dyDescent="0.25">
      <c r="A1789">
        <v>20164</v>
      </c>
      <c r="B1789">
        <v>202422</v>
      </c>
      <c r="C1789" t="str">
        <f>_xlfn.TEXTAFTER(Tabla4[[#This Row],[Escuela]],"- ",1)</f>
        <v>Matemáticas</v>
      </c>
      <c r="D1789" t="s">
        <v>1782</v>
      </c>
      <c r="E1789" t="s">
        <v>77</v>
      </c>
      <c r="F1789">
        <v>20164</v>
      </c>
      <c r="G1789" t="s">
        <v>1959</v>
      </c>
      <c r="H1789" t="s">
        <v>1184</v>
      </c>
      <c r="I1789">
        <v>2</v>
      </c>
      <c r="J1789" t="s">
        <v>2038</v>
      </c>
      <c r="K1789">
        <v>10</v>
      </c>
      <c r="L1789" t="s">
        <v>112</v>
      </c>
      <c r="M1789" t="s">
        <v>22</v>
      </c>
      <c r="N1789" t="s">
        <v>23</v>
      </c>
    </row>
    <row r="1790" spans="1:17" hidden="1" x14ac:dyDescent="0.25">
      <c r="A1790">
        <v>20165</v>
      </c>
      <c r="B1790">
        <v>202422</v>
      </c>
      <c r="C1790" t="str">
        <f>_xlfn.TEXTAFTER(Tabla4[[#This Row],[Escuela]],"- ",1)</f>
        <v>Matemáticas</v>
      </c>
      <c r="D1790" t="s">
        <v>1782</v>
      </c>
      <c r="E1790" t="s">
        <v>77</v>
      </c>
      <c r="F1790">
        <v>20165</v>
      </c>
      <c r="G1790" t="s">
        <v>1959</v>
      </c>
      <c r="H1790" t="s">
        <v>1184</v>
      </c>
      <c r="I1790">
        <v>3</v>
      </c>
      <c r="J1790" t="s">
        <v>2038</v>
      </c>
      <c r="K1790">
        <v>10</v>
      </c>
      <c r="L1790" t="s">
        <v>112</v>
      </c>
      <c r="M1790" t="s">
        <v>22</v>
      </c>
      <c r="N1790" t="s">
        <v>23</v>
      </c>
    </row>
    <row r="1791" spans="1:17" hidden="1" x14ac:dyDescent="0.25">
      <c r="A1791">
        <v>21977</v>
      </c>
      <c r="B1791">
        <v>202422</v>
      </c>
      <c r="C1791" t="str">
        <f>_xlfn.TEXTAFTER(Tabla4[[#This Row],[Escuela]],"- ",1)</f>
        <v>Matemáticas</v>
      </c>
      <c r="D1791" t="s">
        <v>1782</v>
      </c>
      <c r="E1791" t="s">
        <v>77</v>
      </c>
      <c r="F1791">
        <v>21977</v>
      </c>
      <c r="G1791" t="s">
        <v>1959</v>
      </c>
      <c r="H1791" t="s">
        <v>1184</v>
      </c>
      <c r="I1791">
        <v>4</v>
      </c>
      <c r="J1791" t="s">
        <v>2038</v>
      </c>
      <c r="K1791">
        <v>10</v>
      </c>
      <c r="L1791" t="s">
        <v>112</v>
      </c>
      <c r="M1791" t="s">
        <v>22</v>
      </c>
      <c r="N1791" t="s">
        <v>23</v>
      </c>
    </row>
    <row r="1792" spans="1:17" hidden="1" x14ac:dyDescent="0.25">
      <c r="A1792">
        <v>21978</v>
      </c>
      <c r="B1792">
        <v>202422</v>
      </c>
      <c r="C1792" t="str">
        <f>_xlfn.TEXTAFTER(Tabla4[[#This Row],[Escuela]],"- ",1)</f>
        <v>Matemáticas</v>
      </c>
      <c r="D1792" t="s">
        <v>1782</v>
      </c>
      <c r="E1792" t="s">
        <v>77</v>
      </c>
      <c r="F1792">
        <v>21978</v>
      </c>
      <c r="G1792" t="s">
        <v>1959</v>
      </c>
      <c r="H1792" t="s">
        <v>1184</v>
      </c>
      <c r="I1792">
        <v>5</v>
      </c>
      <c r="J1792" t="s">
        <v>2038</v>
      </c>
      <c r="K1792">
        <v>10</v>
      </c>
      <c r="L1792" t="s">
        <v>112</v>
      </c>
      <c r="M1792" t="s">
        <v>22</v>
      </c>
      <c r="N1792" t="s">
        <v>23</v>
      </c>
    </row>
    <row r="1793" spans="1:14" hidden="1" x14ac:dyDescent="0.25">
      <c r="A1793">
        <v>26917</v>
      </c>
      <c r="B1793">
        <v>202422</v>
      </c>
      <c r="C1793" t="str">
        <f>_xlfn.TEXTAFTER(Tabla4[[#This Row],[Escuela]],"- ",1)</f>
        <v>Matemáticas</v>
      </c>
      <c r="D1793" t="s">
        <v>1782</v>
      </c>
      <c r="E1793" t="s">
        <v>77</v>
      </c>
      <c r="F1793">
        <v>26917</v>
      </c>
      <c r="G1793" t="s">
        <v>1959</v>
      </c>
      <c r="H1793" t="s">
        <v>1184</v>
      </c>
      <c r="I1793">
        <v>6</v>
      </c>
      <c r="J1793" t="s">
        <v>2038</v>
      </c>
      <c r="K1793">
        <v>10</v>
      </c>
      <c r="L1793" t="s">
        <v>112</v>
      </c>
      <c r="M1793" t="s">
        <v>22</v>
      </c>
      <c r="N1793" t="s">
        <v>23</v>
      </c>
    </row>
    <row r="1794" spans="1:14" hidden="1" x14ac:dyDescent="0.25">
      <c r="A1794">
        <v>27167</v>
      </c>
      <c r="B1794">
        <v>202422</v>
      </c>
      <c r="C1794" t="str">
        <f>_xlfn.TEXTAFTER(Tabla4[[#This Row],[Escuela]],"- ",1)</f>
        <v>Matemáticas</v>
      </c>
      <c r="D1794" t="s">
        <v>1782</v>
      </c>
      <c r="E1794" t="s">
        <v>77</v>
      </c>
      <c r="F1794">
        <v>27167</v>
      </c>
      <c r="G1794" t="s">
        <v>1959</v>
      </c>
      <c r="H1794" t="s">
        <v>1184</v>
      </c>
      <c r="I1794">
        <v>7</v>
      </c>
      <c r="J1794" t="s">
        <v>2038</v>
      </c>
      <c r="K1794">
        <v>10</v>
      </c>
      <c r="L1794" t="s">
        <v>112</v>
      </c>
      <c r="M1794" t="s">
        <v>22</v>
      </c>
      <c r="N1794" t="s">
        <v>23</v>
      </c>
    </row>
    <row r="1795" spans="1:14" hidden="1" x14ac:dyDescent="0.25">
      <c r="A1795">
        <v>27168</v>
      </c>
      <c r="B1795">
        <v>202422</v>
      </c>
      <c r="C1795" t="str">
        <f>_xlfn.TEXTAFTER(Tabla4[[#This Row],[Escuela]],"- ",1)</f>
        <v>Matemáticas</v>
      </c>
      <c r="D1795" t="s">
        <v>1782</v>
      </c>
      <c r="E1795" t="s">
        <v>77</v>
      </c>
      <c r="F1795">
        <v>27168</v>
      </c>
      <c r="G1795" t="s">
        <v>1959</v>
      </c>
      <c r="H1795" t="s">
        <v>1184</v>
      </c>
      <c r="I1795">
        <v>8</v>
      </c>
      <c r="J1795" t="s">
        <v>2038</v>
      </c>
      <c r="K1795">
        <v>10</v>
      </c>
      <c r="L1795" t="s">
        <v>112</v>
      </c>
      <c r="M1795" t="s">
        <v>22</v>
      </c>
      <c r="N1795" t="s">
        <v>23</v>
      </c>
    </row>
    <row r="1796" spans="1:14" hidden="1" x14ac:dyDescent="0.25">
      <c r="A1796">
        <v>27169</v>
      </c>
      <c r="B1796">
        <v>202422</v>
      </c>
      <c r="C1796" t="str">
        <f>_xlfn.TEXTAFTER(Tabla4[[#This Row],[Escuela]],"- ",1)</f>
        <v>Matemáticas</v>
      </c>
      <c r="D1796" t="s">
        <v>1782</v>
      </c>
      <c r="E1796" t="s">
        <v>77</v>
      </c>
      <c r="F1796">
        <v>27169</v>
      </c>
      <c r="G1796" t="s">
        <v>1959</v>
      </c>
      <c r="H1796" t="s">
        <v>1184</v>
      </c>
      <c r="I1796">
        <v>9</v>
      </c>
      <c r="J1796" t="s">
        <v>2038</v>
      </c>
      <c r="K1796">
        <v>10</v>
      </c>
      <c r="L1796" t="s">
        <v>112</v>
      </c>
      <c r="M1796" t="s">
        <v>22</v>
      </c>
      <c r="N1796" t="s">
        <v>23</v>
      </c>
    </row>
    <row r="1797" spans="1:14" hidden="1" x14ac:dyDescent="0.25">
      <c r="A1797">
        <v>27170</v>
      </c>
      <c r="B1797">
        <v>202422</v>
      </c>
      <c r="C1797" t="str">
        <f>_xlfn.TEXTAFTER(Tabla4[[#This Row],[Escuela]],"- ",1)</f>
        <v>Matemáticas</v>
      </c>
      <c r="D1797" t="s">
        <v>1782</v>
      </c>
      <c r="E1797" t="s">
        <v>77</v>
      </c>
      <c r="F1797">
        <v>27170</v>
      </c>
      <c r="G1797" t="s">
        <v>1959</v>
      </c>
      <c r="H1797" t="s">
        <v>1184</v>
      </c>
      <c r="I1797">
        <v>10</v>
      </c>
      <c r="J1797" t="s">
        <v>2038</v>
      </c>
      <c r="K1797">
        <v>10</v>
      </c>
      <c r="L1797" t="s">
        <v>112</v>
      </c>
      <c r="M1797" t="s">
        <v>22</v>
      </c>
      <c r="N1797" t="s">
        <v>23</v>
      </c>
    </row>
    <row r="1798" spans="1:14" hidden="1" x14ac:dyDescent="0.25">
      <c r="A1798">
        <v>27171</v>
      </c>
      <c r="B1798">
        <v>202422</v>
      </c>
      <c r="C1798" t="str">
        <f>_xlfn.TEXTAFTER(Tabla4[[#This Row],[Escuela]],"- ",1)</f>
        <v>Matemáticas</v>
      </c>
      <c r="D1798" t="s">
        <v>1782</v>
      </c>
      <c r="E1798" t="s">
        <v>77</v>
      </c>
      <c r="F1798">
        <v>27171</v>
      </c>
      <c r="G1798" t="s">
        <v>1959</v>
      </c>
      <c r="H1798" t="s">
        <v>1184</v>
      </c>
      <c r="I1798">
        <v>11</v>
      </c>
      <c r="J1798" t="s">
        <v>2038</v>
      </c>
      <c r="K1798">
        <v>10</v>
      </c>
      <c r="L1798" t="s">
        <v>112</v>
      </c>
      <c r="M1798" t="s">
        <v>22</v>
      </c>
      <c r="N1798" t="s">
        <v>23</v>
      </c>
    </row>
    <row r="1799" spans="1:14" hidden="1" x14ac:dyDescent="0.25">
      <c r="A1799">
        <v>28773</v>
      </c>
      <c r="B1799">
        <v>202422</v>
      </c>
      <c r="C1799" t="str">
        <f>_xlfn.TEXTAFTER(Tabla4[[#This Row],[Escuela]],"- ",1)</f>
        <v>Matemáticas</v>
      </c>
      <c r="D1799" t="s">
        <v>1782</v>
      </c>
      <c r="E1799" t="s">
        <v>77</v>
      </c>
      <c r="F1799">
        <v>28773</v>
      </c>
      <c r="G1799" t="s">
        <v>1959</v>
      </c>
      <c r="H1799" t="s">
        <v>1184</v>
      </c>
      <c r="I1799">
        <v>12</v>
      </c>
      <c r="J1799" t="s">
        <v>2038</v>
      </c>
      <c r="K1799">
        <v>10</v>
      </c>
      <c r="L1799" t="s">
        <v>112</v>
      </c>
      <c r="M1799" t="s">
        <v>22</v>
      </c>
      <c r="N1799" t="s">
        <v>23</v>
      </c>
    </row>
    <row r="1800" spans="1:14" hidden="1" x14ac:dyDescent="0.25">
      <c r="A1800">
        <v>28774</v>
      </c>
      <c r="B1800">
        <v>202422</v>
      </c>
      <c r="C1800" t="str">
        <f>_xlfn.TEXTAFTER(Tabla4[[#This Row],[Escuela]],"- ",1)</f>
        <v>Matemáticas</v>
      </c>
      <c r="D1800" t="s">
        <v>1782</v>
      </c>
      <c r="E1800" t="s">
        <v>77</v>
      </c>
      <c r="F1800">
        <v>28774</v>
      </c>
      <c r="G1800" t="s">
        <v>1959</v>
      </c>
      <c r="H1800" t="s">
        <v>1184</v>
      </c>
      <c r="I1800">
        <v>13</v>
      </c>
      <c r="J1800" t="s">
        <v>2038</v>
      </c>
      <c r="K1800">
        <v>10</v>
      </c>
      <c r="L1800" t="s">
        <v>112</v>
      </c>
      <c r="M1800" t="s">
        <v>22</v>
      </c>
      <c r="N1800" t="s">
        <v>23</v>
      </c>
    </row>
    <row r="1801" spans="1:14" hidden="1" x14ac:dyDescent="0.25">
      <c r="A1801">
        <v>28775</v>
      </c>
      <c r="B1801">
        <v>202422</v>
      </c>
      <c r="C1801" t="str">
        <f>_xlfn.TEXTAFTER(Tabla4[[#This Row],[Escuela]],"- ",1)</f>
        <v>Matemáticas</v>
      </c>
      <c r="D1801" t="s">
        <v>1782</v>
      </c>
      <c r="E1801" t="s">
        <v>77</v>
      </c>
      <c r="F1801">
        <v>28775</v>
      </c>
      <c r="G1801" t="s">
        <v>1959</v>
      </c>
      <c r="H1801" t="s">
        <v>1184</v>
      </c>
      <c r="I1801">
        <v>14</v>
      </c>
      <c r="J1801" t="s">
        <v>2038</v>
      </c>
      <c r="K1801">
        <v>10</v>
      </c>
      <c r="L1801" t="s">
        <v>112</v>
      </c>
      <c r="M1801" t="s">
        <v>22</v>
      </c>
      <c r="N1801" t="s">
        <v>23</v>
      </c>
    </row>
    <row r="1802" spans="1:14" hidden="1" x14ac:dyDescent="0.25">
      <c r="A1802">
        <v>30578</v>
      </c>
      <c r="B1802">
        <v>202422</v>
      </c>
      <c r="C1802" t="str">
        <f>_xlfn.TEXTAFTER(Tabla4[[#This Row],[Escuela]],"- ",1)</f>
        <v>Matemáticas</v>
      </c>
      <c r="D1802" t="s">
        <v>1782</v>
      </c>
      <c r="E1802" t="s">
        <v>77</v>
      </c>
      <c r="F1802">
        <v>30578</v>
      </c>
      <c r="G1802" t="s">
        <v>1959</v>
      </c>
      <c r="H1802" t="s">
        <v>1184</v>
      </c>
      <c r="I1802">
        <v>15</v>
      </c>
      <c r="J1802" t="s">
        <v>2038</v>
      </c>
      <c r="K1802">
        <v>10</v>
      </c>
      <c r="L1802" t="s">
        <v>112</v>
      </c>
      <c r="M1802" t="s">
        <v>22</v>
      </c>
      <c r="N1802" t="s">
        <v>23</v>
      </c>
    </row>
    <row r="1803" spans="1:14" hidden="1" x14ac:dyDescent="0.25">
      <c r="A1803">
        <v>30579</v>
      </c>
      <c r="B1803">
        <v>202422</v>
      </c>
      <c r="C1803" t="str">
        <f>_xlfn.TEXTAFTER(Tabla4[[#This Row],[Escuela]],"- ",1)</f>
        <v>Matemáticas</v>
      </c>
      <c r="D1803" t="s">
        <v>1782</v>
      </c>
      <c r="E1803" t="s">
        <v>77</v>
      </c>
      <c r="F1803">
        <v>30579</v>
      </c>
      <c r="G1803" t="s">
        <v>1959</v>
      </c>
      <c r="H1803" t="s">
        <v>1184</v>
      </c>
      <c r="I1803">
        <v>16</v>
      </c>
      <c r="J1803" t="s">
        <v>2038</v>
      </c>
      <c r="K1803">
        <v>10</v>
      </c>
      <c r="L1803" t="s">
        <v>112</v>
      </c>
      <c r="M1803" t="s">
        <v>22</v>
      </c>
    </row>
    <row r="1804" spans="1:14" hidden="1" x14ac:dyDescent="0.25">
      <c r="A1804">
        <v>30580</v>
      </c>
      <c r="B1804">
        <v>202422</v>
      </c>
      <c r="C1804" t="str">
        <f>_xlfn.TEXTAFTER(Tabla4[[#This Row],[Escuela]],"- ",1)</f>
        <v>Matemáticas</v>
      </c>
      <c r="D1804" t="s">
        <v>1782</v>
      </c>
      <c r="E1804" t="s">
        <v>77</v>
      </c>
      <c r="F1804">
        <v>30580</v>
      </c>
      <c r="G1804" t="s">
        <v>1959</v>
      </c>
      <c r="H1804" t="s">
        <v>1184</v>
      </c>
      <c r="I1804">
        <v>17</v>
      </c>
      <c r="J1804" t="s">
        <v>2038</v>
      </c>
      <c r="K1804">
        <v>10</v>
      </c>
      <c r="L1804" t="s">
        <v>112</v>
      </c>
      <c r="M1804" t="s">
        <v>22</v>
      </c>
    </row>
    <row r="1805" spans="1:14" hidden="1" x14ac:dyDescent="0.25">
      <c r="A1805">
        <v>30581</v>
      </c>
      <c r="B1805">
        <v>202422</v>
      </c>
      <c r="C1805" t="str">
        <f>_xlfn.TEXTAFTER(Tabla4[[#This Row],[Escuela]],"- ",1)</f>
        <v>Matemáticas</v>
      </c>
      <c r="D1805" t="s">
        <v>1782</v>
      </c>
      <c r="E1805" t="s">
        <v>77</v>
      </c>
      <c r="F1805">
        <v>30581</v>
      </c>
      <c r="G1805" t="s">
        <v>1959</v>
      </c>
      <c r="H1805" t="s">
        <v>1184</v>
      </c>
      <c r="I1805">
        <v>18</v>
      </c>
      <c r="J1805" t="s">
        <v>2038</v>
      </c>
      <c r="K1805">
        <v>10</v>
      </c>
      <c r="L1805" t="s">
        <v>112</v>
      </c>
      <c r="M1805" t="s">
        <v>22</v>
      </c>
    </row>
    <row r="1806" spans="1:14" hidden="1" x14ac:dyDescent="0.25">
      <c r="A1806">
        <v>30582</v>
      </c>
      <c r="B1806">
        <v>202422</v>
      </c>
      <c r="C1806" t="str">
        <f>_xlfn.TEXTAFTER(Tabla4[[#This Row],[Escuela]],"- ",1)</f>
        <v>Matemáticas</v>
      </c>
      <c r="D1806" t="s">
        <v>1782</v>
      </c>
      <c r="E1806" t="s">
        <v>77</v>
      </c>
      <c r="F1806">
        <v>30582</v>
      </c>
      <c r="G1806" t="s">
        <v>1959</v>
      </c>
      <c r="H1806" t="s">
        <v>1184</v>
      </c>
      <c r="I1806">
        <v>19</v>
      </c>
      <c r="J1806" t="s">
        <v>2038</v>
      </c>
      <c r="K1806">
        <v>10</v>
      </c>
      <c r="L1806" t="s">
        <v>112</v>
      </c>
      <c r="M1806" t="s">
        <v>22</v>
      </c>
    </row>
    <row r="1807" spans="1:14" hidden="1" x14ac:dyDescent="0.25">
      <c r="A1807">
        <v>30583</v>
      </c>
      <c r="B1807">
        <v>202422</v>
      </c>
      <c r="C1807" t="str">
        <f>_xlfn.TEXTAFTER(Tabla4[[#This Row],[Escuela]],"- ",1)</f>
        <v>Matemáticas</v>
      </c>
      <c r="D1807" t="s">
        <v>1782</v>
      </c>
      <c r="E1807" t="s">
        <v>77</v>
      </c>
      <c r="F1807">
        <v>30583</v>
      </c>
      <c r="G1807" t="s">
        <v>1959</v>
      </c>
      <c r="H1807" t="s">
        <v>1184</v>
      </c>
      <c r="I1807">
        <v>20</v>
      </c>
      <c r="J1807" t="s">
        <v>2038</v>
      </c>
      <c r="K1807">
        <v>10</v>
      </c>
      <c r="L1807" t="s">
        <v>112</v>
      </c>
      <c r="M1807" t="s">
        <v>22</v>
      </c>
    </row>
    <row r="1808" spans="1:14" hidden="1" x14ac:dyDescent="0.25">
      <c r="A1808">
        <v>30584</v>
      </c>
      <c r="B1808">
        <v>202422</v>
      </c>
      <c r="C1808" t="str">
        <f>_xlfn.TEXTAFTER(Tabla4[[#This Row],[Escuela]],"- ",1)</f>
        <v>Matemáticas</v>
      </c>
      <c r="D1808" t="s">
        <v>1782</v>
      </c>
      <c r="E1808" t="s">
        <v>77</v>
      </c>
      <c r="F1808">
        <v>30584</v>
      </c>
      <c r="G1808" t="s">
        <v>1959</v>
      </c>
      <c r="H1808" t="s">
        <v>1184</v>
      </c>
      <c r="I1808">
        <v>21</v>
      </c>
      <c r="J1808" t="s">
        <v>2038</v>
      </c>
      <c r="K1808">
        <v>10</v>
      </c>
      <c r="L1808" t="s">
        <v>112</v>
      </c>
      <c r="M1808" t="s">
        <v>22</v>
      </c>
    </row>
    <row r="1809" spans="1:16" hidden="1" x14ac:dyDescent="0.25">
      <c r="A1809">
        <v>30585</v>
      </c>
      <c r="B1809">
        <v>202422</v>
      </c>
      <c r="C1809" t="str">
        <f>_xlfn.TEXTAFTER(Tabla4[[#This Row],[Escuela]],"- ",1)</f>
        <v>Matemáticas</v>
      </c>
      <c r="D1809" t="s">
        <v>1782</v>
      </c>
      <c r="E1809" t="s">
        <v>77</v>
      </c>
      <c r="F1809">
        <v>30585</v>
      </c>
      <c r="G1809" t="s">
        <v>1959</v>
      </c>
      <c r="H1809" t="s">
        <v>1184</v>
      </c>
      <c r="I1809">
        <v>22</v>
      </c>
      <c r="J1809" t="s">
        <v>2038</v>
      </c>
      <c r="K1809">
        <v>10</v>
      </c>
      <c r="L1809" t="s">
        <v>112</v>
      </c>
      <c r="M1809" t="s">
        <v>22</v>
      </c>
    </row>
    <row r="1810" spans="1:16" hidden="1" x14ac:dyDescent="0.25">
      <c r="A1810">
        <v>23552</v>
      </c>
      <c r="B1810">
        <v>202422</v>
      </c>
      <c r="C1810" t="str">
        <f>_xlfn.TEXTAFTER(Tabla4[[#This Row],[Escuela]],"- ",1)</f>
        <v>Matemáticas</v>
      </c>
      <c r="D1810" t="s">
        <v>1782</v>
      </c>
      <c r="E1810" t="s">
        <v>77</v>
      </c>
      <c r="F1810">
        <v>23552</v>
      </c>
      <c r="G1810" t="s">
        <v>1959</v>
      </c>
      <c r="H1810" t="s">
        <v>2039</v>
      </c>
      <c r="I1810">
        <v>1</v>
      </c>
      <c r="J1810" t="s">
        <v>2040</v>
      </c>
      <c r="K1810">
        <v>10</v>
      </c>
      <c r="L1810" t="s">
        <v>112</v>
      </c>
      <c r="M1810" t="s">
        <v>22</v>
      </c>
      <c r="N1810" t="s">
        <v>1894</v>
      </c>
      <c r="O1810" t="s">
        <v>557</v>
      </c>
      <c r="P1810" t="s">
        <v>1486</v>
      </c>
    </row>
    <row r="1811" spans="1:16" hidden="1" x14ac:dyDescent="0.25">
      <c r="A1811">
        <v>12118</v>
      </c>
      <c r="B1811">
        <v>202422</v>
      </c>
      <c r="C1811" t="str">
        <f>_xlfn.TEXTAFTER(Tabla4[[#This Row],[Escuela]],"- ",1)</f>
        <v>Matemáticas</v>
      </c>
      <c r="D1811" t="s">
        <v>1782</v>
      </c>
      <c r="E1811" t="s">
        <v>77</v>
      </c>
      <c r="F1811">
        <v>12118</v>
      </c>
      <c r="G1811" t="s">
        <v>1959</v>
      </c>
      <c r="H1811" t="s">
        <v>2041</v>
      </c>
      <c r="I1811">
        <v>1</v>
      </c>
      <c r="J1811" t="s">
        <v>2042</v>
      </c>
      <c r="K1811">
        <v>15</v>
      </c>
      <c r="L1811" t="s">
        <v>112</v>
      </c>
      <c r="M1811" t="s">
        <v>22</v>
      </c>
      <c r="N1811" t="s">
        <v>1894</v>
      </c>
      <c r="O1811" t="s">
        <v>2043</v>
      </c>
      <c r="P1811" t="s">
        <v>1263</v>
      </c>
    </row>
    <row r="1812" spans="1:16" hidden="1" x14ac:dyDescent="0.25">
      <c r="A1812">
        <v>12134</v>
      </c>
      <c r="B1812">
        <v>202422</v>
      </c>
      <c r="C1812" t="str">
        <f>_xlfn.TEXTAFTER(Tabla4[[#This Row],[Escuela]],"- ",1)</f>
        <v>Matemáticas</v>
      </c>
      <c r="D1812" t="s">
        <v>1782</v>
      </c>
      <c r="E1812" t="s">
        <v>77</v>
      </c>
      <c r="F1812">
        <v>12134</v>
      </c>
      <c r="G1812" t="s">
        <v>1959</v>
      </c>
      <c r="H1812" t="s">
        <v>1205</v>
      </c>
      <c r="I1812">
        <v>1</v>
      </c>
      <c r="J1812" t="s">
        <v>2044</v>
      </c>
      <c r="K1812">
        <v>10</v>
      </c>
      <c r="L1812" t="s">
        <v>112</v>
      </c>
      <c r="M1812" t="s">
        <v>22</v>
      </c>
      <c r="N1812" t="s">
        <v>1894</v>
      </c>
      <c r="O1812" t="s">
        <v>901</v>
      </c>
      <c r="P1812" t="s">
        <v>495</v>
      </c>
    </row>
    <row r="1813" spans="1:16" hidden="1" x14ac:dyDescent="0.25">
      <c r="A1813">
        <v>23689</v>
      </c>
      <c r="B1813">
        <v>202422</v>
      </c>
      <c r="C1813" t="str">
        <f>_xlfn.TEXTAFTER(Tabla4[[#This Row],[Escuela]],"- ",1)</f>
        <v>Matemáticas</v>
      </c>
      <c r="D1813" t="s">
        <v>1782</v>
      </c>
      <c r="E1813" t="s">
        <v>77</v>
      </c>
      <c r="F1813">
        <v>23689</v>
      </c>
      <c r="G1813" t="s">
        <v>1959</v>
      </c>
      <c r="H1813" t="s">
        <v>2045</v>
      </c>
      <c r="I1813">
        <v>1</v>
      </c>
      <c r="J1813" t="s">
        <v>1884</v>
      </c>
      <c r="K1813">
        <v>10</v>
      </c>
      <c r="L1813" t="s">
        <v>112</v>
      </c>
      <c r="M1813" t="s">
        <v>22</v>
      </c>
      <c r="N1813" t="s">
        <v>1894</v>
      </c>
      <c r="O1813" t="s">
        <v>307</v>
      </c>
      <c r="P1813" t="s">
        <v>2046</v>
      </c>
    </row>
    <row r="1814" spans="1:16" hidden="1" x14ac:dyDescent="0.25">
      <c r="A1814">
        <v>29165</v>
      </c>
      <c r="B1814">
        <v>202422</v>
      </c>
      <c r="C1814" t="str">
        <f>_xlfn.TEXTAFTER(Tabla4[[#This Row],[Escuela]],"- ",1)</f>
        <v>Matemáticas</v>
      </c>
      <c r="D1814" t="s">
        <v>1782</v>
      </c>
      <c r="E1814" t="s">
        <v>77</v>
      </c>
      <c r="F1814">
        <v>29165</v>
      </c>
      <c r="G1814" t="s">
        <v>1959</v>
      </c>
      <c r="H1814" t="s">
        <v>1212</v>
      </c>
      <c r="I1814">
        <v>1</v>
      </c>
      <c r="J1814" t="s">
        <v>2042</v>
      </c>
      <c r="K1814">
        <v>15</v>
      </c>
      <c r="L1814" t="s">
        <v>112</v>
      </c>
      <c r="M1814" t="s">
        <v>22</v>
      </c>
      <c r="N1814" t="s">
        <v>1894</v>
      </c>
      <c r="O1814" t="s">
        <v>2043</v>
      </c>
      <c r="P1814" t="s">
        <v>1263</v>
      </c>
    </row>
    <row r="1815" spans="1:16" hidden="1" x14ac:dyDescent="0.25">
      <c r="A1815">
        <v>29622</v>
      </c>
      <c r="B1815">
        <v>202422</v>
      </c>
      <c r="C1815" t="str">
        <f>_xlfn.TEXTAFTER(Tabla4[[#This Row],[Escuela]],"- ",1)</f>
        <v>Matemáticas</v>
      </c>
      <c r="D1815" t="s">
        <v>1782</v>
      </c>
      <c r="E1815" t="s">
        <v>77</v>
      </c>
      <c r="F1815">
        <v>29622</v>
      </c>
      <c r="G1815" t="s">
        <v>1959</v>
      </c>
      <c r="H1815" t="s">
        <v>1223</v>
      </c>
      <c r="I1815">
        <v>1</v>
      </c>
      <c r="J1815" t="s">
        <v>2047</v>
      </c>
      <c r="K1815">
        <v>10</v>
      </c>
      <c r="L1815" t="s">
        <v>112</v>
      </c>
      <c r="M1815" t="s">
        <v>22</v>
      </c>
      <c r="N1815" t="s">
        <v>1894</v>
      </c>
      <c r="O1815" t="s">
        <v>490</v>
      </c>
      <c r="P1815" t="s">
        <v>467</v>
      </c>
    </row>
    <row r="1816" spans="1:16" hidden="1" x14ac:dyDescent="0.25">
      <c r="A1816">
        <v>30473</v>
      </c>
      <c r="B1816">
        <v>202422</v>
      </c>
      <c r="C1816" t="str">
        <f>_xlfn.TEXTAFTER(Tabla4[[#This Row],[Escuela]],"- ",1)</f>
        <v>Matemáticas</v>
      </c>
      <c r="D1816" t="s">
        <v>1782</v>
      </c>
      <c r="E1816" t="s">
        <v>77</v>
      </c>
      <c r="F1816">
        <v>30473</v>
      </c>
      <c r="G1816" t="s">
        <v>1959</v>
      </c>
      <c r="H1816" t="s">
        <v>2048</v>
      </c>
      <c r="I1816">
        <v>1</v>
      </c>
      <c r="J1816" t="s">
        <v>2049</v>
      </c>
      <c r="K1816">
        <v>10</v>
      </c>
      <c r="L1816" t="s">
        <v>112</v>
      </c>
      <c r="M1816" t="s">
        <v>22</v>
      </c>
    </row>
    <row r="1817" spans="1:16" hidden="1" x14ac:dyDescent="0.25">
      <c r="A1817">
        <v>15719</v>
      </c>
      <c r="B1817">
        <v>202422</v>
      </c>
      <c r="C1817" t="str">
        <f>_xlfn.TEXTAFTER(Tabla4[[#This Row],[Escuela]],"- ",1)</f>
        <v>Matemáticas</v>
      </c>
      <c r="D1817" t="s">
        <v>1782</v>
      </c>
      <c r="E1817" t="s">
        <v>77</v>
      </c>
      <c r="F1817">
        <v>15719</v>
      </c>
      <c r="G1817" t="s">
        <v>1959</v>
      </c>
      <c r="H1817" t="s">
        <v>1322</v>
      </c>
      <c r="I1817">
        <v>1</v>
      </c>
      <c r="J1817" t="s">
        <v>2050</v>
      </c>
      <c r="K1817">
        <v>10</v>
      </c>
      <c r="L1817" t="s">
        <v>112</v>
      </c>
      <c r="M1817" t="s">
        <v>22</v>
      </c>
    </row>
    <row r="1818" spans="1:16" hidden="1" x14ac:dyDescent="0.25">
      <c r="A1818">
        <v>30878</v>
      </c>
      <c r="B1818">
        <v>202422</v>
      </c>
      <c r="C1818" t="str">
        <f>_xlfn.TEXTAFTER(Tabla4[[#This Row],[Escuela]],"- ",1)</f>
        <v>Matemáticas</v>
      </c>
      <c r="D1818" t="s">
        <v>1782</v>
      </c>
      <c r="E1818" t="s">
        <v>77</v>
      </c>
      <c r="F1818">
        <v>30878</v>
      </c>
      <c r="G1818" t="s">
        <v>1959</v>
      </c>
      <c r="H1818" t="s">
        <v>2051</v>
      </c>
      <c r="I1818">
        <v>1</v>
      </c>
      <c r="J1818" t="s">
        <v>2052</v>
      </c>
      <c r="K1818">
        <v>10</v>
      </c>
      <c r="L1818" t="s">
        <v>112</v>
      </c>
      <c r="M1818" t="s">
        <v>22</v>
      </c>
      <c r="N1818" t="s">
        <v>1894</v>
      </c>
      <c r="O1818" t="s">
        <v>307</v>
      </c>
      <c r="P1818" t="s">
        <v>335</v>
      </c>
    </row>
    <row r="1819" spans="1:16" hidden="1" x14ac:dyDescent="0.25">
      <c r="A1819">
        <v>14260</v>
      </c>
      <c r="B1819">
        <v>202422</v>
      </c>
      <c r="C1819" t="str">
        <f>_xlfn.TEXTAFTER(Tabla4[[#This Row],[Escuela]],"- ",1)</f>
        <v>Matemáticas</v>
      </c>
      <c r="D1819" t="s">
        <v>1782</v>
      </c>
      <c r="E1819" t="s">
        <v>77</v>
      </c>
      <c r="F1819">
        <v>14260</v>
      </c>
      <c r="G1819" t="s">
        <v>1959</v>
      </c>
      <c r="H1819" t="s">
        <v>2053</v>
      </c>
      <c r="I1819">
        <v>1</v>
      </c>
      <c r="J1819" t="s">
        <v>2054</v>
      </c>
      <c r="K1819">
        <v>10</v>
      </c>
      <c r="L1819" t="s">
        <v>112</v>
      </c>
      <c r="M1819" t="s">
        <v>22</v>
      </c>
      <c r="N1819" t="s">
        <v>1894</v>
      </c>
      <c r="O1819" t="s">
        <v>546</v>
      </c>
      <c r="P1819" t="s">
        <v>831</v>
      </c>
    </row>
    <row r="1820" spans="1:16" hidden="1" x14ac:dyDescent="0.25">
      <c r="A1820">
        <v>30879</v>
      </c>
      <c r="B1820">
        <v>202422</v>
      </c>
      <c r="C1820" t="str">
        <f>_xlfn.TEXTAFTER(Tabla4[[#This Row],[Escuela]],"- ",1)</f>
        <v>Matemáticas</v>
      </c>
      <c r="D1820" t="s">
        <v>1782</v>
      </c>
      <c r="E1820" t="s">
        <v>77</v>
      </c>
      <c r="F1820">
        <v>30879</v>
      </c>
      <c r="G1820" t="s">
        <v>1959</v>
      </c>
      <c r="H1820" t="s">
        <v>2055</v>
      </c>
      <c r="I1820">
        <v>1</v>
      </c>
      <c r="J1820" t="s">
        <v>2054</v>
      </c>
      <c r="K1820">
        <v>15</v>
      </c>
      <c r="L1820" t="s">
        <v>112</v>
      </c>
      <c r="M1820" t="s">
        <v>22</v>
      </c>
      <c r="N1820" t="s">
        <v>1894</v>
      </c>
      <c r="O1820" t="s">
        <v>546</v>
      </c>
      <c r="P1820" t="s">
        <v>831</v>
      </c>
    </row>
    <row r="1821" spans="1:16" hidden="1" x14ac:dyDescent="0.25">
      <c r="A1821">
        <v>14263</v>
      </c>
      <c r="B1821">
        <v>202422</v>
      </c>
      <c r="C1821" t="str">
        <f>_xlfn.TEXTAFTER(Tabla4[[#This Row],[Escuela]],"- ",1)</f>
        <v>Matemáticas</v>
      </c>
      <c r="D1821" t="s">
        <v>1782</v>
      </c>
      <c r="E1821" t="s">
        <v>77</v>
      </c>
      <c r="F1821">
        <v>14263</v>
      </c>
      <c r="G1821" t="s">
        <v>1959</v>
      </c>
      <c r="H1821" t="s">
        <v>2056</v>
      </c>
      <c r="I1821">
        <v>1</v>
      </c>
      <c r="J1821" t="s">
        <v>2054</v>
      </c>
      <c r="K1821">
        <v>15</v>
      </c>
      <c r="L1821" t="s">
        <v>112</v>
      </c>
      <c r="M1821" t="s">
        <v>22</v>
      </c>
    </row>
    <row r="1822" spans="1:16" hidden="1" x14ac:dyDescent="0.25">
      <c r="A1822">
        <v>23664</v>
      </c>
      <c r="B1822">
        <v>202422</v>
      </c>
      <c r="C1822" t="str">
        <f>_xlfn.TEXTAFTER(Tabla4[[#This Row],[Escuela]],"- ",1)</f>
        <v>Matemáticas</v>
      </c>
      <c r="D1822" t="s">
        <v>1782</v>
      </c>
      <c r="E1822" t="s">
        <v>77</v>
      </c>
      <c r="F1822">
        <v>23664</v>
      </c>
      <c r="G1822" t="s">
        <v>1959</v>
      </c>
      <c r="H1822" t="s">
        <v>2057</v>
      </c>
      <c r="I1822">
        <v>1</v>
      </c>
      <c r="J1822" t="s">
        <v>2058</v>
      </c>
      <c r="K1822">
        <v>10</v>
      </c>
      <c r="L1822" t="s">
        <v>112</v>
      </c>
      <c r="M1822" t="s">
        <v>22</v>
      </c>
      <c r="N1822" t="s">
        <v>1894</v>
      </c>
      <c r="O1822" t="s">
        <v>546</v>
      </c>
      <c r="P1822" t="s">
        <v>826</v>
      </c>
    </row>
    <row r="1823" spans="1:16" hidden="1" x14ac:dyDescent="0.25">
      <c r="A1823">
        <v>30880</v>
      </c>
      <c r="B1823">
        <v>202422</v>
      </c>
      <c r="C1823" t="str">
        <f>_xlfn.TEXTAFTER(Tabla4[[#This Row],[Escuela]],"- ",1)</f>
        <v>Matemáticas</v>
      </c>
      <c r="D1823" t="s">
        <v>1782</v>
      </c>
      <c r="E1823" t="s">
        <v>77</v>
      </c>
      <c r="F1823">
        <v>30880</v>
      </c>
      <c r="G1823" t="s">
        <v>1959</v>
      </c>
      <c r="H1823" t="s">
        <v>2059</v>
      </c>
      <c r="I1823">
        <v>1</v>
      </c>
      <c r="J1823" t="s">
        <v>2058</v>
      </c>
      <c r="K1823">
        <v>15</v>
      </c>
      <c r="L1823" t="s">
        <v>112</v>
      </c>
      <c r="M1823" t="s">
        <v>22</v>
      </c>
      <c r="N1823" t="s">
        <v>1894</v>
      </c>
      <c r="O1823" t="s">
        <v>546</v>
      </c>
      <c r="P1823" t="s">
        <v>826</v>
      </c>
    </row>
    <row r="1824" spans="1:16" hidden="1" x14ac:dyDescent="0.25">
      <c r="A1824">
        <v>14267</v>
      </c>
      <c r="B1824">
        <v>202422</v>
      </c>
      <c r="C1824" t="str">
        <f>_xlfn.TEXTAFTER(Tabla4[[#This Row],[Escuela]],"- ",1)</f>
        <v>Matemáticas</v>
      </c>
      <c r="D1824" t="s">
        <v>1782</v>
      </c>
      <c r="E1824" t="s">
        <v>77</v>
      </c>
      <c r="F1824">
        <v>14267</v>
      </c>
      <c r="G1824" t="s">
        <v>1959</v>
      </c>
      <c r="H1824" t="s">
        <v>2060</v>
      </c>
      <c r="I1824">
        <v>1</v>
      </c>
      <c r="J1824" t="s">
        <v>2058</v>
      </c>
      <c r="K1824">
        <v>15</v>
      </c>
      <c r="L1824" t="s">
        <v>112</v>
      </c>
      <c r="M1824" t="s">
        <v>22</v>
      </c>
    </row>
    <row r="1825" spans="1:16" hidden="1" x14ac:dyDescent="0.25">
      <c r="A1825">
        <v>30881</v>
      </c>
      <c r="B1825">
        <v>202422</v>
      </c>
      <c r="C1825" t="str">
        <f>_xlfn.TEXTAFTER(Tabla4[[#This Row],[Escuela]],"- ",1)</f>
        <v>Matemáticas</v>
      </c>
      <c r="D1825" t="s">
        <v>1782</v>
      </c>
      <c r="E1825" t="s">
        <v>77</v>
      </c>
      <c r="F1825">
        <v>30881</v>
      </c>
      <c r="G1825" t="s">
        <v>1959</v>
      </c>
      <c r="H1825" t="s">
        <v>2061</v>
      </c>
      <c r="I1825">
        <v>1</v>
      </c>
      <c r="J1825" t="s">
        <v>2062</v>
      </c>
      <c r="K1825">
        <v>15</v>
      </c>
      <c r="L1825" t="s">
        <v>112</v>
      </c>
      <c r="M1825" t="s">
        <v>22</v>
      </c>
      <c r="N1825" t="s">
        <v>1894</v>
      </c>
      <c r="O1825" t="s">
        <v>557</v>
      </c>
      <c r="P1825" t="s">
        <v>2025</v>
      </c>
    </row>
    <row r="1826" spans="1:16" hidden="1" x14ac:dyDescent="0.25">
      <c r="A1826">
        <v>14270</v>
      </c>
      <c r="B1826">
        <v>202422</v>
      </c>
      <c r="C1826" t="str">
        <f>_xlfn.TEXTAFTER(Tabla4[[#This Row],[Escuela]],"- ",1)</f>
        <v>Matemáticas</v>
      </c>
      <c r="D1826" t="s">
        <v>1782</v>
      </c>
      <c r="E1826" t="s">
        <v>77</v>
      </c>
      <c r="F1826">
        <v>14270</v>
      </c>
      <c r="G1826" t="s">
        <v>1959</v>
      </c>
      <c r="H1826" t="s">
        <v>2063</v>
      </c>
      <c r="I1826">
        <v>1</v>
      </c>
      <c r="J1826" t="s">
        <v>2064</v>
      </c>
      <c r="K1826">
        <v>10</v>
      </c>
      <c r="L1826" t="s">
        <v>112</v>
      </c>
      <c r="M1826" t="s">
        <v>22</v>
      </c>
      <c r="N1826" t="s">
        <v>1894</v>
      </c>
      <c r="O1826" t="s">
        <v>273</v>
      </c>
      <c r="P1826" t="s">
        <v>355</v>
      </c>
    </row>
    <row r="1827" spans="1:16" hidden="1" x14ac:dyDescent="0.25">
      <c r="A1827">
        <v>14274</v>
      </c>
      <c r="B1827">
        <v>202422</v>
      </c>
      <c r="C1827" t="str">
        <f>_xlfn.TEXTAFTER(Tabla4[[#This Row],[Escuela]],"- ",1)</f>
        <v>Matemáticas</v>
      </c>
      <c r="D1827" t="s">
        <v>1782</v>
      </c>
      <c r="E1827" t="s">
        <v>77</v>
      </c>
      <c r="F1827">
        <v>14274</v>
      </c>
      <c r="G1827" t="s">
        <v>1959</v>
      </c>
      <c r="H1827" t="s">
        <v>2065</v>
      </c>
      <c r="I1827">
        <v>1</v>
      </c>
      <c r="J1827" t="s">
        <v>2064</v>
      </c>
      <c r="K1827">
        <v>15</v>
      </c>
      <c r="L1827" t="s">
        <v>112</v>
      </c>
      <c r="M1827" t="s">
        <v>22</v>
      </c>
      <c r="N1827" t="s">
        <v>1894</v>
      </c>
      <c r="O1827" t="s">
        <v>273</v>
      </c>
      <c r="P1827" t="s">
        <v>355</v>
      </c>
    </row>
    <row r="1828" spans="1:16" hidden="1" x14ac:dyDescent="0.25">
      <c r="A1828">
        <v>15901</v>
      </c>
      <c r="B1828">
        <v>202422</v>
      </c>
      <c r="C1828" t="str">
        <f>_xlfn.TEXTAFTER(Tabla4[[#This Row],[Escuela]],"- ",1)</f>
        <v>Matemáticas</v>
      </c>
      <c r="D1828" t="s">
        <v>1782</v>
      </c>
      <c r="E1828" t="s">
        <v>77</v>
      </c>
      <c r="F1828">
        <v>15901</v>
      </c>
      <c r="G1828" t="s">
        <v>1959</v>
      </c>
      <c r="H1828" t="s">
        <v>2066</v>
      </c>
      <c r="I1828">
        <v>1</v>
      </c>
      <c r="J1828" t="s">
        <v>2067</v>
      </c>
      <c r="K1828">
        <v>15</v>
      </c>
      <c r="L1828" t="s">
        <v>112</v>
      </c>
      <c r="M1828" t="s">
        <v>22</v>
      </c>
      <c r="N1828" t="s">
        <v>1894</v>
      </c>
      <c r="O1828" t="s">
        <v>343</v>
      </c>
      <c r="P1828" t="s">
        <v>467</v>
      </c>
    </row>
    <row r="1829" spans="1:16" hidden="1" x14ac:dyDescent="0.25">
      <c r="A1829">
        <v>12177</v>
      </c>
      <c r="B1829">
        <v>202422</v>
      </c>
      <c r="C1829" t="str">
        <f>_xlfn.TEXTAFTER(Tabla4[[#This Row],[Escuela]],"- ",1)</f>
        <v>Matemáticas</v>
      </c>
      <c r="D1829" t="s">
        <v>1782</v>
      </c>
      <c r="E1829" t="s">
        <v>77</v>
      </c>
      <c r="F1829">
        <v>12177</v>
      </c>
      <c r="G1829" t="s">
        <v>1959</v>
      </c>
      <c r="H1829" t="s">
        <v>1942</v>
      </c>
      <c r="I1829">
        <v>1</v>
      </c>
      <c r="J1829" t="s">
        <v>2068</v>
      </c>
      <c r="K1829">
        <v>10</v>
      </c>
      <c r="L1829" t="s">
        <v>112</v>
      </c>
      <c r="M1829" t="s">
        <v>22</v>
      </c>
      <c r="N1829" t="s">
        <v>1894</v>
      </c>
      <c r="O1829" t="s">
        <v>258</v>
      </c>
      <c r="P1829" t="s">
        <v>516</v>
      </c>
    </row>
    <row r="1830" spans="1:16" hidden="1" x14ac:dyDescent="0.25">
      <c r="A1830">
        <v>19715</v>
      </c>
      <c r="B1830">
        <v>202422</v>
      </c>
      <c r="C1830" t="str">
        <f>_xlfn.TEXTAFTER(Tabla4[[#This Row],[Escuela]],"- ",1)</f>
        <v>Matemáticas</v>
      </c>
      <c r="D1830" t="s">
        <v>1782</v>
      </c>
      <c r="E1830" t="s">
        <v>77</v>
      </c>
      <c r="F1830">
        <v>19715</v>
      </c>
      <c r="G1830" t="s">
        <v>1959</v>
      </c>
      <c r="H1830" t="s">
        <v>2069</v>
      </c>
      <c r="I1830">
        <v>1</v>
      </c>
      <c r="J1830" t="s">
        <v>1891</v>
      </c>
      <c r="K1830">
        <v>10</v>
      </c>
      <c r="L1830" t="s">
        <v>112</v>
      </c>
      <c r="M1830" t="s">
        <v>22</v>
      </c>
      <c r="N1830" t="s">
        <v>1894</v>
      </c>
      <c r="O1830" t="s">
        <v>259</v>
      </c>
      <c r="P1830" t="s">
        <v>1263</v>
      </c>
    </row>
    <row r="1831" spans="1:16" hidden="1" x14ac:dyDescent="0.25">
      <c r="A1831">
        <v>12188</v>
      </c>
      <c r="B1831">
        <v>202422</v>
      </c>
      <c r="C1831" t="str">
        <f>_xlfn.TEXTAFTER(Tabla4[[#This Row],[Escuela]],"- ",1)</f>
        <v>Matemáticas</v>
      </c>
      <c r="D1831" t="s">
        <v>1782</v>
      </c>
      <c r="E1831" t="s">
        <v>77</v>
      </c>
      <c r="F1831">
        <v>12188</v>
      </c>
      <c r="G1831" t="s">
        <v>1959</v>
      </c>
      <c r="H1831" t="s">
        <v>2070</v>
      </c>
      <c r="I1831">
        <v>1</v>
      </c>
      <c r="J1831" t="s">
        <v>1891</v>
      </c>
      <c r="K1831">
        <v>15</v>
      </c>
      <c r="L1831" t="s">
        <v>112</v>
      </c>
      <c r="M1831" t="s">
        <v>22</v>
      </c>
      <c r="N1831" t="s">
        <v>1894</v>
      </c>
      <c r="O1831" t="s">
        <v>259</v>
      </c>
      <c r="P1831" t="s">
        <v>1263</v>
      </c>
    </row>
    <row r="1832" spans="1:16" hidden="1" x14ac:dyDescent="0.25">
      <c r="A1832">
        <v>14277</v>
      </c>
      <c r="B1832">
        <v>202422</v>
      </c>
      <c r="C1832" t="str">
        <f>_xlfn.TEXTAFTER(Tabla4[[#This Row],[Escuela]],"- ",1)</f>
        <v>Matemáticas</v>
      </c>
      <c r="D1832" t="s">
        <v>1782</v>
      </c>
      <c r="E1832" t="s">
        <v>77</v>
      </c>
      <c r="F1832">
        <v>14277</v>
      </c>
      <c r="G1832" t="s">
        <v>1959</v>
      </c>
      <c r="H1832" t="s">
        <v>2071</v>
      </c>
      <c r="I1832">
        <v>1</v>
      </c>
      <c r="J1832" t="s">
        <v>2072</v>
      </c>
      <c r="K1832">
        <v>15</v>
      </c>
      <c r="L1832" t="s">
        <v>112</v>
      </c>
      <c r="M1832" t="s">
        <v>22</v>
      </c>
      <c r="N1832" t="s">
        <v>1894</v>
      </c>
      <c r="O1832" t="s">
        <v>350</v>
      </c>
      <c r="P1832" t="s">
        <v>1297</v>
      </c>
    </row>
    <row r="1833" spans="1:16" hidden="1" x14ac:dyDescent="0.25">
      <c r="A1833">
        <v>30882</v>
      </c>
      <c r="B1833">
        <v>202422</v>
      </c>
      <c r="C1833" t="str">
        <f>_xlfn.TEXTAFTER(Tabla4[[#This Row],[Escuela]],"- ",1)</f>
        <v>Matemáticas</v>
      </c>
      <c r="D1833" t="s">
        <v>1782</v>
      </c>
      <c r="E1833" t="s">
        <v>77</v>
      </c>
      <c r="F1833">
        <v>30882</v>
      </c>
      <c r="G1833" t="s">
        <v>1959</v>
      </c>
      <c r="H1833" t="s">
        <v>2073</v>
      </c>
      <c r="I1833">
        <v>1</v>
      </c>
      <c r="J1833" t="s">
        <v>2074</v>
      </c>
      <c r="K1833">
        <v>10</v>
      </c>
      <c r="L1833" t="s">
        <v>112</v>
      </c>
      <c r="M1833" t="s">
        <v>22</v>
      </c>
      <c r="N1833" t="s">
        <v>1894</v>
      </c>
      <c r="O1833" t="s">
        <v>264</v>
      </c>
      <c r="P1833" t="s">
        <v>344</v>
      </c>
    </row>
    <row r="1834" spans="1:16" hidden="1" x14ac:dyDescent="0.25">
      <c r="A1834">
        <v>29166</v>
      </c>
      <c r="B1834">
        <v>202422</v>
      </c>
      <c r="C1834" t="str">
        <f>_xlfn.TEXTAFTER(Tabla4[[#This Row],[Escuela]],"- ",1)</f>
        <v>Matemáticas</v>
      </c>
      <c r="D1834" t="s">
        <v>1782</v>
      </c>
      <c r="E1834" t="s">
        <v>77</v>
      </c>
      <c r="F1834">
        <v>29166</v>
      </c>
      <c r="G1834" t="s">
        <v>1959</v>
      </c>
      <c r="H1834" t="s">
        <v>2075</v>
      </c>
      <c r="I1834">
        <v>1</v>
      </c>
      <c r="J1834" t="s">
        <v>2076</v>
      </c>
      <c r="K1834">
        <v>10</v>
      </c>
      <c r="L1834" t="s">
        <v>112</v>
      </c>
      <c r="M1834" t="s">
        <v>22</v>
      </c>
    </row>
    <row r="1835" spans="1:16" hidden="1" x14ac:dyDescent="0.25">
      <c r="A1835">
        <v>28116</v>
      </c>
      <c r="B1835">
        <v>202422</v>
      </c>
      <c r="C1835" t="str">
        <f>_xlfn.TEXTAFTER(Tabla4[[#This Row],[Escuela]],"- ",1)</f>
        <v>Matemáticas</v>
      </c>
      <c r="D1835" t="s">
        <v>1782</v>
      </c>
      <c r="E1835" t="s">
        <v>77</v>
      </c>
      <c r="F1835">
        <v>28116</v>
      </c>
      <c r="G1835" t="s">
        <v>1959</v>
      </c>
      <c r="H1835" t="s">
        <v>2077</v>
      </c>
      <c r="I1835">
        <v>1</v>
      </c>
      <c r="J1835" t="s">
        <v>2078</v>
      </c>
      <c r="K1835">
        <v>10</v>
      </c>
      <c r="L1835" t="s">
        <v>112</v>
      </c>
      <c r="M1835" t="s">
        <v>22</v>
      </c>
      <c r="N1835" t="s">
        <v>1894</v>
      </c>
      <c r="O1835" t="s">
        <v>302</v>
      </c>
      <c r="P1835" t="s">
        <v>340</v>
      </c>
    </row>
    <row r="1836" spans="1:16" hidden="1" x14ac:dyDescent="0.25">
      <c r="A1836">
        <v>19717</v>
      </c>
      <c r="B1836">
        <v>202422</v>
      </c>
      <c r="C1836" t="str">
        <f>_xlfn.TEXTAFTER(Tabla4[[#This Row],[Escuela]],"- ",1)</f>
        <v>Matemáticas</v>
      </c>
      <c r="D1836" t="s">
        <v>1782</v>
      </c>
      <c r="E1836" t="s">
        <v>77</v>
      </c>
      <c r="F1836">
        <v>19717</v>
      </c>
      <c r="G1836" t="s">
        <v>1959</v>
      </c>
      <c r="H1836" t="s">
        <v>2079</v>
      </c>
      <c r="I1836">
        <v>1</v>
      </c>
      <c r="J1836" t="s">
        <v>2080</v>
      </c>
      <c r="K1836">
        <v>10</v>
      </c>
      <c r="L1836" t="s">
        <v>112</v>
      </c>
      <c r="M1836" t="s">
        <v>22</v>
      </c>
    </row>
    <row r="1837" spans="1:16" hidden="1" x14ac:dyDescent="0.25">
      <c r="A1837">
        <v>19718</v>
      </c>
      <c r="B1837">
        <v>202422</v>
      </c>
      <c r="C1837" t="str">
        <f>_xlfn.TEXTAFTER(Tabla4[[#This Row],[Escuela]],"- ",1)</f>
        <v>Matemáticas</v>
      </c>
      <c r="D1837" t="s">
        <v>1782</v>
      </c>
      <c r="E1837" t="s">
        <v>77</v>
      </c>
      <c r="F1837">
        <v>19718</v>
      </c>
      <c r="G1837" t="s">
        <v>1959</v>
      </c>
      <c r="H1837" t="s">
        <v>1950</v>
      </c>
      <c r="I1837">
        <v>1</v>
      </c>
      <c r="J1837" t="s">
        <v>2081</v>
      </c>
      <c r="K1837">
        <v>10</v>
      </c>
      <c r="L1837" t="s">
        <v>112</v>
      </c>
      <c r="M1837" t="s">
        <v>22</v>
      </c>
      <c r="N1837" t="s">
        <v>1894</v>
      </c>
      <c r="O1837" t="s">
        <v>302</v>
      </c>
      <c r="P1837" t="s">
        <v>2082</v>
      </c>
    </row>
    <row r="1838" spans="1:16" hidden="1" x14ac:dyDescent="0.25">
      <c r="A1838">
        <v>20023</v>
      </c>
      <c r="B1838">
        <v>202422</v>
      </c>
      <c r="C1838" t="str">
        <f>_xlfn.TEXTAFTER(Tabla4[[#This Row],[Escuela]],"- ",1)</f>
        <v>Matemáticas</v>
      </c>
      <c r="D1838" t="s">
        <v>1782</v>
      </c>
      <c r="E1838" t="s">
        <v>77</v>
      </c>
      <c r="F1838">
        <v>20023</v>
      </c>
      <c r="G1838" t="s">
        <v>1959</v>
      </c>
      <c r="H1838" t="s">
        <v>2083</v>
      </c>
      <c r="I1838">
        <v>1</v>
      </c>
      <c r="J1838" t="s">
        <v>2022</v>
      </c>
      <c r="K1838">
        <v>10</v>
      </c>
      <c r="L1838" t="s">
        <v>112</v>
      </c>
      <c r="M1838" t="s">
        <v>22</v>
      </c>
    </row>
    <row r="1839" spans="1:16" hidden="1" x14ac:dyDescent="0.25">
      <c r="A1839">
        <v>14279</v>
      </c>
      <c r="B1839">
        <v>202422</v>
      </c>
      <c r="C1839" t="str">
        <f>_xlfn.TEXTAFTER(Tabla4[[#This Row],[Escuela]],"- ",1)</f>
        <v>Matemáticas</v>
      </c>
      <c r="D1839" t="s">
        <v>1782</v>
      </c>
      <c r="E1839" t="s">
        <v>77</v>
      </c>
      <c r="F1839">
        <v>14279</v>
      </c>
      <c r="G1839" t="s">
        <v>1959</v>
      </c>
      <c r="H1839" t="s">
        <v>2084</v>
      </c>
      <c r="I1839">
        <v>1</v>
      </c>
      <c r="J1839" t="s">
        <v>2072</v>
      </c>
      <c r="K1839">
        <v>10</v>
      </c>
      <c r="L1839" t="s">
        <v>112</v>
      </c>
      <c r="M1839" t="s">
        <v>22</v>
      </c>
      <c r="N1839" t="s">
        <v>1894</v>
      </c>
      <c r="O1839" t="s">
        <v>350</v>
      </c>
      <c r="P1839" t="s">
        <v>1297</v>
      </c>
    </row>
    <row r="1840" spans="1:16" hidden="1" x14ac:dyDescent="0.25">
      <c r="A1840">
        <v>19329</v>
      </c>
      <c r="B1840">
        <v>202422</v>
      </c>
      <c r="C1840" t="str">
        <f>_xlfn.TEXTAFTER(Tabla4[[#This Row],[Escuela]],"- ",1)</f>
        <v>Teología</v>
      </c>
      <c r="D1840" t="s">
        <v>2085</v>
      </c>
      <c r="E1840" t="s">
        <v>17</v>
      </c>
      <c r="F1840">
        <v>19329</v>
      </c>
      <c r="G1840" t="s">
        <v>2086</v>
      </c>
      <c r="H1840" t="s">
        <v>1398</v>
      </c>
      <c r="I1840">
        <v>1</v>
      </c>
      <c r="J1840" t="s">
        <v>2087</v>
      </c>
      <c r="K1840">
        <v>40</v>
      </c>
      <c r="L1840" t="s">
        <v>112</v>
      </c>
      <c r="M1840" t="s">
        <v>22</v>
      </c>
      <c r="N1840" t="s">
        <v>23</v>
      </c>
    </row>
    <row r="1841" spans="1:14" hidden="1" x14ac:dyDescent="0.25">
      <c r="A1841">
        <v>17986</v>
      </c>
      <c r="B1841">
        <v>202422</v>
      </c>
      <c r="C1841" t="str">
        <f>_xlfn.TEXTAFTER(Tabla4[[#This Row],[Escuela]],"- ",1)</f>
        <v>Teología</v>
      </c>
      <c r="D1841" t="s">
        <v>2085</v>
      </c>
      <c r="E1841" t="s">
        <v>17</v>
      </c>
      <c r="F1841">
        <v>17986</v>
      </c>
      <c r="G1841" t="s">
        <v>2086</v>
      </c>
      <c r="H1841" t="s">
        <v>1400</v>
      </c>
      <c r="I1841">
        <v>1</v>
      </c>
      <c r="J1841" t="s">
        <v>37</v>
      </c>
      <c r="K1841">
        <v>40</v>
      </c>
      <c r="L1841" t="s">
        <v>112</v>
      </c>
      <c r="M1841" t="s">
        <v>22</v>
      </c>
      <c r="N1841" t="s">
        <v>23</v>
      </c>
    </row>
    <row r="1842" spans="1:14" hidden="1" x14ac:dyDescent="0.25">
      <c r="A1842">
        <v>20061</v>
      </c>
      <c r="B1842">
        <v>202422</v>
      </c>
      <c r="C1842" t="str">
        <f>_xlfn.TEXTAFTER(Tabla4[[#This Row],[Escuela]],"- ",1)</f>
        <v>Teología</v>
      </c>
      <c r="D1842" t="s">
        <v>2085</v>
      </c>
      <c r="E1842" t="s">
        <v>17</v>
      </c>
      <c r="F1842">
        <v>20061</v>
      </c>
      <c r="G1842" t="s">
        <v>2086</v>
      </c>
      <c r="H1842" t="s">
        <v>1375</v>
      </c>
      <c r="I1842">
        <v>1</v>
      </c>
      <c r="J1842" t="s">
        <v>42</v>
      </c>
      <c r="K1842">
        <v>20</v>
      </c>
      <c r="L1842" t="s">
        <v>112</v>
      </c>
      <c r="M1842" t="s">
        <v>22</v>
      </c>
      <c r="N1842" t="s">
        <v>23</v>
      </c>
    </row>
    <row r="1843" spans="1:14" hidden="1" x14ac:dyDescent="0.25">
      <c r="A1843">
        <v>23521</v>
      </c>
      <c r="B1843">
        <v>202422</v>
      </c>
      <c r="C1843" t="str">
        <f>_xlfn.TEXTAFTER(Tabla4[[#This Row],[Escuela]],"- ",1)</f>
        <v>Teología</v>
      </c>
      <c r="D1843" t="s">
        <v>2085</v>
      </c>
      <c r="E1843" t="s">
        <v>17</v>
      </c>
      <c r="F1843">
        <v>23521</v>
      </c>
      <c r="G1843" t="s">
        <v>2086</v>
      </c>
      <c r="H1843" t="s">
        <v>67</v>
      </c>
      <c r="I1843">
        <v>1</v>
      </c>
      <c r="J1843" t="s">
        <v>2088</v>
      </c>
      <c r="K1843">
        <v>20</v>
      </c>
      <c r="L1843" t="s">
        <v>112</v>
      </c>
      <c r="M1843" t="s">
        <v>22</v>
      </c>
      <c r="N1843" t="s">
        <v>23</v>
      </c>
    </row>
    <row r="1844" spans="1:14" hidden="1" x14ac:dyDescent="0.25">
      <c r="A1844">
        <v>30686</v>
      </c>
      <c r="B1844">
        <v>202422</v>
      </c>
      <c r="C1844" t="str">
        <f>_xlfn.TEXTAFTER(Tabla4[[#This Row],[Escuela]],"- ",1)</f>
        <v>Teología</v>
      </c>
      <c r="D1844" t="s">
        <v>2085</v>
      </c>
      <c r="E1844" t="s">
        <v>17</v>
      </c>
      <c r="F1844">
        <v>30686</v>
      </c>
      <c r="G1844" t="s">
        <v>2086</v>
      </c>
      <c r="H1844" t="s">
        <v>67</v>
      </c>
      <c r="I1844">
        <v>2</v>
      </c>
      <c r="J1844" t="s">
        <v>2088</v>
      </c>
      <c r="K1844">
        <v>20</v>
      </c>
      <c r="L1844" t="s">
        <v>112</v>
      </c>
      <c r="M1844" t="s">
        <v>22</v>
      </c>
      <c r="N1844" t="s">
        <v>23</v>
      </c>
    </row>
    <row r="1845" spans="1:14" hidden="1" x14ac:dyDescent="0.25">
      <c r="A1845">
        <v>30912</v>
      </c>
      <c r="B1845">
        <v>202422</v>
      </c>
      <c r="C1845" t="str">
        <f>_xlfn.TEXTAFTER(Tabla4[[#This Row],[Escuela]],"- ",1)</f>
        <v>Teología</v>
      </c>
      <c r="D1845" t="s">
        <v>2085</v>
      </c>
      <c r="E1845" t="s">
        <v>17</v>
      </c>
      <c r="F1845">
        <v>30912</v>
      </c>
      <c r="G1845" t="s">
        <v>2086</v>
      </c>
      <c r="H1845" t="s">
        <v>2089</v>
      </c>
      <c r="I1845">
        <v>1</v>
      </c>
      <c r="J1845" t="s">
        <v>2090</v>
      </c>
      <c r="K1845">
        <v>20</v>
      </c>
      <c r="L1845" t="s">
        <v>112</v>
      </c>
      <c r="M1845" t="s">
        <v>22</v>
      </c>
      <c r="N1845" t="s">
        <v>23</v>
      </c>
    </row>
    <row r="1846" spans="1:14" hidden="1" x14ac:dyDescent="0.25">
      <c r="A1846">
        <v>21152</v>
      </c>
      <c r="B1846">
        <v>202422</v>
      </c>
      <c r="C1846" t="str">
        <f>_xlfn.TEXTAFTER(Tabla4[[#This Row],[Escuela]],"- ",1)</f>
        <v>Teología</v>
      </c>
      <c r="D1846" t="s">
        <v>2085</v>
      </c>
      <c r="E1846" t="s">
        <v>17</v>
      </c>
      <c r="F1846">
        <v>21152</v>
      </c>
      <c r="G1846" t="s">
        <v>2086</v>
      </c>
      <c r="H1846" t="s">
        <v>69</v>
      </c>
      <c r="I1846">
        <v>1</v>
      </c>
      <c r="J1846" t="s">
        <v>1582</v>
      </c>
      <c r="K1846">
        <v>0</v>
      </c>
      <c r="L1846" t="s">
        <v>112</v>
      </c>
      <c r="M1846" t="s">
        <v>22</v>
      </c>
      <c r="N1846" t="s">
        <v>61</v>
      </c>
    </row>
    <row r="1847" spans="1:14" hidden="1" x14ac:dyDescent="0.25">
      <c r="A1847">
        <v>21157</v>
      </c>
      <c r="B1847">
        <v>202422</v>
      </c>
      <c r="C1847" t="str">
        <f>_xlfn.TEXTAFTER(Tabla4[[#This Row],[Escuela]],"- ",1)</f>
        <v>Teología</v>
      </c>
      <c r="D1847" t="s">
        <v>2085</v>
      </c>
      <c r="E1847" t="s">
        <v>17</v>
      </c>
      <c r="F1847">
        <v>21157</v>
      </c>
      <c r="G1847" t="s">
        <v>2086</v>
      </c>
      <c r="H1847" t="s">
        <v>1107</v>
      </c>
      <c r="I1847">
        <v>1</v>
      </c>
      <c r="J1847" t="s">
        <v>1584</v>
      </c>
      <c r="K1847">
        <v>0</v>
      </c>
      <c r="L1847" t="s">
        <v>112</v>
      </c>
      <c r="M1847" t="s">
        <v>22</v>
      </c>
      <c r="N1847" t="s">
        <v>61</v>
      </c>
    </row>
    <row r="1848" spans="1:14" hidden="1" x14ac:dyDescent="0.25">
      <c r="A1848">
        <v>23504</v>
      </c>
      <c r="B1848">
        <v>202422</v>
      </c>
      <c r="C1848" t="str">
        <f>_xlfn.TEXTAFTER(Tabla4[[#This Row],[Escuela]],"- ",1)</f>
        <v>Teología</v>
      </c>
      <c r="D1848" t="s">
        <v>2085</v>
      </c>
      <c r="E1848" t="s">
        <v>17</v>
      </c>
      <c r="F1848">
        <v>23504</v>
      </c>
      <c r="G1848" t="s">
        <v>2086</v>
      </c>
      <c r="H1848" t="s">
        <v>2091</v>
      </c>
      <c r="I1848">
        <v>1</v>
      </c>
      <c r="J1848" t="s">
        <v>2092</v>
      </c>
      <c r="K1848">
        <v>0</v>
      </c>
      <c r="L1848" t="s">
        <v>112</v>
      </c>
      <c r="M1848" t="s">
        <v>22</v>
      </c>
      <c r="N1848" t="s">
        <v>23</v>
      </c>
    </row>
    <row r="1849" spans="1:14" hidden="1" x14ac:dyDescent="0.25">
      <c r="A1849">
        <v>23507</v>
      </c>
      <c r="B1849">
        <v>202422</v>
      </c>
      <c r="C1849" t="str">
        <f>_xlfn.TEXTAFTER(Tabla4[[#This Row],[Escuela]],"- ",1)</f>
        <v>Teología</v>
      </c>
      <c r="D1849" t="s">
        <v>2085</v>
      </c>
      <c r="E1849" t="s">
        <v>17</v>
      </c>
      <c r="F1849">
        <v>23507</v>
      </c>
      <c r="G1849" t="s">
        <v>2086</v>
      </c>
      <c r="H1849" t="s">
        <v>803</v>
      </c>
      <c r="I1849">
        <v>1</v>
      </c>
      <c r="J1849" t="s">
        <v>2093</v>
      </c>
      <c r="K1849">
        <v>30</v>
      </c>
      <c r="L1849" t="s">
        <v>112</v>
      </c>
      <c r="M1849" t="s">
        <v>22</v>
      </c>
      <c r="N1849" t="s">
        <v>23</v>
      </c>
    </row>
    <row r="1850" spans="1:14" hidden="1" x14ac:dyDescent="0.25">
      <c r="A1850">
        <v>30684</v>
      </c>
      <c r="B1850">
        <v>202422</v>
      </c>
      <c r="C1850" t="str">
        <f>_xlfn.TEXTAFTER(Tabla4[[#This Row],[Escuela]],"- ",1)</f>
        <v>Teología</v>
      </c>
      <c r="D1850" t="s">
        <v>2085</v>
      </c>
      <c r="E1850" t="s">
        <v>17</v>
      </c>
      <c r="F1850">
        <v>30684</v>
      </c>
      <c r="G1850" t="s">
        <v>2086</v>
      </c>
      <c r="H1850" t="s">
        <v>803</v>
      </c>
      <c r="I1850">
        <v>2</v>
      </c>
      <c r="J1850" t="s">
        <v>2093</v>
      </c>
      <c r="K1850">
        <v>30</v>
      </c>
      <c r="L1850" t="s">
        <v>112</v>
      </c>
      <c r="M1850" t="s">
        <v>22</v>
      </c>
      <c r="N1850" t="s">
        <v>23</v>
      </c>
    </row>
    <row r="1851" spans="1:14" hidden="1" x14ac:dyDescent="0.25">
      <c r="A1851">
        <v>23511</v>
      </c>
      <c r="B1851">
        <v>202422</v>
      </c>
      <c r="C1851" t="str">
        <f>_xlfn.TEXTAFTER(Tabla4[[#This Row],[Escuela]],"- ",1)</f>
        <v>Teología</v>
      </c>
      <c r="D1851" t="s">
        <v>2085</v>
      </c>
      <c r="E1851" t="s">
        <v>17</v>
      </c>
      <c r="F1851">
        <v>23511</v>
      </c>
      <c r="G1851" t="s">
        <v>2086</v>
      </c>
      <c r="H1851" t="s">
        <v>2094</v>
      </c>
      <c r="I1851">
        <v>1</v>
      </c>
      <c r="J1851" t="s">
        <v>2095</v>
      </c>
      <c r="K1851">
        <v>30</v>
      </c>
      <c r="L1851" t="s">
        <v>112</v>
      </c>
      <c r="M1851" t="s">
        <v>22</v>
      </c>
      <c r="N1851" t="s">
        <v>23</v>
      </c>
    </row>
    <row r="1852" spans="1:14" hidden="1" x14ac:dyDescent="0.25">
      <c r="A1852">
        <v>23515</v>
      </c>
      <c r="B1852">
        <v>202422</v>
      </c>
      <c r="C1852" t="str">
        <f>_xlfn.TEXTAFTER(Tabla4[[#This Row],[Escuela]],"- ",1)</f>
        <v>Teología</v>
      </c>
      <c r="D1852" t="s">
        <v>2085</v>
      </c>
      <c r="E1852" t="s">
        <v>17</v>
      </c>
      <c r="F1852">
        <v>23515</v>
      </c>
      <c r="G1852" t="s">
        <v>2086</v>
      </c>
      <c r="H1852" t="s">
        <v>1688</v>
      </c>
      <c r="I1852">
        <v>1</v>
      </c>
      <c r="J1852" t="s">
        <v>2096</v>
      </c>
      <c r="K1852">
        <v>50</v>
      </c>
      <c r="L1852" t="s">
        <v>112</v>
      </c>
      <c r="M1852" t="s">
        <v>22</v>
      </c>
      <c r="N1852" t="s">
        <v>23</v>
      </c>
    </row>
    <row r="1853" spans="1:14" hidden="1" x14ac:dyDescent="0.25">
      <c r="A1853">
        <v>23516</v>
      </c>
      <c r="B1853">
        <v>202422</v>
      </c>
      <c r="C1853" t="str">
        <f>_xlfn.TEXTAFTER(Tabla4[[#This Row],[Escuela]],"- ",1)</f>
        <v>Teología</v>
      </c>
      <c r="D1853" t="s">
        <v>2085</v>
      </c>
      <c r="E1853" t="s">
        <v>17</v>
      </c>
      <c r="F1853">
        <v>23516</v>
      </c>
      <c r="G1853" t="s">
        <v>2086</v>
      </c>
      <c r="H1853" t="s">
        <v>2097</v>
      </c>
      <c r="I1853">
        <v>1</v>
      </c>
      <c r="J1853" t="s">
        <v>2098</v>
      </c>
      <c r="K1853">
        <v>50</v>
      </c>
      <c r="L1853" t="s">
        <v>112</v>
      </c>
      <c r="M1853" t="s">
        <v>22</v>
      </c>
      <c r="N1853" t="s">
        <v>23</v>
      </c>
    </row>
    <row r="1854" spans="1:14" hidden="1" x14ac:dyDescent="0.25">
      <c r="A1854">
        <v>23518</v>
      </c>
      <c r="B1854">
        <v>202422</v>
      </c>
      <c r="C1854" t="str">
        <f>_xlfn.TEXTAFTER(Tabla4[[#This Row],[Escuela]],"- ",1)</f>
        <v>Teología</v>
      </c>
      <c r="D1854" t="s">
        <v>2085</v>
      </c>
      <c r="E1854" t="s">
        <v>17</v>
      </c>
      <c r="F1854">
        <v>23518</v>
      </c>
      <c r="G1854" t="s">
        <v>2086</v>
      </c>
      <c r="H1854" t="s">
        <v>71</v>
      </c>
      <c r="I1854">
        <v>1</v>
      </c>
      <c r="J1854" t="s">
        <v>2099</v>
      </c>
      <c r="K1854">
        <v>50</v>
      </c>
      <c r="L1854" t="s">
        <v>112</v>
      </c>
      <c r="M1854" t="s">
        <v>22</v>
      </c>
      <c r="N1854" t="s">
        <v>23</v>
      </c>
    </row>
    <row r="1855" spans="1:14" hidden="1" x14ac:dyDescent="0.25">
      <c r="A1855">
        <v>23519</v>
      </c>
      <c r="B1855">
        <v>202422</v>
      </c>
      <c r="C1855" t="str">
        <f>_xlfn.TEXTAFTER(Tabla4[[#This Row],[Escuela]],"- ",1)</f>
        <v>Teología</v>
      </c>
      <c r="D1855" t="s">
        <v>2085</v>
      </c>
      <c r="E1855" t="s">
        <v>17</v>
      </c>
      <c r="F1855">
        <v>23519</v>
      </c>
      <c r="G1855" t="s">
        <v>2086</v>
      </c>
      <c r="H1855" t="s">
        <v>1403</v>
      </c>
      <c r="I1855">
        <v>1</v>
      </c>
      <c r="J1855" t="s">
        <v>2100</v>
      </c>
      <c r="K1855">
        <v>50</v>
      </c>
      <c r="L1855" t="s">
        <v>112</v>
      </c>
      <c r="M1855" t="s">
        <v>22</v>
      </c>
      <c r="N1855" t="s">
        <v>23</v>
      </c>
    </row>
    <row r="1856" spans="1:14" hidden="1" x14ac:dyDescent="0.25">
      <c r="A1856">
        <v>19331</v>
      </c>
      <c r="B1856">
        <v>202422</v>
      </c>
      <c r="C1856" t="str">
        <f>_xlfn.TEXTAFTER(Tabla4[[#This Row],[Escuela]],"- ",1)</f>
        <v>Teología</v>
      </c>
      <c r="D1856" t="s">
        <v>2085</v>
      </c>
      <c r="E1856" t="s">
        <v>17</v>
      </c>
      <c r="F1856">
        <v>19331</v>
      </c>
      <c r="G1856" t="s">
        <v>2086</v>
      </c>
      <c r="H1856" t="s">
        <v>59</v>
      </c>
      <c r="I1856">
        <v>1</v>
      </c>
      <c r="J1856" t="s">
        <v>2101</v>
      </c>
      <c r="K1856">
        <v>0</v>
      </c>
      <c r="L1856" t="s">
        <v>112</v>
      </c>
      <c r="M1856" t="s">
        <v>22</v>
      </c>
      <c r="N1856" t="s">
        <v>23</v>
      </c>
    </row>
    <row r="1857" spans="1:15" hidden="1" x14ac:dyDescent="0.25">
      <c r="A1857">
        <v>17987</v>
      </c>
      <c r="B1857">
        <v>202422</v>
      </c>
      <c r="C1857" t="str">
        <f>_xlfn.TEXTAFTER(Tabla4[[#This Row],[Escuela]],"- ",1)</f>
        <v>Teología</v>
      </c>
      <c r="D1857" t="s">
        <v>2085</v>
      </c>
      <c r="E1857" t="s">
        <v>17</v>
      </c>
      <c r="F1857">
        <v>17987</v>
      </c>
      <c r="G1857" t="s">
        <v>2086</v>
      </c>
      <c r="H1857" t="s">
        <v>1405</v>
      </c>
      <c r="I1857">
        <v>1</v>
      </c>
      <c r="J1857" t="s">
        <v>2102</v>
      </c>
      <c r="K1857">
        <v>0</v>
      </c>
      <c r="L1857" t="s">
        <v>112</v>
      </c>
      <c r="M1857" t="s">
        <v>22</v>
      </c>
      <c r="N1857" t="s">
        <v>23</v>
      </c>
    </row>
    <row r="1858" spans="1:15" hidden="1" x14ac:dyDescent="0.25">
      <c r="A1858">
        <v>20735</v>
      </c>
      <c r="B1858">
        <v>202422</v>
      </c>
      <c r="C1858" t="str">
        <f>_xlfn.TEXTAFTER(Tabla4[[#This Row],[Escuela]],"- ",1)</f>
        <v>Teología</v>
      </c>
      <c r="D1858" t="s">
        <v>2085</v>
      </c>
      <c r="E1858" t="s">
        <v>17</v>
      </c>
      <c r="F1858">
        <v>20735</v>
      </c>
      <c r="G1858" t="s">
        <v>2086</v>
      </c>
      <c r="H1858" t="s">
        <v>1338</v>
      </c>
      <c r="I1858">
        <v>1</v>
      </c>
      <c r="J1858" t="s">
        <v>2103</v>
      </c>
      <c r="K1858">
        <v>0</v>
      </c>
      <c r="L1858" t="s">
        <v>112</v>
      </c>
      <c r="M1858" t="s">
        <v>22</v>
      </c>
      <c r="N1858" t="s">
        <v>23</v>
      </c>
    </row>
    <row r="1859" spans="1:15" hidden="1" x14ac:dyDescent="0.25">
      <c r="A1859">
        <v>30685</v>
      </c>
      <c r="B1859">
        <v>202422</v>
      </c>
      <c r="C1859" t="str">
        <f>_xlfn.TEXTAFTER(Tabla4[[#This Row],[Escuela]],"- ",1)</f>
        <v>Teología</v>
      </c>
      <c r="D1859" t="s">
        <v>2085</v>
      </c>
      <c r="E1859" t="s">
        <v>17</v>
      </c>
      <c r="F1859">
        <v>30685</v>
      </c>
      <c r="G1859" t="s">
        <v>2086</v>
      </c>
      <c r="H1859" t="s">
        <v>1338</v>
      </c>
      <c r="I1859">
        <v>2</v>
      </c>
      <c r="J1859" t="s">
        <v>2103</v>
      </c>
      <c r="K1859">
        <v>0</v>
      </c>
      <c r="L1859" t="s">
        <v>112</v>
      </c>
      <c r="M1859" t="s">
        <v>22</v>
      </c>
      <c r="N1859" t="s">
        <v>23</v>
      </c>
    </row>
    <row r="1860" spans="1:15" hidden="1" x14ac:dyDescent="0.25">
      <c r="A1860">
        <v>19332</v>
      </c>
      <c r="B1860">
        <v>202422</v>
      </c>
      <c r="C1860" t="str">
        <f>_xlfn.TEXTAFTER(Tabla4[[#This Row],[Escuela]],"- ",1)</f>
        <v>Teología</v>
      </c>
      <c r="D1860" t="s">
        <v>2085</v>
      </c>
      <c r="E1860" t="s">
        <v>17</v>
      </c>
      <c r="F1860">
        <v>19332</v>
      </c>
      <c r="G1860" t="s">
        <v>2086</v>
      </c>
      <c r="H1860" t="s">
        <v>2104</v>
      </c>
      <c r="I1860">
        <v>1</v>
      </c>
      <c r="J1860" t="s">
        <v>2105</v>
      </c>
      <c r="K1860">
        <v>0</v>
      </c>
      <c r="L1860" t="s">
        <v>112</v>
      </c>
      <c r="M1860" t="s">
        <v>22</v>
      </c>
      <c r="N1860" t="s">
        <v>23</v>
      </c>
    </row>
    <row r="1861" spans="1:15" hidden="1" x14ac:dyDescent="0.25">
      <c r="A1861">
        <v>20739</v>
      </c>
      <c r="B1861">
        <v>202422</v>
      </c>
      <c r="C1861" t="str">
        <f>_xlfn.TEXTAFTER(Tabla4[[#This Row],[Escuela]],"- ",1)</f>
        <v>Teología</v>
      </c>
      <c r="D1861" t="s">
        <v>2085</v>
      </c>
      <c r="E1861" t="s">
        <v>17</v>
      </c>
      <c r="F1861">
        <v>20739</v>
      </c>
      <c r="G1861" t="s">
        <v>2086</v>
      </c>
      <c r="H1861" t="s">
        <v>75</v>
      </c>
      <c r="I1861">
        <v>1</v>
      </c>
      <c r="J1861" t="s">
        <v>2106</v>
      </c>
      <c r="K1861">
        <v>0</v>
      </c>
      <c r="L1861" t="s">
        <v>112</v>
      </c>
      <c r="M1861" t="s">
        <v>22</v>
      </c>
      <c r="N1861" t="s">
        <v>61</v>
      </c>
    </row>
    <row r="1862" spans="1:15" hidden="1" x14ac:dyDescent="0.25">
      <c r="A1862">
        <v>20740</v>
      </c>
      <c r="B1862">
        <v>202422</v>
      </c>
      <c r="C1862" t="str">
        <f>_xlfn.TEXTAFTER(Tabla4[[#This Row],[Escuela]],"- ",1)</f>
        <v>Teología</v>
      </c>
      <c r="D1862" t="s">
        <v>2085</v>
      </c>
      <c r="E1862" t="s">
        <v>17</v>
      </c>
      <c r="F1862">
        <v>20740</v>
      </c>
      <c r="G1862" t="s">
        <v>2086</v>
      </c>
      <c r="H1862" t="s">
        <v>807</v>
      </c>
      <c r="I1862">
        <v>1</v>
      </c>
      <c r="J1862" t="s">
        <v>2107</v>
      </c>
      <c r="K1862">
        <v>0</v>
      </c>
      <c r="L1862" t="s">
        <v>112</v>
      </c>
      <c r="M1862" t="s">
        <v>22</v>
      </c>
      <c r="N1862" t="s">
        <v>487</v>
      </c>
    </row>
    <row r="1863" spans="1:15" hidden="1" x14ac:dyDescent="0.25">
      <c r="A1863">
        <v>24994</v>
      </c>
      <c r="B1863">
        <v>202422</v>
      </c>
      <c r="C1863" t="str">
        <f>_xlfn.TEXTAFTER(Tabla4[[#This Row],[Escuela]],"- ",1)</f>
        <v>Teología</v>
      </c>
      <c r="D1863" t="s">
        <v>2085</v>
      </c>
      <c r="E1863" t="s">
        <v>17</v>
      </c>
      <c r="F1863">
        <v>24994</v>
      </c>
      <c r="G1863" t="s">
        <v>2086</v>
      </c>
      <c r="H1863" t="s">
        <v>2108</v>
      </c>
      <c r="I1863">
        <v>1</v>
      </c>
      <c r="J1863" t="s">
        <v>2109</v>
      </c>
      <c r="K1863">
        <v>0</v>
      </c>
      <c r="L1863" t="s">
        <v>112</v>
      </c>
      <c r="M1863" t="s">
        <v>22</v>
      </c>
      <c r="N1863" t="s">
        <v>23</v>
      </c>
    </row>
    <row r="1864" spans="1:15" hidden="1" x14ac:dyDescent="0.25">
      <c r="A1864">
        <v>23520</v>
      </c>
      <c r="B1864">
        <v>202422</v>
      </c>
      <c r="C1864" t="str">
        <f>_xlfn.TEXTAFTER(Tabla4[[#This Row],[Escuela]],"- ",1)</f>
        <v>Teología</v>
      </c>
      <c r="D1864" t="s">
        <v>2085</v>
      </c>
      <c r="E1864" t="s">
        <v>17</v>
      </c>
      <c r="F1864">
        <v>23520</v>
      </c>
      <c r="G1864" t="s">
        <v>2086</v>
      </c>
      <c r="H1864" t="s">
        <v>1693</v>
      </c>
      <c r="I1864">
        <v>1</v>
      </c>
      <c r="J1864" t="s">
        <v>2110</v>
      </c>
      <c r="K1864">
        <v>0</v>
      </c>
      <c r="L1864" t="s">
        <v>112</v>
      </c>
      <c r="M1864" t="s">
        <v>22</v>
      </c>
      <c r="N1864" t="s">
        <v>23</v>
      </c>
    </row>
    <row r="1865" spans="1:15" hidden="1" x14ac:dyDescent="0.25">
      <c r="A1865">
        <v>15488</v>
      </c>
      <c r="B1865">
        <v>202422</v>
      </c>
      <c r="C1865" t="str">
        <f>_xlfn.TEXTAFTER(Tabla4[[#This Row],[Escuela]],"- ",1)</f>
        <v>Teología</v>
      </c>
      <c r="D1865" t="s">
        <v>2085</v>
      </c>
      <c r="E1865" t="s">
        <v>58</v>
      </c>
      <c r="F1865">
        <v>15488</v>
      </c>
      <c r="G1865" t="s">
        <v>2086</v>
      </c>
      <c r="H1865" t="s">
        <v>2111</v>
      </c>
      <c r="I1865">
        <v>1</v>
      </c>
      <c r="J1865" t="s">
        <v>324</v>
      </c>
      <c r="K1865">
        <v>45</v>
      </c>
      <c r="L1865" t="s">
        <v>112</v>
      </c>
      <c r="M1865" t="s">
        <v>22</v>
      </c>
      <c r="N1865" t="s">
        <v>27</v>
      </c>
    </row>
    <row r="1866" spans="1:15" hidden="1" x14ac:dyDescent="0.25">
      <c r="A1866">
        <v>30698</v>
      </c>
      <c r="B1866">
        <v>202422</v>
      </c>
      <c r="C1866" t="str">
        <f>_xlfn.TEXTAFTER(Tabla4[[#This Row],[Escuela]],"- ",1)</f>
        <v>Teología</v>
      </c>
      <c r="D1866" t="s">
        <v>2085</v>
      </c>
      <c r="E1866" t="s">
        <v>58</v>
      </c>
      <c r="F1866">
        <v>30698</v>
      </c>
      <c r="G1866" t="s">
        <v>2086</v>
      </c>
      <c r="H1866" t="s">
        <v>2111</v>
      </c>
      <c r="I1866">
        <v>2</v>
      </c>
      <c r="J1866" t="s">
        <v>324</v>
      </c>
      <c r="K1866">
        <v>45</v>
      </c>
      <c r="L1866" t="s">
        <v>112</v>
      </c>
      <c r="M1866" t="s">
        <v>22</v>
      </c>
      <c r="N1866" t="s">
        <v>23</v>
      </c>
    </row>
    <row r="1867" spans="1:15" hidden="1" x14ac:dyDescent="0.25">
      <c r="A1867">
        <v>30680</v>
      </c>
      <c r="B1867">
        <v>202422</v>
      </c>
      <c r="C1867" t="str">
        <f>_xlfn.TEXTAFTER(Tabla4[[#This Row],[Escuela]],"- ",1)</f>
        <v>Teología</v>
      </c>
      <c r="D1867" t="s">
        <v>2085</v>
      </c>
      <c r="E1867" t="s">
        <v>58</v>
      </c>
      <c r="F1867">
        <v>30680</v>
      </c>
      <c r="G1867" t="s">
        <v>2086</v>
      </c>
      <c r="H1867" t="s">
        <v>2112</v>
      </c>
      <c r="I1867">
        <v>1</v>
      </c>
      <c r="J1867" t="s">
        <v>2113</v>
      </c>
      <c r="K1867">
        <v>10</v>
      </c>
      <c r="L1867" t="s">
        <v>112</v>
      </c>
      <c r="M1867" t="s">
        <v>22</v>
      </c>
      <c r="N1867" t="s">
        <v>23</v>
      </c>
      <c r="O1867" t="s">
        <v>1214</v>
      </c>
    </row>
    <row r="1868" spans="1:15" hidden="1" x14ac:dyDescent="0.25">
      <c r="A1868">
        <v>30679</v>
      </c>
      <c r="B1868">
        <v>202422</v>
      </c>
      <c r="C1868" t="str">
        <f>_xlfn.TEXTAFTER(Tabla4[[#This Row],[Escuela]],"- ",1)</f>
        <v>Teología</v>
      </c>
      <c r="D1868" t="s">
        <v>2085</v>
      </c>
      <c r="E1868" t="s">
        <v>58</v>
      </c>
      <c r="F1868">
        <v>30679</v>
      </c>
      <c r="G1868" t="s">
        <v>2086</v>
      </c>
      <c r="H1868" t="s">
        <v>2114</v>
      </c>
      <c r="I1868">
        <v>1</v>
      </c>
      <c r="J1868" t="s">
        <v>2115</v>
      </c>
      <c r="K1868">
        <v>10</v>
      </c>
      <c r="L1868" t="s">
        <v>112</v>
      </c>
      <c r="M1868" t="s">
        <v>22</v>
      </c>
      <c r="N1868" t="s">
        <v>23</v>
      </c>
      <c r="O1868" t="s">
        <v>82</v>
      </c>
    </row>
    <row r="1869" spans="1:15" hidden="1" x14ac:dyDescent="0.25">
      <c r="A1869">
        <v>30682</v>
      </c>
      <c r="B1869">
        <v>202422</v>
      </c>
      <c r="C1869" t="str">
        <f>_xlfn.TEXTAFTER(Tabla4[[#This Row],[Escuela]],"- ",1)</f>
        <v>Teología</v>
      </c>
      <c r="D1869" t="s">
        <v>2085</v>
      </c>
      <c r="E1869" t="s">
        <v>58</v>
      </c>
      <c r="F1869">
        <v>30682</v>
      </c>
      <c r="G1869" t="s">
        <v>2086</v>
      </c>
      <c r="H1869" t="s">
        <v>2116</v>
      </c>
      <c r="I1869">
        <v>1</v>
      </c>
      <c r="J1869" t="s">
        <v>2117</v>
      </c>
      <c r="K1869">
        <v>10</v>
      </c>
      <c r="L1869" t="s">
        <v>112</v>
      </c>
      <c r="M1869" t="s">
        <v>22</v>
      </c>
      <c r="N1869" t="s">
        <v>23</v>
      </c>
      <c r="O1869" t="s">
        <v>1556</v>
      </c>
    </row>
    <row r="1870" spans="1:15" hidden="1" x14ac:dyDescent="0.25">
      <c r="A1870">
        <v>30977</v>
      </c>
      <c r="B1870">
        <v>202422</v>
      </c>
      <c r="C1870" t="str">
        <f>_xlfn.TEXTAFTER(Tabla4[[#This Row],[Escuela]],"- ",1)</f>
        <v>Teología</v>
      </c>
      <c r="D1870" t="s">
        <v>2085</v>
      </c>
      <c r="E1870" t="s">
        <v>58</v>
      </c>
      <c r="F1870">
        <v>30977</v>
      </c>
      <c r="G1870" t="s">
        <v>2086</v>
      </c>
      <c r="H1870" t="s">
        <v>2118</v>
      </c>
      <c r="I1870">
        <v>1</v>
      </c>
      <c r="J1870" t="s">
        <v>2119</v>
      </c>
      <c r="K1870">
        <v>10</v>
      </c>
      <c r="L1870" t="s">
        <v>112</v>
      </c>
      <c r="M1870" t="s">
        <v>22</v>
      </c>
      <c r="N1870" t="s">
        <v>23</v>
      </c>
      <c r="O1870" t="s">
        <v>255</v>
      </c>
    </row>
    <row r="1871" spans="1:15" hidden="1" x14ac:dyDescent="0.25">
      <c r="A1871">
        <v>30044</v>
      </c>
      <c r="B1871">
        <v>202422</v>
      </c>
      <c r="C1871" t="str">
        <f>_xlfn.TEXTAFTER(Tabla4[[#This Row],[Escuela]],"- ",1)</f>
        <v>Teología</v>
      </c>
      <c r="D1871" t="s">
        <v>2085</v>
      </c>
      <c r="E1871" t="s">
        <v>58</v>
      </c>
      <c r="F1871">
        <v>30044</v>
      </c>
      <c r="G1871" t="s">
        <v>2086</v>
      </c>
      <c r="H1871" t="s">
        <v>1609</v>
      </c>
      <c r="I1871">
        <v>1</v>
      </c>
      <c r="J1871" t="s">
        <v>2120</v>
      </c>
      <c r="K1871">
        <v>10</v>
      </c>
      <c r="L1871" t="s">
        <v>112</v>
      </c>
      <c r="M1871" t="s">
        <v>22</v>
      </c>
      <c r="N1871" t="s">
        <v>23</v>
      </c>
      <c r="O1871" t="s">
        <v>119</v>
      </c>
    </row>
    <row r="1872" spans="1:15" hidden="1" x14ac:dyDescent="0.25">
      <c r="A1872">
        <v>30045</v>
      </c>
      <c r="B1872">
        <v>202422</v>
      </c>
      <c r="C1872" t="str">
        <f>_xlfn.TEXTAFTER(Tabla4[[#This Row],[Escuela]],"- ",1)</f>
        <v>Teología</v>
      </c>
      <c r="D1872" t="s">
        <v>2085</v>
      </c>
      <c r="E1872" t="s">
        <v>58</v>
      </c>
      <c r="F1872">
        <v>30045</v>
      </c>
      <c r="G1872" t="s">
        <v>2086</v>
      </c>
      <c r="H1872" t="s">
        <v>1820</v>
      </c>
      <c r="I1872">
        <v>1</v>
      </c>
      <c r="J1872" t="s">
        <v>2121</v>
      </c>
      <c r="K1872">
        <v>10</v>
      </c>
      <c r="L1872" t="s">
        <v>112</v>
      </c>
      <c r="M1872" t="s">
        <v>22</v>
      </c>
      <c r="N1872" t="s">
        <v>23</v>
      </c>
    </row>
    <row r="1873" spans="1:15" hidden="1" x14ac:dyDescent="0.25">
      <c r="A1873">
        <v>30695</v>
      </c>
      <c r="B1873">
        <v>202422</v>
      </c>
      <c r="C1873" t="str">
        <f>_xlfn.TEXTAFTER(Tabla4[[#This Row],[Escuela]],"- ",1)</f>
        <v>Teología</v>
      </c>
      <c r="D1873" t="s">
        <v>2085</v>
      </c>
      <c r="E1873" t="s">
        <v>58</v>
      </c>
      <c r="F1873">
        <v>30695</v>
      </c>
      <c r="G1873" t="s">
        <v>2086</v>
      </c>
      <c r="H1873" t="s">
        <v>1820</v>
      </c>
      <c r="I1873">
        <v>2</v>
      </c>
      <c r="J1873" t="s">
        <v>2121</v>
      </c>
      <c r="K1873">
        <v>10</v>
      </c>
      <c r="L1873" t="s">
        <v>112</v>
      </c>
      <c r="M1873" t="s">
        <v>22</v>
      </c>
      <c r="N1873" t="s">
        <v>23</v>
      </c>
    </row>
    <row r="1874" spans="1:15" hidden="1" x14ac:dyDescent="0.25">
      <c r="A1874">
        <v>30046</v>
      </c>
      <c r="B1874">
        <v>202422</v>
      </c>
      <c r="C1874" t="str">
        <f>_xlfn.TEXTAFTER(Tabla4[[#This Row],[Escuela]],"- ",1)</f>
        <v>Teología</v>
      </c>
      <c r="D1874" t="s">
        <v>2085</v>
      </c>
      <c r="E1874" t="s">
        <v>58</v>
      </c>
      <c r="F1874">
        <v>30046</v>
      </c>
      <c r="G1874" t="s">
        <v>2086</v>
      </c>
      <c r="H1874" t="s">
        <v>1822</v>
      </c>
      <c r="I1874">
        <v>1</v>
      </c>
      <c r="J1874" t="s">
        <v>2122</v>
      </c>
      <c r="K1874">
        <v>10</v>
      </c>
      <c r="L1874" t="s">
        <v>112</v>
      </c>
      <c r="M1874" t="s">
        <v>22</v>
      </c>
      <c r="N1874" t="s">
        <v>23</v>
      </c>
    </row>
    <row r="1875" spans="1:15" hidden="1" x14ac:dyDescent="0.25">
      <c r="A1875">
        <v>30047</v>
      </c>
      <c r="B1875">
        <v>202422</v>
      </c>
      <c r="C1875" t="str">
        <f>_xlfn.TEXTAFTER(Tabla4[[#This Row],[Escuela]],"- ",1)</f>
        <v>Teología</v>
      </c>
      <c r="D1875" t="s">
        <v>2085</v>
      </c>
      <c r="E1875" t="s">
        <v>58</v>
      </c>
      <c r="F1875">
        <v>30047</v>
      </c>
      <c r="G1875" t="s">
        <v>2086</v>
      </c>
      <c r="H1875" t="s">
        <v>1824</v>
      </c>
      <c r="I1875">
        <v>1</v>
      </c>
      <c r="J1875" t="s">
        <v>2123</v>
      </c>
      <c r="K1875">
        <v>30</v>
      </c>
      <c r="L1875" t="s">
        <v>112</v>
      </c>
      <c r="M1875" t="s">
        <v>22</v>
      </c>
      <c r="N1875" t="s">
        <v>23</v>
      </c>
    </row>
    <row r="1876" spans="1:15" hidden="1" x14ac:dyDescent="0.25">
      <c r="A1876">
        <v>30678</v>
      </c>
      <c r="B1876">
        <v>202422</v>
      </c>
      <c r="C1876" t="str">
        <f>_xlfn.TEXTAFTER(Tabla4[[#This Row],[Escuela]],"- ",1)</f>
        <v>Teología</v>
      </c>
      <c r="D1876" t="s">
        <v>2085</v>
      </c>
      <c r="E1876" t="s">
        <v>58</v>
      </c>
      <c r="F1876">
        <v>30678</v>
      </c>
      <c r="G1876" t="s">
        <v>2086</v>
      </c>
      <c r="H1876" t="s">
        <v>1824</v>
      </c>
      <c r="I1876">
        <v>2</v>
      </c>
      <c r="J1876" t="s">
        <v>2123</v>
      </c>
      <c r="K1876">
        <v>30</v>
      </c>
      <c r="L1876" t="s">
        <v>112</v>
      </c>
      <c r="M1876" t="s">
        <v>22</v>
      </c>
      <c r="N1876" t="s">
        <v>23</v>
      </c>
    </row>
    <row r="1877" spans="1:15" hidden="1" x14ac:dyDescent="0.25">
      <c r="A1877">
        <v>30696</v>
      </c>
      <c r="B1877">
        <v>202422</v>
      </c>
      <c r="C1877" t="str">
        <f>_xlfn.TEXTAFTER(Tabla4[[#This Row],[Escuela]],"- ",1)</f>
        <v>Teología</v>
      </c>
      <c r="D1877" t="s">
        <v>2085</v>
      </c>
      <c r="E1877" t="s">
        <v>58</v>
      </c>
      <c r="F1877">
        <v>30696</v>
      </c>
      <c r="G1877" t="s">
        <v>2086</v>
      </c>
      <c r="H1877" t="s">
        <v>1824</v>
      </c>
      <c r="I1877">
        <v>3</v>
      </c>
      <c r="J1877" t="s">
        <v>2123</v>
      </c>
      <c r="K1877">
        <v>30</v>
      </c>
      <c r="L1877" t="s">
        <v>112</v>
      </c>
      <c r="M1877" t="s">
        <v>22</v>
      </c>
      <c r="N1877" t="s">
        <v>23</v>
      </c>
    </row>
    <row r="1878" spans="1:15" hidden="1" x14ac:dyDescent="0.25">
      <c r="A1878">
        <v>13988</v>
      </c>
      <c r="B1878">
        <v>202422</v>
      </c>
      <c r="C1878" t="str">
        <f>_xlfn.TEXTAFTER(Tabla4[[#This Row],[Escuela]],"- ",1)</f>
        <v>Teología</v>
      </c>
      <c r="D1878" t="s">
        <v>2085</v>
      </c>
      <c r="E1878" t="s">
        <v>77</v>
      </c>
      <c r="F1878">
        <v>13988</v>
      </c>
      <c r="G1878" t="s">
        <v>2124</v>
      </c>
      <c r="H1878" t="s">
        <v>2125</v>
      </c>
      <c r="I1878">
        <v>1</v>
      </c>
      <c r="J1878" t="s">
        <v>2126</v>
      </c>
      <c r="K1878">
        <v>10</v>
      </c>
      <c r="L1878" t="s">
        <v>112</v>
      </c>
      <c r="M1878" t="s">
        <v>22</v>
      </c>
      <c r="N1878" t="s">
        <v>23</v>
      </c>
      <c r="O1878" t="s">
        <v>898</v>
      </c>
    </row>
    <row r="1879" spans="1:15" hidden="1" x14ac:dyDescent="0.25">
      <c r="A1879">
        <v>13990</v>
      </c>
      <c r="B1879">
        <v>202422</v>
      </c>
      <c r="C1879" t="str">
        <f>_xlfn.TEXTAFTER(Tabla4[[#This Row],[Escuela]],"- ",1)</f>
        <v>Teología</v>
      </c>
      <c r="D1879" t="s">
        <v>2085</v>
      </c>
      <c r="E1879" t="s">
        <v>77</v>
      </c>
      <c r="F1879">
        <v>13990</v>
      </c>
      <c r="G1879" t="s">
        <v>2124</v>
      </c>
      <c r="H1879" t="s">
        <v>2127</v>
      </c>
      <c r="I1879">
        <v>1</v>
      </c>
      <c r="J1879" t="s">
        <v>2128</v>
      </c>
      <c r="K1879">
        <v>15</v>
      </c>
      <c r="L1879" t="s">
        <v>112</v>
      </c>
      <c r="M1879" t="s">
        <v>22</v>
      </c>
      <c r="N1879" t="s">
        <v>23</v>
      </c>
      <c r="O1879" t="s">
        <v>2129</v>
      </c>
    </row>
    <row r="1880" spans="1:15" hidden="1" x14ac:dyDescent="0.25">
      <c r="A1880">
        <v>13991</v>
      </c>
      <c r="B1880">
        <v>202422</v>
      </c>
      <c r="C1880" t="str">
        <f>_xlfn.TEXTAFTER(Tabla4[[#This Row],[Escuela]],"- ",1)</f>
        <v>Teología</v>
      </c>
      <c r="D1880" t="s">
        <v>2085</v>
      </c>
      <c r="E1880" t="s">
        <v>77</v>
      </c>
      <c r="F1880">
        <v>13991</v>
      </c>
      <c r="G1880" t="s">
        <v>2124</v>
      </c>
      <c r="H1880" t="s">
        <v>2130</v>
      </c>
      <c r="I1880">
        <v>1</v>
      </c>
      <c r="J1880" t="s">
        <v>2131</v>
      </c>
      <c r="K1880">
        <v>5</v>
      </c>
      <c r="L1880" t="s">
        <v>112</v>
      </c>
      <c r="M1880" t="s">
        <v>22</v>
      </c>
      <c r="N1880" t="s">
        <v>23</v>
      </c>
      <c r="O1880" t="s">
        <v>1204</v>
      </c>
    </row>
    <row r="1881" spans="1:15" hidden="1" x14ac:dyDescent="0.25">
      <c r="A1881">
        <v>16790</v>
      </c>
      <c r="B1881">
        <v>202422</v>
      </c>
      <c r="C1881" t="str">
        <f>_xlfn.TEXTAFTER(Tabla4[[#This Row],[Escuela]],"- ",1)</f>
        <v>Teología</v>
      </c>
      <c r="D1881" t="s">
        <v>2085</v>
      </c>
      <c r="E1881" t="s">
        <v>77</v>
      </c>
      <c r="F1881">
        <v>16790</v>
      </c>
      <c r="G1881" t="s">
        <v>2124</v>
      </c>
      <c r="H1881" t="s">
        <v>2132</v>
      </c>
      <c r="I1881">
        <v>1</v>
      </c>
      <c r="J1881" t="s">
        <v>2133</v>
      </c>
      <c r="K1881">
        <v>15</v>
      </c>
      <c r="L1881" t="s">
        <v>112</v>
      </c>
      <c r="M1881" t="s">
        <v>22</v>
      </c>
      <c r="N1881" t="s">
        <v>23</v>
      </c>
      <c r="O1881" t="s">
        <v>546</v>
      </c>
    </row>
    <row r="1882" spans="1:15" hidden="1" x14ac:dyDescent="0.25">
      <c r="A1882">
        <v>16274</v>
      </c>
      <c r="B1882">
        <v>202422</v>
      </c>
      <c r="C1882" t="str">
        <f>_xlfn.TEXTAFTER(Tabla4[[#This Row],[Escuela]],"- ",1)</f>
        <v>Teología</v>
      </c>
      <c r="D1882" t="s">
        <v>2085</v>
      </c>
      <c r="E1882" t="s">
        <v>77</v>
      </c>
      <c r="F1882">
        <v>16274</v>
      </c>
      <c r="G1882" t="s">
        <v>2134</v>
      </c>
      <c r="H1882" t="s">
        <v>2135</v>
      </c>
      <c r="I1882">
        <v>1</v>
      </c>
      <c r="J1882" t="s">
        <v>2136</v>
      </c>
      <c r="K1882">
        <v>10</v>
      </c>
      <c r="L1882" t="s">
        <v>112</v>
      </c>
      <c r="M1882" t="s">
        <v>22</v>
      </c>
      <c r="N1882" t="s">
        <v>23</v>
      </c>
      <c r="O1882" t="s">
        <v>343</v>
      </c>
    </row>
    <row r="1883" spans="1:15" hidden="1" x14ac:dyDescent="0.25">
      <c r="A1883">
        <v>16983</v>
      </c>
      <c r="B1883">
        <v>202422</v>
      </c>
      <c r="C1883" t="str">
        <f>_xlfn.TEXTAFTER(Tabla4[[#This Row],[Escuela]],"- ",1)</f>
        <v>Teología</v>
      </c>
      <c r="D1883" t="s">
        <v>2085</v>
      </c>
      <c r="E1883" t="s">
        <v>77</v>
      </c>
      <c r="F1883">
        <v>16983</v>
      </c>
      <c r="G1883" t="s">
        <v>2137</v>
      </c>
      <c r="H1883" t="s">
        <v>2138</v>
      </c>
      <c r="I1883">
        <v>1</v>
      </c>
      <c r="J1883" t="s">
        <v>2139</v>
      </c>
      <c r="K1883">
        <v>10</v>
      </c>
      <c r="L1883" t="s">
        <v>112</v>
      </c>
      <c r="M1883" t="s">
        <v>22</v>
      </c>
      <c r="N1883" t="s">
        <v>23</v>
      </c>
      <c r="O1883" t="s">
        <v>259</v>
      </c>
    </row>
    <row r="1884" spans="1:15" hidden="1" x14ac:dyDescent="0.25">
      <c r="A1884">
        <v>13996</v>
      </c>
      <c r="B1884">
        <v>202422</v>
      </c>
      <c r="C1884" t="str">
        <f>_xlfn.TEXTAFTER(Tabla4[[#This Row],[Escuela]],"- ",1)</f>
        <v>Teología</v>
      </c>
      <c r="D1884" t="s">
        <v>2085</v>
      </c>
      <c r="E1884" t="s">
        <v>77</v>
      </c>
      <c r="F1884">
        <v>13996</v>
      </c>
      <c r="G1884" t="s">
        <v>2137</v>
      </c>
      <c r="H1884" t="s">
        <v>2140</v>
      </c>
      <c r="I1884">
        <v>1</v>
      </c>
      <c r="J1884" t="s">
        <v>2141</v>
      </c>
      <c r="K1884">
        <v>10</v>
      </c>
      <c r="L1884" t="s">
        <v>112</v>
      </c>
      <c r="M1884" t="s">
        <v>22</v>
      </c>
      <c r="N1884" t="s">
        <v>23</v>
      </c>
      <c r="O1884" t="s">
        <v>1318</v>
      </c>
    </row>
    <row r="1885" spans="1:15" hidden="1" x14ac:dyDescent="0.25">
      <c r="A1885">
        <v>13997</v>
      </c>
      <c r="B1885">
        <v>202422</v>
      </c>
      <c r="C1885" t="str">
        <f>_xlfn.TEXTAFTER(Tabla4[[#This Row],[Escuela]],"- ",1)</f>
        <v>Teología</v>
      </c>
      <c r="D1885" t="s">
        <v>2085</v>
      </c>
      <c r="E1885" t="s">
        <v>77</v>
      </c>
      <c r="F1885">
        <v>13997</v>
      </c>
      <c r="G1885" t="s">
        <v>2142</v>
      </c>
      <c r="H1885" t="s">
        <v>2143</v>
      </c>
      <c r="I1885">
        <v>1</v>
      </c>
      <c r="J1885" t="s">
        <v>2144</v>
      </c>
      <c r="K1885">
        <v>10</v>
      </c>
      <c r="L1885" t="s">
        <v>112</v>
      </c>
      <c r="M1885" t="s">
        <v>22</v>
      </c>
      <c r="N1885" t="s">
        <v>23</v>
      </c>
      <c r="O1885" t="s">
        <v>2145</v>
      </c>
    </row>
    <row r="1886" spans="1:15" hidden="1" x14ac:dyDescent="0.25">
      <c r="A1886">
        <v>30032</v>
      </c>
      <c r="B1886">
        <v>202422</v>
      </c>
      <c r="C1886" t="str">
        <f>_xlfn.TEXTAFTER(Tabla4[[#This Row],[Escuela]],"- ",1)</f>
        <v>Teología</v>
      </c>
      <c r="D1886" t="s">
        <v>2085</v>
      </c>
      <c r="E1886" t="s">
        <v>77</v>
      </c>
      <c r="F1886">
        <v>30032</v>
      </c>
      <c r="G1886" t="s">
        <v>2142</v>
      </c>
      <c r="H1886" t="s">
        <v>2143</v>
      </c>
      <c r="I1886">
        <v>2</v>
      </c>
      <c r="J1886" t="s">
        <v>2144</v>
      </c>
      <c r="K1886">
        <v>10</v>
      </c>
      <c r="L1886" t="s">
        <v>112</v>
      </c>
      <c r="M1886" t="s">
        <v>22</v>
      </c>
    </row>
    <row r="1887" spans="1:15" hidden="1" x14ac:dyDescent="0.25">
      <c r="A1887">
        <v>13998</v>
      </c>
      <c r="B1887">
        <v>202422</v>
      </c>
      <c r="C1887" t="str">
        <f>_xlfn.TEXTAFTER(Tabla4[[#This Row],[Escuela]],"- ",1)</f>
        <v>Teología</v>
      </c>
      <c r="D1887" t="s">
        <v>2085</v>
      </c>
      <c r="E1887" t="s">
        <v>77</v>
      </c>
      <c r="F1887">
        <v>13998</v>
      </c>
      <c r="G1887" t="s">
        <v>2142</v>
      </c>
      <c r="H1887" t="s">
        <v>2127</v>
      </c>
      <c r="I1887">
        <v>1</v>
      </c>
      <c r="J1887" t="s">
        <v>2146</v>
      </c>
      <c r="K1887">
        <v>15</v>
      </c>
      <c r="L1887" t="s">
        <v>112</v>
      </c>
      <c r="M1887" t="s">
        <v>22</v>
      </c>
      <c r="N1887" t="s">
        <v>23</v>
      </c>
      <c r="O1887" t="s">
        <v>547</v>
      </c>
    </row>
    <row r="1888" spans="1:15" hidden="1" x14ac:dyDescent="0.25">
      <c r="A1888">
        <v>31147</v>
      </c>
      <c r="B1888">
        <v>202422</v>
      </c>
      <c r="C1888" t="str">
        <f>_xlfn.TEXTAFTER(Tabla4[[#This Row],[Escuela]],"- ",1)</f>
        <v>Teología</v>
      </c>
      <c r="D1888" t="s">
        <v>2085</v>
      </c>
      <c r="E1888" t="s">
        <v>77</v>
      </c>
      <c r="F1888">
        <v>31147</v>
      </c>
      <c r="G1888" t="s">
        <v>2142</v>
      </c>
      <c r="H1888" t="s">
        <v>2127</v>
      </c>
      <c r="I1888">
        <v>2</v>
      </c>
      <c r="J1888" t="s">
        <v>2146</v>
      </c>
      <c r="K1888">
        <v>15</v>
      </c>
      <c r="L1888" t="s">
        <v>112</v>
      </c>
      <c r="M1888" t="s">
        <v>22</v>
      </c>
    </row>
    <row r="1889" spans="1:15" hidden="1" x14ac:dyDescent="0.25">
      <c r="A1889">
        <v>19429</v>
      </c>
      <c r="B1889">
        <v>202422</v>
      </c>
      <c r="C1889" t="str">
        <f>_xlfn.TEXTAFTER(Tabla4[[#This Row],[Escuela]],"- ",1)</f>
        <v>Teología</v>
      </c>
      <c r="D1889" t="s">
        <v>2085</v>
      </c>
      <c r="E1889" t="s">
        <v>77</v>
      </c>
      <c r="F1889">
        <v>19429</v>
      </c>
      <c r="G1889" t="s">
        <v>2147</v>
      </c>
      <c r="H1889" t="s">
        <v>2148</v>
      </c>
      <c r="I1889">
        <v>1</v>
      </c>
      <c r="J1889" t="s">
        <v>2149</v>
      </c>
      <c r="K1889">
        <v>15</v>
      </c>
      <c r="L1889" t="s">
        <v>112</v>
      </c>
      <c r="M1889" t="s">
        <v>22</v>
      </c>
      <c r="N1889" t="s">
        <v>23</v>
      </c>
      <c r="O1889" t="s">
        <v>2150</v>
      </c>
    </row>
    <row r="1890" spans="1:15" hidden="1" x14ac:dyDescent="0.25">
      <c r="A1890">
        <v>18997</v>
      </c>
      <c r="B1890">
        <v>202422</v>
      </c>
      <c r="C1890" t="str">
        <f>_xlfn.TEXTAFTER(Tabla4[[#This Row],[Escuela]],"- ",1)</f>
        <v>Teología</v>
      </c>
      <c r="D1890" t="s">
        <v>2085</v>
      </c>
      <c r="E1890" t="s">
        <v>77</v>
      </c>
      <c r="F1890">
        <v>18997</v>
      </c>
      <c r="G1890" t="s">
        <v>2151</v>
      </c>
      <c r="H1890" t="s">
        <v>2152</v>
      </c>
      <c r="I1890">
        <v>1</v>
      </c>
      <c r="J1890" t="s">
        <v>2153</v>
      </c>
      <c r="K1890">
        <v>10</v>
      </c>
      <c r="L1890" t="s">
        <v>112</v>
      </c>
      <c r="M1890" t="s">
        <v>22</v>
      </c>
      <c r="N1890" t="s">
        <v>23</v>
      </c>
      <c r="O1890" t="s">
        <v>259</v>
      </c>
    </row>
    <row r="1891" spans="1:15" hidden="1" x14ac:dyDescent="0.25">
      <c r="A1891">
        <v>30810</v>
      </c>
      <c r="B1891">
        <v>202422</v>
      </c>
      <c r="C1891" t="str">
        <f>_xlfn.TEXTAFTER(Tabla4[[#This Row],[Escuela]],"- ",1)</f>
        <v>Teología</v>
      </c>
      <c r="D1891" t="s">
        <v>2085</v>
      </c>
      <c r="E1891" t="s">
        <v>77</v>
      </c>
      <c r="F1891">
        <v>30810</v>
      </c>
      <c r="G1891" t="s">
        <v>2151</v>
      </c>
      <c r="H1891" t="s">
        <v>2152</v>
      </c>
      <c r="I1891">
        <v>2</v>
      </c>
      <c r="J1891" t="s">
        <v>2153</v>
      </c>
      <c r="K1891">
        <v>10</v>
      </c>
      <c r="L1891" t="s">
        <v>112</v>
      </c>
      <c r="M1891" t="s">
        <v>22</v>
      </c>
      <c r="N1891" t="s">
        <v>23</v>
      </c>
      <c r="O1891" t="s">
        <v>2154</v>
      </c>
    </row>
    <row r="1892" spans="1:15" hidden="1" x14ac:dyDescent="0.25">
      <c r="A1892">
        <v>16791</v>
      </c>
      <c r="B1892">
        <v>202422</v>
      </c>
      <c r="C1892" t="str">
        <f>_xlfn.TEXTAFTER(Tabla4[[#This Row],[Escuela]],"- ",1)</f>
        <v>Teología</v>
      </c>
      <c r="D1892" t="s">
        <v>2085</v>
      </c>
      <c r="E1892" t="s">
        <v>77</v>
      </c>
      <c r="F1892">
        <v>16791</v>
      </c>
      <c r="G1892" t="s">
        <v>2151</v>
      </c>
      <c r="H1892" t="s">
        <v>2155</v>
      </c>
      <c r="I1892">
        <v>1</v>
      </c>
      <c r="J1892" t="s">
        <v>2156</v>
      </c>
      <c r="K1892">
        <v>10</v>
      </c>
      <c r="L1892" t="s">
        <v>112</v>
      </c>
      <c r="M1892" t="s">
        <v>22</v>
      </c>
      <c r="N1892" t="s">
        <v>23</v>
      </c>
      <c r="O1892" t="s">
        <v>343</v>
      </c>
    </row>
    <row r="1893" spans="1:15" hidden="1" x14ac:dyDescent="0.25">
      <c r="A1893">
        <v>15581</v>
      </c>
      <c r="B1893">
        <v>202422</v>
      </c>
      <c r="C1893" t="str">
        <f>_xlfn.TEXTAFTER(Tabla4[[#This Row],[Escuela]],"- ",1)</f>
        <v>Teología</v>
      </c>
      <c r="D1893" t="s">
        <v>2085</v>
      </c>
      <c r="E1893" t="s">
        <v>77</v>
      </c>
      <c r="F1893">
        <v>15581</v>
      </c>
      <c r="G1893" t="s">
        <v>2157</v>
      </c>
      <c r="H1893" t="s">
        <v>2158</v>
      </c>
      <c r="I1893">
        <v>1</v>
      </c>
      <c r="J1893" t="s">
        <v>2159</v>
      </c>
      <c r="K1893">
        <v>10</v>
      </c>
      <c r="L1893" t="s">
        <v>112</v>
      </c>
      <c r="M1893" t="s">
        <v>22</v>
      </c>
      <c r="N1893" t="s">
        <v>23</v>
      </c>
      <c r="O1893" t="s">
        <v>258</v>
      </c>
    </row>
    <row r="1894" spans="1:15" hidden="1" x14ac:dyDescent="0.25">
      <c r="A1894">
        <v>14004</v>
      </c>
      <c r="B1894">
        <v>202422</v>
      </c>
      <c r="C1894" t="str">
        <f>_xlfn.TEXTAFTER(Tabla4[[#This Row],[Escuela]],"- ",1)</f>
        <v>Teología</v>
      </c>
      <c r="D1894" t="s">
        <v>2085</v>
      </c>
      <c r="E1894" t="s">
        <v>77</v>
      </c>
      <c r="F1894">
        <v>14004</v>
      </c>
      <c r="G1894" t="s">
        <v>2157</v>
      </c>
      <c r="H1894" t="s">
        <v>2160</v>
      </c>
      <c r="I1894">
        <v>1</v>
      </c>
      <c r="J1894" t="s">
        <v>2161</v>
      </c>
      <c r="K1894">
        <v>5</v>
      </c>
      <c r="L1894" t="s">
        <v>112</v>
      </c>
      <c r="M1894" t="s">
        <v>22</v>
      </c>
      <c r="N1894" t="s">
        <v>23</v>
      </c>
      <c r="O1894" t="s">
        <v>1202</v>
      </c>
    </row>
    <row r="1895" spans="1:15" hidden="1" x14ac:dyDescent="0.25">
      <c r="A1895">
        <v>14005</v>
      </c>
      <c r="B1895">
        <v>202422</v>
      </c>
      <c r="C1895" t="str">
        <f>_xlfn.TEXTAFTER(Tabla4[[#This Row],[Escuela]],"- ",1)</f>
        <v>Teología</v>
      </c>
      <c r="D1895" t="s">
        <v>2085</v>
      </c>
      <c r="E1895" t="s">
        <v>77</v>
      </c>
      <c r="F1895">
        <v>14005</v>
      </c>
      <c r="G1895" t="s">
        <v>2157</v>
      </c>
      <c r="H1895" t="s">
        <v>2162</v>
      </c>
      <c r="I1895">
        <v>1</v>
      </c>
      <c r="J1895" t="s">
        <v>2163</v>
      </c>
      <c r="K1895">
        <v>10</v>
      </c>
      <c r="L1895" t="s">
        <v>112</v>
      </c>
      <c r="M1895" t="s">
        <v>22</v>
      </c>
      <c r="N1895" t="s">
        <v>23</v>
      </c>
    </row>
    <row r="1896" spans="1:15" hidden="1" x14ac:dyDescent="0.25">
      <c r="A1896">
        <v>30709</v>
      </c>
      <c r="B1896">
        <v>202422</v>
      </c>
      <c r="C1896" t="str">
        <f>_xlfn.TEXTAFTER(Tabla4[[#This Row],[Escuela]],"- ",1)</f>
        <v>Teología</v>
      </c>
      <c r="D1896" t="s">
        <v>2085</v>
      </c>
      <c r="E1896" t="s">
        <v>77</v>
      </c>
      <c r="F1896">
        <v>30709</v>
      </c>
      <c r="G1896" t="s">
        <v>2157</v>
      </c>
      <c r="H1896" t="s">
        <v>2164</v>
      </c>
      <c r="I1896">
        <v>1</v>
      </c>
      <c r="J1896" t="s">
        <v>2165</v>
      </c>
      <c r="K1896">
        <v>10</v>
      </c>
      <c r="L1896" t="s">
        <v>112</v>
      </c>
      <c r="M1896" t="s">
        <v>22</v>
      </c>
      <c r="N1896" t="s">
        <v>23</v>
      </c>
    </row>
    <row r="1897" spans="1:15" hidden="1" x14ac:dyDescent="0.25">
      <c r="A1897">
        <v>14009</v>
      </c>
      <c r="B1897">
        <v>202422</v>
      </c>
      <c r="C1897" t="str">
        <f>_xlfn.TEXTAFTER(Tabla4[[#This Row],[Escuela]],"- ",1)</f>
        <v>Teología</v>
      </c>
      <c r="D1897" t="s">
        <v>2085</v>
      </c>
      <c r="E1897" t="s">
        <v>77</v>
      </c>
      <c r="F1897">
        <v>14009</v>
      </c>
      <c r="G1897" t="s">
        <v>2086</v>
      </c>
      <c r="H1897" t="s">
        <v>2166</v>
      </c>
      <c r="I1897">
        <v>1</v>
      </c>
      <c r="J1897" t="s">
        <v>2167</v>
      </c>
      <c r="K1897">
        <v>10</v>
      </c>
      <c r="L1897" t="s">
        <v>112</v>
      </c>
      <c r="M1897" t="s">
        <v>22</v>
      </c>
      <c r="N1897" t="s">
        <v>23</v>
      </c>
      <c r="O1897" t="s">
        <v>375</v>
      </c>
    </row>
    <row r="1898" spans="1:15" hidden="1" x14ac:dyDescent="0.25">
      <c r="A1898">
        <v>17842</v>
      </c>
      <c r="B1898">
        <v>202422</v>
      </c>
      <c r="C1898" t="str">
        <f>_xlfn.TEXTAFTER(Tabla4[[#This Row],[Escuela]],"- ",1)</f>
        <v>Teología</v>
      </c>
      <c r="D1898" t="s">
        <v>2085</v>
      </c>
      <c r="E1898" t="s">
        <v>77</v>
      </c>
      <c r="F1898">
        <v>17842</v>
      </c>
      <c r="G1898" t="s">
        <v>2086</v>
      </c>
      <c r="H1898" t="s">
        <v>2168</v>
      </c>
      <c r="I1898">
        <v>1</v>
      </c>
      <c r="J1898" t="s">
        <v>2169</v>
      </c>
      <c r="K1898">
        <v>5</v>
      </c>
      <c r="L1898" t="s">
        <v>112</v>
      </c>
      <c r="M1898" t="s">
        <v>22</v>
      </c>
      <c r="N1898" t="s">
        <v>23</v>
      </c>
      <c r="O1898" t="s">
        <v>2170</v>
      </c>
    </row>
    <row r="1899" spans="1:15" hidden="1" x14ac:dyDescent="0.25">
      <c r="A1899">
        <v>24680</v>
      </c>
      <c r="B1899">
        <v>202422</v>
      </c>
      <c r="C1899" t="str">
        <f>_xlfn.TEXTAFTER(Tabla4[[#This Row],[Escuela]],"- ",1)</f>
        <v>Teología</v>
      </c>
      <c r="D1899" t="s">
        <v>2085</v>
      </c>
      <c r="E1899" t="s">
        <v>77</v>
      </c>
      <c r="F1899">
        <v>24680</v>
      </c>
      <c r="G1899" t="s">
        <v>2086</v>
      </c>
      <c r="H1899" t="s">
        <v>2171</v>
      </c>
      <c r="I1899">
        <v>1</v>
      </c>
      <c r="J1899" t="s">
        <v>2172</v>
      </c>
      <c r="K1899">
        <v>5</v>
      </c>
      <c r="L1899" t="s">
        <v>112</v>
      </c>
      <c r="M1899" t="s">
        <v>22</v>
      </c>
      <c r="N1899" t="s">
        <v>23</v>
      </c>
      <c r="O1899" t="s">
        <v>1695</v>
      </c>
    </row>
    <row r="1900" spans="1:15" hidden="1" x14ac:dyDescent="0.25">
      <c r="A1900">
        <v>30733</v>
      </c>
      <c r="B1900">
        <v>202422</v>
      </c>
      <c r="C1900" t="str">
        <f>_xlfn.TEXTAFTER(Tabla4[[#This Row],[Escuela]],"- ",1)</f>
        <v>Teología</v>
      </c>
      <c r="D1900" t="s">
        <v>2085</v>
      </c>
      <c r="E1900" t="s">
        <v>77</v>
      </c>
      <c r="F1900">
        <v>30733</v>
      </c>
      <c r="G1900" t="s">
        <v>2086</v>
      </c>
      <c r="H1900" t="s">
        <v>2173</v>
      </c>
      <c r="I1900">
        <v>1</v>
      </c>
      <c r="J1900" t="s">
        <v>2174</v>
      </c>
      <c r="K1900">
        <v>10</v>
      </c>
      <c r="L1900" t="s">
        <v>112</v>
      </c>
      <c r="M1900" t="s">
        <v>22</v>
      </c>
      <c r="N1900" t="s">
        <v>23</v>
      </c>
    </row>
    <row r="1901" spans="1:15" hidden="1" x14ac:dyDescent="0.25">
      <c r="A1901">
        <v>30734</v>
      </c>
      <c r="B1901">
        <v>202422</v>
      </c>
      <c r="C1901" t="str">
        <f>_xlfn.TEXTAFTER(Tabla4[[#This Row],[Escuela]],"- ",1)</f>
        <v>Teología</v>
      </c>
      <c r="D1901" t="s">
        <v>2085</v>
      </c>
      <c r="E1901" t="s">
        <v>77</v>
      </c>
      <c r="F1901">
        <v>30734</v>
      </c>
      <c r="G1901" t="s">
        <v>2086</v>
      </c>
      <c r="H1901" t="s">
        <v>2175</v>
      </c>
      <c r="I1901">
        <v>1</v>
      </c>
      <c r="J1901" t="s">
        <v>2176</v>
      </c>
      <c r="K1901">
        <v>10</v>
      </c>
      <c r="L1901" t="s">
        <v>112</v>
      </c>
      <c r="M1901" t="s">
        <v>22</v>
      </c>
      <c r="N1901" t="s">
        <v>23</v>
      </c>
      <c r="O1901" t="s">
        <v>350</v>
      </c>
    </row>
    <row r="1902" spans="1:15" hidden="1" x14ac:dyDescent="0.25">
      <c r="A1902">
        <v>30735</v>
      </c>
      <c r="B1902">
        <v>202422</v>
      </c>
      <c r="C1902" t="str">
        <f>_xlfn.TEXTAFTER(Tabla4[[#This Row],[Escuela]],"- ",1)</f>
        <v>Teología</v>
      </c>
      <c r="D1902" t="s">
        <v>2085</v>
      </c>
      <c r="E1902" t="s">
        <v>77</v>
      </c>
      <c r="F1902">
        <v>30735</v>
      </c>
      <c r="G1902" t="s">
        <v>2086</v>
      </c>
      <c r="H1902" t="s">
        <v>2177</v>
      </c>
      <c r="I1902">
        <v>1</v>
      </c>
      <c r="J1902" t="s">
        <v>2178</v>
      </c>
      <c r="K1902">
        <v>10</v>
      </c>
      <c r="L1902" t="s">
        <v>112</v>
      </c>
      <c r="M1902" t="s">
        <v>22</v>
      </c>
      <c r="N1902" t="s">
        <v>23</v>
      </c>
      <c r="O1902" t="s">
        <v>372</v>
      </c>
    </row>
    <row r="1903" spans="1:15" hidden="1" x14ac:dyDescent="0.25">
      <c r="A1903">
        <v>30736</v>
      </c>
      <c r="B1903">
        <v>202422</v>
      </c>
      <c r="C1903" t="str">
        <f>_xlfn.TEXTAFTER(Tabla4[[#This Row],[Escuela]],"- ",1)</f>
        <v>Teología</v>
      </c>
      <c r="D1903" t="s">
        <v>2085</v>
      </c>
      <c r="E1903" t="s">
        <v>77</v>
      </c>
      <c r="F1903">
        <v>30736</v>
      </c>
      <c r="G1903" t="s">
        <v>2086</v>
      </c>
      <c r="H1903" t="s">
        <v>2179</v>
      </c>
      <c r="I1903">
        <v>1</v>
      </c>
      <c r="J1903" t="s">
        <v>2180</v>
      </c>
      <c r="K1903">
        <v>10</v>
      </c>
      <c r="L1903" t="s">
        <v>112</v>
      </c>
      <c r="M1903" t="s">
        <v>22</v>
      </c>
      <c r="N1903" t="s">
        <v>23</v>
      </c>
      <c r="O1903" t="s">
        <v>302</v>
      </c>
    </row>
    <row r="1904" spans="1:15" hidden="1" x14ac:dyDescent="0.25">
      <c r="A1904">
        <v>24420</v>
      </c>
      <c r="B1904">
        <v>202422</v>
      </c>
      <c r="C1904" t="str">
        <f>_xlfn.TEXTAFTER(Tabla4[[#This Row],[Escuela]],"- ",1)</f>
        <v>Teología</v>
      </c>
      <c r="D1904" t="s">
        <v>2085</v>
      </c>
      <c r="E1904" t="s">
        <v>77</v>
      </c>
      <c r="F1904">
        <v>24420</v>
      </c>
      <c r="G1904" t="s">
        <v>2086</v>
      </c>
      <c r="H1904" t="s">
        <v>2181</v>
      </c>
      <c r="I1904">
        <v>1</v>
      </c>
      <c r="J1904" t="s">
        <v>2182</v>
      </c>
      <c r="K1904">
        <v>10</v>
      </c>
      <c r="L1904" t="s">
        <v>112</v>
      </c>
      <c r="M1904" t="s">
        <v>22</v>
      </c>
      <c r="N1904" t="s">
        <v>23</v>
      </c>
    </row>
    <row r="1905" spans="1:15" hidden="1" x14ac:dyDescent="0.25">
      <c r="A1905">
        <v>25165</v>
      </c>
      <c r="B1905">
        <v>202422</v>
      </c>
      <c r="C1905" t="str">
        <f>_xlfn.TEXTAFTER(Tabla4[[#This Row],[Escuela]],"- ",1)</f>
        <v>Teología</v>
      </c>
      <c r="D1905" t="s">
        <v>2085</v>
      </c>
      <c r="E1905" t="s">
        <v>77</v>
      </c>
      <c r="F1905">
        <v>25165</v>
      </c>
      <c r="G1905" t="s">
        <v>2086</v>
      </c>
      <c r="H1905" t="s">
        <v>2181</v>
      </c>
      <c r="I1905">
        <v>2</v>
      </c>
      <c r="J1905" t="s">
        <v>2182</v>
      </c>
      <c r="K1905">
        <v>10</v>
      </c>
      <c r="L1905" t="s">
        <v>112</v>
      </c>
      <c r="M1905" t="s">
        <v>22</v>
      </c>
      <c r="N1905" t="s">
        <v>23</v>
      </c>
    </row>
    <row r="1906" spans="1:15" hidden="1" x14ac:dyDescent="0.25">
      <c r="A1906">
        <v>19452</v>
      </c>
      <c r="B1906">
        <v>202422</v>
      </c>
      <c r="C1906" t="str">
        <f>_xlfn.TEXTAFTER(Tabla4[[#This Row],[Escuela]],"- ",1)</f>
        <v>Teología</v>
      </c>
      <c r="D1906" t="s">
        <v>2085</v>
      </c>
      <c r="E1906" t="s">
        <v>77</v>
      </c>
      <c r="F1906">
        <v>19452</v>
      </c>
      <c r="G1906" t="s">
        <v>2086</v>
      </c>
      <c r="H1906" t="s">
        <v>2183</v>
      </c>
      <c r="I1906">
        <v>1</v>
      </c>
      <c r="J1906" t="s">
        <v>2184</v>
      </c>
      <c r="K1906">
        <v>10</v>
      </c>
      <c r="L1906" t="s">
        <v>112</v>
      </c>
      <c r="M1906" t="s">
        <v>22</v>
      </c>
      <c r="N1906" t="s">
        <v>23</v>
      </c>
    </row>
    <row r="1907" spans="1:15" hidden="1" x14ac:dyDescent="0.25">
      <c r="A1907">
        <v>25166</v>
      </c>
      <c r="B1907">
        <v>202422</v>
      </c>
      <c r="C1907" t="str">
        <f>_xlfn.TEXTAFTER(Tabla4[[#This Row],[Escuela]],"- ",1)</f>
        <v>Teología</v>
      </c>
      <c r="D1907" t="s">
        <v>2085</v>
      </c>
      <c r="E1907" t="s">
        <v>77</v>
      </c>
      <c r="F1907">
        <v>25166</v>
      </c>
      <c r="G1907" t="s">
        <v>2086</v>
      </c>
      <c r="H1907" t="s">
        <v>2183</v>
      </c>
      <c r="I1907">
        <v>2</v>
      </c>
      <c r="J1907" t="s">
        <v>2184</v>
      </c>
      <c r="K1907">
        <v>10</v>
      </c>
      <c r="L1907" t="s">
        <v>112</v>
      </c>
      <c r="M1907" t="s">
        <v>22</v>
      </c>
      <c r="N1907" t="s">
        <v>23</v>
      </c>
    </row>
    <row r="1908" spans="1:15" hidden="1" x14ac:dyDescent="0.25">
      <c r="A1908">
        <v>27806</v>
      </c>
      <c r="B1908">
        <v>202422</v>
      </c>
      <c r="C1908" t="str">
        <f>_xlfn.TEXTAFTER(Tabla4[[#This Row],[Escuela]],"- ",1)</f>
        <v>Teología</v>
      </c>
      <c r="D1908" t="s">
        <v>2085</v>
      </c>
      <c r="E1908" t="s">
        <v>77</v>
      </c>
      <c r="F1908">
        <v>27806</v>
      </c>
      <c r="G1908" t="s">
        <v>2086</v>
      </c>
      <c r="H1908" t="s">
        <v>2185</v>
      </c>
      <c r="I1908">
        <v>1</v>
      </c>
      <c r="J1908" t="s">
        <v>2186</v>
      </c>
      <c r="K1908">
        <v>10</v>
      </c>
      <c r="L1908" t="s">
        <v>112</v>
      </c>
      <c r="M1908" t="s">
        <v>22</v>
      </c>
      <c r="N1908" t="s">
        <v>23</v>
      </c>
    </row>
    <row r="1909" spans="1:15" hidden="1" x14ac:dyDescent="0.25">
      <c r="A1909">
        <v>27808</v>
      </c>
      <c r="B1909">
        <v>202422</v>
      </c>
      <c r="C1909" t="str">
        <f>_xlfn.TEXTAFTER(Tabla4[[#This Row],[Escuela]],"- ",1)</f>
        <v>Teología</v>
      </c>
      <c r="D1909" t="s">
        <v>2085</v>
      </c>
      <c r="E1909" t="s">
        <v>77</v>
      </c>
      <c r="F1909">
        <v>27808</v>
      </c>
      <c r="G1909" t="s">
        <v>2086</v>
      </c>
      <c r="H1909" t="s">
        <v>2185</v>
      </c>
      <c r="I1909">
        <v>2</v>
      </c>
      <c r="J1909" t="s">
        <v>2186</v>
      </c>
      <c r="K1909">
        <v>10</v>
      </c>
      <c r="L1909" t="s">
        <v>112</v>
      </c>
      <c r="M1909" t="s">
        <v>22</v>
      </c>
      <c r="N1909" t="s">
        <v>23</v>
      </c>
    </row>
    <row r="1910" spans="1:15" hidden="1" x14ac:dyDescent="0.25">
      <c r="A1910">
        <v>19007</v>
      </c>
      <c r="B1910">
        <v>202422</v>
      </c>
      <c r="C1910" t="str">
        <f>_xlfn.TEXTAFTER(Tabla4[[#This Row],[Escuela]],"- ",1)</f>
        <v>Teología</v>
      </c>
      <c r="D1910" t="s">
        <v>2085</v>
      </c>
      <c r="E1910" t="s">
        <v>77</v>
      </c>
      <c r="F1910">
        <v>19007</v>
      </c>
      <c r="G1910" t="s">
        <v>2187</v>
      </c>
      <c r="H1910" t="s">
        <v>2143</v>
      </c>
      <c r="I1910">
        <v>1</v>
      </c>
      <c r="J1910" t="s">
        <v>2188</v>
      </c>
      <c r="K1910">
        <v>10</v>
      </c>
      <c r="L1910" t="s">
        <v>112</v>
      </c>
      <c r="M1910" t="s">
        <v>22</v>
      </c>
      <c r="N1910" t="s">
        <v>23</v>
      </c>
      <c r="O1910" t="s">
        <v>901</v>
      </c>
    </row>
    <row r="1911" spans="1:15" hidden="1" x14ac:dyDescent="0.25">
      <c r="A1911">
        <v>31100</v>
      </c>
      <c r="B1911">
        <v>202422</v>
      </c>
      <c r="C1911" t="str">
        <f>_xlfn.TEXTAFTER(Tabla4[[#This Row],[Escuela]],"- ",1)</f>
        <v>Teología</v>
      </c>
      <c r="D1911" t="s">
        <v>2085</v>
      </c>
      <c r="E1911" t="s">
        <v>77</v>
      </c>
      <c r="F1911">
        <v>31100</v>
      </c>
      <c r="G1911" t="s">
        <v>2189</v>
      </c>
      <c r="H1911" t="s">
        <v>2190</v>
      </c>
      <c r="I1911">
        <v>1</v>
      </c>
      <c r="J1911" t="s">
        <v>2191</v>
      </c>
      <c r="K1911">
        <v>10</v>
      </c>
      <c r="L1911" t="s">
        <v>112</v>
      </c>
      <c r="M1911" t="s">
        <v>22</v>
      </c>
      <c r="N1911" t="s">
        <v>23</v>
      </c>
      <c r="O1911" t="s">
        <v>119</v>
      </c>
    </row>
    <row r="1912" spans="1:15" hidden="1" x14ac:dyDescent="0.25">
      <c r="A1912">
        <v>31102</v>
      </c>
      <c r="B1912">
        <v>202422</v>
      </c>
      <c r="C1912" t="str">
        <f>_xlfn.TEXTAFTER(Tabla4[[#This Row],[Escuela]],"- ",1)</f>
        <v>Teología</v>
      </c>
      <c r="D1912" t="s">
        <v>2085</v>
      </c>
      <c r="E1912" t="s">
        <v>77</v>
      </c>
      <c r="F1912">
        <v>31102</v>
      </c>
      <c r="G1912" t="s">
        <v>2189</v>
      </c>
      <c r="H1912" t="s">
        <v>1617</v>
      </c>
      <c r="I1912">
        <v>1</v>
      </c>
      <c r="J1912" t="s">
        <v>2192</v>
      </c>
      <c r="K1912">
        <v>10</v>
      </c>
      <c r="L1912" t="s">
        <v>112</v>
      </c>
      <c r="M1912" t="s">
        <v>22</v>
      </c>
      <c r="N1912" t="s">
        <v>23</v>
      </c>
      <c r="O1912" t="s">
        <v>258</v>
      </c>
    </row>
    <row r="1913" spans="1:15" hidden="1" x14ac:dyDescent="0.25">
      <c r="A1913">
        <v>31103</v>
      </c>
      <c r="B1913">
        <v>202422</v>
      </c>
      <c r="C1913" t="str">
        <f>_xlfn.TEXTAFTER(Tabla4[[#This Row],[Escuela]],"- ",1)</f>
        <v>Teología</v>
      </c>
      <c r="D1913" t="s">
        <v>2085</v>
      </c>
      <c r="E1913" t="s">
        <v>77</v>
      </c>
      <c r="F1913">
        <v>31103</v>
      </c>
      <c r="G1913" t="s">
        <v>2189</v>
      </c>
      <c r="H1913" t="s">
        <v>1617</v>
      </c>
      <c r="I1913">
        <v>2</v>
      </c>
      <c r="J1913" t="s">
        <v>2192</v>
      </c>
      <c r="K1913">
        <v>10</v>
      </c>
      <c r="L1913" t="s">
        <v>112</v>
      </c>
      <c r="M1913" t="s">
        <v>22</v>
      </c>
      <c r="N1913" t="s">
        <v>23</v>
      </c>
      <c r="O1913" t="s">
        <v>343</v>
      </c>
    </row>
    <row r="1914" spans="1:15" hidden="1" x14ac:dyDescent="0.25">
      <c r="A1914">
        <v>30815</v>
      </c>
      <c r="B1914">
        <v>202422</v>
      </c>
      <c r="C1914" t="str">
        <f>_xlfn.TEXTAFTER(Tabla4[[#This Row],[Escuela]],"- ",1)</f>
        <v>Teología</v>
      </c>
      <c r="D1914" t="s">
        <v>2085</v>
      </c>
      <c r="E1914" t="s">
        <v>77</v>
      </c>
      <c r="F1914">
        <v>30815</v>
      </c>
      <c r="G1914" t="s">
        <v>2193</v>
      </c>
      <c r="H1914" t="s">
        <v>1631</v>
      </c>
      <c r="I1914">
        <v>1</v>
      </c>
      <c r="J1914" t="s">
        <v>2194</v>
      </c>
      <c r="K1914">
        <v>10</v>
      </c>
      <c r="L1914" t="s">
        <v>112</v>
      </c>
      <c r="M1914" t="s">
        <v>22</v>
      </c>
      <c r="N1914" t="s">
        <v>23</v>
      </c>
      <c r="O1914" t="s">
        <v>1331</v>
      </c>
    </row>
    <row r="1915" spans="1:15" hidden="1" x14ac:dyDescent="0.25">
      <c r="A1915">
        <v>30812</v>
      </c>
      <c r="B1915">
        <v>202422</v>
      </c>
      <c r="C1915" t="str">
        <f>_xlfn.TEXTAFTER(Tabla4[[#This Row],[Escuela]],"- ",1)</f>
        <v>Teología</v>
      </c>
      <c r="D1915" t="s">
        <v>2085</v>
      </c>
      <c r="E1915" t="s">
        <v>77</v>
      </c>
      <c r="F1915">
        <v>30812</v>
      </c>
      <c r="G1915" t="s">
        <v>2193</v>
      </c>
      <c r="H1915" t="s">
        <v>1633</v>
      </c>
      <c r="I1915">
        <v>1</v>
      </c>
      <c r="J1915" t="s">
        <v>2195</v>
      </c>
      <c r="K1915">
        <v>10</v>
      </c>
      <c r="L1915" t="s">
        <v>112</v>
      </c>
      <c r="M1915" t="s">
        <v>22</v>
      </c>
      <c r="N1915" t="s">
        <v>23</v>
      </c>
      <c r="O1915" t="s">
        <v>515</v>
      </c>
    </row>
    <row r="1916" spans="1:15" hidden="1" x14ac:dyDescent="0.25">
      <c r="A1916">
        <v>30814</v>
      </c>
      <c r="B1916">
        <v>202422</v>
      </c>
      <c r="C1916" t="str">
        <f>_xlfn.TEXTAFTER(Tabla4[[#This Row],[Escuela]],"- ",1)</f>
        <v>Teología</v>
      </c>
      <c r="D1916" t="s">
        <v>2085</v>
      </c>
      <c r="E1916" t="s">
        <v>77</v>
      </c>
      <c r="F1916">
        <v>30814</v>
      </c>
      <c r="G1916" t="s">
        <v>2193</v>
      </c>
      <c r="H1916" t="s">
        <v>1640</v>
      </c>
      <c r="I1916">
        <v>1</v>
      </c>
      <c r="J1916" t="s">
        <v>2196</v>
      </c>
      <c r="K1916">
        <v>5</v>
      </c>
      <c r="L1916" t="s">
        <v>112</v>
      </c>
      <c r="M1916" t="s">
        <v>22</v>
      </c>
      <c r="N1916" t="s">
        <v>23</v>
      </c>
      <c r="O1916" t="s">
        <v>453</v>
      </c>
    </row>
    <row r="1917" spans="1:15" hidden="1" x14ac:dyDescent="0.25">
      <c r="A1917">
        <v>30811</v>
      </c>
      <c r="B1917">
        <v>202422</v>
      </c>
      <c r="C1917" t="str">
        <f>_xlfn.TEXTAFTER(Tabla4[[#This Row],[Escuela]],"- ",1)</f>
        <v>Teología</v>
      </c>
      <c r="D1917" t="s">
        <v>2085</v>
      </c>
      <c r="E1917" t="s">
        <v>77</v>
      </c>
      <c r="F1917">
        <v>30811</v>
      </c>
      <c r="G1917" t="s">
        <v>2193</v>
      </c>
      <c r="H1917" t="s">
        <v>1006</v>
      </c>
      <c r="I1917">
        <v>1</v>
      </c>
      <c r="J1917" t="s">
        <v>2197</v>
      </c>
      <c r="K1917">
        <v>10</v>
      </c>
      <c r="L1917" t="s">
        <v>112</v>
      </c>
      <c r="M1917" t="s">
        <v>22</v>
      </c>
      <c r="N1917" t="s">
        <v>23</v>
      </c>
      <c r="O1917" t="s">
        <v>2198</v>
      </c>
    </row>
    <row r="1918" spans="1:15" hidden="1" x14ac:dyDescent="0.25">
      <c r="A1918">
        <v>30773</v>
      </c>
      <c r="B1918">
        <v>202422</v>
      </c>
      <c r="C1918" t="str">
        <f>_xlfn.TEXTAFTER(Tabla4[[#This Row],[Escuela]],"- ",1)</f>
        <v>Teología</v>
      </c>
      <c r="D1918" t="s">
        <v>2085</v>
      </c>
      <c r="E1918" t="s">
        <v>77</v>
      </c>
      <c r="F1918">
        <v>30773</v>
      </c>
      <c r="G1918" t="s">
        <v>2193</v>
      </c>
      <c r="H1918" t="s">
        <v>2199</v>
      </c>
      <c r="I1918">
        <v>1</v>
      </c>
      <c r="J1918" t="s">
        <v>2200</v>
      </c>
      <c r="K1918">
        <v>15</v>
      </c>
      <c r="L1918" t="s">
        <v>112</v>
      </c>
      <c r="M1918" t="s">
        <v>22</v>
      </c>
      <c r="N1918" t="s">
        <v>23</v>
      </c>
      <c r="O1918" t="s">
        <v>82</v>
      </c>
    </row>
    <row r="1919" spans="1:15" hidden="1" x14ac:dyDescent="0.25">
      <c r="A1919">
        <v>11776</v>
      </c>
      <c r="B1919">
        <v>202422</v>
      </c>
      <c r="C1919" t="str">
        <f>_xlfn.TEXTAFTER(Tabla4[[#This Row],[Escuela]],"- ",1)</f>
        <v>Teología</v>
      </c>
      <c r="D1919" t="s">
        <v>2085</v>
      </c>
      <c r="E1919" t="s">
        <v>77</v>
      </c>
      <c r="F1919">
        <v>11776</v>
      </c>
      <c r="G1919" t="s">
        <v>2201</v>
      </c>
      <c r="H1919" t="s">
        <v>1316</v>
      </c>
      <c r="I1919">
        <v>1</v>
      </c>
      <c r="J1919" t="s">
        <v>2136</v>
      </c>
      <c r="K1919">
        <v>10</v>
      </c>
      <c r="L1919" t="s">
        <v>349</v>
      </c>
      <c r="M1919" t="s">
        <v>22</v>
      </c>
      <c r="N1919" t="s">
        <v>23</v>
      </c>
      <c r="O1919" t="s">
        <v>343</v>
      </c>
    </row>
    <row r="1920" spans="1:15" hidden="1" x14ac:dyDescent="0.25">
      <c r="A1920">
        <v>29507</v>
      </c>
      <c r="B1920">
        <v>202422</v>
      </c>
      <c r="C1920" t="str">
        <f>_xlfn.TEXTAFTER(Tabla4[[#This Row],[Escuela]],"- ",1)</f>
        <v>Teología</v>
      </c>
      <c r="D1920" t="s">
        <v>2085</v>
      </c>
      <c r="E1920" t="s">
        <v>77</v>
      </c>
      <c r="F1920">
        <v>29507</v>
      </c>
      <c r="G1920" t="s">
        <v>2201</v>
      </c>
      <c r="H1920" t="s">
        <v>1316</v>
      </c>
      <c r="I1920">
        <v>2</v>
      </c>
      <c r="J1920" t="s">
        <v>2136</v>
      </c>
      <c r="K1920">
        <v>10</v>
      </c>
      <c r="L1920" t="s">
        <v>112</v>
      </c>
      <c r="M1920" t="s">
        <v>22</v>
      </c>
      <c r="N1920" t="s">
        <v>23</v>
      </c>
      <c r="O1920" t="s">
        <v>264</v>
      </c>
    </row>
    <row r="1921" spans="1:15" hidden="1" x14ac:dyDescent="0.25">
      <c r="A1921">
        <v>31210</v>
      </c>
      <c r="B1921">
        <v>202422</v>
      </c>
      <c r="C1921" t="str">
        <f>_xlfn.TEXTAFTER(Tabla4[[#This Row],[Escuela]],"- ",1)</f>
        <v>Teología</v>
      </c>
      <c r="D1921" t="s">
        <v>2085</v>
      </c>
      <c r="E1921" t="s">
        <v>77</v>
      </c>
      <c r="F1921">
        <v>31210</v>
      </c>
      <c r="G1921" t="s">
        <v>2201</v>
      </c>
      <c r="H1921" t="s">
        <v>2143</v>
      </c>
      <c r="I1921">
        <v>1</v>
      </c>
      <c r="J1921" t="s">
        <v>2202</v>
      </c>
      <c r="K1921">
        <v>10</v>
      </c>
      <c r="L1921" t="s">
        <v>21</v>
      </c>
      <c r="M1921" t="s">
        <v>22</v>
      </c>
      <c r="N1921" t="s">
        <v>23</v>
      </c>
      <c r="O1921" t="s">
        <v>1318</v>
      </c>
    </row>
    <row r="1922" spans="1:15" hidden="1" x14ac:dyDescent="0.25">
      <c r="A1922">
        <v>31212</v>
      </c>
      <c r="B1922">
        <v>202422</v>
      </c>
      <c r="C1922" t="str">
        <f>_xlfn.TEXTAFTER(Tabla4[[#This Row],[Escuela]],"- ",1)</f>
        <v>Teología</v>
      </c>
      <c r="D1922" t="s">
        <v>2085</v>
      </c>
      <c r="E1922" t="s">
        <v>77</v>
      </c>
      <c r="F1922">
        <v>31212</v>
      </c>
      <c r="G1922" t="s">
        <v>2201</v>
      </c>
      <c r="H1922" t="s">
        <v>2143</v>
      </c>
      <c r="I1922">
        <v>2</v>
      </c>
      <c r="J1922" t="s">
        <v>2202</v>
      </c>
      <c r="K1922">
        <v>10</v>
      </c>
      <c r="L1922" t="s">
        <v>112</v>
      </c>
      <c r="M1922" t="s">
        <v>22</v>
      </c>
      <c r="N1922" t="s">
        <v>23</v>
      </c>
      <c r="O1922" t="s">
        <v>2203</v>
      </c>
    </row>
    <row r="1923" spans="1:15" hidden="1" x14ac:dyDescent="0.25">
      <c r="A1923">
        <v>28576</v>
      </c>
      <c r="B1923">
        <v>202422</v>
      </c>
      <c r="C1923" t="str">
        <f>_xlfn.TEXTAFTER(Tabla4[[#This Row],[Escuela]],"- ",1)</f>
        <v>Teología</v>
      </c>
      <c r="D1923" t="s">
        <v>2085</v>
      </c>
      <c r="E1923" t="s">
        <v>77</v>
      </c>
      <c r="F1923">
        <v>28576</v>
      </c>
      <c r="G1923" t="s">
        <v>2201</v>
      </c>
      <c r="H1923" t="s">
        <v>2204</v>
      </c>
      <c r="I1923">
        <v>1</v>
      </c>
      <c r="J1923" t="s">
        <v>2205</v>
      </c>
      <c r="K1923">
        <v>10</v>
      </c>
      <c r="L1923" t="s">
        <v>65</v>
      </c>
      <c r="M1923" t="s">
        <v>22</v>
      </c>
      <c r="N1923" t="s">
        <v>23</v>
      </c>
      <c r="O1923" t="s">
        <v>343</v>
      </c>
    </row>
    <row r="1924" spans="1:15" hidden="1" x14ac:dyDescent="0.25">
      <c r="A1924">
        <v>29616</v>
      </c>
      <c r="B1924">
        <v>202422</v>
      </c>
      <c r="C1924" t="str">
        <f>_xlfn.TEXTAFTER(Tabla4[[#This Row],[Escuela]],"- ",1)</f>
        <v>Teología</v>
      </c>
      <c r="D1924" t="s">
        <v>2085</v>
      </c>
      <c r="E1924" t="s">
        <v>77</v>
      </c>
      <c r="F1924">
        <v>29616</v>
      </c>
      <c r="G1924" t="s">
        <v>2201</v>
      </c>
      <c r="H1924" t="s">
        <v>2132</v>
      </c>
      <c r="I1924">
        <v>1</v>
      </c>
      <c r="J1924" t="s">
        <v>2206</v>
      </c>
      <c r="K1924">
        <v>10</v>
      </c>
      <c r="L1924" t="s">
        <v>112</v>
      </c>
      <c r="M1924" t="s">
        <v>22</v>
      </c>
      <c r="N1924" t="s">
        <v>23</v>
      </c>
      <c r="O1924" t="s">
        <v>259</v>
      </c>
    </row>
    <row r="1925" spans="1:15" hidden="1" x14ac:dyDescent="0.25">
      <c r="A1925">
        <v>31214</v>
      </c>
      <c r="B1925">
        <v>202422</v>
      </c>
      <c r="C1925" t="str">
        <f>_xlfn.TEXTAFTER(Tabla4[[#This Row],[Escuela]],"- ",1)</f>
        <v>Teología</v>
      </c>
      <c r="D1925" t="s">
        <v>2085</v>
      </c>
      <c r="E1925" t="s">
        <v>77</v>
      </c>
      <c r="F1925">
        <v>31214</v>
      </c>
      <c r="G1925" t="s">
        <v>2201</v>
      </c>
      <c r="H1925" t="s">
        <v>2132</v>
      </c>
      <c r="I1925">
        <v>2</v>
      </c>
      <c r="J1925" t="s">
        <v>2206</v>
      </c>
      <c r="K1925">
        <v>10</v>
      </c>
      <c r="L1925" t="s">
        <v>112</v>
      </c>
      <c r="M1925" t="s">
        <v>22</v>
      </c>
      <c r="N1925" t="s">
        <v>23</v>
      </c>
      <c r="O1925" t="s">
        <v>343</v>
      </c>
    </row>
    <row r="1926" spans="1:15" hidden="1" x14ac:dyDescent="0.25">
      <c r="A1926">
        <v>31215</v>
      </c>
      <c r="B1926">
        <v>202422</v>
      </c>
      <c r="C1926" t="str">
        <f>_xlfn.TEXTAFTER(Tabla4[[#This Row],[Escuela]],"- ",1)</f>
        <v>Teología</v>
      </c>
      <c r="D1926" t="s">
        <v>2085</v>
      </c>
      <c r="E1926" t="s">
        <v>77</v>
      </c>
      <c r="F1926">
        <v>31215</v>
      </c>
      <c r="G1926" t="s">
        <v>2201</v>
      </c>
      <c r="H1926" t="s">
        <v>2155</v>
      </c>
      <c r="I1926">
        <v>1</v>
      </c>
      <c r="J1926" t="s">
        <v>2207</v>
      </c>
      <c r="K1926">
        <v>10</v>
      </c>
      <c r="L1926" t="s">
        <v>112</v>
      </c>
      <c r="M1926" t="s">
        <v>22</v>
      </c>
      <c r="N1926" t="s">
        <v>23</v>
      </c>
      <c r="O1926" t="s">
        <v>1318</v>
      </c>
    </row>
    <row r="1927" spans="1:15" hidden="1" x14ac:dyDescent="0.25">
      <c r="A1927">
        <v>20732</v>
      </c>
      <c r="B1927">
        <v>202422</v>
      </c>
      <c r="C1927" t="str">
        <f>_xlfn.TEXTAFTER(Tabla4[[#This Row],[Escuela]],"- ",1)</f>
        <v>Teología</v>
      </c>
      <c r="D1927" t="s">
        <v>2085</v>
      </c>
      <c r="E1927" t="s">
        <v>77</v>
      </c>
      <c r="F1927">
        <v>20732</v>
      </c>
      <c r="G1927" t="s">
        <v>2201</v>
      </c>
      <c r="H1927" t="s">
        <v>2208</v>
      </c>
      <c r="I1927">
        <v>1</v>
      </c>
      <c r="J1927" t="s">
        <v>2209</v>
      </c>
      <c r="K1927">
        <v>10</v>
      </c>
      <c r="L1927" t="s">
        <v>112</v>
      </c>
      <c r="M1927" t="s">
        <v>22</v>
      </c>
      <c r="N1927" t="s">
        <v>23</v>
      </c>
      <c r="O1927" t="s">
        <v>1331</v>
      </c>
    </row>
    <row r="1928" spans="1:15" hidden="1" x14ac:dyDescent="0.25">
      <c r="A1928">
        <v>27692</v>
      </c>
      <c r="B1928">
        <v>202422</v>
      </c>
      <c r="C1928" t="str">
        <f>_xlfn.TEXTAFTER(Tabla4[[#This Row],[Escuela]],"- ",1)</f>
        <v>Teología</v>
      </c>
      <c r="D1928" t="s">
        <v>2085</v>
      </c>
      <c r="E1928" t="s">
        <v>77</v>
      </c>
      <c r="F1928">
        <v>27692</v>
      </c>
      <c r="G1928" t="s">
        <v>2201</v>
      </c>
      <c r="H1928" t="s">
        <v>2208</v>
      </c>
      <c r="I1928">
        <v>2</v>
      </c>
      <c r="J1928" t="s">
        <v>2209</v>
      </c>
      <c r="K1928">
        <v>10</v>
      </c>
      <c r="L1928" t="s">
        <v>349</v>
      </c>
      <c r="M1928" t="s">
        <v>22</v>
      </c>
      <c r="N1928" t="s">
        <v>23</v>
      </c>
      <c r="O1928" t="s">
        <v>259</v>
      </c>
    </row>
    <row r="1929" spans="1:15" hidden="1" x14ac:dyDescent="0.25">
      <c r="A1929">
        <v>31218</v>
      </c>
      <c r="B1929">
        <v>202422</v>
      </c>
      <c r="C1929" t="str">
        <f>_xlfn.TEXTAFTER(Tabla4[[#This Row],[Escuela]],"- ",1)</f>
        <v>Teología</v>
      </c>
      <c r="D1929" t="s">
        <v>2085</v>
      </c>
      <c r="E1929" t="s">
        <v>77</v>
      </c>
      <c r="F1929">
        <v>31218</v>
      </c>
      <c r="G1929" t="s">
        <v>2201</v>
      </c>
      <c r="H1929" t="s">
        <v>2208</v>
      </c>
      <c r="I1929">
        <v>3</v>
      </c>
      <c r="J1929" t="s">
        <v>2209</v>
      </c>
      <c r="K1929">
        <v>10</v>
      </c>
      <c r="L1929" t="s">
        <v>349</v>
      </c>
      <c r="M1929" t="s">
        <v>22</v>
      </c>
      <c r="N1929" t="s">
        <v>23</v>
      </c>
    </row>
    <row r="1930" spans="1:15" hidden="1" x14ac:dyDescent="0.25">
      <c r="A1930">
        <v>31364</v>
      </c>
      <c r="B1930">
        <v>202422</v>
      </c>
      <c r="C1930" t="str">
        <f>_xlfn.TEXTAFTER(Tabla4[[#This Row],[Escuela]],"- ",1)</f>
        <v>Teología</v>
      </c>
      <c r="D1930" t="s">
        <v>2085</v>
      </c>
      <c r="E1930" t="s">
        <v>77</v>
      </c>
      <c r="F1930">
        <v>31364</v>
      </c>
      <c r="G1930" t="s">
        <v>2201</v>
      </c>
      <c r="H1930" t="s">
        <v>2210</v>
      </c>
      <c r="I1930">
        <v>1</v>
      </c>
      <c r="J1930" t="s">
        <v>2211</v>
      </c>
      <c r="K1930">
        <v>10</v>
      </c>
      <c r="L1930" t="s">
        <v>112</v>
      </c>
      <c r="M1930" t="s">
        <v>22</v>
      </c>
      <c r="N1930" t="s">
        <v>23</v>
      </c>
      <c r="O1930" t="s">
        <v>901</v>
      </c>
    </row>
    <row r="1931" spans="1:15" hidden="1" x14ac:dyDescent="0.25">
      <c r="A1931">
        <v>31365</v>
      </c>
      <c r="B1931">
        <v>202422</v>
      </c>
      <c r="C1931" t="str">
        <f>_xlfn.TEXTAFTER(Tabla4[[#This Row],[Escuela]],"- ",1)</f>
        <v>Teología</v>
      </c>
      <c r="D1931" t="s">
        <v>2085</v>
      </c>
      <c r="E1931" t="s">
        <v>77</v>
      </c>
      <c r="F1931">
        <v>31365</v>
      </c>
      <c r="G1931" t="s">
        <v>2201</v>
      </c>
      <c r="H1931" t="s">
        <v>2210</v>
      </c>
      <c r="I1931">
        <v>2</v>
      </c>
      <c r="J1931" t="s">
        <v>2211</v>
      </c>
      <c r="K1931">
        <v>10</v>
      </c>
      <c r="L1931" t="s">
        <v>112</v>
      </c>
      <c r="M1931" t="s">
        <v>22</v>
      </c>
      <c r="N1931" t="s">
        <v>23</v>
      </c>
      <c r="O1931" t="s">
        <v>264</v>
      </c>
    </row>
    <row r="1932" spans="1:15" hidden="1" x14ac:dyDescent="0.25">
      <c r="A1932">
        <v>31220</v>
      </c>
      <c r="B1932">
        <v>202422</v>
      </c>
      <c r="C1932" t="str">
        <f>_xlfn.TEXTAFTER(Tabla4[[#This Row],[Escuela]],"- ",1)</f>
        <v>Teología</v>
      </c>
      <c r="D1932" t="s">
        <v>2085</v>
      </c>
      <c r="E1932" t="s">
        <v>77</v>
      </c>
      <c r="F1932">
        <v>31220</v>
      </c>
      <c r="G1932" t="s">
        <v>2201</v>
      </c>
      <c r="H1932" t="s">
        <v>2212</v>
      </c>
      <c r="I1932">
        <v>1</v>
      </c>
      <c r="J1932" t="s">
        <v>2213</v>
      </c>
      <c r="K1932">
        <v>10</v>
      </c>
      <c r="L1932" t="s">
        <v>112</v>
      </c>
      <c r="M1932" t="s">
        <v>22</v>
      </c>
      <c r="N1932" t="s">
        <v>23</v>
      </c>
      <c r="O1932" t="s">
        <v>259</v>
      </c>
    </row>
    <row r="1933" spans="1:15" hidden="1" x14ac:dyDescent="0.25">
      <c r="A1933">
        <v>31022</v>
      </c>
      <c r="B1933">
        <v>202422</v>
      </c>
      <c r="C1933" t="str">
        <f>_xlfn.TEXTAFTER(Tabla4[[#This Row],[Escuela]],"- ",1)</f>
        <v>Teología</v>
      </c>
      <c r="D1933" t="s">
        <v>2085</v>
      </c>
      <c r="E1933" t="s">
        <v>77</v>
      </c>
      <c r="F1933">
        <v>31022</v>
      </c>
      <c r="G1933" t="s">
        <v>2201</v>
      </c>
      <c r="H1933" t="s">
        <v>2214</v>
      </c>
      <c r="I1933">
        <v>1</v>
      </c>
      <c r="J1933" t="s">
        <v>2215</v>
      </c>
      <c r="K1933">
        <v>10</v>
      </c>
      <c r="L1933" t="s">
        <v>112</v>
      </c>
      <c r="M1933" t="s">
        <v>22</v>
      </c>
      <c r="N1933" t="s">
        <v>23</v>
      </c>
      <c r="O1933" t="s">
        <v>258</v>
      </c>
    </row>
    <row r="1934" spans="1:15" hidden="1" x14ac:dyDescent="0.25">
      <c r="A1934">
        <v>31221</v>
      </c>
      <c r="B1934">
        <v>202422</v>
      </c>
      <c r="C1934" t="str">
        <f>_xlfn.TEXTAFTER(Tabla4[[#This Row],[Escuela]],"- ",1)</f>
        <v>Teología</v>
      </c>
      <c r="D1934" t="s">
        <v>2085</v>
      </c>
      <c r="E1934" t="s">
        <v>77</v>
      </c>
      <c r="F1934">
        <v>31221</v>
      </c>
      <c r="G1934" t="s">
        <v>2201</v>
      </c>
      <c r="H1934" t="s">
        <v>2216</v>
      </c>
      <c r="I1934">
        <v>1</v>
      </c>
      <c r="J1934" t="s">
        <v>2217</v>
      </c>
      <c r="K1934">
        <v>10</v>
      </c>
      <c r="L1934" t="s">
        <v>112</v>
      </c>
      <c r="M1934" t="s">
        <v>22</v>
      </c>
      <c r="N1934" t="s">
        <v>23</v>
      </c>
      <c r="O1934" t="s">
        <v>264</v>
      </c>
    </row>
    <row r="1935" spans="1:15" hidden="1" x14ac:dyDescent="0.25">
      <c r="A1935">
        <v>31101</v>
      </c>
      <c r="B1935">
        <v>202422</v>
      </c>
      <c r="C1935" t="str">
        <f>_xlfn.TEXTAFTER(Tabla4[[#This Row],[Escuela]],"- ",1)</f>
        <v>Teología</v>
      </c>
      <c r="D1935" t="s">
        <v>2085</v>
      </c>
      <c r="E1935" t="s">
        <v>77</v>
      </c>
      <c r="F1935">
        <v>31101</v>
      </c>
      <c r="G1935" t="s">
        <v>2201</v>
      </c>
      <c r="H1935" t="s">
        <v>2218</v>
      </c>
      <c r="I1935">
        <v>1</v>
      </c>
      <c r="J1935" t="s">
        <v>2219</v>
      </c>
      <c r="K1935">
        <v>10</v>
      </c>
      <c r="L1935" t="s">
        <v>112</v>
      </c>
      <c r="M1935" t="s">
        <v>22</v>
      </c>
      <c r="N1935" t="s">
        <v>23</v>
      </c>
      <c r="O1935" t="s">
        <v>264</v>
      </c>
    </row>
    <row r="1936" spans="1:15" hidden="1" x14ac:dyDescent="0.25">
      <c r="A1936">
        <v>31222</v>
      </c>
      <c r="B1936">
        <v>202422</v>
      </c>
      <c r="C1936" t="str">
        <f>_xlfn.TEXTAFTER(Tabla4[[#This Row],[Escuela]],"- ",1)</f>
        <v>Teología</v>
      </c>
      <c r="D1936" t="s">
        <v>2085</v>
      </c>
      <c r="E1936" t="s">
        <v>77</v>
      </c>
      <c r="F1936">
        <v>31222</v>
      </c>
      <c r="G1936" t="s">
        <v>2201</v>
      </c>
      <c r="H1936" t="s">
        <v>2220</v>
      </c>
      <c r="I1936">
        <v>1</v>
      </c>
      <c r="J1936" t="s">
        <v>2221</v>
      </c>
      <c r="K1936">
        <v>10</v>
      </c>
      <c r="L1936" t="s">
        <v>112</v>
      </c>
      <c r="M1936" t="s">
        <v>22</v>
      </c>
      <c r="N1936" t="s">
        <v>23</v>
      </c>
      <c r="O1936" t="s">
        <v>2222</v>
      </c>
    </row>
    <row r="1937" spans="1:15" hidden="1" x14ac:dyDescent="0.25">
      <c r="A1937">
        <v>31224</v>
      </c>
      <c r="B1937">
        <v>202422</v>
      </c>
      <c r="C1937" t="str">
        <f>_xlfn.TEXTAFTER(Tabla4[[#This Row],[Escuela]],"- ",1)</f>
        <v>Teología</v>
      </c>
      <c r="D1937" t="s">
        <v>2085</v>
      </c>
      <c r="E1937" t="s">
        <v>77</v>
      </c>
      <c r="F1937">
        <v>31224</v>
      </c>
      <c r="G1937" t="s">
        <v>2201</v>
      </c>
      <c r="H1937" t="s">
        <v>2223</v>
      </c>
      <c r="I1937">
        <v>1</v>
      </c>
      <c r="J1937" t="s">
        <v>2224</v>
      </c>
      <c r="K1937">
        <v>10</v>
      </c>
      <c r="L1937" t="s">
        <v>112</v>
      </c>
      <c r="M1937" t="s">
        <v>22</v>
      </c>
      <c r="N1937" t="s">
        <v>23</v>
      </c>
      <c r="O1937" t="s">
        <v>350</v>
      </c>
    </row>
    <row r="1938" spans="1:15" hidden="1" x14ac:dyDescent="0.25">
      <c r="A1938">
        <v>30048</v>
      </c>
      <c r="B1938">
        <v>202422</v>
      </c>
      <c r="C1938" t="str">
        <f>_xlfn.TEXTAFTER(Tabla4[[#This Row],[Escuela]],"- ",1)</f>
        <v>Teología</v>
      </c>
      <c r="D1938" t="s">
        <v>2085</v>
      </c>
      <c r="E1938" t="s">
        <v>77</v>
      </c>
      <c r="F1938">
        <v>30048</v>
      </c>
      <c r="G1938" t="s">
        <v>2201</v>
      </c>
      <c r="H1938" t="s">
        <v>2225</v>
      </c>
      <c r="I1938">
        <v>1</v>
      </c>
      <c r="J1938" t="s">
        <v>2226</v>
      </c>
      <c r="K1938">
        <v>10</v>
      </c>
      <c r="L1938" t="s">
        <v>112</v>
      </c>
      <c r="M1938" t="s">
        <v>22</v>
      </c>
      <c r="N1938" t="s">
        <v>23</v>
      </c>
      <c r="O1938" t="s">
        <v>119</v>
      </c>
    </row>
    <row r="1939" spans="1:15" hidden="1" x14ac:dyDescent="0.25">
      <c r="A1939">
        <v>24528</v>
      </c>
      <c r="B1939">
        <v>202422</v>
      </c>
      <c r="C1939" t="str">
        <f>_xlfn.TEXTAFTER(Tabla4[[#This Row],[Escuela]],"- ",1)</f>
        <v>Teología</v>
      </c>
      <c r="D1939" t="s">
        <v>2085</v>
      </c>
      <c r="E1939" t="s">
        <v>77</v>
      </c>
      <c r="F1939">
        <v>24528</v>
      </c>
      <c r="G1939" t="s">
        <v>2201</v>
      </c>
      <c r="H1939" t="s">
        <v>2227</v>
      </c>
      <c r="I1939">
        <v>1</v>
      </c>
      <c r="J1939" t="s">
        <v>2228</v>
      </c>
      <c r="K1939">
        <v>10</v>
      </c>
      <c r="L1939" t="s">
        <v>112</v>
      </c>
      <c r="M1939" t="s">
        <v>22</v>
      </c>
      <c r="N1939" t="s">
        <v>23</v>
      </c>
      <c r="O1939" t="s">
        <v>490</v>
      </c>
    </row>
    <row r="1940" spans="1:15" hidden="1" x14ac:dyDescent="0.25">
      <c r="A1940">
        <v>27075</v>
      </c>
      <c r="B1940">
        <v>202422</v>
      </c>
      <c r="C1940" t="str">
        <f>_xlfn.TEXTAFTER(Tabla4[[#This Row],[Escuela]],"- ",1)</f>
        <v>Teología</v>
      </c>
      <c r="D1940" t="s">
        <v>2085</v>
      </c>
      <c r="E1940" t="s">
        <v>77</v>
      </c>
      <c r="F1940">
        <v>27075</v>
      </c>
      <c r="G1940" t="s">
        <v>2201</v>
      </c>
      <c r="H1940" t="s">
        <v>2227</v>
      </c>
      <c r="I1940">
        <v>2</v>
      </c>
      <c r="J1940" t="s">
        <v>2228</v>
      </c>
      <c r="K1940">
        <v>10</v>
      </c>
      <c r="L1940" t="s">
        <v>112</v>
      </c>
      <c r="M1940" t="s">
        <v>22</v>
      </c>
      <c r="N1940" t="s">
        <v>23</v>
      </c>
      <c r="O1940" t="s">
        <v>302</v>
      </c>
    </row>
    <row r="1941" spans="1:15" hidden="1" x14ac:dyDescent="0.25">
      <c r="A1941">
        <v>29515</v>
      </c>
      <c r="B1941">
        <v>202422</v>
      </c>
      <c r="C1941" t="str">
        <f>_xlfn.TEXTAFTER(Tabla4[[#This Row],[Escuela]],"- ",1)</f>
        <v>Teología</v>
      </c>
      <c r="D1941" t="s">
        <v>2085</v>
      </c>
      <c r="E1941" t="s">
        <v>77</v>
      </c>
      <c r="F1941">
        <v>29515</v>
      </c>
      <c r="G1941" t="s">
        <v>2201</v>
      </c>
      <c r="H1941" t="s">
        <v>347</v>
      </c>
      <c r="I1941">
        <v>1</v>
      </c>
      <c r="J1941" t="s">
        <v>2229</v>
      </c>
      <c r="K1941">
        <v>10</v>
      </c>
      <c r="L1941" t="s">
        <v>750</v>
      </c>
      <c r="M1941" t="s">
        <v>434</v>
      </c>
      <c r="N1941" t="s">
        <v>23</v>
      </c>
      <c r="O1941" t="s">
        <v>901</v>
      </c>
    </row>
    <row r="1942" spans="1:15" hidden="1" x14ac:dyDescent="0.25">
      <c r="A1942">
        <v>31225</v>
      </c>
      <c r="B1942">
        <v>202422</v>
      </c>
      <c r="C1942" t="str">
        <f>_xlfn.TEXTAFTER(Tabla4[[#This Row],[Escuela]],"- ",1)</f>
        <v>Teología</v>
      </c>
      <c r="D1942" t="s">
        <v>2085</v>
      </c>
      <c r="E1942" t="s">
        <v>77</v>
      </c>
      <c r="F1942">
        <v>31225</v>
      </c>
      <c r="G1942" t="s">
        <v>2201</v>
      </c>
      <c r="H1942" t="s">
        <v>2230</v>
      </c>
      <c r="I1942">
        <v>1</v>
      </c>
      <c r="J1942" t="s">
        <v>2231</v>
      </c>
      <c r="K1942">
        <v>10</v>
      </c>
      <c r="L1942" t="s">
        <v>112</v>
      </c>
      <c r="M1942" t="s">
        <v>22</v>
      </c>
      <c r="N1942" t="s">
        <v>23</v>
      </c>
      <c r="O1942" t="s">
        <v>258</v>
      </c>
    </row>
    <row r="1943" spans="1:15" hidden="1" x14ac:dyDescent="0.25">
      <c r="A1943">
        <v>29516</v>
      </c>
      <c r="B1943">
        <v>202422</v>
      </c>
      <c r="C1943" t="str">
        <f>_xlfn.TEXTAFTER(Tabla4[[#This Row],[Escuela]],"- ",1)</f>
        <v>Teología</v>
      </c>
      <c r="D1943" t="s">
        <v>2085</v>
      </c>
      <c r="E1943" t="s">
        <v>77</v>
      </c>
      <c r="F1943">
        <v>29516</v>
      </c>
      <c r="G1943" t="s">
        <v>2201</v>
      </c>
      <c r="H1943" t="s">
        <v>2232</v>
      </c>
      <c r="I1943">
        <v>1</v>
      </c>
      <c r="J1943" t="s">
        <v>2233</v>
      </c>
      <c r="K1943">
        <v>10</v>
      </c>
      <c r="L1943" t="s">
        <v>112</v>
      </c>
      <c r="M1943" t="s">
        <v>22</v>
      </c>
      <c r="N1943" t="s">
        <v>23</v>
      </c>
      <c r="O1943" t="s">
        <v>2234</v>
      </c>
    </row>
    <row r="1944" spans="1:15" hidden="1" x14ac:dyDescent="0.25">
      <c r="A1944">
        <v>31226</v>
      </c>
      <c r="B1944">
        <v>202422</v>
      </c>
      <c r="C1944" t="str">
        <f>_xlfn.TEXTAFTER(Tabla4[[#This Row],[Escuela]],"- ",1)</f>
        <v>Teología</v>
      </c>
      <c r="D1944" t="s">
        <v>2085</v>
      </c>
      <c r="E1944" t="s">
        <v>77</v>
      </c>
      <c r="F1944">
        <v>31226</v>
      </c>
      <c r="G1944" t="s">
        <v>2201</v>
      </c>
      <c r="H1944" t="s">
        <v>2232</v>
      </c>
      <c r="I1944">
        <v>2</v>
      </c>
      <c r="J1944" t="s">
        <v>2233</v>
      </c>
      <c r="K1944">
        <v>10</v>
      </c>
      <c r="L1944" t="s">
        <v>112</v>
      </c>
      <c r="M1944" t="s">
        <v>22</v>
      </c>
      <c r="N1944" t="s">
        <v>23</v>
      </c>
      <c r="O1944" t="s">
        <v>1965</v>
      </c>
    </row>
    <row r="1945" spans="1:15" hidden="1" x14ac:dyDescent="0.25">
      <c r="A1945">
        <v>28200</v>
      </c>
      <c r="B1945">
        <v>202422</v>
      </c>
      <c r="C1945" t="str">
        <f>_xlfn.TEXTAFTER(Tabla4[[#This Row],[Escuela]],"- ",1)</f>
        <v>Teología</v>
      </c>
      <c r="D1945" t="s">
        <v>2085</v>
      </c>
      <c r="E1945" t="s">
        <v>77</v>
      </c>
      <c r="F1945">
        <v>28200</v>
      </c>
      <c r="G1945" t="s">
        <v>2201</v>
      </c>
      <c r="H1945" t="s">
        <v>2235</v>
      </c>
      <c r="I1945">
        <v>1</v>
      </c>
      <c r="J1945" t="s">
        <v>2236</v>
      </c>
      <c r="K1945">
        <v>10</v>
      </c>
      <c r="L1945" t="s">
        <v>65</v>
      </c>
      <c r="M1945" t="s">
        <v>22</v>
      </c>
      <c r="N1945" t="s">
        <v>23</v>
      </c>
      <c r="O1945" t="s">
        <v>119</v>
      </c>
    </row>
    <row r="1946" spans="1:15" hidden="1" x14ac:dyDescent="0.25">
      <c r="A1946">
        <v>28055</v>
      </c>
      <c r="B1946">
        <v>202422</v>
      </c>
      <c r="C1946" t="str">
        <f>_xlfn.TEXTAFTER(Tabla4[[#This Row],[Escuela]],"- ",1)</f>
        <v>Teología</v>
      </c>
      <c r="D1946" t="s">
        <v>2085</v>
      </c>
      <c r="E1946" t="s">
        <v>77</v>
      </c>
      <c r="F1946">
        <v>28055</v>
      </c>
      <c r="G1946" t="s">
        <v>2201</v>
      </c>
      <c r="H1946" t="s">
        <v>2237</v>
      </c>
      <c r="I1946">
        <v>1</v>
      </c>
      <c r="J1946" t="s">
        <v>2238</v>
      </c>
      <c r="K1946">
        <v>10</v>
      </c>
      <c r="L1946" t="s">
        <v>112</v>
      </c>
      <c r="M1946" t="s">
        <v>22</v>
      </c>
      <c r="N1946" t="s">
        <v>23</v>
      </c>
      <c r="O1946" t="s">
        <v>343</v>
      </c>
    </row>
    <row r="1947" spans="1:15" hidden="1" x14ac:dyDescent="0.25">
      <c r="A1947">
        <v>29518</v>
      </c>
      <c r="B1947">
        <v>202422</v>
      </c>
      <c r="C1947" t="str">
        <f>_xlfn.TEXTAFTER(Tabla4[[#This Row],[Escuela]],"- ",1)</f>
        <v>Teología</v>
      </c>
      <c r="D1947" t="s">
        <v>2085</v>
      </c>
      <c r="E1947" t="s">
        <v>77</v>
      </c>
      <c r="F1947">
        <v>29518</v>
      </c>
      <c r="G1947" t="s">
        <v>2201</v>
      </c>
      <c r="H1947" t="s">
        <v>2237</v>
      </c>
      <c r="I1947">
        <v>2</v>
      </c>
      <c r="J1947" t="s">
        <v>2238</v>
      </c>
      <c r="K1947">
        <v>10</v>
      </c>
      <c r="L1947" t="s">
        <v>349</v>
      </c>
      <c r="M1947" t="s">
        <v>22</v>
      </c>
      <c r="N1947" t="s">
        <v>23</v>
      </c>
      <c r="O1947" t="s">
        <v>2234</v>
      </c>
    </row>
    <row r="1948" spans="1:15" hidden="1" x14ac:dyDescent="0.25">
      <c r="A1948">
        <v>29521</v>
      </c>
      <c r="B1948">
        <v>202422</v>
      </c>
      <c r="C1948" t="str">
        <f>_xlfn.TEXTAFTER(Tabla4[[#This Row],[Escuela]],"- ",1)</f>
        <v>Teología</v>
      </c>
      <c r="D1948" t="s">
        <v>2085</v>
      </c>
      <c r="E1948" t="s">
        <v>77</v>
      </c>
      <c r="F1948">
        <v>29521</v>
      </c>
      <c r="G1948" t="s">
        <v>2201</v>
      </c>
      <c r="H1948" t="s">
        <v>2190</v>
      </c>
      <c r="I1948">
        <v>1</v>
      </c>
      <c r="J1948" t="s">
        <v>2239</v>
      </c>
      <c r="K1948">
        <v>10</v>
      </c>
      <c r="L1948" t="s">
        <v>21</v>
      </c>
      <c r="M1948" t="s">
        <v>22</v>
      </c>
      <c r="N1948" t="s">
        <v>23</v>
      </c>
      <c r="O1948" t="s">
        <v>474</v>
      </c>
    </row>
    <row r="1949" spans="1:15" hidden="1" x14ac:dyDescent="0.25">
      <c r="A1949">
        <v>29525</v>
      </c>
      <c r="B1949">
        <v>202422</v>
      </c>
      <c r="C1949" t="str">
        <f>_xlfn.TEXTAFTER(Tabla4[[#This Row],[Escuela]],"- ",1)</f>
        <v>Teología</v>
      </c>
      <c r="D1949" t="s">
        <v>2085</v>
      </c>
      <c r="E1949" t="s">
        <v>77</v>
      </c>
      <c r="F1949">
        <v>29525</v>
      </c>
      <c r="G1949" t="s">
        <v>2201</v>
      </c>
      <c r="H1949" t="s">
        <v>1617</v>
      </c>
      <c r="I1949">
        <v>1</v>
      </c>
      <c r="J1949" t="s">
        <v>2240</v>
      </c>
      <c r="K1949">
        <v>10</v>
      </c>
      <c r="L1949" t="s">
        <v>112</v>
      </c>
      <c r="M1949" t="s">
        <v>22</v>
      </c>
      <c r="N1949" t="s">
        <v>23</v>
      </c>
      <c r="O1949" t="s">
        <v>2241</v>
      </c>
    </row>
    <row r="1950" spans="1:15" hidden="1" x14ac:dyDescent="0.25">
      <c r="A1950">
        <v>29531</v>
      </c>
      <c r="B1950">
        <v>202422</v>
      </c>
      <c r="C1950" t="str">
        <f>_xlfn.TEXTAFTER(Tabla4[[#This Row],[Escuela]],"- ",1)</f>
        <v>Teología</v>
      </c>
      <c r="D1950" t="s">
        <v>2085</v>
      </c>
      <c r="E1950" t="s">
        <v>77</v>
      </c>
      <c r="F1950">
        <v>29531</v>
      </c>
      <c r="G1950" t="s">
        <v>2201</v>
      </c>
      <c r="H1950" t="s">
        <v>1619</v>
      </c>
      <c r="I1950">
        <v>1</v>
      </c>
      <c r="J1950" t="s">
        <v>2242</v>
      </c>
      <c r="K1950">
        <v>10</v>
      </c>
      <c r="L1950" t="s">
        <v>112</v>
      </c>
      <c r="M1950" t="s">
        <v>22</v>
      </c>
      <c r="N1950" t="s">
        <v>23</v>
      </c>
      <c r="O1950" t="s">
        <v>307</v>
      </c>
    </row>
    <row r="1951" spans="1:15" hidden="1" x14ac:dyDescent="0.25">
      <c r="A1951">
        <v>29532</v>
      </c>
      <c r="B1951">
        <v>202422</v>
      </c>
      <c r="C1951" t="str">
        <f>_xlfn.TEXTAFTER(Tabla4[[#This Row],[Escuela]],"- ",1)</f>
        <v>Teología</v>
      </c>
      <c r="D1951" t="s">
        <v>2085</v>
      </c>
      <c r="E1951" t="s">
        <v>77</v>
      </c>
      <c r="F1951">
        <v>29532</v>
      </c>
      <c r="G1951" t="s">
        <v>2201</v>
      </c>
      <c r="H1951" t="s">
        <v>1619</v>
      </c>
      <c r="I1951">
        <v>2</v>
      </c>
      <c r="J1951" t="s">
        <v>2242</v>
      </c>
      <c r="K1951">
        <v>10</v>
      </c>
      <c r="L1951" t="s">
        <v>112</v>
      </c>
      <c r="M1951" t="s">
        <v>22</v>
      </c>
      <c r="N1951" t="s">
        <v>23</v>
      </c>
      <c r="O1951" t="s">
        <v>259</v>
      </c>
    </row>
    <row r="1952" spans="1:15" hidden="1" x14ac:dyDescent="0.25">
      <c r="A1952">
        <v>29534</v>
      </c>
      <c r="B1952">
        <v>202422</v>
      </c>
      <c r="C1952" t="str">
        <f>_xlfn.TEXTAFTER(Tabla4[[#This Row],[Escuela]],"- ",1)</f>
        <v>Teología</v>
      </c>
      <c r="D1952" t="s">
        <v>2085</v>
      </c>
      <c r="E1952" t="s">
        <v>77</v>
      </c>
      <c r="F1952">
        <v>29534</v>
      </c>
      <c r="G1952" t="s">
        <v>2201</v>
      </c>
      <c r="H1952" t="s">
        <v>1621</v>
      </c>
      <c r="I1952">
        <v>1</v>
      </c>
      <c r="J1952" t="s">
        <v>2243</v>
      </c>
      <c r="K1952">
        <v>10</v>
      </c>
      <c r="L1952" t="s">
        <v>112</v>
      </c>
      <c r="M1952" t="s">
        <v>22</v>
      </c>
      <c r="N1952" t="s">
        <v>23</v>
      </c>
      <c r="O1952" t="s">
        <v>1445</v>
      </c>
    </row>
    <row r="1953" spans="1:15" hidden="1" x14ac:dyDescent="0.25">
      <c r="A1953">
        <v>29536</v>
      </c>
      <c r="B1953">
        <v>202422</v>
      </c>
      <c r="C1953" t="str">
        <f>_xlfn.TEXTAFTER(Tabla4[[#This Row],[Escuela]],"- ",1)</f>
        <v>Teología</v>
      </c>
      <c r="D1953" t="s">
        <v>2085</v>
      </c>
      <c r="E1953" t="s">
        <v>77</v>
      </c>
      <c r="F1953">
        <v>29536</v>
      </c>
      <c r="G1953" t="s">
        <v>2201</v>
      </c>
      <c r="H1953" t="s">
        <v>1621</v>
      </c>
      <c r="I1953">
        <v>2</v>
      </c>
      <c r="J1953" t="s">
        <v>2243</v>
      </c>
      <c r="K1953">
        <v>10</v>
      </c>
      <c r="L1953" t="s">
        <v>112</v>
      </c>
      <c r="M1953" t="s">
        <v>22</v>
      </c>
      <c r="N1953" t="s">
        <v>23</v>
      </c>
      <c r="O1953" t="s">
        <v>258</v>
      </c>
    </row>
    <row r="1954" spans="1:15" hidden="1" x14ac:dyDescent="0.25">
      <c r="A1954">
        <v>30952</v>
      </c>
      <c r="B1954">
        <v>202422</v>
      </c>
      <c r="C1954" t="str">
        <f>_xlfn.TEXTAFTER(Tabla4[[#This Row],[Escuela]],"- ",1)</f>
        <v>Teología</v>
      </c>
      <c r="D1954" t="s">
        <v>2085</v>
      </c>
      <c r="E1954" t="s">
        <v>77</v>
      </c>
      <c r="F1954">
        <v>30952</v>
      </c>
      <c r="G1954" t="s">
        <v>2201</v>
      </c>
      <c r="H1954" t="s">
        <v>1621</v>
      </c>
      <c r="I1954">
        <v>3</v>
      </c>
      <c r="J1954" t="s">
        <v>2243</v>
      </c>
      <c r="K1954">
        <v>10</v>
      </c>
      <c r="L1954" t="s">
        <v>112</v>
      </c>
      <c r="M1954" t="s">
        <v>22</v>
      </c>
      <c r="N1954" t="s">
        <v>23</v>
      </c>
      <c r="O1954" t="s">
        <v>343</v>
      </c>
    </row>
    <row r="1955" spans="1:15" hidden="1" x14ac:dyDescent="0.25">
      <c r="A1955">
        <v>29537</v>
      </c>
      <c r="B1955">
        <v>202422</v>
      </c>
      <c r="C1955" t="str">
        <f>_xlfn.TEXTAFTER(Tabla4[[#This Row],[Escuela]],"- ",1)</f>
        <v>Teología</v>
      </c>
      <c r="D1955" t="s">
        <v>2085</v>
      </c>
      <c r="E1955" t="s">
        <v>77</v>
      </c>
      <c r="F1955">
        <v>29537</v>
      </c>
      <c r="G1955" t="s">
        <v>2201</v>
      </c>
      <c r="H1955" t="s">
        <v>2244</v>
      </c>
      <c r="I1955">
        <v>1</v>
      </c>
      <c r="J1955" t="s">
        <v>2245</v>
      </c>
      <c r="K1955">
        <v>10</v>
      </c>
      <c r="L1955" t="s">
        <v>65</v>
      </c>
      <c r="M1955" t="s">
        <v>22</v>
      </c>
      <c r="N1955" t="s">
        <v>23</v>
      </c>
      <c r="O1955" t="s">
        <v>343</v>
      </c>
    </row>
    <row r="1956" spans="1:15" hidden="1" x14ac:dyDescent="0.25">
      <c r="A1956">
        <v>31394</v>
      </c>
      <c r="B1956">
        <v>202422</v>
      </c>
      <c r="C1956" t="str">
        <f>_xlfn.TEXTAFTER(Tabla4[[#This Row],[Escuela]],"- ",1)</f>
        <v>Teología</v>
      </c>
      <c r="D1956" t="s">
        <v>2085</v>
      </c>
      <c r="E1956" t="s">
        <v>77</v>
      </c>
      <c r="F1956">
        <v>31394</v>
      </c>
      <c r="G1956" t="s">
        <v>2201</v>
      </c>
      <c r="H1956" t="s">
        <v>2244</v>
      </c>
      <c r="I1956">
        <v>2</v>
      </c>
      <c r="J1956" t="s">
        <v>2245</v>
      </c>
      <c r="K1956">
        <v>10</v>
      </c>
      <c r="L1956" t="s">
        <v>112</v>
      </c>
      <c r="M1956" t="s">
        <v>22</v>
      </c>
      <c r="N1956" t="s">
        <v>23</v>
      </c>
      <c r="O1956" t="s">
        <v>264</v>
      </c>
    </row>
    <row r="1957" spans="1:15" hidden="1" x14ac:dyDescent="0.25">
      <c r="A1957">
        <v>29539</v>
      </c>
      <c r="B1957">
        <v>202422</v>
      </c>
      <c r="C1957" t="str">
        <f>_xlfn.TEXTAFTER(Tabla4[[#This Row],[Escuela]],"- ",1)</f>
        <v>Teología</v>
      </c>
      <c r="D1957" t="s">
        <v>2085</v>
      </c>
      <c r="E1957" t="s">
        <v>77</v>
      </c>
      <c r="F1957">
        <v>29539</v>
      </c>
      <c r="G1957" t="s">
        <v>2201</v>
      </c>
      <c r="H1957" t="s">
        <v>2246</v>
      </c>
      <c r="I1957">
        <v>1</v>
      </c>
      <c r="J1957" t="s">
        <v>2247</v>
      </c>
      <c r="K1957">
        <v>10</v>
      </c>
      <c r="L1957" t="s">
        <v>112</v>
      </c>
      <c r="M1957" t="s">
        <v>22</v>
      </c>
      <c r="N1957" t="s">
        <v>23</v>
      </c>
      <c r="O1957" t="s">
        <v>258</v>
      </c>
    </row>
    <row r="1958" spans="1:15" hidden="1" x14ac:dyDescent="0.25">
      <c r="A1958">
        <v>31228</v>
      </c>
      <c r="B1958">
        <v>202422</v>
      </c>
      <c r="C1958" t="str">
        <f>_xlfn.TEXTAFTER(Tabla4[[#This Row],[Escuela]],"- ",1)</f>
        <v>Teología</v>
      </c>
      <c r="D1958" t="s">
        <v>2085</v>
      </c>
      <c r="E1958" t="s">
        <v>77</v>
      </c>
      <c r="F1958">
        <v>31228</v>
      </c>
      <c r="G1958" t="s">
        <v>2201</v>
      </c>
      <c r="H1958" t="s">
        <v>2246</v>
      </c>
      <c r="I1958">
        <v>2</v>
      </c>
      <c r="J1958" t="s">
        <v>2247</v>
      </c>
      <c r="K1958">
        <v>10</v>
      </c>
      <c r="L1958" t="s">
        <v>112</v>
      </c>
      <c r="M1958" t="s">
        <v>22</v>
      </c>
      <c r="N1958" t="s">
        <v>23</v>
      </c>
      <c r="O1958" t="s">
        <v>343</v>
      </c>
    </row>
    <row r="1959" spans="1:15" hidden="1" x14ac:dyDescent="0.25">
      <c r="A1959">
        <v>29544</v>
      </c>
      <c r="B1959">
        <v>202422</v>
      </c>
      <c r="C1959" t="str">
        <f>_xlfn.TEXTAFTER(Tabla4[[#This Row],[Escuela]],"- ",1)</f>
        <v>Teología</v>
      </c>
      <c r="D1959" t="s">
        <v>2085</v>
      </c>
      <c r="E1959" t="s">
        <v>77</v>
      </c>
      <c r="F1959">
        <v>29544</v>
      </c>
      <c r="G1959" t="s">
        <v>2201</v>
      </c>
      <c r="H1959" t="s">
        <v>1623</v>
      </c>
      <c r="I1959">
        <v>1</v>
      </c>
      <c r="J1959" t="s">
        <v>2248</v>
      </c>
      <c r="K1959">
        <v>10</v>
      </c>
      <c r="L1959" t="s">
        <v>112</v>
      </c>
      <c r="M1959" t="s">
        <v>22</v>
      </c>
      <c r="N1959" t="s">
        <v>23</v>
      </c>
      <c r="O1959" t="s">
        <v>307</v>
      </c>
    </row>
    <row r="1960" spans="1:15" hidden="1" x14ac:dyDescent="0.25">
      <c r="A1960">
        <v>29547</v>
      </c>
      <c r="B1960">
        <v>202422</v>
      </c>
      <c r="C1960" t="str">
        <f>_xlfn.TEXTAFTER(Tabla4[[#This Row],[Escuela]],"- ",1)</f>
        <v>Teología</v>
      </c>
      <c r="D1960" t="s">
        <v>2085</v>
      </c>
      <c r="E1960" t="s">
        <v>77</v>
      </c>
      <c r="F1960">
        <v>29547</v>
      </c>
      <c r="G1960" t="s">
        <v>2201</v>
      </c>
      <c r="H1960" t="s">
        <v>1623</v>
      </c>
      <c r="I1960">
        <v>2</v>
      </c>
      <c r="J1960" t="s">
        <v>2248</v>
      </c>
      <c r="K1960">
        <v>10</v>
      </c>
      <c r="L1960" t="s">
        <v>112</v>
      </c>
      <c r="M1960" t="s">
        <v>22</v>
      </c>
      <c r="N1960" t="s">
        <v>23</v>
      </c>
      <c r="O1960" t="s">
        <v>302</v>
      </c>
    </row>
    <row r="1961" spans="1:15" hidden="1" x14ac:dyDescent="0.25">
      <c r="A1961">
        <v>31230</v>
      </c>
      <c r="B1961">
        <v>202422</v>
      </c>
      <c r="C1961" t="str">
        <f>_xlfn.TEXTAFTER(Tabla4[[#This Row],[Escuela]],"- ",1)</f>
        <v>Teología</v>
      </c>
      <c r="D1961" t="s">
        <v>2085</v>
      </c>
      <c r="E1961" t="s">
        <v>77</v>
      </c>
      <c r="F1961">
        <v>31230</v>
      </c>
      <c r="G1961" t="s">
        <v>2201</v>
      </c>
      <c r="H1961" t="s">
        <v>1625</v>
      </c>
      <c r="I1961">
        <v>1</v>
      </c>
      <c r="J1961" t="s">
        <v>2249</v>
      </c>
      <c r="K1961">
        <v>10</v>
      </c>
      <c r="L1961" t="s">
        <v>112</v>
      </c>
      <c r="M1961" t="s">
        <v>22</v>
      </c>
      <c r="N1961" t="s">
        <v>23</v>
      </c>
      <c r="O1961" t="s">
        <v>343</v>
      </c>
    </row>
    <row r="1962" spans="1:15" hidden="1" x14ac:dyDescent="0.25">
      <c r="A1962">
        <v>29548</v>
      </c>
      <c r="B1962">
        <v>202422</v>
      </c>
      <c r="C1962" t="str">
        <f>_xlfn.TEXTAFTER(Tabla4[[#This Row],[Escuela]],"- ",1)</f>
        <v>Teología</v>
      </c>
      <c r="D1962" t="s">
        <v>2085</v>
      </c>
      <c r="E1962" t="s">
        <v>77</v>
      </c>
      <c r="F1962">
        <v>29548</v>
      </c>
      <c r="G1962" t="s">
        <v>2201</v>
      </c>
      <c r="H1962" t="s">
        <v>2250</v>
      </c>
      <c r="I1962">
        <v>1</v>
      </c>
      <c r="J1962" t="s">
        <v>2251</v>
      </c>
      <c r="K1962">
        <v>10</v>
      </c>
      <c r="L1962" t="s">
        <v>112</v>
      </c>
      <c r="M1962" t="s">
        <v>22</v>
      </c>
      <c r="N1962" t="s">
        <v>23</v>
      </c>
      <c r="O1962" t="s">
        <v>258</v>
      </c>
    </row>
    <row r="1963" spans="1:15" hidden="1" x14ac:dyDescent="0.25">
      <c r="A1963">
        <v>29554</v>
      </c>
      <c r="B1963">
        <v>202422</v>
      </c>
      <c r="C1963" t="str">
        <f>_xlfn.TEXTAFTER(Tabla4[[#This Row],[Escuela]],"- ",1)</f>
        <v>Teología</v>
      </c>
      <c r="D1963" t="s">
        <v>2085</v>
      </c>
      <c r="E1963" t="s">
        <v>77</v>
      </c>
      <c r="F1963">
        <v>29554</v>
      </c>
      <c r="G1963" t="s">
        <v>2201</v>
      </c>
      <c r="H1963" t="s">
        <v>2252</v>
      </c>
      <c r="I1963">
        <v>1</v>
      </c>
      <c r="J1963" t="s">
        <v>2253</v>
      </c>
      <c r="K1963">
        <v>10</v>
      </c>
      <c r="L1963" t="s">
        <v>21</v>
      </c>
      <c r="M1963" t="s">
        <v>22</v>
      </c>
      <c r="N1963" t="s">
        <v>23</v>
      </c>
      <c r="O1963" t="s">
        <v>350</v>
      </c>
    </row>
    <row r="1964" spans="1:15" hidden="1" x14ac:dyDescent="0.25">
      <c r="A1964">
        <v>29555</v>
      </c>
      <c r="B1964">
        <v>202422</v>
      </c>
      <c r="C1964" t="str">
        <f>_xlfn.TEXTAFTER(Tabla4[[#This Row],[Escuela]],"- ",1)</f>
        <v>Teología</v>
      </c>
      <c r="D1964" t="s">
        <v>2085</v>
      </c>
      <c r="E1964" t="s">
        <v>77</v>
      </c>
      <c r="F1964">
        <v>29555</v>
      </c>
      <c r="G1964" t="s">
        <v>2201</v>
      </c>
      <c r="H1964" t="s">
        <v>2252</v>
      </c>
      <c r="I1964">
        <v>2</v>
      </c>
      <c r="J1964" t="s">
        <v>2253</v>
      </c>
      <c r="K1964">
        <v>10</v>
      </c>
      <c r="L1964" t="s">
        <v>65</v>
      </c>
      <c r="M1964" t="s">
        <v>22</v>
      </c>
      <c r="N1964" t="s">
        <v>23</v>
      </c>
      <c r="O1964" t="s">
        <v>343</v>
      </c>
    </row>
    <row r="1965" spans="1:15" hidden="1" x14ac:dyDescent="0.25">
      <c r="A1965">
        <v>29559</v>
      </c>
      <c r="B1965">
        <v>202422</v>
      </c>
      <c r="C1965" t="str">
        <f>_xlfn.TEXTAFTER(Tabla4[[#This Row],[Escuela]],"- ",1)</f>
        <v>Teología</v>
      </c>
      <c r="D1965" t="s">
        <v>2085</v>
      </c>
      <c r="E1965" t="s">
        <v>77</v>
      </c>
      <c r="F1965">
        <v>29559</v>
      </c>
      <c r="G1965" t="s">
        <v>2201</v>
      </c>
      <c r="H1965" t="s">
        <v>2254</v>
      </c>
      <c r="I1965">
        <v>1</v>
      </c>
      <c r="J1965" t="s">
        <v>2255</v>
      </c>
      <c r="K1965">
        <v>10</v>
      </c>
      <c r="L1965" t="s">
        <v>112</v>
      </c>
      <c r="M1965" t="s">
        <v>22</v>
      </c>
      <c r="N1965" t="s">
        <v>23</v>
      </c>
      <c r="O1965" t="s">
        <v>898</v>
      </c>
    </row>
    <row r="1966" spans="1:15" hidden="1" x14ac:dyDescent="0.25">
      <c r="A1966">
        <v>29560</v>
      </c>
      <c r="B1966">
        <v>202422</v>
      </c>
      <c r="C1966" t="str">
        <f>_xlfn.TEXTAFTER(Tabla4[[#This Row],[Escuela]],"- ",1)</f>
        <v>Teología</v>
      </c>
      <c r="D1966" t="s">
        <v>2085</v>
      </c>
      <c r="E1966" t="s">
        <v>77</v>
      </c>
      <c r="F1966">
        <v>29560</v>
      </c>
      <c r="G1966" t="s">
        <v>2201</v>
      </c>
      <c r="H1966" t="s">
        <v>2254</v>
      </c>
      <c r="I1966">
        <v>2</v>
      </c>
      <c r="J1966" t="s">
        <v>2255</v>
      </c>
      <c r="K1966">
        <v>10</v>
      </c>
      <c r="L1966" t="s">
        <v>112</v>
      </c>
      <c r="M1966" t="s">
        <v>22</v>
      </c>
      <c r="N1966" t="s">
        <v>23</v>
      </c>
      <c r="O1966" t="s">
        <v>258</v>
      </c>
    </row>
    <row r="1967" spans="1:15" hidden="1" x14ac:dyDescent="0.25">
      <c r="A1967">
        <v>29561</v>
      </c>
      <c r="B1967">
        <v>202422</v>
      </c>
      <c r="C1967" t="str">
        <f>_xlfn.TEXTAFTER(Tabla4[[#This Row],[Escuela]],"- ",1)</f>
        <v>Teología</v>
      </c>
      <c r="D1967" t="s">
        <v>2085</v>
      </c>
      <c r="E1967" t="s">
        <v>77</v>
      </c>
      <c r="F1967">
        <v>29561</v>
      </c>
      <c r="G1967" t="s">
        <v>2201</v>
      </c>
      <c r="H1967" t="s">
        <v>2256</v>
      </c>
      <c r="I1967">
        <v>1</v>
      </c>
      <c r="J1967" t="s">
        <v>2257</v>
      </c>
      <c r="K1967">
        <v>10</v>
      </c>
      <c r="L1967" t="s">
        <v>112</v>
      </c>
      <c r="M1967" t="s">
        <v>22</v>
      </c>
      <c r="N1967" t="s">
        <v>23</v>
      </c>
      <c r="O1967" t="s">
        <v>258</v>
      </c>
    </row>
    <row r="1968" spans="1:15" hidden="1" x14ac:dyDescent="0.25">
      <c r="A1968">
        <v>29562</v>
      </c>
      <c r="B1968">
        <v>202422</v>
      </c>
      <c r="C1968" t="str">
        <f>_xlfn.TEXTAFTER(Tabla4[[#This Row],[Escuela]],"- ",1)</f>
        <v>Teología</v>
      </c>
      <c r="D1968" t="s">
        <v>2085</v>
      </c>
      <c r="E1968" t="s">
        <v>77</v>
      </c>
      <c r="F1968">
        <v>29562</v>
      </c>
      <c r="G1968" t="s">
        <v>2201</v>
      </c>
      <c r="H1968" t="s">
        <v>2256</v>
      </c>
      <c r="I1968">
        <v>2</v>
      </c>
      <c r="J1968" t="s">
        <v>2257</v>
      </c>
      <c r="K1968">
        <v>10</v>
      </c>
      <c r="L1968" t="s">
        <v>112</v>
      </c>
      <c r="M1968" t="s">
        <v>22</v>
      </c>
      <c r="N1968" t="s">
        <v>23</v>
      </c>
      <c r="O1968" t="s">
        <v>259</v>
      </c>
    </row>
    <row r="1969" spans="1:15" hidden="1" x14ac:dyDescent="0.25">
      <c r="A1969">
        <v>29564</v>
      </c>
      <c r="B1969">
        <v>202422</v>
      </c>
      <c r="C1969" t="str">
        <f>_xlfn.TEXTAFTER(Tabla4[[#This Row],[Escuela]],"- ",1)</f>
        <v>Teología</v>
      </c>
      <c r="D1969" t="s">
        <v>2085</v>
      </c>
      <c r="E1969" t="s">
        <v>77</v>
      </c>
      <c r="F1969">
        <v>29564</v>
      </c>
      <c r="G1969" t="s">
        <v>2201</v>
      </c>
      <c r="H1969" t="s">
        <v>2258</v>
      </c>
      <c r="I1969">
        <v>1</v>
      </c>
      <c r="J1969" t="s">
        <v>2259</v>
      </c>
      <c r="K1969">
        <v>10</v>
      </c>
      <c r="L1969" t="s">
        <v>349</v>
      </c>
      <c r="M1969" t="s">
        <v>22</v>
      </c>
      <c r="N1969" t="s">
        <v>23</v>
      </c>
      <c r="O1969" t="s">
        <v>898</v>
      </c>
    </row>
    <row r="1970" spans="1:15" hidden="1" x14ac:dyDescent="0.25">
      <c r="A1970">
        <v>29565</v>
      </c>
      <c r="B1970">
        <v>202422</v>
      </c>
      <c r="C1970" t="str">
        <f>_xlfn.TEXTAFTER(Tabla4[[#This Row],[Escuela]],"- ",1)</f>
        <v>Teología</v>
      </c>
      <c r="D1970" t="s">
        <v>2085</v>
      </c>
      <c r="E1970" t="s">
        <v>77</v>
      </c>
      <c r="F1970">
        <v>29565</v>
      </c>
      <c r="G1970" t="s">
        <v>2201</v>
      </c>
      <c r="H1970" t="s">
        <v>2260</v>
      </c>
      <c r="I1970">
        <v>1</v>
      </c>
      <c r="J1970" t="s">
        <v>2261</v>
      </c>
      <c r="K1970">
        <v>10</v>
      </c>
      <c r="L1970" t="s">
        <v>112</v>
      </c>
      <c r="M1970" t="s">
        <v>22</v>
      </c>
      <c r="N1970" t="s">
        <v>23</v>
      </c>
      <c r="O1970" t="s">
        <v>1318</v>
      </c>
    </row>
    <row r="1971" spans="1:15" hidden="1" x14ac:dyDescent="0.25">
      <c r="A1971">
        <v>29566</v>
      </c>
      <c r="B1971">
        <v>202422</v>
      </c>
      <c r="C1971" t="str">
        <f>_xlfn.TEXTAFTER(Tabla4[[#This Row],[Escuela]],"- ",1)</f>
        <v>Teología</v>
      </c>
      <c r="D1971" t="s">
        <v>2085</v>
      </c>
      <c r="E1971" t="s">
        <v>77</v>
      </c>
      <c r="F1971">
        <v>29566</v>
      </c>
      <c r="G1971" t="s">
        <v>2201</v>
      </c>
      <c r="H1971" t="s">
        <v>2262</v>
      </c>
      <c r="I1971">
        <v>1</v>
      </c>
      <c r="J1971" t="s">
        <v>2263</v>
      </c>
      <c r="K1971">
        <v>10</v>
      </c>
      <c r="L1971" t="s">
        <v>65</v>
      </c>
      <c r="M1971" t="s">
        <v>22</v>
      </c>
      <c r="N1971" t="s">
        <v>23</v>
      </c>
      <c r="O1971" t="s">
        <v>901</v>
      </c>
    </row>
    <row r="1972" spans="1:15" hidden="1" x14ac:dyDescent="0.25">
      <c r="A1972">
        <v>29594</v>
      </c>
      <c r="B1972">
        <v>202422</v>
      </c>
      <c r="C1972" t="str">
        <f>_xlfn.TEXTAFTER(Tabla4[[#This Row],[Escuela]],"- ",1)</f>
        <v>Teología</v>
      </c>
      <c r="D1972" t="s">
        <v>2085</v>
      </c>
      <c r="E1972" t="s">
        <v>77</v>
      </c>
      <c r="F1972">
        <v>29594</v>
      </c>
      <c r="G1972" t="s">
        <v>2201</v>
      </c>
      <c r="H1972" t="s">
        <v>2264</v>
      </c>
      <c r="I1972">
        <v>1</v>
      </c>
      <c r="J1972" t="s">
        <v>2265</v>
      </c>
      <c r="K1972">
        <v>10</v>
      </c>
      <c r="L1972" t="s">
        <v>349</v>
      </c>
      <c r="M1972" t="s">
        <v>22</v>
      </c>
      <c r="N1972" t="s">
        <v>23</v>
      </c>
      <c r="O1972" t="s">
        <v>119</v>
      </c>
    </row>
    <row r="1973" spans="1:15" hidden="1" x14ac:dyDescent="0.25">
      <c r="A1973">
        <v>29600</v>
      </c>
      <c r="B1973">
        <v>202422</v>
      </c>
      <c r="C1973" t="str">
        <f>_xlfn.TEXTAFTER(Tabla4[[#This Row],[Escuela]],"- ",1)</f>
        <v>Teología</v>
      </c>
      <c r="D1973" t="s">
        <v>2085</v>
      </c>
      <c r="E1973" t="s">
        <v>77</v>
      </c>
      <c r="F1973">
        <v>29600</v>
      </c>
      <c r="G1973" t="s">
        <v>2201</v>
      </c>
      <c r="H1973" t="s">
        <v>2266</v>
      </c>
      <c r="I1973">
        <v>1</v>
      </c>
      <c r="J1973" t="s">
        <v>2267</v>
      </c>
      <c r="K1973">
        <v>10</v>
      </c>
      <c r="L1973" t="s">
        <v>21</v>
      </c>
      <c r="M1973" t="s">
        <v>22</v>
      </c>
      <c r="N1973" t="s">
        <v>23</v>
      </c>
      <c r="O1973" t="s">
        <v>1181</v>
      </c>
    </row>
    <row r="1974" spans="1:15" hidden="1" x14ac:dyDescent="0.25">
      <c r="A1974">
        <v>29604</v>
      </c>
      <c r="B1974">
        <v>202422</v>
      </c>
      <c r="C1974" t="str">
        <f>_xlfn.TEXTAFTER(Tabla4[[#This Row],[Escuela]],"- ",1)</f>
        <v>Teología</v>
      </c>
      <c r="D1974" t="s">
        <v>2085</v>
      </c>
      <c r="E1974" t="s">
        <v>77</v>
      </c>
      <c r="F1974">
        <v>29604</v>
      </c>
      <c r="G1974" t="s">
        <v>2201</v>
      </c>
      <c r="H1974" t="s">
        <v>2268</v>
      </c>
      <c r="I1974">
        <v>1</v>
      </c>
      <c r="J1974" t="s">
        <v>2269</v>
      </c>
      <c r="K1974">
        <v>10</v>
      </c>
      <c r="L1974" t="s">
        <v>112</v>
      </c>
      <c r="M1974" t="s">
        <v>22</v>
      </c>
      <c r="N1974" t="s">
        <v>23</v>
      </c>
      <c r="O1974" t="s">
        <v>302</v>
      </c>
    </row>
    <row r="1975" spans="1:15" hidden="1" x14ac:dyDescent="0.25">
      <c r="A1975">
        <v>29606</v>
      </c>
      <c r="B1975">
        <v>202422</v>
      </c>
      <c r="C1975" t="str">
        <f>_xlfn.TEXTAFTER(Tabla4[[#This Row],[Escuela]],"- ",1)</f>
        <v>Teología</v>
      </c>
      <c r="D1975" t="s">
        <v>2085</v>
      </c>
      <c r="E1975" t="s">
        <v>77</v>
      </c>
      <c r="F1975">
        <v>29606</v>
      </c>
      <c r="G1975" t="s">
        <v>2201</v>
      </c>
      <c r="H1975" t="s">
        <v>2270</v>
      </c>
      <c r="I1975">
        <v>1</v>
      </c>
      <c r="J1975" t="s">
        <v>2271</v>
      </c>
      <c r="K1975">
        <v>10</v>
      </c>
      <c r="L1975" t="s">
        <v>112</v>
      </c>
      <c r="M1975" t="s">
        <v>22</v>
      </c>
      <c r="N1975" t="s">
        <v>23</v>
      </c>
      <c r="O1975" t="s">
        <v>1331</v>
      </c>
    </row>
    <row r="1976" spans="1:15" hidden="1" x14ac:dyDescent="0.25">
      <c r="A1976">
        <v>29608</v>
      </c>
      <c r="B1976">
        <v>202422</v>
      </c>
      <c r="C1976" t="str">
        <f>_xlfn.TEXTAFTER(Tabla4[[#This Row],[Escuela]],"- ",1)</f>
        <v>Teología</v>
      </c>
      <c r="D1976" t="s">
        <v>2085</v>
      </c>
      <c r="E1976" t="s">
        <v>77</v>
      </c>
      <c r="F1976">
        <v>29608</v>
      </c>
      <c r="G1976" t="s">
        <v>2201</v>
      </c>
      <c r="H1976" t="s">
        <v>2270</v>
      </c>
      <c r="I1976">
        <v>2</v>
      </c>
      <c r="J1976" t="s">
        <v>2271</v>
      </c>
      <c r="K1976">
        <v>10</v>
      </c>
      <c r="L1976" t="s">
        <v>112</v>
      </c>
      <c r="M1976" t="s">
        <v>22</v>
      </c>
      <c r="N1976" t="s">
        <v>23</v>
      </c>
      <c r="O1976" t="s">
        <v>2203</v>
      </c>
    </row>
    <row r="1977" spans="1:15" hidden="1" x14ac:dyDescent="0.25">
      <c r="A1977">
        <v>31232</v>
      </c>
      <c r="B1977">
        <v>202422</v>
      </c>
      <c r="C1977" t="str">
        <f>_xlfn.TEXTAFTER(Tabla4[[#This Row],[Escuela]],"- ",1)</f>
        <v>Teología</v>
      </c>
      <c r="D1977" t="s">
        <v>2085</v>
      </c>
      <c r="E1977" t="s">
        <v>77</v>
      </c>
      <c r="F1977">
        <v>31232</v>
      </c>
      <c r="G1977" t="s">
        <v>2201</v>
      </c>
      <c r="H1977" t="s">
        <v>2272</v>
      </c>
      <c r="I1977">
        <v>1</v>
      </c>
      <c r="J1977" t="s">
        <v>2273</v>
      </c>
      <c r="K1977">
        <v>10</v>
      </c>
      <c r="L1977" t="s">
        <v>112</v>
      </c>
      <c r="M1977" t="s">
        <v>22</v>
      </c>
      <c r="N1977" t="s">
        <v>23</v>
      </c>
      <c r="O1977" t="s">
        <v>2222</v>
      </c>
    </row>
    <row r="1978" spans="1:15" hidden="1" x14ac:dyDescent="0.25">
      <c r="A1978">
        <v>31233</v>
      </c>
      <c r="B1978">
        <v>202422</v>
      </c>
      <c r="C1978" t="str">
        <f>_xlfn.TEXTAFTER(Tabla4[[#This Row],[Escuela]],"- ",1)</f>
        <v>Teología</v>
      </c>
      <c r="D1978" t="s">
        <v>2085</v>
      </c>
      <c r="E1978" t="s">
        <v>77</v>
      </c>
      <c r="F1978">
        <v>31233</v>
      </c>
      <c r="G1978" t="s">
        <v>2201</v>
      </c>
      <c r="H1978" t="s">
        <v>2274</v>
      </c>
      <c r="I1978">
        <v>1</v>
      </c>
      <c r="J1978" t="s">
        <v>2275</v>
      </c>
      <c r="K1978">
        <v>10</v>
      </c>
      <c r="L1978" t="s">
        <v>112</v>
      </c>
      <c r="M1978" t="s">
        <v>22</v>
      </c>
      <c r="N1978" t="s">
        <v>23</v>
      </c>
      <c r="O1978" t="s">
        <v>1965</v>
      </c>
    </row>
    <row r="1979" spans="1:15" hidden="1" x14ac:dyDescent="0.25">
      <c r="A1979">
        <v>31235</v>
      </c>
      <c r="B1979">
        <v>202422</v>
      </c>
      <c r="C1979" t="str">
        <f>_xlfn.TEXTAFTER(Tabla4[[#This Row],[Escuela]],"- ",1)</f>
        <v>Teología</v>
      </c>
      <c r="D1979" t="s">
        <v>2085</v>
      </c>
      <c r="E1979" t="s">
        <v>77</v>
      </c>
      <c r="F1979">
        <v>31235</v>
      </c>
      <c r="G1979" t="s">
        <v>2201</v>
      </c>
      <c r="H1979" t="s">
        <v>2166</v>
      </c>
      <c r="I1979">
        <v>1</v>
      </c>
      <c r="J1979" t="s">
        <v>2276</v>
      </c>
      <c r="K1979">
        <v>10</v>
      </c>
      <c r="L1979" t="s">
        <v>112</v>
      </c>
      <c r="M1979" t="s">
        <v>22</v>
      </c>
      <c r="N1979" t="s">
        <v>23</v>
      </c>
      <c r="O1979" t="s">
        <v>82</v>
      </c>
    </row>
    <row r="1980" spans="1:15" hidden="1" x14ac:dyDescent="0.25">
      <c r="A1980">
        <v>11063</v>
      </c>
      <c r="B1980">
        <v>202422</v>
      </c>
      <c r="C1980" t="str">
        <f>_xlfn.TEXTAFTER(Tabla4[[#This Row],[Escuela]],"- ",1)</f>
        <v>Comunicaciones</v>
      </c>
      <c r="D1980" t="s">
        <v>332</v>
      </c>
      <c r="E1980" t="s">
        <v>17</v>
      </c>
      <c r="F1980">
        <v>11063</v>
      </c>
      <c r="G1980" t="s">
        <v>2277</v>
      </c>
      <c r="H1980" t="s">
        <v>2278</v>
      </c>
      <c r="I1980">
        <v>1</v>
      </c>
      <c r="J1980" t="s">
        <v>2279</v>
      </c>
      <c r="K1980">
        <v>10</v>
      </c>
      <c r="L1980" t="s">
        <v>349</v>
      </c>
      <c r="M1980" t="s">
        <v>22</v>
      </c>
      <c r="N1980" t="s">
        <v>23</v>
      </c>
      <c r="O1980" t="s">
        <v>172</v>
      </c>
    </row>
    <row r="1981" spans="1:15" hidden="1" x14ac:dyDescent="0.25">
      <c r="A1981">
        <v>11069</v>
      </c>
      <c r="B1981">
        <v>202422</v>
      </c>
      <c r="C1981" t="str">
        <f>_xlfn.TEXTAFTER(Tabla4[[#This Row],[Escuela]],"- ",1)</f>
        <v>Comunicaciones</v>
      </c>
      <c r="D1981" t="s">
        <v>332</v>
      </c>
      <c r="E1981" t="s">
        <v>17</v>
      </c>
      <c r="F1981">
        <v>11069</v>
      </c>
      <c r="G1981" t="s">
        <v>2277</v>
      </c>
      <c r="H1981" t="s">
        <v>2280</v>
      </c>
      <c r="I1981">
        <v>1</v>
      </c>
      <c r="J1981" t="s">
        <v>2281</v>
      </c>
      <c r="K1981">
        <v>10</v>
      </c>
      <c r="L1981" t="s">
        <v>349</v>
      </c>
      <c r="M1981" t="s">
        <v>22</v>
      </c>
      <c r="N1981" t="s">
        <v>23</v>
      </c>
      <c r="O1981" t="s">
        <v>119</v>
      </c>
    </row>
    <row r="1982" spans="1:15" hidden="1" x14ac:dyDescent="0.25">
      <c r="A1982">
        <v>30976</v>
      </c>
      <c r="B1982">
        <v>202422</v>
      </c>
      <c r="C1982" t="str">
        <f>_xlfn.TEXTAFTER(Tabla4[[#This Row],[Escuela]],"- ",1)</f>
        <v>Comunicaciones</v>
      </c>
      <c r="D1982" t="s">
        <v>332</v>
      </c>
      <c r="E1982" t="s">
        <v>17</v>
      </c>
      <c r="F1982">
        <v>30976</v>
      </c>
      <c r="G1982" t="s">
        <v>2277</v>
      </c>
      <c r="H1982" t="s">
        <v>2282</v>
      </c>
      <c r="I1982">
        <v>1</v>
      </c>
      <c r="J1982" t="s">
        <v>2283</v>
      </c>
      <c r="K1982">
        <v>40</v>
      </c>
      <c r="L1982" t="s">
        <v>349</v>
      </c>
      <c r="M1982" t="s">
        <v>22</v>
      </c>
      <c r="N1982" t="s">
        <v>23</v>
      </c>
    </row>
    <row r="1983" spans="1:15" hidden="1" x14ac:dyDescent="0.25">
      <c r="A1983">
        <v>22281</v>
      </c>
      <c r="B1983">
        <v>202422</v>
      </c>
      <c r="C1983" t="str">
        <f>_xlfn.TEXTAFTER(Tabla4[[#This Row],[Escuela]],"- ",1)</f>
        <v>Comunicaciones</v>
      </c>
      <c r="D1983" t="s">
        <v>332</v>
      </c>
      <c r="E1983" t="s">
        <v>17</v>
      </c>
      <c r="F1983">
        <v>22281</v>
      </c>
      <c r="G1983" t="s">
        <v>2277</v>
      </c>
      <c r="H1983" t="s">
        <v>2282</v>
      </c>
      <c r="I1983">
        <v>2</v>
      </c>
      <c r="J1983" t="s">
        <v>2283</v>
      </c>
      <c r="K1983">
        <v>40</v>
      </c>
      <c r="L1983" t="s">
        <v>349</v>
      </c>
      <c r="M1983" t="s">
        <v>22</v>
      </c>
      <c r="N1983" t="s">
        <v>27</v>
      </c>
    </row>
    <row r="1984" spans="1:15" hidden="1" x14ac:dyDescent="0.25">
      <c r="A1984">
        <v>28798</v>
      </c>
      <c r="B1984">
        <v>202422</v>
      </c>
      <c r="C1984" t="str">
        <f>_xlfn.TEXTAFTER(Tabla4[[#This Row],[Escuela]],"- ",1)</f>
        <v>Comunicaciones</v>
      </c>
      <c r="D1984" t="s">
        <v>332</v>
      </c>
      <c r="E1984" t="s">
        <v>17</v>
      </c>
      <c r="F1984">
        <v>28798</v>
      </c>
      <c r="G1984" t="s">
        <v>2277</v>
      </c>
      <c r="H1984" t="s">
        <v>2282</v>
      </c>
      <c r="I1984">
        <v>3</v>
      </c>
      <c r="J1984" t="s">
        <v>2283</v>
      </c>
      <c r="K1984">
        <v>40</v>
      </c>
      <c r="L1984" t="s">
        <v>349</v>
      </c>
      <c r="M1984" t="s">
        <v>22</v>
      </c>
      <c r="N1984" t="s">
        <v>27</v>
      </c>
    </row>
    <row r="1985" spans="1:14" hidden="1" x14ac:dyDescent="0.25">
      <c r="A1985">
        <v>30352</v>
      </c>
      <c r="B1985">
        <v>202422</v>
      </c>
      <c r="C1985" t="str">
        <f>_xlfn.TEXTAFTER(Tabla4[[#This Row],[Escuela]],"- ",1)</f>
        <v>Comunicaciones</v>
      </c>
      <c r="D1985" t="s">
        <v>332</v>
      </c>
      <c r="E1985" t="s">
        <v>17</v>
      </c>
      <c r="F1985">
        <v>30352</v>
      </c>
      <c r="G1985" t="s">
        <v>2277</v>
      </c>
      <c r="H1985" t="s">
        <v>2282</v>
      </c>
      <c r="I1985">
        <v>4</v>
      </c>
      <c r="J1985" t="s">
        <v>2283</v>
      </c>
      <c r="K1985">
        <v>40</v>
      </c>
      <c r="L1985" t="s">
        <v>349</v>
      </c>
      <c r="M1985" t="s">
        <v>22</v>
      </c>
      <c r="N1985" t="s">
        <v>27</v>
      </c>
    </row>
    <row r="1986" spans="1:14" hidden="1" x14ac:dyDescent="0.25">
      <c r="A1986">
        <v>30353</v>
      </c>
      <c r="B1986">
        <v>202422</v>
      </c>
      <c r="C1986" t="str">
        <f>_xlfn.TEXTAFTER(Tabla4[[#This Row],[Escuela]],"- ",1)</f>
        <v>Comunicaciones</v>
      </c>
      <c r="D1986" t="s">
        <v>332</v>
      </c>
      <c r="E1986" t="s">
        <v>17</v>
      </c>
      <c r="F1986">
        <v>30353</v>
      </c>
      <c r="G1986" t="s">
        <v>2277</v>
      </c>
      <c r="H1986" t="s">
        <v>2282</v>
      </c>
      <c r="I1986">
        <v>5</v>
      </c>
      <c r="J1986" t="s">
        <v>2283</v>
      </c>
      <c r="K1986">
        <v>40</v>
      </c>
      <c r="L1986" t="s">
        <v>349</v>
      </c>
      <c r="M1986" t="s">
        <v>22</v>
      </c>
    </row>
    <row r="1987" spans="1:14" hidden="1" x14ac:dyDescent="0.25">
      <c r="A1987">
        <v>26707</v>
      </c>
      <c r="B1987">
        <v>202422</v>
      </c>
      <c r="C1987" t="str">
        <f>_xlfn.TEXTAFTER(Tabla4[[#This Row],[Escuela]],"- ",1)</f>
        <v>Comunicaciones</v>
      </c>
      <c r="D1987" t="s">
        <v>332</v>
      </c>
      <c r="E1987" t="s">
        <v>17</v>
      </c>
      <c r="F1987">
        <v>26707</v>
      </c>
      <c r="G1987" t="s">
        <v>2277</v>
      </c>
      <c r="H1987" t="s">
        <v>2284</v>
      </c>
      <c r="I1987">
        <v>1</v>
      </c>
      <c r="J1987" t="s">
        <v>68</v>
      </c>
      <c r="K1987">
        <v>40</v>
      </c>
      <c r="L1987" t="s">
        <v>349</v>
      </c>
      <c r="M1987" t="s">
        <v>22</v>
      </c>
    </row>
    <row r="1988" spans="1:14" hidden="1" x14ac:dyDescent="0.25">
      <c r="A1988">
        <v>30476</v>
      </c>
      <c r="B1988">
        <v>202422</v>
      </c>
      <c r="C1988" t="str">
        <f>_xlfn.TEXTAFTER(Tabla4[[#This Row],[Escuela]],"- ",1)</f>
        <v>Comunicaciones</v>
      </c>
      <c r="D1988" t="s">
        <v>332</v>
      </c>
      <c r="E1988" t="s">
        <v>17</v>
      </c>
      <c r="F1988">
        <v>30476</v>
      </c>
      <c r="G1988" t="s">
        <v>2277</v>
      </c>
      <c r="H1988" t="s">
        <v>2284</v>
      </c>
      <c r="I1988">
        <v>2</v>
      </c>
      <c r="J1988" t="s">
        <v>68</v>
      </c>
      <c r="K1988">
        <v>40</v>
      </c>
      <c r="L1988" t="s">
        <v>349</v>
      </c>
      <c r="M1988" t="s">
        <v>22</v>
      </c>
    </row>
    <row r="1989" spans="1:14" hidden="1" x14ac:dyDescent="0.25">
      <c r="A1989">
        <v>24802</v>
      </c>
      <c r="B1989">
        <v>202422</v>
      </c>
      <c r="C1989" t="str">
        <f>_xlfn.TEXTAFTER(Tabla4[[#This Row],[Escuela]],"- ",1)</f>
        <v>Comunicaciones</v>
      </c>
      <c r="D1989" t="s">
        <v>332</v>
      </c>
      <c r="E1989" t="s">
        <v>17</v>
      </c>
      <c r="F1989">
        <v>24802</v>
      </c>
      <c r="G1989" t="s">
        <v>2277</v>
      </c>
      <c r="H1989" t="s">
        <v>2285</v>
      </c>
      <c r="I1989">
        <v>1</v>
      </c>
      <c r="J1989" t="s">
        <v>2286</v>
      </c>
      <c r="K1989">
        <v>40</v>
      </c>
      <c r="L1989" t="s">
        <v>349</v>
      </c>
      <c r="M1989" t="s">
        <v>22</v>
      </c>
      <c r="N1989" t="s">
        <v>27</v>
      </c>
    </row>
    <row r="1990" spans="1:14" hidden="1" x14ac:dyDescent="0.25">
      <c r="A1990">
        <v>30978</v>
      </c>
      <c r="B1990">
        <v>202422</v>
      </c>
      <c r="C1990" t="str">
        <f>_xlfn.TEXTAFTER(Tabla4[[#This Row],[Escuela]],"- ",1)</f>
        <v>Comunicaciones</v>
      </c>
      <c r="D1990" t="s">
        <v>332</v>
      </c>
      <c r="E1990" t="s">
        <v>17</v>
      </c>
      <c r="F1990">
        <v>30978</v>
      </c>
      <c r="G1990" t="s">
        <v>2277</v>
      </c>
      <c r="H1990" t="s">
        <v>2285</v>
      </c>
      <c r="I1990">
        <v>2</v>
      </c>
      <c r="J1990" t="s">
        <v>2286</v>
      </c>
      <c r="K1990">
        <v>40</v>
      </c>
      <c r="L1990" t="s">
        <v>349</v>
      </c>
      <c r="M1990" t="s">
        <v>22</v>
      </c>
      <c r="N1990" t="s">
        <v>27</v>
      </c>
    </row>
    <row r="1991" spans="1:14" hidden="1" x14ac:dyDescent="0.25">
      <c r="A1991">
        <v>30979</v>
      </c>
      <c r="B1991">
        <v>202422</v>
      </c>
      <c r="C1991" t="str">
        <f>_xlfn.TEXTAFTER(Tabla4[[#This Row],[Escuela]],"- ",1)</f>
        <v>Comunicaciones</v>
      </c>
      <c r="D1991" t="s">
        <v>332</v>
      </c>
      <c r="E1991" t="s">
        <v>17</v>
      </c>
      <c r="F1991">
        <v>30979</v>
      </c>
      <c r="G1991" t="s">
        <v>2277</v>
      </c>
      <c r="H1991" t="s">
        <v>2285</v>
      </c>
      <c r="I1991">
        <v>3</v>
      </c>
      <c r="J1991" t="s">
        <v>2286</v>
      </c>
      <c r="K1991">
        <v>40</v>
      </c>
      <c r="L1991" t="s">
        <v>349</v>
      </c>
      <c r="M1991" t="s">
        <v>22</v>
      </c>
      <c r="N1991" t="s">
        <v>27</v>
      </c>
    </row>
    <row r="1992" spans="1:14" hidden="1" x14ac:dyDescent="0.25">
      <c r="A1992">
        <v>30980</v>
      </c>
      <c r="B1992">
        <v>202422</v>
      </c>
      <c r="C1992" t="str">
        <f>_xlfn.TEXTAFTER(Tabla4[[#This Row],[Escuela]],"- ",1)</f>
        <v>Comunicaciones</v>
      </c>
      <c r="D1992" t="s">
        <v>332</v>
      </c>
      <c r="E1992" t="s">
        <v>17</v>
      </c>
      <c r="F1992">
        <v>30980</v>
      </c>
      <c r="G1992" t="s">
        <v>2277</v>
      </c>
      <c r="H1992" t="s">
        <v>2285</v>
      </c>
      <c r="I1992">
        <v>4</v>
      </c>
      <c r="J1992" t="s">
        <v>2286</v>
      </c>
      <c r="K1992">
        <v>40</v>
      </c>
      <c r="L1992" t="s">
        <v>349</v>
      </c>
      <c r="M1992" t="s">
        <v>22</v>
      </c>
      <c r="N1992" t="s">
        <v>27</v>
      </c>
    </row>
    <row r="1993" spans="1:14" hidden="1" x14ac:dyDescent="0.25">
      <c r="A1993">
        <v>30981</v>
      </c>
      <c r="B1993">
        <v>202422</v>
      </c>
      <c r="C1993" t="str">
        <f>_xlfn.TEXTAFTER(Tabla4[[#This Row],[Escuela]],"- ",1)</f>
        <v>Comunicaciones</v>
      </c>
      <c r="D1993" t="s">
        <v>332</v>
      </c>
      <c r="E1993" t="s">
        <v>17</v>
      </c>
      <c r="F1993">
        <v>30981</v>
      </c>
      <c r="G1993" t="s">
        <v>2277</v>
      </c>
      <c r="H1993" t="s">
        <v>2285</v>
      </c>
      <c r="I1993">
        <v>5</v>
      </c>
      <c r="J1993" t="s">
        <v>2286</v>
      </c>
      <c r="K1993">
        <v>40</v>
      </c>
      <c r="L1993" t="s">
        <v>349</v>
      </c>
      <c r="M1993" t="s">
        <v>22</v>
      </c>
      <c r="N1993" t="s">
        <v>27</v>
      </c>
    </row>
    <row r="1994" spans="1:14" hidden="1" x14ac:dyDescent="0.25">
      <c r="A1994">
        <v>27647</v>
      </c>
      <c r="B1994">
        <v>202422</v>
      </c>
      <c r="C1994" t="str">
        <f>_xlfn.TEXTAFTER(Tabla4[[#This Row],[Escuela]],"- ",1)</f>
        <v>Comunicaciones</v>
      </c>
      <c r="D1994" t="s">
        <v>332</v>
      </c>
      <c r="E1994" t="s">
        <v>17</v>
      </c>
      <c r="F1994">
        <v>27647</v>
      </c>
      <c r="G1994" t="s">
        <v>2277</v>
      </c>
      <c r="H1994" t="s">
        <v>2287</v>
      </c>
      <c r="I1994">
        <v>1</v>
      </c>
      <c r="J1994" t="s">
        <v>384</v>
      </c>
      <c r="K1994">
        <v>40</v>
      </c>
      <c r="L1994" t="s">
        <v>349</v>
      </c>
      <c r="M1994" t="s">
        <v>22</v>
      </c>
      <c r="N1994" t="s">
        <v>27</v>
      </c>
    </row>
    <row r="1995" spans="1:14" hidden="1" x14ac:dyDescent="0.25">
      <c r="A1995">
        <v>30983</v>
      </c>
      <c r="B1995">
        <v>202422</v>
      </c>
      <c r="C1995" t="str">
        <f>_xlfn.TEXTAFTER(Tabla4[[#This Row],[Escuela]],"- ",1)</f>
        <v>Comunicaciones</v>
      </c>
      <c r="D1995" t="s">
        <v>332</v>
      </c>
      <c r="E1995" t="s">
        <v>17</v>
      </c>
      <c r="F1995">
        <v>30983</v>
      </c>
      <c r="G1995" t="s">
        <v>2277</v>
      </c>
      <c r="H1995" t="s">
        <v>2287</v>
      </c>
      <c r="I1995">
        <v>2</v>
      </c>
      <c r="J1995" t="s">
        <v>384</v>
      </c>
      <c r="K1995">
        <v>40</v>
      </c>
      <c r="L1995" t="s">
        <v>349</v>
      </c>
      <c r="M1995" t="s">
        <v>22</v>
      </c>
      <c r="N1995" t="s">
        <v>27</v>
      </c>
    </row>
    <row r="1996" spans="1:14" hidden="1" x14ac:dyDescent="0.25">
      <c r="A1996">
        <v>26708</v>
      </c>
      <c r="B1996">
        <v>202422</v>
      </c>
      <c r="C1996" t="str">
        <f>_xlfn.TEXTAFTER(Tabla4[[#This Row],[Escuela]],"- ",1)</f>
        <v>Comunicaciones</v>
      </c>
      <c r="D1996" t="s">
        <v>332</v>
      </c>
      <c r="E1996" t="s">
        <v>17</v>
      </c>
      <c r="F1996">
        <v>26708</v>
      </c>
      <c r="G1996" t="s">
        <v>2277</v>
      </c>
      <c r="H1996" t="s">
        <v>2288</v>
      </c>
      <c r="I1996">
        <v>1</v>
      </c>
      <c r="J1996" t="s">
        <v>2289</v>
      </c>
      <c r="K1996">
        <v>40</v>
      </c>
      <c r="L1996" t="s">
        <v>349</v>
      </c>
      <c r="M1996" t="s">
        <v>22</v>
      </c>
      <c r="N1996" t="s">
        <v>27</v>
      </c>
    </row>
    <row r="1997" spans="1:14" hidden="1" x14ac:dyDescent="0.25">
      <c r="A1997">
        <v>26710</v>
      </c>
      <c r="B1997">
        <v>202422</v>
      </c>
      <c r="C1997" t="str">
        <f>_xlfn.TEXTAFTER(Tabla4[[#This Row],[Escuela]],"- ",1)</f>
        <v>Comunicaciones</v>
      </c>
      <c r="D1997" t="s">
        <v>332</v>
      </c>
      <c r="E1997" t="s">
        <v>17</v>
      </c>
      <c r="F1997">
        <v>26710</v>
      </c>
      <c r="G1997" t="s">
        <v>2277</v>
      </c>
      <c r="H1997" t="s">
        <v>2288</v>
      </c>
      <c r="I1997">
        <v>2</v>
      </c>
      <c r="J1997" t="s">
        <v>2289</v>
      </c>
      <c r="K1997">
        <v>40</v>
      </c>
      <c r="L1997" t="s">
        <v>349</v>
      </c>
      <c r="M1997" t="s">
        <v>22</v>
      </c>
    </row>
    <row r="1998" spans="1:14" hidden="1" x14ac:dyDescent="0.25">
      <c r="A1998">
        <v>26711</v>
      </c>
      <c r="B1998">
        <v>202422</v>
      </c>
      <c r="C1998" t="str">
        <f>_xlfn.TEXTAFTER(Tabla4[[#This Row],[Escuela]],"- ",1)</f>
        <v>Comunicaciones</v>
      </c>
      <c r="D1998" t="s">
        <v>332</v>
      </c>
      <c r="E1998" t="s">
        <v>17</v>
      </c>
      <c r="F1998">
        <v>26711</v>
      </c>
      <c r="G1998" t="s">
        <v>2277</v>
      </c>
      <c r="H1998" t="s">
        <v>2288</v>
      </c>
      <c r="I1998">
        <v>3</v>
      </c>
      <c r="J1998" t="s">
        <v>2289</v>
      </c>
      <c r="K1998">
        <v>40</v>
      </c>
      <c r="L1998" t="s">
        <v>349</v>
      </c>
      <c r="M1998" t="s">
        <v>22</v>
      </c>
    </row>
    <row r="1999" spans="1:14" hidden="1" x14ac:dyDescent="0.25">
      <c r="A1999">
        <v>28829</v>
      </c>
      <c r="B1999">
        <v>202422</v>
      </c>
      <c r="C1999" t="str">
        <f>_xlfn.TEXTAFTER(Tabla4[[#This Row],[Escuela]],"- ",1)</f>
        <v>Comunicaciones</v>
      </c>
      <c r="D1999" t="s">
        <v>332</v>
      </c>
      <c r="E1999" t="s">
        <v>17</v>
      </c>
      <c r="F1999">
        <v>28829</v>
      </c>
      <c r="G1999" t="s">
        <v>2277</v>
      </c>
      <c r="H1999" t="s">
        <v>2288</v>
      </c>
      <c r="I1999">
        <v>4</v>
      </c>
      <c r="J1999" t="s">
        <v>2289</v>
      </c>
      <c r="K1999">
        <v>40</v>
      </c>
      <c r="L1999" t="s">
        <v>349</v>
      </c>
      <c r="M1999" t="s">
        <v>22</v>
      </c>
    </row>
    <row r="2000" spans="1:14" hidden="1" x14ac:dyDescent="0.25">
      <c r="A2000">
        <v>30361</v>
      </c>
      <c r="B2000">
        <v>202422</v>
      </c>
      <c r="C2000" t="str">
        <f>_xlfn.TEXTAFTER(Tabla4[[#This Row],[Escuela]],"- ",1)</f>
        <v>Comunicaciones</v>
      </c>
      <c r="D2000" t="s">
        <v>332</v>
      </c>
      <c r="E2000" t="s">
        <v>17</v>
      </c>
      <c r="F2000">
        <v>30361</v>
      </c>
      <c r="G2000" t="s">
        <v>2277</v>
      </c>
      <c r="H2000" t="s">
        <v>2288</v>
      </c>
      <c r="I2000">
        <v>5</v>
      </c>
      <c r="J2000" t="s">
        <v>2289</v>
      </c>
      <c r="K2000">
        <v>40</v>
      </c>
      <c r="L2000" t="s">
        <v>349</v>
      </c>
      <c r="M2000" t="s">
        <v>22</v>
      </c>
    </row>
    <row r="2001" spans="1:14" hidden="1" x14ac:dyDescent="0.25">
      <c r="A2001">
        <v>30985</v>
      </c>
      <c r="B2001">
        <v>202422</v>
      </c>
      <c r="C2001" t="str">
        <f>_xlfn.TEXTAFTER(Tabla4[[#This Row],[Escuela]],"- ",1)</f>
        <v>Comunicaciones</v>
      </c>
      <c r="D2001" t="s">
        <v>332</v>
      </c>
      <c r="E2001" t="s">
        <v>17</v>
      </c>
      <c r="F2001">
        <v>30985</v>
      </c>
      <c r="G2001" t="s">
        <v>2277</v>
      </c>
      <c r="H2001" t="s">
        <v>2290</v>
      </c>
      <c r="I2001">
        <v>1</v>
      </c>
      <c r="J2001" t="s">
        <v>284</v>
      </c>
      <c r="K2001">
        <v>30</v>
      </c>
      <c r="L2001" t="s">
        <v>349</v>
      </c>
      <c r="M2001" t="s">
        <v>22</v>
      </c>
      <c r="N2001" t="s">
        <v>27</v>
      </c>
    </row>
    <row r="2002" spans="1:14" hidden="1" x14ac:dyDescent="0.25">
      <c r="A2002">
        <v>30987</v>
      </c>
      <c r="B2002">
        <v>202422</v>
      </c>
      <c r="C2002" t="str">
        <f>_xlfn.TEXTAFTER(Tabla4[[#This Row],[Escuela]],"- ",1)</f>
        <v>Comunicaciones</v>
      </c>
      <c r="D2002" t="s">
        <v>332</v>
      </c>
      <c r="E2002" t="s">
        <v>17</v>
      </c>
      <c r="F2002">
        <v>30987</v>
      </c>
      <c r="G2002" t="s">
        <v>2277</v>
      </c>
      <c r="H2002" t="s">
        <v>2291</v>
      </c>
      <c r="I2002">
        <v>1</v>
      </c>
      <c r="J2002" t="s">
        <v>42</v>
      </c>
      <c r="K2002">
        <v>20</v>
      </c>
      <c r="L2002" t="s">
        <v>349</v>
      </c>
      <c r="M2002" t="s">
        <v>22</v>
      </c>
      <c r="N2002" t="s">
        <v>49</v>
      </c>
    </row>
    <row r="2003" spans="1:14" hidden="1" x14ac:dyDescent="0.25">
      <c r="A2003">
        <v>20400</v>
      </c>
      <c r="B2003">
        <v>202422</v>
      </c>
      <c r="C2003" t="str">
        <f>_xlfn.TEXTAFTER(Tabla4[[#This Row],[Escuela]],"- ",1)</f>
        <v>Comunicaciones</v>
      </c>
      <c r="D2003" t="s">
        <v>332</v>
      </c>
      <c r="E2003" t="s">
        <v>17</v>
      </c>
      <c r="F2003">
        <v>20400</v>
      </c>
      <c r="G2003" t="s">
        <v>2277</v>
      </c>
      <c r="H2003" t="s">
        <v>2292</v>
      </c>
      <c r="I2003">
        <v>1</v>
      </c>
      <c r="J2003" t="s">
        <v>2293</v>
      </c>
      <c r="K2003">
        <v>0</v>
      </c>
      <c r="L2003" t="s">
        <v>349</v>
      </c>
      <c r="M2003" t="s">
        <v>22</v>
      </c>
      <c r="N2003" t="s">
        <v>487</v>
      </c>
    </row>
    <row r="2004" spans="1:14" hidden="1" x14ac:dyDescent="0.25">
      <c r="A2004">
        <v>28801</v>
      </c>
      <c r="B2004">
        <v>202422</v>
      </c>
      <c r="C2004" t="str">
        <f>_xlfn.TEXTAFTER(Tabla4[[#This Row],[Escuela]],"- ",1)</f>
        <v>Comunicaciones</v>
      </c>
      <c r="D2004" t="s">
        <v>332</v>
      </c>
      <c r="E2004" t="s">
        <v>17</v>
      </c>
      <c r="F2004">
        <v>28801</v>
      </c>
      <c r="G2004" t="s">
        <v>2277</v>
      </c>
      <c r="H2004" t="s">
        <v>2292</v>
      </c>
      <c r="I2004">
        <v>2</v>
      </c>
      <c r="J2004" t="s">
        <v>2293</v>
      </c>
      <c r="K2004">
        <v>0</v>
      </c>
      <c r="L2004" t="s">
        <v>349</v>
      </c>
      <c r="M2004" t="s">
        <v>22</v>
      </c>
      <c r="N2004" t="s">
        <v>487</v>
      </c>
    </row>
    <row r="2005" spans="1:14" hidden="1" x14ac:dyDescent="0.25">
      <c r="A2005">
        <v>30988</v>
      </c>
      <c r="B2005">
        <v>202422</v>
      </c>
      <c r="C2005" t="str">
        <f>_xlfn.TEXTAFTER(Tabla4[[#This Row],[Escuela]],"- ",1)</f>
        <v>Comunicaciones</v>
      </c>
      <c r="D2005" t="s">
        <v>332</v>
      </c>
      <c r="E2005" t="s">
        <v>17</v>
      </c>
      <c r="F2005">
        <v>30988</v>
      </c>
      <c r="G2005" t="s">
        <v>2277</v>
      </c>
      <c r="H2005" t="s">
        <v>2292</v>
      </c>
      <c r="I2005">
        <v>3</v>
      </c>
      <c r="J2005" t="s">
        <v>2293</v>
      </c>
      <c r="K2005">
        <v>0</v>
      </c>
      <c r="L2005" t="s">
        <v>349</v>
      </c>
      <c r="M2005" t="s">
        <v>22</v>
      </c>
      <c r="N2005" t="s">
        <v>487</v>
      </c>
    </row>
    <row r="2006" spans="1:14" hidden="1" x14ac:dyDescent="0.25">
      <c r="A2006">
        <v>30989</v>
      </c>
      <c r="B2006">
        <v>202422</v>
      </c>
      <c r="C2006" t="str">
        <f>_xlfn.TEXTAFTER(Tabla4[[#This Row],[Escuela]],"- ",1)</f>
        <v>Comunicaciones</v>
      </c>
      <c r="D2006" t="s">
        <v>332</v>
      </c>
      <c r="E2006" t="s">
        <v>17</v>
      </c>
      <c r="F2006">
        <v>30989</v>
      </c>
      <c r="G2006" t="s">
        <v>2277</v>
      </c>
      <c r="H2006" t="s">
        <v>2292</v>
      </c>
      <c r="I2006">
        <v>4</v>
      </c>
      <c r="J2006" t="s">
        <v>2293</v>
      </c>
      <c r="K2006">
        <v>0</v>
      </c>
      <c r="L2006" t="s">
        <v>349</v>
      </c>
      <c r="M2006" t="s">
        <v>22</v>
      </c>
      <c r="N2006" t="s">
        <v>487</v>
      </c>
    </row>
    <row r="2007" spans="1:14" hidden="1" x14ac:dyDescent="0.25">
      <c r="A2007">
        <v>28799</v>
      </c>
      <c r="B2007">
        <v>202422</v>
      </c>
      <c r="C2007" t="str">
        <f>_xlfn.TEXTAFTER(Tabla4[[#This Row],[Escuela]],"- ",1)</f>
        <v>Comunicaciones</v>
      </c>
      <c r="D2007" t="s">
        <v>332</v>
      </c>
      <c r="E2007" t="s">
        <v>17</v>
      </c>
      <c r="F2007">
        <v>28799</v>
      </c>
      <c r="G2007" t="s">
        <v>2277</v>
      </c>
      <c r="H2007" t="s">
        <v>2294</v>
      </c>
      <c r="I2007">
        <v>1</v>
      </c>
      <c r="J2007" t="s">
        <v>2295</v>
      </c>
      <c r="K2007">
        <v>0</v>
      </c>
      <c r="L2007" t="s">
        <v>349</v>
      </c>
      <c r="M2007" t="s">
        <v>22</v>
      </c>
      <c r="N2007" t="s">
        <v>487</v>
      </c>
    </row>
    <row r="2008" spans="1:14" hidden="1" x14ac:dyDescent="0.25">
      <c r="A2008">
        <v>28800</v>
      </c>
      <c r="B2008">
        <v>202422</v>
      </c>
      <c r="C2008" t="str">
        <f>_xlfn.TEXTAFTER(Tabla4[[#This Row],[Escuela]],"- ",1)</f>
        <v>Comunicaciones</v>
      </c>
      <c r="D2008" t="s">
        <v>332</v>
      </c>
      <c r="E2008" t="s">
        <v>17</v>
      </c>
      <c r="F2008">
        <v>28800</v>
      </c>
      <c r="G2008" t="s">
        <v>2277</v>
      </c>
      <c r="H2008" t="s">
        <v>2294</v>
      </c>
      <c r="I2008">
        <v>2</v>
      </c>
      <c r="J2008" t="s">
        <v>2295</v>
      </c>
      <c r="K2008">
        <v>0</v>
      </c>
      <c r="L2008" t="s">
        <v>349</v>
      </c>
      <c r="M2008" t="s">
        <v>22</v>
      </c>
    </row>
    <row r="2009" spans="1:14" hidden="1" x14ac:dyDescent="0.25">
      <c r="A2009">
        <v>28826</v>
      </c>
      <c r="B2009">
        <v>202422</v>
      </c>
      <c r="C2009" t="str">
        <f>_xlfn.TEXTAFTER(Tabla4[[#This Row],[Escuela]],"- ",1)</f>
        <v>Comunicaciones</v>
      </c>
      <c r="D2009" t="s">
        <v>332</v>
      </c>
      <c r="E2009" t="s">
        <v>17</v>
      </c>
      <c r="F2009">
        <v>28826</v>
      </c>
      <c r="G2009" t="s">
        <v>2277</v>
      </c>
      <c r="H2009" t="s">
        <v>2294</v>
      </c>
      <c r="I2009">
        <v>3</v>
      </c>
      <c r="J2009" t="s">
        <v>2295</v>
      </c>
      <c r="K2009">
        <v>0</v>
      </c>
      <c r="L2009" t="s">
        <v>349</v>
      </c>
      <c r="M2009" t="s">
        <v>22</v>
      </c>
    </row>
    <row r="2010" spans="1:14" hidden="1" x14ac:dyDescent="0.25">
      <c r="A2010">
        <v>28830</v>
      </c>
      <c r="B2010">
        <v>202422</v>
      </c>
      <c r="C2010" t="str">
        <f>_xlfn.TEXTAFTER(Tabla4[[#This Row],[Escuela]],"- ",1)</f>
        <v>Comunicaciones</v>
      </c>
      <c r="D2010" t="s">
        <v>332</v>
      </c>
      <c r="E2010" t="s">
        <v>17</v>
      </c>
      <c r="F2010">
        <v>28830</v>
      </c>
      <c r="G2010" t="s">
        <v>2277</v>
      </c>
      <c r="H2010" t="s">
        <v>2294</v>
      </c>
      <c r="I2010">
        <v>4</v>
      </c>
      <c r="J2010" t="s">
        <v>2295</v>
      </c>
      <c r="K2010">
        <v>0</v>
      </c>
      <c r="L2010" t="s">
        <v>349</v>
      </c>
      <c r="M2010" t="s">
        <v>22</v>
      </c>
    </row>
    <row r="2011" spans="1:14" hidden="1" x14ac:dyDescent="0.25">
      <c r="A2011">
        <v>27655</v>
      </c>
      <c r="B2011">
        <v>202422</v>
      </c>
      <c r="C2011" t="str">
        <f>_xlfn.TEXTAFTER(Tabla4[[#This Row],[Escuela]],"- ",1)</f>
        <v>Comunicaciones</v>
      </c>
      <c r="D2011" t="s">
        <v>332</v>
      </c>
      <c r="E2011" t="s">
        <v>17</v>
      </c>
      <c r="F2011">
        <v>27655</v>
      </c>
      <c r="G2011" t="s">
        <v>2277</v>
      </c>
      <c r="H2011" t="s">
        <v>2296</v>
      </c>
      <c r="I2011">
        <v>1</v>
      </c>
      <c r="J2011" t="s">
        <v>2297</v>
      </c>
      <c r="K2011">
        <v>0</v>
      </c>
      <c r="L2011" t="s">
        <v>349</v>
      </c>
      <c r="M2011" t="s">
        <v>22</v>
      </c>
      <c r="N2011" t="s">
        <v>487</v>
      </c>
    </row>
    <row r="2012" spans="1:14" hidden="1" x14ac:dyDescent="0.25">
      <c r="A2012">
        <v>30355</v>
      </c>
      <c r="B2012">
        <v>202422</v>
      </c>
      <c r="C2012" t="str">
        <f>_xlfn.TEXTAFTER(Tabla4[[#This Row],[Escuela]],"- ",1)</f>
        <v>Comunicaciones</v>
      </c>
      <c r="D2012" t="s">
        <v>332</v>
      </c>
      <c r="E2012" t="s">
        <v>17</v>
      </c>
      <c r="F2012">
        <v>30355</v>
      </c>
      <c r="G2012" t="s">
        <v>2277</v>
      </c>
      <c r="H2012" t="s">
        <v>2296</v>
      </c>
      <c r="I2012">
        <v>2</v>
      </c>
      <c r="J2012" t="s">
        <v>2297</v>
      </c>
      <c r="K2012">
        <v>0</v>
      </c>
      <c r="L2012" t="s">
        <v>349</v>
      </c>
      <c r="M2012" t="s">
        <v>22</v>
      </c>
      <c r="N2012" t="s">
        <v>487</v>
      </c>
    </row>
    <row r="2013" spans="1:14" hidden="1" x14ac:dyDescent="0.25">
      <c r="A2013">
        <v>30357</v>
      </c>
      <c r="B2013">
        <v>202422</v>
      </c>
      <c r="C2013" t="str">
        <f>_xlfn.TEXTAFTER(Tabla4[[#This Row],[Escuela]],"- ",1)</f>
        <v>Comunicaciones</v>
      </c>
      <c r="D2013" t="s">
        <v>332</v>
      </c>
      <c r="E2013" t="s">
        <v>17</v>
      </c>
      <c r="F2013">
        <v>30357</v>
      </c>
      <c r="G2013" t="s">
        <v>2277</v>
      </c>
      <c r="H2013" t="s">
        <v>2296</v>
      </c>
      <c r="I2013">
        <v>3</v>
      </c>
      <c r="J2013" t="s">
        <v>2297</v>
      </c>
      <c r="K2013">
        <v>0</v>
      </c>
      <c r="L2013" t="s">
        <v>349</v>
      </c>
      <c r="M2013" t="s">
        <v>22</v>
      </c>
      <c r="N2013" t="s">
        <v>487</v>
      </c>
    </row>
    <row r="2014" spans="1:14" hidden="1" x14ac:dyDescent="0.25">
      <c r="A2014">
        <v>30366</v>
      </c>
      <c r="B2014">
        <v>202422</v>
      </c>
      <c r="C2014" t="str">
        <f>_xlfn.TEXTAFTER(Tabla4[[#This Row],[Escuela]],"- ",1)</f>
        <v>Comunicaciones</v>
      </c>
      <c r="D2014" t="s">
        <v>332</v>
      </c>
      <c r="E2014" t="s">
        <v>17</v>
      </c>
      <c r="F2014">
        <v>30366</v>
      </c>
      <c r="G2014" t="s">
        <v>2277</v>
      </c>
      <c r="H2014" t="s">
        <v>2296</v>
      </c>
      <c r="I2014">
        <v>4</v>
      </c>
      <c r="J2014" t="s">
        <v>2297</v>
      </c>
      <c r="K2014">
        <v>0</v>
      </c>
      <c r="L2014" t="s">
        <v>349</v>
      </c>
      <c r="M2014" t="s">
        <v>22</v>
      </c>
      <c r="N2014" t="s">
        <v>487</v>
      </c>
    </row>
    <row r="2015" spans="1:14" hidden="1" x14ac:dyDescent="0.25">
      <c r="A2015">
        <v>26709</v>
      </c>
      <c r="B2015">
        <v>202422</v>
      </c>
      <c r="C2015" t="str">
        <f>_xlfn.TEXTAFTER(Tabla4[[#This Row],[Escuela]],"- ",1)</f>
        <v>Comunicaciones</v>
      </c>
      <c r="D2015" t="s">
        <v>332</v>
      </c>
      <c r="E2015" t="s">
        <v>17</v>
      </c>
      <c r="F2015">
        <v>26709</v>
      </c>
      <c r="G2015" t="s">
        <v>2277</v>
      </c>
      <c r="H2015" t="s">
        <v>2298</v>
      </c>
      <c r="I2015">
        <v>1</v>
      </c>
      <c r="J2015" t="s">
        <v>55</v>
      </c>
      <c r="K2015">
        <v>0</v>
      </c>
      <c r="L2015" t="s">
        <v>349</v>
      </c>
      <c r="M2015" t="s">
        <v>22</v>
      </c>
      <c r="N2015" t="s">
        <v>487</v>
      </c>
    </row>
    <row r="2016" spans="1:14" hidden="1" x14ac:dyDescent="0.25">
      <c r="A2016">
        <v>26712</v>
      </c>
      <c r="B2016">
        <v>202422</v>
      </c>
      <c r="C2016" t="str">
        <f>_xlfn.TEXTAFTER(Tabla4[[#This Row],[Escuela]],"- ",1)</f>
        <v>Comunicaciones</v>
      </c>
      <c r="D2016" t="s">
        <v>332</v>
      </c>
      <c r="E2016" t="s">
        <v>17</v>
      </c>
      <c r="F2016">
        <v>26712</v>
      </c>
      <c r="G2016" t="s">
        <v>2277</v>
      </c>
      <c r="H2016" t="s">
        <v>2298</v>
      </c>
      <c r="I2016">
        <v>2</v>
      </c>
      <c r="J2016" t="s">
        <v>55</v>
      </c>
      <c r="K2016">
        <v>0</v>
      </c>
      <c r="L2016" t="s">
        <v>349</v>
      </c>
      <c r="M2016" t="s">
        <v>22</v>
      </c>
      <c r="N2016" t="s">
        <v>487</v>
      </c>
    </row>
    <row r="2017" spans="1:15" hidden="1" x14ac:dyDescent="0.25">
      <c r="A2017">
        <v>28802</v>
      </c>
      <c r="B2017">
        <v>202422</v>
      </c>
      <c r="C2017" t="str">
        <f>_xlfn.TEXTAFTER(Tabla4[[#This Row],[Escuela]],"- ",1)</f>
        <v>Comunicaciones</v>
      </c>
      <c r="D2017" t="s">
        <v>332</v>
      </c>
      <c r="E2017" t="s">
        <v>17</v>
      </c>
      <c r="F2017">
        <v>28802</v>
      </c>
      <c r="G2017" t="s">
        <v>2277</v>
      </c>
      <c r="H2017" t="s">
        <v>2298</v>
      </c>
      <c r="I2017">
        <v>3</v>
      </c>
      <c r="J2017" t="s">
        <v>55</v>
      </c>
      <c r="K2017">
        <v>0</v>
      </c>
      <c r="L2017" t="s">
        <v>349</v>
      </c>
      <c r="M2017" t="s">
        <v>22</v>
      </c>
      <c r="N2017" t="s">
        <v>23</v>
      </c>
    </row>
    <row r="2018" spans="1:15" hidden="1" x14ac:dyDescent="0.25">
      <c r="A2018">
        <v>28900</v>
      </c>
      <c r="B2018">
        <v>202422</v>
      </c>
      <c r="C2018" t="str">
        <f>_xlfn.TEXTAFTER(Tabla4[[#This Row],[Escuela]],"- ",1)</f>
        <v>Comunicaciones</v>
      </c>
      <c r="D2018" t="s">
        <v>332</v>
      </c>
      <c r="E2018" t="s">
        <v>17</v>
      </c>
      <c r="F2018">
        <v>28900</v>
      </c>
      <c r="G2018" t="s">
        <v>2277</v>
      </c>
      <c r="H2018" t="s">
        <v>2298</v>
      </c>
      <c r="I2018">
        <v>4</v>
      </c>
      <c r="J2018" t="s">
        <v>55</v>
      </c>
      <c r="K2018">
        <v>0</v>
      </c>
      <c r="L2018" t="s">
        <v>349</v>
      </c>
      <c r="M2018" t="s">
        <v>22</v>
      </c>
    </row>
    <row r="2019" spans="1:15" hidden="1" x14ac:dyDescent="0.25">
      <c r="A2019">
        <v>28930</v>
      </c>
      <c r="B2019">
        <v>202422</v>
      </c>
      <c r="C2019" t="str">
        <f>_xlfn.TEXTAFTER(Tabla4[[#This Row],[Escuela]],"- ",1)</f>
        <v>Comunicaciones</v>
      </c>
      <c r="D2019" t="s">
        <v>332</v>
      </c>
      <c r="E2019" t="s">
        <v>17</v>
      </c>
      <c r="F2019">
        <v>28930</v>
      </c>
      <c r="G2019" t="s">
        <v>2277</v>
      </c>
      <c r="H2019" t="s">
        <v>2298</v>
      </c>
      <c r="I2019">
        <v>5</v>
      </c>
      <c r="J2019" t="s">
        <v>55</v>
      </c>
      <c r="K2019">
        <v>0</v>
      </c>
      <c r="L2019" t="s">
        <v>349</v>
      </c>
      <c r="M2019" t="s">
        <v>22</v>
      </c>
    </row>
    <row r="2020" spans="1:15" hidden="1" x14ac:dyDescent="0.25">
      <c r="A2020">
        <v>30360</v>
      </c>
      <c r="B2020">
        <v>202422</v>
      </c>
      <c r="C2020" t="str">
        <f>_xlfn.TEXTAFTER(Tabla4[[#This Row],[Escuela]],"- ",1)</f>
        <v>Comunicaciones</v>
      </c>
      <c r="D2020" t="s">
        <v>332</v>
      </c>
      <c r="E2020" t="s">
        <v>17</v>
      </c>
      <c r="F2020">
        <v>30360</v>
      </c>
      <c r="G2020" t="s">
        <v>2277</v>
      </c>
      <c r="H2020" t="s">
        <v>2298</v>
      </c>
      <c r="I2020">
        <v>6</v>
      </c>
      <c r="J2020" t="s">
        <v>55</v>
      </c>
      <c r="K2020">
        <v>0</v>
      </c>
      <c r="L2020" t="s">
        <v>349</v>
      </c>
      <c r="M2020" t="s">
        <v>22</v>
      </c>
    </row>
    <row r="2021" spans="1:15" hidden="1" x14ac:dyDescent="0.25">
      <c r="A2021">
        <v>30929</v>
      </c>
      <c r="B2021">
        <v>202422</v>
      </c>
      <c r="C2021" t="str">
        <f>_xlfn.TEXTAFTER(Tabla4[[#This Row],[Escuela]],"- ",1)</f>
        <v>Comunicaciones</v>
      </c>
      <c r="D2021" t="s">
        <v>332</v>
      </c>
      <c r="E2021" t="s">
        <v>17</v>
      </c>
      <c r="F2021">
        <v>30929</v>
      </c>
      <c r="G2021" t="s">
        <v>2277</v>
      </c>
      <c r="H2021" t="s">
        <v>2299</v>
      </c>
      <c r="I2021">
        <v>1</v>
      </c>
      <c r="J2021" t="s">
        <v>2300</v>
      </c>
      <c r="K2021">
        <v>10</v>
      </c>
      <c r="L2021" t="s">
        <v>349</v>
      </c>
      <c r="M2021" t="s">
        <v>22</v>
      </c>
      <c r="N2021" t="s">
        <v>23</v>
      </c>
      <c r="O2021" t="s">
        <v>129</v>
      </c>
    </row>
    <row r="2022" spans="1:15" hidden="1" x14ac:dyDescent="0.25">
      <c r="A2022">
        <v>24738</v>
      </c>
      <c r="B2022">
        <v>202422</v>
      </c>
      <c r="C2022" t="str">
        <f>_xlfn.TEXTAFTER(Tabla4[[#This Row],[Escuela]],"- ",1)</f>
        <v>Comunicaciones</v>
      </c>
      <c r="D2022" t="s">
        <v>332</v>
      </c>
      <c r="E2022" t="s">
        <v>17</v>
      </c>
      <c r="F2022">
        <v>24738</v>
      </c>
      <c r="G2022" t="s">
        <v>2277</v>
      </c>
      <c r="H2022" t="s">
        <v>2301</v>
      </c>
      <c r="I2022">
        <v>1</v>
      </c>
      <c r="J2022" t="s">
        <v>2302</v>
      </c>
      <c r="K2022">
        <v>5</v>
      </c>
      <c r="L2022" t="s">
        <v>349</v>
      </c>
      <c r="M2022" t="s">
        <v>22</v>
      </c>
    </row>
    <row r="2023" spans="1:15" hidden="1" x14ac:dyDescent="0.25">
      <c r="A2023">
        <v>31258</v>
      </c>
      <c r="B2023">
        <v>202422</v>
      </c>
      <c r="C2023" t="str">
        <f>_xlfn.TEXTAFTER(Tabla4[[#This Row],[Escuela]],"- ",1)</f>
        <v>Comunicaciones</v>
      </c>
      <c r="D2023" t="s">
        <v>332</v>
      </c>
      <c r="E2023" t="s">
        <v>58</v>
      </c>
      <c r="F2023">
        <v>31258</v>
      </c>
      <c r="G2023" t="s">
        <v>2277</v>
      </c>
      <c r="H2023" t="s">
        <v>2303</v>
      </c>
      <c r="I2023">
        <v>1</v>
      </c>
      <c r="J2023" t="s">
        <v>2304</v>
      </c>
      <c r="K2023">
        <v>10</v>
      </c>
      <c r="L2023" t="s">
        <v>349</v>
      </c>
      <c r="M2023" t="s">
        <v>434</v>
      </c>
      <c r="N2023" t="s">
        <v>23</v>
      </c>
      <c r="O2023" t="s">
        <v>1855</v>
      </c>
    </row>
    <row r="2024" spans="1:15" hidden="1" x14ac:dyDescent="0.25">
      <c r="A2024">
        <v>30930</v>
      </c>
      <c r="B2024">
        <v>202422</v>
      </c>
      <c r="C2024" t="str">
        <f>_xlfn.TEXTAFTER(Tabla4[[#This Row],[Escuela]],"- ",1)</f>
        <v>Comunicaciones</v>
      </c>
      <c r="D2024" t="s">
        <v>332</v>
      </c>
      <c r="E2024" t="s">
        <v>58</v>
      </c>
      <c r="F2024">
        <v>30930</v>
      </c>
      <c r="G2024" t="s">
        <v>2277</v>
      </c>
      <c r="H2024" t="s">
        <v>2305</v>
      </c>
      <c r="I2024">
        <v>1</v>
      </c>
      <c r="J2024" t="s">
        <v>2306</v>
      </c>
      <c r="K2024">
        <v>10</v>
      </c>
      <c r="L2024" t="s">
        <v>349</v>
      </c>
      <c r="M2024" t="s">
        <v>22</v>
      </c>
      <c r="N2024" t="s">
        <v>23</v>
      </c>
      <c r="O2024" t="s">
        <v>179</v>
      </c>
    </row>
    <row r="2025" spans="1:15" hidden="1" x14ac:dyDescent="0.25">
      <c r="A2025">
        <v>29693</v>
      </c>
      <c r="B2025">
        <v>202422</v>
      </c>
      <c r="C2025" t="str">
        <f>_xlfn.TEXTAFTER(Tabla4[[#This Row],[Escuela]],"- ",1)</f>
        <v>Comunicaciones</v>
      </c>
      <c r="D2025" t="s">
        <v>332</v>
      </c>
      <c r="E2025" t="s">
        <v>58</v>
      </c>
      <c r="F2025">
        <v>29693</v>
      </c>
      <c r="G2025" t="s">
        <v>2277</v>
      </c>
      <c r="H2025" t="s">
        <v>1113</v>
      </c>
      <c r="I2025">
        <v>1</v>
      </c>
      <c r="J2025" t="s">
        <v>2307</v>
      </c>
      <c r="K2025">
        <v>10</v>
      </c>
      <c r="L2025" t="s">
        <v>349</v>
      </c>
      <c r="M2025" t="s">
        <v>22</v>
      </c>
      <c r="N2025" t="s">
        <v>23</v>
      </c>
      <c r="O2025" t="s">
        <v>113</v>
      </c>
    </row>
    <row r="2026" spans="1:15" hidden="1" x14ac:dyDescent="0.25">
      <c r="A2026">
        <v>14941</v>
      </c>
      <c r="B2026">
        <v>202422</v>
      </c>
      <c r="C2026" t="str">
        <f>_xlfn.TEXTAFTER(Tabla4[[#This Row],[Escuela]],"- ",1)</f>
        <v>Comunicaciones</v>
      </c>
      <c r="D2026" t="s">
        <v>332</v>
      </c>
      <c r="E2026" t="s">
        <v>58</v>
      </c>
      <c r="F2026">
        <v>14941</v>
      </c>
      <c r="G2026" t="s">
        <v>2277</v>
      </c>
      <c r="H2026" t="s">
        <v>63</v>
      </c>
      <c r="I2026">
        <v>1</v>
      </c>
      <c r="J2026" t="s">
        <v>2308</v>
      </c>
      <c r="K2026">
        <v>10</v>
      </c>
      <c r="L2026" t="s">
        <v>349</v>
      </c>
      <c r="M2026" t="s">
        <v>22</v>
      </c>
      <c r="N2026" t="s">
        <v>23</v>
      </c>
      <c r="O2026" t="s">
        <v>259</v>
      </c>
    </row>
    <row r="2027" spans="1:15" hidden="1" x14ac:dyDescent="0.25">
      <c r="A2027">
        <v>16756</v>
      </c>
      <c r="B2027">
        <v>202422</v>
      </c>
      <c r="C2027" t="str">
        <f>_xlfn.TEXTAFTER(Tabla4[[#This Row],[Escuela]],"- ",1)</f>
        <v>Comunicaciones</v>
      </c>
      <c r="D2027" t="s">
        <v>332</v>
      </c>
      <c r="E2027" t="s">
        <v>58</v>
      </c>
      <c r="F2027">
        <v>16756</v>
      </c>
      <c r="G2027" t="s">
        <v>2277</v>
      </c>
      <c r="H2027" t="s">
        <v>63</v>
      </c>
      <c r="I2027">
        <v>2</v>
      </c>
      <c r="J2027" t="s">
        <v>2308</v>
      </c>
      <c r="K2027">
        <v>10</v>
      </c>
      <c r="L2027" t="s">
        <v>349</v>
      </c>
      <c r="M2027" t="s">
        <v>22</v>
      </c>
      <c r="N2027" t="s">
        <v>23</v>
      </c>
      <c r="O2027" t="s">
        <v>273</v>
      </c>
    </row>
    <row r="2028" spans="1:15" hidden="1" x14ac:dyDescent="0.25">
      <c r="A2028">
        <v>15543</v>
      </c>
      <c r="B2028">
        <v>202422</v>
      </c>
      <c r="C2028" t="str">
        <f>_xlfn.TEXTAFTER(Tabla4[[#This Row],[Escuela]],"- ",1)</f>
        <v>Comunicaciones</v>
      </c>
      <c r="D2028" t="s">
        <v>332</v>
      </c>
      <c r="E2028" t="s">
        <v>58</v>
      </c>
      <c r="F2028">
        <v>15543</v>
      </c>
      <c r="G2028" t="s">
        <v>2277</v>
      </c>
      <c r="H2028" t="s">
        <v>848</v>
      </c>
      <c r="I2028">
        <v>1</v>
      </c>
      <c r="J2028" t="s">
        <v>959</v>
      </c>
      <c r="K2028">
        <v>10</v>
      </c>
      <c r="L2028" t="s">
        <v>349</v>
      </c>
      <c r="M2028" t="s">
        <v>22</v>
      </c>
      <c r="N2028" t="s">
        <v>23</v>
      </c>
      <c r="O2028" t="s">
        <v>1556</v>
      </c>
    </row>
    <row r="2029" spans="1:15" hidden="1" x14ac:dyDescent="0.25">
      <c r="A2029">
        <v>15545</v>
      </c>
      <c r="B2029">
        <v>202422</v>
      </c>
      <c r="C2029" t="str">
        <f>_xlfn.TEXTAFTER(Tabla4[[#This Row],[Escuela]],"- ",1)</f>
        <v>Comunicaciones</v>
      </c>
      <c r="D2029" t="s">
        <v>332</v>
      </c>
      <c r="E2029" t="s">
        <v>58</v>
      </c>
      <c r="F2029">
        <v>15545</v>
      </c>
      <c r="G2029" t="s">
        <v>2277</v>
      </c>
      <c r="H2029" t="s">
        <v>848</v>
      </c>
      <c r="I2029">
        <v>2</v>
      </c>
      <c r="J2029" t="s">
        <v>959</v>
      </c>
      <c r="K2029">
        <v>10</v>
      </c>
      <c r="L2029" t="s">
        <v>349</v>
      </c>
      <c r="M2029" t="s">
        <v>22</v>
      </c>
      <c r="N2029" t="s">
        <v>23</v>
      </c>
      <c r="O2029" t="s">
        <v>2170</v>
      </c>
    </row>
    <row r="2030" spans="1:15" hidden="1" x14ac:dyDescent="0.25">
      <c r="A2030">
        <v>15546</v>
      </c>
      <c r="B2030">
        <v>202422</v>
      </c>
      <c r="C2030" t="str">
        <f>_xlfn.TEXTAFTER(Tabla4[[#This Row],[Escuela]],"- ",1)</f>
        <v>Comunicaciones</v>
      </c>
      <c r="D2030" t="s">
        <v>332</v>
      </c>
      <c r="E2030" t="s">
        <v>58</v>
      </c>
      <c r="F2030">
        <v>15546</v>
      </c>
      <c r="G2030" t="s">
        <v>2277</v>
      </c>
      <c r="H2030" t="s">
        <v>848</v>
      </c>
      <c r="I2030">
        <v>3</v>
      </c>
      <c r="J2030" t="s">
        <v>959</v>
      </c>
      <c r="K2030">
        <v>10</v>
      </c>
      <c r="L2030" t="s">
        <v>349</v>
      </c>
      <c r="M2030" t="s">
        <v>22</v>
      </c>
      <c r="N2030" t="s">
        <v>23</v>
      </c>
      <c r="O2030" t="s">
        <v>1173</v>
      </c>
    </row>
    <row r="2031" spans="1:15" hidden="1" x14ac:dyDescent="0.25">
      <c r="A2031">
        <v>18970</v>
      </c>
      <c r="B2031">
        <v>202422</v>
      </c>
      <c r="C2031" t="str">
        <f>_xlfn.TEXTAFTER(Tabla4[[#This Row],[Escuela]],"- ",1)</f>
        <v>Comunicaciones</v>
      </c>
      <c r="D2031" t="s">
        <v>332</v>
      </c>
      <c r="E2031" t="s">
        <v>58</v>
      </c>
      <c r="F2031">
        <v>18970</v>
      </c>
      <c r="G2031" t="s">
        <v>2277</v>
      </c>
      <c r="H2031" t="s">
        <v>848</v>
      </c>
      <c r="I2031">
        <v>4</v>
      </c>
      <c r="J2031" t="s">
        <v>959</v>
      </c>
      <c r="K2031">
        <v>10</v>
      </c>
      <c r="L2031" t="s">
        <v>349</v>
      </c>
      <c r="M2031" t="s">
        <v>22</v>
      </c>
      <c r="N2031" t="s">
        <v>23</v>
      </c>
      <c r="O2031" t="s">
        <v>2309</v>
      </c>
    </row>
    <row r="2032" spans="1:15" hidden="1" x14ac:dyDescent="0.25">
      <c r="A2032">
        <v>27439</v>
      </c>
      <c r="B2032">
        <v>202422</v>
      </c>
      <c r="C2032" t="str">
        <f>_xlfn.TEXTAFTER(Tabla4[[#This Row],[Escuela]],"- ",1)</f>
        <v>Comunicaciones</v>
      </c>
      <c r="D2032" t="s">
        <v>332</v>
      </c>
      <c r="E2032" t="s">
        <v>58</v>
      </c>
      <c r="F2032">
        <v>27439</v>
      </c>
      <c r="G2032" t="s">
        <v>2277</v>
      </c>
      <c r="H2032" t="s">
        <v>848</v>
      </c>
      <c r="I2032">
        <v>5</v>
      </c>
      <c r="J2032" t="s">
        <v>959</v>
      </c>
      <c r="K2032">
        <v>10</v>
      </c>
      <c r="L2032" t="s">
        <v>349</v>
      </c>
      <c r="M2032" t="s">
        <v>22</v>
      </c>
      <c r="N2032" t="s">
        <v>23</v>
      </c>
      <c r="O2032" t="s">
        <v>2310</v>
      </c>
    </row>
    <row r="2033" spans="1:18" hidden="1" x14ac:dyDescent="0.25">
      <c r="A2033">
        <v>28292</v>
      </c>
      <c r="B2033">
        <v>202422</v>
      </c>
      <c r="C2033" t="str">
        <f>_xlfn.TEXTAFTER(Tabla4[[#This Row],[Escuela]],"- ",1)</f>
        <v>Comunicaciones</v>
      </c>
      <c r="D2033" t="s">
        <v>332</v>
      </c>
      <c r="E2033" t="s">
        <v>58</v>
      </c>
      <c r="F2033">
        <v>28292</v>
      </c>
      <c r="G2033" t="s">
        <v>2277</v>
      </c>
      <c r="H2033" t="s">
        <v>848</v>
      </c>
      <c r="I2033">
        <v>6</v>
      </c>
      <c r="J2033" t="s">
        <v>959</v>
      </c>
      <c r="K2033">
        <v>10</v>
      </c>
      <c r="L2033" t="s">
        <v>349</v>
      </c>
      <c r="M2033" t="s">
        <v>22</v>
      </c>
      <c r="N2033" t="s">
        <v>23</v>
      </c>
      <c r="O2033" t="s">
        <v>1781</v>
      </c>
    </row>
    <row r="2034" spans="1:18" hidden="1" x14ac:dyDescent="0.25">
      <c r="A2034">
        <v>15635</v>
      </c>
      <c r="B2034">
        <v>202422</v>
      </c>
      <c r="C2034" t="str">
        <f>_xlfn.TEXTAFTER(Tabla4[[#This Row],[Escuela]],"- ",1)</f>
        <v>Comunicaciones</v>
      </c>
      <c r="D2034" t="s">
        <v>332</v>
      </c>
      <c r="E2034" t="s">
        <v>58</v>
      </c>
      <c r="F2034">
        <v>15635</v>
      </c>
      <c r="G2034" t="s">
        <v>2277</v>
      </c>
      <c r="H2034" t="s">
        <v>2311</v>
      </c>
      <c r="I2034">
        <v>1</v>
      </c>
      <c r="J2034" t="s">
        <v>2312</v>
      </c>
      <c r="K2034">
        <v>10</v>
      </c>
      <c r="L2034" t="s">
        <v>349</v>
      </c>
      <c r="M2034" t="s">
        <v>22</v>
      </c>
      <c r="N2034" t="s">
        <v>272</v>
      </c>
      <c r="O2034" t="s">
        <v>35</v>
      </c>
      <c r="P2034" t="s">
        <v>335</v>
      </c>
    </row>
    <row r="2035" spans="1:18" hidden="1" x14ac:dyDescent="0.25">
      <c r="A2035">
        <v>10788</v>
      </c>
      <c r="B2035">
        <v>202422</v>
      </c>
      <c r="C2035" t="str">
        <f>_xlfn.TEXTAFTER(Tabla4[[#This Row],[Escuela]],"- ",1)</f>
        <v>Comunicaciones</v>
      </c>
      <c r="D2035" t="s">
        <v>332</v>
      </c>
      <c r="E2035" t="s">
        <v>58</v>
      </c>
      <c r="F2035">
        <v>10788</v>
      </c>
      <c r="G2035" t="s">
        <v>2277</v>
      </c>
      <c r="H2035" t="s">
        <v>2313</v>
      </c>
      <c r="I2035">
        <v>1</v>
      </c>
      <c r="J2035" t="s">
        <v>2314</v>
      </c>
      <c r="K2035">
        <v>10</v>
      </c>
      <c r="L2035" t="s">
        <v>349</v>
      </c>
      <c r="M2035" t="s">
        <v>81</v>
      </c>
      <c r="N2035" t="s">
        <v>2315</v>
      </c>
      <c r="P2035" t="s">
        <v>1947</v>
      </c>
      <c r="R2035" t="s">
        <v>2316</v>
      </c>
    </row>
    <row r="2036" spans="1:18" hidden="1" x14ac:dyDescent="0.25">
      <c r="A2036">
        <v>28304</v>
      </c>
      <c r="B2036">
        <v>202422</v>
      </c>
      <c r="C2036" t="str">
        <f>_xlfn.TEXTAFTER(Tabla4[[#This Row],[Escuela]],"- ",1)</f>
        <v>Comunicaciones</v>
      </c>
      <c r="D2036" t="s">
        <v>332</v>
      </c>
      <c r="E2036" t="s">
        <v>58</v>
      </c>
      <c r="F2036">
        <v>28304</v>
      </c>
      <c r="G2036" t="s">
        <v>2277</v>
      </c>
      <c r="H2036" t="s">
        <v>2313</v>
      </c>
      <c r="I2036">
        <v>2</v>
      </c>
      <c r="J2036" t="s">
        <v>2314</v>
      </c>
      <c r="K2036">
        <v>10</v>
      </c>
      <c r="L2036" t="s">
        <v>349</v>
      </c>
      <c r="M2036" t="s">
        <v>22</v>
      </c>
      <c r="N2036" t="s">
        <v>2315</v>
      </c>
      <c r="P2036" t="s">
        <v>1947</v>
      </c>
      <c r="R2036" t="s">
        <v>2317</v>
      </c>
    </row>
    <row r="2037" spans="1:18" hidden="1" x14ac:dyDescent="0.25">
      <c r="A2037">
        <v>15507</v>
      </c>
      <c r="B2037">
        <v>202422</v>
      </c>
      <c r="C2037" t="str">
        <f>_xlfn.TEXTAFTER(Tabla4[[#This Row],[Escuela]],"- ",1)</f>
        <v>Comunicaciones</v>
      </c>
      <c r="D2037" t="s">
        <v>332</v>
      </c>
      <c r="E2037" t="s">
        <v>58</v>
      </c>
      <c r="F2037">
        <v>15507</v>
      </c>
      <c r="G2037" t="s">
        <v>2277</v>
      </c>
      <c r="H2037" t="s">
        <v>2313</v>
      </c>
      <c r="I2037">
        <v>3</v>
      </c>
      <c r="J2037" t="s">
        <v>2314</v>
      </c>
      <c r="K2037">
        <v>10</v>
      </c>
      <c r="L2037" t="s">
        <v>349</v>
      </c>
      <c r="M2037" t="s">
        <v>22</v>
      </c>
      <c r="N2037" t="s">
        <v>2315</v>
      </c>
      <c r="P2037" t="s">
        <v>1947</v>
      </c>
      <c r="R2037" t="s">
        <v>2318</v>
      </c>
    </row>
    <row r="2038" spans="1:18" hidden="1" x14ac:dyDescent="0.25">
      <c r="A2038">
        <v>30777</v>
      </c>
      <c r="B2038">
        <v>202422</v>
      </c>
      <c r="C2038" t="str">
        <f>_xlfn.TEXTAFTER(Tabla4[[#This Row],[Escuela]],"- ",1)</f>
        <v>Comunicaciones</v>
      </c>
      <c r="D2038" t="s">
        <v>332</v>
      </c>
      <c r="E2038" t="s">
        <v>58</v>
      </c>
      <c r="F2038">
        <v>30777</v>
      </c>
      <c r="G2038" t="s">
        <v>2277</v>
      </c>
      <c r="H2038" t="s">
        <v>2313</v>
      </c>
      <c r="I2038">
        <v>4</v>
      </c>
      <c r="J2038" t="s">
        <v>2314</v>
      </c>
      <c r="K2038">
        <v>10</v>
      </c>
      <c r="L2038" t="s">
        <v>349</v>
      </c>
      <c r="M2038" t="s">
        <v>22</v>
      </c>
      <c r="N2038" t="s">
        <v>272</v>
      </c>
      <c r="O2038" t="s">
        <v>2319</v>
      </c>
      <c r="P2038" t="s">
        <v>1947</v>
      </c>
    </row>
    <row r="2039" spans="1:18" hidden="1" x14ac:dyDescent="0.25">
      <c r="A2039">
        <v>29450</v>
      </c>
      <c r="B2039">
        <v>202422</v>
      </c>
      <c r="C2039" t="str">
        <f>_xlfn.TEXTAFTER(Tabla4[[#This Row],[Escuela]],"- ",1)</f>
        <v>Comunicaciones</v>
      </c>
      <c r="D2039" t="s">
        <v>332</v>
      </c>
      <c r="E2039" t="s">
        <v>58</v>
      </c>
      <c r="F2039">
        <v>29450</v>
      </c>
      <c r="G2039" t="s">
        <v>2277</v>
      </c>
      <c r="H2039" t="s">
        <v>2313</v>
      </c>
      <c r="I2039">
        <v>5</v>
      </c>
      <c r="J2039" t="s">
        <v>2314</v>
      </c>
      <c r="K2039">
        <v>10</v>
      </c>
      <c r="L2039" t="s">
        <v>349</v>
      </c>
      <c r="M2039" t="s">
        <v>22</v>
      </c>
      <c r="N2039" t="s">
        <v>272</v>
      </c>
      <c r="O2039" t="s">
        <v>35</v>
      </c>
      <c r="P2039" t="s">
        <v>1947</v>
      </c>
    </row>
    <row r="2040" spans="1:18" hidden="1" x14ac:dyDescent="0.25">
      <c r="A2040">
        <v>15522</v>
      </c>
      <c r="B2040">
        <v>202422</v>
      </c>
      <c r="C2040" t="str">
        <f>_xlfn.TEXTAFTER(Tabla4[[#This Row],[Escuela]],"- ",1)</f>
        <v>Comunicaciones</v>
      </c>
      <c r="D2040" t="s">
        <v>332</v>
      </c>
      <c r="E2040" t="s">
        <v>58</v>
      </c>
      <c r="F2040">
        <v>15522</v>
      </c>
      <c r="G2040" t="s">
        <v>2277</v>
      </c>
      <c r="H2040" t="s">
        <v>2320</v>
      </c>
      <c r="I2040">
        <v>1</v>
      </c>
      <c r="J2040" t="s">
        <v>2321</v>
      </c>
      <c r="K2040">
        <v>10</v>
      </c>
      <c r="L2040" t="s">
        <v>349</v>
      </c>
      <c r="M2040" t="s">
        <v>22</v>
      </c>
      <c r="N2040" t="s">
        <v>272</v>
      </c>
      <c r="O2040" t="s">
        <v>375</v>
      </c>
      <c r="P2040" t="s">
        <v>2322</v>
      </c>
    </row>
    <row r="2041" spans="1:18" hidden="1" x14ac:dyDescent="0.25">
      <c r="A2041">
        <v>29230</v>
      </c>
      <c r="B2041">
        <v>202422</v>
      </c>
      <c r="C2041" t="str">
        <f>_xlfn.TEXTAFTER(Tabla4[[#This Row],[Escuela]],"- ",1)</f>
        <v>Comunicaciones</v>
      </c>
      <c r="D2041" t="s">
        <v>332</v>
      </c>
      <c r="E2041" t="s">
        <v>58</v>
      </c>
      <c r="F2041">
        <v>29230</v>
      </c>
      <c r="G2041" t="s">
        <v>2277</v>
      </c>
      <c r="H2041" t="s">
        <v>25</v>
      </c>
      <c r="I2041">
        <v>1</v>
      </c>
      <c r="J2041" t="s">
        <v>2323</v>
      </c>
      <c r="K2041">
        <v>10</v>
      </c>
      <c r="L2041" t="s">
        <v>349</v>
      </c>
      <c r="M2041" t="s">
        <v>81</v>
      </c>
      <c r="N2041" t="s">
        <v>23</v>
      </c>
      <c r="O2041" t="s">
        <v>73</v>
      </c>
    </row>
    <row r="2042" spans="1:18" hidden="1" x14ac:dyDescent="0.25">
      <c r="A2042">
        <v>29232</v>
      </c>
      <c r="B2042">
        <v>202422</v>
      </c>
      <c r="C2042" t="str">
        <f>_xlfn.TEXTAFTER(Tabla4[[#This Row],[Escuela]],"- ",1)</f>
        <v>Comunicaciones</v>
      </c>
      <c r="D2042" t="s">
        <v>332</v>
      </c>
      <c r="E2042" t="s">
        <v>58</v>
      </c>
      <c r="F2042">
        <v>29232</v>
      </c>
      <c r="G2042" t="s">
        <v>2277</v>
      </c>
      <c r="H2042" t="s">
        <v>31</v>
      </c>
      <c r="I2042">
        <v>1</v>
      </c>
      <c r="J2042" t="s">
        <v>2324</v>
      </c>
      <c r="K2042">
        <v>10</v>
      </c>
      <c r="L2042" t="s">
        <v>349</v>
      </c>
      <c r="M2042" t="s">
        <v>81</v>
      </c>
      <c r="N2042" t="s">
        <v>23</v>
      </c>
      <c r="O2042" t="s">
        <v>2325</v>
      </c>
    </row>
    <row r="2043" spans="1:18" hidden="1" x14ac:dyDescent="0.25">
      <c r="A2043">
        <v>29235</v>
      </c>
      <c r="B2043">
        <v>202422</v>
      </c>
      <c r="C2043" t="str">
        <f>_xlfn.TEXTAFTER(Tabla4[[#This Row],[Escuela]],"- ",1)</f>
        <v>Comunicaciones</v>
      </c>
      <c r="D2043" t="s">
        <v>332</v>
      </c>
      <c r="E2043" t="s">
        <v>58</v>
      </c>
      <c r="F2043">
        <v>29235</v>
      </c>
      <c r="G2043" t="s">
        <v>2277</v>
      </c>
      <c r="H2043" t="s">
        <v>56</v>
      </c>
      <c r="I2043">
        <v>1</v>
      </c>
      <c r="J2043" t="s">
        <v>2326</v>
      </c>
      <c r="K2043">
        <v>10</v>
      </c>
      <c r="L2043" t="s">
        <v>349</v>
      </c>
      <c r="M2043" t="s">
        <v>81</v>
      </c>
      <c r="N2043" t="s">
        <v>23</v>
      </c>
      <c r="O2043" t="s">
        <v>1589</v>
      </c>
    </row>
    <row r="2044" spans="1:18" hidden="1" x14ac:dyDescent="0.25">
      <c r="A2044">
        <v>30962</v>
      </c>
      <c r="B2044">
        <v>202422</v>
      </c>
      <c r="C2044" t="str">
        <f>_xlfn.TEXTAFTER(Tabla4[[#This Row],[Escuela]],"- ",1)</f>
        <v>Comunicaciones</v>
      </c>
      <c r="D2044" t="s">
        <v>332</v>
      </c>
      <c r="E2044" t="s">
        <v>58</v>
      </c>
      <c r="F2044">
        <v>30962</v>
      </c>
      <c r="G2044" t="s">
        <v>2277</v>
      </c>
      <c r="H2044" t="s">
        <v>2327</v>
      </c>
      <c r="I2044">
        <v>1</v>
      </c>
      <c r="J2044" t="s">
        <v>2328</v>
      </c>
      <c r="K2044">
        <v>20</v>
      </c>
      <c r="L2044" t="s">
        <v>349</v>
      </c>
      <c r="M2044" t="s">
        <v>81</v>
      </c>
      <c r="N2044" t="s">
        <v>27</v>
      </c>
    </row>
    <row r="2045" spans="1:18" hidden="1" x14ac:dyDescent="0.25">
      <c r="A2045">
        <v>24456</v>
      </c>
      <c r="B2045">
        <v>202422</v>
      </c>
      <c r="C2045" t="str">
        <f>_xlfn.TEXTAFTER(Tabla4[[#This Row],[Escuela]],"- ",1)</f>
        <v>Comunicaciones</v>
      </c>
      <c r="D2045" t="s">
        <v>332</v>
      </c>
      <c r="E2045" t="s">
        <v>58</v>
      </c>
      <c r="F2045">
        <v>24456</v>
      </c>
      <c r="G2045" t="s">
        <v>2277</v>
      </c>
      <c r="H2045" t="s">
        <v>2329</v>
      </c>
      <c r="I2045">
        <v>1</v>
      </c>
      <c r="J2045" t="s">
        <v>2330</v>
      </c>
      <c r="K2045">
        <v>10</v>
      </c>
      <c r="L2045" t="s">
        <v>349</v>
      </c>
      <c r="M2045" t="s">
        <v>22</v>
      </c>
      <c r="N2045" t="s">
        <v>61</v>
      </c>
      <c r="R2045" t="s">
        <v>2331</v>
      </c>
    </row>
    <row r="2046" spans="1:18" hidden="1" x14ac:dyDescent="0.25">
      <c r="A2046">
        <v>29205</v>
      </c>
      <c r="B2046">
        <v>202422</v>
      </c>
      <c r="C2046" t="str">
        <f>_xlfn.TEXTAFTER(Tabla4[[#This Row],[Escuela]],"- ",1)</f>
        <v>Comunicaciones</v>
      </c>
      <c r="D2046" t="s">
        <v>332</v>
      </c>
      <c r="E2046" t="s">
        <v>58</v>
      </c>
      <c r="F2046">
        <v>29205</v>
      </c>
      <c r="G2046" t="s">
        <v>2277</v>
      </c>
      <c r="H2046" t="s">
        <v>2332</v>
      </c>
      <c r="I2046">
        <v>1</v>
      </c>
      <c r="J2046" t="s">
        <v>2333</v>
      </c>
      <c r="K2046">
        <v>5</v>
      </c>
      <c r="L2046" t="s">
        <v>349</v>
      </c>
      <c r="M2046" t="s">
        <v>434</v>
      </c>
      <c r="N2046" t="s">
        <v>23</v>
      </c>
      <c r="O2046" t="s">
        <v>24</v>
      </c>
    </row>
    <row r="2047" spans="1:18" hidden="1" x14ac:dyDescent="0.25">
      <c r="A2047">
        <v>29208</v>
      </c>
      <c r="B2047">
        <v>202422</v>
      </c>
      <c r="C2047" t="str">
        <f>_xlfn.TEXTAFTER(Tabla4[[#This Row],[Escuela]],"- ",1)</f>
        <v>Comunicaciones</v>
      </c>
      <c r="D2047" t="s">
        <v>332</v>
      </c>
      <c r="E2047" t="s">
        <v>58</v>
      </c>
      <c r="F2047">
        <v>29208</v>
      </c>
      <c r="G2047" t="s">
        <v>2277</v>
      </c>
      <c r="H2047" t="s">
        <v>2334</v>
      </c>
      <c r="I2047">
        <v>1</v>
      </c>
      <c r="J2047" t="s">
        <v>2335</v>
      </c>
      <c r="K2047">
        <v>5</v>
      </c>
      <c r="L2047" t="s">
        <v>349</v>
      </c>
      <c r="M2047" t="s">
        <v>434</v>
      </c>
    </row>
    <row r="2048" spans="1:18" hidden="1" x14ac:dyDescent="0.25">
      <c r="A2048">
        <v>29209</v>
      </c>
      <c r="B2048">
        <v>202422</v>
      </c>
      <c r="C2048" t="str">
        <f>_xlfn.TEXTAFTER(Tabla4[[#This Row],[Escuela]],"- ",1)</f>
        <v>Comunicaciones</v>
      </c>
      <c r="D2048" t="s">
        <v>332</v>
      </c>
      <c r="E2048" t="s">
        <v>58</v>
      </c>
      <c r="F2048">
        <v>29209</v>
      </c>
      <c r="G2048" t="s">
        <v>2277</v>
      </c>
      <c r="H2048" t="s">
        <v>2336</v>
      </c>
      <c r="I2048">
        <v>1</v>
      </c>
      <c r="J2048" t="s">
        <v>2337</v>
      </c>
      <c r="K2048">
        <v>5</v>
      </c>
      <c r="L2048" t="s">
        <v>349</v>
      </c>
      <c r="M2048" t="s">
        <v>434</v>
      </c>
    </row>
    <row r="2049" spans="1:15" hidden="1" x14ac:dyDescent="0.25">
      <c r="A2049">
        <v>29210</v>
      </c>
      <c r="B2049">
        <v>202422</v>
      </c>
      <c r="C2049" t="str">
        <f>_xlfn.TEXTAFTER(Tabla4[[#This Row],[Escuela]],"- ",1)</f>
        <v>Comunicaciones</v>
      </c>
      <c r="D2049" t="s">
        <v>332</v>
      </c>
      <c r="E2049" t="s">
        <v>58</v>
      </c>
      <c r="F2049">
        <v>29210</v>
      </c>
      <c r="G2049" t="s">
        <v>2277</v>
      </c>
      <c r="H2049" t="s">
        <v>2338</v>
      </c>
      <c r="I2049">
        <v>1</v>
      </c>
      <c r="J2049" t="s">
        <v>2339</v>
      </c>
      <c r="K2049">
        <v>5</v>
      </c>
      <c r="L2049" t="s">
        <v>349</v>
      </c>
      <c r="M2049" t="s">
        <v>434</v>
      </c>
      <c r="N2049" t="s">
        <v>23</v>
      </c>
      <c r="O2049" t="s">
        <v>24</v>
      </c>
    </row>
    <row r="2050" spans="1:15" hidden="1" x14ac:dyDescent="0.25">
      <c r="A2050">
        <v>29236</v>
      </c>
      <c r="B2050">
        <v>202422</v>
      </c>
      <c r="C2050" t="str">
        <f>_xlfn.TEXTAFTER(Tabla4[[#This Row],[Escuela]],"- ",1)</f>
        <v>Comunicaciones</v>
      </c>
      <c r="D2050" t="s">
        <v>332</v>
      </c>
      <c r="E2050" t="s">
        <v>58</v>
      </c>
      <c r="F2050">
        <v>29236</v>
      </c>
      <c r="G2050" t="s">
        <v>2277</v>
      </c>
      <c r="H2050" t="s">
        <v>1380</v>
      </c>
      <c r="I2050">
        <v>1</v>
      </c>
      <c r="J2050" t="s">
        <v>2340</v>
      </c>
      <c r="K2050">
        <v>5</v>
      </c>
      <c r="L2050" t="s">
        <v>349</v>
      </c>
      <c r="M2050" t="s">
        <v>81</v>
      </c>
    </row>
    <row r="2051" spans="1:15" hidden="1" x14ac:dyDescent="0.25">
      <c r="A2051">
        <v>29237</v>
      </c>
      <c r="B2051">
        <v>202422</v>
      </c>
      <c r="C2051" t="str">
        <f>_xlfn.TEXTAFTER(Tabla4[[#This Row],[Escuela]],"- ",1)</f>
        <v>Comunicaciones</v>
      </c>
      <c r="D2051" t="s">
        <v>332</v>
      </c>
      <c r="E2051" t="s">
        <v>58</v>
      </c>
      <c r="F2051">
        <v>29237</v>
      </c>
      <c r="G2051" t="s">
        <v>2277</v>
      </c>
      <c r="H2051" t="s">
        <v>2341</v>
      </c>
      <c r="I2051">
        <v>1</v>
      </c>
      <c r="J2051" t="s">
        <v>2342</v>
      </c>
      <c r="K2051">
        <v>5</v>
      </c>
      <c r="L2051" t="s">
        <v>349</v>
      </c>
      <c r="M2051" t="s">
        <v>81</v>
      </c>
    </row>
    <row r="2052" spans="1:15" hidden="1" x14ac:dyDescent="0.25">
      <c r="A2052">
        <v>30971</v>
      </c>
      <c r="B2052">
        <v>202422</v>
      </c>
      <c r="C2052" t="str">
        <f>_xlfn.TEXTAFTER(Tabla4[[#This Row],[Escuela]],"- ",1)</f>
        <v>Comunicaciones</v>
      </c>
      <c r="D2052" t="s">
        <v>332</v>
      </c>
      <c r="E2052" t="s">
        <v>58</v>
      </c>
      <c r="F2052">
        <v>30971</v>
      </c>
      <c r="G2052" t="s">
        <v>2277</v>
      </c>
      <c r="H2052" t="s">
        <v>599</v>
      </c>
      <c r="I2052">
        <v>1</v>
      </c>
      <c r="J2052" t="s">
        <v>2343</v>
      </c>
      <c r="K2052">
        <v>5</v>
      </c>
      <c r="L2052" t="s">
        <v>349</v>
      </c>
      <c r="M2052" t="s">
        <v>434</v>
      </c>
      <c r="N2052" t="s">
        <v>23</v>
      </c>
      <c r="O2052" t="s">
        <v>1589</v>
      </c>
    </row>
    <row r="2053" spans="1:15" hidden="1" x14ac:dyDescent="0.25">
      <c r="A2053">
        <v>30972</v>
      </c>
      <c r="B2053">
        <v>202422</v>
      </c>
      <c r="C2053" t="str">
        <f>_xlfn.TEXTAFTER(Tabla4[[#This Row],[Escuela]],"- ",1)</f>
        <v>Comunicaciones</v>
      </c>
      <c r="D2053" t="s">
        <v>332</v>
      </c>
      <c r="E2053" t="s">
        <v>58</v>
      </c>
      <c r="F2053">
        <v>30972</v>
      </c>
      <c r="G2053" t="s">
        <v>2277</v>
      </c>
      <c r="H2053" t="s">
        <v>2344</v>
      </c>
      <c r="I2053">
        <v>1</v>
      </c>
      <c r="J2053" t="s">
        <v>2345</v>
      </c>
      <c r="K2053">
        <v>5</v>
      </c>
      <c r="L2053" t="s">
        <v>349</v>
      </c>
      <c r="M2053" t="s">
        <v>434</v>
      </c>
      <c r="N2053" t="s">
        <v>23</v>
      </c>
      <c r="O2053" t="s">
        <v>73</v>
      </c>
    </row>
    <row r="2054" spans="1:15" hidden="1" x14ac:dyDescent="0.25">
      <c r="A2054">
        <v>30973</v>
      </c>
      <c r="B2054">
        <v>202422</v>
      </c>
      <c r="C2054" t="str">
        <f>_xlfn.TEXTAFTER(Tabla4[[#This Row],[Escuela]],"- ",1)</f>
        <v>Comunicaciones</v>
      </c>
      <c r="D2054" t="s">
        <v>332</v>
      </c>
      <c r="E2054" t="s">
        <v>58</v>
      </c>
      <c r="F2054">
        <v>30973</v>
      </c>
      <c r="G2054" t="s">
        <v>2277</v>
      </c>
      <c r="H2054" t="s">
        <v>2346</v>
      </c>
      <c r="I2054">
        <v>1</v>
      </c>
      <c r="J2054" t="s">
        <v>2347</v>
      </c>
      <c r="K2054">
        <v>5</v>
      </c>
      <c r="L2054" t="s">
        <v>349</v>
      </c>
      <c r="M2054" t="s">
        <v>434</v>
      </c>
      <c r="N2054" t="s">
        <v>23</v>
      </c>
      <c r="O2054" t="s">
        <v>1589</v>
      </c>
    </row>
    <row r="2055" spans="1:15" hidden="1" x14ac:dyDescent="0.25">
      <c r="A2055">
        <v>30974</v>
      </c>
      <c r="B2055">
        <v>202422</v>
      </c>
      <c r="C2055" t="str">
        <f>_xlfn.TEXTAFTER(Tabla4[[#This Row],[Escuela]],"- ",1)</f>
        <v>Comunicaciones</v>
      </c>
      <c r="D2055" t="s">
        <v>332</v>
      </c>
      <c r="E2055" t="s">
        <v>58</v>
      </c>
      <c r="F2055">
        <v>30974</v>
      </c>
      <c r="G2055" t="s">
        <v>2277</v>
      </c>
      <c r="H2055" t="s">
        <v>2348</v>
      </c>
      <c r="I2055">
        <v>1</v>
      </c>
      <c r="J2055" t="s">
        <v>2349</v>
      </c>
      <c r="K2055">
        <v>5</v>
      </c>
      <c r="L2055" t="s">
        <v>349</v>
      </c>
      <c r="M2055" t="s">
        <v>434</v>
      </c>
      <c r="N2055" t="s">
        <v>23</v>
      </c>
      <c r="O2055" t="s">
        <v>73</v>
      </c>
    </row>
    <row r="2056" spans="1:15" hidden="1" x14ac:dyDescent="0.25">
      <c r="A2056">
        <v>26742</v>
      </c>
      <c r="B2056">
        <v>202422</v>
      </c>
      <c r="C2056" t="str">
        <f>_xlfn.TEXTAFTER(Tabla4[[#This Row],[Escuela]],"- ",1)</f>
        <v>Comunicaciones</v>
      </c>
      <c r="D2056" t="s">
        <v>332</v>
      </c>
      <c r="E2056" t="s">
        <v>58</v>
      </c>
      <c r="F2056">
        <v>26742</v>
      </c>
      <c r="G2056" t="s">
        <v>2277</v>
      </c>
      <c r="H2056" t="s">
        <v>2350</v>
      </c>
      <c r="I2056">
        <v>1</v>
      </c>
      <c r="J2056" t="s">
        <v>2351</v>
      </c>
      <c r="K2056">
        <v>10</v>
      </c>
      <c r="L2056" t="s">
        <v>349</v>
      </c>
      <c r="M2056" t="s">
        <v>81</v>
      </c>
    </row>
    <row r="2057" spans="1:15" hidden="1" x14ac:dyDescent="0.25">
      <c r="A2057">
        <v>26743</v>
      </c>
      <c r="B2057">
        <v>202422</v>
      </c>
      <c r="C2057" t="str">
        <f>_xlfn.TEXTAFTER(Tabla4[[#This Row],[Escuela]],"- ",1)</f>
        <v>Comunicaciones</v>
      </c>
      <c r="D2057" t="s">
        <v>332</v>
      </c>
      <c r="E2057" t="s">
        <v>58</v>
      </c>
      <c r="F2057">
        <v>26743</v>
      </c>
      <c r="G2057" t="s">
        <v>2277</v>
      </c>
      <c r="H2057" t="s">
        <v>2352</v>
      </c>
      <c r="I2057">
        <v>1</v>
      </c>
      <c r="J2057" t="s">
        <v>2353</v>
      </c>
      <c r="K2057">
        <v>10</v>
      </c>
      <c r="L2057" t="s">
        <v>349</v>
      </c>
      <c r="M2057" t="s">
        <v>81</v>
      </c>
    </row>
    <row r="2058" spans="1:15" hidden="1" x14ac:dyDescent="0.25">
      <c r="A2058">
        <v>24826</v>
      </c>
      <c r="B2058">
        <v>202422</v>
      </c>
      <c r="C2058" t="str">
        <f>_xlfn.TEXTAFTER(Tabla4[[#This Row],[Escuela]],"- ",1)</f>
        <v>Comunicaciones</v>
      </c>
      <c r="D2058" t="s">
        <v>332</v>
      </c>
      <c r="E2058" t="s">
        <v>58</v>
      </c>
      <c r="F2058">
        <v>24826</v>
      </c>
      <c r="G2058" t="s">
        <v>2277</v>
      </c>
      <c r="H2058" t="s">
        <v>2354</v>
      </c>
      <c r="I2058">
        <v>1</v>
      </c>
      <c r="J2058" t="s">
        <v>2355</v>
      </c>
      <c r="K2058">
        <v>10</v>
      </c>
      <c r="L2058" t="s">
        <v>349</v>
      </c>
      <c r="M2058" t="s">
        <v>434</v>
      </c>
      <c r="N2058" t="s">
        <v>23</v>
      </c>
      <c r="O2058" t="s">
        <v>2325</v>
      </c>
    </row>
    <row r="2059" spans="1:15" hidden="1" x14ac:dyDescent="0.25">
      <c r="A2059">
        <v>27670</v>
      </c>
      <c r="B2059">
        <v>202422</v>
      </c>
      <c r="C2059" t="str">
        <f>_xlfn.TEXTAFTER(Tabla4[[#This Row],[Escuela]],"- ",1)</f>
        <v>Comunicaciones</v>
      </c>
      <c r="D2059" t="s">
        <v>332</v>
      </c>
      <c r="E2059" t="s">
        <v>58</v>
      </c>
      <c r="F2059">
        <v>27670</v>
      </c>
      <c r="G2059" t="s">
        <v>2277</v>
      </c>
      <c r="H2059" t="s">
        <v>2356</v>
      </c>
      <c r="I2059">
        <v>1</v>
      </c>
      <c r="J2059" t="s">
        <v>2357</v>
      </c>
      <c r="K2059">
        <v>5</v>
      </c>
      <c r="L2059" t="s">
        <v>349</v>
      </c>
      <c r="M2059" t="s">
        <v>434</v>
      </c>
      <c r="N2059" t="s">
        <v>23</v>
      </c>
      <c r="O2059" t="s">
        <v>28</v>
      </c>
    </row>
    <row r="2060" spans="1:15" hidden="1" x14ac:dyDescent="0.25">
      <c r="A2060">
        <v>27366</v>
      </c>
      <c r="B2060">
        <v>202422</v>
      </c>
      <c r="C2060" t="str">
        <f>_xlfn.TEXTAFTER(Tabla4[[#This Row],[Escuela]],"- ",1)</f>
        <v>Comunicaciones</v>
      </c>
      <c r="D2060" t="s">
        <v>332</v>
      </c>
      <c r="E2060" t="s">
        <v>58</v>
      </c>
      <c r="F2060">
        <v>27366</v>
      </c>
      <c r="G2060" t="s">
        <v>2277</v>
      </c>
      <c r="H2060" t="s">
        <v>2358</v>
      </c>
      <c r="I2060">
        <v>1</v>
      </c>
      <c r="J2060" t="s">
        <v>2359</v>
      </c>
      <c r="K2060">
        <v>5</v>
      </c>
      <c r="L2060" t="s">
        <v>349</v>
      </c>
      <c r="M2060" t="s">
        <v>434</v>
      </c>
      <c r="N2060" t="s">
        <v>23</v>
      </c>
      <c r="O2060" t="s">
        <v>24</v>
      </c>
    </row>
    <row r="2061" spans="1:15" hidden="1" x14ac:dyDescent="0.25">
      <c r="A2061">
        <v>27672</v>
      </c>
      <c r="B2061">
        <v>202422</v>
      </c>
      <c r="C2061" t="str">
        <f>_xlfn.TEXTAFTER(Tabla4[[#This Row],[Escuela]],"- ",1)</f>
        <v>Comunicaciones</v>
      </c>
      <c r="D2061" t="s">
        <v>332</v>
      </c>
      <c r="E2061" t="s">
        <v>58</v>
      </c>
      <c r="F2061">
        <v>27672</v>
      </c>
      <c r="G2061" t="s">
        <v>2277</v>
      </c>
      <c r="H2061" t="s">
        <v>2360</v>
      </c>
      <c r="I2061">
        <v>1</v>
      </c>
      <c r="J2061" t="s">
        <v>2361</v>
      </c>
      <c r="K2061">
        <v>5</v>
      </c>
      <c r="L2061" t="s">
        <v>349</v>
      </c>
      <c r="M2061" t="s">
        <v>434</v>
      </c>
      <c r="N2061" t="s">
        <v>23</v>
      </c>
      <c r="O2061" t="s">
        <v>24</v>
      </c>
    </row>
    <row r="2062" spans="1:15" hidden="1" x14ac:dyDescent="0.25">
      <c r="A2062">
        <v>27673</v>
      </c>
      <c r="B2062">
        <v>202422</v>
      </c>
      <c r="C2062" t="str">
        <f>_xlfn.TEXTAFTER(Tabla4[[#This Row],[Escuela]],"- ",1)</f>
        <v>Comunicaciones</v>
      </c>
      <c r="D2062" t="s">
        <v>332</v>
      </c>
      <c r="E2062" t="s">
        <v>58</v>
      </c>
      <c r="F2062">
        <v>27673</v>
      </c>
      <c r="G2062" t="s">
        <v>2277</v>
      </c>
      <c r="H2062" t="s">
        <v>2362</v>
      </c>
      <c r="I2062">
        <v>1</v>
      </c>
      <c r="J2062" t="s">
        <v>2363</v>
      </c>
      <c r="K2062">
        <v>5</v>
      </c>
      <c r="L2062" t="s">
        <v>349</v>
      </c>
      <c r="M2062" t="s">
        <v>434</v>
      </c>
      <c r="N2062" t="s">
        <v>23</v>
      </c>
      <c r="O2062" t="s">
        <v>28</v>
      </c>
    </row>
    <row r="2063" spans="1:15" hidden="1" x14ac:dyDescent="0.25">
      <c r="A2063">
        <v>30545</v>
      </c>
      <c r="B2063">
        <v>202422</v>
      </c>
      <c r="C2063" t="str">
        <f>_xlfn.TEXTAFTER(Tabla4[[#This Row],[Escuela]],"- ",1)</f>
        <v>Comunicaciones</v>
      </c>
      <c r="D2063" t="s">
        <v>332</v>
      </c>
      <c r="E2063" t="s">
        <v>58</v>
      </c>
      <c r="F2063">
        <v>30545</v>
      </c>
      <c r="G2063" t="s">
        <v>2277</v>
      </c>
      <c r="H2063" t="s">
        <v>2364</v>
      </c>
      <c r="I2063">
        <v>1</v>
      </c>
      <c r="J2063" t="s">
        <v>2365</v>
      </c>
      <c r="K2063">
        <v>5</v>
      </c>
      <c r="L2063" t="s">
        <v>349</v>
      </c>
      <c r="M2063" t="s">
        <v>434</v>
      </c>
    </row>
    <row r="2064" spans="1:15" hidden="1" x14ac:dyDescent="0.25">
      <c r="A2064">
        <v>30546</v>
      </c>
      <c r="B2064">
        <v>202422</v>
      </c>
      <c r="C2064" t="str">
        <f>_xlfn.TEXTAFTER(Tabla4[[#This Row],[Escuela]],"- ",1)</f>
        <v>Comunicaciones</v>
      </c>
      <c r="D2064" t="s">
        <v>332</v>
      </c>
      <c r="E2064" t="s">
        <v>58</v>
      </c>
      <c r="F2064">
        <v>30546</v>
      </c>
      <c r="G2064" t="s">
        <v>2277</v>
      </c>
      <c r="H2064" t="s">
        <v>2366</v>
      </c>
      <c r="I2064">
        <v>1</v>
      </c>
      <c r="J2064" t="s">
        <v>2367</v>
      </c>
      <c r="K2064">
        <v>5</v>
      </c>
      <c r="L2064" t="s">
        <v>349</v>
      </c>
      <c r="M2064" t="s">
        <v>434</v>
      </c>
    </row>
    <row r="2065" spans="1:18" hidden="1" x14ac:dyDescent="0.25">
      <c r="A2065">
        <v>30547</v>
      </c>
      <c r="B2065">
        <v>202422</v>
      </c>
      <c r="C2065" t="str">
        <f>_xlfn.TEXTAFTER(Tabla4[[#This Row],[Escuela]],"- ",1)</f>
        <v>Comunicaciones</v>
      </c>
      <c r="D2065" t="s">
        <v>332</v>
      </c>
      <c r="E2065" t="s">
        <v>58</v>
      </c>
      <c r="F2065">
        <v>30547</v>
      </c>
      <c r="G2065" t="s">
        <v>2277</v>
      </c>
      <c r="H2065" t="s">
        <v>2368</v>
      </c>
      <c r="I2065">
        <v>1</v>
      </c>
      <c r="J2065" t="s">
        <v>2369</v>
      </c>
      <c r="K2065">
        <v>5</v>
      </c>
      <c r="L2065" t="s">
        <v>349</v>
      </c>
      <c r="M2065" t="s">
        <v>434</v>
      </c>
    </row>
    <row r="2066" spans="1:18" hidden="1" x14ac:dyDescent="0.25">
      <c r="A2066">
        <v>30548</v>
      </c>
      <c r="B2066">
        <v>202422</v>
      </c>
      <c r="C2066" t="str">
        <f>_xlfn.TEXTAFTER(Tabla4[[#This Row],[Escuela]],"- ",1)</f>
        <v>Comunicaciones</v>
      </c>
      <c r="D2066" t="s">
        <v>332</v>
      </c>
      <c r="E2066" t="s">
        <v>58</v>
      </c>
      <c r="F2066">
        <v>30548</v>
      </c>
      <c r="G2066" t="s">
        <v>2277</v>
      </c>
      <c r="H2066" t="s">
        <v>2370</v>
      </c>
      <c r="I2066">
        <v>1</v>
      </c>
      <c r="J2066" t="s">
        <v>2371</v>
      </c>
      <c r="K2066">
        <v>5</v>
      </c>
      <c r="L2066" t="s">
        <v>349</v>
      </c>
      <c r="M2066" t="s">
        <v>434</v>
      </c>
    </row>
    <row r="2067" spans="1:18" hidden="1" x14ac:dyDescent="0.25">
      <c r="A2067">
        <v>24871</v>
      </c>
      <c r="B2067">
        <v>202422</v>
      </c>
      <c r="C2067" t="str">
        <f>_xlfn.TEXTAFTER(Tabla4[[#This Row],[Escuela]],"- ",1)</f>
        <v>Comunicaciones</v>
      </c>
      <c r="D2067" t="s">
        <v>332</v>
      </c>
      <c r="E2067" t="s">
        <v>58</v>
      </c>
      <c r="F2067">
        <v>24871</v>
      </c>
      <c r="G2067" t="s">
        <v>2277</v>
      </c>
      <c r="H2067" t="s">
        <v>2372</v>
      </c>
      <c r="I2067">
        <v>1</v>
      </c>
      <c r="J2067" t="s">
        <v>2373</v>
      </c>
      <c r="K2067">
        <v>5</v>
      </c>
      <c r="L2067" t="s">
        <v>349</v>
      </c>
      <c r="M2067" t="s">
        <v>22</v>
      </c>
    </row>
    <row r="2068" spans="1:18" hidden="1" x14ac:dyDescent="0.25">
      <c r="A2068">
        <v>30477</v>
      </c>
      <c r="B2068">
        <v>202422</v>
      </c>
      <c r="C2068" t="str">
        <f>_xlfn.TEXTAFTER(Tabla4[[#This Row],[Escuela]],"- ",1)</f>
        <v>Comunicaciones</v>
      </c>
      <c r="D2068" t="s">
        <v>332</v>
      </c>
      <c r="E2068" t="s">
        <v>58</v>
      </c>
      <c r="F2068">
        <v>30477</v>
      </c>
      <c r="G2068" t="s">
        <v>2277</v>
      </c>
      <c r="H2068" t="s">
        <v>2374</v>
      </c>
      <c r="I2068">
        <v>1</v>
      </c>
      <c r="J2068" t="s">
        <v>2375</v>
      </c>
      <c r="K2068">
        <v>5</v>
      </c>
      <c r="L2068" t="s">
        <v>349</v>
      </c>
      <c r="M2068" t="s">
        <v>434</v>
      </c>
      <c r="N2068" t="s">
        <v>23</v>
      </c>
      <c r="O2068" t="s">
        <v>24</v>
      </c>
    </row>
    <row r="2069" spans="1:18" hidden="1" x14ac:dyDescent="0.25">
      <c r="A2069">
        <v>31289</v>
      </c>
      <c r="B2069">
        <v>202422</v>
      </c>
      <c r="C2069" t="str">
        <f>_xlfn.TEXTAFTER(Tabla4[[#This Row],[Escuela]],"- ",1)</f>
        <v>Comunicaciones</v>
      </c>
      <c r="D2069" t="s">
        <v>332</v>
      </c>
      <c r="E2069" t="s">
        <v>58</v>
      </c>
      <c r="F2069">
        <v>31289</v>
      </c>
      <c r="G2069" t="s">
        <v>2277</v>
      </c>
      <c r="H2069" t="s">
        <v>2376</v>
      </c>
      <c r="I2069">
        <v>1</v>
      </c>
      <c r="J2069" t="s">
        <v>2377</v>
      </c>
      <c r="K2069">
        <v>5</v>
      </c>
      <c r="L2069" t="s">
        <v>349</v>
      </c>
      <c r="M2069" t="s">
        <v>434</v>
      </c>
      <c r="N2069" t="s">
        <v>23</v>
      </c>
      <c r="O2069" t="s">
        <v>28</v>
      </c>
    </row>
    <row r="2070" spans="1:18" hidden="1" x14ac:dyDescent="0.25">
      <c r="A2070">
        <v>29084</v>
      </c>
      <c r="B2070">
        <v>202422</v>
      </c>
      <c r="C2070" t="str">
        <f>_xlfn.TEXTAFTER(Tabla4[[#This Row],[Escuela]],"- ",1)</f>
        <v>Comunicaciones</v>
      </c>
      <c r="D2070" t="s">
        <v>332</v>
      </c>
      <c r="E2070" t="s">
        <v>58</v>
      </c>
      <c r="F2070">
        <v>29084</v>
      </c>
      <c r="G2070" t="s">
        <v>2277</v>
      </c>
      <c r="H2070" t="s">
        <v>399</v>
      </c>
      <c r="I2070">
        <v>1</v>
      </c>
      <c r="J2070" t="s">
        <v>2378</v>
      </c>
      <c r="K2070">
        <v>10</v>
      </c>
      <c r="L2070" t="s">
        <v>21</v>
      </c>
      <c r="M2070" t="s">
        <v>22</v>
      </c>
      <c r="N2070" t="s">
        <v>23</v>
      </c>
      <c r="O2070" t="s">
        <v>1589</v>
      </c>
    </row>
    <row r="2071" spans="1:18" hidden="1" x14ac:dyDescent="0.25">
      <c r="A2071">
        <v>31424</v>
      </c>
      <c r="B2071">
        <v>202422</v>
      </c>
      <c r="C2071" t="str">
        <f>_xlfn.TEXTAFTER(Tabla4[[#This Row],[Escuela]],"- ",1)</f>
        <v>Comunicaciones</v>
      </c>
      <c r="D2071" t="s">
        <v>332</v>
      </c>
      <c r="E2071" t="s">
        <v>58</v>
      </c>
      <c r="F2071">
        <v>31424</v>
      </c>
      <c r="G2071" t="s">
        <v>2277</v>
      </c>
      <c r="H2071" t="s">
        <v>401</v>
      </c>
      <c r="I2071">
        <v>1</v>
      </c>
      <c r="J2071" t="s">
        <v>2379</v>
      </c>
      <c r="K2071">
        <v>10</v>
      </c>
      <c r="L2071" t="s">
        <v>21</v>
      </c>
      <c r="M2071" t="s">
        <v>22</v>
      </c>
      <c r="N2071" t="s">
        <v>23</v>
      </c>
      <c r="O2071" t="s">
        <v>28</v>
      </c>
    </row>
    <row r="2072" spans="1:18" hidden="1" x14ac:dyDescent="0.25">
      <c r="A2072">
        <v>10357</v>
      </c>
      <c r="B2072">
        <v>202422</v>
      </c>
      <c r="C2072" t="str">
        <f>_xlfn.TEXTAFTER(Tabla4[[#This Row],[Escuela]],"- ",1)</f>
        <v>Comunicaciones</v>
      </c>
      <c r="D2072" t="s">
        <v>332</v>
      </c>
      <c r="E2072" t="s">
        <v>77</v>
      </c>
      <c r="F2072">
        <v>10357</v>
      </c>
      <c r="G2072" t="s">
        <v>2277</v>
      </c>
      <c r="H2072" t="s">
        <v>2380</v>
      </c>
      <c r="I2072">
        <v>1</v>
      </c>
      <c r="J2072" t="s">
        <v>2381</v>
      </c>
      <c r="K2072">
        <v>10</v>
      </c>
      <c r="L2072" t="s">
        <v>349</v>
      </c>
      <c r="M2072" t="s">
        <v>22</v>
      </c>
      <c r="N2072" t="s">
        <v>23</v>
      </c>
      <c r="O2072" t="s">
        <v>129</v>
      </c>
    </row>
    <row r="2073" spans="1:18" hidden="1" x14ac:dyDescent="0.25">
      <c r="A2073">
        <v>28002</v>
      </c>
      <c r="B2073">
        <v>202422</v>
      </c>
      <c r="C2073" t="str">
        <f>_xlfn.TEXTAFTER(Tabla4[[#This Row],[Escuela]],"- ",1)</f>
        <v>Comunicaciones</v>
      </c>
      <c r="D2073" t="s">
        <v>332</v>
      </c>
      <c r="E2073" t="s">
        <v>77</v>
      </c>
      <c r="F2073">
        <v>28002</v>
      </c>
      <c r="G2073" t="s">
        <v>2277</v>
      </c>
      <c r="H2073" t="s">
        <v>2382</v>
      </c>
      <c r="I2073">
        <v>1</v>
      </c>
      <c r="J2073" t="s">
        <v>2383</v>
      </c>
      <c r="K2073">
        <v>10</v>
      </c>
      <c r="L2073" t="s">
        <v>349</v>
      </c>
      <c r="M2073" t="s">
        <v>22</v>
      </c>
    </row>
    <row r="2074" spans="1:18" hidden="1" x14ac:dyDescent="0.25">
      <c r="A2074">
        <v>28210</v>
      </c>
      <c r="B2074">
        <v>202422</v>
      </c>
      <c r="C2074" t="str">
        <f>_xlfn.TEXTAFTER(Tabla4[[#This Row],[Escuela]],"- ",1)</f>
        <v>Comunicaciones</v>
      </c>
      <c r="D2074" t="s">
        <v>332</v>
      </c>
      <c r="E2074" t="s">
        <v>77</v>
      </c>
      <c r="F2074">
        <v>28210</v>
      </c>
      <c r="G2074" t="s">
        <v>2277</v>
      </c>
      <c r="H2074" t="s">
        <v>2384</v>
      </c>
      <c r="I2074">
        <v>1</v>
      </c>
      <c r="J2074" t="s">
        <v>2385</v>
      </c>
      <c r="K2074">
        <v>10</v>
      </c>
      <c r="L2074" t="s">
        <v>349</v>
      </c>
      <c r="M2074" t="s">
        <v>22</v>
      </c>
      <c r="N2074" t="s">
        <v>61</v>
      </c>
      <c r="R2074" t="s">
        <v>2386</v>
      </c>
    </row>
    <row r="2075" spans="1:18" hidden="1" x14ac:dyDescent="0.25">
      <c r="A2075">
        <v>21013</v>
      </c>
      <c r="B2075">
        <v>202422</v>
      </c>
      <c r="C2075" t="str">
        <f>_xlfn.TEXTAFTER(Tabla4[[#This Row],[Escuela]],"- ",1)</f>
        <v>Comunicaciones</v>
      </c>
      <c r="D2075" t="s">
        <v>332</v>
      </c>
      <c r="E2075" t="s">
        <v>77</v>
      </c>
      <c r="F2075">
        <v>21013</v>
      </c>
      <c r="G2075" t="s">
        <v>2277</v>
      </c>
      <c r="H2075" t="s">
        <v>2127</v>
      </c>
      <c r="I2075">
        <v>1</v>
      </c>
      <c r="J2075" t="s">
        <v>2387</v>
      </c>
      <c r="K2075">
        <v>10</v>
      </c>
      <c r="L2075" t="s">
        <v>112</v>
      </c>
      <c r="M2075" t="s">
        <v>22</v>
      </c>
    </row>
    <row r="2076" spans="1:18" hidden="1" x14ac:dyDescent="0.25">
      <c r="A2076">
        <v>29337</v>
      </c>
      <c r="B2076">
        <v>202422</v>
      </c>
      <c r="C2076" t="str">
        <f>_xlfn.TEXTAFTER(Tabla4[[#This Row],[Escuela]],"- ",1)</f>
        <v>Comunicaciones</v>
      </c>
      <c r="D2076" t="s">
        <v>332</v>
      </c>
      <c r="E2076" t="s">
        <v>77</v>
      </c>
      <c r="F2076">
        <v>29337</v>
      </c>
      <c r="G2076" t="s">
        <v>2277</v>
      </c>
      <c r="H2076" t="s">
        <v>2130</v>
      </c>
      <c r="I2076">
        <v>1</v>
      </c>
      <c r="J2076" t="s">
        <v>2388</v>
      </c>
      <c r="K2076">
        <v>10</v>
      </c>
      <c r="L2076" t="s">
        <v>349</v>
      </c>
      <c r="M2076" t="s">
        <v>22</v>
      </c>
      <c r="N2076" t="s">
        <v>23</v>
      </c>
      <c r="O2076" t="s">
        <v>82</v>
      </c>
    </row>
    <row r="2077" spans="1:18" hidden="1" x14ac:dyDescent="0.25">
      <c r="A2077">
        <v>10394</v>
      </c>
      <c r="B2077">
        <v>202422</v>
      </c>
      <c r="C2077" t="str">
        <f>_xlfn.TEXTAFTER(Tabla4[[#This Row],[Escuela]],"- ",1)</f>
        <v>Comunicaciones</v>
      </c>
      <c r="D2077" t="s">
        <v>332</v>
      </c>
      <c r="E2077" t="s">
        <v>77</v>
      </c>
      <c r="F2077">
        <v>10394</v>
      </c>
      <c r="G2077" t="s">
        <v>2277</v>
      </c>
      <c r="H2077" t="s">
        <v>2389</v>
      </c>
      <c r="I2077">
        <v>1</v>
      </c>
      <c r="J2077" t="s">
        <v>2390</v>
      </c>
      <c r="K2077">
        <v>10</v>
      </c>
      <c r="L2077" t="s">
        <v>112</v>
      </c>
      <c r="M2077" t="s">
        <v>22</v>
      </c>
      <c r="N2077" t="s">
        <v>61</v>
      </c>
      <c r="R2077" t="s">
        <v>2391</v>
      </c>
    </row>
    <row r="2078" spans="1:18" hidden="1" x14ac:dyDescent="0.25">
      <c r="A2078">
        <v>30779</v>
      </c>
      <c r="B2078">
        <v>202422</v>
      </c>
      <c r="C2078" t="str">
        <f>_xlfn.TEXTAFTER(Tabla4[[#This Row],[Escuela]],"- ",1)</f>
        <v>Comunicaciones</v>
      </c>
      <c r="D2078" t="s">
        <v>332</v>
      </c>
      <c r="E2078" t="s">
        <v>77</v>
      </c>
      <c r="F2078">
        <v>30779</v>
      </c>
      <c r="G2078" t="s">
        <v>2277</v>
      </c>
      <c r="H2078" t="s">
        <v>2162</v>
      </c>
      <c r="I2078">
        <v>1</v>
      </c>
      <c r="J2078" t="s">
        <v>2392</v>
      </c>
      <c r="K2078">
        <v>10</v>
      </c>
      <c r="L2078" t="s">
        <v>349</v>
      </c>
      <c r="M2078" t="s">
        <v>22</v>
      </c>
      <c r="N2078" t="s">
        <v>23</v>
      </c>
      <c r="O2078" t="s">
        <v>35</v>
      </c>
    </row>
    <row r="2079" spans="1:18" hidden="1" x14ac:dyDescent="0.25">
      <c r="A2079">
        <v>20702</v>
      </c>
      <c r="B2079">
        <v>202422</v>
      </c>
      <c r="C2079" t="str">
        <f>_xlfn.TEXTAFTER(Tabla4[[#This Row],[Escuela]],"- ",1)</f>
        <v>Comunicaciones</v>
      </c>
      <c r="D2079" t="s">
        <v>332</v>
      </c>
      <c r="E2079" t="s">
        <v>77</v>
      </c>
      <c r="F2079">
        <v>20702</v>
      </c>
      <c r="G2079" t="s">
        <v>2277</v>
      </c>
      <c r="H2079" t="s">
        <v>2393</v>
      </c>
      <c r="I2079">
        <v>1</v>
      </c>
      <c r="J2079" t="s">
        <v>2394</v>
      </c>
      <c r="K2079">
        <v>10</v>
      </c>
      <c r="L2079" t="s">
        <v>112</v>
      </c>
      <c r="M2079" t="s">
        <v>22</v>
      </c>
      <c r="N2079" t="s">
        <v>23</v>
      </c>
      <c r="O2079" t="s">
        <v>273</v>
      </c>
    </row>
    <row r="2080" spans="1:18" hidden="1" x14ac:dyDescent="0.25">
      <c r="A2080">
        <v>28198</v>
      </c>
      <c r="B2080">
        <v>202422</v>
      </c>
      <c r="C2080" t="str">
        <f>_xlfn.TEXTAFTER(Tabla4[[#This Row],[Escuela]],"- ",1)</f>
        <v>Comunicaciones</v>
      </c>
      <c r="D2080" t="s">
        <v>332</v>
      </c>
      <c r="E2080" t="s">
        <v>77</v>
      </c>
      <c r="F2080">
        <v>28198</v>
      </c>
      <c r="G2080" t="s">
        <v>2277</v>
      </c>
      <c r="H2080" t="s">
        <v>2152</v>
      </c>
      <c r="I2080">
        <v>1</v>
      </c>
      <c r="J2080" t="s">
        <v>2395</v>
      </c>
      <c r="K2080">
        <v>10</v>
      </c>
      <c r="L2080" t="s">
        <v>349</v>
      </c>
      <c r="M2080" t="s">
        <v>22</v>
      </c>
      <c r="N2080" t="s">
        <v>23</v>
      </c>
      <c r="O2080" t="s">
        <v>375</v>
      </c>
    </row>
    <row r="2081" spans="1:16" hidden="1" x14ac:dyDescent="0.25">
      <c r="A2081">
        <v>19551</v>
      </c>
      <c r="B2081">
        <v>202422</v>
      </c>
      <c r="C2081" t="str">
        <f>_xlfn.TEXTAFTER(Tabla4[[#This Row],[Escuela]],"- ",1)</f>
        <v>Comunicaciones</v>
      </c>
      <c r="D2081" t="s">
        <v>332</v>
      </c>
      <c r="E2081" t="s">
        <v>77</v>
      </c>
      <c r="F2081">
        <v>19551</v>
      </c>
      <c r="G2081" t="s">
        <v>2277</v>
      </c>
      <c r="H2081" t="s">
        <v>2138</v>
      </c>
      <c r="I2081">
        <v>1</v>
      </c>
      <c r="J2081" t="s">
        <v>2396</v>
      </c>
      <c r="K2081">
        <v>10</v>
      </c>
      <c r="L2081" t="s">
        <v>112</v>
      </c>
      <c r="M2081" t="s">
        <v>22</v>
      </c>
      <c r="N2081" t="s">
        <v>23</v>
      </c>
      <c r="O2081" t="s">
        <v>302</v>
      </c>
    </row>
    <row r="2082" spans="1:16" hidden="1" x14ac:dyDescent="0.25">
      <c r="A2082">
        <v>22921</v>
      </c>
      <c r="B2082">
        <v>202422</v>
      </c>
      <c r="C2082" t="str">
        <f>_xlfn.TEXTAFTER(Tabla4[[#This Row],[Escuela]],"- ",1)</f>
        <v>Comunicaciones</v>
      </c>
      <c r="D2082" t="s">
        <v>332</v>
      </c>
      <c r="E2082" t="s">
        <v>77</v>
      </c>
      <c r="F2082">
        <v>22921</v>
      </c>
      <c r="G2082" t="s">
        <v>2277</v>
      </c>
      <c r="H2082" t="s">
        <v>2397</v>
      </c>
      <c r="I2082">
        <v>1</v>
      </c>
      <c r="J2082" t="s">
        <v>2398</v>
      </c>
      <c r="K2082">
        <v>10</v>
      </c>
      <c r="L2082" t="s">
        <v>112</v>
      </c>
      <c r="M2082" t="s">
        <v>22</v>
      </c>
      <c r="N2082" t="s">
        <v>23</v>
      </c>
      <c r="O2082" t="s">
        <v>2399</v>
      </c>
    </row>
    <row r="2083" spans="1:16" hidden="1" x14ac:dyDescent="0.25">
      <c r="A2083">
        <v>16907</v>
      </c>
      <c r="B2083">
        <v>202422</v>
      </c>
      <c r="C2083" t="str">
        <f>_xlfn.TEXTAFTER(Tabla4[[#This Row],[Escuela]],"- ",1)</f>
        <v>Comunicaciones</v>
      </c>
      <c r="D2083" t="s">
        <v>332</v>
      </c>
      <c r="E2083" t="s">
        <v>77</v>
      </c>
      <c r="F2083">
        <v>16907</v>
      </c>
      <c r="G2083" t="s">
        <v>2277</v>
      </c>
      <c r="H2083" t="s">
        <v>1970</v>
      </c>
      <c r="I2083">
        <v>1</v>
      </c>
      <c r="J2083" t="s">
        <v>2400</v>
      </c>
      <c r="K2083">
        <v>0</v>
      </c>
      <c r="L2083" t="s">
        <v>349</v>
      </c>
      <c r="M2083" t="s">
        <v>22</v>
      </c>
      <c r="N2083" t="s">
        <v>538</v>
      </c>
    </row>
    <row r="2084" spans="1:16" hidden="1" x14ac:dyDescent="0.25">
      <c r="A2084">
        <v>16908</v>
      </c>
      <c r="B2084">
        <v>202422</v>
      </c>
      <c r="C2084" t="str">
        <f>_xlfn.TEXTAFTER(Tabla4[[#This Row],[Escuela]],"- ",1)</f>
        <v>Comunicaciones</v>
      </c>
      <c r="D2084" t="s">
        <v>332</v>
      </c>
      <c r="E2084" t="s">
        <v>77</v>
      </c>
      <c r="F2084">
        <v>16908</v>
      </c>
      <c r="G2084" t="s">
        <v>2277</v>
      </c>
      <c r="H2084" t="s">
        <v>1970</v>
      </c>
      <c r="I2084">
        <v>2</v>
      </c>
      <c r="J2084" t="s">
        <v>2400</v>
      </c>
      <c r="K2084">
        <v>0</v>
      </c>
      <c r="L2084" t="s">
        <v>349</v>
      </c>
      <c r="M2084" t="s">
        <v>22</v>
      </c>
      <c r="N2084" t="s">
        <v>538</v>
      </c>
    </row>
    <row r="2085" spans="1:16" hidden="1" x14ac:dyDescent="0.25">
      <c r="A2085">
        <v>26958</v>
      </c>
      <c r="B2085">
        <v>202422</v>
      </c>
      <c r="C2085" t="str">
        <f>_xlfn.TEXTAFTER(Tabla4[[#This Row],[Escuela]],"- ",1)</f>
        <v>Comunicaciones</v>
      </c>
      <c r="D2085" t="s">
        <v>332</v>
      </c>
      <c r="E2085" t="s">
        <v>77</v>
      </c>
      <c r="F2085">
        <v>26958</v>
      </c>
      <c r="G2085" t="s">
        <v>2277</v>
      </c>
      <c r="H2085" t="s">
        <v>1970</v>
      </c>
      <c r="I2085">
        <v>3</v>
      </c>
      <c r="J2085" t="s">
        <v>2400</v>
      </c>
      <c r="K2085">
        <v>0</v>
      </c>
      <c r="L2085" t="s">
        <v>349</v>
      </c>
      <c r="M2085" t="s">
        <v>22</v>
      </c>
    </row>
    <row r="2086" spans="1:16" hidden="1" x14ac:dyDescent="0.25">
      <c r="A2086">
        <v>10415</v>
      </c>
      <c r="B2086">
        <v>202422</v>
      </c>
      <c r="C2086" t="str">
        <f>_xlfn.TEXTAFTER(Tabla4[[#This Row],[Escuela]],"- ",1)</f>
        <v>Comunicaciones</v>
      </c>
      <c r="D2086" t="s">
        <v>332</v>
      </c>
      <c r="E2086" t="s">
        <v>77</v>
      </c>
      <c r="F2086">
        <v>10415</v>
      </c>
      <c r="G2086" t="s">
        <v>2277</v>
      </c>
      <c r="H2086" t="s">
        <v>351</v>
      </c>
      <c r="I2086">
        <v>1</v>
      </c>
      <c r="J2086" t="s">
        <v>2401</v>
      </c>
      <c r="K2086">
        <v>0</v>
      </c>
      <c r="L2086" t="s">
        <v>349</v>
      </c>
      <c r="M2086" t="s">
        <v>22</v>
      </c>
      <c r="N2086" t="s">
        <v>61</v>
      </c>
    </row>
    <row r="2087" spans="1:16" hidden="1" x14ac:dyDescent="0.25">
      <c r="A2087">
        <v>10410</v>
      </c>
      <c r="B2087">
        <v>202422</v>
      </c>
      <c r="C2087" t="str">
        <f>_xlfn.TEXTAFTER(Tabla4[[#This Row],[Escuela]],"- ",1)</f>
        <v>Comunicaciones</v>
      </c>
      <c r="D2087" t="s">
        <v>332</v>
      </c>
      <c r="E2087" t="s">
        <v>77</v>
      </c>
      <c r="F2087">
        <v>10410</v>
      </c>
      <c r="G2087" t="s">
        <v>2277</v>
      </c>
      <c r="H2087" t="s">
        <v>351</v>
      </c>
      <c r="I2087">
        <v>2</v>
      </c>
      <c r="J2087" t="s">
        <v>2401</v>
      </c>
      <c r="K2087">
        <v>0</v>
      </c>
      <c r="L2087" t="s">
        <v>349</v>
      </c>
      <c r="M2087" t="s">
        <v>22</v>
      </c>
      <c r="N2087" t="s">
        <v>2402</v>
      </c>
    </row>
    <row r="2088" spans="1:16" hidden="1" x14ac:dyDescent="0.25">
      <c r="A2088">
        <v>10425</v>
      </c>
      <c r="B2088">
        <v>202422</v>
      </c>
      <c r="C2088" t="str">
        <f>_xlfn.TEXTAFTER(Tabla4[[#This Row],[Escuela]],"- ",1)</f>
        <v>Comunicaciones</v>
      </c>
      <c r="D2088" t="s">
        <v>332</v>
      </c>
      <c r="E2088" t="s">
        <v>77</v>
      </c>
      <c r="F2088">
        <v>10425</v>
      </c>
      <c r="G2088" t="s">
        <v>2277</v>
      </c>
      <c r="H2088" t="s">
        <v>1612</v>
      </c>
      <c r="I2088">
        <v>1</v>
      </c>
      <c r="J2088" t="s">
        <v>2403</v>
      </c>
      <c r="K2088">
        <v>0</v>
      </c>
      <c r="L2088" t="s">
        <v>349</v>
      </c>
      <c r="M2088" t="s">
        <v>22</v>
      </c>
      <c r="N2088" t="s">
        <v>61</v>
      </c>
    </row>
    <row r="2089" spans="1:16" hidden="1" x14ac:dyDescent="0.25">
      <c r="A2089">
        <v>10421</v>
      </c>
      <c r="B2089">
        <v>202422</v>
      </c>
      <c r="C2089" t="str">
        <f>_xlfn.TEXTAFTER(Tabla4[[#This Row],[Escuela]],"- ",1)</f>
        <v>Comunicaciones</v>
      </c>
      <c r="D2089" t="s">
        <v>332</v>
      </c>
      <c r="E2089" t="s">
        <v>77</v>
      </c>
      <c r="F2089">
        <v>10421</v>
      </c>
      <c r="G2089" t="s">
        <v>2277</v>
      </c>
      <c r="H2089" t="s">
        <v>1612</v>
      </c>
      <c r="I2089">
        <v>2</v>
      </c>
      <c r="J2089" t="s">
        <v>2403</v>
      </c>
      <c r="K2089">
        <v>0</v>
      </c>
      <c r="L2089" t="s">
        <v>349</v>
      </c>
      <c r="M2089" t="s">
        <v>22</v>
      </c>
      <c r="N2089" t="s">
        <v>2402</v>
      </c>
    </row>
    <row r="2090" spans="1:16" hidden="1" x14ac:dyDescent="0.25">
      <c r="A2090">
        <v>10436</v>
      </c>
      <c r="B2090">
        <v>202422</v>
      </c>
      <c r="C2090" t="str">
        <f>_xlfn.TEXTAFTER(Tabla4[[#This Row],[Escuela]],"- ",1)</f>
        <v>Comunicaciones</v>
      </c>
      <c r="D2090" t="s">
        <v>332</v>
      </c>
      <c r="E2090" t="s">
        <v>77</v>
      </c>
      <c r="F2090">
        <v>10436</v>
      </c>
      <c r="G2090" t="s">
        <v>2277</v>
      </c>
      <c r="H2090" t="s">
        <v>2404</v>
      </c>
      <c r="I2090">
        <v>1</v>
      </c>
      <c r="J2090" t="s">
        <v>2405</v>
      </c>
      <c r="K2090">
        <v>0</v>
      </c>
      <c r="L2090" t="s">
        <v>349</v>
      </c>
      <c r="M2090" t="s">
        <v>22</v>
      </c>
      <c r="N2090" t="s">
        <v>23</v>
      </c>
    </row>
    <row r="2091" spans="1:16" hidden="1" x14ac:dyDescent="0.25">
      <c r="A2091">
        <v>10431</v>
      </c>
      <c r="B2091">
        <v>202422</v>
      </c>
      <c r="C2091" t="str">
        <f>_xlfn.TEXTAFTER(Tabla4[[#This Row],[Escuela]],"- ",1)</f>
        <v>Comunicaciones</v>
      </c>
      <c r="D2091" t="s">
        <v>332</v>
      </c>
      <c r="E2091" t="s">
        <v>77</v>
      </c>
      <c r="F2091">
        <v>10431</v>
      </c>
      <c r="G2091" t="s">
        <v>2277</v>
      </c>
      <c r="H2091" t="s">
        <v>2404</v>
      </c>
      <c r="I2091">
        <v>2</v>
      </c>
      <c r="J2091" t="s">
        <v>2405</v>
      </c>
      <c r="K2091">
        <v>0</v>
      </c>
      <c r="L2091" t="s">
        <v>349</v>
      </c>
      <c r="M2091" t="s">
        <v>22</v>
      </c>
      <c r="N2091" t="s">
        <v>23</v>
      </c>
    </row>
    <row r="2092" spans="1:16" hidden="1" x14ac:dyDescent="0.25">
      <c r="A2092">
        <v>14730</v>
      </c>
      <c r="B2092">
        <v>202422</v>
      </c>
      <c r="C2092" t="str">
        <f>_xlfn.TEXTAFTER(Tabla4[[#This Row],[Escuela]],"- ",1)</f>
        <v>Comunicaciones</v>
      </c>
      <c r="D2092" t="s">
        <v>332</v>
      </c>
      <c r="E2092" t="s">
        <v>77</v>
      </c>
      <c r="F2092">
        <v>14730</v>
      </c>
      <c r="G2092" t="s">
        <v>2277</v>
      </c>
      <c r="H2092" t="s">
        <v>2406</v>
      </c>
      <c r="I2092">
        <v>1</v>
      </c>
      <c r="J2092" t="s">
        <v>2407</v>
      </c>
      <c r="K2092">
        <v>10</v>
      </c>
      <c r="L2092" t="s">
        <v>349</v>
      </c>
      <c r="M2092" t="s">
        <v>22</v>
      </c>
      <c r="N2092" t="s">
        <v>23</v>
      </c>
      <c r="O2092" t="s">
        <v>258</v>
      </c>
    </row>
    <row r="2093" spans="1:16" hidden="1" x14ac:dyDescent="0.25">
      <c r="A2093">
        <v>16770</v>
      </c>
      <c r="B2093">
        <v>202422</v>
      </c>
      <c r="C2093" t="str">
        <f>_xlfn.TEXTAFTER(Tabla4[[#This Row],[Escuela]],"- ",1)</f>
        <v>Comunicaciones</v>
      </c>
      <c r="D2093" t="s">
        <v>332</v>
      </c>
      <c r="E2093" t="s">
        <v>77</v>
      </c>
      <c r="F2093">
        <v>16770</v>
      </c>
      <c r="G2093" t="s">
        <v>2277</v>
      </c>
      <c r="H2093" t="s">
        <v>2406</v>
      </c>
      <c r="I2093">
        <v>2</v>
      </c>
      <c r="J2093" t="s">
        <v>2407</v>
      </c>
      <c r="K2093">
        <v>10</v>
      </c>
      <c r="L2093" t="s">
        <v>112</v>
      </c>
      <c r="M2093" t="s">
        <v>22</v>
      </c>
      <c r="N2093" t="s">
        <v>23</v>
      </c>
      <c r="O2093" t="s">
        <v>307</v>
      </c>
    </row>
    <row r="2094" spans="1:16" hidden="1" x14ac:dyDescent="0.25">
      <c r="A2094">
        <v>10448</v>
      </c>
      <c r="B2094">
        <v>202422</v>
      </c>
      <c r="C2094" t="str">
        <f>_xlfn.TEXTAFTER(Tabla4[[#This Row],[Escuela]],"- ",1)</f>
        <v>Comunicaciones</v>
      </c>
      <c r="D2094" t="s">
        <v>332</v>
      </c>
      <c r="E2094" t="s">
        <v>77</v>
      </c>
      <c r="F2094">
        <v>10448</v>
      </c>
      <c r="G2094" t="s">
        <v>2277</v>
      </c>
      <c r="H2094" t="s">
        <v>2408</v>
      </c>
      <c r="I2094">
        <v>1</v>
      </c>
      <c r="J2094" t="s">
        <v>2409</v>
      </c>
      <c r="K2094">
        <v>10</v>
      </c>
      <c r="L2094" t="s">
        <v>349</v>
      </c>
      <c r="M2094" t="s">
        <v>22</v>
      </c>
      <c r="N2094" t="s">
        <v>23</v>
      </c>
      <c r="O2094" t="s">
        <v>259</v>
      </c>
    </row>
    <row r="2095" spans="1:16" hidden="1" x14ac:dyDescent="0.25">
      <c r="A2095">
        <v>14741</v>
      </c>
      <c r="B2095">
        <v>202422</v>
      </c>
      <c r="C2095" t="str">
        <f>_xlfn.TEXTAFTER(Tabla4[[#This Row],[Escuela]],"- ",1)</f>
        <v>Comunicaciones</v>
      </c>
      <c r="D2095" t="s">
        <v>332</v>
      </c>
      <c r="E2095" t="s">
        <v>77</v>
      </c>
      <c r="F2095">
        <v>14741</v>
      </c>
      <c r="G2095" t="s">
        <v>2277</v>
      </c>
      <c r="H2095" t="s">
        <v>2408</v>
      </c>
      <c r="I2095">
        <v>2</v>
      </c>
      <c r="J2095" t="s">
        <v>2409</v>
      </c>
      <c r="K2095">
        <v>10</v>
      </c>
      <c r="L2095" t="s">
        <v>349</v>
      </c>
      <c r="M2095" t="s">
        <v>22</v>
      </c>
      <c r="N2095" t="s">
        <v>272</v>
      </c>
      <c r="O2095" t="s">
        <v>82</v>
      </c>
      <c r="P2095" t="s">
        <v>355</v>
      </c>
    </row>
    <row r="2096" spans="1:16" hidden="1" x14ac:dyDescent="0.25">
      <c r="A2096">
        <v>22536</v>
      </c>
      <c r="B2096">
        <v>202422</v>
      </c>
      <c r="C2096" t="str">
        <f>_xlfn.TEXTAFTER(Tabla4[[#This Row],[Escuela]],"- ",1)</f>
        <v>Comunicaciones</v>
      </c>
      <c r="D2096" t="s">
        <v>332</v>
      </c>
      <c r="E2096" t="s">
        <v>77</v>
      </c>
      <c r="F2096">
        <v>22536</v>
      </c>
      <c r="G2096" t="s">
        <v>2277</v>
      </c>
      <c r="H2096" t="s">
        <v>2408</v>
      </c>
      <c r="I2096">
        <v>3</v>
      </c>
      <c r="J2096" t="s">
        <v>2409</v>
      </c>
      <c r="K2096">
        <v>10</v>
      </c>
      <c r="L2096" t="s">
        <v>112</v>
      </c>
      <c r="M2096" t="s">
        <v>22</v>
      </c>
      <c r="N2096" t="s">
        <v>272</v>
      </c>
      <c r="O2096" t="s">
        <v>172</v>
      </c>
      <c r="P2096" t="s">
        <v>355</v>
      </c>
    </row>
    <row r="2097" spans="1:18" hidden="1" x14ac:dyDescent="0.25">
      <c r="A2097">
        <v>10454</v>
      </c>
      <c r="B2097">
        <v>202422</v>
      </c>
      <c r="C2097" t="str">
        <f>_xlfn.TEXTAFTER(Tabla4[[#This Row],[Escuela]],"- ",1)</f>
        <v>Comunicaciones</v>
      </c>
      <c r="D2097" t="s">
        <v>332</v>
      </c>
      <c r="E2097" t="s">
        <v>77</v>
      </c>
      <c r="F2097">
        <v>10454</v>
      </c>
      <c r="G2097" t="s">
        <v>2277</v>
      </c>
      <c r="H2097" t="s">
        <v>2410</v>
      </c>
      <c r="I2097">
        <v>1</v>
      </c>
      <c r="J2097" t="s">
        <v>2411</v>
      </c>
      <c r="K2097">
        <v>10</v>
      </c>
      <c r="L2097" t="s">
        <v>349</v>
      </c>
      <c r="M2097" t="s">
        <v>22</v>
      </c>
      <c r="N2097" t="s">
        <v>272</v>
      </c>
      <c r="O2097" t="s">
        <v>258</v>
      </c>
      <c r="P2097" t="s">
        <v>335</v>
      </c>
    </row>
    <row r="2098" spans="1:18" hidden="1" x14ac:dyDescent="0.25">
      <c r="A2098">
        <v>14748</v>
      </c>
      <c r="B2098">
        <v>202422</v>
      </c>
      <c r="C2098" t="str">
        <f>_xlfn.TEXTAFTER(Tabla4[[#This Row],[Escuela]],"- ",1)</f>
        <v>Comunicaciones</v>
      </c>
      <c r="D2098" t="s">
        <v>332</v>
      </c>
      <c r="E2098" t="s">
        <v>77</v>
      </c>
      <c r="F2098">
        <v>14748</v>
      </c>
      <c r="G2098" t="s">
        <v>2277</v>
      </c>
      <c r="H2098" t="s">
        <v>2410</v>
      </c>
      <c r="I2098">
        <v>2</v>
      </c>
      <c r="J2098" t="s">
        <v>2411</v>
      </c>
      <c r="K2098">
        <v>10</v>
      </c>
      <c r="L2098" t="s">
        <v>349</v>
      </c>
      <c r="M2098" t="s">
        <v>22</v>
      </c>
      <c r="N2098" t="s">
        <v>272</v>
      </c>
      <c r="O2098" t="s">
        <v>258</v>
      </c>
      <c r="P2098" t="s">
        <v>335</v>
      </c>
    </row>
    <row r="2099" spans="1:18" hidden="1" x14ac:dyDescent="0.25">
      <c r="A2099">
        <v>10460</v>
      </c>
      <c r="B2099">
        <v>202422</v>
      </c>
      <c r="C2099" t="str">
        <f>_xlfn.TEXTAFTER(Tabla4[[#This Row],[Escuela]],"- ",1)</f>
        <v>Comunicaciones</v>
      </c>
      <c r="D2099" t="s">
        <v>332</v>
      </c>
      <c r="E2099" t="s">
        <v>77</v>
      </c>
      <c r="F2099">
        <v>10460</v>
      </c>
      <c r="G2099" t="s">
        <v>2277</v>
      </c>
      <c r="H2099" t="s">
        <v>2232</v>
      </c>
      <c r="I2099">
        <v>1</v>
      </c>
      <c r="J2099" t="s">
        <v>2412</v>
      </c>
      <c r="K2099">
        <v>10</v>
      </c>
      <c r="L2099" t="s">
        <v>349</v>
      </c>
      <c r="M2099" t="s">
        <v>22</v>
      </c>
      <c r="N2099" t="s">
        <v>23</v>
      </c>
      <c r="O2099" t="s">
        <v>129</v>
      </c>
    </row>
    <row r="2100" spans="1:18" hidden="1" x14ac:dyDescent="0.25">
      <c r="A2100">
        <v>10471</v>
      </c>
      <c r="B2100">
        <v>202422</v>
      </c>
      <c r="C2100" t="str">
        <f>_xlfn.TEXTAFTER(Tabla4[[#This Row],[Escuela]],"- ",1)</f>
        <v>Comunicaciones</v>
      </c>
      <c r="D2100" t="s">
        <v>332</v>
      </c>
      <c r="E2100" t="s">
        <v>77</v>
      </c>
      <c r="F2100">
        <v>10471</v>
      </c>
      <c r="G2100" t="s">
        <v>2277</v>
      </c>
      <c r="H2100" t="s">
        <v>2232</v>
      </c>
      <c r="I2100">
        <v>2</v>
      </c>
      <c r="J2100" t="s">
        <v>2412</v>
      </c>
      <c r="K2100">
        <v>10</v>
      </c>
      <c r="L2100" t="s">
        <v>349</v>
      </c>
      <c r="M2100" t="s">
        <v>22</v>
      </c>
      <c r="N2100" t="s">
        <v>23</v>
      </c>
      <c r="O2100" t="s">
        <v>2319</v>
      </c>
    </row>
    <row r="2101" spans="1:18" hidden="1" x14ac:dyDescent="0.25">
      <c r="A2101">
        <v>10466</v>
      </c>
      <c r="B2101">
        <v>202422</v>
      </c>
      <c r="C2101" t="str">
        <f>_xlfn.TEXTAFTER(Tabla4[[#This Row],[Escuela]],"- ",1)</f>
        <v>Comunicaciones</v>
      </c>
      <c r="D2101" t="s">
        <v>332</v>
      </c>
      <c r="E2101" t="s">
        <v>77</v>
      </c>
      <c r="F2101">
        <v>10466</v>
      </c>
      <c r="G2101" t="s">
        <v>2277</v>
      </c>
      <c r="H2101" t="s">
        <v>2232</v>
      </c>
      <c r="I2101">
        <v>3</v>
      </c>
      <c r="J2101" t="s">
        <v>2412</v>
      </c>
      <c r="K2101">
        <v>10</v>
      </c>
      <c r="L2101" t="s">
        <v>349</v>
      </c>
      <c r="M2101" t="s">
        <v>22</v>
      </c>
      <c r="N2101" t="s">
        <v>23</v>
      </c>
      <c r="O2101" t="s">
        <v>119</v>
      </c>
    </row>
    <row r="2102" spans="1:18" hidden="1" x14ac:dyDescent="0.25">
      <c r="A2102">
        <v>24276</v>
      </c>
      <c r="B2102">
        <v>202422</v>
      </c>
      <c r="C2102" t="str">
        <f>_xlfn.TEXTAFTER(Tabla4[[#This Row],[Escuela]],"- ",1)</f>
        <v>Comunicaciones</v>
      </c>
      <c r="D2102" t="s">
        <v>332</v>
      </c>
      <c r="E2102" t="s">
        <v>77</v>
      </c>
      <c r="F2102">
        <v>24276</v>
      </c>
      <c r="G2102" t="s">
        <v>2277</v>
      </c>
      <c r="H2102" t="s">
        <v>2232</v>
      </c>
      <c r="I2102">
        <v>4</v>
      </c>
      <c r="J2102" t="s">
        <v>2412</v>
      </c>
      <c r="K2102">
        <v>10</v>
      </c>
      <c r="L2102" t="s">
        <v>112</v>
      </c>
      <c r="M2102" t="s">
        <v>22</v>
      </c>
      <c r="N2102" t="s">
        <v>23</v>
      </c>
      <c r="O2102" t="s">
        <v>378</v>
      </c>
    </row>
    <row r="2103" spans="1:18" hidden="1" x14ac:dyDescent="0.25">
      <c r="A2103">
        <v>10478</v>
      </c>
      <c r="B2103">
        <v>202422</v>
      </c>
      <c r="C2103" t="str">
        <f>_xlfn.TEXTAFTER(Tabla4[[#This Row],[Escuela]],"- ",1)</f>
        <v>Comunicaciones</v>
      </c>
      <c r="D2103" t="s">
        <v>332</v>
      </c>
      <c r="E2103" t="s">
        <v>77</v>
      </c>
      <c r="F2103">
        <v>10478</v>
      </c>
      <c r="G2103" t="s">
        <v>2277</v>
      </c>
      <c r="H2103" t="s">
        <v>2235</v>
      </c>
      <c r="I2103">
        <v>1</v>
      </c>
      <c r="J2103" t="s">
        <v>2413</v>
      </c>
      <c r="K2103">
        <v>10</v>
      </c>
      <c r="L2103" t="s">
        <v>349</v>
      </c>
      <c r="M2103" t="s">
        <v>22</v>
      </c>
      <c r="N2103" t="s">
        <v>23</v>
      </c>
      <c r="O2103" t="s">
        <v>1328</v>
      </c>
    </row>
    <row r="2104" spans="1:18" hidden="1" x14ac:dyDescent="0.25">
      <c r="A2104">
        <v>16787</v>
      </c>
      <c r="B2104">
        <v>202422</v>
      </c>
      <c r="C2104" t="str">
        <f>_xlfn.TEXTAFTER(Tabla4[[#This Row],[Escuela]],"- ",1)</f>
        <v>Comunicaciones</v>
      </c>
      <c r="D2104" t="s">
        <v>332</v>
      </c>
      <c r="E2104" t="s">
        <v>77</v>
      </c>
      <c r="F2104">
        <v>16787</v>
      </c>
      <c r="G2104" t="s">
        <v>2277</v>
      </c>
      <c r="H2104" t="s">
        <v>2235</v>
      </c>
      <c r="I2104">
        <v>2</v>
      </c>
      <c r="J2104" t="s">
        <v>2413</v>
      </c>
      <c r="K2104">
        <v>10</v>
      </c>
      <c r="L2104" t="s">
        <v>349</v>
      </c>
      <c r="M2104" t="s">
        <v>22</v>
      </c>
      <c r="N2104" t="s">
        <v>23</v>
      </c>
      <c r="O2104" t="s">
        <v>302</v>
      </c>
    </row>
    <row r="2105" spans="1:18" hidden="1" x14ac:dyDescent="0.25">
      <c r="A2105">
        <v>10484</v>
      </c>
      <c r="B2105">
        <v>202422</v>
      </c>
      <c r="C2105" t="str">
        <f>_xlfn.TEXTAFTER(Tabla4[[#This Row],[Escuela]],"- ",1)</f>
        <v>Comunicaciones</v>
      </c>
      <c r="D2105" t="s">
        <v>332</v>
      </c>
      <c r="E2105" t="s">
        <v>77</v>
      </c>
      <c r="F2105">
        <v>10484</v>
      </c>
      <c r="G2105" t="s">
        <v>2277</v>
      </c>
      <c r="H2105" t="s">
        <v>2414</v>
      </c>
      <c r="I2105">
        <v>1</v>
      </c>
      <c r="J2105" t="s">
        <v>2415</v>
      </c>
      <c r="K2105">
        <v>10</v>
      </c>
      <c r="L2105" t="s">
        <v>349</v>
      </c>
      <c r="M2105" t="s">
        <v>22</v>
      </c>
      <c r="N2105" t="s">
        <v>272</v>
      </c>
      <c r="O2105" t="s">
        <v>172</v>
      </c>
      <c r="P2105" t="s">
        <v>1217</v>
      </c>
    </row>
    <row r="2106" spans="1:18" hidden="1" x14ac:dyDescent="0.25">
      <c r="A2106">
        <v>10489</v>
      </c>
      <c r="B2106">
        <v>202422</v>
      </c>
      <c r="C2106" t="str">
        <f>_xlfn.TEXTAFTER(Tabla4[[#This Row],[Escuela]],"- ",1)</f>
        <v>Comunicaciones</v>
      </c>
      <c r="D2106" t="s">
        <v>332</v>
      </c>
      <c r="E2106" t="s">
        <v>77</v>
      </c>
      <c r="F2106">
        <v>10489</v>
      </c>
      <c r="G2106" t="s">
        <v>2277</v>
      </c>
      <c r="H2106" t="s">
        <v>2414</v>
      </c>
      <c r="I2106">
        <v>2</v>
      </c>
      <c r="J2106" t="s">
        <v>2415</v>
      </c>
      <c r="K2106">
        <v>10</v>
      </c>
      <c r="L2106" t="s">
        <v>349</v>
      </c>
      <c r="M2106" t="s">
        <v>22</v>
      </c>
      <c r="N2106" t="s">
        <v>272</v>
      </c>
      <c r="O2106" t="s">
        <v>375</v>
      </c>
      <c r="P2106" t="s">
        <v>1174</v>
      </c>
    </row>
    <row r="2107" spans="1:18" hidden="1" x14ac:dyDescent="0.25">
      <c r="A2107">
        <v>16788</v>
      </c>
      <c r="B2107">
        <v>202422</v>
      </c>
      <c r="C2107" t="str">
        <f>_xlfn.TEXTAFTER(Tabla4[[#This Row],[Escuela]],"- ",1)</f>
        <v>Comunicaciones</v>
      </c>
      <c r="D2107" t="s">
        <v>332</v>
      </c>
      <c r="E2107" t="s">
        <v>77</v>
      </c>
      <c r="F2107">
        <v>16788</v>
      </c>
      <c r="G2107" t="s">
        <v>2277</v>
      </c>
      <c r="H2107" t="s">
        <v>2414</v>
      </c>
      <c r="I2107">
        <v>3</v>
      </c>
      <c r="J2107" t="s">
        <v>2415</v>
      </c>
      <c r="K2107">
        <v>10</v>
      </c>
      <c r="L2107" t="s">
        <v>349</v>
      </c>
      <c r="M2107" t="s">
        <v>22</v>
      </c>
      <c r="N2107" t="s">
        <v>1474</v>
      </c>
      <c r="O2107" t="s">
        <v>2309</v>
      </c>
      <c r="P2107" t="s">
        <v>1889</v>
      </c>
      <c r="R2107" t="s">
        <v>2416</v>
      </c>
    </row>
    <row r="2108" spans="1:18" hidden="1" x14ac:dyDescent="0.25">
      <c r="A2108">
        <v>24285</v>
      </c>
      <c r="B2108">
        <v>202422</v>
      </c>
      <c r="C2108" t="str">
        <f>_xlfn.TEXTAFTER(Tabla4[[#This Row],[Escuela]],"- ",1)</f>
        <v>Comunicaciones</v>
      </c>
      <c r="D2108" t="s">
        <v>332</v>
      </c>
      <c r="E2108" t="s">
        <v>77</v>
      </c>
      <c r="F2108">
        <v>24285</v>
      </c>
      <c r="G2108" t="s">
        <v>2277</v>
      </c>
      <c r="H2108" t="s">
        <v>2414</v>
      </c>
      <c r="I2108">
        <v>4</v>
      </c>
      <c r="J2108" t="s">
        <v>2415</v>
      </c>
      <c r="K2108">
        <v>10</v>
      </c>
      <c r="L2108" t="s">
        <v>349</v>
      </c>
      <c r="M2108" t="s">
        <v>22</v>
      </c>
      <c r="N2108" t="s">
        <v>2402</v>
      </c>
      <c r="O2108" t="s">
        <v>1775</v>
      </c>
      <c r="R2108" t="s">
        <v>2417</v>
      </c>
    </row>
    <row r="2109" spans="1:18" hidden="1" x14ac:dyDescent="0.25">
      <c r="A2109">
        <v>24286</v>
      </c>
      <c r="B2109">
        <v>202422</v>
      </c>
      <c r="C2109" t="str">
        <f>_xlfn.TEXTAFTER(Tabla4[[#This Row],[Escuela]],"- ",1)</f>
        <v>Comunicaciones</v>
      </c>
      <c r="D2109" t="s">
        <v>332</v>
      </c>
      <c r="E2109" t="s">
        <v>77</v>
      </c>
      <c r="F2109">
        <v>24286</v>
      </c>
      <c r="G2109" t="s">
        <v>2277</v>
      </c>
      <c r="H2109" t="s">
        <v>2414</v>
      </c>
      <c r="I2109">
        <v>5</v>
      </c>
      <c r="J2109" t="s">
        <v>2415</v>
      </c>
      <c r="K2109">
        <v>10</v>
      </c>
      <c r="L2109" t="s">
        <v>349</v>
      </c>
      <c r="M2109" t="s">
        <v>81</v>
      </c>
      <c r="N2109" t="s">
        <v>2402</v>
      </c>
      <c r="O2109" t="s">
        <v>2418</v>
      </c>
      <c r="R2109" t="s">
        <v>2419</v>
      </c>
    </row>
    <row r="2110" spans="1:18" hidden="1" x14ac:dyDescent="0.25">
      <c r="A2110">
        <v>10501</v>
      </c>
      <c r="B2110">
        <v>202422</v>
      </c>
      <c r="C2110" t="str">
        <f>_xlfn.TEXTAFTER(Tabla4[[#This Row],[Escuela]],"- ",1)</f>
        <v>Comunicaciones</v>
      </c>
      <c r="D2110" t="s">
        <v>332</v>
      </c>
      <c r="E2110" t="s">
        <v>77</v>
      </c>
      <c r="F2110">
        <v>10501</v>
      </c>
      <c r="G2110" t="s">
        <v>2277</v>
      </c>
      <c r="H2110" t="s">
        <v>2420</v>
      </c>
      <c r="I2110">
        <v>1</v>
      </c>
      <c r="J2110" t="s">
        <v>2421</v>
      </c>
      <c r="K2110">
        <v>10</v>
      </c>
      <c r="L2110" t="s">
        <v>349</v>
      </c>
      <c r="M2110" t="s">
        <v>22</v>
      </c>
      <c r="N2110" t="s">
        <v>23</v>
      </c>
      <c r="O2110" t="s">
        <v>343</v>
      </c>
    </row>
    <row r="2111" spans="1:18" hidden="1" x14ac:dyDescent="0.25">
      <c r="A2111">
        <v>14838</v>
      </c>
      <c r="B2111">
        <v>202422</v>
      </c>
      <c r="C2111" t="str">
        <f>_xlfn.TEXTAFTER(Tabla4[[#This Row],[Escuela]],"- ",1)</f>
        <v>Comunicaciones</v>
      </c>
      <c r="D2111" t="s">
        <v>332</v>
      </c>
      <c r="E2111" t="s">
        <v>77</v>
      </c>
      <c r="F2111">
        <v>14838</v>
      </c>
      <c r="G2111" t="s">
        <v>2277</v>
      </c>
      <c r="H2111" t="s">
        <v>2420</v>
      </c>
      <c r="I2111">
        <v>2</v>
      </c>
      <c r="J2111" t="s">
        <v>2421</v>
      </c>
      <c r="K2111">
        <v>10</v>
      </c>
      <c r="L2111" t="s">
        <v>349</v>
      </c>
      <c r="M2111" t="s">
        <v>22</v>
      </c>
      <c r="N2111" t="s">
        <v>23</v>
      </c>
      <c r="O2111" t="s">
        <v>343</v>
      </c>
    </row>
    <row r="2112" spans="1:18" hidden="1" x14ac:dyDescent="0.25">
      <c r="A2112">
        <v>30975</v>
      </c>
      <c r="B2112">
        <v>202422</v>
      </c>
      <c r="C2112" t="str">
        <f>_xlfn.TEXTAFTER(Tabla4[[#This Row],[Escuela]],"- ",1)</f>
        <v>Comunicaciones</v>
      </c>
      <c r="D2112" t="s">
        <v>332</v>
      </c>
      <c r="E2112" t="s">
        <v>77</v>
      </c>
      <c r="F2112">
        <v>30975</v>
      </c>
      <c r="G2112" t="s">
        <v>2277</v>
      </c>
      <c r="H2112" t="s">
        <v>2420</v>
      </c>
      <c r="I2112">
        <v>3</v>
      </c>
      <c r="J2112" t="s">
        <v>2421</v>
      </c>
      <c r="K2112">
        <v>10</v>
      </c>
      <c r="L2112" t="s">
        <v>112</v>
      </c>
      <c r="M2112" t="s">
        <v>22</v>
      </c>
      <c r="N2112" t="s">
        <v>23</v>
      </c>
      <c r="O2112" t="s">
        <v>898</v>
      </c>
    </row>
    <row r="2113" spans="1:18" hidden="1" x14ac:dyDescent="0.25">
      <c r="A2113">
        <v>10507</v>
      </c>
      <c r="B2113">
        <v>202422</v>
      </c>
      <c r="C2113" t="str">
        <f>_xlfn.TEXTAFTER(Tabla4[[#This Row],[Escuela]],"- ",1)</f>
        <v>Comunicaciones</v>
      </c>
      <c r="D2113" t="s">
        <v>332</v>
      </c>
      <c r="E2113" t="s">
        <v>77</v>
      </c>
      <c r="F2113">
        <v>10507</v>
      </c>
      <c r="G2113" t="s">
        <v>2277</v>
      </c>
      <c r="H2113" t="s">
        <v>1535</v>
      </c>
      <c r="I2113">
        <v>1</v>
      </c>
      <c r="J2113" t="s">
        <v>2422</v>
      </c>
      <c r="K2113">
        <v>10</v>
      </c>
      <c r="L2113" t="s">
        <v>349</v>
      </c>
      <c r="M2113" t="s">
        <v>22</v>
      </c>
      <c r="N2113" t="s">
        <v>23</v>
      </c>
      <c r="O2113" t="s">
        <v>273</v>
      </c>
    </row>
    <row r="2114" spans="1:18" hidden="1" x14ac:dyDescent="0.25">
      <c r="A2114">
        <v>10512</v>
      </c>
      <c r="B2114">
        <v>202422</v>
      </c>
      <c r="C2114" t="str">
        <f>_xlfn.TEXTAFTER(Tabla4[[#This Row],[Escuela]],"- ",1)</f>
        <v>Comunicaciones</v>
      </c>
      <c r="D2114" t="s">
        <v>332</v>
      </c>
      <c r="E2114" t="s">
        <v>77</v>
      </c>
      <c r="F2114">
        <v>10512</v>
      </c>
      <c r="G2114" t="s">
        <v>2277</v>
      </c>
      <c r="H2114" t="s">
        <v>1535</v>
      </c>
      <c r="I2114">
        <v>2</v>
      </c>
      <c r="J2114" t="s">
        <v>2422</v>
      </c>
      <c r="K2114">
        <v>10</v>
      </c>
      <c r="L2114" t="s">
        <v>349</v>
      </c>
      <c r="M2114" t="s">
        <v>22</v>
      </c>
      <c r="N2114" t="s">
        <v>23</v>
      </c>
      <c r="O2114" t="s">
        <v>307</v>
      </c>
    </row>
    <row r="2115" spans="1:18" hidden="1" x14ac:dyDescent="0.25">
      <c r="A2115">
        <v>31448</v>
      </c>
      <c r="B2115">
        <v>202422</v>
      </c>
      <c r="C2115" t="str">
        <f>_xlfn.TEXTAFTER(Tabla4[[#This Row],[Escuela]],"- ",1)</f>
        <v>Comunicaciones</v>
      </c>
      <c r="D2115" t="s">
        <v>332</v>
      </c>
      <c r="E2115" t="s">
        <v>77</v>
      </c>
      <c r="F2115">
        <v>31448</v>
      </c>
      <c r="G2115" t="s">
        <v>2277</v>
      </c>
      <c r="H2115" t="s">
        <v>1535</v>
      </c>
      <c r="I2115">
        <v>3</v>
      </c>
      <c r="J2115" t="s">
        <v>2422</v>
      </c>
      <c r="K2115">
        <v>10</v>
      </c>
      <c r="L2115" t="s">
        <v>112</v>
      </c>
      <c r="M2115" t="s">
        <v>22</v>
      </c>
      <c r="N2115" t="s">
        <v>23</v>
      </c>
      <c r="O2115" t="s">
        <v>343</v>
      </c>
    </row>
    <row r="2116" spans="1:18" hidden="1" x14ac:dyDescent="0.25">
      <c r="A2116">
        <v>10517</v>
      </c>
      <c r="B2116">
        <v>202422</v>
      </c>
      <c r="C2116" t="str">
        <f>_xlfn.TEXTAFTER(Tabla4[[#This Row],[Escuela]],"- ",1)</f>
        <v>Comunicaciones</v>
      </c>
      <c r="D2116" t="s">
        <v>332</v>
      </c>
      <c r="E2116" t="s">
        <v>77</v>
      </c>
      <c r="F2116">
        <v>10517</v>
      </c>
      <c r="G2116" t="s">
        <v>2277</v>
      </c>
      <c r="H2116" t="s">
        <v>2423</v>
      </c>
      <c r="I2116">
        <v>1</v>
      </c>
      <c r="J2116" t="s">
        <v>2424</v>
      </c>
      <c r="K2116">
        <v>10</v>
      </c>
      <c r="L2116" t="s">
        <v>349</v>
      </c>
      <c r="M2116" t="s">
        <v>22</v>
      </c>
      <c r="N2116" t="s">
        <v>23</v>
      </c>
      <c r="O2116" t="s">
        <v>307</v>
      </c>
    </row>
    <row r="2117" spans="1:18" hidden="1" x14ac:dyDescent="0.25">
      <c r="A2117">
        <v>15504</v>
      </c>
      <c r="B2117">
        <v>202422</v>
      </c>
      <c r="C2117" t="str">
        <f>_xlfn.TEXTAFTER(Tabla4[[#This Row],[Escuela]],"- ",1)</f>
        <v>Comunicaciones</v>
      </c>
      <c r="D2117" t="s">
        <v>332</v>
      </c>
      <c r="E2117" t="s">
        <v>77</v>
      </c>
      <c r="F2117">
        <v>15504</v>
      </c>
      <c r="G2117" t="s">
        <v>2277</v>
      </c>
      <c r="H2117" t="s">
        <v>2423</v>
      </c>
      <c r="I2117">
        <v>2</v>
      </c>
      <c r="J2117" t="s">
        <v>2424</v>
      </c>
      <c r="K2117">
        <v>10</v>
      </c>
      <c r="L2117" t="s">
        <v>349</v>
      </c>
      <c r="M2117" t="s">
        <v>22</v>
      </c>
      <c r="N2117" t="s">
        <v>23</v>
      </c>
      <c r="O2117" t="s">
        <v>2319</v>
      </c>
    </row>
    <row r="2118" spans="1:18" hidden="1" x14ac:dyDescent="0.25">
      <c r="A2118">
        <v>24291</v>
      </c>
      <c r="B2118">
        <v>202422</v>
      </c>
      <c r="C2118" t="str">
        <f>_xlfn.TEXTAFTER(Tabla4[[#This Row],[Escuela]],"- ",1)</f>
        <v>Comunicaciones</v>
      </c>
      <c r="D2118" t="s">
        <v>332</v>
      </c>
      <c r="E2118" t="s">
        <v>77</v>
      </c>
      <c r="F2118">
        <v>24291</v>
      </c>
      <c r="G2118" t="s">
        <v>2277</v>
      </c>
      <c r="H2118" t="s">
        <v>2423</v>
      </c>
      <c r="I2118">
        <v>3</v>
      </c>
      <c r="J2118" t="s">
        <v>2424</v>
      </c>
      <c r="K2118">
        <v>10</v>
      </c>
      <c r="L2118" t="s">
        <v>112</v>
      </c>
      <c r="M2118" t="s">
        <v>22</v>
      </c>
      <c r="N2118" t="s">
        <v>23</v>
      </c>
      <c r="O2118" t="s">
        <v>259</v>
      </c>
    </row>
    <row r="2119" spans="1:18" hidden="1" x14ac:dyDescent="0.25">
      <c r="A2119">
        <v>26250</v>
      </c>
      <c r="B2119">
        <v>202422</v>
      </c>
      <c r="C2119" t="str">
        <f>_xlfn.TEXTAFTER(Tabla4[[#This Row],[Escuela]],"- ",1)</f>
        <v>Comunicaciones</v>
      </c>
      <c r="D2119" t="s">
        <v>332</v>
      </c>
      <c r="E2119" t="s">
        <v>77</v>
      </c>
      <c r="F2119">
        <v>26250</v>
      </c>
      <c r="G2119" t="s">
        <v>2277</v>
      </c>
      <c r="H2119" t="s">
        <v>2425</v>
      </c>
      <c r="I2119">
        <v>1</v>
      </c>
      <c r="J2119" t="s">
        <v>2426</v>
      </c>
      <c r="K2119">
        <v>10</v>
      </c>
      <c r="L2119" t="s">
        <v>349</v>
      </c>
      <c r="M2119" t="s">
        <v>22</v>
      </c>
      <c r="N2119" t="s">
        <v>1414</v>
      </c>
      <c r="Q2119" t="s">
        <v>2427</v>
      </c>
    </row>
    <row r="2120" spans="1:18" hidden="1" x14ac:dyDescent="0.25">
      <c r="A2120">
        <v>10531</v>
      </c>
      <c r="B2120">
        <v>202422</v>
      </c>
      <c r="C2120" t="str">
        <f>_xlfn.TEXTAFTER(Tabla4[[#This Row],[Escuela]],"- ",1)</f>
        <v>Comunicaciones</v>
      </c>
      <c r="D2120" t="s">
        <v>332</v>
      </c>
      <c r="E2120" t="s">
        <v>77</v>
      </c>
      <c r="F2120">
        <v>10531</v>
      </c>
      <c r="G2120" t="s">
        <v>2277</v>
      </c>
      <c r="H2120" t="s">
        <v>2428</v>
      </c>
      <c r="I2120">
        <v>1</v>
      </c>
      <c r="J2120" t="s">
        <v>2429</v>
      </c>
      <c r="K2120">
        <v>10</v>
      </c>
      <c r="L2120" t="s">
        <v>349</v>
      </c>
      <c r="M2120" t="s">
        <v>22</v>
      </c>
      <c r="N2120" t="s">
        <v>23</v>
      </c>
      <c r="O2120" t="s">
        <v>273</v>
      </c>
    </row>
    <row r="2121" spans="1:18" hidden="1" x14ac:dyDescent="0.25">
      <c r="A2121">
        <v>10524</v>
      </c>
      <c r="B2121">
        <v>202422</v>
      </c>
      <c r="C2121" t="str">
        <f>_xlfn.TEXTAFTER(Tabla4[[#This Row],[Escuela]],"- ",1)</f>
        <v>Comunicaciones</v>
      </c>
      <c r="D2121" t="s">
        <v>332</v>
      </c>
      <c r="E2121" t="s">
        <v>77</v>
      </c>
      <c r="F2121">
        <v>10524</v>
      </c>
      <c r="G2121" t="s">
        <v>2277</v>
      </c>
      <c r="H2121" t="s">
        <v>2428</v>
      </c>
      <c r="I2121">
        <v>2</v>
      </c>
      <c r="J2121" t="s">
        <v>2429</v>
      </c>
      <c r="K2121">
        <v>10</v>
      </c>
      <c r="L2121" t="s">
        <v>349</v>
      </c>
      <c r="M2121" t="s">
        <v>22</v>
      </c>
      <c r="N2121" t="s">
        <v>23</v>
      </c>
      <c r="O2121" t="s">
        <v>258</v>
      </c>
    </row>
    <row r="2122" spans="1:18" hidden="1" x14ac:dyDescent="0.25">
      <c r="A2122">
        <v>10543</v>
      </c>
      <c r="B2122">
        <v>202422</v>
      </c>
      <c r="C2122" t="str">
        <f>_xlfn.TEXTAFTER(Tabla4[[#This Row],[Escuela]],"- ",1)</f>
        <v>Comunicaciones</v>
      </c>
      <c r="D2122" t="s">
        <v>332</v>
      </c>
      <c r="E2122" t="s">
        <v>77</v>
      </c>
      <c r="F2122">
        <v>10543</v>
      </c>
      <c r="G2122" t="s">
        <v>2277</v>
      </c>
      <c r="H2122" t="s">
        <v>2190</v>
      </c>
      <c r="I2122">
        <v>1</v>
      </c>
      <c r="J2122" t="s">
        <v>2430</v>
      </c>
      <c r="K2122">
        <v>10</v>
      </c>
      <c r="L2122" t="s">
        <v>349</v>
      </c>
      <c r="M2122" t="s">
        <v>22</v>
      </c>
      <c r="N2122" t="s">
        <v>23</v>
      </c>
      <c r="O2122" t="s">
        <v>1214</v>
      </c>
    </row>
    <row r="2123" spans="1:18" hidden="1" x14ac:dyDescent="0.25">
      <c r="A2123">
        <v>14968</v>
      </c>
      <c r="B2123">
        <v>202422</v>
      </c>
      <c r="C2123" t="str">
        <f>_xlfn.TEXTAFTER(Tabla4[[#This Row],[Escuela]],"- ",1)</f>
        <v>Comunicaciones</v>
      </c>
      <c r="D2123" t="s">
        <v>332</v>
      </c>
      <c r="E2123" t="s">
        <v>77</v>
      </c>
      <c r="F2123">
        <v>14968</v>
      </c>
      <c r="G2123" t="s">
        <v>2277</v>
      </c>
      <c r="H2123" t="s">
        <v>2190</v>
      </c>
      <c r="I2123">
        <v>2</v>
      </c>
      <c r="J2123" t="s">
        <v>2430</v>
      </c>
      <c r="K2123">
        <v>10</v>
      </c>
      <c r="L2123" t="s">
        <v>349</v>
      </c>
      <c r="M2123" t="s">
        <v>22</v>
      </c>
      <c r="N2123" t="s">
        <v>23</v>
      </c>
      <c r="O2123" t="s">
        <v>2431</v>
      </c>
    </row>
    <row r="2124" spans="1:18" hidden="1" x14ac:dyDescent="0.25">
      <c r="A2124">
        <v>26198</v>
      </c>
      <c r="B2124">
        <v>202422</v>
      </c>
      <c r="C2124" t="str">
        <f>_xlfn.TEXTAFTER(Tabla4[[#This Row],[Escuela]],"- ",1)</f>
        <v>Comunicaciones</v>
      </c>
      <c r="D2124" t="s">
        <v>332</v>
      </c>
      <c r="E2124" t="s">
        <v>77</v>
      </c>
      <c r="F2124">
        <v>26198</v>
      </c>
      <c r="G2124" t="s">
        <v>2277</v>
      </c>
      <c r="H2124" t="s">
        <v>2190</v>
      </c>
      <c r="I2124">
        <v>3</v>
      </c>
      <c r="J2124" t="s">
        <v>2430</v>
      </c>
      <c r="K2124">
        <v>10</v>
      </c>
      <c r="L2124" t="s">
        <v>349</v>
      </c>
      <c r="M2124" t="s">
        <v>22</v>
      </c>
      <c r="N2124" t="s">
        <v>61</v>
      </c>
      <c r="R2124" t="s">
        <v>2417</v>
      </c>
    </row>
    <row r="2125" spans="1:18" hidden="1" x14ac:dyDescent="0.25">
      <c r="A2125">
        <v>26200</v>
      </c>
      <c r="B2125">
        <v>202422</v>
      </c>
      <c r="C2125" t="str">
        <f>_xlfn.TEXTAFTER(Tabla4[[#This Row],[Escuela]],"- ",1)</f>
        <v>Comunicaciones</v>
      </c>
      <c r="D2125" t="s">
        <v>332</v>
      </c>
      <c r="E2125" t="s">
        <v>77</v>
      </c>
      <c r="F2125">
        <v>26200</v>
      </c>
      <c r="G2125" t="s">
        <v>2277</v>
      </c>
      <c r="H2125" t="s">
        <v>2432</v>
      </c>
      <c r="I2125">
        <v>1</v>
      </c>
      <c r="J2125" t="s">
        <v>2433</v>
      </c>
      <c r="K2125">
        <v>10</v>
      </c>
      <c r="L2125" t="s">
        <v>349</v>
      </c>
      <c r="M2125" t="s">
        <v>22</v>
      </c>
      <c r="N2125" t="s">
        <v>272</v>
      </c>
      <c r="O2125" t="s">
        <v>402</v>
      </c>
      <c r="P2125" t="s">
        <v>464</v>
      </c>
    </row>
    <row r="2126" spans="1:18" hidden="1" x14ac:dyDescent="0.25">
      <c r="A2126">
        <v>10556</v>
      </c>
      <c r="B2126">
        <v>202422</v>
      </c>
      <c r="C2126" t="str">
        <f>_xlfn.TEXTAFTER(Tabla4[[#This Row],[Escuela]],"- ",1)</f>
        <v>Comunicaciones</v>
      </c>
      <c r="D2126" t="s">
        <v>332</v>
      </c>
      <c r="E2126" t="s">
        <v>77</v>
      </c>
      <c r="F2126">
        <v>10556</v>
      </c>
      <c r="G2126" t="s">
        <v>2277</v>
      </c>
      <c r="H2126" t="s">
        <v>2432</v>
      </c>
      <c r="I2126">
        <v>2</v>
      </c>
      <c r="J2126" t="s">
        <v>2433</v>
      </c>
      <c r="K2126">
        <v>10</v>
      </c>
      <c r="L2126" t="s">
        <v>349</v>
      </c>
      <c r="M2126" t="s">
        <v>22</v>
      </c>
      <c r="N2126" t="s">
        <v>272</v>
      </c>
      <c r="O2126" t="s">
        <v>378</v>
      </c>
      <c r="P2126" t="s">
        <v>1266</v>
      </c>
    </row>
    <row r="2127" spans="1:18" hidden="1" x14ac:dyDescent="0.25">
      <c r="A2127">
        <v>22886</v>
      </c>
      <c r="B2127">
        <v>202422</v>
      </c>
      <c r="C2127" t="str">
        <f>_xlfn.TEXTAFTER(Tabla4[[#This Row],[Escuela]],"- ",1)</f>
        <v>Comunicaciones</v>
      </c>
      <c r="D2127" t="s">
        <v>332</v>
      </c>
      <c r="E2127" t="s">
        <v>77</v>
      </c>
      <c r="F2127">
        <v>22886</v>
      </c>
      <c r="G2127" t="s">
        <v>2277</v>
      </c>
      <c r="H2127" t="s">
        <v>2432</v>
      </c>
      <c r="I2127">
        <v>3</v>
      </c>
      <c r="J2127" t="s">
        <v>2433</v>
      </c>
      <c r="K2127">
        <v>10</v>
      </c>
      <c r="L2127" t="s">
        <v>349</v>
      </c>
      <c r="M2127" t="s">
        <v>22</v>
      </c>
      <c r="N2127" t="s">
        <v>272</v>
      </c>
      <c r="O2127" t="s">
        <v>129</v>
      </c>
      <c r="P2127" t="s">
        <v>883</v>
      </c>
    </row>
    <row r="2128" spans="1:18" hidden="1" x14ac:dyDescent="0.25">
      <c r="A2128">
        <v>10567</v>
      </c>
      <c r="B2128">
        <v>202422</v>
      </c>
      <c r="C2128" t="str">
        <f>_xlfn.TEXTAFTER(Tabla4[[#This Row],[Escuela]],"- ",1)</f>
        <v>Comunicaciones</v>
      </c>
      <c r="D2128" t="s">
        <v>332</v>
      </c>
      <c r="E2128" t="s">
        <v>77</v>
      </c>
      <c r="F2128">
        <v>10567</v>
      </c>
      <c r="G2128" t="s">
        <v>2277</v>
      </c>
      <c r="H2128" t="s">
        <v>1619</v>
      </c>
      <c r="I2128">
        <v>1</v>
      </c>
      <c r="J2128" t="s">
        <v>2434</v>
      </c>
      <c r="K2128">
        <v>10</v>
      </c>
      <c r="L2128" t="s">
        <v>349</v>
      </c>
      <c r="M2128" t="s">
        <v>22</v>
      </c>
      <c r="N2128" t="s">
        <v>23</v>
      </c>
      <c r="O2128" t="s">
        <v>343</v>
      </c>
    </row>
    <row r="2129" spans="1:18" hidden="1" x14ac:dyDescent="0.25">
      <c r="A2129">
        <v>19049</v>
      </c>
      <c r="B2129">
        <v>202422</v>
      </c>
      <c r="C2129" t="str">
        <f>_xlfn.TEXTAFTER(Tabla4[[#This Row],[Escuela]],"- ",1)</f>
        <v>Comunicaciones</v>
      </c>
      <c r="D2129" t="s">
        <v>332</v>
      </c>
      <c r="E2129" t="s">
        <v>77</v>
      </c>
      <c r="F2129">
        <v>19049</v>
      </c>
      <c r="G2129" t="s">
        <v>2277</v>
      </c>
      <c r="H2129" t="s">
        <v>1621</v>
      </c>
      <c r="I2129">
        <v>1</v>
      </c>
      <c r="J2129" t="s">
        <v>478</v>
      </c>
      <c r="K2129">
        <v>10</v>
      </c>
      <c r="L2129" t="s">
        <v>349</v>
      </c>
      <c r="M2129" t="s">
        <v>22</v>
      </c>
      <c r="N2129" t="s">
        <v>23</v>
      </c>
      <c r="O2129" t="s">
        <v>307</v>
      </c>
    </row>
    <row r="2130" spans="1:18" hidden="1" x14ac:dyDescent="0.25">
      <c r="A2130">
        <v>10597</v>
      </c>
      <c r="B2130">
        <v>202422</v>
      </c>
      <c r="C2130" t="str">
        <f>_xlfn.TEXTAFTER(Tabla4[[#This Row],[Escuela]],"- ",1)</f>
        <v>Comunicaciones</v>
      </c>
      <c r="D2130" t="s">
        <v>332</v>
      </c>
      <c r="E2130" t="s">
        <v>77</v>
      </c>
      <c r="F2130">
        <v>10597</v>
      </c>
      <c r="G2130" t="s">
        <v>2277</v>
      </c>
      <c r="H2130" t="s">
        <v>2244</v>
      </c>
      <c r="I2130">
        <v>1</v>
      </c>
      <c r="J2130" t="s">
        <v>2435</v>
      </c>
      <c r="K2130">
        <v>10</v>
      </c>
      <c r="L2130" t="s">
        <v>349</v>
      </c>
      <c r="M2130" t="s">
        <v>22</v>
      </c>
      <c r="N2130" t="s">
        <v>2436</v>
      </c>
      <c r="O2130" t="s">
        <v>1202</v>
      </c>
      <c r="R2130" t="s">
        <v>2437</v>
      </c>
    </row>
    <row r="2131" spans="1:18" hidden="1" x14ac:dyDescent="0.25">
      <c r="A2131">
        <v>10580</v>
      </c>
      <c r="B2131">
        <v>202422</v>
      </c>
      <c r="C2131" t="str">
        <f>_xlfn.TEXTAFTER(Tabla4[[#This Row],[Escuela]],"- ",1)</f>
        <v>Comunicaciones</v>
      </c>
      <c r="D2131" t="s">
        <v>332</v>
      </c>
      <c r="E2131" t="s">
        <v>77</v>
      </c>
      <c r="F2131">
        <v>10580</v>
      </c>
      <c r="G2131" t="s">
        <v>2277</v>
      </c>
      <c r="H2131" t="s">
        <v>2244</v>
      </c>
      <c r="I2131">
        <v>2</v>
      </c>
      <c r="J2131" t="s">
        <v>2435</v>
      </c>
      <c r="K2131">
        <v>10</v>
      </c>
      <c r="L2131" t="s">
        <v>349</v>
      </c>
      <c r="M2131" t="s">
        <v>22</v>
      </c>
      <c r="N2131" t="s">
        <v>2436</v>
      </c>
      <c r="O2131" t="s">
        <v>1202</v>
      </c>
      <c r="R2131" t="s">
        <v>2437</v>
      </c>
    </row>
    <row r="2132" spans="1:18" hidden="1" x14ac:dyDescent="0.25">
      <c r="A2132">
        <v>10589</v>
      </c>
      <c r="B2132">
        <v>202422</v>
      </c>
      <c r="C2132" t="str">
        <f>_xlfn.TEXTAFTER(Tabla4[[#This Row],[Escuela]],"- ",1)</f>
        <v>Comunicaciones</v>
      </c>
      <c r="D2132" t="s">
        <v>332</v>
      </c>
      <c r="E2132" t="s">
        <v>77</v>
      </c>
      <c r="F2132">
        <v>10589</v>
      </c>
      <c r="G2132" t="s">
        <v>2277</v>
      </c>
      <c r="H2132" t="s">
        <v>2244</v>
      </c>
      <c r="I2132">
        <v>3</v>
      </c>
      <c r="J2132" t="s">
        <v>2435</v>
      </c>
      <c r="K2132">
        <v>10</v>
      </c>
      <c r="L2132" t="s">
        <v>349</v>
      </c>
      <c r="M2132" t="s">
        <v>22</v>
      </c>
      <c r="N2132" t="s">
        <v>2436</v>
      </c>
      <c r="O2132" t="s">
        <v>1459</v>
      </c>
      <c r="R2132" t="s">
        <v>2318</v>
      </c>
    </row>
    <row r="2133" spans="1:18" hidden="1" x14ac:dyDescent="0.25">
      <c r="A2133">
        <v>20922</v>
      </c>
      <c r="B2133">
        <v>202422</v>
      </c>
      <c r="C2133" t="str">
        <f>_xlfn.TEXTAFTER(Tabla4[[#This Row],[Escuela]],"- ",1)</f>
        <v>Comunicaciones</v>
      </c>
      <c r="D2133" t="s">
        <v>332</v>
      </c>
      <c r="E2133" t="s">
        <v>77</v>
      </c>
      <c r="F2133">
        <v>20922</v>
      </c>
      <c r="G2133" t="s">
        <v>2277</v>
      </c>
      <c r="H2133" t="s">
        <v>2244</v>
      </c>
      <c r="I2133">
        <v>4</v>
      </c>
      <c r="J2133" t="s">
        <v>2435</v>
      </c>
      <c r="K2133">
        <v>10</v>
      </c>
      <c r="L2133" t="s">
        <v>349</v>
      </c>
      <c r="M2133" t="s">
        <v>22</v>
      </c>
      <c r="N2133" t="s">
        <v>2436</v>
      </c>
      <c r="O2133" t="s">
        <v>1179</v>
      </c>
      <c r="R2133" t="s">
        <v>2437</v>
      </c>
    </row>
    <row r="2134" spans="1:18" hidden="1" x14ac:dyDescent="0.25">
      <c r="A2134">
        <v>24359</v>
      </c>
      <c r="B2134">
        <v>202422</v>
      </c>
      <c r="C2134" t="str">
        <f>_xlfn.TEXTAFTER(Tabla4[[#This Row],[Escuela]],"- ",1)</f>
        <v>Comunicaciones</v>
      </c>
      <c r="D2134" t="s">
        <v>332</v>
      </c>
      <c r="E2134" t="s">
        <v>77</v>
      </c>
      <c r="F2134">
        <v>24359</v>
      </c>
      <c r="G2134" t="s">
        <v>2277</v>
      </c>
      <c r="H2134" t="s">
        <v>2244</v>
      </c>
      <c r="I2134">
        <v>5</v>
      </c>
      <c r="J2134" t="s">
        <v>2435</v>
      </c>
      <c r="K2134">
        <v>10</v>
      </c>
      <c r="L2134" t="s">
        <v>349</v>
      </c>
      <c r="M2134" t="s">
        <v>22</v>
      </c>
      <c r="N2134" t="s">
        <v>2436</v>
      </c>
      <c r="O2134" t="s">
        <v>1214</v>
      </c>
      <c r="R2134" t="s">
        <v>2438</v>
      </c>
    </row>
    <row r="2135" spans="1:18" hidden="1" x14ac:dyDescent="0.25">
      <c r="A2135">
        <v>10609</v>
      </c>
      <c r="B2135">
        <v>202422</v>
      </c>
      <c r="C2135" t="str">
        <f>_xlfn.TEXTAFTER(Tabla4[[#This Row],[Escuela]],"- ",1)</f>
        <v>Comunicaciones</v>
      </c>
      <c r="D2135" t="s">
        <v>332</v>
      </c>
      <c r="E2135" t="s">
        <v>77</v>
      </c>
      <c r="F2135">
        <v>10609</v>
      </c>
      <c r="G2135" t="s">
        <v>2277</v>
      </c>
      <c r="H2135" t="s">
        <v>1623</v>
      </c>
      <c r="I2135">
        <v>1</v>
      </c>
      <c r="J2135" t="s">
        <v>2439</v>
      </c>
      <c r="K2135">
        <v>10</v>
      </c>
      <c r="L2135" t="s">
        <v>349</v>
      </c>
      <c r="M2135" t="s">
        <v>22</v>
      </c>
      <c r="N2135" t="s">
        <v>2402</v>
      </c>
      <c r="O2135" t="s">
        <v>1779</v>
      </c>
      <c r="R2135" t="s">
        <v>1476</v>
      </c>
    </row>
    <row r="2136" spans="1:18" hidden="1" x14ac:dyDescent="0.25">
      <c r="A2136">
        <v>10606</v>
      </c>
      <c r="B2136">
        <v>202422</v>
      </c>
      <c r="C2136" t="str">
        <f>_xlfn.TEXTAFTER(Tabla4[[#This Row],[Escuela]],"- ",1)</f>
        <v>Comunicaciones</v>
      </c>
      <c r="D2136" t="s">
        <v>332</v>
      </c>
      <c r="E2136" t="s">
        <v>77</v>
      </c>
      <c r="F2136">
        <v>10606</v>
      </c>
      <c r="G2136" t="s">
        <v>2277</v>
      </c>
      <c r="H2136" t="s">
        <v>1623</v>
      </c>
      <c r="I2136">
        <v>2</v>
      </c>
      <c r="J2136" t="s">
        <v>2439</v>
      </c>
      <c r="K2136">
        <v>10</v>
      </c>
      <c r="L2136" t="s">
        <v>349</v>
      </c>
      <c r="M2136" t="s">
        <v>22</v>
      </c>
      <c r="N2136" t="s">
        <v>2402</v>
      </c>
      <c r="O2136" t="s">
        <v>1779</v>
      </c>
      <c r="R2136" t="s">
        <v>1476</v>
      </c>
    </row>
    <row r="2137" spans="1:18" hidden="1" x14ac:dyDescent="0.25">
      <c r="A2137">
        <v>10636</v>
      </c>
      <c r="B2137">
        <v>202422</v>
      </c>
      <c r="C2137" t="str">
        <f>_xlfn.TEXTAFTER(Tabla4[[#This Row],[Escuela]],"- ",1)</f>
        <v>Comunicaciones</v>
      </c>
      <c r="D2137" t="s">
        <v>332</v>
      </c>
      <c r="E2137" t="s">
        <v>77</v>
      </c>
      <c r="F2137">
        <v>10636</v>
      </c>
      <c r="G2137" t="s">
        <v>2277</v>
      </c>
      <c r="H2137" t="s">
        <v>1625</v>
      </c>
      <c r="I2137">
        <v>1</v>
      </c>
      <c r="J2137" t="s">
        <v>2440</v>
      </c>
      <c r="K2137">
        <v>10</v>
      </c>
      <c r="L2137" t="s">
        <v>349</v>
      </c>
      <c r="M2137" t="s">
        <v>22</v>
      </c>
      <c r="N2137" t="s">
        <v>2436</v>
      </c>
      <c r="O2137" t="s">
        <v>119</v>
      </c>
      <c r="R2137" t="s">
        <v>2441</v>
      </c>
    </row>
    <row r="2138" spans="1:18" hidden="1" x14ac:dyDescent="0.25">
      <c r="A2138">
        <v>26202</v>
      </c>
      <c r="B2138">
        <v>202422</v>
      </c>
      <c r="C2138" t="str">
        <f>_xlfn.TEXTAFTER(Tabla4[[#This Row],[Escuela]],"- ",1)</f>
        <v>Comunicaciones</v>
      </c>
      <c r="D2138" t="s">
        <v>332</v>
      </c>
      <c r="E2138" t="s">
        <v>77</v>
      </c>
      <c r="F2138">
        <v>26202</v>
      </c>
      <c r="G2138" t="s">
        <v>2277</v>
      </c>
      <c r="H2138" t="s">
        <v>1625</v>
      </c>
      <c r="I2138">
        <v>2</v>
      </c>
      <c r="J2138" t="s">
        <v>2440</v>
      </c>
      <c r="K2138">
        <v>10</v>
      </c>
      <c r="L2138" t="s">
        <v>349</v>
      </c>
      <c r="M2138" t="s">
        <v>22</v>
      </c>
      <c r="N2138" t="s">
        <v>2436</v>
      </c>
      <c r="O2138" t="s">
        <v>35</v>
      </c>
      <c r="R2138" t="s">
        <v>2442</v>
      </c>
    </row>
    <row r="2139" spans="1:18" hidden="1" x14ac:dyDescent="0.25">
      <c r="A2139">
        <v>10628</v>
      </c>
      <c r="B2139">
        <v>202422</v>
      </c>
      <c r="C2139" t="str">
        <f>_xlfn.TEXTAFTER(Tabla4[[#This Row],[Escuela]],"- ",1)</f>
        <v>Comunicaciones</v>
      </c>
      <c r="D2139" t="s">
        <v>332</v>
      </c>
      <c r="E2139" t="s">
        <v>77</v>
      </c>
      <c r="F2139">
        <v>10628</v>
      </c>
      <c r="G2139" t="s">
        <v>2277</v>
      </c>
      <c r="H2139" t="s">
        <v>1625</v>
      </c>
      <c r="I2139">
        <v>3</v>
      </c>
      <c r="J2139" t="s">
        <v>2440</v>
      </c>
      <c r="K2139">
        <v>10</v>
      </c>
      <c r="L2139" t="s">
        <v>349</v>
      </c>
      <c r="M2139" t="s">
        <v>22</v>
      </c>
      <c r="N2139" t="s">
        <v>2436</v>
      </c>
      <c r="O2139" t="s">
        <v>2319</v>
      </c>
      <c r="R2139" t="s">
        <v>2443</v>
      </c>
    </row>
    <row r="2140" spans="1:18" hidden="1" x14ac:dyDescent="0.25">
      <c r="A2140">
        <v>10614</v>
      </c>
      <c r="B2140">
        <v>202422</v>
      </c>
      <c r="C2140" t="str">
        <f>_xlfn.TEXTAFTER(Tabla4[[#This Row],[Escuela]],"- ",1)</f>
        <v>Comunicaciones</v>
      </c>
      <c r="D2140" t="s">
        <v>332</v>
      </c>
      <c r="E2140" t="s">
        <v>77</v>
      </c>
      <c r="F2140">
        <v>10614</v>
      </c>
      <c r="G2140" t="s">
        <v>2277</v>
      </c>
      <c r="H2140" t="s">
        <v>1625</v>
      </c>
      <c r="I2140">
        <v>4</v>
      </c>
      <c r="J2140" t="s">
        <v>2440</v>
      </c>
      <c r="K2140">
        <v>10</v>
      </c>
      <c r="L2140" t="s">
        <v>349</v>
      </c>
      <c r="M2140" t="s">
        <v>22</v>
      </c>
      <c r="N2140" t="s">
        <v>2436</v>
      </c>
      <c r="O2140" t="s">
        <v>813</v>
      </c>
      <c r="R2140" t="s">
        <v>2437</v>
      </c>
    </row>
    <row r="2141" spans="1:18" hidden="1" x14ac:dyDescent="0.25">
      <c r="A2141">
        <v>10647</v>
      </c>
      <c r="B2141">
        <v>202422</v>
      </c>
      <c r="C2141" t="str">
        <f>_xlfn.TEXTAFTER(Tabla4[[#This Row],[Escuela]],"- ",1)</f>
        <v>Comunicaciones</v>
      </c>
      <c r="D2141" t="s">
        <v>332</v>
      </c>
      <c r="E2141" t="s">
        <v>77</v>
      </c>
      <c r="F2141">
        <v>10647</v>
      </c>
      <c r="G2141" t="s">
        <v>2277</v>
      </c>
      <c r="H2141" t="s">
        <v>2252</v>
      </c>
      <c r="I2141">
        <v>1</v>
      </c>
      <c r="J2141" t="s">
        <v>2444</v>
      </c>
      <c r="K2141">
        <v>10</v>
      </c>
      <c r="L2141" t="s">
        <v>349</v>
      </c>
      <c r="M2141" t="s">
        <v>22</v>
      </c>
      <c r="N2141" t="s">
        <v>2436</v>
      </c>
      <c r="O2141" t="s">
        <v>255</v>
      </c>
      <c r="R2141" t="s">
        <v>2442</v>
      </c>
    </row>
    <row r="2142" spans="1:18" hidden="1" x14ac:dyDescent="0.25">
      <c r="A2142">
        <v>10655</v>
      </c>
      <c r="B2142">
        <v>202422</v>
      </c>
      <c r="C2142" t="str">
        <f>_xlfn.TEXTAFTER(Tabla4[[#This Row],[Escuela]],"- ",1)</f>
        <v>Comunicaciones</v>
      </c>
      <c r="D2142" t="s">
        <v>332</v>
      </c>
      <c r="E2142" t="s">
        <v>77</v>
      </c>
      <c r="F2142">
        <v>10655</v>
      </c>
      <c r="G2142" t="s">
        <v>2277</v>
      </c>
      <c r="H2142" t="s">
        <v>2252</v>
      </c>
      <c r="I2142">
        <v>2</v>
      </c>
      <c r="J2142" t="s">
        <v>2444</v>
      </c>
      <c r="K2142">
        <v>10</v>
      </c>
      <c r="L2142" t="s">
        <v>349</v>
      </c>
      <c r="M2142" t="s">
        <v>22</v>
      </c>
      <c r="N2142" t="s">
        <v>2436</v>
      </c>
      <c r="O2142" t="s">
        <v>113</v>
      </c>
      <c r="R2142" t="s">
        <v>2445</v>
      </c>
    </row>
    <row r="2143" spans="1:18" hidden="1" x14ac:dyDescent="0.25">
      <c r="A2143">
        <v>10674</v>
      </c>
      <c r="B2143">
        <v>202422</v>
      </c>
      <c r="C2143" t="str">
        <f>_xlfn.TEXTAFTER(Tabla4[[#This Row],[Escuela]],"- ",1)</f>
        <v>Comunicaciones</v>
      </c>
      <c r="D2143" t="s">
        <v>332</v>
      </c>
      <c r="E2143" t="s">
        <v>77</v>
      </c>
      <c r="F2143">
        <v>10674</v>
      </c>
      <c r="G2143" t="s">
        <v>2277</v>
      </c>
      <c r="H2143" t="s">
        <v>2252</v>
      </c>
      <c r="I2143">
        <v>3</v>
      </c>
      <c r="J2143" t="s">
        <v>2444</v>
      </c>
      <c r="K2143">
        <v>10</v>
      </c>
      <c r="L2143" t="s">
        <v>349</v>
      </c>
      <c r="M2143" t="s">
        <v>22</v>
      </c>
      <c r="N2143" t="s">
        <v>2436</v>
      </c>
      <c r="O2143" t="s">
        <v>2399</v>
      </c>
      <c r="R2143" t="s">
        <v>2441</v>
      </c>
    </row>
    <row r="2144" spans="1:18" hidden="1" x14ac:dyDescent="0.25">
      <c r="A2144">
        <v>10665</v>
      </c>
      <c r="B2144">
        <v>202422</v>
      </c>
      <c r="C2144" t="str">
        <f>_xlfn.TEXTAFTER(Tabla4[[#This Row],[Escuela]],"- ",1)</f>
        <v>Comunicaciones</v>
      </c>
      <c r="D2144" t="s">
        <v>332</v>
      </c>
      <c r="E2144" t="s">
        <v>77</v>
      </c>
      <c r="F2144">
        <v>10665</v>
      </c>
      <c r="G2144" t="s">
        <v>2277</v>
      </c>
      <c r="H2144" t="s">
        <v>2252</v>
      </c>
      <c r="I2144">
        <v>4</v>
      </c>
      <c r="J2144" t="s">
        <v>2444</v>
      </c>
      <c r="K2144">
        <v>10</v>
      </c>
      <c r="L2144" t="s">
        <v>349</v>
      </c>
      <c r="M2144" t="s">
        <v>22</v>
      </c>
      <c r="N2144" t="s">
        <v>2436</v>
      </c>
      <c r="O2144" t="s">
        <v>2319</v>
      </c>
      <c r="R2144" t="s">
        <v>2443</v>
      </c>
    </row>
    <row r="2145" spans="1:16" hidden="1" x14ac:dyDescent="0.25">
      <c r="A2145">
        <v>10714</v>
      </c>
      <c r="B2145">
        <v>202422</v>
      </c>
      <c r="C2145" t="str">
        <f>_xlfn.TEXTAFTER(Tabla4[[#This Row],[Escuela]],"- ",1)</f>
        <v>Comunicaciones</v>
      </c>
      <c r="D2145" t="s">
        <v>332</v>
      </c>
      <c r="E2145" t="s">
        <v>77</v>
      </c>
      <c r="F2145">
        <v>10714</v>
      </c>
      <c r="G2145" t="s">
        <v>2277</v>
      </c>
      <c r="H2145" t="s">
        <v>2446</v>
      </c>
      <c r="I2145">
        <v>1</v>
      </c>
      <c r="J2145" t="s">
        <v>2447</v>
      </c>
      <c r="K2145">
        <v>10</v>
      </c>
      <c r="L2145" t="s">
        <v>349</v>
      </c>
      <c r="M2145" t="s">
        <v>22</v>
      </c>
      <c r="N2145" t="s">
        <v>23</v>
      </c>
      <c r="O2145" t="s">
        <v>1318</v>
      </c>
    </row>
    <row r="2146" spans="1:16" hidden="1" x14ac:dyDescent="0.25">
      <c r="A2146">
        <v>20937</v>
      </c>
      <c r="B2146">
        <v>202422</v>
      </c>
      <c r="C2146" t="str">
        <f>_xlfn.TEXTAFTER(Tabla4[[#This Row],[Escuela]],"- ",1)</f>
        <v>Comunicaciones</v>
      </c>
      <c r="D2146" t="s">
        <v>332</v>
      </c>
      <c r="E2146" t="s">
        <v>77</v>
      </c>
      <c r="F2146">
        <v>20937</v>
      </c>
      <c r="G2146" t="s">
        <v>2277</v>
      </c>
      <c r="H2146" t="s">
        <v>2446</v>
      </c>
      <c r="I2146">
        <v>2</v>
      </c>
      <c r="J2146" t="s">
        <v>2447</v>
      </c>
      <c r="K2146">
        <v>10</v>
      </c>
      <c r="L2146" t="s">
        <v>349</v>
      </c>
      <c r="M2146" t="s">
        <v>22</v>
      </c>
      <c r="N2146" t="s">
        <v>23</v>
      </c>
      <c r="O2146" t="s">
        <v>307</v>
      </c>
    </row>
    <row r="2147" spans="1:16" hidden="1" x14ac:dyDescent="0.25">
      <c r="A2147">
        <v>10722</v>
      </c>
      <c r="B2147">
        <v>202422</v>
      </c>
      <c r="C2147" t="str">
        <f>_xlfn.TEXTAFTER(Tabla4[[#This Row],[Escuela]],"- ",1)</f>
        <v>Comunicaciones</v>
      </c>
      <c r="D2147" t="s">
        <v>332</v>
      </c>
      <c r="E2147" t="s">
        <v>77</v>
      </c>
      <c r="F2147">
        <v>10722</v>
      </c>
      <c r="G2147" t="s">
        <v>2277</v>
      </c>
      <c r="H2147" t="s">
        <v>2448</v>
      </c>
      <c r="I2147">
        <v>1</v>
      </c>
      <c r="J2147" t="s">
        <v>2449</v>
      </c>
      <c r="K2147">
        <v>10</v>
      </c>
      <c r="L2147" t="s">
        <v>349</v>
      </c>
      <c r="M2147" t="s">
        <v>22</v>
      </c>
      <c r="N2147" t="s">
        <v>23</v>
      </c>
      <c r="O2147" t="s">
        <v>1214</v>
      </c>
    </row>
    <row r="2148" spans="1:16" hidden="1" x14ac:dyDescent="0.25">
      <c r="A2148">
        <v>17020</v>
      </c>
      <c r="B2148">
        <v>202422</v>
      </c>
      <c r="C2148" t="str">
        <f>_xlfn.TEXTAFTER(Tabla4[[#This Row],[Escuela]],"- ",1)</f>
        <v>Comunicaciones</v>
      </c>
      <c r="D2148" t="s">
        <v>332</v>
      </c>
      <c r="E2148" t="s">
        <v>77</v>
      </c>
      <c r="F2148">
        <v>17020</v>
      </c>
      <c r="G2148" t="s">
        <v>2277</v>
      </c>
      <c r="H2148" t="s">
        <v>2448</v>
      </c>
      <c r="I2148">
        <v>2</v>
      </c>
      <c r="J2148" t="s">
        <v>2449</v>
      </c>
      <c r="K2148">
        <v>10</v>
      </c>
      <c r="L2148" t="s">
        <v>349</v>
      </c>
      <c r="M2148" t="s">
        <v>22</v>
      </c>
      <c r="N2148" t="s">
        <v>23</v>
      </c>
      <c r="O2148" t="s">
        <v>2319</v>
      </c>
    </row>
    <row r="2149" spans="1:16" hidden="1" x14ac:dyDescent="0.25">
      <c r="A2149">
        <v>10735</v>
      </c>
      <c r="B2149">
        <v>202422</v>
      </c>
      <c r="C2149" t="str">
        <f>_xlfn.TEXTAFTER(Tabla4[[#This Row],[Escuela]],"- ",1)</f>
        <v>Comunicaciones</v>
      </c>
      <c r="D2149" t="s">
        <v>332</v>
      </c>
      <c r="E2149" t="s">
        <v>77</v>
      </c>
      <c r="F2149">
        <v>10735</v>
      </c>
      <c r="G2149" t="s">
        <v>2277</v>
      </c>
      <c r="H2149" t="s">
        <v>2258</v>
      </c>
      <c r="I2149">
        <v>1</v>
      </c>
      <c r="J2149" t="s">
        <v>2450</v>
      </c>
      <c r="K2149">
        <v>10</v>
      </c>
      <c r="L2149" t="s">
        <v>349</v>
      </c>
      <c r="M2149" t="s">
        <v>22</v>
      </c>
      <c r="N2149" t="s">
        <v>272</v>
      </c>
      <c r="O2149" t="s">
        <v>2451</v>
      </c>
      <c r="P2149" t="s">
        <v>467</v>
      </c>
    </row>
    <row r="2150" spans="1:16" hidden="1" x14ac:dyDescent="0.25">
      <c r="A2150">
        <v>10745</v>
      </c>
      <c r="B2150">
        <v>202422</v>
      </c>
      <c r="C2150" t="str">
        <f>_xlfn.TEXTAFTER(Tabla4[[#This Row],[Escuela]],"- ",1)</f>
        <v>Comunicaciones</v>
      </c>
      <c r="D2150" t="s">
        <v>332</v>
      </c>
      <c r="E2150" t="s">
        <v>77</v>
      </c>
      <c r="F2150">
        <v>10745</v>
      </c>
      <c r="G2150" t="s">
        <v>2277</v>
      </c>
      <c r="H2150" t="s">
        <v>2258</v>
      </c>
      <c r="I2150">
        <v>2</v>
      </c>
      <c r="J2150" t="s">
        <v>2450</v>
      </c>
      <c r="K2150">
        <v>10</v>
      </c>
      <c r="L2150" t="s">
        <v>349</v>
      </c>
      <c r="M2150" t="s">
        <v>22</v>
      </c>
      <c r="N2150" t="s">
        <v>272</v>
      </c>
      <c r="O2150" t="s">
        <v>129</v>
      </c>
      <c r="P2150" t="s">
        <v>1217</v>
      </c>
    </row>
    <row r="2151" spans="1:16" hidden="1" x14ac:dyDescent="0.25">
      <c r="A2151">
        <v>16810</v>
      </c>
      <c r="B2151">
        <v>202422</v>
      </c>
      <c r="C2151" t="str">
        <f>_xlfn.TEXTAFTER(Tabla4[[#This Row],[Escuela]],"- ",1)</f>
        <v>Comunicaciones</v>
      </c>
      <c r="D2151" t="s">
        <v>332</v>
      </c>
      <c r="E2151" t="s">
        <v>77</v>
      </c>
      <c r="F2151">
        <v>16810</v>
      </c>
      <c r="G2151" t="s">
        <v>2277</v>
      </c>
      <c r="H2151" t="s">
        <v>2258</v>
      </c>
      <c r="I2151">
        <v>3</v>
      </c>
      <c r="J2151" t="s">
        <v>2450</v>
      </c>
      <c r="K2151">
        <v>10</v>
      </c>
      <c r="L2151" t="s">
        <v>349</v>
      </c>
      <c r="M2151" t="s">
        <v>22</v>
      </c>
      <c r="N2151" t="s">
        <v>272</v>
      </c>
      <c r="O2151" t="s">
        <v>901</v>
      </c>
      <c r="P2151" t="s">
        <v>883</v>
      </c>
    </row>
    <row r="2152" spans="1:16" hidden="1" x14ac:dyDescent="0.25">
      <c r="A2152">
        <v>15534</v>
      </c>
      <c r="B2152">
        <v>202422</v>
      </c>
      <c r="C2152" t="str">
        <f>_xlfn.TEXTAFTER(Tabla4[[#This Row],[Escuela]],"- ",1)</f>
        <v>Comunicaciones</v>
      </c>
      <c r="D2152" t="s">
        <v>332</v>
      </c>
      <c r="E2152" t="s">
        <v>77</v>
      </c>
      <c r="F2152">
        <v>15534</v>
      </c>
      <c r="G2152" t="s">
        <v>2277</v>
      </c>
      <c r="H2152" t="s">
        <v>2452</v>
      </c>
      <c r="I2152">
        <v>1</v>
      </c>
      <c r="J2152" t="s">
        <v>1159</v>
      </c>
      <c r="K2152">
        <v>0</v>
      </c>
      <c r="L2152" t="s">
        <v>349</v>
      </c>
      <c r="M2152" t="s">
        <v>22</v>
      </c>
      <c r="N2152" t="s">
        <v>538</v>
      </c>
    </row>
    <row r="2153" spans="1:16" hidden="1" x14ac:dyDescent="0.25">
      <c r="A2153">
        <v>19101</v>
      </c>
      <c r="B2153">
        <v>202422</v>
      </c>
      <c r="C2153" t="str">
        <f>_xlfn.TEXTAFTER(Tabla4[[#This Row],[Escuela]],"- ",1)</f>
        <v>Comunicaciones</v>
      </c>
      <c r="D2153" t="s">
        <v>332</v>
      </c>
      <c r="E2153" t="s">
        <v>77</v>
      </c>
      <c r="F2153">
        <v>19101</v>
      </c>
      <c r="G2153" t="s">
        <v>2277</v>
      </c>
      <c r="H2153" t="s">
        <v>2453</v>
      </c>
      <c r="I2153">
        <v>1</v>
      </c>
      <c r="J2153" t="s">
        <v>2454</v>
      </c>
      <c r="K2153">
        <v>10</v>
      </c>
      <c r="L2153" t="s">
        <v>349</v>
      </c>
      <c r="M2153" t="s">
        <v>22</v>
      </c>
      <c r="N2153" t="s">
        <v>272</v>
      </c>
      <c r="O2153" t="s">
        <v>129</v>
      </c>
      <c r="P2153" t="s">
        <v>464</v>
      </c>
    </row>
    <row r="2154" spans="1:16" hidden="1" x14ac:dyDescent="0.25">
      <c r="A2154">
        <v>10834</v>
      </c>
      <c r="B2154">
        <v>202422</v>
      </c>
      <c r="C2154" t="str">
        <f>_xlfn.TEXTAFTER(Tabla4[[#This Row],[Escuela]],"- ",1)</f>
        <v>Comunicaciones</v>
      </c>
      <c r="D2154" t="s">
        <v>332</v>
      </c>
      <c r="E2154" t="s">
        <v>77</v>
      </c>
      <c r="F2154">
        <v>10834</v>
      </c>
      <c r="G2154" t="s">
        <v>2277</v>
      </c>
      <c r="H2154" t="s">
        <v>2455</v>
      </c>
      <c r="I2154">
        <v>1</v>
      </c>
      <c r="J2154" t="s">
        <v>2456</v>
      </c>
      <c r="K2154">
        <v>10</v>
      </c>
      <c r="L2154" t="s">
        <v>349</v>
      </c>
      <c r="M2154" t="s">
        <v>22</v>
      </c>
      <c r="N2154" t="s">
        <v>23</v>
      </c>
      <c r="O2154" t="s">
        <v>1214</v>
      </c>
    </row>
    <row r="2155" spans="1:16" hidden="1" x14ac:dyDescent="0.25">
      <c r="A2155">
        <v>10841</v>
      </c>
      <c r="B2155">
        <v>202422</v>
      </c>
      <c r="C2155" t="str">
        <f>_xlfn.TEXTAFTER(Tabla4[[#This Row],[Escuela]],"- ",1)</f>
        <v>Comunicaciones</v>
      </c>
      <c r="D2155" t="s">
        <v>332</v>
      </c>
      <c r="E2155" t="s">
        <v>77</v>
      </c>
      <c r="F2155">
        <v>10841</v>
      </c>
      <c r="G2155" t="s">
        <v>2277</v>
      </c>
      <c r="H2155" t="s">
        <v>1640</v>
      </c>
      <c r="I2155">
        <v>1</v>
      </c>
      <c r="J2155" t="s">
        <v>2457</v>
      </c>
      <c r="K2155">
        <v>10</v>
      </c>
      <c r="L2155" t="s">
        <v>349</v>
      </c>
      <c r="M2155" t="s">
        <v>22</v>
      </c>
      <c r="N2155" t="s">
        <v>23</v>
      </c>
      <c r="O2155" t="s">
        <v>2399</v>
      </c>
    </row>
    <row r="2156" spans="1:16" hidden="1" x14ac:dyDescent="0.25">
      <c r="A2156">
        <v>27918</v>
      </c>
      <c r="B2156">
        <v>202422</v>
      </c>
      <c r="C2156" t="str">
        <f>_xlfn.TEXTAFTER(Tabla4[[#This Row],[Escuela]],"- ",1)</f>
        <v>Comunicaciones</v>
      </c>
      <c r="D2156" t="s">
        <v>332</v>
      </c>
      <c r="E2156" t="s">
        <v>77</v>
      </c>
      <c r="F2156">
        <v>27918</v>
      </c>
      <c r="G2156" t="s">
        <v>2277</v>
      </c>
      <c r="H2156" t="s">
        <v>1640</v>
      </c>
      <c r="I2156">
        <v>2</v>
      </c>
      <c r="J2156" t="s">
        <v>2457</v>
      </c>
      <c r="K2156">
        <v>10</v>
      </c>
      <c r="L2156" t="s">
        <v>112</v>
      </c>
      <c r="M2156" t="s">
        <v>22</v>
      </c>
      <c r="N2156" t="s">
        <v>23</v>
      </c>
      <c r="O2156" t="s">
        <v>172</v>
      </c>
    </row>
    <row r="2157" spans="1:16" hidden="1" x14ac:dyDescent="0.25">
      <c r="A2157">
        <v>22987</v>
      </c>
      <c r="B2157">
        <v>202422</v>
      </c>
      <c r="C2157" t="str">
        <f>_xlfn.TEXTAFTER(Tabla4[[#This Row],[Escuela]],"- ",1)</f>
        <v>Comunicaciones</v>
      </c>
      <c r="D2157" t="s">
        <v>332</v>
      </c>
      <c r="E2157" t="s">
        <v>77</v>
      </c>
      <c r="F2157">
        <v>22987</v>
      </c>
      <c r="G2157" t="s">
        <v>2277</v>
      </c>
      <c r="H2157" t="s">
        <v>1642</v>
      </c>
      <c r="I2157">
        <v>1</v>
      </c>
      <c r="J2157" t="s">
        <v>2458</v>
      </c>
      <c r="K2157">
        <v>10</v>
      </c>
      <c r="L2157" t="s">
        <v>349</v>
      </c>
      <c r="M2157" t="s">
        <v>22</v>
      </c>
      <c r="N2157" t="s">
        <v>23</v>
      </c>
      <c r="O2157" t="s">
        <v>172</v>
      </c>
    </row>
    <row r="2158" spans="1:16" hidden="1" x14ac:dyDescent="0.25">
      <c r="A2158">
        <v>15254</v>
      </c>
      <c r="B2158">
        <v>202422</v>
      </c>
      <c r="C2158" t="str">
        <f>_xlfn.TEXTAFTER(Tabla4[[#This Row],[Escuela]],"- ",1)</f>
        <v>Comunicaciones</v>
      </c>
      <c r="D2158" t="s">
        <v>332</v>
      </c>
      <c r="E2158" t="s">
        <v>77</v>
      </c>
      <c r="F2158">
        <v>15254</v>
      </c>
      <c r="G2158" t="s">
        <v>2277</v>
      </c>
      <c r="H2158" t="s">
        <v>1644</v>
      </c>
      <c r="I2158">
        <v>1</v>
      </c>
      <c r="J2158" t="s">
        <v>2459</v>
      </c>
      <c r="K2158">
        <v>10</v>
      </c>
      <c r="L2158" t="s">
        <v>349</v>
      </c>
      <c r="M2158" t="s">
        <v>22</v>
      </c>
      <c r="N2158" t="s">
        <v>23</v>
      </c>
      <c r="O2158" t="s">
        <v>172</v>
      </c>
    </row>
    <row r="2159" spans="1:16" hidden="1" x14ac:dyDescent="0.25">
      <c r="A2159">
        <v>25120</v>
      </c>
      <c r="B2159">
        <v>202422</v>
      </c>
      <c r="C2159" t="str">
        <f>_xlfn.TEXTAFTER(Tabla4[[#This Row],[Escuela]],"- ",1)</f>
        <v>Comunicaciones</v>
      </c>
      <c r="D2159" t="s">
        <v>332</v>
      </c>
      <c r="E2159" t="s">
        <v>77</v>
      </c>
      <c r="F2159">
        <v>25120</v>
      </c>
      <c r="G2159" t="s">
        <v>2277</v>
      </c>
      <c r="H2159" t="s">
        <v>2460</v>
      </c>
      <c r="I2159">
        <v>1</v>
      </c>
      <c r="J2159" t="s">
        <v>2461</v>
      </c>
      <c r="K2159">
        <v>10</v>
      </c>
      <c r="L2159" t="s">
        <v>349</v>
      </c>
      <c r="M2159" t="s">
        <v>22</v>
      </c>
      <c r="N2159" t="s">
        <v>23</v>
      </c>
      <c r="O2159" t="s">
        <v>378</v>
      </c>
    </row>
    <row r="2160" spans="1:16" hidden="1" x14ac:dyDescent="0.25">
      <c r="A2160">
        <v>10871</v>
      </c>
      <c r="B2160">
        <v>202422</v>
      </c>
      <c r="C2160" t="str">
        <f>_xlfn.TEXTAFTER(Tabla4[[#This Row],[Escuela]],"- ",1)</f>
        <v>Comunicaciones</v>
      </c>
      <c r="D2160" t="s">
        <v>332</v>
      </c>
      <c r="E2160" t="s">
        <v>77</v>
      </c>
      <c r="F2160">
        <v>10871</v>
      </c>
      <c r="G2160" t="s">
        <v>2277</v>
      </c>
      <c r="H2160" t="s">
        <v>2462</v>
      </c>
      <c r="I2160">
        <v>1</v>
      </c>
      <c r="J2160" t="s">
        <v>2463</v>
      </c>
      <c r="K2160">
        <v>10</v>
      </c>
      <c r="L2160" t="s">
        <v>349</v>
      </c>
      <c r="M2160" t="s">
        <v>22</v>
      </c>
      <c r="N2160" t="s">
        <v>23</v>
      </c>
      <c r="O2160" t="s">
        <v>2464</v>
      </c>
    </row>
    <row r="2161" spans="1:18" hidden="1" x14ac:dyDescent="0.25">
      <c r="A2161">
        <v>31148</v>
      </c>
      <c r="B2161">
        <v>202422</v>
      </c>
      <c r="C2161" t="str">
        <f>_xlfn.TEXTAFTER(Tabla4[[#This Row],[Escuela]],"- ",1)</f>
        <v>Comunicaciones</v>
      </c>
      <c r="D2161" t="s">
        <v>332</v>
      </c>
      <c r="E2161" t="s">
        <v>77</v>
      </c>
      <c r="F2161">
        <v>31148</v>
      </c>
      <c r="G2161" t="s">
        <v>2277</v>
      </c>
      <c r="H2161" t="s">
        <v>2462</v>
      </c>
      <c r="I2161">
        <v>2</v>
      </c>
      <c r="J2161" t="s">
        <v>2463</v>
      </c>
      <c r="K2161">
        <v>10</v>
      </c>
      <c r="L2161" t="s">
        <v>349</v>
      </c>
      <c r="M2161" t="s">
        <v>22</v>
      </c>
      <c r="N2161" t="s">
        <v>2402</v>
      </c>
      <c r="O2161" t="s">
        <v>818</v>
      </c>
      <c r="R2161" t="s">
        <v>2465</v>
      </c>
    </row>
    <row r="2162" spans="1:18" hidden="1" x14ac:dyDescent="0.25">
      <c r="A2162">
        <v>10879</v>
      </c>
      <c r="B2162">
        <v>202422</v>
      </c>
      <c r="C2162" t="str">
        <f>_xlfn.TEXTAFTER(Tabla4[[#This Row],[Escuela]],"- ",1)</f>
        <v>Comunicaciones</v>
      </c>
      <c r="D2162" t="s">
        <v>332</v>
      </c>
      <c r="E2162" t="s">
        <v>77</v>
      </c>
      <c r="F2162">
        <v>10879</v>
      </c>
      <c r="G2162" t="s">
        <v>2277</v>
      </c>
      <c r="H2162" t="s">
        <v>930</v>
      </c>
      <c r="I2162">
        <v>1</v>
      </c>
      <c r="J2162" t="s">
        <v>2466</v>
      </c>
      <c r="K2162">
        <v>10</v>
      </c>
      <c r="L2162" t="s">
        <v>349</v>
      </c>
      <c r="M2162" t="s">
        <v>22</v>
      </c>
      <c r="N2162" t="s">
        <v>2402</v>
      </c>
      <c r="O2162" t="s">
        <v>1530</v>
      </c>
      <c r="R2162" t="s">
        <v>2467</v>
      </c>
    </row>
    <row r="2163" spans="1:18" hidden="1" x14ac:dyDescent="0.25">
      <c r="A2163">
        <v>31435</v>
      </c>
      <c r="B2163">
        <v>202422</v>
      </c>
      <c r="C2163" t="str">
        <f>_xlfn.TEXTAFTER(Tabla4[[#This Row],[Escuela]],"- ",1)</f>
        <v>Comunicaciones</v>
      </c>
      <c r="D2163" t="s">
        <v>332</v>
      </c>
      <c r="E2163" t="s">
        <v>77</v>
      </c>
      <c r="F2163">
        <v>31435</v>
      </c>
      <c r="G2163" t="s">
        <v>2277</v>
      </c>
      <c r="H2163" t="s">
        <v>930</v>
      </c>
      <c r="I2163">
        <v>2</v>
      </c>
      <c r="J2163" t="s">
        <v>2466</v>
      </c>
      <c r="K2163">
        <v>10</v>
      </c>
      <c r="L2163" t="s">
        <v>349</v>
      </c>
      <c r="M2163" t="s">
        <v>22</v>
      </c>
      <c r="N2163" t="s">
        <v>23</v>
      </c>
      <c r="O2163" t="s">
        <v>2468</v>
      </c>
    </row>
    <row r="2164" spans="1:18" hidden="1" x14ac:dyDescent="0.25">
      <c r="A2164">
        <v>15288</v>
      </c>
      <c r="B2164">
        <v>202422</v>
      </c>
      <c r="C2164" t="str">
        <f>_xlfn.TEXTAFTER(Tabla4[[#This Row],[Escuela]],"- ",1)</f>
        <v>Comunicaciones</v>
      </c>
      <c r="D2164" t="s">
        <v>332</v>
      </c>
      <c r="E2164" t="s">
        <v>77</v>
      </c>
      <c r="F2164">
        <v>15288</v>
      </c>
      <c r="G2164" t="s">
        <v>2277</v>
      </c>
      <c r="H2164" t="s">
        <v>2469</v>
      </c>
      <c r="I2164">
        <v>1</v>
      </c>
      <c r="J2164" t="s">
        <v>2470</v>
      </c>
      <c r="K2164">
        <v>10</v>
      </c>
      <c r="L2164" t="s">
        <v>349</v>
      </c>
      <c r="M2164" t="s">
        <v>22</v>
      </c>
      <c r="N2164" t="s">
        <v>61</v>
      </c>
      <c r="R2164" t="s">
        <v>2471</v>
      </c>
    </row>
    <row r="2165" spans="1:18" hidden="1" x14ac:dyDescent="0.25">
      <c r="A2165">
        <v>10885</v>
      </c>
      <c r="B2165">
        <v>202422</v>
      </c>
      <c r="C2165" t="str">
        <f>_xlfn.TEXTAFTER(Tabla4[[#This Row],[Escuela]],"- ",1)</f>
        <v>Comunicaciones</v>
      </c>
      <c r="D2165" t="s">
        <v>332</v>
      </c>
      <c r="E2165" t="s">
        <v>77</v>
      </c>
      <c r="F2165">
        <v>10885</v>
      </c>
      <c r="G2165" t="s">
        <v>2277</v>
      </c>
      <c r="H2165" t="s">
        <v>2472</v>
      </c>
      <c r="I2165">
        <v>1</v>
      </c>
      <c r="J2165" t="s">
        <v>2473</v>
      </c>
      <c r="K2165">
        <v>10</v>
      </c>
      <c r="L2165" t="s">
        <v>349</v>
      </c>
      <c r="M2165" t="s">
        <v>22</v>
      </c>
      <c r="N2165" t="s">
        <v>61</v>
      </c>
      <c r="R2165" t="s">
        <v>2474</v>
      </c>
    </row>
    <row r="2166" spans="1:18" hidden="1" x14ac:dyDescent="0.25">
      <c r="A2166">
        <v>31804</v>
      </c>
      <c r="B2166">
        <v>202422</v>
      </c>
      <c r="C2166" t="str">
        <f>_xlfn.TEXTAFTER(Tabla4[[#This Row],[Escuela]],"- ",1)</f>
        <v>Comunicaciones</v>
      </c>
      <c r="D2166" t="s">
        <v>332</v>
      </c>
      <c r="E2166" t="s">
        <v>77</v>
      </c>
      <c r="F2166">
        <v>31804</v>
      </c>
      <c r="G2166" t="s">
        <v>2277</v>
      </c>
      <c r="H2166" t="s">
        <v>2472</v>
      </c>
      <c r="I2166">
        <v>2</v>
      </c>
      <c r="J2166" t="s">
        <v>2473</v>
      </c>
      <c r="K2166">
        <v>10</v>
      </c>
      <c r="L2166" t="s">
        <v>349</v>
      </c>
      <c r="M2166" t="s">
        <v>22</v>
      </c>
      <c r="N2166" t="s">
        <v>2402</v>
      </c>
      <c r="O2166" t="s">
        <v>2475</v>
      </c>
      <c r="R2166" t="s">
        <v>2476</v>
      </c>
    </row>
    <row r="2167" spans="1:18" hidden="1" x14ac:dyDescent="0.25">
      <c r="A2167">
        <v>16858</v>
      </c>
      <c r="B2167">
        <v>202422</v>
      </c>
      <c r="C2167" t="str">
        <f>_xlfn.TEXTAFTER(Tabla4[[#This Row],[Escuela]],"- ",1)</f>
        <v>Comunicaciones</v>
      </c>
      <c r="D2167" t="s">
        <v>332</v>
      </c>
      <c r="E2167" t="s">
        <v>77</v>
      </c>
      <c r="F2167">
        <v>16858</v>
      </c>
      <c r="G2167" t="s">
        <v>2277</v>
      </c>
      <c r="H2167" t="s">
        <v>2477</v>
      </c>
      <c r="I2167">
        <v>1</v>
      </c>
      <c r="J2167" t="s">
        <v>2478</v>
      </c>
      <c r="K2167">
        <v>10</v>
      </c>
      <c r="L2167" t="s">
        <v>349</v>
      </c>
      <c r="M2167" t="s">
        <v>22</v>
      </c>
      <c r="N2167" t="s">
        <v>61</v>
      </c>
      <c r="R2167" t="s">
        <v>2479</v>
      </c>
    </row>
    <row r="2168" spans="1:18" hidden="1" x14ac:dyDescent="0.25">
      <c r="A2168">
        <v>31629</v>
      </c>
      <c r="B2168">
        <v>202422</v>
      </c>
      <c r="C2168" t="str">
        <f>_xlfn.TEXTAFTER(Tabla4[[#This Row],[Escuela]],"- ",1)</f>
        <v>Comunicaciones</v>
      </c>
      <c r="D2168" t="s">
        <v>332</v>
      </c>
      <c r="E2168" t="s">
        <v>77</v>
      </c>
      <c r="F2168">
        <v>31629</v>
      </c>
      <c r="G2168" t="s">
        <v>2277</v>
      </c>
      <c r="H2168" t="s">
        <v>2477</v>
      </c>
      <c r="I2168">
        <v>2</v>
      </c>
      <c r="J2168" t="s">
        <v>2478</v>
      </c>
      <c r="K2168">
        <v>10</v>
      </c>
      <c r="L2168" t="s">
        <v>349</v>
      </c>
      <c r="M2168" t="s">
        <v>22</v>
      </c>
      <c r="N2168" t="s">
        <v>2402</v>
      </c>
      <c r="O2168" t="s">
        <v>268</v>
      </c>
      <c r="R2168" t="s">
        <v>2318</v>
      </c>
    </row>
    <row r="2169" spans="1:18" hidden="1" x14ac:dyDescent="0.25">
      <c r="A2169">
        <v>10891</v>
      </c>
      <c r="B2169">
        <v>202422</v>
      </c>
      <c r="C2169" t="str">
        <f>_xlfn.TEXTAFTER(Tabla4[[#This Row],[Escuela]],"- ",1)</f>
        <v>Comunicaciones</v>
      </c>
      <c r="D2169" t="s">
        <v>332</v>
      </c>
      <c r="E2169" t="s">
        <v>77</v>
      </c>
      <c r="F2169">
        <v>10891</v>
      </c>
      <c r="G2169" t="s">
        <v>2277</v>
      </c>
      <c r="H2169" t="s">
        <v>2480</v>
      </c>
      <c r="I2169">
        <v>1</v>
      </c>
      <c r="J2169" t="s">
        <v>2481</v>
      </c>
      <c r="K2169">
        <v>10</v>
      </c>
      <c r="L2169" t="s">
        <v>349</v>
      </c>
      <c r="M2169" t="s">
        <v>22</v>
      </c>
      <c r="N2169" t="s">
        <v>23</v>
      </c>
      <c r="O2169" t="s">
        <v>2198</v>
      </c>
    </row>
    <row r="2170" spans="1:18" hidden="1" x14ac:dyDescent="0.25">
      <c r="A2170">
        <v>19130</v>
      </c>
      <c r="B2170">
        <v>202422</v>
      </c>
      <c r="C2170" t="str">
        <f>_xlfn.TEXTAFTER(Tabla4[[#This Row],[Escuela]],"- ",1)</f>
        <v>Comunicaciones</v>
      </c>
      <c r="D2170" t="s">
        <v>332</v>
      </c>
      <c r="E2170" t="s">
        <v>77</v>
      </c>
      <c r="F2170">
        <v>19130</v>
      </c>
      <c r="G2170" t="s">
        <v>2277</v>
      </c>
      <c r="H2170" t="s">
        <v>2482</v>
      </c>
      <c r="I2170">
        <v>1</v>
      </c>
      <c r="J2170" t="s">
        <v>2483</v>
      </c>
      <c r="K2170">
        <v>10</v>
      </c>
      <c r="L2170" t="s">
        <v>349</v>
      </c>
      <c r="M2170" t="s">
        <v>22</v>
      </c>
      <c r="N2170" t="s">
        <v>272</v>
      </c>
      <c r="O2170" t="s">
        <v>490</v>
      </c>
      <c r="P2170" t="s">
        <v>335</v>
      </c>
    </row>
    <row r="2171" spans="1:18" hidden="1" x14ac:dyDescent="0.25">
      <c r="A2171">
        <v>15539</v>
      </c>
      <c r="B2171">
        <v>202422</v>
      </c>
      <c r="C2171" t="str">
        <f>_xlfn.TEXTAFTER(Tabla4[[#This Row],[Escuela]],"- ",1)</f>
        <v>Comunicaciones</v>
      </c>
      <c r="D2171" t="s">
        <v>332</v>
      </c>
      <c r="E2171" t="s">
        <v>77</v>
      </c>
      <c r="F2171">
        <v>15539</v>
      </c>
      <c r="G2171" t="s">
        <v>2277</v>
      </c>
      <c r="H2171" t="s">
        <v>981</v>
      </c>
      <c r="I2171">
        <v>1</v>
      </c>
      <c r="J2171" t="s">
        <v>1159</v>
      </c>
      <c r="K2171">
        <v>0</v>
      </c>
      <c r="L2171" t="s">
        <v>349</v>
      </c>
      <c r="M2171" t="s">
        <v>22</v>
      </c>
      <c r="N2171" t="s">
        <v>538</v>
      </c>
    </row>
    <row r="2172" spans="1:18" hidden="1" x14ac:dyDescent="0.25">
      <c r="A2172">
        <v>15466</v>
      </c>
      <c r="B2172">
        <v>202422</v>
      </c>
      <c r="C2172" t="str">
        <f>_xlfn.TEXTAFTER(Tabla4[[#This Row],[Escuela]],"- ",1)</f>
        <v>Comunicaciones</v>
      </c>
      <c r="D2172" t="s">
        <v>332</v>
      </c>
      <c r="E2172" t="s">
        <v>77</v>
      </c>
      <c r="F2172">
        <v>15466</v>
      </c>
      <c r="G2172" t="s">
        <v>2277</v>
      </c>
      <c r="H2172" t="s">
        <v>2484</v>
      </c>
      <c r="I2172">
        <v>1</v>
      </c>
      <c r="J2172" t="s">
        <v>2485</v>
      </c>
      <c r="K2172">
        <v>10</v>
      </c>
      <c r="L2172" t="s">
        <v>349</v>
      </c>
      <c r="M2172" t="s">
        <v>22</v>
      </c>
      <c r="N2172" t="s">
        <v>23</v>
      </c>
      <c r="O2172" t="s">
        <v>813</v>
      </c>
    </row>
    <row r="2173" spans="1:18" hidden="1" x14ac:dyDescent="0.25">
      <c r="A2173">
        <v>28001</v>
      </c>
      <c r="B2173">
        <v>202422</v>
      </c>
      <c r="C2173" t="str">
        <f>_xlfn.TEXTAFTER(Tabla4[[#This Row],[Escuela]],"- ",1)</f>
        <v>Comunicaciones</v>
      </c>
      <c r="D2173" t="s">
        <v>332</v>
      </c>
      <c r="E2173" t="s">
        <v>77</v>
      </c>
      <c r="F2173">
        <v>28001</v>
      </c>
      <c r="G2173" t="s">
        <v>2277</v>
      </c>
      <c r="H2173" t="s">
        <v>1060</v>
      </c>
      <c r="I2173">
        <v>1</v>
      </c>
      <c r="J2173" t="s">
        <v>2486</v>
      </c>
      <c r="K2173">
        <v>10</v>
      </c>
      <c r="L2173" t="s">
        <v>349</v>
      </c>
      <c r="M2173" t="s">
        <v>22</v>
      </c>
      <c r="N2173" t="s">
        <v>61</v>
      </c>
      <c r="R2173" t="s">
        <v>2417</v>
      </c>
    </row>
    <row r="2174" spans="1:18" hidden="1" x14ac:dyDescent="0.25">
      <c r="A2174">
        <v>15468</v>
      </c>
      <c r="B2174">
        <v>202422</v>
      </c>
      <c r="C2174" t="str">
        <f>_xlfn.TEXTAFTER(Tabla4[[#This Row],[Escuela]],"- ",1)</f>
        <v>Comunicaciones</v>
      </c>
      <c r="D2174" t="s">
        <v>332</v>
      </c>
      <c r="E2174" t="s">
        <v>77</v>
      </c>
      <c r="F2174">
        <v>15468</v>
      </c>
      <c r="G2174" t="s">
        <v>2277</v>
      </c>
      <c r="H2174" t="s">
        <v>1064</v>
      </c>
      <c r="I2174">
        <v>1</v>
      </c>
      <c r="J2174" t="s">
        <v>2487</v>
      </c>
      <c r="K2174">
        <v>10</v>
      </c>
      <c r="L2174" t="s">
        <v>349</v>
      </c>
      <c r="M2174" t="s">
        <v>22</v>
      </c>
      <c r="N2174" t="s">
        <v>61</v>
      </c>
      <c r="R2174" t="s">
        <v>2488</v>
      </c>
    </row>
    <row r="2175" spans="1:18" hidden="1" x14ac:dyDescent="0.25">
      <c r="A2175">
        <v>29421</v>
      </c>
      <c r="B2175">
        <v>202422</v>
      </c>
      <c r="C2175" t="str">
        <f>_xlfn.TEXTAFTER(Tabla4[[#This Row],[Escuela]],"- ",1)</f>
        <v>Comunicaciones</v>
      </c>
      <c r="D2175" t="s">
        <v>332</v>
      </c>
      <c r="E2175" t="s">
        <v>77</v>
      </c>
      <c r="F2175">
        <v>29421</v>
      </c>
      <c r="G2175" t="s">
        <v>2277</v>
      </c>
      <c r="H2175" t="s">
        <v>1072</v>
      </c>
      <c r="I2175">
        <v>1</v>
      </c>
      <c r="J2175" t="s">
        <v>2489</v>
      </c>
      <c r="K2175">
        <v>10</v>
      </c>
      <c r="L2175" t="s">
        <v>349</v>
      </c>
      <c r="M2175" t="s">
        <v>22</v>
      </c>
    </row>
    <row r="2176" spans="1:18" hidden="1" x14ac:dyDescent="0.25">
      <c r="A2176">
        <v>30817</v>
      </c>
      <c r="B2176">
        <v>202422</v>
      </c>
      <c r="C2176" t="str">
        <f>_xlfn.TEXTAFTER(Tabla4[[#This Row],[Escuela]],"- ",1)</f>
        <v>Comunicaciones</v>
      </c>
      <c r="D2176" t="s">
        <v>332</v>
      </c>
      <c r="E2176" t="s">
        <v>77</v>
      </c>
      <c r="F2176">
        <v>30817</v>
      </c>
      <c r="G2176" t="s">
        <v>2277</v>
      </c>
      <c r="H2176" t="s">
        <v>1076</v>
      </c>
      <c r="I2176">
        <v>1</v>
      </c>
      <c r="J2176" t="s">
        <v>2490</v>
      </c>
      <c r="K2176">
        <v>10</v>
      </c>
      <c r="L2176" t="s">
        <v>112</v>
      </c>
      <c r="M2176" t="s">
        <v>22</v>
      </c>
      <c r="N2176" t="s">
        <v>23</v>
      </c>
      <c r="O2176" t="s">
        <v>307</v>
      </c>
    </row>
    <row r="2177" spans="1:18" hidden="1" x14ac:dyDescent="0.25">
      <c r="A2177">
        <v>15467</v>
      </c>
      <c r="B2177">
        <v>202422</v>
      </c>
      <c r="C2177" t="str">
        <f>_xlfn.TEXTAFTER(Tabla4[[#This Row],[Escuela]],"- ",1)</f>
        <v>Comunicaciones</v>
      </c>
      <c r="D2177" t="s">
        <v>332</v>
      </c>
      <c r="E2177" t="s">
        <v>77</v>
      </c>
      <c r="F2177">
        <v>15467</v>
      </c>
      <c r="G2177" t="s">
        <v>2277</v>
      </c>
      <c r="H2177" t="s">
        <v>1080</v>
      </c>
      <c r="I2177">
        <v>1</v>
      </c>
      <c r="J2177" t="s">
        <v>2491</v>
      </c>
      <c r="K2177">
        <v>10</v>
      </c>
      <c r="L2177" t="s">
        <v>112</v>
      </c>
      <c r="M2177" t="s">
        <v>22</v>
      </c>
      <c r="N2177" t="s">
        <v>23</v>
      </c>
      <c r="O2177" t="s">
        <v>82</v>
      </c>
    </row>
    <row r="2178" spans="1:18" hidden="1" x14ac:dyDescent="0.25">
      <c r="A2178">
        <v>19553</v>
      </c>
      <c r="B2178">
        <v>202422</v>
      </c>
      <c r="C2178" t="str">
        <f>_xlfn.TEXTAFTER(Tabla4[[#This Row],[Escuela]],"- ",1)</f>
        <v>Comunicaciones</v>
      </c>
      <c r="D2178" t="s">
        <v>332</v>
      </c>
      <c r="E2178" t="s">
        <v>77</v>
      </c>
      <c r="F2178">
        <v>19553</v>
      </c>
      <c r="G2178" t="s">
        <v>2277</v>
      </c>
      <c r="H2178" t="s">
        <v>1082</v>
      </c>
      <c r="I2178">
        <v>1</v>
      </c>
      <c r="J2178" t="s">
        <v>2492</v>
      </c>
      <c r="K2178">
        <v>10</v>
      </c>
      <c r="L2178" t="s">
        <v>349</v>
      </c>
      <c r="M2178" t="s">
        <v>22</v>
      </c>
      <c r="N2178" t="s">
        <v>23</v>
      </c>
      <c r="O2178" t="s">
        <v>402</v>
      </c>
    </row>
    <row r="2179" spans="1:18" hidden="1" x14ac:dyDescent="0.25">
      <c r="A2179">
        <v>10957</v>
      </c>
      <c r="B2179">
        <v>202422</v>
      </c>
      <c r="C2179" t="str">
        <f>_xlfn.TEXTAFTER(Tabla4[[#This Row],[Escuela]],"- ",1)</f>
        <v>Comunicaciones</v>
      </c>
      <c r="D2179" t="s">
        <v>332</v>
      </c>
      <c r="E2179" t="s">
        <v>77</v>
      </c>
      <c r="F2179">
        <v>10957</v>
      </c>
      <c r="G2179" t="s">
        <v>2277</v>
      </c>
      <c r="H2179" t="s">
        <v>2493</v>
      </c>
      <c r="I2179">
        <v>1</v>
      </c>
      <c r="J2179" t="s">
        <v>2494</v>
      </c>
      <c r="K2179">
        <v>10</v>
      </c>
      <c r="L2179" t="s">
        <v>349</v>
      </c>
      <c r="M2179" t="s">
        <v>22</v>
      </c>
      <c r="N2179" t="s">
        <v>23</v>
      </c>
      <c r="O2179" t="s">
        <v>404</v>
      </c>
    </row>
    <row r="2180" spans="1:18" hidden="1" x14ac:dyDescent="0.25">
      <c r="A2180">
        <v>10964</v>
      </c>
      <c r="B2180">
        <v>202422</v>
      </c>
      <c r="C2180" t="str">
        <f>_xlfn.TEXTAFTER(Tabla4[[#This Row],[Escuela]],"- ",1)</f>
        <v>Comunicaciones</v>
      </c>
      <c r="D2180" t="s">
        <v>332</v>
      </c>
      <c r="E2180" t="s">
        <v>77</v>
      </c>
      <c r="F2180">
        <v>10964</v>
      </c>
      <c r="G2180" t="s">
        <v>2277</v>
      </c>
      <c r="H2180" t="s">
        <v>2495</v>
      </c>
      <c r="I2180">
        <v>1</v>
      </c>
      <c r="J2180" t="s">
        <v>2496</v>
      </c>
      <c r="K2180">
        <v>10</v>
      </c>
      <c r="L2180" t="s">
        <v>349</v>
      </c>
      <c r="M2180" t="s">
        <v>22</v>
      </c>
      <c r="N2180" t="s">
        <v>23</v>
      </c>
      <c r="O2180" t="s">
        <v>35</v>
      </c>
    </row>
    <row r="2181" spans="1:18" hidden="1" x14ac:dyDescent="0.25">
      <c r="A2181">
        <v>19134</v>
      </c>
      <c r="B2181">
        <v>202422</v>
      </c>
      <c r="C2181" t="str">
        <f>_xlfn.TEXTAFTER(Tabla4[[#This Row],[Escuela]],"- ",1)</f>
        <v>Comunicaciones</v>
      </c>
      <c r="D2181" t="s">
        <v>332</v>
      </c>
      <c r="E2181" t="s">
        <v>77</v>
      </c>
      <c r="F2181">
        <v>19134</v>
      </c>
      <c r="G2181" t="s">
        <v>2277</v>
      </c>
      <c r="H2181" t="s">
        <v>2495</v>
      </c>
      <c r="I2181">
        <v>2</v>
      </c>
      <c r="J2181" t="s">
        <v>2496</v>
      </c>
      <c r="K2181">
        <v>10</v>
      </c>
      <c r="L2181" t="s">
        <v>112</v>
      </c>
      <c r="M2181" t="s">
        <v>22</v>
      </c>
      <c r="N2181" t="s">
        <v>23</v>
      </c>
      <c r="O2181" t="s">
        <v>113</v>
      </c>
    </row>
    <row r="2182" spans="1:18" hidden="1" x14ac:dyDescent="0.25">
      <c r="A2182">
        <v>10971</v>
      </c>
      <c r="B2182">
        <v>202422</v>
      </c>
      <c r="C2182" t="str">
        <f>_xlfn.TEXTAFTER(Tabla4[[#This Row],[Escuela]],"- ",1)</f>
        <v>Comunicaciones</v>
      </c>
      <c r="D2182" t="s">
        <v>332</v>
      </c>
      <c r="E2182" t="s">
        <v>77</v>
      </c>
      <c r="F2182">
        <v>10971</v>
      </c>
      <c r="G2182" t="s">
        <v>2277</v>
      </c>
      <c r="H2182" t="s">
        <v>2497</v>
      </c>
      <c r="I2182">
        <v>1</v>
      </c>
      <c r="J2182" t="s">
        <v>2498</v>
      </c>
      <c r="K2182">
        <v>10</v>
      </c>
      <c r="L2182" t="s">
        <v>349</v>
      </c>
      <c r="M2182" t="s">
        <v>22</v>
      </c>
      <c r="N2182" t="s">
        <v>23</v>
      </c>
      <c r="O2182" t="s">
        <v>259</v>
      </c>
    </row>
    <row r="2183" spans="1:18" hidden="1" x14ac:dyDescent="0.25">
      <c r="A2183">
        <v>10977</v>
      </c>
      <c r="B2183">
        <v>202422</v>
      </c>
      <c r="C2183" t="str">
        <f>_xlfn.TEXTAFTER(Tabla4[[#This Row],[Escuela]],"- ",1)</f>
        <v>Comunicaciones</v>
      </c>
      <c r="D2183" t="s">
        <v>332</v>
      </c>
      <c r="E2183" t="s">
        <v>77</v>
      </c>
      <c r="F2183">
        <v>10977</v>
      </c>
      <c r="G2183" t="s">
        <v>2277</v>
      </c>
      <c r="H2183" t="s">
        <v>2499</v>
      </c>
      <c r="I2183">
        <v>1</v>
      </c>
      <c r="J2183" t="s">
        <v>2500</v>
      </c>
      <c r="K2183">
        <v>10</v>
      </c>
      <c r="L2183" t="s">
        <v>349</v>
      </c>
      <c r="M2183" t="s">
        <v>22</v>
      </c>
      <c r="N2183" t="s">
        <v>272</v>
      </c>
      <c r="O2183" t="s">
        <v>402</v>
      </c>
      <c r="P2183" t="s">
        <v>1263</v>
      </c>
    </row>
    <row r="2184" spans="1:18" hidden="1" x14ac:dyDescent="0.25">
      <c r="A2184">
        <v>10983</v>
      </c>
      <c r="B2184">
        <v>202422</v>
      </c>
      <c r="C2184" t="str">
        <f>_xlfn.TEXTAFTER(Tabla4[[#This Row],[Escuela]],"- ",1)</f>
        <v>Comunicaciones</v>
      </c>
      <c r="D2184" t="s">
        <v>332</v>
      </c>
      <c r="E2184" t="s">
        <v>77</v>
      </c>
      <c r="F2184">
        <v>10983</v>
      </c>
      <c r="G2184" t="s">
        <v>2277</v>
      </c>
      <c r="H2184" t="s">
        <v>2501</v>
      </c>
      <c r="I2184">
        <v>1</v>
      </c>
      <c r="J2184" t="s">
        <v>2502</v>
      </c>
      <c r="K2184">
        <v>10</v>
      </c>
      <c r="L2184" t="s">
        <v>349</v>
      </c>
      <c r="M2184" t="s">
        <v>22</v>
      </c>
      <c r="N2184" t="s">
        <v>23</v>
      </c>
      <c r="O2184" t="s">
        <v>404</v>
      </c>
    </row>
    <row r="2185" spans="1:18" hidden="1" x14ac:dyDescent="0.25">
      <c r="A2185">
        <v>22676</v>
      </c>
      <c r="B2185">
        <v>202422</v>
      </c>
      <c r="C2185" t="str">
        <f>_xlfn.TEXTAFTER(Tabla4[[#This Row],[Escuela]],"- ",1)</f>
        <v>Comunicaciones</v>
      </c>
      <c r="D2185" t="s">
        <v>332</v>
      </c>
      <c r="E2185" t="s">
        <v>77</v>
      </c>
      <c r="F2185">
        <v>22676</v>
      </c>
      <c r="G2185" t="s">
        <v>2277</v>
      </c>
      <c r="H2185" t="s">
        <v>2503</v>
      </c>
      <c r="I2185">
        <v>1</v>
      </c>
      <c r="J2185" t="s">
        <v>2504</v>
      </c>
      <c r="K2185">
        <v>10</v>
      </c>
      <c r="L2185" t="s">
        <v>349</v>
      </c>
      <c r="M2185" t="s">
        <v>22</v>
      </c>
      <c r="N2185" t="s">
        <v>2315</v>
      </c>
      <c r="P2185" t="s">
        <v>2505</v>
      </c>
      <c r="R2185" t="s">
        <v>192</v>
      </c>
    </row>
    <row r="2186" spans="1:18" hidden="1" x14ac:dyDescent="0.25">
      <c r="A2186">
        <v>19138</v>
      </c>
      <c r="B2186">
        <v>202422</v>
      </c>
      <c r="C2186" t="str">
        <f>_xlfn.TEXTAFTER(Tabla4[[#This Row],[Escuela]],"- ",1)</f>
        <v>Comunicaciones</v>
      </c>
      <c r="D2186" t="s">
        <v>332</v>
      </c>
      <c r="E2186" t="s">
        <v>77</v>
      </c>
      <c r="F2186">
        <v>19138</v>
      </c>
      <c r="G2186" t="s">
        <v>2277</v>
      </c>
      <c r="H2186" t="s">
        <v>2503</v>
      </c>
      <c r="I2186">
        <v>2</v>
      </c>
      <c r="J2186" t="s">
        <v>2504</v>
      </c>
      <c r="K2186">
        <v>10</v>
      </c>
      <c r="L2186" t="s">
        <v>349</v>
      </c>
      <c r="M2186" t="s">
        <v>22</v>
      </c>
      <c r="N2186" t="s">
        <v>2315</v>
      </c>
      <c r="P2186" t="s">
        <v>2506</v>
      </c>
      <c r="R2186" t="s">
        <v>227</v>
      </c>
    </row>
    <row r="2187" spans="1:18" hidden="1" x14ac:dyDescent="0.25">
      <c r="A2187">
        <v>10994</v>
      </c>
      <c r="B2187">
        <v>202422</v>
      </c>
      <c r="C2187" t="str">
        <f>_xlfn.TEXTAFTER(Tabla4[[#This Row],[Escuela]],"- ",1)</f>
        <v>Comunicaciones</v>
      </c>
      <c r="D2187" t="s">
        <v>332</v>
      </c>
      <c r="E2187" t="s">
        <v>77</v>
      </c>
      <c r="F2187">
        <v>10994</v>
      </c>
      <c r="G2187" t="s">
        <v>2277</v>
      </c>
      <c r="H2187" t="s">
        <v>2507</v>
      </c>
      <c r="I2187">
        <v>1</v>
      </c>
      <c r="J2187" t="s">
        <v>2508</v>
      </c>
      <c r="K2187">
        <v>10</v>
      </c>
      <c r="L2187" t="s">
        <v>349</v>
      </c>
      <c r="M2187" t="s">
        <v>22</v>
      </c>
      <c r="N2187" t="s">
        <v>23</v>
      </c>
      <c r="O2187" t="s">
        <v>119</v>
      </c>
    </row>
    <row r="2188" spans="1:18" hidden="1" x14ac:dyDescent="0.25">
      <c r="A2188">
        <v>11002</v>
      </c>
      <c r="B2188">
        <v>202422</v>
      </c>
      <c r="C2188" t="str">
        <f>_xlfn.TEXTAFTER(Tabla4[[#This Row],[Escuela]],"- ",1)</f>
        <v>Comunicaciones</v>
      </c>
      <c r="D2188" t="s">
        <v>332</v>
      </c>
      <c r="E2188" t="s">
        <v>77</v>
      </c>
      <c r="F2188">
        <v>11002</v>
      </c>
      <c r="G2188" t="s">
        <v>2277</v>
      </c>
      <c r="H2188" t="s">
        <v>2509</v>
      </c>
      <c r="I2188">
        <v>1</v>
      </c>
      <c r="J2188" t="s">
        <v>2510</v>
      </c>
      <c r="K2188">
        <v>10</v>
      </c>
      <c r="L2188" t="s">
        <v>349</v>
      </c>
      <c r="M2188" t="s">
        <v>22</v>
      </c>
      <c r="N2188" t="s">
        <v>23</v>
      </c>
      <c r="O2188" t="s">
        <v>378</v>
      </c>
    </row>
    <row r="2189" spans="1:18" hidden="1" x14ac:dyDescent="0.25">
      <c r="A2189">
        <v>11011</v>
      </c>
      <c r="B2189">
        <v>202422</v>
      </c>
      <c r="C2189" t="str">
        <f>_xlfn.TEXTAFTER(Tabla4[[#This Row],[Escuela]],"- ",1)</f>
        <v>Comunicaciones</v>
      </c>
      <c r="D2189" t="s">
        <v>332</v>
      </c>
      <c r="E2189" t="s">
        <v>77</v>
      </c>
      <c r="F2189">
        <v>11011</v>
      </c>
      <c r="G2189" t="s">
        <v>2277</v>
      </c>
      <c r="H2189" t="s">
        <v>2511</v>
      </c>
      <c r="I2189">
        <v>1</v>
      </c>
      <c r="J2189" t="s">
        <v>2512</v>
      </c>
      <c r="K2189">
        <v>10</v>
      </c>
      <c r="L2189" t="s">
        <v>349</v>
      </c>
      <c r="M2189" t="s">
        <v>22</v>
      </c>
      <c r="N2189" t="s">
        <v>2315</v>
      </c>
      <c r="P2189" t="s">
        <v>2505</v>
      </c>
      <c r="R2189" t="s">
        <v>192</v>
      </c>
    </row>
    <row r="2190" spans="1:18" hidden="1" x14ac:dyDescent="0.25">
      <c r="A2190">
        <v>28026</v>
      </c>
      <c r="B2190">
        <v>202422</v>
      </c>
      <c r="C2190" t="str">
        <f>_xlfn.TEXTAFTER(Tabla4[[#This Row],[Escuela]],"- ",1)</f>
        <v>Comunicaciones</v>
      </c>
      <c r="D2190" t="s">
        <v>332</v>
      </c>
      <c r="E2190" t="s">
        <v>77</v>
      </c>
      <c r="F2190">
        <v>28026</v>
      </c>
      <c r="G2190" t="s">
        <v>2277</v>
      </c>
      <c r="H2190" t="s">
        <v>2511</v>
      </c>
      <c r="I2190">
        <v>2</v>
      </c>
      <c r="J2190" t="s">
        <v>2512</v>
      </c>
      <c r="K2190">
        <v>10</v>
      </c>
      <c r="L2190" t="s">
        <v>349</v>
      </c>
      <c r="M2190" t="s">
        <v>22</v>
      </c>
      <c r="N2190" t="s">
        <v>2315</v>
      </c>
      <c r="P2190" t="s">
        <v>1452</v>
      </c>
      <c r="R2190" t="s">
        <v>2513</v>
      </c>
    </row>
    <row r="2191" spans="1:18" hidden="1" x14ac:dyDescent="0.25">
      <c r="A2191">
        <v>11015</v>
      </c>
      <c r="B2191">
        <v>202422</v>
      </c>
      <c r="C2191" t="str">
        <f>_xlfn.TEXTAFTER(Tabla4[[#This Row],[Escuela]],"- ",1)</f>
        <v>Comunicaciones</v>
      </c>
      <c r="D2191" t="s">
        <v>332</v>
      </c>
      <c r="E2191" t="s">
        <v>77</v>
      </c>
      <c r="F2191">
        <v>11015</v>
      </c>
      <c r="G2191" t="s">
        <v>2277</v>
      </c>
      <c r="H2191" t="s">
        <v>2514</v>
      </c>
      <c r="I2191">
        <v>1</v>
      </c>
      <c r="J2191" t="s">
        <v>2515</v>
      </c>
      <c r="K2191">
        <v>10</v>
      </c>
      <c r="L2191" t="s">
        <v>349</v>
      </c>
      <c r="M2191" t="s">
        <v>22</v>
      </c>
      <c r="N2191" t="s">
        <v>23</v>
      </c>
      <c r="O2191" t="s">
        <v>35</v>
      </c>
    </row>
    <row r="2192" spans="1:18" hidden="1" x14ac:dyDescent="0.25">
      <c r="A2192">
        <v>11021</v>
      </c>
      <c r="B2192">
        <v>202422</v>
      </c>
      <c r="C2192" t="str">
        <f>_xlfn.TEXTAFTER(Tabla4[[#This Row],[Escuela]],"- ",1)</f>
        <v>Comunicaciones</v>
      </c>
      <c r="D2192" t="s">
        <v>332</v>
      </c>
      <c r="E2192" t="s">
        <v>77</v>
      </c>
      <c r="F2192">
        <v>11021</v>
      </c>
      <c r="G2192" t="s">
        <v>2277</v>
      </c>
      <c r="H2192" t="s">
        <v>2516</v>
      </c>
      <c r="I2192">
        <v>1</v>
      </c>
      <c r="J2192" t="s">
        <v>2517</v>
      </c>
      <c r="K2192">
        <v>10</v>
      </c>
      <c r="L2192" t="s">
        <v>349</v>
      </c>
      <c r="M2192" t="s">
        <v>22</v>
      </c>
      <c r="N2192" t="s">
        <v>2315</v>
      </c>
      <c r="P2192" t="s">
        <v>1266</v>
      </c>
      <c r="R2192" t="s">
        <v>2518</v>
      </c>
    </row>
    <row r="2193" spans="1:18" hidden="1" x14ac:dyDescent="0.25">
      <c r="A2193">
        <v>22678</v>
      </c>
      <c r="B2193">
        <v>202422</v>
      </c>
      <c r="C2193" t="str">
        <f>_xlfn.TEXTAFTER(Tabla4[[#This Row],[Escuela]],"- ",1)</f>
        <v>Comunicaciones</v>
      </c>
      <c r="D2193" t="s">
        <v>332</v>
      </c>
      <c r="E2193" t="s">
        <v>77</v>
      </c>
      <c r="F2193">
        <v>22678</v>
      </c>
      <c r="G2193" t="s">
        <v>2277</v>
      </c>
      <c r="H2193" t="s">
        <v>2516</v>
      </c>
      <c r="I2193">
        <v>2</v>
      </c>
      <c r="J2193" t="s">
        <v>2517</v>
      </c>
      <c r="K2193">
        <v>10</v>
      </c>
      <c r="L2193" t="s">
        <v>349</v>
      </c>
      <c r="M2193" t="s">
        <v>22</v>
      </c>
      <c r="N2193" t="s">
        <v>2315</v>
      </c>
      <c r="P2193" t="s">
        <v>1266</v>
      </c>
      <c r="R2193" t="s">
        <v>2519</v>
      </c>
    </row>
    <row r="2194" spans="1:18" hidden="1" x14ac:dyDescent="0.25">
      <c r="A2194">
        <v>26542</v>
      </c>
      <c r="B2194">
        <v>202422</v>
      </c>
      <c r="C2194" t="str">
        <f>_xlfn.TEXTAFTER(Tabla4[[#This Row],[Escuela]],"- ",1)</f>
        <v>Comunicaciones</v>
      </c>
      <c r="D2194" t="s">
        <v>332</v>
      </c>
      <c r="E2194" t="s">
        <v>77</v>
      </c>
      <c r="F2194">
        <v>26542</v>
      </c>
      <c r="G2194" t="s">
        <v>2277</v>
      </c>
      <c r="H2194" t="s">
        <v>2520</v>
      </c>
      <c r="I2194">
        <v>1</v>
      </c>
      <c r="J2194" t="s">
        <v>2521</v>
      </c>
      <c r="K2194">
        <v>10</v>
      </c>
      <c r="L2194" t="s">
        <v>349</v>
      </c>
      <c r="M2194" t="s">
        <v>22</v>
      </c>
      <c r="N2194" t="s">
        <v>2315</v>
      </c>
      <c r="P2194" t="s">
        <v>2522</v>
      </c>
      <c r="R2194" t="s">
        <v>2523</v>
      </c>
    </row>
    <row r="2195" spans="1:18" hidden="1" x14ac:dyDescent="0.25">
      <c r="A2195">
        <v>21450</v>
      </c>
      <c r="B2195">
        <v>202422</v>
      </c>
      <c r="C2195" t="str">
        <f>_xlfn.TEXTAFTER(Tabla4[[#This Row],[Escuela]],"- ",1)</f>
        <v>Comunicaciones</v>
      </c>
      <c r="D2195" t="s">
        <v>332</v>
      </c>
      <c r="E2195" t="s">
        <v>77</v>
      </c>
      <c r="F2195">
        <v>21450</v>
      </c>
      <c r="G2195" t="s">
        <v>2277</v>
      </c>
      <c r="H2195" t="s">
        <v>2520</v>
      </c>
      <c r="I2195">
        <v>2</v>
      </c>
      <c r="J2195" t="s">
        <v>2521</v>
      </c>
      <c r="K2195">
        <v>10</v>
      </c>
      <c r="L2195" t="s">
        <v>349</v>
      </c>
      <c r="M2195" t="s">
        <v>22</v>
      </c>
      <c r="N2195" t="s">
        <v>2315</v>
      </c>
      <c r="P2195" t="s">
        <v>2505</v>
      </c>
      <c r="R2195" t="s">
        <v>2524</v>
      </c>
    </row>
    <row r="2196" spans="1:18" hidden="1" x14ac:dyDescent="0.25">
      <c r="A2196">
        <v>11039</v>
      </c>
      <c r="B2196">
        <v>202422</v>
      </c>
      <c r="C2196" t="str">
        <f>_xlfn.TEXTAFTER(Tabla4[[#This Row],[Escuela]],"- ",1)</f>
        <v>Comunicaciones</v>
      </c>
      <c r="D2196" t="s">
        <v>332</v>
      </c>
      <c r="E2196" t="s">
        <v>77</v>
      </c>
      <c r="F2196">
        <v>11039</v>
      </c>
      <c r="G2196" t="s">
        <v>2277</v>
      </c>
      <c r="H2196" t="s">
        <v>2525</v>
      </c>
      <c r="I2196">
        <v>1</v>
      </c>
      <c r="J2196" t="s">
        <v>2526</v>
      </c>
      <c r="K2196">
        <v>10</v>
      </c>
      <c r="L2196" t="s">
        <v>349</v>
      </c>
      <c r="M2196" t="s">
        <v>22</v>
      </c>
      <c r="N2196" t="s">
        <v>2402</v>
      </c>
      <c r="O2196" t="s">
        <v>402</v>
      </c>
      <c r="R2196" t="s">
        <v>191</v>
      </c>
    </row>
    <row r="2197" spans="1:18" hidden="1" x14ac:dyDescent="0.25">
      <c r="A2197">
        <v>16871</v>
      </c>
      <c r="B2197">
        <v>202422</v>
      </c>
      <c r="C2197" t="str">
        <f>_xlfn.TEXTAFTER(Tabla4[[#This Row],[Escuela]],"- ",1)</f>
        <v>Comunicaciones</v>
      </c>
      <c r="D2197" t="s">
        <v>332</v>
      </c>
      <c r="E2197" t="s">
        <v>77</v>
      </c>
      <c r="F2197">
        <v>16871</v>
      </c>
      <c r="G2197" t="s">
        <v>2277</v>
      </c>
      <c r="H2197" t="s">
        <v>2525</v>
      </c>
      <c r="I2197">
        <v>2</v>
      </c>
      <c r="J2197" t="s">
        <v>2526</v>
      </c>
      <c r="K2197">
        <v>10</v>
      </c>
      <c r="L2197" t="s">
        <v>349</v>
      </c>
      <c r="M2197" t="s">
        <v>22</v>
      </c>
      <c r="N2197" t="s">
        <v>2402</v>
      </c>
      <c r="O2197" t="s">
        <v>2399</v>
      </c>
      <c r="R2197" t="s">
        <v>2527</v>
      </c>
    </row>
    <row r="2198" spans="1:18" hidden="1" x14ac:dyDescent="0.25">
      <c r="A2198">
        <v>11050</v>
      </c>
      <c r="B2198">
        <v>202422</v>
      </c>
      <c r="C2198" t="str">
        <f>_xlfn.TEXTAFTER(Tabla4[[#This Row],[Escuela]],"- ",1)</f>
        <v>Comunicaciones</v>
      </c>
      <c r="D2198" t="s">
        <v>332</v>
      </c>
      <c r="E2198" t="s">
        <v>77</v>
      </c>
      <c r="F2198">
        <v>11050</v>
      </c>
      <c r="G2198" t="s">
        <v>2277</v>
      </c>
      <c r="H2198" t="s">
        <v>2528</v>
      </c>
      <c r="I2198">
        <v>1</v>
      </c>
      <c r="J2198" t="s">
        <v>2529</v>
      </c>
      <c r="K2198">
        <v>10</v>
      </c>
      <c r="L2198" t="s">
        <v>349</v>
      </c>
      <c r="M2198" t="s">
        <v>22</v>
      </c>
      <c r="N2198" t="s">
        <v>2530</v>
      </c>
      <c r="P2198" t="s">
        <v>1187</v>
      </c>
      <c r="Q2198" t="s">
        <v>1531</v>
      </c>
      <c r="R2198" t="s">
        <v>190</v>
      </c>
    </row>
    <row r="2199" spans="1:18" hidden="1" x14ac:dyDescent="0.25">
      <c r="A2199">
        <v>19205</v>
      </c>
      <c r="B2199">
        <v>202422</v>
      </c>
      <c r="C2199" t="str">
        <f>_xlfn.TEXTAFTER(Tabla4[[#This Row],[Escuela]],"- ",1)</f>
        <v>Comunicaciones</v>
      </c>
      <c r="D2199" t="s">
        <v>332</v>
      </c>
      <c r="E2199" t="s">
        <v>77</v>
      </c>
      <c r="F2199">
        <v>19205</v>
      </c>
      <c r="G2199" t="s">
        <v>2277</v>
      </c>
      <c r="H2199" t="s">
        <v>2528</v>
      </c>
      <c r="I2199">
        <v>2</v>
      </c>
      <c r="J2199" t="s">
        <v>2529</v>
      </c>
      <c r="K2199">
        <v>10</v>
      </c>
      <c r="L2199" t="s">
        <v>349</v>
      </c>
      <c r="M2199" t="s">
        <v>22</v>
      </c>
      <c r="N2199" t="s">
        <v>2530</v>
      </c>
      <c r="P2199" t="s">
        <v>1187</v>
      </c>
      <c r="Q2199" t="s">
        <v>1531</v>
      </c>
      <c r="R2199" t="s">
        <v>2531</v>
      </c>
    </row>
    <row r="2200" spans="1:18" hidden="1" x14ac:dyDescent="0.25">
      <c r="A2200">
        <v>11057</v>
      </c>
      <c r="B2200">
        <v>202422</v>
      </c>
      <c r="C2200" t="str">
        <f>_xlfn.TEXTAFTER(Tabla4[[#This Row],[Escuela]],"- ",1)</f>
        <v>Comunicaciones</v>
      </c>
      <c r="D2200" t="s">
        <v>332</v>
      </c>
      <c r="E2200" t="s">
        <v>77</v>
      </c>
      <c r="F2200">
        <v>11057</v>
      </c>
      <c r="G2200" t="s">
        <v>2277</v>
      </c>
      <c r="H2200" t="s">
        <v>2532</v>
      </c>
      <c r="I2200">
        <v>1</v>
      </c>
      <c r="J2200" t="s">
        <v>2533</v>
      </c>
      <c r="K2200">
        <v>10</v>
      </c>
      <c r="L2200" t="s">
        <v>349</v>
      </c>
      <c r="M2200" t="s">
        <v>22</v>
      </c>
      <c r="N2200" t="s">
        <v>272</v>
      </c>
      <c r="O2200" t="s">
        <v>2399</v>
      </c>
      <c r="P2200" t="s">
        <v>335</v>
      </c>
    </row>
    <row r="2201" spans="1:18" hidden="1" x14ac:dyDescent="0.25">
      <c r="A2201">
        <v>16872</v>
      </c>
      <c r="B2201">
        <v>202422</v>
      </c>
      <c r="C2201" t="str">
        <f>_xlfn.TEXTAFTER(Tabla4[[#This Row],[Escuela]],"- ",1)</f>
        <v>Comunicaciones</v>
      </c>
      <c r="D2201" t="s">
        <v>332</v>
      </c>
      <c r="E2201" t="s">
        <v>77</v>
      </c>
      <c r="F2201">
        <v>16872</v>
      </c>
      <c r="G2201" t="s">
        <v>2277</v>
      </c>
      <c r="H2201" t="s">
        <v>2534</v>
      </c>
      <c r="I2201">
        <v>1</v>
      </c>
      <c r="J2201" t="s">
        <v>2535</v>
      </c>
      <c r="K2201">
        <v>10</v>
      </c>
      <c r="L2201" t="s">
        <v>349</v>
      </c>
      <c r="M2201" t="s">
        <v>22</v>
      </c>
      <c r="N2201" t="s">
        <v>61</v>
      </c>
      <c r="R2201" t="s">
        <v>2536</v>
      </c>
    </row>
    <row r="2202" spans="1:18" hidden="1" x14ac:dyDescent="0.25">
      <c r="A2202">
        <v>21125</v>
      </c>
      <c r="B2202">
        <v>202422</v>
      </c>
      <c r="C2202" t="str">
        <f>_xlfn.TEXTAFTER(Tabla4[[#This Row],[Escuela]],"- ",1)</f>
        <v>Comunicaciones</v>
      </c>
      <c r="D2202" t="s">
        <v>332</v>
      </c>
      <c r="E2202" t="s">
        <v>77</v>
      </c>
      <c r="F2202">
        <v>21125</v>
      </c>
      <c r="G2202" t="s">
        <v>2277</v>
      </c>
      <c r="H2202" t="s">
        <v>2534</v>
      </c>
      <c r="I2202">
        <v>2</v>
      </c>
      <c r="J2202" t="s">
        <v>2535</v>
      </c>
      <c r="K2202">
        <v>10</v>
      </c>
      <c r="L2202" t="s">
        <v>349</v>
      </c>
      <c r="M2202" t="s">
        <v>22</v>
      </c>
      <c r="N2202" t="s">
        <v>61</v>
      </c>
      <c r="R2202" t="s">
        <v>227</v>
      </c>
    </row>
    <row r="2203" spans="1:18" hidden="1" x14ac:dyDescent="0.25">
      <c r="A2203">
        <v>15535</v>
      </c>
      <c r="B2203">
        <v>202422</v>
      </c>
      <c r="C2203" t="str">
        <f>_xlfn.TEXTAFTER(Tabla4[[#This Row],[Escuela]],"- ",1)</f>
        <v>Comunicaciones</v>
      </c>
      <c r="D2203" t="s">
        <v>332</v>
      </c>
      <c r="E2203" t="s">
        <v>77</v>
      </c>
      <c r="F2203">
        <v>15535</v>
      </c>
      <c r="G2203" t="s">
        <v>2277</v>
      </c>
      <c r="H2203" t="s">
        <v>2537</v>
      </c>
      <c r="I2203">
        <v>1</v>
      </c>
      <c r="J2203" t="s">
        <v>2538</v>
      </c>
      <c r="K2203">
        <v>0</v>
      </c>
      <c r="L2203" t="s">
        <v>349</v>
      </c>
      <c r="M2203" t="s">
        <v>22</v>
      </c>
      <c r="N2203" t="s">
        <v>538</v>
      </c>
    </row>
    <row r="2204" spans="1:18" hidden="1" x14ac:dyDescent="0.25">
      <c r="A2204">
        <v>15538</v>
      </c>
      <c r="B2204">
        <v>202422</v>
      </c>
      <c r="C2204" t="str">
        <f>_xlfn.TEXTAFTER(Tabla4[[#This Row],[Escuela]],"- ",1)</f>
        <v>Comunicaciones</v>
      </c>
      <c r="D2204" t="s">
        <v>332</v>
      </c>
      <c r="E2204" t="s">
        <v>77</v>
      </c>
      <c r="F2204">
        <v>15538</v>
      </c>
      <c r="G2204" t="s">
        <v>2277</v>
      </c>
      <c r="H2204" t="s">
        <v>2539</v>
      </c>
      <c r="I2204">
        <v>1</v>
      </c>
      <c r="J2204" t="s">
        <v>2540</v>
      </c>
      <c r="K2204">
        <v>0</v>
      </c>
      <c r="L2204" t="s">
        <v>349</v>
      </c>
      <c r="M2204" t="s">
        <v>22</v>
      </c>
      <c r="N2204" t="s">
        <v>538</v>
      </c>
    </row>
    <row r="2205" spans="1:18" hidden="1" x14ac:dyDescent="0.25">
      <c r="A2205">
        <v>29204</v>
      </c>
      <c r="B2205">
        <v>202422</v>
      </c>
      <c r="C2205" t="str">
        <f>_xlfn.TEXTAFTER(Tabla4[[#This Row],[Escuela]],"- ",1)</f>
        <v>Comunicaciones</v>
      </c>
      <c r="D2205" t="s">
        <v>332</v>
      </c>
      <c r="E2205" t="s">
        <v>77</v>
      </c>
      <c r="F2205">
        <v>29204</v>
      </c>
      <c r="G2205" t="s">
        <v>2277</v>
      </c>
      <c r="H2205" t="s">
        <v>2541</v>
      </c>
      <c r="I2205">
        <v>1</v>
      </c>
      <c r="J2205" t="s">
        <v>2542</v>
      </c>
      <c r="K2205">
        <v>10</v>
      </c>
      <c r="L2205" t="s">
        <v>349</v>
      </c>
      <c r="M2205" t="s">
        <v>22</v>
      </c>
    </row>
    <row r="2206" spans="1:18" hidden="1" x14ac:dyDescent="0.25">
      <c r="A2206">
        <v>21278</v>
      </c>
      <c r="B2206">
        <v>202422</v>
      </c>
      <c r="C2206" t="str">
        <f>_xlfn.TEXTAFTER(Tabla4[[#This Row],[Escuela]],"- ",1)</f>
        <v>Comunicaciones</v>
      </c>
      <c r="D2206" t="s">
        <v>332</v>
      </c>
      <c r="E2206" t="s">
        <v>77</v>
      </c>
      <c r="F2206">
        <v>21278</v>
      </c>
      <c r="G2206" t="s">
        <v>2277</v>
      </c>
      <c r="H2206" t="s">
        <v>2543</v>
      </c>
      <c r="I2206">
        <v>1</v>
      </c>
      <c r="J2206" t="s">
        <v>2544</v>
      </c>
      <c r="K2206">
        <v>10</v>
      </c>
      <c r="L2206" t="s">
        <v>349</v>
      </c>
      <c r="M2206" t="s">
        <v>22</v>
      </c>
    </row>
    <row r="2207" spans="1:18" hidden="1" x14ac:dyDescent="0.25">
      <c r="A2207">
        <v>24411</v>
      </c>
      <c r="B2207">
        <v>202422</v>
      </c>
      <c r="C2207" t="str">
        <f>_xlfn.TEXTAFTER(Tabla4[[#This Row],[Escuela]],"- ",1)</f>
        <v>Comunicaciones</v>
      </c>
      <c r="D2207" t="s">
        <v>332</v>
      </c>
      <c r="E2207" t="s">
        <v>77</v>
      </c>
      <c r="F2207">
        <v>24411</v>
      </c>
      <c r="G2207" t="s">
        <v>2277</v>
      </c>
      <c r="H2207" t="s">
        <v>2545</v>
      </c>
      <c r="I2207">
        <v>1</v>
      </c>
      <c r="J2207" t="s">
        <v>2546</v>
      </c>
      <c r="K2207">
        <v>10</v>
      </c>
      <c r="L2207" t="s">
        <v>349</v>
      </c>
      <c r="M2207" t="s">
        <v>22</v>
      </c>
      <c r="N2207" t="s">
        <v>23</v>
      </c>
      <c r="O2207" t="s">
        <v>82</v>
      </c>
    </row>
    <row r="2208" spans="1:18" hidden="1" x14ac:dyDescent="0.25">
      <c r="A2208">
        <v>22598</v>
      </c>
      <c r="B2208">
        <v>202422</v>
      </c>
      <c r="C2208" t="str">
        <f>_xlfn.TEXTAFTER(Tabla4[[#This Row],[Escuela]],"- ",1)</f>
        <v>Comunicaciones</v>
      </c>
      <c r="D2208" t="s">
        <v>332</v>
      </c>
      <c r="E2208" t="s">
        <v>77</v>
      </c>
      <c r="F2208">
        <v>22598</v>
      </c>
      <c r="G2208" t="s">
        <v>2277</v>
      </c>
      <c r="H2208" t="s">
        <v>2547</v>
      </c>
      <c r="I2208">
        <v>1</v>
      </c>
      <c r="J2208" t="s">
        <v>2548</v>
      </c>
      <c r="K2208">
        <v>10</v>
      </c>
      <c r="L2208" t="s">
        <v>349</v>
      </c>
      <c r="M2208" t="s">
        <v>22</v>
      </c>
      <c r="N2208" t="s">
        <v>61</v>
      </c>
      <c r="R2208" t="s">
        <v>2317</v>
      </c>
    </row>
    <row r="2209" spans="1:18" hidden="1" x14ac:dyDescent="0.25">
      <c r="A2209">
        <v>24412</v>
      </c>
      <c r="B2209">
        <v>202422</v>
      </c>
      <c r="C2209" t="str">
        <f>_xlfn.TEXTAFTER(Tabla4[[#This Row],[Escuela]],"- ",1)</f>
        <v>Comunicaciones</v>
      </c>
      <c r="D2209" t="s">
        <v>332</v>
      </c>
      <c r="E2209" t="s">
        <v>77</v>
      </c>
      <c r="F2209">
        <v>24412</v>
      </c>
      <c r="G2209" t="s">
        <v>2277</v>
      </c>
      <c r="H2209" t="s">
        <v>2549</v>
      </c>
      <c r="I2209">
        <v>1</v>
      </c>
      <c r="J2209" t="s">
        <v>2550</v>
      </c>
      <c r="K2209">
        <v>10</v>
      </c>
      <c r="L2209" t="s">
        <v>112</v>
      </c>
      <c r="M2209" t="s">
        <v>22</v>
      </c>
      <c r="N2209" t="s">
        <v>23</v>
      </c>
      <c r="O2209" t="s">
        <v>35</v>
      </c>
    </row>
    <row r="2210" spans="1:18" hidden="1" x14ac:dyDescent="0.25">
      <c r="A2210">
        <v>24413</v>
      </c>
      <c r="B2210">
        <v>202422</v>
      </c>
      <c r="C2210" t="str">
        <f>_xlfn.TEXTAFTER(Tabla4[[#This Row],[Escuela]],"- ",1)</f>
        <v>Comunicaciones</v>
      </c>
      <c r="D2210" t="s">
        <v>332</v>
      </c>
      <c r="E2210" t="s">
        <v>77</v>
      </c>
      <c r="F2210">
        <v>24413</v>
      </c>
      <c r="G2210" t="s">
        <v>2277</v>
      </c>
      <c r="H2210" t="s">
        <v>2551</v>
      </c>
      <c r="I2210">
        <v>1</v>
      </c>
      <c r="J2210" t="s">
        <v>2552</v>
      </c>
      <c r="K2210">
        <v>10</v>
      </c>
      <c r="L2210" t="s">
        <v>349</v>
      </c>
      <c r="M2210" t="s">
        <v>22</v>
      </c>
      <c r="N2210" t="s">
        <v>61</v>
      </c>
      <c r="R2210" t="s">
        <v>2553</v>
      </c>
    </row>
    <row r="2211" spans="1:18" hidden="1" x14ac:dyDescent="0.25">
      <c r="A2211">
        <v>24415</v>
      </c>
      <c r="B2211">
        <v>202422</v>
      </c>
      <c r="C2211" t="str">
        <f>_xlfn.TEXTAFTER(Tabla4[[#This Row],[Escuela]],"- ",1)</f>
        <v>Comunicaciones</v>
      </c>
      <c r="D2211" t="s">
        <v>332</v>
      </c>
      <c r="E2211" t="s">
        <v>77</v>
      </c>
      <c r="F2211">
        <v>24415</v>
      </c>
      <c r="G2211" t="s">
        <v>2277</v>
      </c>
      <c r="H2211" t="s">
        <v>2554</v>
      </c>
      <c r="I2211">
        <v>1</v>
      </c>
      <c r="J2211" t="s">
        <v>2555</v>
      </c>
      <c r="K2211">
        <v>10</v>
      </c>
      <c r="L2211" t="s">
        <v>349</v>
      </c>
      <c r="M2211" t="s">
        <v>22</v>
      </c>
      <c r="N2211" t="s">
        <v>23</v>
      </c>
      <c r="O2211" t="s">
        <v>172</v>
      </c>
    </row>
    <row r="2212" spans="1:18" hidden="1" x14ac:dyDescent="0.25">
      <c r="A2212">
        <v>29294</v>
      </c>
      <c r="B2212">
        <v>202422</v>
      </c>
      <c r="C2212" t="str">
        <f>_xlfn.TEXTAFTER(Tabla4[[#This Row],[Escuela]],"- ",1)</f>
        <v>Comunicaciones</v>
      </c>
      <c r="D2212" t="s">
        <v>332</v>
      </c>
      <c r="E2212" t="s">
        <v>77</v>
      </c>
      <c r="F2212">
        <v>29294</v>
      </c>
      <c r="G2212" t="s">
        <v>2277</v>
      </c>
      <c r="H2212" t="s">
        <v>2556</v>
      </c>
      <c r="I2212">
        <v>1</v>
      </c>
      <c r="J2212" t="s">
        <v>2557</v>
      </c>
      <c r="K2212">
        <v>10</v>
      </c>
      <c r="L2212" t="s">
        <v>349</v>
      </c>
      <c r="M2212" t="s">
        <v>22</v>
      </c>
    </row>
    <row r="2213" spans="1:18" hidden="1" x14ac:dyDescent="0.25">
      <c r="A2213">
        <v>26750</v>
      </c>
      <c r="B2213">
        <v>202422</v>
      </c>
      <c r="C2213" t="str">
        <f>_xlfn.TEXTAFTER(Tabla4[[#This Row],[Escuela]],"- ",1)</f>
        <v>Comunicaciones</v>
      </c>
      <c r="D2213" t="s">
        <v>332</v>
      </c>
      <c r="E2213" t="s">
        <v>77</v>
      </c>
      <c r="F2213">
        <v>26750</v>
      </c>
      <c r="G2213" t="s">
        <v>2277</v>
      </c>
      <c r="H2213" t="s">
        <v>2558</v>
      </c>
      <c r="I2213">
        <v>1</v>
      </c>
      <c r="J2213" t="s">
        <v>2559</v>
      </c>
      <c r="K2213">
        <v>10</v>
      </c>
      <c r="L2213" t="s">
        <v>349</v>
      </c>
      <c r="M2213" t="s">
        <v>22</v>
      </c>
      <c r="N2213" t="s">
        <v>23</v>
      </c>
      <c r="O2213" t="s">
        <v>273</v>
      </c>
    </row>
    <row r="2214" spans="1:18" hidden="1" x14ac:dyDescent="0.25">
      <c r="A2214">
        <v>26751</v>
      </c>
      <c r="B2214">
        <v>202422</v>
      </c>
      <c r="C2214" t="str">
        <f>_xlfn.TEXTAFTER(Tabla4[[#This Row],[Escuela]],"- ",1)</f>
        <v>Comunicaciones</v>
      </c>
      <c r="D2214" t="s">
        <v>332</v>
      </c>
      <c r="E2214" t="s">
        <v>77</v>
      </c>
      <c r="F2214">
        <v>26751</v>
      </c>
      <c r="G2214" t="s">
        <v>2277</v>
      </c>
      <c r="H2214" t="s">
        <v>2560</v>
      </c>
      <c r="I2214">
        <v>1</v>
      </c>
      <c r="J2214" t="s">
        <v>2561</v>
      </c>
      <c r="K2214">
        <v>10</v>
      </c>
      <c r="L2214" t="s">
        <v>112</v>
      </c>
      <c r="M2214" t="s">
        <v>22</v>
      </c>
      <c r="N2214" t="s">
        <v>23</v>
      </c>
      <c r="O2214" t="s">
        <v>129</v>
      </c>
    </row>
    <row r="2215" spans="1:18" hidden="1" x14ac:dyDescent="0.25">
      <c r="A2215">
        <v>28058</v>
      </c>
      <c r="B2215">
        <v>202422</v>
      </c>
      <c r="C2215" t="str">
        <f>_xlfn.TEXTAFTER(Tabla4[[#This Row],[Escuela]],"- ",1)</f>
        <v>Comunicaciones</v>
      </c>
      <c r="D2215" t="s">
        <v>332</v>
      </c>
      <c r="E2215" t="s">
        <v>77</v>
      </c>
      <c r="F2215">
        <v>28058</v>
      </c>
      <c r="G2215" t="s">
        <v>2277</v>
      </c>
      <c r="H2215" t="s">
        <v>2562</v>
      </c>
      <c r="I2215">
        <v>1</v>
      </c>
      <c r="J2215" t="s">
        <v>2563</v>
      </c>
      <c r="K2215">
        <v>10</v>
      </c>
      <c r="L2215" t="s">
        <v>112</v>
      </c>
      <c r="M2215" t="s">
        <v>22</v>
      </c>
      <c r="N2215" t="s">
        <v>23</v>
      </c>
      <c r="O2215" t="s">
        <v>474</v>
      </c>
    </row>
    <row r="2216" spans="1:18" hidden="1" x14ac:dyDescent="0.25">
      <c r="A2216">
        <v>30732</v>
      </c>
      <c r="B2216">
        <v>202422</v>
      </c>
      <c r="C2216" t="str">
        <f>_xlfn.TEXTAFTER(Tabla4[[#This Row],[Escuela]],"- ",1)</f>
        <v>Comunicaciones</v>
      </c>
      <c r="D2216" t="s">
        <v>332</v>
      </c>
      <c r="E2216" t="s">
        <v>77</v>
      </c>
      <c r="F2216">
        <v>30732</v>
      </c>
      <c r="G2216" t="s">
        <v>2277</v>
      </c>
      <c r="H2216" t="s">
        <v>2564</v>
      </c>
      <c r="I2216">
        <v>1</v>
      </c>
      <c r="J2216" t="s">
        <v>2565</v>
      </c>
      <c r="K2216">
        <v>10</v>
      </c>
      <c r="L2216" t="s">
        <v>349</v>
      </c>
      <c r="M2216" t="s">
        <v>22</v>
      </c>
      <c r="N2216" t="s">
        <v>23</v>
      </c>
      <c r="O2216" t="s">
        <v>113</v>
      </c>
    </row>
    <row r="2217" spans="1:18" hidden="1" x14ac:dyDescent="0.25">
      <c r="A2217">
        <v>28465</v>
      </c>
      <c r="B2217">
        <v>202422</v>
      </c>
      <c r="C2217" t="str">
        <f>_xlfn.TEXTAFTER(Tabla4[[#This Row],[Escuela]],"- ",1)</f>
        <v>Educación</v>
      </c>
      <c r="D2217" t="s">
        <v>1464</v>
      </c>
      <c r="E2217" t="s">
        <v>17</v>
      </c>
      <c r="F2217">
        <v>28465</v>
      </c>
      <c r="G2217" t="s">
        <v>2566</v>
      </c>
      <c r="H2217" t="s">
        <v>2567</v>
      </c>
      <c r="I2217">
        <v>1</v>
      </c>
      <c r="J2217" t="s">
        <v>2568</v>
      </c>
      <c r="K2217">
        <v>10</v>
      </c>
      <c r="L2217" t="s">
        <v>112</v>
      </c>
      <c r="M2217" t="s">
        <v>22</v>
      </c>
      <c r="N2217" t="s">
        <v>23</v>
      </c>
    </row>
    <row r="2218" spans="1:18" hidden="1" x14ac:dyDescent="0.25">
      <c r="A2218">
        <v>30465</v>
      </c>
      <c r="B2218">
        <v>202422</v>
      </c>
      <c r="C2218" t="str">
        <f>_xlfn.TEXTAFTER(Tabla4[[#This Row],[Escuela]],"- ",1)</f>
        <v>Educación</v>
      </c>
      <c r="D2218" t="s">
        <v>1464</v>
      </c>
      <c r="E2218" t="s">
        <v>17</v>
      </c>
      <c r="F2218">
        <v>30465</v>
      </c>
      <c r="G2218" t="s">
        <v>2566</v>
      </c>
      <c r="H2218" t="s">
        <v>2567</v>
      </c>
      <c r="I2218">
        <v>2</v>
      </c>
      <c r="J2218" t="s">
        <v>2568</v>
      </c>
      <c r="K2218">
        <v>10</v>
      </c>
      <c r="L2218" t="s">
        <v>112</v>
      </c>
      <c r="M2218" t="s">
        <v>22</v>
      </c>
      <c r="N2218" t="s">
        <v>23</v>
      </c>
    </row>
    <row r="2219" spans="1:18" hidden="1" x14ac:dyDescent="0.25">
      <c r="A2219">
        <v>28466</v>
      </c>
      <c r="B2219">
        <v>202422</v>
      </c>
      <c r="C2219" t="str">
        <f>_xlfn.TEXTAFTER(Tabla4[[#This Row],[Escuela]],"- ",1)</f>
        <v>Educación</v>
      </c>
      <c r="D2219" t="s">
        <v>1464</v>
      </c>
      <c r="E2219" t="s">
        <v>17</v>
      </c>
      <c r="F2219">
        <v>28466</v>
      </c>
      <c r="G2219" t="s">
        <v>2566</v>
      </c>
      <c r="H2219" t="s">
        <v>2567</v>
      </c>
      <c r="I2219">
        <v>3</v>
      </c>
      <c r="J2219" t="s">
        <v>2568</v>
      </c>
      <c r="K2219">
        <v>10</v>
      </c>
      <c r="L2219" t="s">
        <v>112</v>
      </c>
      <c r="M2219" t="s">
        <v>22</v>
      </c>
      <c r="N2219" t="s">
        <v>23</v>
      </c>
    </row>
    <row r="2220" spans="1:18" hidden="1" x14ac:dyDescent="0.25">
      <c r="A2220">
        <v>30339</v>
      </c>
      <c r="B2220">
        <v>202422</v>
      </c>
      <c r="C2220" t="str">
        <f>_xlfn.TEXTAFTER(Tabla4[[#This Row],[Escuela]],"- ",1)</f>
        <v>Educación</v>
      </c>
      <c r="D2220" t="s">
        <v>1464</v>
      </c>
      <c r="E2220" t="s">
        <v>17</v>
      </c>
      <c r="F2220">
        <v>30339</v>
      </c>
      <c r="G2220" t="s">
        <v>2566</v>
      </c>
      <c r="H2220" t="s">
        <v>2567</v>
      </c>
      <c r="I2220">
        <v>4</v>
      </c>
      <c r="J2220" t="s">
        <v>2568</v>
      </c>
      <c r="K2220">
        <v>10</v>
      </c>
      <c r="L2220" t="s">
        <v>112</v>
      </c>
      <c r="M2220" t="s">
        <v>22</v>
      </c>
      <c r="N2220" t="s">
        <v>23</v>
      </c>
    </row>
    <row r="2221" spans="1:18" hidden="1" x14ac:dyDescent="0.25">
      <c r="A2221">
        <v>30337</v>
      </c>
      <c r="B2221">
        <v>202422</v>
      </c>
      <c r="C2221" t="str">
        <f>_xlfn.TEXTAFTER(Tabla4[[#This Row],[Escuela]],"- ",1)</f>
        <v>Educación</v>
      </c>
      <c r="D2221" t="s">
        <v>1464</v>
      </c>
      <c r="E2221" t="s">
        <v>17</v>
      </c>
      <c r="F2221">
        <v>30337</v>
      </c>
      <c r="G2221" t="s">
        <v>2566</v>
      </c>
      <c r="H2221" t="s">
        <v>2567</v>
      </c>
      <c r="I2221">
        <v>5</v>
      </c>
      <c r="J2221" t="s">
        <v>2568</v>
      </c>
      <c r="K2221">
        <v>10</v>
      </c>
      <c r="L2221" t="s">
        <v>112</v>
      </c>
      <c r="M2221" t="s">
        <v>22</v>
      </c>
      <c r="N2221" t="s">
        <v>23</v>
      </c>
    </row>
    <row r="2222" spans="1:18" hidden="1" x14ac:dyDescent="0.25">
      <c r="A2222">
        <v>30362</v>
      </c>
      <c r="B2222">
        <v>202422</v>
      </c>
      <c r="C2222" t="str">
        <f>_xlfn.TEXTAFTER(Tabla4[[#This Row],[Escuela]],"- ",1)</f>
        <v>Educación</v>
      </c>
      <c r="D2222" t="s">
        <v>1464</v>
      </c>
      <c r="E2222" t="s">
        <v>17</v>
      </c>
      <c r="F2222">
        <v>30362</v>
      </c>
      <c r="G2222" t="s">
        <v>2566</v>
      </c>
      <c r="H2222" t="s">
        <v>2567</v>
      </c>
      <c r="I2222">
        <v>6</v>
      </c>
      <c r="J2222" t="s">
        <v>2568</v>
      </c>
      <c r="K2222">
        <v>10</v>
      </c>
      <c r="L2222" t="s">
        <v>112</v>
      </c>
      <c r="M2222" t="s">
        <v>22</v>
      </c>
      <c r="N2222" t="s">
        <v>23</v>
      </c>
    </row>
    <row r="2223" spans="1:18" hidden="1" x14ac:dyDescent="0.25">
      <c r="A2223">
        <v>30371</v>
      </c>
      <c r="B2223">
        <v>202422</v>
      </c>
      <c r="C2223" t="str">
        <f>_xlfn.TEXTAFTER(Tabla4[[#This Row],[Escuela]],"- ",1)</f>
        <v>Educación</v>
      </c>
      <c r="D2223" t="s">
        <v>1464</v>
      </c>
      <c r="E2223" t="s">
        <v>17</v>
      </c>
      <c r="F2223">
        <v>30371</v>
      </c>
      <c r="G2223" t="s">
        <v>2566</v>
      </c>
      <c r="H2223" t="s">
        <v>2567</v>
      </c>
      <c r="I2223">
        <v>7</v>
      </c>
      <c r="J2223" t="s">
        <v>2568</v>
      </c>
      <c r="K2223">
        <v>10</v>
      </c>
      <c r="L2223" t="s">
        <v>112</v>
      </c>
      <c r="M2223" t="s">
        <v>22</v>
      </c>
      <c r="N2223" t="s">
        <v>23</v>
      </c>
    </row>
    <row r="2224" spans="1:18" hidden="1" x14ac:dyDescent="0.25">
      <c r="A2224">
        <v>17911</v>
      </c>
      <c r="B2224">
        <v>202422</v>
      </c>
      <c r="C2224" t="str">
        <f>_xlfn.TEXTAFTER(Tabla4[[#This Row],[Escuela]],"- ",1)</f>
        <v>Educación</v>
      </c>
      <c r="D2224" t="s">
        <v>1464</v>
      </c>
      <c r="E2224" t="s">
        <v>17</v>
      </c>
      <c r="F2224">
        <v>17911</v>
      </c>
      <c r="G2224" t="s">
        <v>2566</v>
      </c>
      <c r="H2224" t="s">
        <v>2569</v>
      </c>
      <c r="I2224">
        <v>1</v>
      </c>
      <c r="J2224" t="s">
        <v>2570</v>
      </c>
      <c r="K2224">
        <v>10</v>
      </c>
      <c r="L2224" t="s">
        <v>112</v>
      </c>
      <c r="M2224" t="s">
        <v>22</v>
      </c>
      <c r="N2224" t="s">
        <v>23</v>
      </c>
    </row>
    <row r="2225" spans="1:15" hidden="1" x14ac:dyDescent="0.25">
      <c r="A2225">
        <v>17912</v>
      </c>
      <c r="B2225">
        <v>202422</v>
      </c>
      <c r="C2225" t="str">
        <f>_xlfn.TEXTAFTER(Tabla4[[#This Row],[Escuela]],"- ",1)</f>
        <v>Educación</v>
      </c>
      <c r="D2225" t="s">
        <v>1464</v>
      </c>
      <c r="E2225" t="s">
        <v>17</v>
      </c>
      <c r="F2225">
        <v>17912</v>
      </c>
      <c r="G2225" t="s">
        <v>2566</v>
      </c>
      <c r="H2225" t="s">
        <v>2569</v>
      </c>
      <c r="I2225">
        <v>2</v>
      </c>
      <c r="J2225" t="s">
        <v>2570</v>
      </c>
      <c r="K2225">
        <v>10</v>
      </c>
      <c r="L2225" t="s">
        <v>112</v>
      </c>
      <c r="M2225" t="s">
        <v>22</v>
      </c>
      <c r="N2225" t="s">
        <v>23</v>
      </c>
    </row>
    <row r="2226" spans="1:15" hidden="1" x14ac:dyDescent="0.25">
      <c r="A2226">
        <v>17914</v>
      </c>
      <c r="B2226">
        <v>202422</v>
      </c>
      <c r="C2226" t="str">
        <f>_xlfn.TEXTAFTER(Tabla4[[#This Row],[Escuela]],"- ",1)</f>
        <v>Educación</v>
      </c>
      <c r="D2226" t="s">
        <v>1464</v>
      </c>
      <c r="E2226" t="s">
        <v>17</v>
      </c>
      <c r="F2226">
        <v>17914</v>
      </c>
      <c r="G2226" t="s">
        <v>2566</v>
      </c>
      <c r="H2226" t="s">
        <v>2569</v>
      </c>
      <c r="I2226">
        <v>3</v>
      </c>
      <c r="J2226" t="s">
        <v>2570</v>
      </c>
      <c r="K2226">
        <v>10</v>
      </c>
      <c r="L2226" t="s">
        <v>112</v>
      </c>
      <c r="M2226" t="s">
        <v>22</v>
      </c>
      <c r="N2226" t="s">
        <v>23</v>
      </c>
    </row>
    <row r="2227" spans="1:15" hidden="1" x14ac:dyDescent="0.25">
      <c r="A2227">
        <v>26042</v>
      </c>
      <c r="B2227">
        <v>202422</v>
      </c>
      <c r="C2227" t="str">
        <f>_xlfn.TEXTAFTER(Tabla4[[#This Row],[Escuela]],"- ",1)</f>
        <v>Educación</v>
      </c>
      <c r="D2227" t="s">
        <v>1464</v>
      </c>
      <c r="E2227" t="s">
        <v>17</v>
      </c>
      <c r="F2227">
        <v>26042</v>
      </c>
      <c r="G2227" t="s">
        <v>2566</v>
      </c>
      <c r="H2227" t="s">
        <v>2571</v>
      </c>
      <c r="I2227">
        <v>1</v>
      </c>
      <c r="J2227" t="s">
        <v>2572</v>
      </c>
      <c r="K2227">
        <v>10</v>
      </c>
      <c r="L2227" t="s">
        <v>112</v>
      </c>
      <c r="M2227" t="s">
        <v>22</v>
      </c>
      <c r="N2227" t="s">
        <v>23</v>
      </c>
    </row>
    <row r="2228" spans="1:15" hidden="1" x14ac:dyDescent="0.25">
      <c r="A2228">
        <v>26044</v>
      </c>
      <c r="B2228">
        <v>202422</v>
      </c>
      <c r="C2228" t="str">
        <f>_xlfn.TEXTAFTER(Tabla4[[#This Row],[Escuela]],"- ",1)</f>
        <v>Educación</v>
      </c>
      <c r="D2228" t="s">
        <v>1464</v>
      </c>
      <c r="E2228" t="s">
        <v>17</v>
      </c>
      <c r="F2228">
        <v>26044</v>
      </c>
      <c r="G2228" t="s">
        <v>2566</v>
      </c>
      <c r="H2228" t="s">
        <v>2571</v>
      </c>
      <c r="I2228">
        <v>2</v>
      </c>
      <c r="J2228" t="s">
        <v>2572</v>
      </c>
      <c r="K2228">
        <v>10</v>
      </c>
      <c r="L2228" t="s">
        <v>112</v>
      </c>
      <c r="M2228" t="s">
        <v>22</v>
      </c>
      <c r="N2228" t="s">
        <v>23</v>
      </c>
    </row>
    <row r="2229" spans="1:15" hidden="1" x14ac:dyDescent="0.25">
      <c r="A2229">
        <v>28469</v>
      </c>
      <c r="B2229">
        <v>202422</v>
      </c>
      <c r="C2229" t="str">
        <f>_xlfn.TEXTAFTER(Tabla4[[#This Row],[Escuela]],"- ",1)</f>
        <v>Educación</v>
      </c>
      <c r="D2229" t="s">
        <v>1464</v>
      </c>
      <c r="E2229" t="s">
        <v>17</v>
      </c>
      <c r="F2229">
        <v>28469</v>
      </c>
      <c r="G2229" t="s">
        <v>2566</v>
      </c>
      <c r="H2229" t="s">
        <v>2571</v>
      </c>
      <c r="I2229">
        <v>3</v>
      </c>
      <c r="J2229" t="s">
        <v>2572</v>
      </c>
      <c r="K2229">
        <v>10</v>
      </c>
      <c r="L2229" t="s">
        <v>112</v>
      </c>
      <c r="M2229" t="s">
        <v>22</v>
      </c>
      <c r="N2229" t="s">
        <v>23</v>
      </c>
    </row>
    <row r="2230" spans="1:15" hidden="1" x14ac:dyDescent="0.25">
      <c r="A2230">
        <v>30338</v>
      </c>
      <c r="B2230">
        <v>202422</v>
      </c>
      <c r="C2230" t="str">
        <f>_xlfn.TEXTAFTER(Tabla4[[#This Row],[Escuela]],"- ",1)</f>
        <v>Educación</v>
      </c>
      <c r="D2230" t="s">
        <v>1464</v>
      </c>
      <c r="E2230" t="s">
        <v>17</v>
      </c>
      <c r="F2230">
        <v>30338</v>
      </c>
      <c r="G2230" t="s">
        <v>2566</v>
      </c>
      <c r="H2230" t="s">
        <v>2573</v>
      </c>
      <c r="I2230">
        <v>1</v>
      </c>
      <c r="J2230" t="s">
        <v>2574</v>
      </c>
      <c r="K2230">
        <v>10</v>
      </c>
      <c r="L2230" t="s">
        <v>112</v>
      </c>
      <c r="M2230" t="s">
        <v>22</v>
      </c>
    </row>
    <row r="2231" spans="1:15" hidden="1" x14ac:dyDescent="0.25">
      <c r="A2231">
        <v>30501</v>
      </c>
      <c r="B2231">
        <v>202422</v>
      </c>
      <c r="C2231" t="str">
        <f>_xlfn.TEXTAFTER(Tabla4[[#This Row],[Escuela]],"- ",1)</f>
        <v>Educación</v>
      </c>
      <c r="D2231" t="s">
        <v>1464</v>
      </c>
      <c r="E2231" t="s">
        <v>17</v>
      </c>
      <c r="F2231">
        <v>30501</v>
      </c>
      <c r="G2231" t="s">
        <v>2566</v>
      </c>
      <c r="H2231" t="s">
        <v>2575</v>
      </c>
      <c r="I2231">
        <v>1</v>
      </c>
      <c r="J2231" t="s">
        <v>2576</v>
      </c>
      <c r="K2231">
        <v>10</v>
      </c>
      <c r="L2231" t="s">
        <v>112</v>
      </c>
      <c r="M2231" t="s">
        <v>22</v>
      </c>
    </row>
    <row r="2232" spans="1:15" hidden="1" x14ac:dyDescent="0.25">
      <c r="A2232">
        <v>23062</v>
      </c>
      <c r="B2232">
        <v>202422</v>
      </c>
      <c r="C2232" t="str">
        <f>_xlfn.TEXTAFTER(Tabla4[[#This Row],[Escuela]],"- ",1)</f>
        <v>Educación</v>
      </c>
      <c r="D2232" t="s">
        <v>1464</v>
      </c>
      <c r="E2232" t="s">
        <v>17</v>
      </c>
      <c r="F2232">
        <v>23062</v>
      </c>
      <c r="G2232" t="s">
        <v>2566</v>
      </c>
      <c r="H2232" t="s">
        <v>2577</v>
      </c>
      <c r="I2232">
        <v>1</v>
      </c>
      <c r="J2232" t="s">
        <v>2578</v>
      </c>
      <c r="K2232">
        <v>10</v>
      </c>
      <c r="L2232" t="s">
        <v>112</v>
      </c>
      <c r="M2232" t="s">
        <v>22</v>
      </c>
      <c r="N2232" t="s">
        <v>23</v>
      </c>
    </row>
    <row r="2233" spans="1:15" hidden="1" x14ac:dyDescent="0.25">
      <c r="A2233">
        <v>24422</v>
      </c>
      <c r="B2233">
        <v>202422</v>
      </c>
      <c r="C2233" t="str">
        <f>_xlfn.TEXTAFTER(Tabla4[[#This Row],[Escuela]],"- ",1)</f>
        <v>Educación</v>
      </c>
      <c r="D2233" t="s">
        <v>1464</v>
      </c>
      <c r="E2233" t="s">
        <v>17</v>
      </c>
      <c r="F2233">
        <v>24422</v>
      </c>
      <c r="G2233" t="s">
        <v>2566</v>
      </c>
      <c r="H2233" t="s">
        <v>2579</v>
      </c>
      <c r="I2233">
        <v>1</v>
      </c>
      <c r="J2233" t="s">
        <v>2580</v>
      </c>
      <c r="K2233">
        <v>15</v>
      </c>
      <c r="L2233" t="s">
        <v>112</v>
      </c>
      <c r="M2233" t="s">
        <v>22</v>
      </c>
      <c r="N2233" t="s">
        <v>23</v>
      </c>
      <c r="O2233" t="s">
        <v>2581</v>
      </c>
    </row>
    <row r="2234" spans="1:15" hidden="1" x14ac:dyDescent="0.25">
      <c r="A2234">
        <v>24423</v>
      </c>
      <c r="B2234">
        <v>202422</v>
      </c>
      <c r="C2234" t="str">
        <f>_xlfn.TEXTAFTER(Tabla4[[#This Row],[Escuela]],"- ",1)</f>
        <v>Educación</v>
      </c>
      <c r="D2234" t="s">
        <v>1464</v>
      </c>
      <c r="E2234" t="s">
        <v>17</v>
      </c>
      <c r="F2234">
        <v>24423</v>
      </c>
      <c r="G2234" t="s">
        <v>2566</v>
      </c>
      <c r="H2234" t="s">
        <v>2582</v>
      </c>
      <c r="I2234">
        <v>1</v>
      </c>
      <c r="J2234" t="s">
        <v>2583</v>
      </c>
      <c r="K2234">
        <v>15</v>
      </c>
      <c r="L2234" t="s">
        <v>112</v>
      </c>
      <c r="M2234" t="s">
        <v>22</v>
      </c>
      <c r="N2234" t="s">
        <v>23</v>
      </c>
      <c r="O2234" t="s">
        <v>2584</v>
      </c>
    </row>
    <row r="2235" spans="1:15" hidden="1" x14ac:dyDescent="0.25">
      <c r="A2235">
        <v>28345</v>
      </c>
      <c r="B2235">
        <v>202422</v>
      </c>
      <c r="C2235" t="str">
        <f>_xlfn.TEXTAFTER(Tabla4[[#This Row],[Escuela]],"- ",1)</f>
        <v>Educación</v>
      </c>
      <c r="D2235" t="s">
        <v>1464</v>
      </c>
      <c r="E2235" t="s">
        <v>17</v>
      </c>
      <c r="F2235">
        <v>28345</v>
      </c>
      <c r="G2235" t="s">
        <v>2566</v>
      </c>
      <c r="H2235" t="s">
        <v>2585</v>
      </c>
      <c r="I2235">
        <v>1</v>
      </c>
      <c r="J2235" t="s">
        <v>2586</v>
      </c>
      <c r="K2235">
        <v>10</v>
      </c>
      <c r="L2235" t="s">
        <v>112</v>
      </c>
      <c r="M2235" t="s">
        <v>22</v>
      </c>
      <c r="N2235" t="s">
        <v>23</v>
      </c>
    </row>
    <row r="2236" spans="1:15" hidden="1" x14ac:dyDescent="0.25">
      <c r="A2236">
        <v>24558</v>
      </c>
      <c r="B2236">
        <v>202422</v>
      </c>
      <c r="C2236" t="str">
        <f>_xlfn.TEXTAFTER(Tabla4[[#This Row],[Escuela]],"- ",1)</f>
        <v>Educación</v>
      </c>
      <c r="D2236" t="s">
        <v>1464</v>
      </c>
      <c r="E2236" t="s">
        <v>17</v>
      </c>
      <c r="F2236">
        <v>24558</v>
      </c>
      <c r="G2236" t="s">
        <v>2566</v>
      </c>
      <c r="H2236" t="s">
        <v>2585</v>
      </c>
      <c r="I2236">
        <v>2</v>
      </c>
      <c r="J2236" t="s">
        <v>2586</v>
      </c>
      <c r="K2236">
        <v>10</v>
      </c>
      <c r="L2236" t="s">
        <v>112</v>
      </c>
      <c r="M2236" t="s">
        <v>22</v>
      </c>
      <c r="N2236" t="s">
        <v>23</v>
      </c>
    </row>
    <row r="2237" spans="1:15" hidden="1" x14ac:dyDescent="0.25">
      <c r="A2237">
        <v>24561</v>
      </c>
      <c r="B2237">
        <v>202422</v>
      </c>
      <c r="C2237" t="str">
        <f>_xlfn.TEXTAFTER(Tabla4[[#This Row],[Escuela]],"- ",1)</f>
        <v>Educación</v>
      </c>
      <c r="D2237" t="s">
        <v>1464</v>
      </c>
      <c r="E2237" t="s">
        <v>17</v>
      </c>
      <c r="F2237">
        <v>24561</v>
      </c>
      <c r="G2237" t="s">
        <v>2566</v>
      </c>
      <c r="H2237" t="s">
        <v>2585</v>
      </c>
      <c r="I2237">
        <v>3</v>
      </c>
      <c r="J2237" t="s">
        <v>2586</v>
      </c>
      <c r="K2237">
        <v>10</v>
      </c>
      <c r="L2237" t="s">
        <v>112</v>
      </c>
      <c r="M2237" t="s">
        <v>22</v>
      </c>
      <c r="N2237" t="s">
        <v>23</v>
      </c>
    </row>
    <row r="2238" spans="1:15" hidden="1" x14ac:dyDescent="0.25">
      <c r="A2238">
        <v>30356</v>
      </c>
      <c r="B2238">
        <v>202422</v>
      </c>
      <c r="C2238" t="str">
        <f>_xlfn.TEXTAFTER(Tabla4[[#This Row],[Escuela]],"- ",1)</f>
        <v>Educación</v>
      </c>
      <c r="D2238" t="s">
        <v>1464</v>
      </c>
      <c r="E2238" t="s">
        <v>17</v>
      </c>
      <c r="F2238">
        <v>30356</v>
      </c>
      <c r="G2238" t="s">
        <v>2566</v>
      </c>
      <c r="H2238" t="s">
        <v>2585</v>
      </c>
      <c r="I2238">
        <v>4</v>
      </c>
      <c r="J2238" t="s">
        <v>2586</v>
      </c>
      <c r="K2238">
        <v>10</v>
      </c>
      <c r="L2238" t="s">
        <v>112</v>
      </c>
      <c r="M2238" t="s">
        <v>22</v>
      </c>
      <c r="N2238" t="s">
        <v>23</v>
      </c>
    </row>
    <row r="2239" spans="1:15" hidden="1" x14ac:dyDescent="0.25">
      <c r="A2239">
        <v>24564</v>
      </c>
      <c r="B2239">
        <v>202422</v>
      </c>
      <c r="C2239" t="str">
        <f>_xlfn.TEXTAFTER(Tabla4[[#This Row],[Escuela]],"- ",1)</f>
        <v>Educación</v>
      </c>
      <c r="D2239" t="s">
        <v>1464</v>
      </c>
      <c r="E2239" t="s">
        <v>17</v>
      </c>
      <c r="F2239">
        <v>24564</v>
      </c>
      <c r="G2239" t="s">
        <v>2566</v>
      </c>
      <c r="H2239" t="s">
        <v>2585</v>
      </c>
      <c r="I2239">
        <v>5</v>
      </c>
      <c r="J2239" t="s">
        <v>2586</v>
      </c>
      <c r="K2239">
        <v>10</v>
      </c>
      <c r="L2239" t="s">
        <v>112</v>
      </c>
      <c r="M2239" t="s">
        <v>22</v>
      </c>
      <c r="N2239" t="s">
        <v>23</v>
      </c>
    </row>
    <row r="2240" spans="1:15" hidden="1" x14ac:dyDescent="0.25">
      <c r="A2240">
        <v>21690</v>
      </c>
      <c r="B2240">
        <v>202422</v>
      </c>
      <c r="C2240" t="str">
        <f>_xlfn.TEXTAFTER(Tabla4[[#This Row],[Escuela]],"- ",1)</f>
        <v>Educación</v>
      </c>
      <c r="D2240" t="s">
        <v>1464</v>
      </c>
      <c r="E2240" t="s">
        <v>17</v>
      </c>
      <c r="F2240">
        <v>21690</v>
      </c>
      <c r="G2240" t="s">
        <v>2566</v>
      </c>
      <c r="H2240" t="s">
        <v>1792</v>
      </c>
      <c r="I2240">
        <v>1</v>
      </c>
      <c r="J2240" t="s">
        <v>278</v>
      </c>
      <c r="K2240">
        <v>0</v>
      </c>
      <c r="L2240" t="s">
        <v>112</v>
      </c>
      <c r="M2240" t="s">
        <v>22</v>
      </c>
      <c r="N2240" t="s">
        <v>23</v>
      </c>
    </row>
    <row r="2241" spans="1:14" hidden="1" x14ac:dyDescent="0.25">
      <c r="A2241">
        <v>21514</v>
      </c>
      <c r="B2241">
        <v>202422</v>
      </c>
      <c r="C2241" t="str">
        <f>_xlfn.TEXTAFTER(Tabla4[[#This Row],[Escuela]],"- ",1)</f>
        <v>Educación</v>
      </c>
      <c r="D2241" t="s">
        <v>1464</v>
      </c>
      <c r="E2241" t="s">
        <v>17</v>
      </c>
      <c r="F2241">
        <v>21514</v>
      </c>
      <c r="G2241" t="s">
        <v>2566</v>
      </c>
      <c r="H2241" t="s">
        <v>1792</v>
      </c>
      <c r="I2241">
        <v>2</v>
      </c>
      <c r="J2241" t="s">
        <v>278</v>
      </c>
      <c r="K2241">
        <v>0</v>
      </c>
      <c r="L2241" t="s">
        <v>112</v>
      </c>
      <c r="M2241" t="s">
        <v>22</v>
      </c>
      <c r="N2241" t="s">
        <v>23</v>
      </c>
    </row>
    <row r="2242" spans="1:14" hidden="1" x14ac:dyDescent="0.25">
      <c r="A2242">
        <v>21515</v>
      </c>
      <c r="B2242">
        <v>202422</v>
      </c>
      <c r="C2242" t="str">
        <f>_xlfn.TEXTAFTER(Tabla4[[#This Row],[Escuela]],"- ",1)</f>
        <v>Educación</v>
      </c>
      <c r="D2242" t="s">
        <v>1464</v>
      </c>
      <c r="E2242" t="s">
        <v>17</v>
      </c>
      <c r="F2242">
        <v>21515</v>
      </c>
      <c r="G2242" t="s">
        <v>2566</v>
      </c>
      <c r="H2242" t="s">
        <v>1792</v>
      </c>
      <c r="I2242">
        <v>3</v>
      </c>
      <c r="J2242" t="s">
        <v>278</v>
      </c>
      <c r="K2242">
        <v>0</v>
      </c>
      <c r="L2242" t="s">
        <v>112</v>
      </c>
      <c r="M2242" t="s">
        <v>22</v>
      </c>
      <c r="N2242" t="s">
        <v>23</v>
      </c>
    </row>
    <row r="2243" spans="1:14" hidden="1" x14ac:dyDescent="0.25">
      <c r="A2243">
        <v>21516</v>
      </c>
      <c r="B2243">
        <v>202422</v>
      </c>
      <c r="C2243" t="str">
        <f>_xlfn.TEXTAFTER(Tabla4[[#This Row],[Escuela]],"- ",1)</f>
        <v>Educación</v>
      </c>
      <c r="D2243" t="s">
        <v>1464</v>
      </c>
      <c r="E2243" t="s">
        <v>17</v>
      </c>
      <c r="F2243">
        <v>21516</v>
      </c>
      <c r="G2243" t="s">
        <v>2566</v>
      </c>
      <c r="H2243" t="s">
        <v>1792</v>
      </c>
      <c r="I2243">
        <v>4</v>
      </c>
      <c r="J2243" t="s">
        <v>278</v>
      </c>
      <c r="K2243">
        <v>0</v>
      </c>
      <c r="L2243" t="s">
        <v>112</v>
      </c>
      <c r="M2243" t="s">
        <v>22</v>
      </c>
      <c r="N2243" t="s">
        <v>23</v>
      </c>
    </row>
    <row r="2244" spans="1:14" hidden="1" x14ac:dyDescent="0.25">
      <c r="A2244">
        <v>21517</v>
      </c>
      <c r="B2244">
        <v>202422</v>
      </c>
      <c r="C2244" t="str">
        <f>_xlfn.TEXTAFTER(Tabla4[[#This Row],[Escuela]],"- ",1)</f>
        <v>Educación</v>
      </c>
      <c r="D2244" t="s">
        <v>1464</v>
      </c>
      <c r="E2244" t="s">
        <v>17</v>
      </c>
      <c r="F2244">
        <v>21517</v>
      </c>
      <c r="G2244" t="s">
        <v>2566</v>
      </c>
      <c r="H2244" t="s">
        <v>1792</v>
      </c>
      <c r="I2244">
        <v>5</v>
      </c>
      <c r="J2244" t="s">
        <v>278</v>
      </c>
      <c r="K2244">
        <v>0</v>
      </c>
      <c r="L2244" t="s">
        <v>112</v>
      </c>
      <c r="M2244" t="s">
        <v>22</v>
      </c>
      <c r="N2244" t="s">
        <v>23</v>
      </c>
    </row>
    <row r="2245" spans="1:14" hidden="1" x14ac:dyDescent="0.25">
      <c r="A2245">
        <v>23068</v>
      </c>
      <c r="B2245">
        <v>202422</v>
      </c>
      <c r="C2245" t="str">
        <f>_xlfn.TEXTAFTER(Tabla4[[#This Row],[Escuela]],"- ",1)</f>
        <v>Educación</v>
      </c>
      <c r="D2245" t="s">
        <v>1464</v>
      </c>
      <c r="E2245" t="s">
        <v>17</v>
      </c>
      <c r="F2245">
        <v>23068</v>
      </c>
      <c r="G2245" t="s">
        <v>2566</v>
      </c>
      <c r="H2245" t="s">
        <v>1792</v>
      </c>
      <c r="I2245">
        <v>6</v>
      </c>
      <c r="J2245" t="s">
        <v>278</v>
      </c>
      <c r="K2245">
        <v>0</v>
      </c>
      <c r="L2245" t="s">
        <v>112</v>
      </c>
      <c r="M2245" t="s">
        <v>22</v>
      </c>
      <c r="N2245" t="s">
        <v>23</v>
      </c>
    </row>
    <row r="2246" spans="1:14" hidden="1" x14ac:dyDescent="0.25">
      <c r="A2246">
        <v>24568</v>
      </c>
      <c r="B2246">
        <v>202422</v>
      </c>
      <c r="C2246" t="str">
        <f>_xlfn.TEXTAFTER(Tabla4[[#This Row],[Escuela]],"- ",1)</f>
        <v>Educación</v>
      </c>
      <c r="D2246" t="s">
        <v>1464</v>
      </c>
      <c r="E2246" t="s">
        <v>17</v>
      </c>
      <c r="F2246">
        <v>24568</v>
      </c>
      <c r="G2246" t="s">
        <v>2566</v>
      </c>
      <c r="H2246" t="s">
        <v>1792</v>
      </c>
      <c r="I2246">
        <v>7</v>
      </c>
      <c r="J2246" t="s">
        <v>278</v>
      </c>
      <c r="K2246">
        <v>0</v>
      </c>
      <c r="L2246" t="s">
        <v>112</v>
      </c>
      <c r="M2246" t="s">
        <v>22</v>
      </c>
      <c r="N2246" t="s">
        <v>23</v>
      </c>
    </row>
    <row r="2247" spans="1:14" hidden="1" x14ac:dyDescent="0.25">
      <c r="A2247">
        <v>24569</v>
      </c>
      <c r="B2247">
        <v>202422</v>
      </c>
      <c r="C2247" t="str">
        <f>_xlfn.TEXTAFTER(Tabla4[[#This Row],[Escuela]],"- ",1)</f>
        <v>Educación</v>
      </c>
      <c r="D2247" t="s">
        <v>1464</v>
      </c>
      <c r="E2247" t="s">
        <v>17</v>
      </c>
      <c r="F2247">
        <v>24569</v>
      </c>
      <c r="G2247" t="s">
        <v>2566</v>
      </c>
      <c r="H2247" t="s">
        <v>1792</v>
      </c>
      <c r="I2247">
        <v>8</v>
      </c>
      <c r="J2247" t="s">
        <v>278</v>
      </c>
      <c r="K2247">
        <v>0</v>
      </c>
      <c r="L2247" t="s">
        <v>112</v>
      </c>
      <c r="M2247" t="s">
        <v>22</v>
      </c>
      <c r="N2247" t="s">
        <v>23</v>
      </c>
    </row>
    <row r="2248" spans="1:14" hidden="1" x14ac:dyDescent="0.25">
      <c r="A2248">
        <v>27097</v>
      </c>
      <c r="B2248">
        <v>202422</v>
      </c>
      <c r="C2248" t="str">
        <f>_xlfn.TEXTAFTER(Tabla4[[#This Row],[Escuela]],"- ",1)</f>
        <v>Educación</v>
      </c>
      <c r="D2248" t="s">
        <v>1464</v>
      </c>
      <c r="E2248" t="s">
        <v>17</v>
      </c>
      <c r="F2248">
        <v>27097</v>
      </c>
      <c r="G2248" t="s">
        <v>2566</v>
      </c>
      <c r="H2248" t="s">
        <v>1792</v>
      </c>
      <c r="I2248">
        <v>9</v>
      </c>
      <c r="J2248" t="s">
        <v>278</v>
      </c>
      <c r="K2248">
        <v>0</v>
      </c>
      <c r="L2248" t="s">
        <v>112</v>
      </c>
      <c r="M2248" t="s">
        <v>22</v>
      </c>
      <c r="N2248" t="s">
        <v>23</v>
      </c>
    </row>
    <row r="2249" spans="1:14" hidden="1" x14ac:dyDescent="0.25">
      <c r="A2249">
        <v>23069</v>
      </c>
      <c r="B2249">
        <v>202422</v>
      </c>
      <c r="C2249" t="str">
        <f>_xlfn.TEXTAFTER(Tabla4[[#This Row],[Escuela]],"- ",1)</f>
        <v>Educación</v>
      </c>
      <c r="D2249" t="s">
        <v>1464</v>
      </c>
      <c r="E2249" t="s">
        <v>17</v>
      </c>
      <c r="F2249">
        <v>23069</v>
      </c>
      <c r="G2249" t="s">
        <v>2566</v>
      </c>
      <c r="H2249" t="s">
        <v>2587</v>
      </c>
      <c r="I2249">
        <v>1</v>
      </c>
      <c r="J2249" t="s">
        <v>278</v>
      </c>
      <c r="K2249">
        <v>0</v>
      </c>
      <c r="L2249" t="s">
        <v>112</v>
      </c>
      <c r="M2249" t="s">
        <v>22</v>
      </c>
      <c r="N2249" t="s">
        <v>23</v>
      </c>
    </row>
    <row r="2250" spans="1:14" hidden="1" x14ac:dyDescent="0.25">
      <c r="A2250">
        <v>23070</v>
      </c>
      <c r="B2250">
        <v>202422</v>
      </c>
      <c r="C2250" t="str">
        <f>_xlfn.TEXTAFTER(Tabla4[[#This Row],[Escuela]],"- ",1)</f>
        <v>Educación</v>
      </c>
      <c r="D2250" t="s">
        <v>1464</v>
      </c>
      <c r="E2250" t="s">
        <v>17</v>
      </c>
      <c r="F2250">
        <v>23070</v>
      </c>
      <c r="G2250" t="s">
        <v>2566</v>
      </c>
      <c r="H2250" t="s">
        <v>2587</v>
      </c>
      <c r="I2250">
        <v>2</v>
      </c>
      <c r="J2250" t="s">
        <v>278</v>
      </c>
      <c r="K2250">
        <v>0</v>
      </c>
      <c r="L2250" t="s">
        <v>112</v>
      </c>
      <c r="M2250" t="s">
        <v>22</v>
      </c>
      <c r="N2250" t="s">
        <v>23</v>
      </c>
    </row>
    <row r="2251" spans="1:14" hidden="1" x14ac:dyDescent="0.25">
      <c r="A2251">
        <v>23072</v>
      </c>
      <c r="B2251">
        <v>202422</v>
      </c>
      <c r="C2251" t="str">
        <f>_xlfn.TEXTAFTER(Tabla4[[#This Row],[Escuela]],"- ",1)</f>
        <v>Educación</v>
      </c>
      <c r="D2251" t="s">
        <v>1464</v>
      </c>
      <c r="E2251" t="s">
        <v>17</v>
      </c>
      <c r="F2251">
        <v>23072</v>
      </c>
      <c r="G2251" t="s">
        <v>2566</v>
      </c>
      <c r="H2251" t="s">
        <v>2587</v>
      </c>
      <c r="I2251">
        <v>3</v>
      </c>
      <c r="J2251" t="s">
        <v>278</v>
      </c>
      <c r="K2251">
        <v>0</v>
      </c>
      <c r="L2251" t="s">
        <v>112</v>
      </c>
      <c r="M2251" t="s">
        <v>22</v>
      </c>
      <c r="N2251" t="s">
        <v>23</v>
      </c>
    </row>
    <row r="2252" spans="1:14" hidden="1" x14ac:dyDescent="0.25">
      <c r="A2252">
        <v>23073</v>
      </c>
      <c r="B2252">
        <v>202422</v>
      </c>
      <c r="C2252" t="str">
        <f>_xlfn.TEXTAFTER(Tabla4[[#This Row],[Escuela]],"- ",1)</f>
        <v>Educación</v>
      </c>
      <c r="D2252" t="s">
        <v>1464</v>
      </c>
      <c r="E2252" t="s">
        <v>17</v>
      </c>
      <c r="F2252">
        <v>23073</v>
      </c>
      <c r="G2252" t="s">
        <v>2566</v>
      </c>
      <c r="H2252" t="s">
        <v>2587</v>
      </c>
      <c r="I2252">
        <v>4</v>
      </c>
      <c r="J2252" t="s">
        <v>278</v>
      </c>
      <c r="K2252">
        <v>0</v>
      </c>
      <c r="L2252" t="s">
        <v>112</v>
      </c>
      <c r="M2252" t="s">
        <v>22</v>
      </c>
      <c r="N2252" t="s">
        <v>23</v>
      </c>
    </row>
    <row r="2253" spans="1:14" hidden="1" x14ac:dyDescent="0.25">
      <c r="A2253">
        <v>23074</v>
      </c>
      <c r="B2253">
        <v>202422</v>
      </c>
      <c r="C2253" t="str">
        <f>_xlfn.TEXTAFTER(Tabla4[[#This Row],[Escuela]],"- ",1)</f>
        <v>Educación</v>
      </c>
      <c r="D2253" t="s">
        <v>1464</v>
      </c>
      <c r="E2253" t="s">
        <v>17</v>
      </c>
      <c r="F2253">
        <v>23074</v>
      </c>
      <c r="G2253" t="s">
        <v>2566</v>
      </c>
      <c r="H2253" t="s">
        <v>2587</v>
      </c>
      <c r="I2253">
        <v>5</v>
      </c>
      <c r="J2253" t="s">
        <v>278</v>
      </c>
      <c r="K2253">
        <v>0</v>
      </c>
      <c r="L2253" t="s">
        <v>112</v>
      </c>
      <c r="M2253" t="s">
        <v>22</v>
      </c>
      <c r="N2253" t="s">
        <v>23</v>
      </c>
    </row>
    <row r="2254" spans="1:14" hidden="1" x14ac:dyDescent="0.25">
      <c r="A2254">
        <v>24571</v>
      </c>
      <c r="B2254">
        <v>202422</v>
      </c>
      <c r="C2254" t="str">
        <f>_xlfn.TEXTAFTER(Tabla4[[#This Row],[Escuela]],"- ",1)</f>
        <v>Educación</v>
      </c>
      <c r="D2254" t="s">
        <v>1464</v>
      </c>
      <c r="E2254" t="s">
        <v>17</v>
      </c>
      <c r="F2254">
        <v>24571</v>
      </c>
      <c r="G2254" t="s">
        <v>2566</v>
      </c>
      <c r="H2254" t="s">
        <v>2587</v>
      </c>
      <c r="I2254">
        <v>6</v>
      </c>
      <c r="J2254" t="s">
        <v>278</v>
      </c>
      <c r="K2254">
        <v>0</v>
      </c>
      <c r="L2254" t="s">
        <v>112</v>
      </c>
      <c r="M2254" t="s">
        <v>22</v>
      </c>
      <c r="N2254" t="s">
        <v>23</v>
      </c>
    </row>
    <row r="2255" spans="1:14" hidden="1" x14ac:dyDescent="0.25">
      <c r="A2255">
        <v>26430</v>
      </c>
      <c r="B2255">
        <v>202422</v>
      </c>
      <c r="C2255" t="str">
        <f>_xlfn.TEXTAFTER(Tabla4[[#This Row],[Escuela]],"- ",1)</f>
        <v>Educación</v>
      </c>
      <c r="D2255" t="s">
        <v>1464</v>
      </c>
      <c r="E2255" t="s">
        <v>17</v>
      </c>
      <c r="F2255">
        <v>26430</v>
      </c>
      <c r="G2255" t="s">
        <v>2566</v>
      </c>
      <c r="H2255" t="s">
        <v>2587</v>
      </c>
      <c r="I2255">
        <v>7</v>
      </c>
      <c r="J2255" t="s">
        <v>278</v>
      </c>
      <c r="K2255">
        <v>0</v>
      </c>
      <c r="L2255" t="s">
        <v>112</v>
      </c>
      <c r="M2255" t="s">
        <v>22</v>
      </c>
      <c r="N2255" t="s">
        <v>23</v>
      </c>
    </row>
    <row r="2256" spans="1:14" hidden="1" x14ac:dyDescent="0.25">
      <c r="A2256">
        <v>28652</v>
      </c>
      <c r="B2256">
        <v>202422</v>
      </c>
      <c r="C2256" t="str">
        <f>_xlfn.TEXTAFTER(Tabla4[[#This Row],[Escuela]],"- ",1)</f>
        <v>Educación</v>
      </c>
      <c r="D2256" t="s">
        <v>1464</v>
      </c>
      <c r="E2256" t="s">
        <v>17</v>
      </c>
      <c r="F2256">
        <v>28652</v>
      </c>
      <c r="G2256" t="s">
        <v>2566</v>
      </c>
      <c r="H2256" t="s">
        <v>2587</v>
      </c>
      <c r="I2256">
        <v>8</v>
      </c>
      <c r="J2256" t="s">
        <v>278</v>
      </c>
      <c r="K2256">
        <v>0</v>
      </c>
      <c r="L2256" t="s">
        <v>112</v>
      </c>
      <c r="M2256" t="s">
        <v>22</v>
      </c>
      <c r="N2256" t="s">
        <v>23</v>
      </c>
    </row>
    <row r="2257" spans="1:14" hidden="1" x14ac:dyDescent="0.25">
      <c r="A2257">
        <v>30363</v>
      </c>
      <c r="B2257">
        <v>202422</v>
      </c>
      <c r="C2257" t="str">
        <f>_xlfn.TEXTAFTER(Tabla4[[#This Row],[Escuela]],"- ",1)</f>
        <v>Educación</v>
      </c>
      <c r="D2257" t="s">
        <v>1464</v>
      </c>
      <c r="E2257" t="s">
        <v>17</v>
      </c>
      <c r="F2257">
        <v>30363</v>
      </c>
      <c r="G2257" t="s">
        <v>2566</v>
      </c>
      <c r="H2257" t="s">
        <v>2587</v>
      </c>
      <c r="I2257">
        <v>9</v>
      </c>
      <c r="J2257" t="s">
        <v>278</v>
      </c>
      <c r="K2257">
        <v>0</v>
      </c>
      <c r="L2257" t="s">
        <v>112</v>
      </c>
      <c r="M2257" t="s">
        <v>22</v>
      </c>
      <c r="N2257" t="s">
        <v>23</v>
      </c>
    </row>
    <row r="2258" spans="1:14" hidden="1" x14ac:dyDescent="0.25">
      <c r="A2258">
        <v>30333</v>
      </c>
      <c r="B2258">
        <v>202422</v>
      </c>
      <c r="C2258" t="str">
        <f>_xlfn.TEXTAFTER(Tabla4[[#This Row],[Escuela]],"- ",1)</f>
        <v>Educación</v>
      </c>
      <c r="D2258" t="s">
        <v>1464</v>
      </c>
      <c r="E2258" t="s">
        <v>17</v>
      </c>
      <c r="F2258">
        <v>30333</v>
      </c>
      <c r="G2258" t="s">
        <v>2566</v>
      </c>
      <c r="H2258" t="s">
        <v>2587</v>
      </c>
      <c r="I2258">
        <v>10</v>
      </c>
      <c r="J2258" t="s">
        <v>278</v>
      </c>
      <c r="K2258">
        <v>0</v>
      </c>
      <c r="L2258" t="s">
        <v>112</v>
      </c>
      <c r="M2258" t="s">
        <v>22</v>
      </c>
    </row>
    <row r="2259" spans="1:14" hidden="1" x14ac:dyDescent="0.25">
      <c r="A2259">
        <v>23077</v>
      </c>
      <c r="B2259">
        <v>202422</v>
      </c>
      <c r="C2259" t="str">
        <f>_xlfn.TEXTAFTER(Tabla4[[#This Row],[Escuela]],"- ",1)</f>
        <v>Educación</v>
      </c>
      <c r="D2259" t="s">
        <v>1464</v>
      </c>
      <c r="E2259" t="s">
        <v>17</v>
      </c>
      <c r="F2259">
        <v>23077</v>
      </c>
      <c r="G2259" t="s">
        <v>2566</v>
      </c>
      <c r="H2259" t="s">
        <v>2588</v>
      </c>
      <c r="I2259">
        <v>1</v>
      </c>
      <c r="J2259" t="s">
        <v>2589</v>
      </c>
      <c r="K2259">
        <v>0</v>
      </c>
      <c r="L2259" t="s">
        <v>112</v>
      </c>
      <c r="M2259" t="s">
        <v>22</v>
      </c>
      <c r="N2259" t="s">
        <v>23</v>
      </c>
    </row>
    <row r="2260" spans="1:14" hidden="1" x14ac:dyDescent="0.25">
      <c r="A2260">
        <v>23080</v>
      </c>
      <c r="B2260">
        <v>202422</v>
      </c>
      <c r="C2260" t="str">
        <f>_xlfn.TEXTAFTER(Tabla4[[#This Row],[Escuela]],"- ",1)</f>
        <v>Educación</v>
      </c>
      <c r="D2260" t="s">
        <v>1464</v>
      </c>
      <c r="E2260" t="s">
        <v>17</v>
      </c>
      <c r="F2260">
        <v>23080</v>
      </c>
      <c r="G2260" t="s">
        <v>2566</v>
      </c>
      <c r="H2260" t="s">
        <v>2588</v>
      </c>
      <c r="I2260">
        <v>2</v>
      </c>
      <c r="J2260" t="s">
        <v>2589</v>
      </c>
      <c r="K2260">
        <v>0</v>
      </c>
      <c r="L2260" t="s">
        <v>112</v>
      </c>
      <c r="M2260" t="s">
        <v>22</v>
      </c>
      <c r="N2260" t="s">
        <v>23</v>
      </c>
    </row>
    <row r="2261" spans="1:14" hidden="1" x14ac:dyDescent="0.25">
      <c r="A2261">
        <v>23083</v>
      </c>
      <c r="B2261">
        <v>202422</v>
      </c>
      <c r="C2261" t="str">
        <f>_xlfn.TEXTAFTER(Tabla4[[#This Row],[Escuela]],"- ",1)</f>
        <v>Educación</v>
      </c>
      <c r="D2261" t="s">
        <v>1464</v>
      </c>
      <c r="E2261" t="s">
        <v>17</v>
      </c>
      <c r="F2261">
        <v>23083</v>
      </c>
      <c r="G2261" t="s">
        <v>2566</v>
      </c>
      <c r="H2261" t="s">
        <v>2588</v>
      </c>
      <c r="I2261">
        <v>3</v>
      </c>
      <c r="J2261" t="s">
        <v>2589</v>
      </c>
      <c r="K2261">
        <v>0</v>
      </c>
      <c r="L2261" t="s">
        <v>112</v>
      </c>
      <c r="M2261" t="s">
        <v>22</v>
      </c>
      <c r="N2261" t="s">
        <v>23</v>
      </c>
    </row>
    <row r="2262" spans="1:14" hidden="1" x14ac:dyDescent="0.25">
      <c r="A2262">
        <v>23084</v>
      </c>
      <c r="B2262">
        <v>202422</v>
      </c>
      <c r="C2262" t="str">
        <f>_xlfn.TEXTAFTER(Tabla4[[#This Row],[Escuela]],"- ",1)</f>
        <v>Educación</v>
      </c>
      <c r="D2262" t="s">
        <v>1464</v>
      </c>
      <c r="E2262" t="s">
        <v>17</v>
      </c>
      <c r="F2262">
        <v>23084</v>
      </c>
      <c r="G2262" t="s">
        <v>2566</v>
      </c>
      <c r="H2262" t="s">
        <v>2588</v>
      </c>
      <c r="I2262">
        <v>4</v>
      </c>
      <c r="J2262" t="s">
        <v>2589</v>
      </c>
      <c r="K2262">
        <v>0</v>
      </c>
      <c r="L2262" t="s">
        <v>112</v>
      </c>
      <c r="M2262" t="s">
        <v>22</v>
      </c>
      <c r="N2262" t="s">
        <v>23</v>
      </c>
    </row>
    <row r="2263" spans="1:14" hidden="1" x14ac:dyDescent="0.25">
      <c r="A2263">
        <v>24572</v>
      </c>
      <c r="B2263">
        <v>202422</v>
      </c>
      <c r="C2263" t="str">
        <f>_xlfn.TEXTAFTER(Tabla4[[#This Row],[Escuela]],"- ",1)</f>
        <v>Educación</v>
      </c>
      <c r="D2263" t="s">
        <v>1464</v>
      </c>
      <c r="E2263" t="s">
        <v>17</v>
      </c>
      <c r="F2263">
        <v>24572</v>
      </c>
      <c r="G2263" t="s">
        <v>2566</v>
      </c>
      <c r="H2263" t="s">
        <v>2588</v>
      </c>
      <c r="I2263">
        <v>5</v>
      </c>
      <c r="J2263" t="s">
        <v>2589</v>
      </c>
      <c r="K2263">
        <v>0</v>
      </c>
      <c r="L2263" t="s">
        <v>112</v>
      </c>
      <c r="M2263" t="s">
        <v>22</v>
      </c>
      <c r="N2263" t="s">
        <v>23</v>
      </c>
    </row>
    <row r="2264" spans="1:14" hidden="1" x14ac:dyDescent="0.25">
      <c r="A2264">
        <v>24573</v>
      </c>
      <c r="B2264">
        <v>202422</v>
      </c>
      <c r="C2264" t="str">
        <f>_xlfn.TEXTAFTER(Tabla4[[#This Row],[Escuela]],"- ",1)</f>
        <v>Educación</v>
      </c>
      <c r="D2264" t="s">
        <v>1464</v>
      </c>
      <c r="E2264" t="s">
        <v>17</v>
      </c>
      <c r="F2264">
        <v>24573</v>
      </c>
      <c r="G2264" t="s">
        <v>2566</v>
      </c>
      <c r="H2264" t="s">
        <v>2588</v>
      </c>
      <c r="I2264">
        <v>6</v>
      </c>
      <c r="J2264" t="s">
        <v>2589</v>
      </c>
      <c r="K2264">
        <v>0</v>
      </c>
      <c r="L2264" t="s">
        <v>112</v>
      </c>
      <c r="M2264" t="s">
        <v>22</v>
      </c>
      <c r="N2264" t="s">
        <v>23</v>
      </c>
    </row>
    <row r="2265" spans="1:14" hidden="1" x14ac:dyDescent="0.25">
      <c r="A2265">
        <v>26998</v>
      </c>
      <c r="B2265">
        <v>202422</v>
      </c>
      <c r="C2265" t="str">
        <f>_xlfn.TEXTAFTER(Tabla4[[#This Row],[Escuela]],"- ",1)</f>
        <v>Educación</v>
      </c>
      <c r="D2265" t="s">
        <v>1464</v>
      </c>
      <c r="E2265" t="s">
        <v>17</v>
      </c>
      <c r="F2265">
        <v>26998</v>
      </c>
      <c r="G2265" t="s">
        <v>2566</v>
      </c>
      <c r="H2265" t="s">
        <v>2588</v>
      </c>
      <c r="I2265">
        <v>7</v>
      </c>
      <c r="J2265" t="s">
        <v>2589</v>
      </c>
      <c r="K2265">
        <v>0</v>
      </c>
      <c r="L2265" t="s">
        <v>112</v>
      </c>
      <c r="M2265" t="s">
        <v>22</v>
      </c>
      <c r="N2265" t="s">
        <v>23</v>
      </c>
    </row>
    <row r="2266" spans="1:14" hidden="1" x14ac:dyDescent="0.25">
      <c r="A2266">
        <v>28470</v>
      </c>
      <c r="B2266">
        <v>202422</v>
      </c>
      <c r="C2266" t="str">
        <f>_xlfn.TEXTAFTER(Tabla4[[#This Row],[Escuela]],"- ",1)</f>
        <v>Educación</v>
      </c>
      <c r="D2266" t="s">
        <v>1464</v>
      </c>
      <c r="E2266" t="s">
        <v>17</v>
      </c>
      <c r="F2266">
        <v>28470</v>
      </c>
      <c r="G2266" t="s">
        <v>2566</v>
      </c>
      <c r="H2266" t="s">
        <v>2588</v>
      </c>
      <c r="I2266">
        <v>8</v>
      </c>
      <c r="J2266" t="s">
        <v>2589</v>
      </c>
      <c r="K2266">
        <v>0</v>
      </c>
      <c r="L2266" t="s">
        <v>112</v>
      </c>
      <c r="M2266" t="s">
        <v>22</v>
      </c>
      <c r="N2266" t="s">
        <v>23</v>
      </c>
    </row>
    <row r="2267" spans="1:14" hidden="1" x14ac:dyDescent="0.25">
      <c r="A2267">
        <v>30334</v>
      </c>
      <c r="B2267">
        <v>202422</v>
      </c>
      <c r="C2267" t="str">
        <f>_xlfn.TEXTAFTER(Tabla4[[#This Row],[Escuela]],"- ",1)</f>
        <v>Educación</v>
      </c>
      <c r="D2267" t="s">
        <v>1464</v>
      </c>
      <c r="E2267" t="s">
        <v>17</v>
      </c>
      <c r="F2267">
        <v>30334</v>
      </c>
      <c r="G2267" t="s">
        <v>2566</v>
      </c>
      <c r="H2267" t="s">
        <v>2588</v>
      </c>
      <c r="I2267">
        <v>9</v>
      </c>
      <c r="J2267" t="s">
        <v>2589</v>
      </c>
      <c r="K2267">
        <v>0</v>
      </c>
      <c r="L2267" t="s">
        <v>112</v>
      </c>
      <c r="M2267" t="s">
        <v>22</v>
      </c>
      <c r="N2267" t="s">
        <v>23</v>
      </c>
    </row>
    <row r="2268" spans="1:14" hidden="1" x14ac:dyDescent="0.25">
      <c r="A2268">
        <v>21518</v>
      </c>
      <c r="B2268">
        <v>202422</v>
      </c>
      <c r="C2268" t="str">
        <f>_xlfn.TEXTAFTER(Tabla4[[#This Row],[Escuela]],"- ",1)</f>
        <v>Educación</v>
      </c>
      <c r="D2268" t="s">
        <v>1464</v>
      </c>
      <c r="E2268" t="s">
        <v>17</v>
      </c>
      <c r="F2268">
        <v>21518</v>
      </c>
      <c r="G2268" t="s">
        <v>2566</v>
      </c>
      <c r="H2268" t="s">
        <v>2590</v>
      </c>
      <c r="I2268">
        <v>1</v>
      </c>
      <c r="J2268" t="s">
        <v>2591</v>
      </c>
      <c r="K2268">
        <v>0</v>
      </c>
      <c r="L2268" t="s">
        <v>112</v>
      </c>
      <c r="M2268" t="s">
        <v>22</v>
      </c>
      <c r="N2268" t="s">
        <v>23</v>
      </c>
    </row>
    <row r="2269" spans="1:14" hidden="1" x14ac:dyDescent="0.25">
      <c r="A2269">
        <v>21519</v>
      </c>
      <c r="B2269">
        <v>202422</v>
      </c>
      <c r="C2269" t="str">
        <f>_xlfn.TEXTAFTER(Tabla4[[#This Row],[Escuela]],"- ",1)</f>
        <v>Educación</v>
      </c>
      <c r="D2269" t="s">
        <v>1464</v>
      </c>
      <c r="E2269" t="s">
        <v>17</v>
      </c>
      <c r="F2269">
        <v>21519</v>
      </c>
      <c r="G2269" t="s">
        <v>2566</v>
      </c>
      <c r="H2269" t="s">
        <v>2590</v>
      </c>
      <c r="I2269">
        <v>2</v>
      </c>
      <c r="J2269" t="s">
        <v>2591</v>
      </c>
      <c r="K2269">
        <v>0</v>
      </c>
      <c r="L2269" t="s">
        <v>112</v>
      </c>
      <c r="M2269" t="s">
        <v>22</v>
      </c>
      <c r="N2269" t="s">
        <v>23</v>
      </c>
    </row>
    <row r="2270" spans="1:14" hidden="1" x14ac:dyDescent="0.25">
      <c r="A2270">
        <v>23086</v>
      </c>
      <c r="B2270">
        <v>202422</v>
      </c>
      <c r="C2270" t="str">
        <f>_xlfn.TEXTAFTER(Tabla4[[#This Row],[Escuela]],"- ",1)</f>
        <v>Educación</v>
      </c>
      <c r="D2270" t="s">
        <v>1464</v>
      </c>
      <c r="E2270" t="s">
        <v>17</v>
      </c>
      <c r="F2270">
        <v>23086</v>
      </c>
      <c r="G2270" t="s">
        <v>2566</v>
      </c>
      <c r="H2270" t="s">
        <v>2590</v>
      </c>
      <c r="I2270">
        <v>3</v>
      </c>
      <c r="J2270" t="s">
        <v>2591</v>
      </c>
      <c r="K2270">
        <v>0</v>
      </c>
      <c r="L2270" t="s">
        <v>112</v>
      </c>
      <c r="M2270" t="s">
        <v>22</v>
      </c>
      <c r="N2270" t="s">
        <v>23</v>
      </c>
    </row>
    <row r="2271" spans="1:14" hidden="1" x14ac:dyDescent="0.25">
      <c r="A2271">
        <v>24575</v>
      </c>
      <c r="B2271">
        <v>202422</v>
      </c>
      <c r="C2271" t="str">
        <f>_xlfn.TEXTAFTER(Tabla4[[#This Row],[Escuela]],"- ",1)</f>
        <v>Educación</v>
      </c>
      <c r="D2271" t="s">
        <v>1464</v>
      </c>
      <c r="E2271" t="s">
        <v>17</v>
      </c>
      <c r="F2271">
        <v>24575</v>
      </c>
      <c r="G2271" t="s">
        <v>2566</v>
      </c>
      <c r="H2271" t="s">
        <v>2590</v>
      </c>
      <c r="I2271">
        <v>4</v>
      </c>
      <c r="J2271" t="s">
        <v>2591</v>
      </c>
      <c r="K2271">
        <v>0</v>
      </c>
      <c r="L2271" t="s">
        <v>112</v>
      </c>
      <c r="M2271" t="s">
        <v>22</v>
      </c>
      <c r="N2271" t="s">
        <v>23</v>
      </c>
    </row>
    <row r="2272" spans="1:14" hidden="1" x14ac:dyDescent="0.25">
      <c r="A2272">
        <v>30364</v>
      </c>
      <c r="B2272">
        <v>202422</v>
      </c>
      <c r="C2272" t="str">
        <f>_xlfn.TEXTAFTER(Tabla4[[#This Row],[Escuela]],"- ",1)</f>
        <v>Educación</v>
      </c>
      <c r="D2272" t="s">
        <v>1464</v>
      </c>
      <c r="E2272" t="s">
        <v>17</v>
      </c>
      <c r="F2272">
        <v>30364</v>
      </c>
      <c r="G2272" t="s">
        <v>2566</v>
      </c>
      <c r="H2272" t="s">
        <v>2590</v>
      </c>
      <c r="I2272">
        <v>5</v>
      </c>
      <c r="J2272" t="s">
        <v>2591</v>
      </c>
      <c r="K2272">
        <v>0</v>
      </c>
      <c r="L2272" t="s">
        <v>112</v>
      </c>
      <c r="M2272" t="s">
        <v>22</v>
      </c>
      <c r="N2272" t="s">
        <v>23</v>
      </c>
    </row>
    <row r="2273" spans="1:14" hidden="1" x14ac:dyDescent="0.25">
      <c r="A2273">
        <v>30347</v>
      </c>
      <c r="B2273">
        <v>202422</v>
      </c>
      <c r="C2273" t="str">
        <f>_xlfn.TEXTAFTER(Tabla4[[#This Row],[Escuela]],"- ",1)</f>
        <v>Educación</v>
      </c>
      <c r="D2273" t="s">
        <v>1464</v>
      </c>
      <c r="E2273" t="s">
        <v>17</v>
      </c>
      <c r="F2273">
        <v>30347</v>
      </c>
      <c r="G2273" t="s">
        <v>2566</v>
      </c>
      <c r="H2273" t="s">
        <v>2590</v>
      </c>
      <c r="I2273">
        <v>6</v>
      </c>
      <c r="J2273" t="s">
        <v>2591</v>
      </c>
      <c r="K2273">
        <v>0</v>
      </c>
      <c r="L2273" t="s">
        <v>112</v>
      </c>
      <c r="M2273" t="s">
        <v>22</v>
      </c>
      <c r="N2273" t="s">
        <v>23</v>
      </c>
    </row>
    <row r="2274" spans="1:14" hidden="1" x14ac:dyDescent="0.25">
      <c r="A2274">
        <v>30348</v>
      </c>
      <c r="B2274">
        <v>202422</v>
      </c>
      <c r="C2274" t="str">
        <f>_xlfn.TEXTAFTER(Tabla4[[#This Row],[Escuela]],"- ",1)</f>
        <v>Educación</v>
      </c>
      <c r="D2274" t="s">
        <v>1464</v>
      </c>
      <c r="E2274" t="s">
        <v>17</v>
      </c>
      <c r="F2274">
        <v>30348</v>
      </c>
      <c r="G2274" t="s">
        <v>2566</v>
      </c>
      <c r="H2274" t="s">
        <v>2590</v>
      </c>
      <c r="I2274">
        <v>7</v>
      </c>
      <c r="J2274" t="s">
        <v>2591</v>
      </c>
      <c r="K2274">
        <v>0</v>
      </c>
      <c r="L2274" t="s">
        <v>112</v>
      </c>
      <c r="M2274" t="s">
        <v>22</v>
      </c>
    </row>
    <row r="2275" spans="1:14" hidden="1" x14ac:dyDescent="0.25">
      <c r="A2275">
        <v>30358</v>
      </c>
      <c r="B2275">
        <v>202422</v>
      </c>
      <c r="C2275" t="str">
        <f>_xlfn.TEXTAFTER(Tabla4[[#This Row],[Escuela]],"- ",1)</f>
        <v>Educación</v>
      </c>
      <c r="D2275" t="s">
        <v>1464</v>
      </c>
      <c r="E2275" t="s">
        <v>17</v>
      </c>
      <c r="F2275">
        <v>30358</v>
      </c>
      <c r="G2275" t="s">
        <v>2566</v>
      </c>
      <c r="H2275" t="s">
        <v>2590</v>
      </c>
      <c r="I2275">
        <v>8</v>
      </c>
      <c r="J2275" t="s">
        <v>2591</v>
      </c>
      <c r="K2275">
        <v>0</v>
      </c>
      <c r="L2275" t="s">
        <v>112</v>
      </c>
      <c r="M2275" t="s">
        <v>22</v>
      </c>
    </row>
    <row r="2276" spans="1:14" hidden="1" x14ac:dyDescent="0.25">
      <c r="A2276">
        <v>19972</v>
      </c>
      <c r="B2276">
        <v>202422</v>
      </c>
      <c r="C2276" t="str">
        <f>_xlfn.TEXTAFTER(Tabla4[[#This Row],[Escuela]],"- ",1)</f>
        <v>Educación</v>
      </c>
      <c r="D2276" t="s">
        <v>1464</v>
      </c>
      <c r="E2276" t="s">
        <v>17</v>
      </c>
      <c r="F2276">
        <v>19972</v>
      </c>
      <c r="G2276" t="s">
        <v>2566</v>
      </c>
      <c r="H2276" t="s">
        <v>2592</v>
      </c>
      <c r="I2276">
        <v>1</v>
      </c>
      <c r="J2276" t="s">
        <v>2593</v>
      </c>
      <c r="K2276">
        <v>0</v>
      </c>
      <c r="L2276" t="s">
        <v>112</v>
      </c>
      <c r="M2276" t="s">
        <v>22</v>
      </c>
      <c r="N2276" t="s">
        <v>23</v>
      </c>
    </row>
    <row r="2277" spans="1:14" hidden="1" x14ac:dyDescent="0.25">
      <c r="A2277">
        <v>23088</v>
      </c>
      <c r="B2277">
        <v>202422</v>
      </c>
      <c r="C2277" t="str">
        <f>_xlfn.TEXTAFTER(Tabla4[[#This Row],[Escuela]],"- ",1)</f>
        <v>Educación</v>
      </c>
      <c r="D2277" t="s">
        <v>1464</v>
      </c>
      <c r="E2277" t="s">
        <v>17</v>
      </c>
      <c r="F2277">
        <v>23088</v>
      </c>
      <c r="G2277" t="s">
        <v>2566</v>
      </c>
      <c r="H2277" t="s">
        <v>2592</v>
      </c>
      <c r="I2277">
        <v>2</v>
      </c>
      <c r="J2277" t="s">
        <v>2593</v>
      </c>
      <c r="K2277">
        <v>0</v>
      </c>
      <c r="L2277" t="s">
        <v>112</v>
      </c>
      <c r="M2277" t="s">
        <v>22</v>
      </c>
      <c r="N2277" t="s">
        <v>23</v>
      </c>
    </row>
    <row r="2278" spans="1:14" hidden="1" x14ac:dyDescent="0.25">
      <c r="A2278">
        <v>23090</v>
      </c>
      <c r="B2278">
        <v>202422</v>
      </c>
      <c r="C2278" t="str">
        <f>_xlfn.TEXTAFTER(Tabla4[[#This Row],[Escuela]],"- ",1)</f>
        <v>Educación</v>
      </c>
      <c r="D2278" t="s">
        <v>1464</v>
      </c>
      <c r="E2278" t="s">
        <v>17</v>
      </c>
      <c r="F2278">
        <v>23090</v>
      </c>
      <c r="G2278" t="s">
        <v>2566</v>
      </c>
      <c r="H2278" t="s">
        <v>2592</v>
      </c>
      <c r="I2278">
        <v>3</v>
      </c>
      <c r="J2278" t="s">
        <v>2593</v>
      </c>
      <c r="K2278">
        <v>0</v>
      </c>
      <c r="L2278" t="s">
        <v>112</v>
      </c>
      <c r="M2278" t="s">
        <v>22</v>
      </c>
      <c r="N2278" t="s">
        <v>23</v>
      </c>
    </row>
    <row r="2279" spans="1:14" hidden="1" x14ac:dyDescent="0.25">
      <c r="A2279">
        <v>30350</v>
      </c>
      <c r="B2279">
        <v>202422</v>
      </c>
      <c r="C2279" t="str">
        <f>_xlfn.TEXTAFTER(Tabla4[[#This Row],[Escuela]],"- ",1)</f>
        <v>Educación</v>
      </c>
      <c r="D2279" t="s">
        <v>1464</v>
      </c>
      <c r="E2279" t="s">
        <v>17</v>
      </c>
      <c r="F2279">
        <v>30350</v>
      </c>
      <c r="G2279" t="s">
        <v>2566</v>
      </c>
      <c r="H2279" t="s">
        <v>2592</v>
      </c>
      <c r="I2279">
        <v>4</v>
      </c>
      <c r="J2279" t="s">
        <v>2593</v>
      </c>
      <c r="K2279">
        <v>0</v>
      </c>
      <c r="L2279" t="s">
        <v>112</v>
      </c>
      <c r="M2279" t="s">
        <v>22</v>
      </c>
      <c r="N2279" t="s">
        <v>23</v>
      </c>
    </row>
    <row r="2280" spans="1:14" hidden="1" x14ac:dyDescent="0.25">
      <c r="A2280">
        <v>30349</v>
      </c>
      <c r="B2280">
        <v>202422</v>
      </c>
      <c r="C2280" t="str">
        <f>_xlfn.TEXTAFTER(Tabla4[[#This Row],[Escuela]],"- ",1)</f>
        <v>Educación</v>
      </c>
      <c r="D2280" t="s">
        <v>1464</v>
      </c>
      <c r="E2280" t="s">
        <v>17</v>
      </c>
      <c r="F2280">
        <v>30349</v>
      </c>
      <c r="G2280" t="s">
        <v>2566</v>
      </c>
      <c r="H2280" t="s">
        <v>2592</v>
      </c>
      <c r="I2280">
        <v>6</v>
      </c>
      <c r="J2280" t="s">
        <v>2593</v>
      </c>
      <c r="K2280">
        <v>0</v>
      </c>
      <c r="L2280" t="s">
        <v>112</v>
      </c>
      <c r="M2280" t="s">
        <v>22</v>
      </c>
      <c r="N2280" t="s">
        <v>23</v>
      </c>
    </row>
    <row r="2281" spans="1:14" hidden="1" x14ac:dyDescent="0.25">
      <c r="A2281">
        <v>30369</v>
      </c>
      <c r="B2281">
        <v>202422</v>
      </c>
      <c r="C2281" t="str">
        <f>_xlfn.TEXTAFTER(Tabla4[[#This Row],[Escuela]],"- ",1)</f>
        <v>Educación</v>
      </c>
      <c r="D2281" t="s">
        <v>1464</v>
      </c>
      <c r="E2281" t="s">
        <v>17</v>
      </c>
      <c r="F2281">
        <v>30369</v>
      </c>
      <c r="G2281" t="s">
        <v>2566</v>
      </c>
      <c r="H2281" t="s">
        <v>2592</v>
      </c>
      <c r="I2281">
        <v>7</v>
      </c>
      <c r="J2281" t="s">
        <v>2593</v>
      </c>
      <c r="K2281">
        <v>0</v>
      </c>
      <c r="L2281" t="s">
        <v>112</v>
      </c>
      <c r="M2281" t="s">
        <v>22</v>
      </c>
      <c r="N2281" t="s">
        <v>23</v>
      </c>
    </row>
    <row r="2282" spans="1:14" hidden="1" x14ac:dyDescent="0.25">
      <c r="A2282">
        <v>30359</v>
      </c>
      <c r="B2282">
        <v>202422</v>
      </c>
      <c r="C2282" t="str">
        <f>_xlfn.TEXTAFTER(Tabla4[[#This Row],[Escuela]],"- ",1)</f>
        <v>Educación</v>
      </c>
      <c r="D2282" t="s">
        <v>1464</v>
      </c>
      <c r="E2282" t="s">
        <v>17</v>
      </c>
      <c r="F2282">
        <v>30359</v>
      </c>
      <c r="G2282" t="s">
        <v>2566</v>
      </c>
      <c r="H2282" t="s">
        <v>2592</v>
      </c>
      <c r="I2282">
        <v>8</v>
      </c>
      <c r="J2282" t="s">
        <v>2593</v>
      </c>
      <c r="K2282">
        <v>0</v>
      </c>
      <c r="L2282" t="s">
        <v>112</v>
      </c>
      <c r="M2282" t="s">
        <v>22</v>
      </c>
      <c r="N2282" t="s">
        <v>23</v>
      </c>
    </row>
    <row r="2283" spans="1:14" hidden="1" x14ac:dyDescent="0.25">
      <c r="A2283">
        <v>11374</v>
      </c>
      <c r="B2283">
        <v>202422</v>
      </c>
      <c r="C2283" t="str">
        <f>_xlfn.TEXTAFTER(Tabla4[[#This Row],[Escuela]],"- ",1)</f>
        <v>Educación</v>
      </c>
      <c r="D2283" t="s">
        <v>1464</v>
      </c>
      <c r="E2283" t="s">
        <v>17</v>
      </c>
      <c r="F2283">
        <v>11374</v>
      </c>
      <c r="G2283" t="s">
        <v>2566</v>
      </c>
      <c r="H2283" t="s">
        <v>2594</v>
      </c>
      <c r="I2283">
        <v>1</v>
      </c>
      <c r="J2283" t="s">
        <v>42</v>
      </c>
      <c r="K2283">
        <v>0</v>
      </c>
      <c r="L2283" t="s">
        <v>112</v>
      </c>
      <c r="M2283" t="s">
        <v>22</v>
      </c>
      <c r="N2283" t="s">
        <v>27</v>
      </c>
    </row>
    <row r="2284" spans="1:14" hidden="1" x14ac:dyDescent="0.25">
      <c r="A2284">
        <v>18742</v>
      </c>
      <c r="B2284">
        <v>202422</v>
      </c>
      <c r="C2284" t="str">
        <f>_xlfn.TEXTAFTER(Tabla4[[#This Row],[Escuela]],"- ",1)</f>
        <v>Educación</v>
      </c>
      <c r="D2284" t="s">
        <v>1464</v>
      </c>
      <c r="E2284" t="s">
        <v>17</v>
      </c>
      <c r="F2284">
        <v>18742</v>
      </c>
      <c r="G2284" t="s">
        <v>2566</v>
      </c>
      <c r="H2284" t="s">
        <v>2594</v>
      </c>
      <c r="I2284">
        <v>2</v>
      </c>
      <c r="J2284" t="s">
        <v>42</v>
      </c>
      <c r="K2284">
        <v>0</v>
      </c>
      <c r="L2284" t="s">
        <v>112</v>
      </c>
      <c r="M2284" t="s">
        <v>22</v>
      </c>
      <c r="N2284" t="s">
        <v>27</v>
      </c>
    </row>
    <row r="2285" spans="1:14" hidden="1" x14ac:dyDescent="0.25">
      <c r="A2285">
        <v>18743</v>
      </c>
      <c r="B2285">
        <v>202422</v>
      </c>
      <c r="C2285" t="str">
        <f>_xlfn.TEXTAFTER(Tabla4[[#This Row],[Escuela]],"- ",1)</f>
        <v>Educación</v>
      </c>
      <c r="D2285" t="s">
        <v>1464</v>
      </c>
      <c r="E2285" t="s">
        <v>17</v>
      </c>
      <c r="F2285">
        <v>18743</v>
      </c>
      <c r="G2285" t="s">
        <v>2566</v>
      </c>
      <c r="H2285" t="s">
        <v>2594</v>
      </c>
      <c r="I2285">
        <v>3</v>
      </c>
      <c r="J2285" t="s">
        <v>42</v>
      </c>
      <c r="K2285">
        <v>0</v>
      </c>
      <c r="L2285" t="s">
        <v>112</v>
      </c>
      <c r="M2285" t="s">
        <v>22</v>
      </c>
      <c r="N2285" t="s">
        <v>27</v>
      </c>
    </row>
    <row r="2286" spans="1:14" hidden="1" x14ac:dyDescent="0.25">
      <c r="A2286">
        <v>18744</v>
      </c>
      <c r="B2286">
        <v>202422</v>
      </c>
      <c r="C2286" t="str">
        <f>_xlfn.TEXTAFTER(Tabla4[[#This Row],[Escuela]],"- ",1)</f>
        <v>Educación</v>
      </c>
      <c r="D2286" t="s">
        <v>1464</v>
      </c>
      <c r="E2286" t="s">
        <v>17</v>
      </c>
      <c r="F2286">
        <v>18744</v>
      </c>
      <c r="G2286" t="s">
        <v>2566</v>
      </c>
      <c r="H2286" t="s">
        <v>2594</v>
      </c>
      <c r="I2286">
        <v>4</v>
      </c>
      <c r="J2286" t="s">
        <v>42</v>
      </c>
      <c r="K2286">
        <v>0</v>
      </c>
      <c r="L2286" t="s">
        <v>112</v>
      </c>
      <c r="M2286" t="s">
        <v>22</v>
      </c>
      <c r="N2286" t="s">
        <v>27</v>
      </c>
    </row>
    <row r="2287" spans="1:14" hidden="1" x14ac:dyDescent="0.25">
      <c r="A2287">
        <v>18745</v>
      </c>
      <c r="B2287">
        <v>202422</v>
      </c>
      <c r="C2287" t="str">
        <f>_xlfn.TEXTAFTER(Tabla4[[#This Row],[Escuela]],"- ",1)</f>
        <v>Educación</v>
      </c>
      <c r="D2287" t="s">
        <v>1464</v>
      </c>
      <c r="E2287" t="s">
        <v>17</v>
      </c>
      <c r="F2287">
        <v>18745</v>
      </c>
      <c r="G2287" t="s">
        <v>2566</v>
      </c>
      <c r="H2287" t="s">
        <v>2594</v>
      </c>
      <c r="I2287">
        <v>5</v>
      </c>
      <c r="J2287" t="s">
        <v>42</v>
      </c>
      <c r="K2287">
        <v>0</v>
      </c>
      <c r="L2287" t="s">
        <v>112</v>
      </c>
      <c r="M2287" t="s">
        <v>22</v>
      </c>
      <c r="N2287" t="s">
        <v>27</v>
      </c>
    </row>
    <row r="2288" spans="1:14" hidden="1" x14ac:dyDescent="0.25">
      <c r="A2288">
        <v>19963</v>
      </c>
      <c r="B2288">
        <v>202422</v>
      </c>
      <c r="C2288" t="str">
        <f>_xlfn.TEXTAFTER(Tabla4[[#This Row],[Escuela]],"- ",1)</f>
        <v>Educación</v>
      </c>
      <c r="D2288" t="s">
        <v>1464</v>
      </c>
      <c r="E2288" t="s">
        <v>17</v>
      </c>
      <c r="F2288">
        <v>19963</v>
      </c>
      <c r="G2288" t="s">
        <v>2566</v>
      </c>
      <c r="H2288" t="s">
        <v>2594</v>
      </c>
      <c r="I2288">
        <v>6</v>
      </c>
      <c r="J2288" t="s">
        <v>42</v>
      </c>
      <c r="K2288">
        <v>0</v>
      </c>
      <c r="L2288" t="s">
        <v>112</v>
      </c>
      <c r="M2288" t="s">
        <v>22</v>
      </c>
      <c r="N2288" t="s">
        <v>23</v>
      </c>
    </row>
    <row r="2289" spans="1:15" hidden="1" x14ac:dyDescent="0.25">
      <c r="A2289">
        <v>23093</v>
      </c>
      <c r="B2289">
        <v>202422</v>
      </c>
      <c r="C2289" t="str">
        <f>_xlfn.TEXTAFTER(Tabla4[[#This Row],[Escuela]],"- ",1)</f>
        <v>Educación</v>
      </c>
      <c r="D2289" t="s">
        <v>1464</v>
      </c>
      <c r="E2289" t="s">
        <v>17</v>
      </c>
      <c r="F2289">
        <v>23093</v>
      </c>
      <c r="G2289" t="s">
        <v>2566</v>
      </c>
      <c r="H2289" t="s">
        <v>2594</v>
      </c>
      <c r="I2289">
        <v>7</v>
      </c>
      <c r="J2289" t="s">
        <v>42</v>
      </c>
      <c r="K2289">
        <v>0</v>
      </c>
      <c r="L2289" t="s">
        <v>112</v>
      </c>
      <c r="M2289" t="s">
        <v>22</v>
      </c>
      <c r="N2289" t="s">
        <v>23</v>
      </c>
    </row>
    <row r="2290" spans="1:15" hidden="1" x14ac:dyDescent="0.25">
      <c r="A2290">
        <v>23094</v>
      </c>
      <c r="B2290">
        <v>202422</v>
      </c>
      <c r="C2290" t="str">
        <f>_xlfn.TEXTAFTER(Tabla4[[#This Row],[Escuela]],"- ",1)</f>
        <v>Educación</v>
      </c>
      <c r="D2290" t="s">
        <v>1464</v>
      </c>
      <c r="E2290" t="s">
        <v>17</v>
      </c>
      <c r="F2290">
        <v>23094</v>
      </c>
      <c r="G2290" t="s">
        <v>2566</v>
      </c>
      <c r="H2290" t="s">
        <v>2594</v>
      </c>
      <c r="I2290">
        <v>8</v>
      </c>
      <c r="J2290" t="s">
        <v>42</v>
      </c>
      <c r="K2290">
        <v>0</v>
      </c>
      <c r="L2290" t="s">
        <v>112</v>
      </c>
      <c r="M2290" t="s">
        <v>22</v>
      </c>
      <c r="N2290" t="s">
        <v>23</v>
      </c>
    </row>
    <row r="2291" spans="1:15" hidden="1" x14ac:dyDescent="0.25">
      <c r="A2291">
        <v>15593</v>
      </c>
      <c r="B2291">
        <v>202422</v>
      </c>
      <c r="C2291" t="str">
        <f>_xlfn.TEXTAFTER(Tabla4[[#This Row],[Escuela]],"- ",1)</f>
        <v>Educación</v>
      </c>
      <c r="D2291" t="s">
        <v>1464</v>
      </c>
      <c r="E2291" t="s">
        <v>17</v>
      </c>
      <c r="F2291">
        <v>15593</v>
      </c>
      <c r="G2291" t="s">
        <v>2566</v>
      </c>
      <c r="H2291" t="s">
        <v>2595</v>
      </c>
      <c r="I2291">
        <v>1</v>
      </c>
      <c r="J2291" t="s">
        <v>412</v>
      </c>
      <c r="K2291">
        <v>10</v>
      </c>
      <c r="L2291" t="s">
        <v>112</v>
      </c>
      <c r="M2291" t="s">
        <v>22</v>
      </c>
      <c r="N2291" t="s">
        <v>23</v>
      </c>
      <c r="O2291" t="s">
        <v>2596</v>
      </c>
    </row>
    <row r="2292" spans="1:15" hidden="1" x14ac:dyDescent="0.25">
      <c r="A2292">
        <v>17888</v>
      </c>
      <c r="B2292">
        <v>202422</v>
      </c>
      <c r="C2292" t="str">
        <f>_xlfn.TEXTAFTER(Tabla4[[#This Row],[Escuela]],"- ",1)</f>
        <v>Educación</v>
      </c>
      <c r="D2292" t="s">
        <v>1464</v>
      </c>
      <c r="E2292" t="s">
        <v>17</v>
      </c>
      <c r="F2292">
        <v>17888</v>
      </c>
      <c r="G2292" t="s">
        <v>2566</v>
      </c>
      <c r="H2292" t="s">
        <v>2597</v>
      </c>
      <c r="I2292">
        <v>1</v>
      </c>
      <c r="J2292" t="s">
        <v>37</v>
      </c>
      <c r="K2292">
        <v>30</v>
      </c>
      <c r="L2292" t="s">
        <v>112</v>
      </c>
      <c r="M2292" t="s">
        <v>22</v>
      </c>
      <c r="N2292" t="s">
        <v>23</v>
      </c>
      <c r="O2292" t="s">
        <v>378</v>
      </c>
    </row>
    <row r="2293" spans="1:15" hidden="1" x14ac:dyDescent="0.25">
      <c r="A2293">
        <v>30500</v>
      </c>
      <c r="B2293">
        <v>202422</v>
      </c>
      <c r="C2293" t="str">
        <f>_xlfn.TEXTAFTER(Tabla4[[#This Row],[Escuela]],"- ",1)</f>
        <v>Educación</v>
      </c>
      <c r="D2293" t="s">
        <v>1464</v>
      </c>
      <c r="E2293" t="s">
        <v>17</v>
      </c>
      <c r="F2293">
        <v>30500</v>
      </c>
      <c r="G2293" t="s">
        <v>2566</v>
      </c>
      <c r="H2293" t="s">
        <v>2597</v>
      </c>
      <c r="I2293">
        <v>2</v>
      </c>
      <c r="J2293" t="s">
        <v>37</v>
      </c>
      <c r="K2293">
        <v>30</v>
      </c>
      <c r="L2293" t="s">
        <v>112</v>
      </c>
      <c r="M2293" t="s">
        <v>22</v>
      </c>
    </row>
    <row r="2294" spans="1:15" hidden="1" x14ac:dyDescent="0.25">
      <c r="A2294">
        <v>28473</v>
      </c>
      <c r="B2294">
        <v>202422</v>
      </c>
      <c r="C2294" t="str">
        <f>_xlfn.TEXTAFTER(Tabla4[[#This Row],[Escuela]],"- ",1)</f>
        <v>Educación</v>
      </c>
      <c r="D2294" t="s">
        <v>1464</v>
      </c>
      <c r="E2294" t="s">
        <v>17</v>
      </c>
      <c r="F2294">
        <v>28473</v>
      </c>
      <c r="G2294" t="s">
        <v>2566</v>
      </c>
      <c r="H2294" t="s">
        <v>2598</v>
      </c>
      <c r="I2294">
        <v>1</v>
      </c>
      <c r="J2294" t="s">
        <v>2283</v>
      </c>
      <c r="K2294">
        <v>50</v>
      </c>
      <c r="L2294" t="s">
        <v>112</v>
      </c>
      <c r="M2294" t="s">
        <v>22</v>
      </c>
      <c r="N2294" t="s">
        <v>23</v>
      </c>
    </row>
    <row r="2295" spans="1:15" hidden="1" x14ac:dyDescent="0.25">
      <c r="A2295">
        <v>18748</v>
      </c>
      <c r="B2295">
        <v>202422</v>
      </c>
      <c r="C2295" t="str">
        <f>_xlfn.TEXTAFTER(Tabla4[[#This Row],[Escuela]],"- ",1)</f>
        <v>Educación</v>
      </c>
      <c r="D2295" t="s">
        <v>1464</v>
      </c>
      <c r="E2295" t="s">
        <v>17</v>
      </c>
      <c r="F2295">
        <v>18748</v>
      </c>
      <c r="G2295" t="s">
        <v>2566</v>
      </c>
      <c r="H2295" t="s">
        <v>2599</v>
      </c>
      <c r="I2295">
        <v>1</v>
      </c>
      <c r="J2295" t="s">
        <v>68</v>
      </c>
      <c r="K2295">
        <v>50</v>
      </c>
      <c r="L2295" t="s">
        <v>112</v>
      </c>
      <c r="M2295" t="s">
        <v>22</v>
      </c>
      <c r="N2295" t="s">
        <v>27</v>
      </c>
    </row>
    <row r="2296" spans="1:15" hidden="1" x14ac:dyDescent="0.25">
      <c r="A2296">
        <v>18749</v>
      </c>
      <c r="B2296">
        <v>202422</v>
      </c>
      <c r="C2296" t="str">
        <f>_xlfn.TEXTAFTER(Tabla4[[#This Row],[Escuela]],"- ",1)</f>
        <v>Educación</v>
      </c>
      <c r="D2296" t="s">
        <v>1464</v>
      </c>
      <c r="E2296" t="s">
        <v>17</v>
      </c>
      <c r="F2296">
        <v>18749</v>
      </c>
      <c r="G2296" t="s">
        <v>2566</v>
      </c>
      <c r="H2296" t="s">
        <v>2599</v>
      </c>
      <c r="I2296">
        <v>2</v>
      </c>
      <c r="J2296" t="s">
        <v>68</v>
      </c>
      <c r="K2296">
        <v>50</v>
      </c>
      <c r="L2296" t="s">
        <v>112</v>
      </c>
      <c r="M2296" t="s">
        <v>22</v>
      </c>
      <c r="N2296" t="s">
        <v>27</v>
      </c>
    </row>
    <row r="2297" spans="1:15" hidden="1" x14ac:dyDescent="0.25">
      <c r="A2297">
        <v>18750</v>
      </c>
      <c r="B2297">
        <v>202422</v>
      </c>
      <c r="C2297" t="str">
        <f>_xlfn.TEXTAFTER(Tabla4[[#This Row],[Escuela]],"- ",1)</f>
        <v>Educación</v>
      </c>
      <c r="D2297" t="s">
        <v>1464</v>
      </c>
      <c r="E2297" t="s">
        <v>17</v>
      </c>
      <c r="F2297">
        <v>18750</v>
      </c>
      <c r="G2297" t="s">
        <v>2566</v>
      </c>
      <c r="H2297" t="s">
        <v>2599</v>
      </c>
      <c r="I2297">
        <v>3</v>
      </c>
      <c r="J2297" t="s">
        <v>68</v>
      </c>
      <c r="K2297">
        <v>50</v>
      </c>
      <c r="L2297" t="s">
        <v>112</v>
      </c>
      <c r="M2297" t="s">
        <v>22</v>
      </c>
      <c r="N2297" t="s">
        <v>27</v>
      </c>
    </row>
    <row r="2298" spans="1:15" hidden="1" x14ac:dyDescent="0.25">
      <c r="A2298">
        <v>18751</v>
      </c>
      <c r="B2298">
        <v>202422</v>
      </c>
      <c r="C2298" t="str">
        <f>_xlfn.TEXTAFTER(Tabla4[[#This Row],[Escuela]],"- ",1)</f>
        <v>Educación</v>
      </c>
      <c r="D2298" t="s">
        <v>1464</v>
      </c>
      <c r="E2298" t="s">
        <v>17</v>
      </c>
      <c r="F2298">
        <v>18751</v>
      </c>
      <c r="G2298" t="s">
        <v>2566</v>
      </c>
      <c r="H2298" t="s">
        <v>2599</v>
      </c>
      <c r="I2298">
        <v>4</v>
      </c>
      <c r="J2298" t="s">
        <v>68</v>
      </c>
      <c r="K2298">
        <v>50</v>
      </c>
      <c r="L2298" t="s">
        <v>112</v>
      </c>
      <c r="M2298" t="s">
        <v>22</v>
      </c>
      <c r="N2298" t="s">
        <v>27</v>
      </c>
    </row>
    <row r="2299" spans="1:15" hidden="1" x14ac:dyDescent="0.25">
      <c r="A2299">
        <v>18752</v>
      </c>
      <c r="B2299">
        <v>202422</v>
      </c>
      <c r="C2299" t="str">
        <f>_xlfn.TEXTAFTER(Tabla4[[#This Row],[Escuela]],"- ",1)</f>
        <v>Educación</v>
      </c>
      <c r="D2299" t="s">
        <v>1464</v>
      </c>
      <c r="E2299" t="s">
        <v>17</v>
      </c>
      <c r="F2299">
        <v>18752</v>
      </c>
      <c r="G2299" t="s">
        <v>2566</v>
      </c>
      <c r="H2299" t="s">
        <v>2599</v>
      </c>
      <c r="I2299">
        <v>5</v>
      </c>
      <c r="J2299" t="s">
        <v>68</v>
      </c>
      <c r="K2299">
        <v>50</v>
      </c>
      <c r="L2299" t="s">
        <v>112</v>
      </c>
      <c r="M2299" t="s">
        <v>22</v>
      </c>
      <c r="N2299" t="s">
        <v>27</v>
      </c>
    </row>
    <row r="2300" spans="1:15" hidden="1" x14ac:dyDescent="0.25">
      <c r="A2300">
        <v>23110</v>
      </c>
      <c r="B2300">
        <v>202422</v>
      </c>
      <c r="C2300" t="str">
        <f>_xlfn.TEXTAFTER(Tabla4[[#This Row],[Escuela]],"- ",1)</f>
        <v>Educación</v>
      </c>
      <c r="D2300" t="s">
        <v>1464</v>
      </c>
      <c r="E2300" t="s">
        <v>17</v>
      </c>
      <c r="F2300">
        <v>23110</v>
      </c>
      <c r="G2300" t="s">
        <v>2566</v>
      </c>
      <c r="H2300" t="s">
        <v>2599</v>
      </c>
      <c r="I2300">
        <v>6</v>
      </c>
      <c r="J2300" t="s">
        <v>68</v>
      </c>
      <c r="K2300">
        <v>50</v>
      </c>
      <c r="L2300" t="s">
        <v>112</v>
      </c>
      <c r="M2300" t="s">
        <v>22</v>
      </c>
      <c r="N2300" t="s">
        <v>23</v>
      </c>
    </row>
    <row r="2301" spans="1:15" hidden="1" x14ac:dyDescent="0.25">
      <c r="A2301">
        <v>24597</v>
      </c>
      <c r="B2301">
        <v>202422</v>
      </c>
      <c r="C2301" t="str">
        <f>_xlfn.TEXTAFTER(Tabla4[[#This Row],[Escuela]],"- ",1)</f>
        <v>Educación</v>
      </c>
      <c r="D2301" t="s">
        <v>1464</v>
      </c>
      <c r="E2301" t="s">
        <v>17</v>
      </c>
      <c r="F2301">
        <v>24597</v>
      </c>
      <c r="G2301" t="s">
        <v>2566</v>
      </c>
      <c r="H2301" t="s">
        <v>2599</v>
      </c>
      <c r="I2301">
        <v>7</v>
      </c>
      <c r="J2301" t="s">
        <v>68</v>
      </c>
      <c r="K2301">
        <v>50</v>
      </c>
      <c r="L2301" t="s">
        <v>112</v>
      </c>
      <c r="M2301" t="s">
        <v>22</v>
      </c>
      <c r="N2301" t="s">
        <v>23</v>
      </c>
    </row>
    <row r="2302" spans="1:15" hidden="1" x14ac:dyDescent="0.25">
      <c r="A2302">
        <v>24598</v>
      </c>
      <c r="B2302">
        <v>202422</v>
      </c>
      <c r="C2302" t="str">
        <f>_xlfn.TEXTAFTER(Tabla4[[#This Row],[Escuela]],"- ",1)</f>
        <v>Educación</v>
      </c>
      <c r="D2302" t="s">
        <v>1464</v>
      </c>
      <c r="E2302" t="s">
        <v>17</v>
      </c>
      <c r="F2302">
        <v>24598</v>
      </c>
      <c r="G2302" t="s">
        <v>2566</v>
      </c>
      <c r="H2302" t="s">
        <v>2599</v>
      </c>
      <c r="I2302">
        <v>8</v>
      </c>
      <c r="J2302" t="s">
        <v>68</v>
      </c>
      <c r="K2302">
        <v>50</v>
      </c>
      <c r="L2302" t="s">
        <v>112</v>
      </c>
      <c r="M2302" t="s">
        <v>22</v>
      </c>
      <c r="N2302" t="s">
        <v>23</v>
      </c>
    </row>
    <row r="2303" spans="1:15" hidden="1" x14ac:dyDescent="0.25">
      <c r="A2303">
        <v>26989</v>
      </c>
      <c r="B2303">
        <v>202422</v>
      </c>
      <c r="C2303" t="str">
        <f>_xlfn.TEXTAFTER(Tabla4[[#This Row],[Escuela]],"- ",1)</f>
        <v>Educación</v>
      </c>
      <c r="D2303" t="s">
        <v>1464</v>
      </c>
      <c r="E2303" t="s">
        <v>17</v>
      </c>
      <c r="F2303">
        <v>26989</v>
      </c>
      <c r="G2303" t="s">
        <v>2566</v>
      </c>
      <c r="H2303" t="s">
        <v>2599</v>
      </c>
      <c r="I2303">
        <v>9</v>
      </c>
      <c r="J2303" t="s">
        <v>68</v>
      </c>
      <c r="K2303">
        <v>50</v>
      </c>
      <c r="L2303" t="s">
        <v>112</v>
      </c>
      <c r="M2303" t="s">
        <v>22</v>
      </c>
      <c r="N2303" t="s">
        <v>23</v>
      </c>
    </row>
    <row r="2304" spans="1:15" hidden="1" x14ac:dyDescent="0.25">
      <c r="A2304">
        <v>30335</v>
      </c>
      <c r="B2304">
        <v>202422</v>
      </c>
      <c r="C2304" t="str">
        <f>_xlfn.TEXTAFTER(Tabla4[[#This Row],[Escuela]],"- ",1)</f>
        <v>Educación</v>
      </c>
      <c r="D2304" t="s">
        <v>1464</v>
      </c>
      <c r="E2304" t="s">
        <v>17</v>
      </c>
      <c r="F2304">
        <v>30335</v>
      </c>
      <c r="G2304" t="s">
        <v>2566</v>
      </c>
      <c r="H2304" t="s">
        <v>2599</v>
      </c>
      <c r="I2304">
        <v>10</v>
      </c>
      <c r="J2304" t="s">
        <v>68</v>
      </c>
      <c r="K2304">
        <v>50</v>
      </c>
      <c r="L2304" t="s">
        <v>112</v>
      </c>
      <c r="M2304" t="s">
        <v>22</v>
      </c>
    </row>
    <row r="2305" spans="1:15" hidden="1" x14ac:dyDescent="0.25">
      <c r="A2305">
        <v>30351</v>
      </c>
      <c r="B2305">
        <v>202422</v>
      </c>
      <c r="C2305" t="str">
        <f>_xlfn.TEXTAFTER(Tabla4[[#This Row],[Escuela]],"- ",1)</f>
        <v>Educación</v>
      </c>
      <c r="D2305" t="s">
        <v>1464</v>
      </c>
      <c r="E2305" t="s">
        <v>17</v>
      </c>
      <c r="F2305">
        <v>30351</v>
      </c>
      <c r="G2305" t="s">
        <v>2566</v>
      </c>
      <c r="H2305" t="s">
        <v>2600</v>
      </c>
      <c r="I2305">
        <v>1</v>
      </c>
      <c r="J2305" t="s">
        <v>2286</v>
      </c>
      <c r="K2305">
        <v>50</v>
      </c>
      <c r="L2305" t="s">
        <v>112</v>
      </c>
      <c r="M2305" t="s">
        <v>22</v>
      </c>
      <c r="N2305" t="s">
        <v>23</v>
      </c>
    </row>
    <row r="2306" spans="1:15" hidden="1" x14ac:dyDescent="0.25">
      <c r="A2306">
        <v>23113</v>
      </c>
      <c r="B2306">
        <v>202422</v>
      </c>
      <c r="C2306" t="str">
        <f>_xlfn.TEXTAFTER(Tabla4[[#This Row],[Escuela]],"- ",1)</f>
        <v>Educación</v>
      </c>
      <c r="D2306" t="s">
        <v>1464</v>
      </c>
      <c r="E2306" t="s">
        <v>17</v>
      </c>
      <c r="F2306">
        <v>23113</v>
      </c>
      <c r="G2306" t="s">
        <v>2566</v>
      </c>
      <c r="H2306" t="s">
        <v>2601</v>
      </c>
      <c r="I2306">
        <v>1</v>
      </c>
      <c r="J2306" t="s">
        <v>384</v>
      </c>
      <c r="K2306">
        <v>50</v>
      </c>
      <c r="L2306" t="s">
        <v>112</v>
      </c>
      <c r="M2306" t="s">
        <v>22</v>
      </c>
      <c r="N2306" t="s">
        <v>23</v>
      </c>
    </row>
    <row r="2307" spans="1:15" hidden="1" x14ac:dyDescent="0.25">
      <c r="A2307">
        <v>21537</v>
      </c>
      <c r="B2307">
        <v>202422</v>
      </c>
      <c r="C2307" t="str">
        <f>_xlfn.TEXTAFTER(Tabla4[[#This Row],[Escuela]],"- ",1)</f>
        <v>Educación</v>
      </c>
      <c r="D2307" t="s">
        <v>1464</v>
      </c>
      <c r="E2307" t="s">
        <v>17</v>
      </c>
      <c r="F2307">
        <v>21537</v>
      </c>
      <c r="G2307" t="s">
        <v>2566</v>
      </c>
      <c r="H2307" t="s">
        <v>2601</v>
      </c>
      <c r="I2307">
        <v>2</v>
      </c>
      <c r="J2307" t="s">
        <v>384</v>
      </c>
      <c r="K2307">
        <v>50</v>
      </c>
      <c r="L2307" t="s">
        <v>112</v>
      </c>
      <c r="M2307" t="s">
        <v>22</v>
      </c>
      <c r="N2307" t="s">
        <v>23</v>
      </c>
    </row>
    <row r="2308" spans="1:15" hidden="1" x14ac:dyDescent="0.25">
      <c r="A2308">
        <v>21539</v>
      </c>
      <c r="B2308">
        <v>202422</v>
      </c>
      <c r="C2308" t="str">
        <f>_xlfn.TEXTAFTER(Tabla4[[#This Row],[Escuela]],"- ",1)</f>
        <v>Educación</v>
      </c>
      <c r="D2308" t="s">
        <v>1464</v>
      </c>
      <c r="E2308" t="s">
        <v>17</v>
      </c>
      <c r="F2308">
        <v>21539</v>
      </c>
      <c r="G2308" t="s">
        <v>2566</v>
      </c>
      <c r="H2308" t="s">
        <v>2601</v>
      </c>
      <c r="I2308">
        <v>3</v>
      </c>
      <c r="J2308" t="s">
        <v>384</v>
      </c>
      <c r="K2308">
        <v>50</v>
      </c>
      <c r="L2308" t="s">
        <v>112</v>
      </c>
      <c r="M2308" t="s">
        <v>22</v>
      </c>
      <c r="N2308" t="s">
        <v>23</v>
      </c>
    </row>
    <row r="2309" spans="1:15" hidden="1" x14ac:dyDescent="0.25">
      <c r="A2309">
        <v>21540</v>
      </c>
      <c r="B2309">
        <v>202422</v>
      </c>
      <c r="C2309" t="str">
        <f>_xlfn.TEXTAFTER(Tabla4[[#This Row],[Escuela]],"- ",1)</f>
        <v>Educación</v>
      </c>
      <c r="D2309" t="s">
        <v>1464</v>
      </c>
      <c r="E2309" t="s">
        <v>17</v>
      </c>
      <c r="F2309">
        <v>21540</v>
      </c>
      <c r="G2309" t="s">
        <v>2566</v>
      </c>
      <c r="H2309" t="s">
        <v>2601</v>
      </c>
      <c r="I2309">
        <v>4</v>
      </c>
      <c r="J2309" t="s">
        <v>384</v>
      </c>
      <c r="K2309">
        <v>50</v>
      </c>
      <c r="L2309" t="s">
        <v>112</v>
      </c>
      <c r="M2309" t="s">
        <v>22</v>
      </c>
      <c r="N2309" t="s">
        <v>23</v>
      </c>
    </row>
    <row r="2310" spans="1:15" hidden="1" x14ac:dyDescent="0.25">
      <c r="A2310">
        <v>21543</v>
      </c>
      <c r="B2310">
        <v>202422</v>
      </c>
      <c r="C2310" t="str">
        <f>_xlfn.TEXTAFTER(Tabla4[[#This Row],[Escuela]],"- ",1)</f>
        <v>Educación</v>
      </c>
      <c r="D2310" t="s">
        <v>1464</v>
      </c>
      <c r="E2310" t="s">
        <v>17</v>
      </c>
      <c r="F2310">
        <v>21543</v>
      </c>
      <c r="G2310" t="s">
        <v>2566</v>
      </c>
      <c r="H2310" t="s">
        <v>2601</v>
      </c>
      <c r="I2310">
        <v>5</v>
      </c>
      <c r="J2310" t="s">
        <v>384</v>
      </c>
      <c r="K2310">
        <v>50</v>
      </c>
      <c r="L2310" t="s">
        <v>112</v>
      </c>
      <c r="M2310" t="s">
        <v>22</v>
      </c>
      <c r="N2310" t="s">
        <v>23</v>
      </c>
    </row>
    <row r="2311" spans="1:15" hidden="1" x14ac:dyDescent="0.25">
      <c r="A2311">
        <v>24601</v>
      </c>
      <c r="B2311">
        <v>202422</v>
      </c>
      <c r="C2311" t="str">
        <f>_xlfn.TEXTAFTER(Tabla4[[#This Row],[Escuela]],"- ",1)</f>
        <v>Educación</v>
      </c>
      <c r="D2311" t="s">
        <v>1464</v>
      </c>
      <c r="E2311" t="s">
        <v>17</v>
      </c>
      <c r="F2311">
        <v>24601</v>
      </c>
      <c r="G2311" t="s">
        <v>2566</v>
      </c>
      <c r="H2311" t="s">
        <v>2601</v>
      </c>
      <c r="I2311">
        <v>6</v>
      </c>
      <c r="J2311" t="s">
        <v>384</v>
      </c>
      <c r="K2311">
        <v>50</v>
      </c>
      <c r="L2311" t="s">
        <v>112</v>
      </c>
      <c r="M2311" t="s">
        <v>22</v>
      </c>
      <c r="N2311" t="s">
        <v>23</v>
      </c>
    </row>
    <row r="2312" spans="1:15" hidden="1" x14ac:dyDescent="0.25">
      <c r="A2312">
        <v>26988</v>
      </c>
      <c r="B2312">
        <v>202422</v>
      </c>
      <c r="C2312" t="str">
        <f>_xlfn.TEXTAFTER(Tabla4[[#This Row],[Escuela]],"- ",1)</f>
        <v>Educación</v>
      </c>
      <c r="D2312" t="s">
        <v>1464</v>
      </c>
      <c r="E2312" t="s">
        <v>17</v>
      </c>
      <c r="F2312">
        <v>26988</v>
      </c>
      <c r="G2312" t="s">
        <v>2566</v>
      </c>
      <c r="H2312" t="s">
        <v>2601</v>
      </c>
      <c r="I2312">
        <v>7</v>
      </c>
      <c r="J2312" t="s">
        <v>384</v>
      </c>
      <c r="K2312">
        <v>50</v>
      </c>
      <c r="L2312" t="s">
        <v>112</v>
      </c>
      <c r="M2312" t="s">
        <v>22</v>
      </c>
      <c r="N2312" t="s">
        <v>23</v>
      </c>
    </row>
    <row r="2313" spans="1:15" hidden="1" x14ac:dyDescent="0.25">
      <c r="A2313">
        <v>28474</v>
      </c>
      <c r="B2313">
        <v>202422</v>
      </c>
      <c r="C2313" t="str">
        <f>_xlfn.TEXTAFTER(Tabla4[[#This Row],[Escuela]],"- ",1)</f>
        <v>Educación</v>
      </c>
      <c r="D2313" t="s">
        <v>1464</v>
      </c>
      <c r="E2313" t="s">
        <v>17</v>
      </c>
      <c r="F2313">
        <v>28474</v>
      </c>
      <c r="G2313" t="s">
        <v>2566</v>
      </c>
      <c r="H2313" t="s">
        <v>2601</v>
      </c>
      <c r="I2313">
        <v>8</v>
      </c>
      <c r="J2313" t="s">
        <v>384</v>
      </c>
      <c r="K2313">
        <v>50</v>
      </c>
      <c r="L2313" t="s">
        <v>112</v>
      </c>
      <c r="M2313" t="s">
        <v>22</v>
      </c>
      <c r="N2313" t="s">
        <v>23</v>
      </c>
    </row>
    <row r="2314" spans="1:15" hidden="1" x14ac:dyDescent="0.25">
      <c r="A2314">
        <v>28475</v>
      </c>
      <c r="B2314">
        <v>202422</v>
      </c>
      <c r="C2314" t="str">
        <f>_xlfn.TEXTAFTER(Tabla4[[#This Row],[Escuela]],"- ",1)</f>
        <v>Educación</v>
      </c>
      <c r="D2314" t="s">
        <v>1464</v>
      </c>
      <c r="E2314" t="s">
        <v>17</v>
      </c>
      <c r="F2314">
        <v>28475</v>
      </c>
      <c r="G2314" t="s">
        <v>2566</v>
      </c>
      <c r="H2314" t="s">
        <v>2601</v>
      </c>
      <c r="I2314">
        <v>9</v>
      </c>
      <c r="J2314" t="s">
        <v>384</v>
      </c>
      <c r="K2314">
        <v>50</v>
      </c>
      <c r="L2314" t="s">
        <v>112</v>
      </c>
      <c r="M2314" t="s">
        <v>22</v>
      </c>
      <c r="N2314" t="s">
        <v>23</v>
      </c>
    </row>
    <row r="2315" spans="1:15" hidden="1" x14ac:dyDescent="0.25">
      <c r="A2315">
        <v>28476</v>
      </c>
      <c r="B2315">
        <v>202422</v>
      </c>
      <c r="C2315" t="str">
        <f>_xlfn.TEXTAFTER(Tabla4[[#This Row],[Escuela]],"- ",1)</f>
        <v>Educación</v>
      </c>
      <c r="D2315" t="s">
        <v>1464</v>
      </c>
      <c r="E2315" t="s">
        <v>17</v>
      </c>
      <c r="F2315">
        <v>28476</v>
      </c>
      <c r="G2315" t="s">
        <v>2566</v>
      </c>
      <c r="H2315" t="s">
        <v>2601</v>
      </c>
      <c r="I2315">
        <v>10</v>
      </c>
      <c r="J2315" t="s">
        <v>384</v>
      </c>
      <c r="K2315">
        <v>50</v>
      </c>
      <c r="L2315" t="s">
        <v>112</v>
      </c>
      <c r="M2315" t="s">
        <v>22</v>
      </c>
      <c r="N2315" t="s">
        <v>23</v>
      </c>
    </row>
    <row r="2316" spans="1:15" hidden="1" x14ac:dyDescent="0.25">
      <c r="A2316">
        <v>31805</v>
      </c>
      <c r="B2316">
        <v>202422</v>
      </c>
      <c r="C2316" t="str">
        <f>_xlfn.TEXTAFTER(Tabla4[[#This Row],[Escuela]],"- ",1)</f>
        <v>Educación</v>
      </c>
      <c r="D2316" t="s">
        <v>1464</v>
      </c>
      <c r="E2316" t="s">
        <v>58</v>
      </c>
      <c r="F2316">
        <v>31805</v>
      </c>
      <c r="G2316" t="s">
        <v>2566</v>
      </c>
      <c r="H2316" t="s">
        <v>2602</v>
      </c>
      <c r="I2316">
        <v>1</v>
      </c>
      <c r="J2316" t="s">
        <v>2603</v>
      </c>
      <c r="K2316">
        <v>10</v>
      </c>
      <c r="L2316" t="s">
        <v>112</v>
      </c>
      <c r="M2316" t="s">
        <v>22</v>
      </c>
      <c r="N2316" t="s">
        <v>23</v>
      </c>
      <c r="O2316" t="s">
        <v>113</v>
      </c>
    </row>
    <row r="2317" spans="1:15" hidden="1" x14ac:dyDescent="0.25">
      <c r="A2317">
        <v>26629</v>
      </c>
      <c r="B2317">
        <v>202422</v>
      </c>
      <c r="C2317" t="str">
        <f>_xlfn.TEXTAFTER(Tabla4[[#This Row],[Escuela]],"- ",1)</f>
        <v>Educación</v>
      </c>
      <c r="D2317" t="s">
        <v>1464</v>
      </c>
      <c r="E2317" t="s">
        <v>58</v>
      </c>
      <c r="F2317">
        <v>26629</v>
      </c>
      <c r="G2317" t="s">
        <v>2566</v>
      </c>
      <c r="H2317" t="s">
        <v>2604</v>
      </c>
      <c r="I2317">
        <v>1</v>
      </c>
      <c r="J2317" t="s">
        <v>2605</v>
      </c>
      <c r="K2317">
        <v>10</v>
      </c>
      <c r="L2317" t="s">
        <v>112</v>
      </c>
      <c r="M2317" t="s">
        <v>81</v>
      </c>
      <c r="N2317" t="s">
        <v>23</v>
      </c>
      <c r="O2317" t="s">
        <v>2606</v>
      </c>
    </row>
    <row r="2318" spans="1:15" hidden="1" x14ac:dyDescent="0.25">
      <c r="A2318">
        <v>26631</v>
      </c>
      <c r="B2318">
        <v>202422</v>
      </c>
      <c r="C2318" t="str">
        <f>_xlfn.TEXTAFTER(Tabla4[[#This Row],[Escuela]],"- ",1)</f>
        <v>Educación</v>
      </c>
      <c r="D2318" t="s">
        <v>1464</v>
      </c>
      <c r="E2318" t="s">
        <v>58</v>
      </c>
      <c r="F2318">
        <v>26631</v>
      </c>
      <c r="G2318" t="s">
        <v>2566</v>
      </c>
      <c r="H2318" t="s">
        <v>2607</v>
      </c>
      <c r="I2318">
        <v>1</v>
      </c>
      <c r="J2318" t="s">
        <v>2608</v>
      </c>
      <c r="K2318">
        <v>10</v>
      </c>
      <c r="L2318" t="s">
        <v>112</v>
      </c>
      <c r="M2318" t="s">
        <v>81</v>
      </c>
      <c r="N2318" t="s">
        <v>23</v>
      </c>
      <c r="O2318" t="s">
        <v>2609</v>
      </c>
    </row>
    <row r="2319" spans="1:15" hidden="1" x14ac:dyDescent="0.25">
      <c r="A2319">
        <v>28524</v>
      </c>
      <c r="B2319">
        <v>202422</v>
      </c>
      <c r="C2319" t="str">
        <f>_xlfn.TEXTAFTER(Tabla4[[#This Row],[Escuela]],"- ",1)</f>
        <v>Educación</v>
      </c>
      <c r="D2319" t="s">
        <v>1464</v>
      </c>
      <c r="E2319" t="s">
        <v>58</v>
      </c>
      <c r="F2319">
        <v>28524</v>
      </c>
      <c r="G2319" t="s">
        <v>2566</v>
      </c>
      <c r="H2319" t="s">
        <v>2610</v>
      </c>
      <c r="I2319">
        <v>1</v>
      </c>
      <c r="J2319" t="s">
        <v>2611</v>
      </c>
      <c r="K2319">
        <v>10</v>
      </c>
      <c r="L2319" t="s">
        <v>112</v>
      </c>
      <c r="M2319" t="s">
        <v>81</v>
      </c>
      <c r="N2319" t="s">
        <v>23</v>
      </c>
      <c r="O2319" t="s">
        <v>46</v>
      </c>
    </row>
    <row r="2320" spans="1:15" hidden="1" x14ac:dyDescent="0.25">
      <c r="A2320">
        <v>28525</v>
      </c>
      <c r="B2320">
        <v>202422</v>
      </c>
      <c r="C2320" t="str">
        <f>_xlfn.TEXTAFTER(Tabla4[[#This Row],[Escuela]],"- ",1)</f>
        <v>Educación</v>
      </c>
      <c r="D2320" t="s">
        <v>1464</v>
      </c>
      <c r="E2320" t="s">
        <v>58</v>
      </c>
      <c r="F2320">
        <v>28525</v>
      </c>
      <c r="G2320" t="s">
        <v>2566</v>
      </c>
      <c r="H2320" t="s">
        <v>2612</v>
      </c>
      <c r="I2320">
        <v>1</v>
      </c>
      <c r="J2320" t="s">
        <v>2613</v>
      </c>
      <c r="K2320">
        <v>10</v>
      </c>
      <c r="L2320" t="s">
        <v>112</v>
      </c>
      <c r="M2320" t="s">
        <v>81</v>
      </c>
      <c r="N2320" t="s">
        <v>23</v>
      </c>
      <c r="O2320" t="s">
        <v>2609</v>
      </c>
    </row>
    <row r="2321" spans="1:15" hidden="1" x14ac:dyDescent="0.25">
      <c r="A2321">
        <v>30502</v>
      </c>
      <c r="B2321">
        <v>202422</v>
      </c>
      <c r="C2321" t="str">
        <f>_xlfn.TEXTAFTER(Tabla4[[#This Row],[Escuela]],"- ",1)</f>
        <v>Educación</v>
      </c>
      <c r="D2321" t="s">
        <v>1464</v>
      </c>
      <c r="E2321" t="s">
        <v>58</v>
      </c>
      <c r="F2321">
        <v>30502</v>
      </c>
      <c r="G2321" t="s">
        <v>2566</v>
      </c>
      <c r="H2321" t="s">
        <v>2614</v>
      </c>
      <c r="I2321">
        <v>1</v>
      </c>
      <c r="J2321" t="s">
        <v>2615</v>
      </c>
      <c r="K2321">
        <v>10</v>
      </c>
      <c r="L2321" t="s">
        <v>112</v>
      </c>
      <c r="M2321" t="s">
        <v>22</v>
      </c>
    </row>
    <row r="2322" spans="1:15" hidden="1" x14ac:dyDescent="0.25">
      <c r="A2322">
        <v>27010</v>
      </c>
      <c r="B2322">
        <v>202422</v>
      </c>
      <c r="C2322" t="str">
        <f>_xlfn.TEXTAFTER(Tabla4[[#This Row],[Escuela]],"- ",1)</f>
        <v>Educación</v>
      </c>
      <c r="D2322" t="s">
        <v>1464</v>
      </c>
      <c r="E2322" t="s">
        <v>58</v>
      </c>
      <c r="F2322">
        <v>27010</v>
      </c>
      <c r="G2322" t="s">
        <v>2566</v>
      </c>
      <c r="H2322" t="s">
        <v>2616</v>
      </c>
      <c r="I2322">
        <v>1</v>
      </c>
      <c r="J2322" t="s">
        <v>2617</v>
      </c>
      <c r="K2322">
        <v>10</v>
      </c>
      <c r="L2322" t="s">
        <v>112</v>
      </c>
      <c r="M2322" t="s">
        <v>81</v>
      </c>
      <c r="N2322" t="s">
        <v>23</v>
      </c>
      <c r="O2322" t="s">
        <v>46</v>
      </c>
    </row>
    <row r="2323" spans="1:15" hidden="1" x14ac:dyDescent="0.25">
      <c r="A2323">
        <v>27011</v>
      </c>
      <c r="B2323">
        <v>202422</v>
      </c>
      <c r="C2323" t="str">
        <f>_xlfn.TEXTAFTER(Tabla4[[#This Row],[Escuela]],"- ",1)</f>
        <v>Educación</v>
      </c>
      <c r="D2323" t="s">
        <v>1464</v>
      </c>
      <c r="E2323" t="s">
        <v>58</v>
      </c>
      <c r="F2323">
        <v>27011</v>
      </c>
      <c r="G2323" t="s">
        <v>2566</v>
      </c>
      <c r="H2323" t="s">
        <v>2618</v>
      </c>
      <c r="I2323">
        <v>1</v>
      </c>
      <c r="J2323" t="s">
        <v>2619</v>
      </c>
      <c r="K2323">
        <v>10</v>
      </c>
      <c r="L2323" t="s">
        <v>112</v>
      </c>
      <c r="M2323" t="s">
        <v>81</v>
      </c>
      <c r="N2323" t="s">
        <v>23</v>
      </c>
      <c r="O2323" t="s">
        <v>2609</v>
      </c>
    </row>
    <row r="2324" spans="1:15" hidden="1" x14ac:dyDescent="0.25">
      <c r="A2324">
        <v>27009</v>
      </c>
      <c r="B2324">
        <v>202422</v>
      </c>
      <c r="C2324" t="str">
        <f>_xlfn.TEXTAFTER(Tabla4[[#This Row],[Escuela]],"- ",1)</f>
        <v>Educación</v>
      </c>
      <c r="D2324" t="s">
        <v>1464</v>
      </c>
      <c r="E2324" t="s">
        <v>58</v>
      </c>
      <c r="F2324">
        <v>27009</v>
      </c>
      <c r="G2324" t="s">
        <v>2566</v>
      </c>
      <c r="H2324" t="s">
        <v>2620</v>
      </c>
      <c r="I2324">
        <v>1</v>
      </c>
      <c r="J2324" t="s">
        <v>2621</v>
      </c>
      <c r="K2324">
        <v>10</v>
      </c>
      <c r="L2324" t="s">
        <v>112</v>
      </c>
      <c r="M2324" t="s">
        <v>81</v>
      </c>
      <c r="N2324" t="s">
        <v>23</v>
      </c>
      <c r="O2324" t="s">
        <v>46</v>
      </c>
    </row>
    <row r="2325" spans="1:15" hidden="1" x14ac:dyDescent="0.25">
      <c r="A2325">
        <v>30381</v>
      </c>
      <c r="B2325">
        <v>202422</v>
      </c>
      <c r="C2325" t="str">
        <f>_xlfn.TEXTAFTER(Tabla4[[#This Row],[Escuela]],"- ",1)</f>
        <v>Educación</v>
      </c>
      <c r="D2325" t="s">
        <v>1464</v>
      </c>
      <c r="E2325" t="s">
        <v>58</v>
      </c>
      <c r="F2325">
        <v>30381</v>
      </c>
      <c r="G2325" t="s">
        <v>2566</v>
      </c>
      <c r="H2325" t="s">
        <v>2622</v>
      </c>
      <c r="I2325">
        <v>1</v>
      </c>
      <c r="J2325" t="s">
        <v>2623</v>
      </c>
      <c r="K2325">
        <v>10</v>
      </c>
      <c r="L2325" t="s">
        <v>112</v>
      </c>
      <c r="M2325" t="s">
        <v>81</v>
      </c>
    </row>
    <row r="2326" spans="1:15" hidden="1" x14ac:dyDescent="0.25">
      <c r="A2326">
        <v>30380</v>
      </c>
      <c r="B2326">
        <v>202422</v>
      </c>
      <c r="C2326" t="str">
        <f>_xlfn.TEXTAFTER(Tabla4[[#This Row],[Escuela]],"- ",1)</f>
        <v>Educación</v>
      </c>
      <c r="D2326" t="s">
        <v>1464</v>
      </c>
      <c r="E2326" t="s">
        <v>58</v>
      </c>
      <c r="F2326">
        <v>30380</v>
      </c>
      <c r="G2326" t="s">
        <v>2566</v>
      </c>
      <c r="H2326" t="s">
        <v>2624</v>
      </c>
      <c r="I2326">
        <v>1</v>
      </c>
      <c r="J2326" t="s">
        <v>2625</v>
      </c>
      <c r="K2326">
        <v>10</v>
      </c>
      <c r="L2326" t="s">
        <v>112</v>
      </c>
      <c r="M2326" t="s">
        <v>81</v>
      </c>
      <c r="N2326" t="s">
        <v>23</v>
      </c>
      <c r="O2326" t="s">
        <v>2609</v>
      </c>
    </row>
    <row r="2327" spans="1:15" hidden="1" x14ac:dyDescent="0.25">
      <c r="A2327">
        <v>30382</v>
      </c>
      <c r="B2327">
        <v>202422</v>
      </c>
      <c r="C2327" t="str">
        <f>_xlfn.TEXTAFTER(Tabla4[[#This Row],[Escuela]],"- ",1)</f>
        <v>Educación</v>
      </c>
      <c r="D2327" t="s">
        <v>1464</v>
      </c>
      <c r="E2327" t="s">
        <v>58</v>
      </c>
      <c r="F2327">
        <v>30382</v>
      </c>
      <c r="G2327" t="s">
        <v>2566</v>
      </c>
      <c r="H2327" t="s">
        <v>2626</v>
      </c>
      <c r="I2327">
        <v>1</v>
      </c>
      <c r="J2327" t="s">
        <v>2627</v>
      </c>
      <c r="K2327">
        <v>10</v>
      </c>
      <c r="L2327" t="s">
        <v>112</v>
      </c>
      <c r="M2327" t="s">
        <v>81</v>
      </c>
    </row>
    <row r="2328" spans="1:15" hidden="1" x14ac:dyDescent="0.25">
      <c r="A2328">
        <v>28526</v>
      </c>
      <c r="B2328">
        <v>202422</v>
      </c>
      <c r="C2328" t="str">
        <f>_xlfn.TEXTAFTER(Tabla4[[#This Row],[Escuela]],"- ",1)</f>
        <v>Educación</v>
      </c>
      <c r="D2328" t="s">
        <v>1464</v>
      </c>
      <c r="E2328" t="s">
        <v>58</v>
      </c>
      <c r="F2328">
        <v>28526</v>
      </c>
      <c r="G2328" t="s">
        <v>2566</v>
      </c>
      <c r="H2328" t="s">
        <v>2628</v>
      </c>
      <c r="I2328">
        <v>1</v>
      </c>
      <c r="J2328" t="s">
        <v>2629</v>
      </c>
      <c r="K2328">
        <v>10</v>
      </c>
      <c r="L2328" t="s">
        <v>112</v>
      </c>
      <c r="M2328" t="s">
        <v>81</v>
      </c>
      <c r="N2328" t="s">
        <v>23</v>
      </c>
      <c r="O2328" t="s">
        <v>2606</v>
      </c>
    </row>
    <row r="2329" spans="1:15" hidden="1" x14ac:dyDescent="0.25">
      <c r="A2329">
        <v>30379</v>
      </c>
      <c r="B2329">
        <v>202422</v>
      </c>
      <c r="C2329" t="str">
        <f>_xlfn.TEXTAFTER(Tabla4[[#This Row],[Escuela]],"- ",1)</f>
        <v>Educación</v>
      </c>
      <c r="D2329" t="s">
        <v>1464</v>
      </c>
      <c r="E2329" t="s">
        <v>58</v>
      </c>
      <c r="F2329">
        <v>30379</v>
      </c>
      <c r="G2329" t="s">
        <v>2566</v>
      </c>
      <c r="H2329" t="s">
        <v>2630</v>
      </c>
      <c r="I2329">
        <v>1</v>
      </c>
      <c r="J2329" t="s">
        <v>2631</v>
      </c>
      <c r="K2329">
        <v>10</v>
      </c>
      <c r="L2329" t="s">
        <v>112</v>
      </c>
      <c r="M2329" t="s">
        <v>81</v>
      </c>
    </row>
    <row r="2330" spans="1:15" hidden="1" x14ac:dyDescent="0.25">
      <c r="A2330">
        <v>28527</v>
      </c>
      <c r="B2330">
        <v>202422</v>
      </c>
      <c r="C2330" t="str">
        <f>_xlfn.TEXTAFTER(Tabla4[[#This Row],[Escuela]],"- ",1)</f>
        <v>Educación</v>
      </c>
      <c r="D2330" t="s">
        <v>1464</v>
      </c>
      <c r="E2330" t="s">
        <v>58</v>
      </c>
      <c r="F2330">
        <v>28527</v>
      </c>
      <c r="G2330" t="s">
        <v>2566</v>
      </c>
      <c r="H2330" t="s">
        <v>2632</v>
      </c>
      <c r="I2330">
        <v>1</v>
      </c>
      <c r="J2330" t="s">
        <v>2633</v>
      </c>
      <c r="K2330">
        <v>10</v>
      </c>
      <c r="L2330" t="s">
        <v>112</v>
      </c>
      <c r="M2330" t="s">
        <v>81</v>
      </c>
      <c r="N2330" t="s">
        <v>23</v>
      </c>
      <c r="O2330" t="s">
        <v>2609</v>
      </c>
    </row>
    <row r="2331" spans="1:15" hidden="1" x14ac:dyDescent="0.25">
      <c r="A2331">
        <v>31018</v>
      </c>
      <c r="B2331">
        <v>202422</v>
      </c>
      <c r="C2331" t="str">
        <f>_xlfn.TEXTAFTER(Tabla4[[#This Row],[Escuela]],"- ",1)</f>
        <v>Educación</v>
      </c>
      <c r="D2331" t="s">
        <v>1464</v>
      </c>
      <c r="E2331" t="s">
        <v>58</v>
      </c>
      <c r="F2331">
        <v>31018</v>
      </c>
      <c r="G2331" t="s">
        <v>2566</v>
      </c>
      <c r="H2331" t="s">
        <v>2634</v>
      </c>
      <c r="I2331">
        <v>1</v>
      </c>
      <c r="J2331" t="s">
        <v>2635</v>
      </c>
      <c r="K2331">
        <v>10</v>
      </c>
      <c r="L2331" t="s">
        <v>112</v>
      </c>
      <c r="M2331" t="s">
        <v>22</v>
      </c>
      <c r="N2331" t="s">
        <v>23</v>
      </c>
      <c r="O2331" t="s">
        <v>46</v>
      </c>
    </row>
    <row r="2332" spans="1:15" hidden="1" x14ac:dyDescent="0.25">
      <c r="A2332">
        <v>31019</v>
      </c>
      <c r="B2332">
        <v>202422</v>
      </c>
      <c r="C2332" t="str">
        <f>_xlfn.TEXTAFTER(Tabla4[[#This Row],[Escuela]],"- ",1)</f>
        <v>Educación</v>
      </c>
      <c r="D2332" t="s">
        <v>1464</v>
      </c>
      <c r="E2332" t="s">
        <v>58</v>
      </c>
      <c r="F2332">
        <v>31019</v>
      </c>
      <c r="G2332" t="s">
        <v>2566</v>
      </c>
      <c r="H2332" t="s">
        <v>2636</v>
      </c>
      <c r="I2332">
        <v>1</v>
      </c>
      <c r="J2332" t="s">
        <v>2637</v>
      </c>
      <c r="K2332">
        <v>10</v>
      </c>
      <c r="L2332" t="s">
        <v>112</v>
      </c>
      <c r="M2332" t="s">
        <v>22</v>
      </c>
      <c r="N2332" t="s">
        <v>23</v>
      </c>
      <c r="O2332" t="s">
        <v>2638</v>
      </c>
    </row>
    <row r="2333" spans="1:15" hidden="1" x14ac:dyDescent="0.25">
      <c r="A2333">
        <v>28523</v>
      </c>
      <c r="B2333">
        <v>202422</v>
      </c>
      <c r="C2333" t="str">
        <f>_xlfn.TEXTAFTER(Tabla4[[#This Row],[Escuela]],"- ",1)</f>
        <v>Educación</v>
      </c>
      <c r="D2333" t="s">
        <v>1464</v>
      </c>
      <c r="E2333" t="s">
        <v>58</v>
      </c>
      <c r="F2333">
        <v>28523</v>
      </c>
      <c r="G2333" t="s">
        <v>2566</v>
      </c>
      <c r="H2333" t="s">
        <v>2639</v>
      </c>
      <c r="I2333">
        <v>1</v>
      </c>
      <c r="J2333" t="s">
        <v>2640</v>
      </c>
      <c r="K2333">
        <v>10</v>
      </c>
      <c r="L2333" t="s">
        <v>112</v>
      </c>
      <c r="M2333" t="s">
        <v>81</v>
      </c>
      <c r="N2333" t="s">
        <v>23</v>
      </c>
      <c r="O2333" t="s">
        <v>46</v>
      </c>
    </row>
    <row r="2334" spans="1:15" hidden="1" x14ac:dyDescent="0.25">
      <c r="A2334">
        <v>30383</v>
      </c>
      <c r="B2334">
        <v>202422</v>
      </c>
      <c r="C2334" t="str">
        <f>_xlfn.TEXTAFTER(Tabla4[[#This Row],[Escuela]],"- ",1)</f>
        <v>Educación</v>
      </c>
      <c r="D2334" t="s">
        <v>1464</v>
      </c>
      <c r="E2334" t="s">
        <v>58</v>
      </c>
      <c r="F2334">
        <v>30383</v>
      </c>
      <c r="G2334" t="s">
        <v>2566</v>
      </c>
      <c r="H2334" t="s">
        <v>2641</v>
      </c>
      <c r="I2334">
        <v>1</v>
      </c>
      <c r="J2334" t="s">
        <v>2642</v>
      </c>
      <c r="K2334">
        <v>10</v>
      </c>
      <c r="L2334" t="s">
        <v>112</v>
      </c>
      <c r="M2334" t="s">
        <v>81</v>
      </c>
    </row>
    <row r="2335" spans="1:15" hidden="1" x14ac:dyDescent="0.25">
      <c r="A2335">
        <v>28661</v>
      </c>
      <c r="B2335">
        <v>202422</v>
      </c>
      <c r="C2335" t="str">
        <f>_xlfn.TEXTAFTER(Tabla4[[#This Row],[Escuela]],"- ",1)</f>
        <v>Educación</v>
      </c>
      <c r="D2335" t="s">
        <v>1464</v>
      </c>
      <c r="E2335" t="s">
        <v>58</v>
      </c>
      <c r="F2335">
        <v>28661</v>
      </c>
      <c r="G2335" t="s">
        <v>2566</v>
      </c>
      <c r="H2335" t="s">
        <v>2643</v>
      </c>
      <c r="I2335">
        <v>1</v>
      </c>
      <c r="J2335" t="s">
        <v>2644</v>
      </c>
      <c r="K2335">
        <v>10</v>
      </c>
      <c r="L2335" t="s">
        <v>112</v>
      </c>
      <c r="M2335" t="s">
        <v>81</v>
      </c>
      <c r="N2335" t="s">
        <v>23</v>
      </c>
      <c r="O2335" t="s">
        <v>2609</v>
      </c>
    </row>
    <row r="2336" spans="1:15" hidden="1" x14ac:dyDescent="0.25">
      <c r="A2336">
        <v>28528</v>
      </c>
      <c r="B2336">
        <v>202422</v>
      </c>
      <c r="C2336" t="str">
        <f>_xlfn.TEXTAFTER(Tabla4[[#This Row],[Escuela]],"- ",1)</f>
        <v>Educación</v>
      </c>
      <c r="D2336" t="s">
        <v>1464</v>
      </c>
      <c r="E2336" t="s">
        <v>58</v>
      </c>
      <c r="F2336">
        <v>28528</v>
      </c>
      <c r="G2336" t="s">
        <v>2566</v>
      </c>
      <c r="H2336" t="s">
        <v>2645</v>
      </c>
      <c r="I2336">
        <v>1</v>
      </c>
      <c r="J2336" t="s">
        <v>2646</v>
      </c>
      <c r="K2336">
        <v>10</v>
      </c>
      <c r="L2336" t="s">
        <v>112</v>
      </c>
      <c r="M2336" t="s">
        <v>81</v>
      </c>
      <c r="N2336" t="s">
        <v>23</v>
      </c>
      <c r="O2336" t="s">
        <v>46</v>
      </c>
    </row>
    <row r="2337" spans="1:15" hidden="1" x14ac:dyDescent="0.25">
      <c r="A2337">
        <v>30151</v>
      </c>
      <c r="B2337">
        <v>202422</v>
      </c>
      <c r="C2337" t="str">
        <f>_xlfn.TEXTAFTER(Tabla4[[#This Row],[Escuela]],"- ",1)</f>
        <v>Educación</v>
      </c>
      <c r="D2337" t="s">
        <v>1464</v>
      </c>
      <c r="E2337" t="s">
        <v>58</v>
      </c>
      <c r="F2337">
        <v>30151</v>
      </c>
      <c r="G2337" t="s">
        <v>2566</v>
      </c>
      <c r="H2337" t="s">
        <v>2647</v>
      </c>
      <c r="I2337">
        <v>1</v>
      </c>
      <c r="J2337" t="s">
        <v>2648</v>
      </c>
      <c r="K2337">
        <v>10</v>
      </c>
      <c r="L2337" t="s">
        <v>112</v>
      </c>
      <c r="M2337" t="s">
        <v>81</v>
      </c>
      <c r="N2337" t="s">
        <v>23</v>
      </c>
      <c r="O2337" t="s">
        <v>2609</v>
      </c>
    </row>
    <row r="2338" spans="1:15" hidden="1" x14ac:dyDescent="0.25">
      <c r="A2338">
        <v>27007</v>
      </c>
      <c r="B2338">
        <v>202422</v>
      </c>
      <c r="C2338" t="str">
        <f>_xlfn.TEXTAFTER(Tabla4[[#This Row],[Escuela]],"- ",1)</f>
        <v>Educación</v>
      </c>
      <c r="D2338" t="s">
        <v>1464</v>
      </c>
      <c r="E2338" t="s">
        <v>58</v>
      </c>
      <c r="F2338">
        <v>27007</v>
      </c>
      <c r="G2338" t="s">
        <v>2566</v>
      </c>
      <c r="H2338" t="s">
        <v>2649</v>
      </c>
      <c r="I2338">
        <v>1</v>
      </c>
      <c r="J2338" t="s">
        <v>2650</v>
      </c>
      <c r="K2338">
        <v>10</v>
      </c>
      <c r="L2338" t="s">
        <v>112</v>
      </c>
      <c r="M2338" t="s">
        <v>81</v>
      </c>
      <c r="N2338" t="s">
        <v>23</v>
      </c>
      <c r="O2338" t="s">
        <v>2651</v>
      </c>
    </row>
    <row r="2339" spans="1:15" hidden="1" x14ac:dyDescent="0.25">
      <c r="A2339">
        <v>27198</v>
      </c>
      <c r="B2339">
        <v>202422</v>
      </c>
      <c r="C2339" t="str">
        <f>_xlfn.TEXTAFTER(Tabla4[[#This Row],[Escuela]],"- ",1)</f>
        <v>Educación</v>
      </c>
      <c r="D2339" t="s">
        <v>1464</v>
      </c>
      <c r="E2339" t="s">
        <v>58</v>
      </c>
      <c r="F2339">
        <v>27198</v>
      </c>
      <c r="G2339" t="s">
        <v>2566</v>
      </c>
      <c r="H2339" t="s">
        <v>2649</v>
      </c>
      <c r="I2339">
        <v>2</v>
      </c>
      <c r="J2339" t="s">
        <v>2650</v>
      </c>
      <c r="K2339">
        <v>10</v>
      </c>
      <c r="L2339" t="s">
        <v>112</v>
      </c>
      <c r="M2339" t="s">
        <v>81</v>
      </c>
      <c r="N2339" t="s">
        <v>23</v>
      </c>
      <c r="O2339" t="s">
        <v>2651</v>
      </c>
    </row>
    <row r="2340" spans="1:15" hidden="1" x14ac:dyDescent="0.25">
      <c r="A2340">
        <v>28522</v>
      </c>
      <c r="B2340">
        <v>202422</v>
      </c>
      <c r="C2340" t="str">
        <f>_xlfn.TEXTAFTER(Tabla4[[#This Row],[Escuela]],"- ",1)</f>
        <v>Educación</v>
      </c>
      <c r="D2340" t="s">
        <v>1464</v>
      </c>
      <c r="E2340" t="s">
        <v>58</v>
      </c>
      <c r="F2340">
        <v>28522</v>
      </c>
      <c r="G2340" t="s">
        <v>2566</v>
      </c>
      <c r="H2340" t="s">
        <v>2649</v>
      </c>
      <c r="I2340">
        <v>3</v>
      </c>
      <c r="J2340" t="s">
        <v>2650</v>
      </c>
      <c r="K2340">
        <v>10</v>
      </c>
      <c r="L2340" t="s">
        <v>112</v>
      </c>
      <c r="M2340" t="s">
        <v>81</v>
      </c>
      <c r="N2340" t="s">
        <v>23</v>
      </c>
      <c r="O2340" t="s">
        <v>2651</v>
      </c>
    </row>
    <row r="2341" spans="1:15" hidden="1" x14ac:dyDescent="0.25">
      <c r="A2341">
        <v>27012</v>
      </c>
      <c r="B2341">
        <v>202422</v>
      </c>
      <c r="C2341" t="str">
        <f>_xlfn.TEXTAFTER(Tabla4[[#This Row],[Escuela]],"- ",1)</f>
        <v>Educación</v>
      </c>
      <c r="D2341" t="s">
        <v>1464</v>
      </c>
      <c r="E2341" t="s">
        <v>58</v>
      </c>
      <c r="F2341">
        <v>27012</v>
      </c>
      <c r="G2341" t="s">
        <v>2566</v>
      </c>
      <c r="H2341" t="s">
        <v>2652</v>
      </c>
      <c r="I2341">
        <v>1</v>
      </c>
      <c r="J2341" t="s">
        <v>2653</v>
      </c>
      <c r="K2341">
        <v>10</v>
      </c>
      <c r="L2341" t="s">
        <v>112</v>
      </c>
      <c r="M2341" t="s">
        <v>81</v>
      </c>
      <c r="N2341" t="s">
        <v>23</v>
      </c>
      <c r="O2341" t="s">
        <v>46</v>
      </c>
    </row>
    <row r="2342" spans="1:15" hidden="1" x14ac:dyDescent="0.25">
      <c r="A2342">
        <v>27013</v>
      </c>
      <c r="B2342">
        <v>202422</v>
      </c>
      <c r="C2342" t="str">
        <f>_xlfn.TEXTAFTER(Tabla4[[#This Row],[Escuela]],"- ",1)</f>
        <v>Educación</v>
      </c>
      <c r="D2342" t="s">
        <v>1464</v>
      </c>
      <c r="E2342" t="s">
        <v>58</v>
      </c>
      <c r="F2342">
        <v>27013</v>
      </c>
      <c r="G2342" t="s">
        <v>2566</v>
      </c>
      <c r="H2342" t="s">
        <v>2652</v>
      </c>
      <c r="I2342">
        <v>2</v>
      </c>
      <c r="J2342" t="s">
        <v>2653</v>
      </c>
      <c r="K2342">
        <v>10</v>
      </c>
      <c r="L2342" t="s">
        <v>112</v>
      </c>
      <c r="M2342" t="s">
        <v>81</v>
      </c>
      <c r="N2342" t="s">
        <v>23</v>
      </c>
      <c r="O2342" t="s">
        <v>46</v>
      </c>
    </row>
    <row r="2343" spans="1:15" hidden="1" x14ac:dyDescent="0.25">
      <c r="A2343">
        <v>27014</v>
      </c>
      <c r="B2343">
        <v>202422</v>
      </c>
      <c r="C2343" t="str">
        <f>_xlfn.TEXTAFTER(Tabla4[[#This Row],[Escuela]],"- ",1)</f>
        <v>Educación</v>
      </c>
      <c r="D2343" t="s">
        <v>1464</v>
      </c>
      <c r="E2343" t="s">
        <v>58</v>
      </c>
      <c r="F2343">
        <v>27014</v>
      </c>
      <c r="G2343" t="s">
        <v>2566</v>
      </c>
      <c r="H2343" t="s">
        <v>2652</v>
      </c>
      <c r="I2343">
        <v>3</v>
      </c>
      <c r="J2343" t="s">
        <v>2653</v>
      </c>
      <c r="K2343">
        <v>10</v>
      </c>
      <c r="L2343" t="s">
        <v>112</v>
      </c>
      <c r="M2343" t="s">
        <v>81</v>
      </c>
      <c r="N2343" t="s">
        <v>23</v>
      </c>
      <c r="O2343" t="s">
        <v>2606</v>
      </c>
    </row>
    <row r="2344" spans="1:15" hidden="1" x14ac:dyDescent="0.25">
      <c r="A2344">
        <v>27015</v>
      </c>
      <c r="B2344">
        <v>202422</v>
      </c>
      <c r="C2344" t="str">
        <f>_xlfn.TEXTAFTER(Tabla4[[#This Row],[Escuela]],"- ",1)</f>
        <v>Educación</v>
      </c>
      <c r="D2344" t="s">
        <v>1464</v>
      </c>
      <c r="E2344" t="s">
        <v>58</v>
      </c>
      <c r="F2344">
        <v>27015</v>
      </c>
      <c r="G2344" t="s">
        <v>2566</v>
      </c>
      <c r="H2344" t="s">
        <v>2652</v>
      </c>
      <c r="I2344">
        <v>4</v>
      </c>
      <c r="J2344" t="s">
        <v>2653</v>
      </c>
      <c r="K2344">
        <v>10</v>
      </c>
      <c r="L2344" t="s">
        <v>112</v>
      </c>
      <c r="M2344" t="s">
        <v>81</v>
      </c>
      <c r="N2344" t="s">
        <v>23</v>
      </c>
      <c r="O2344" t="s">
        <v>2606</v>
      </c>
    </row>
    <row r="2345" spans="1:15" hidden="1" x14ac:dyDescent="0.25">
      <c r="A2345">
        <v>27016</v>
      </c>
      <c r="B2345">
        <v>202422</v>
      </c>
      <c r="C2345" t="str">
        <f>_xlfn.TEXTAFTER(Tabla4[[#This Row],[Escuela]],"- ",1)</f>
        <v>Educación</v>
      </c>
      <c r="D2345" t="s">
        <v>1464</v>
      </c>
      <c r="E2345" t="s">
        <v>58</v>
      </c>
      <c r="F2345">
        <v>27016</v>
      </c>
      <c r="G2345" t="s">
        <v>2566</v>
      </c>
      <c r="H2345" t="s">
        <v>2652</v>
      </c>
      <c r="I2345">
        <v>5</v>
      </c>
      <c r="J2345" t="s">
        <v>2653</v>
      </c>
      <c r="K2345">
        <v>10</v>
      </c>
      <c r="L2345" t="s">
        <v>112</v>
      </c>
      <c r="M2345" t="s">
        <v>81</v>
      </c>
      <c r="N2345" t="s">
        <v>23</v>
      </c>
      <c r="O2345" t="s">
        <v>46</v>
      </c>
    </row>
    <row r="2346" spans="1:15" hidden="1" x14ac:dyDescent="0.25">
      <c r="A2346">
        <v>27017</v>
      </c>
      <c r="B2346">
        <v>202422</v>
      </c>
      <c r="C2346" t="str">
        <f>_xlfn.TEXTAFTER(Tabla4[[#This Row],[Escuela]],"- ",1)</f>
        <v>Educación</v>
      </c>
      <c r="D2346" t="s">
        <v>1464</v>
      </c>
      <c r="E2346" t="s">
        <v>58</v>
      </c>
      <c r="F2346">
        <v>27017</v>
      </c>
      <c r="G2346" t="s">
        <v>2566</v>
      </c>
      <c r="H2346" t="s">
        <v>2652</v>
      </c>
      <c r="I2346">
        <v>6</v>
      </c>
      <c r="J2346" t="s">
        <v>2653</v>
      </c>
      <c r="K2346">
        <v>10</v>
      </c>
      <c r="L2346" t="s">
        <v>112</v>
      </c>
      <c r="M2346" t="s">
        <v>81</v>
      </c>
      <c r="N2346" t="s">
        <v>23</v>
      </c>
      <c r="O2346" t="s">
        <v>46</v>
      </c>
    </row>
    <row r="2347" spans="1:15" hidden="1" x14ac:dyDescent="0.25">
      <c r="A2347">
        <v>27018</v>
      </c>
      <c r="B2347">
        <v>202422</v>
      </c>
      <c r="C2347" t="str">
        <f>_xlfn.TEXTAFTER(Tabla4[[#This Row],[Escuela]],"- ",1)</f>
        <v>Educación</v>
      </c>
      <c r="D2347" t="s">
        <v>1464</v>
      </c>
      <c r="E2347" t="s">
        <v>58</v>
      </c>
      <c r="F2347">
        <v>27018</v>
      </c>
      <c r="G2347" t="s">
        <v>2566</v>
      </c>
      <c r="H2347" t="s">
        <v>2652</v>
      </c>
      <c r="I2347">
        <v>7</v>
      </c>
      <c r="J2347" t="s">
        <v>2653</v>
      </c>
      <c r="K2347">
        <v>10</v>
      </c>
      <c r="L2347" t="s">
        <v>112</v>
      </c>
      <c r="M2347" t="s">
        <v>81</v>
      </c>
      <c r="N2347" t="s">
        <v>23</v>
      </c>
      <c r="O2347" t="s">
        <v>2606</v>
      </c>
    </row>
    <row r="2348" spans="1:15" hidden="1" x14ac:dyDescent="0.25">
      <c r="A2348">
        <v>27019</v>
      </c>
      <c r="B2348">
        <v>202422</v>
      </c>
      <c r="C2348" t="str">
        <f>_xlfn.TEXTAFTER(Tabla4[[#This Row],[Escuela]],"- ",1)</f>
        <v>Educación</v>
      </c>
      <c r="D2348" t="s">
        <v>1464</v>
      </c>
      <c r="E2348" t="s">
        <v>58</v>
      </c>
      <c r="F2348">
        <v>27019</v>
      </c>
      <c r="G2348" t="s">
        <v>2566</v>
      </c>
      <c r="H2348" t="s">
        <v>2652</v>
      </c>
      <c r="I2348">
        <v>8</v>
      </c>
      <c r="J2348" t="s">
        <v>2653</v>
      </c>
      <c r="K2348">
        <v>10</v>
      </c>
      <c r="L2348" t="s">
        <v>112</v>
      </c>
      <c r="M2348" t="s">
        <v>81</v>
      </c>
      <c r="N2348" t="s">
        <v>23</v>
      </c>
      <c r="O2348" t="s">
        <v>2606</v>
      </c>
    </row>
    <row r="2349" spans="1:15" hidden="1" x14ac:dyDescent="0.25">
      <c r="A2349">
        <v>27020</v>
      </c>
      <c r="B2349">
        <v>202422</v>
      </c>
      <c r="C2349" t="str">
        <f>_xlfn.TEXTAFTER(Tabla4[[#This Row],[Escuela]],"- ",1)</f>
        <v>Educación</v>
      </c>
      <c r="D2349" t="s">
        <v>1464</v>
      </c>
      <c r="E2349" t="s">
        <v>58</v>
      </c>
      <c r="F2349">
        <v>27020</v>
      </c>
      <c r="G2349" t="s">
        <v>2566</v>
      </c>
      <c r="H2349" t="s">
        <v>2652</v>
      </c>
      <c r="I2349">
        <v>9</v>
      </c>
      <c r="J2349" t="s">
        <v>2653</v>
      </c>
      <c r="K2349">
        <v>10</v>
      </c>
      <c r="L2349" t="s">
        <v>112</v>
      </c>
      <c r="M2349" t="s">
        <v>81</v>
      </c>
      <c r="N2349" t="s">
        <v>23</v>
      </c>
      <c r="O2349" t="s">
        <v>2606</v>
      </c>
    </row>
    <row r="2350" spans="1:15" hidden="1" x14ac:dyDescent="0.25">
      <c r="A2350">
        <v>27021</v>
      </c>
      <c r="B2350">
        <v>202422</v>
      </c>
      <c r="C2350" t="str">
        <f>_xlfn.TEXTAFTER(Tabla4[[#This Row],[Escuela]],"- ",1)</f>
        <v>Educación</v>
      </c>
      <c r="D2350" t="s">
        <v>1464</v>
      </c>
      <c r="E2350" t="s">
        <v>58</v>
      </c>
      <c r="F2350">
        <v>27021</v>
      </c>
      <c r="G2350" t="s">
        <v>2566</v>
      </c>
      <c r="H2350" t="s">
        <v>2652</v>
      </c>
      <c r="I2350">
        <v>10</v>
      </c>
      <c r="J2350" t="s">
        <v>2653</v>
      </c>
      <c r="K2350">
        <v>10</v>
      </c>
      <c r="L2350" t="s">
        <v>112</v>
      </c>
      <c r="M2350" t="s">
        <v>81</v>
      </c>
    </row>
    <row r="2351" spans="1:15" hidden="1" x14ac:dyDescent="0.25">
      <c r="A2351">
        <v>27022</v>
      </c>
      <c r="B2351">
        <v>202422</v>
      </c>
      <c r="C2351" t="str">
        <f>_xlfn.TEXTAFTER(Tabla4[[#This Row],[Escuela]],"- ",1)</f>
        <v>Educación</v>
      </c>
      <c r="D2351" t="s">
        <v>1464</v>
      </c>
      <c r="E2351" t="s">
        <v>58</v>
      </c>
      <c r="F2351">
        <v>27022</v>
      </c>
      <c r="G2351" t="s">
        <v>2566</v>
      </c>
      <c r="H2351" t="s">
        <v>2652</v>
      </c>
      <c r="I2351">
        <v>11</v>
      </c>
      <c r="J2351" t="s">
        <v>2653</v>
      </c>
      <c r="K2351">
        <v>10</v>
      </c>
      <c r="L2351" t="s">
        <v>112</v>
      </c>
      <c r="M2351" t="s">
        <v>81</v>
      </c>
      <c r="N2351" t="s">
        <v>23</v>
      </c>
      <c r="O2351" t="s">
        <v>2606</v>
      </c>
    </row>
    <row r="2352" spans="1:15" hidden="1" x14ac:dyDescent="0.25">
      <c r="A2352">
        <v>27023</v>
      </c>
      <c r="B2352">
        <v>202422</v>
      </c>
      <c r="C2352" t="str">
        <f>_xlfn.TEXTAFTER(Tabla4[[#This Row],[Escuela]],"- ",1)</f>
        <v>Educación</v>
      </c>
      <c r="D2352" t="s">
        <v>1464</v>
      </c>
      <c r="E2352" t="s">
        <v>58</v>
      </c>
      <c r="F2352">
        <v>27023</v>
      </c>
      <c r="G2352" t="s">
        <v>2566</v>
      </c>
      <c r="H2352" t="s">
        <v>2652</v>
      </c>
      <c r="I2352">
        <v>12</v>
      </c>
      <c r="J2352" t="s">
        <v>2653</v>
      </c>
      <c r="K2352">
        <v>10</v>
      </c>
      <c r="L2352" t="s">
        <v>112</v>
      </c>
      <c r="M2352" t="s">
        <v>81</v>
      </c>
      <c r="N2352" t="s">
        <v>23</v>
      </c>
      <c r="O2352" t="s">
        <v>2606</v>
      </c>
    </row>
    <row r="2353" spans="1:18" hidden="1" x14ac:dyDescent="0.25">
      <c r="A2353">
        <v>27024</v>
      </c>
      <c r="B2353">
        <v>202422</v>
      </c>
      <c r="C2353" t="str">
        <f>_xlfn.TEXTAFTER(Tabla4[[#This Row],[Escuela]],"- ",1)</f>
        <v>Educación</v>
      </c>
      <c r="D2353" t="s">
        <v>1464</v>
      </c>
      <c r="E2353" t="s">
        <v>58</v>
      </c>
      <c r="F2353">
        <v>27024</v>
      </c>
      <c r="G2353" t="s">
        <v>2566</v>
      </c>
      <c r="H2353" t="s">
        <v>2652</v>
      </c>
      <c r="I2353">
        <v>13</v>
      </c>
      <c r="J2353" t="s">
        <v>2653</v>
      </c>
      <c r="K2353">
        <v>10</v>
      </c>
      <c r="L2353" t="s">
        <v>112</v>
      </c>
      <c r="M2353" t="s">
        <v>81</v>
      </c>
      <c r="N2353" t="s">
        <v>23</v>
      </c>
      <c r="O2353" t="s">
        <v>2606</v>
      </c>
    </row>
    <row r="2354" spans="1:18" hidden="1" x14ac:dyDescent="0.25">
      <c r="A2354">
        <v>27025</v>
      </c>
      <c r="B2354">
        <v>202422</v>
      </c>
      <c r="C2354" t="str">
        <f>_xlfn.TEXTAFTER(Tabla4[[#This Row],[Escuela]],"- ",1)</f>
        <v>Educación</v>
      </c>
      <c r="D2354" t="s">
        <v>1464</v>
      </c>
      <c r="E2354" t="s">
        <v>58</v>
      </c>
      <c r="F2354">
        <v>27025</v>
      </c>
      <c r="G2354" t="s">
        <v>2566</v>
      </c>
      <c r="H2354" t="s">
        <v>2652</v>
      </c>
      <c r="I2354">
        <v>14</v>
      </c>
      <c r="J2354" t="s">
        <v>2653</v>
      </c>
      <c r="K2354">
        <v>10</v>
      </c>
      <c r="L2354" t="s">
        <v>112</v>
      </c>
      <c r="M2354" t="s">
        <v>81</v>
      </c>
      <c r="N2354" t="s">
        <v>23</v>
      </c>
      <c r="O2354" t="s">
        <v>2606</v>
      </c>
    </row>
    <row r="2355" spans="1:18" hidden="1" x14ac:dyDescent="0.25">
      <c r="A2355">
        <v>27026</v>
      </c>
      <c r="B2355">
        <v>202422</v>
      </c>
      <c r="C2355" t="str">
        <f>_xlfn.TEXTAFTER(Tabla4[[#This Row],[Escuela]],"- ",1)</f>
        <v>Educación</v>
      </c>
      <c r="D2355" t="s">
        <v>1464</v>
      </c>
      <c r="E2355" t="s">
        <v>58</v>
      </c>
      <c r="F2355">
        <v>27026</v>
      </c>
      <c r="G2355" t="s">
        <v>2566</v>
      </c>
      <c r="H2355" t="s">
        <v>2652</v>
      </c>
      <c r="I2355">
        <v>15</v>
      </c>
      <c r="J2355" t="s">
        <v>2653</v>
      </c>
      <c r="K2355">
        <v>10</v>
      </c>
      <c r="L2355" t="s">
        <v>112</v>
      </c>
      <c r="M2355" t="s">
        <v>81</v>
      </c>
      <c r="N2355" t="s">
        <v>23</v>
      </c>
      <c r="O2355" t="s">
        <v>2606</v>
      </c>
    </row>
    <row r="2356" spans="1:18" hidden="1" x14ac:dyDescent="0.25">
      <c r="A2356">
        <v>27027</v>
      </c>
      <c r="B2356">
        <v>202422</v>
      </c>
      <c r="C2356" t="str">
        <f>_xlfn.TEXTAFTER(Tabla4[[#This Row],[Escuela]],"- ",1)</f>
        <v>Educación</v>
      </c>
      <c r="D2356" t="s">
        <v>1464</v>
      </c>
      <c r="E2356" t="s">
        <v>58</v>
      </c>
      <c r="F2356">
        <v>27027</v>
      </c>
      <c r="G2356" t="s">
        <v>2566</v>
      </c>
      <c r="H2356" t="s">
        <v>2652</v>
      </c>
      <c r="I2356">
        <v>16</v>
      </c>
      <c r="J2356" t="s">
        <v>2653</v>
      </c>
      <c r="K2356">
        <v>10</v>
      </c>
      <c r="L2356" t="s">
        <v>112</v>
      </c>
      <c r="M2356" t="s">
        <v>81</v>
      </c>
      <c r="N2356" t="s">
        <v>23</v>
      </c>
      <c r="O2356" t="s">
        <v>2606</v>
      </c>
    </row>
    <row r="2357" spans="1:18" hidden="1" x14ac:dyDescent="0.25">
      <c r="A2357">
        <v>27028</v>
      </c>
      <c r="B2357">
        <v>202422</v>
      </c>
      <c r="C2357" t="str">
        <f>_xlfn.TEXTAFTER(Tabla4[[#This Row],[Escuela]],"- ",1)</f>
        <v>Educación</v>
      </c>
      <c r="D2357" t="s">
        <v>1464</v>
      </c>
      <c r="E2357" t="s">
        <v>58</v>
      </c>
      <c r="F2357">
        <v>27028</v>
      </c>
      <c r="G2357" t="s">
        <v>2566</v>
      </c>
      <c r="H2357" t="s">
        <v>2652</v>
      </c>
      <c r="I2357">
        <v>17</v>
      </c>
      <c r="J2357" t="s">
        <v>2653</v>
      </c>
      <c r="K2357">
        <v>10</v>
      </c>
      <c r="L2357" t="s">
        <v>112</v>
      </c>
      <c r="M2357" t="s">
        <v>81</v>
      </c>
    </row>
    <row r="2358" spans="1:18" hidden="1" x14ac:dyDescent="0.25">
      <c r="A2358">
        <v>27029</v>
      </c>
      <c r="B2358">
        <v>202422</v>
      </c>
      <c r="C2358" t="str">
        <f>_xlfn.TEXTAFTER(Tabla4[[#This Row],[Escuela]],"- ",1)</f>
        <v>Educación</v>
      </c>
      <c r="D2358" t="s">
        <v>1464</v>
      </c>
      <c r="E2358" t="s">
        <v>58</v>
      </c>
      <c r="F2358">
        <v>27029</v>
      </c>
      <c r="G2358" t="s">
        <v>2566</v>
      </c>
      <c r="H2358" t="s">
        <v>2652</v>
      </c>
      <c r="I2358">
        <v>18</v>
      </c>
      <c r="J2358" t="s">
        <v>2653</v>
      </c>
      <c r="K2358">
        <v>10</v>
      </c>
      <c r="L2358" t="s">
        <v>112</v>
      </c>
      <c r="M2358" t="s">
        <v>81</v>
      </c>
      <c r="N2358" t="s">
        <v>23</v>
      </c>
      <c r="O2358" t="s">
        <v>2606</v>
      </c>
    </row>
    <row r="2359" spans="1:18" hidden="1" x14ac:dyDescent="0.25">
      <c r="A2359">
        <v>27030</v>
      </c>
      <c r="B2359">
        <v>202422</v>
      </c>
      <c r="C2359" t="str">
        <f>_xlfn.TEXTAFTER(Tabla4[[#This Row],[Escuela]],"- ",1)</f>
        <v>Educación</v>
      </c>
      <c r="D2359" t="s">
        <v>1464</v>
      </c>
      <c r="E2359" t="s">
        <v>58</v>
      </c>
      <c r="F2359">
        <v>27030</v>
      </c>
      <c r="G2359" t="s">
        <v>2566</v>
      </c>
      <c r="H2359" t="s">
        <v>2652</v>
      </c>
      <c r="I2359">
        <v>19</v>
      </c>
      <c r="J2359" t="s">
        <v>2653</v>
      </c>
      <c r="K2359">
        <v>10</v>
      </c>
      <c r="L2359" t="s">
        <v>112</v>
      </c>
      <c r="M2359" t="s">
        <v>81</v>
      </c>
      <c r="N2359" t="s">
        <v>23</v>
      </c>
      <c r="O2359" t="s">
        <v>2606</v>
      </c>
    </row>
    <row r="2360" spans="1:18" hidden="1" x14ac:dyDescent="0.25">
      <c r="A2360">
        <v>27031</v>
      </c>
      <c r="B2360">
        <v>202422</v>
      </c>
      <c r="C2360" t="str">
        <f>_xlfn.TEXTAFTER(Tabla4[[#This Row],[Escuela]],"- ",1)</f>
        <v>Educación</v>
      </c>
      <c r="D2360" t="s">
        <v>1464</v>
      </c>
      <c r="E2360" t="s">
        <v>58</v>
      </c>
      <c r="F2360">
        <v>27031</v>
      </c>
      <c r="G2360" t="s">
        <v>2566</v>
      </c>
      <c r="H2360" t="s">
        <v>2652</v>
      </c>
      <c r="I2360">
        <v>20</v>
      </c>
      <c r="J2360" t="s">
        <v>2653</v>
      </c>
      <c r="K2360">
        <v>10</v>
      </c>
      <c r="L2360" t="s">
        <v>112</v>
      </c>
      <c r="M2360" t="s">
        <v>81</v>
      </c>
      <c r="N2360" t="s">
        <v>23</v>
      </c>
      <c r="O2360" t="s">
        <v>2606</v>
      </c>
    </row>
    <row r="2361" spans="1:18" hidden="1" x14ac:dyDescent="0.25">
      <c r="A2361">
        <v>30384</v>
      </c>
      <c r="B2361">
        <v>202422</v>
      </c>
      <c r="C2361" t="str">
        <f>_xlfn.TEXTAFTER(Tabla4[[#This Row],[Escuela]],"- ",1)</f>
        <v>Educación</v>
      </c>
      <c r="D2361" t="s">
        <v>1464</v>
      </c>
      <c r="E2361" t="s">
        <v>58</v>
      </c>
      <c r="F2361">
        <v>30384</v>
      </c>
      <c r="G2361" t="s">
        <v>2566</v>
      </c>
      <c r="H2361" t="s">
        <v>2654</v>
      </c>
      <c r="I2361">
        <v>1</v>
      </c>
      <c r="J2361" t="s">
        <v>2655</v>
      </c>
      <c r="K2361">
        <v>10</v>
      </c>
      <c r="L2361" t="s">
        <v>112</v>
      </c>
      <c r="M2361" t="s">
        <v>81</v>
      </c>
    </row>
    <row r="2362" spans="1:18" hidden="1" x14ac:dyDescent="0.25">
      <c r="A2362">
        <v>20387</v>
      </c>
      <c r="B2362">
        <v>202422</v>
      </c>
      <c r="C2362" t="str">
        <f>_xlfn.TEXTAFTER(Tabla4[[#This Row],[Escuela]],"- ",1)</f>
        <v>Educación</v>
      </c>
      <c r="D2362" t="s">
        <v>1464</v>
      </c>
      <c r="E2362" t="s">
        <v>77</v>
      </c>
      <c r="F2362">
        <v>20387</v>
      </c>
      <c r="G2362" t="s">
        <v>2656</v>
      </c>
      <c r="H2362" t="s">
        <v>156</v>
      </c>
      <c r="I2362">
        <v>1</v>
      </c>
      <c r="J2362" t="s">
        <v>2657</v>
      </c>
      <c r="K2362">
        <v>10</v>
      </c>
      <c r="L2362" t="s">
        <v>112</v>
      </c>
      <c r="M2362" t="s">
        <v>22</v>
      </c>
      <c r="N2362" t="s">
        <v>1894</v>
      </c>
      <c r="O2362" t="s">
        <v>2658</v>
      </c>
      <c r="P2362" t="s">
        <v>340</v>
      </c>
    </row>
    <row r="2363" spans="1:18" hidden="1" x14ac:dyDescent="0.25">
      <c r="A2363">
        <v>26262</v>
      </c>
      <c r="B2363">
        <v>202422</v>
      </c>
      <c r="C2363" t="str">
        <f>_xlfn.TEXTAFTER(Tabla4[[#This Row],[Escuela]],"- ",1)</f>
        <v>Educación</v>
      </c>
      <c r="D2363" t="s">
        <v>1464</v>
      </c>
      <c r="E2363" t="s">
        <v>77</v>
      </c>
      <c r="F2363">
        <v>26262</v>
      </c>
      <c r="G2363" t="s">
        <v>2656</v>
      </c>
      <c r="H2363" t="s">
        <v>1545</v>
      </c>
      <c r="I2363">
        <v>1</v>
      </c>
      <c r="J2363" t="s">
        <v>2659</v>
      </c>
      <c r="K2363">
        <v>10</v>
      </c>
      <c r="L2363" t="s">
        <v>112</v>
      </c>
      <c r="M2363" t="s">
        <v>22</v>
      </c>
      <c r="N2363" t="s">
        <v>23</v>
      </c>
      <c r="O2363" t="s">
        <v>381</v>
      </c>
    </row>
    <row r="2364" spans="1:18" hidden="1" x14ac:dyDescent="0.25">
      <c r="A2364">
        <v>29388</v>
      </c>
      <c r="B2364">
        <v>202422</v>
      </c>
      <c r="C2364" t="str">
        <f>_xlfn.TEXTAFTER(Tabla4[[#This Row],[Escuela]],"- ",1)</f>
        <v>Educación</v>
      </c>
      <c r="D2364" t="s">
        <v>1464</v>
      </c>
      <c r="E2364" t="s">
        <v>77</v>
      </c>
      <c r="F2364">
        <v>29388</v>
      </c>
      <c r="G2364" t="s">
        <v>2656</v>
      </c>
      <c r="H2364" t="s">
        <v>2660</v>
      </c>
      <c r="I2364">
        <v>1</v>
      </c>
      <c r="J2364" t="s">
        <v>2661</v>
      </c>
      <c r="K2364">
        <v>10</v>
      </c>
      <c r="L2364" t="s">
        <v>112</v>
      </c>
      <c r="M2364" t="s">
        <v>22</v>
      </c>
      <c r="N2364" t="s">
        <v>23</v>
      </c>
      <c r="O2364" t="s">
        <v>179</v>
      </c>
    </row>
    <row r="2365" spans="1:18" hidden="1" x14ac:dyDescent="0.25">
      <c r="A2365">
        <v>31439</v>
      </c>
      <c r="B2365">
        <v>202422</v>
      </c>
      <c r="C2365" t="str">
        <f>_xlfn.TEXTAFTER(Tabla4[[#This Row],[Escuela]],"- ",1)</f>
        <v>Educación</v>
      </c>
      <c r="D2365" t="s">
        <v>1464</v>
      </c>
      <c r="E2365" t="s">
        <v>77</v>
      </c>
      <c r="F2365">
        <v>31439</v>
      </c>
      <c r="G2365" t="s">
        <v>2656</v>
      </c>
      <c r="H2365" t="s">
        <v>237</v>
      </c>
      <c r="I2365">
        <v>1</v>
      </c>
      <c r="J2365" t="s">
        <v>2662</v>
      </c>
      <c r="K2365">
        <v>10</v>
      </c>
      <c r="L2365" t="s">
        <v>112</v>
      </c>
      <c r="M2365" t="s">
        <v>22</v>
      </c>
      <c r="N2365" t="s">
        <v>23</v>
      </c>
      <c r="O2365" t="s">
        <v>35</v>
      </c>
    </row>
    <row r="2366" spans="1:18" hidden="1" x14ac:dyDescent="0.25">
      <c r="A2366">
        <v>18653</v>
      </c>
      <c r="B2366">
        <v>202422</v>
      </c>
      <c r="C2366" t="str">
        <f>_xlfn.TEXTAFTER(Tabla4[[#This Row],[Escuela]],"- ",1)</f>
        <v>Educación</v>
      </c>
      <c r="D2366" t="s">
        <v>1464</v>
      </c>
      <c r="E2366" t="s">
        <v>77</v>
      </c>
      <c r="F2366">
        <v>18653</v>
      </c>
      <c r="G2366" t="s">
        <v>2656</v>
      </c>
      <c r="H2366" t="s">
        <v>2663</v>
      </c>
      <c r="I2366">
        <v>1</v>
      </c>
      <c r="J2366" t="s">
        <v>2664</v>
      </c>
      <c r="K2366">
        <v>10</v>
      </c>
      <c r="L2366" t="s">
        <v>112</v>
      </c>
      <c r="M2366" t="s">
        <v>22</v>
      </c>
      <c r="N2366" t="s">
        <v>1894</v>
      </c>
      <c r="O2366" t="s">
        <v>259</v>
      </c>
      <c r="P2366" t="s">
        <v>1453</v>
      </c>
    </row>
    <row r="2367" spans="1:18" hidden="1" x14ac:dyDescent="0.25">
      <c r="A2367">
        <v>23391</v>
      </c>
      <c r="B2367">
        <v>202422</v>
      </c>
      <c r="C2367" t="str">
        <f>_xlfn.TEXTAFTER(Tabla4[[#This Row],[Escuela]],"- ",1)</f>
        <v>Educación</v>
      </c>
      <c r="D2367" t="s">
        <v>1464</v>
      </c>
      <c r="E2367" t="s">
        <v>77</v>
      </c>
      <c r="F2367">
        <v>23391</v>
      </c>
      <c r="G2367" t="s">
        <v>2656</v>
      </c>
      <c r="H2367" t="s">
        <v>1307</v>
      </c>
      <c r="I2367">
        <v>1</v>
      </c>
      <c r="J2367" t="s">
        <v>2665</v>
      </c>
      <c r="K2367">
        <v>10</v>
      </c>
      <c r="L2367" t="s">
        <v>112</v>
      </c>
      <c r="M2367" t="s">
        <v>22</v>
      </c>
      <c r="N2367" t="s">
        <v>23</v>
      </c>
      <c r="O2367" t="s">
        <v>119</v>
      </c>
    </row>
    <row r="2368" spans="1:18" hidden="1" x14ac:dyDescent="0.25">
      <c r="A2368">
        <v>18656</v>
      </c>
      <c r="B2368">
        <v>202422</v>
      </c>
      <c r="C2368" t="str">
        <f>_xlfn.TEXTAFTER(Tabla4[[#This Row],[Escuela]],"- ",1)</f>
        <v>Educación</v>
      </c>
      <c r="D2368" t="s">
        <v>1464</v>
      </c>
      <c r="E2368" t="s">
        <v>77</v>
      </c>
      <c r="F2368">
        <v>18656</v>
      </c>
      <c r="G2368" t="s">
        <v>2656</v>
      </c>
      <c r="H2368" t="s">
        <v>2666</v>
      </c>
      <c r="I2368">
        <v>1</v>
      </c>
      <c r="J2368" t="s">
        <v>2667</v>
      </c>
      <c r="K2368">
        <v>10</v>
      </c>
      <c r="L2368" t="s">
        <v>112</v>
      </c>
      <c r="M2368" t="s">
        <v>22</v>
      </c>
      <c r="N2368" t="s">
        <v>2402</v>
      </c>
      <c r="O2368" t="s">
        <v>375</v>
      </c>
      <c r="R2368" t="s">
        <v>2668</v>
      </c>
    </row>
    <row r="2369" spans="1:15" hidden="1" x14ac:dyDescent="0.25">
      <c r="A2369">
        <v>31437</v>
      </c>
      <c r="B2369">
        <v>202422</v>
      </c>
      <c r="C2369" t="str">
        <f>_xlfn.TEXTAFTER(Tabla4[[#This Row],[Escuela]],"- ",1)</f>
        <v>Educación</v>
      </c>
      <c r="D2369" t="s">
        <v>1464</v>
      </c>
      <c r="E2369" t="s">
        <v>77</v>
      </c>
      <c r="F2369">
        <v>31437</v>
      </c>
      <c r="G2369" t="s">
        <v>2656</v>
      </c>
      <c r="H2369" t="s">
        <v>2669</v>
      </c>
      <c r="I2369">
        <v>1</v>
      </c>
      <c r="J2369" t="s">
        <v>2670</v>
      </c>
      <c r="K2369">
        <v>10</v>
      </c>
      <c r="L2369" t="s">
        <v>112</v>
      </c>
      <c r="M2369" t="s">
        <v>22</v>
      </c>
      <c r="N2369" t="s">
        <v>23</v>
      </c>
      <c r="O2369" t="s">
        <v>119</v>
      </c>
    </row>
    <row r="2370" spans="1:15" hidden="1" x14ac:dyDescent="0.25">
      <c r="A2370">
        <v>22355</v>
      </c>
      <c r="B2370">
        <v>202422</v>
      </c>
      <c r="C2370" t="str">
        <f>_xlfn.TEXTAFTER(Tabla4[[#This Row],[Escuela]],"- ",1)</f>
        <v>Educación</v>
      </c>
      <c r="D2370" t="s">
        <v>1464</v>
      </c>
      <c r="E2370" t="s">
        <v>77</v>
      </c>
      <c r="F2370">
        <v>22355</v>
      </c>
      <c r="G2370" t="s">
        <v>2656</v>
      </c>
      <c r="H2370" t="s">
        <v>2671</v>
      </c>
      <c r="I2370">
        <v>1</v>
      </c>
      <c r="J2370" t="s">
        <v>2672</v>
      </c>
      <c r="K2370">
        <v>10</v>
      </c>
      <c r="L2370" t="s">
        <v>112</v>
      </c>
      <c r="M2370" t="s">
        <v>22</v>
      </c>
      <c r="N2370" t="s">
        <v>23</v>
      </c>
    </row>
    <row r="2371" spans="1:15" hidden="1" x14ac:dyDescent="0.25">
      <c r="A2371">
        <v>25363</v>
      </c>
      <c r="B2371">
        <v>202422</v>
      </c>
      <c r="C2371" t="str">
        <f>_xlfn.TEXTAFTER(Tabla4[[#This Row],[Escuela]],"- ",1)</f>
        <v>Educación</v>
      </c>
      <c r="D2371" t="s">
        <v>1464</v>
      </c>
      <c r="E2371" t="s">
        <v>77</v>
      </c>
      <c r="F2371">
        <v>25363</v>
      </c>
      <c r="G2371" t="s">
        <v>2656</v>
      </c>
      <c r="H2371" t="s">
        <v>2671</v>
      </c>
      <c r="I2371">
        <v>2</v>
      </c>
      <c r="J2371" t="s">
        <v>2672</v>
      </c>
      <c r="K2371">
        <v>10</v>
      </c>
      <c r="L2371" t="s">
        <v>112</v>
      </c>
      <c r="M2371" t="s">
        <v>22</v>
      </c>
      <c r="N2371" t="s">
        <v>23</v>
      </c>
    </row>
    <row r="2372" spans="1:15" hidden="1" x14ac:dyDescent="0.25">
      <c r="A2372">
        <v>25364</v>
      </c>
      <c r="B2372">
        <v>202422</v>
      </c>
      <c r="C2372" t="str">
        <f>_xlfn.TEXTAFTER(Tabla4[[#This Row],[Escuela]],"- ",1)</f>
        <v>Educación</v>
      </c>
      <c r="D2372" t="s">
        <v>1464</v>
      </c>
      <c r="E2372" t="s">
        <v>77</v>
      </c>
      <c r="F2372">
        <v>25364</v>
      </c>
      <c r="G2372" t="s">
        <v>2656</v>
      </c>
      <c r="H2372" t="s">
        <v>2671</v>
      </c>
      <c r="I2372">
        <v>3</v>
      </c>
      <c r="J2372" t="s">
        <v>2672</v>
      </c>
      <c r="K2372">
        <v>10</v>
      </c>
      <c r="L2372" t="s">
        <v>112</v>
      </c>
      <c r="M2372" t="s">
        <v>22</v>
      </c>
      <c r="N2372" t="s">
        <v>23</v>
      </c>
    </row>
    <row r="2373" spans="1:15" hidden="1" x14ac:dyDescent="0.25">
      <c r="A2373">
        <v>25365</v>
      </c>
      <c r="B2373">
        <v>202422</v>
      </c>
      <c r="C2373" t="str">
        <f>_xlfn.TEXTAFTER(Tabla4[[#This Row],[Escuela]],"- ",1)</f>
        <v>Educación</v>
      </c>
      <c r="D2373" t="s">
        <v>1464</v>
      </c>
      <c r="E2373" t="s">
        <v>77</v>
      </c>
      <c r="F2373">
        <v>25365</v>
      </c>
      <c r="G2373" t="s">
        <v>2656</v>
      </c>
      <c r="H2373" t="s">
        <v>2671</v>
      </c>
      <c r="I2373">
        <v>4</v>
      </c>
      <c r="J2373" t="s">
        <v>2672</v>
      </c>
      <c r="K2373">
        <v>10</v>
      </c>
      <c r="L2373" t="s">
        <v>112</v>
      </c>
      <c r="M2373" t="s">
        <v>22</v>
      </c>
      <c r="N2373" t="s">
        <v>23</v>
      </c>
    </row>
    <row r="2374" spans="1:15" hidden="1" x14ac:dyDescent="0.25">
      <c r="A2374">
        <v>25366</v>
      </c>
      <c r="B2374">
        <v>202422</v>
      </c>
      <c r="C2374" t="str">
        <f>_xlfn.TEXTAFTER(Tabla4[[#This Row],[Escuela]],"- ",1)</f>
        <v>Educación</v>
      </c>
      <c r="D2374" t="s">
        <v>1464</v>
      </c>
      <c r="E2374" t="s">
        <v>77</v>
      </c>
      <c r="F2374">
        <v>25366</v>
      </c>
      <c r="G2374" t="s">
        <v>2656</v>
      </c>
      <c r="H2374" t="s">
        <v>2671</v>
      </c>
      <c r="I2374">
        <v>5</v>
      </c>
      <c r="J2374" t="s">
        <v>2672</v>
      </c>
      <c r="K2374">
        <v>10</v>
      </c>
      <c r="L2374" t="s">
        <v>112</v>
      </c>
      <c r="M2374" t="s">
        <v>22</v>
      </c>
      <c r="N2374" t="s">
        <v>23</v>
      </c>
    </row>
    <row r="2375" spans="1:15" hidden="1" x14ac:dyDescent="0.25">
      <c r="A2375">
        <v>25367</v>
      </c>
      <c r="B2375">
        <v>202422</v>
      </c>
      <c r="C2375" t="str">
        <f>_xlfn.TEXTAFTER(Tabla4[[#This Row],[Escuela]],"- ",1)</f>
        <v>Educación</v>
      </c>
      <c r="D2375" t="s">
        <v>1464</v>
      </c>
      <c r="E2375" t="s">
        <v>77</v>
      </c>
      <c r="F2375">
        <v>25367</v>
      </c>
      <c r="G2375" t="s">
        <v>2656</v>
      </c>
      <c r="H2375" t="s">
        <v>2671</v>
      </c>
      <c r="I2375">
        <v>6</v>
      </c>
      <c r="J2375" t="s">
        <v>2672</v>
      </c>
      <c r="K2375">
        <v>10</v>
      </c>
      <c r="L2375" t="s">
        <v>112</v>
      </c>
      <c r="M2375" t="s">
        <v>22</v>
      </c>
      <c r="N2375" t="s">
        <v>23</v>
      </c>
    </row>
    <row r="2376" spans="1:15" hidden="1" x14ac:dyDescent="0.25">
      <c r="A2376">
        <v>25368</v>
      </c>
      <c r="B2376">
        <v>202422</v>
      </c>
      <c r="C2376" t="str">
        <f>_xlfn.TEXTAFTER(Tabla4[[#This Row],[Escuela]],"- ",1)</f>
        <v>Educación</v>
      </c>
      <c r="D2376" t="s">
        <v>1464</v>
      </c>
      <c r="E2376" t="s">
        <v>77</v>
      </c>
      <c r="F2376">
        <v>25368</v>
      </c>
      <c r="G2376" t="s">
        <v>2656</v>
      </c>
      <c r="H2376" t="s">
        <v>2671</v>
      </c>
      <c r="I2376">
        <v>7</v>
      </c>
      <c r="J2376" t="s">
        <v>2672</v>
      </c>
      <c r="K2376">
        <v>10</v>
      </c>
      <c r="L2376" t="s">
        <v>112</v>
      </c>
      <c r="M2376" t="s">
        <v>22</v>
      </c>
      <c r="N2376" t="s">
        <v>23</v>
      </c>
    </row>
    <row r="2377" spans="1:15" hidden="1" x14ac:dyDescent="0.25">
      <c r="A2377">
        <v>25369</v>
      </c>
      <c r="B2377">
        <v>202422</v>
      </c>
      <c r="C2377" t="str">
        <f>_xlfn.TEXTAFTER(Tabla4[[#This Row],[Escuela]],"- ",1)</f>
        <v>Educación</v>
      </c>
      <c r="D2377" t="s">
        <v>1464</v>
      </c>
      <c r="E2377" t="s">
        <v>77</v>
      </c>
      <c r="F2377">
        <v>25369</v>
      </c>
      <c r="G2377" t="s">
        <v>2656</v>
      </c>
      <c r="H2377" t="s">
        <v>2671</v>
      </c>
      <c r="I2377">
        <v>8</v>
      </c>
      <c r="J2377" t="s">
        <v>2672</v>
      </c>
      <c r="K2377">
        <v>10</v>
      </c>
      <c r="L2377" t="s">
        <v>112</v>
      </c>
      <c r="M2377" t="s">
        <v>22</v>
      </c>
      <c r="N2377" t="s">
        <v>23</v>
      </c>
    </row>
    <row r="2378" spans="1:15" hidden="1" x14ac:dyDescent="0.25">
      <c r="A2378">
        <v>25370</v>
      </c>
      <c r="B2378">
        <v>202422</v>
      </c>
      <c r="C2378" t="str">
        <f>_xlfn.TEXTAFTER(Tabla4[[#This Row],[Escuela]],"- ",1)</f>
        <v>Educación</v>
      </c>
      <c r="D2378" t="s">
        <v>1464</v>
      </c>
      <c r="E2378" t="s">
        <v>77</v>
      </c>
      <c r="F2378">
        <v>25370</v>
      </c>
      <c r="G2378" t="s">
        <v>2656</v>
      </c>
      <c r="H2378" t="s">
        <v>2671</v>
      </c>
      <c r="I2378">
        <v>9</v>
      </c>
      <c r="J2378" t="s">
        <v>2672</v>
      </c>
      <c r="K2378">
        <v>10</v>
      </c>
      <c r="L2378" t="s">
        <v>112</v>
      </c>
      <c r="M2378" t="s">
        <v>22</v>
      </c>
      <c r="N2378" t="s">
        <v>23</v>
      </c>
    </row>
    <row r="2379" spans="1:15" hidden="1" x14ac:dyDescent="0.25">
      <c r="A2379">
        <v>25371</v>
      </c>
      <c r="B2379">
        <v>202422</v>
      </c>
      <c r="C2379" t="str">
        <f>_xlfn.TEXTAFTER(Tabla4[[#This Row],[Escuela]],"- ",1)</f>
        <v>Educación</v>
      </c>
      <c r="D2379" t="s">
        <v>1464</v>
      </c>
      <c r="E2379" t="s">
        <v>77</v>
      </c>
      <c r="F2379">
        <v>25371</v>
      </c>
      <c r="G2379" t="s">
        <v>2656</v>
      </c>
      <c r="H2379" t="s">
        <v>2671</v>
      </c>
      <c r="I2379">
        <v>10</v>
      </c>
      <c r="J2379" t="s">
        <v>2672</v>
      </c>
      <c r="K2379">
        <v>10</v>
      </c>
      <c r="L2379" t="s">
        <v>112</v>
      </c>
      <c r="M2379" t="s">
        <v>22</v>
      </c>
      <c r="N2379" t="s">
        <v>23</v>
      </c>
    </row>
    <row r="2380" spans="1:15" hidden="1" x14ac:dyDescent="0.25">
      <c r="A2380">
        <v>25372</v>
      </c>
      <c r="B2380">
        <v>202422</v>
      </c>
      <c r="C2380" t="str">
        <f>_xlfn.TEXTAFTER(Tabla4[[#This Row],[Escuela]],"- ",1)</f>
        <v>Educación</v>
      </c>
      <c r="D2380" t="s">
        <v>1464</v>
      </c>
      <c r="E2380" t="s">
        <v>77</v>
      </c>
      <c r="F2380">
        <v>25372</v>
      </c>
      <c r="G2380" t="s">
        <v>2656</v>
      </c>
      <c r="H2380" t="s">
        <v>2671</v>
      </c>
      <c r="I2380">
        <v>11</v>
      </c>
      <c r="J2380" t="s">
        <v>2672</v>
      </c>
      <c r="K2380">
        <v>10</v>
      </c>
      <c r="L2380" t="s">
        <v>112</v>
      </c>
      <c r="M2380" t="s">
        <v>22</v>
      </c>
      <c r="N2380" t="s">
        <v>23</v>
      </c>
    </row>
    <row r="2381" spans="1:15" hidden="1" x14ac:dyDescent="0.25">
      <c r="A2381">
        <v>25373</v>
      </c>
      <c r="B2381">
        <v>202422</v>
      </c>
      <c r="C2381" t="str">
        <f>_xlfn.TEXTAFTER(Tabla4[[#This Row],[Escuela]],"- ",1)</f>
        <v>Educación</v>
      </c>
      <c r="D2381" t="s">
        <v>1464</v>
      </c>
      <c r="E2381" t="s">
        <v>77</v>
      </c>
      <c r="F2381">
        <v>25373</v>
      </c>
      <c r="G2381" t="s">
        <v>2656</v>
      </c>
      <c r="H2381" t="s">
        <v>2671</v>
      </c>
      <c r="I2381">
        <v>12</v>
      </c>
      <c r="J2381" t="s">
        <v>2672</v>
      </c>
      <c r="K2381">
        <v>10</v>
      </c>
      <c r="L2381" t="s">
        <v>112</v>
      </c>
      <c r="M2381" t="s">
        <v>22</v>
      </c>
      <c r="N2381" t="s">
        <v>23</v>
      </c>
    </row>
    <row r="2382" spans="1:15" hidden="1" x14ac:dyDescent="0.25">
      <c r="A2382">
        <v>27309</v>
      </c>
      <c r="B2382">
        <v>202422</v>
      </c>
      <c r="C2382" t="str">
        <f>_xlfn.TEXTAFTER(Tabla4[[#This Row],[Escuela]],"- ",1)</f>
        <v>Educación</v>
      </c>
      <c r="D2382" t="s">
        <v>1464</v>
      </c>
      <c r="E2382" t="s">
        <v>77</v>
      </c>
      <c r="F2382">
        <v>27309</v>
      </c>
      <c r="G2382" t="s">
        <v>2656</v>
      </c>
      <c r="H2382" t="s">
        <v>2671</v>
      </c>
      <c r="I2382">
        <v>13</v>
      </c>
      <c r="J2382" t="s">
        <v>2672</v>
      </c>
      <c r="K2382">
        <v>10</v>
      </c>
      <c r="L2382" t="s">
        <v>112</v>
      </c>
      <c r="M2382" t="s">
        <v>22</v>
      </c>
      <c r="N2382" t="s">
        <v>23</v>
      </c>
    </row>
    <row r="2383" spans="1:15" hidden="1" x14ac:dyDescent="0.25">
      <c r="A2383">
        <v>22361</v>
      </c>
      <c r="B2383">
        <v>202422</v>
      </c>
      <c r="C2383" t="str">
        <f>_xlfn.TEXTAFTER(Tabla4[[#This Row],[Escuela]],"- ",1)</f>
        <v>Educación</v>
      </c>
      <c r="D2383" t="s">
        <v>1464</v>
      </c>
      <c r="E2383" t="s">
        <v>77</v>
      </c>
      <c r="F2383">
        <v>22361</v>
      </c>
      <c r="G2383" t="s">
        <v>2656</v>
      </c>
      <c r="H2383" t="s">
        <v>2673</v>
      </c>
      <c r="I2383">
        <v>1</v>
      </c>
      <c r="J2383" t="s">
        <v>2674</v>
      </c>
      <c r="K2383">
        <v>10</v>
      </c>
      <c r="L2383" t="s">
        <v>112</v>
      </c>
      <c r="M2383" t="s">
        <v>22</v>
      </c>
      <c r="N2383" t="s">
        <v>23</v>
      </c>
    </row>
    <row r="2384" spans="1:15" hidden="1" x14ac:dyDescent="0.25">
      <c r="A2384">
        <v>27306</v>
      </c>
      <c r="B2384">
        <v>202422</v>
      </c>
      <c r="C2384" t="str">
        <f>_xlfn.TEXTAFTER(Tabla4[[#This Row],[Escuela]],"- ",1)</f>
        <v>Educación</v>
      </c>
      <c r="D2384" t="s">
        <v>1464</v>
      </c>
      <c r="E2384" t="s">
        <v>77</v>
      </c>
      <c r="F2384">
        <v>27306</v>
      </c>
      <c r="G2384" t="s">
        <v>2656</v>
      </c>
      <c r="H2384" t="s">
        <v>2673</v>
      </c>
      <c r="I2384">
        <v>2</v>
      </c>
      <c r="J2384" t="s">
        <v>2674</v>
      </c>
      <c r="K2384">
        <v>10</v>
      </c>
      <c r="L2384" t="s">
        <v>112</v>
      </c>
      <c r="M2384" t="s">
        <v>22</v>
      </c>
      <c r="N2384" t="s">
        <v>23</v>
      </c>
    </row>
    <row r="2385" spans="1:15" hidden="1" x14ac:dyDescent="0.25">
      <c r="A2385">
        <v>22365</v>
      </c>
      <c r="B2385">
        <v>202422</v>
      </c>
      <c r="C2385" t="str">
        <f>_xlfn.TEXTAFTER(Tabla4[[#This Row],[Escuela]],"- ",1)</f>
        <v>Educación</v>
      </c>
      <c r="D2385" t="s">
        <v>1464</v>
      </c>
      <c r="E2385" t="s">
        <v>77</v>
      </c>
      <c r="F2385">
        <v>22365</v>
      </c>
      <c r="G2385" t="s">
        <v>2656</v>
      </c>
      <c r="H2385" t="s">
        <v>2675</v>
      </c>
      <c r="I2385">
        <v>1</v>
      </c>
      <c r="J2385" t="s">
        <v>2676</v>
      </c>
      <c r="K2385">
        <v>10</v>
      </c>
      <c r="L2385" t="s">
        <v>112</v>
      </c>
      <c r="M2385" t="s">
        <v>22</v>
      </c>
      <c r="N2385" t="s">
        <v>23</v>
      </c>
    </row>
    <row r="2386" spans="1:15" hidden="1" x14ac:dyDescent="0.25">
      <c r="A2386">
        <v>22349</v>
      </c>
      <c r="B2386">
        <v>202422</v>
      </c>
      <c r="C2386" t="str">
        <f>_xlfn.TEXTAFTER(Tabla4[[#This Row],[Escuela]],"- ",1)</f>
        <v>Educación</v>
      </c>
      <c r="D2386" t="s">
        <v>1464</v>
      </c>
      <c r="E2386" t="s">
        <v>77</v>
      </c>
      <c r="F2386">
        <v>22349</v>
      </c>
      <c r="G2386" t="s">
        <v>2656</v>
      </c>
      <c r="H2386" t="s">
        <v>2677</v>
      </c>
      <c r="I2386">
        <v>1</v>
      </c>
      <c r="J2386" t="s">
        <v>2678</v>
      </c>
      <c r="K2386">
        <v>10</v>
      </c>
      <c r="L2386" t="s">
        <v>112</v>
      </c>
      <c r="M2386" t="s">
        <v>22</v>
      </c>
      <c r="N2386" t="s">
        <v>23</v>
      </c>
    </row>
    <row r="2387" spans="1:15" hidden="1" x14ac:dyDescent="0.25">
      <c r="A2387">
        <v>25361</v>
      </c>
      <c r="B2387">
        <v>202422</v>
      </c>
      <c r="C2387" t="str">
        <f>_xlfn.TEXTAFTER(Tabla4[[#This Row],[Escuela]],"- ",1)</f>
        <v>Educación</v>
      </c>
      <c r="D2387" t="s">
        <v>1464</v>
      </c>
      <c r="E2387" t="s">
        <v>77</v>
      </c>
      <c r="F2387">
        <v>25361</v>
      </c>
      <c r="G2387" t="s">
        <v>2656</v>
      </c>
      <c r="H2387" t="s">
        <v>2677</v>
      </c>
      <c r="I2387">
        <v>2</v>
      </c>
      <c r="J2387" t="s">
        <v>2678</v>
      </c>
      <c r="K2387">
        <v>10</v>
      </c>
      <c r="L2387" t="s">
        <v>112</v>
      </c>
      <c r="M2387" t="s">
        <v>22</v>
      </c>
      <c r="N2387" t="s">
        <v>23</v>
      </c>
    </row>
    <row r="2388" spans="1:15" hidden="1" x14ac:dyDescent="0.25">
      <c r="A2388">
        <v>26821</v>
      </c>
      <c r="B2388">
        <v>202422</v>
      </c>
      <c r="C2388" t="str">
        <f>_xlfn.TEXTAFTER(Tabla4[[#This Row],[Escuela]],"- ",1)</f>
        <v>Educación</v>
      </c>
      <c r="D2388" t="s">
        <v>1464</v>
      </c>
      <c r="E2388" t="s">
        <v>77</v>
      </c>
      <c r="F2388">
        <v>26821</v>
      </c>
      <c r="G2388" t="s">
        <v>2656</v>
      </c>
      <c r="H2388" t="s">
        <v>2677</v>
      </c>
      <c r="I2388">
        <v>3</v>
      </c>
      <c r="J2388" t="s">
        <v>2678</v>
      </c>
      <c r="K2388">
        <v>10</v>
      </c>
      <c r="L2388" t="s">
        <v>112</v>
      </c>
      <c r="M2388" t="s">
        <v>22</v>
      </c>
      <c r="N2388" t="s">
        <v>23</v>
      </c>
    </row>
    <row r="2389" spans="1:15" hidden="1" x14ac:dyDescent="0.25">
      <c r="A2389">
        <v>26825</v>
      </c>
      <c r="B2389">
        <v>202422</v>
      </c>
      <c r="C2389" t="str">
        <f>_xlfn.TEXTAFTER(Tabla4[[#This Row],[Escuela]],"- ",1)</f>
        <v>Educación</v>
      </c>
      <c r="D2389" t="s">
        <v>1464</v>
      </c>
      <c r="E2389" t="s">
        <v>77</v>
      </c>
      <c r="F2389">
        <v>26825</v>
      </c>
      <c r="G2389" t="s">
        <v>2656</v>
      </c>
      <c r="H2389" t="s">
        <v>2677</v>
      </c>
      <c r="I2389">
        <v>4</v>
      </c>
      <c r="J2389" t="s">
        <v>2678</v>
      </c>
      <c r="K2389">
        <v>10</v>
      </c>
      <c r="L2389" t="s">
        <v>112</v>
      </c>
      <c r="M2389" t="s">
        <v>22</v>
      </c>
      <c r="N2389" t="s">
        <v>23</v>
      </c>
    </row>
    <row r="2390" spans="1:15" hidden="1" x14ac:dyDescent="0.25">
      <c r="A2390">
        <v>26826</v>
      </c>
      <c r="B2390">
        <v>202422</v>
      </c>
      <c r="C2390" t="str">
        <f>_xlfn.TEXTAFTER(Tabla4[[#This Row],[Escuela]],"- ",1)</f>
        <v>Educación</v>
      </c>
      <c r="D2390" t="s">
        <v>1464</v>
      </c>
      <c r="E2390" t="s">
        <v>77</v>
      </c>
      <c r="F2390">
        <v>26826</v>
      </c>
      <c r="G2390" t="s">
        <v>2656</v>
      </c>
      <c r="H2390" t="s">
        <v>2677</v>
      </c>
      <c r="I2390">
        <v>5</v>
      </c>
      <c r="J2390" t="s">
        <v>2678</v>
      </c>
      <c r="K2390">
        <v>10</v>
      </c>
      <c r="L2390" t="s">
        <v>112</v>
      </c>
      <c r="M2390" t="s">
        <v>22</v>
      </c>
      <c r="N2390" t="s">
        <v>23</v>
      </c>
    </row>
    <row r="2391" spans="1:15" hidden="1" x14ac:dyDescent="0.25">
      <c r="A2391">
        <v>26827</v>
      </c>
      <c r="B2391">
        <v>202422</v>
      </c>
      <c r="C2391" t="str">
        <f>_xlfn.TEXTAFTER(Tabla4[[#This Row],[Escuela]],"- ",1)</f>
        <v>Educación</v>
      </c>
      <c r="D2391" t="s">
        <v>1464</v>
      </c>
      <c r="E2391" t="s">
        <v>77</v>
      </c>
      <c r="F2391">
        <v>26827</v>
      </c>
      <c r="G2391" t="s">
        <v>2656</v>
      </c>
      <c r="H2391" t="s">
        <v>2677</v>
      </c>
      <c r="I2391">
        <v>6</v>
      </c>
      <c r="J2391" t="s">
        <v>2678</v>
      </c>
      <c r="K2391">
        <v>10</v>
      </c>
      <c r="L2391" t="s">
        <v>112</v>
      </c>
      <c r="M2391" t="s">
        <v>22</v>
      </c>
      <c r="N2391" t="s">
        <v>23</v>
      </c>
    </row>
    <row r="2392" spans="1:15" hidden="1" x14ac:dyDescent="0.25">
      <c r="A2392">
        <v>26828</v>
      </c>
      <c r="B2392">
        <v>202422</v>
      </c>
      <c r="C2392" t="str">
        <f>_xlfn.TEXTAFTER(Tabla4[[#This Row],[Escuela]],"- ",1)</f>
        <v>Educación</v>
      </c>
      <c r="D2392" t="s">
        <v>1464</v>
      </c>
      <c r="E2392" t="s">
        <v>77</v>
      </c>
      <c r="F2392">
        <v>26828</v>
      </c>
      <c r="G2392" t="s">
        <v>2656</v>
      </c>
      <c r="H2392" t="s">
        <v>2677</v>
      </c>
      <c r="I2392">
        <v>7</v>
      </c>
      <c r="J2392" t="s">
        <v>2678</v>
      </c>
      <c r="K2392">
        <v>10</v>
      </c>
      <c r="L2392" t="s">
        <v>112</v>
      </c>
      <c r="M2392" t="s">
        <v>22</v>
      </c>
      <c r="N2392" t="s">
        <v>23</v>
      </c>
    </row>
    <row r="2393" spans="1:15" x14ac:dyDescent="0.25">
      <c r="A2393">
        <v>23662</v>
      </c>
      <c r="B2393">
        <v>202422</v>
      </c>
      <c r="C2393" t="str">
        <f>_xlfn.TEXTAFTER(Tabla4[[#This Row],[Escuela]],"- ",1)</f>
        <v>Educación</v>
      </c>
      <c r="D2393" t="s">
        <v>1464</v>
      </c>
      <c r="E2393" t="s">
        <v>77</v>
      </c>
      <c r="F2393">
        <v>23662</v>
      </c>
      <c r="G2393" t="s">
        <v>2566</v>
      </c>
      <c r="H2393" t="s">
        <v>2679</v>
      </c>
      <c r="I2393">
        <v>1</v>
      </c>
      <c r="J2393" t="s">
        <v>2680</v>
      </c>
      <c r="K2393">
        <v>5</v>
      </c>
      <c r="L2393" t="s">
        <v>112</v>
      </c>
      <c r="M2393" t="s">
        <v>22</v>
      </c>
      <c r="N2393" t="s">
        <v>23</v>
      </c>
      <c r="O2393" t="s">
        <v>82</v>
      </c>
    </row>
    <row r="2394" spans="1:15" x14ac:dyDescent="0.25">
      <c r="A2394">
        <v>16479</v>
      </c>
      <c r="B2394">
        <v>202422</v>
      </c>
      <c r="C2394" t="str">
        <f>_xlfn.TEXTAFTER(Tabla4[[#This Row],[Escuela]],"- ",1)</f>
        <v>Educación</v>
      </c>
      <c r="D2394" t="s">
        <v>1464</v>
      </c>
      <c r="E2394" t="s">
        <v>77</v>
      </c>
      <c r="F2394">
        <v>16479</v>
      </c>
      <c r="G2394" t="s">
        <v>2566</v>
      </c>
      <c r="H2394" t="s">
        <v>2681</v>
      </c>
      <c r="I2394">
        <v>1</v>
      </c>
      <c r="J2394" t="s">
        <v>2682</v>
      </c>
      <c r="K2394">
        <v>10</v>
      </c>
      <c r="L2394" t="s">
        <v>112</v>
      </c>
      <c r="M2394" t="s">
        <v>22</v>
      </c>
      <c r="N2394" t="s">
        <v>23</v>
      </c>
      <c r="O2394" t="s">
        <v>113</v>
      </c>
    </row>
    <row r="2395" spans="1:15" x14ac:dyDescent="0.25">
      <c r="A2395">
        <v>25113</v>
      </c>
      <c r="B2395">
        <v>202422</v>
      </c>
      <c r="C2395" t="str">
        <f>_xlfn.TEXTAFTER(Tabla4[[#This Row],[Escuela]],"- ",1)</f>
        <v>Educación</v>
      </c>
      <c r="D2395" t="s">
        <v>1464</v>
      </c>
      <c r="E2395" t="s">
        <v>77</v>
      </c>
      <c r="F2395">
        <v>25113</v>
      </c>
      <c r="G2395" t="s">
        <v>2566</v>
      </c>
      <c r="H2395" t="s">
        <v>2683</v>
      </c>
      <c r="I2395">
        <v>1</v>
      </c>
      <c r="J2395" t="s">
        <v>2684</v>
      </c>
      <c r="K2395">
        <v>10</v>
      </c>
      <c r="L2395" t="s">
        <v>112</v>
      </c>
      <c r="M2395" t="s">
        <v>43</v>
      </c>
      <c r="N2395" t="s">
        <v>23</v>
      </c>
      <c r="O2395" t="s">
        <v>113</v>
      </c>
    </row>
    <row r="2396" spans="1:15" x14ac:dyDescent="0.25">
      <c r="A2396">
        <v>18064</v>
      </c>
      <c r="B2396">
        <v>202422</v>
      </c>
      <c r="C2396" t="str">
        <f>_xlfn.TEXTAFTER(Tabla4[[#This Row],[Escuela]],"- ",1)</f>
        <v>Educación</v>
      </c>
      <c r="D2396" t="s">
        <v>1464</v>
      </c>
      <c r="E2396" t="s">
        <v>77</v>
      </c>
      <c r="F2396">
        <v>18064</v>
      </c>
      <c r="G2396" t="s">
        <v>2566</v>
      </c>
      <c r="H2396" t="s">
        <v>2685</v>
      </c>
      <c r="I2396">
        <v>1</v>
      </c>
      <c r="J2396" t="s">
        <v>2686</v>
      </c>
      <c r="K2396">
        <v>10</v>
      </c>
      <c r="L2396" t="s">
        <v>112</v>
      </c>
      <c r="M2396" t="s">
        <v>22</v>
      </c>
    </row>
    <row r="2397" spans="1:15" x14ac:dyDescent="0.25">
      <c r="A2397">
        <v>19366</v>
      </c>
      <c r="B2397">
        <v>202422</v>
      </c>
      <c r="C2397" t="str">
        <f>_xlfn.TEXTAFTER(Tabla4[[#This Row],[Escuela]],"- ",1)</f>
        <v>Educación</v>
      </c>
      <c r="D2397" t="s">
        <v>1464</v>
      </c>
      <c r="E2397" t="s">
        <v>77</v>
      </c>
      <c r="F2397">
        <v>19366</v>
      </c>
      <c r="G2397" t="s">
        <v>2566</v>
      </c>
      <c r="H2397" t="s">
        <v>2687</v>
      </c>
      <c r="I2397">
        <v>1</v>
      </c>
      <c r="J2397" t="s">
        <v>2688</v>
      </c>
      <c r="K2397">
        <v>10</v>
      </c>
      <c r="L2397" t="s">
        <v>112</v>
      </c>
      <c r="M2397" t="s">
        <v>22</v>
      </c>
      <c r="N2397" t="s">
        <v>23</v>
      </c>
      <c r="O2397" t="s">
        <v>35</v>
      </c>
    </row>
    <row r="2398" spans="1:15" x14ac:dyDescent="0.25">
      <c r="A2398">
        <v>18776</v>
      </c>
      <c r="B2398">
        <v>202422</v>
      </c>
      <c r="C2398" t="str">
        <f>_xlfn.TEXTAFTER(Tabla4[[#This Row],[Escuela]],"- ",1)</f>
        <v>Educación</v>
      </c>
      <c r="D2398" t="s">
        <v>1464</v>
      </c>
      <c r="E2398" t="s">
        <v>77</v>
      </c>
      <c r="F2398">
        <v>18776</v>
      </c>
      <c r="G2398" t="s">
        <v>2566</v>
      </c>
      <c r="H2398" t="s">
        <v>2689</v>
      </c>
      <c r="I2398">
        <v>1</v>
      </c>
      <c r="J2398" t="s">
        <v>2690</v>
      </c>
      <c r="K2398">
        <v>10</v>
      </c>
      <c r="L2398" t="s">
        <v>112</v>
      </c>
      <c r="M2398" t="s">
        <v>22</v>
      </c>
      <c r="N2398" t="s">
        <v>23</v>
      </c>
      <c r="O2398" t="s">
        <v>1328</v>
      </c>
    </row>
    <row r="2399" spans="1:15" x14ac:dyDescent="0.25">
      <c r="A2399">
        <v>21065</v>
      </c>
      <c r="B2399">
        <v>202422</v>
      </c>
      <c r="C2399" t="str">
        <f>_xlfn.TEXTAFTER(Tabla4[[#This Row],[Escuela]],"- ",1)</f>
        <v>Educación</v>
      </c>
      <c r="D2399" t="s">
        <v>1464</v>
      </c>
      <c r="E2399" t="s">
        <v>77</v>
      </c>
      <c r="F2399">
        <v>21065</v>
      </c>
      <c r="G2399" t="s">
        <v>2566</v>
      </c>
      <c r="H2399" t="s">
        <v>2691</v>
      </c>
      <c r="I2399">
        <v>1</v>
      </c>
      <c r="J2399" t="s">
        <v>2692</v>
      </c>
      <c r="K2399">
        <v>10</v>
      </c>
      <c r="L2399" t="s">
        <v>112</v>
      </c>
      <c r="M2399" t="s">
        <v>22</v>
      </c>
      <c r="N2399" t="s">
        <v>23</v>
      </c>
      <c r="O2399" t="s">
        <v>372</v>
      </c>
    </row>
    <row r="2400" spans="1:15" x14ac:dyDescent="0.25">
      <c r="A2400">
        <v>31070</v>
      </c>
      <c r="B2400">
        <v>202422</v>
      </c>
      <c r="C2400" t="str">
        <f>_xlfn.TEXTAFTER(Tabla4[[#This Row],[Escuela]],"- ",1)</f>
        <v>Educación</v>
      </c>
      <c r="D2400" t="s">
        <v>1464</v>
      </c>
      <c r="E2400" t="s">
        <v>77</v>
      </c>
      <c r="F2400">
        <v>31070</v>
      </c>
      <c r="G2400" t="s">
        <v>2566</v>
      </c>
      <c r="H2400" t="s">
        <v>2691</v>
      </c>
      <c r="I2400">
        <v>2</v>
      </c>
      <c r="J2400" t="s">
        <v>2692</v>
      </c>
      <c r="K2400">
        <v>10</v>
      </c>
      <c r="L2400" t="s">
        <v>112</v>
      </c>
      <c r="M2400" t="s">
        <v>22</v>
      </c>
      <c r="N2400" t="s">
        <v>23</v>
      </c>
      <c r="O2400" t="s">
        <v>372</v>
      </c>
    </row>
    <row r="2401" spans="1:15" x14ac:dyDescent="0.25">
      <c r="A2401">
        <v>21939</v>
      </c>
      <c r="B2401">
        <v>202422</v>
      </c>
      <c r="C2401" t="str">
        <f>_xlfn.TEXTAFTER(Tabla4[[#This Row],[Escuela]],"- ",1)</f>
        <v>Educación</v>
      </c>
      <c r="D2401" t="s">
        <v>1464</v>
      </c>
      <c r="E2401" t="s">
        <v>77</v>
      </c>
      <c r="F2401">
        <v>21939</v>
      </c>
      <c r="G2401" t="s">
        <v>2566</v>
      </c>
      <c r="H2401" t="s">
        <v>2693</v>
      </c>
      <c r="I2401">
        <v>1</v>
      </c>
      <c r="J2401" t="s">
        <v>2694</v>
      </c>
      <c r="K2401">
        <v>10</v>
      </c>
      <c r="L2401" t="s">
        <v>112</v>
      </c>
      <c r="M2401" t="s">
        <v>22</v>
      </c>
      <c r="N2401" t="s">
        <v>23</v>
      </c>
      <c r="O2401" t="s">
        <v>1328</v>
      </c>
    </row>
    <row r="2402" spans="1:15" x14ac:dyDescent="0.25">
      <c r="A2402">
        <v>14413</v>
      </c>
      <c r="B2402">
        <v>202422</v>
      </c>
      <c r="C2402" t="str">
        <f>_xlfn.TEXTAFTER(Tabla4[[#This Row],[Escuela]],"- ",1)</f>
        <v>Educación</v>
      </c>
      <c r="D2402" t="s">
        <v>1464</v>
      </c>
      <c r="E2402" t="s">
        <v>77</v>
      </c>
      <c r="F2402">
        <v>14413</v>
      </c>
      <c r="G2402" t="s">
        <v>2566</v>
      </c>
      <c r="H2402" t="s">
        <v>2695</v>
      </c>
      <c r="I2402">
        <v>1</v>
      </c>
      <c r="J2402" t="s">
        <v>2696</v>
      </c>
      <c r="K2402">
        <v>10</v>
      </c>
      <c r="L2402" t="s">
        <v>112</v>
      </c>
      <c r="M2402" t="s">
        <v>22</v>
      </c>
      <c r="N2402" t="s">
        <v>23</v>
      </c>
      <c r="O2402" t="s">
        <v>372</v>
      </c>
    </row>
    <row r="2403" spans="1:15" x14ac:dyDescent="0.25">
      <c r="A2403">
        <v>17574</v>
      </c>
      <c r="B2403">
        <v>202422</v>
      </c>
      <c r="C2403" t="str">
        <f>_xlfn.TEXTAFTER(Tabla4[[#This Row],[Escuela]],"- ",1)</f>
        <v>Educación</v>
      </c>
      <c r="D2403" t="s">
        <v>1464</v>
      </c>
      <c r="E2403" t="s">
        <v>77</v>
      </c>
      <c r="F2403">
        <v>17574</v>
      </c>
      <c r="G2403" t="s">
        <v>2566</v>
      </c>
      <c r="H2403" t="s">
        <v>2697</v>
      </c>
      <c r="I2403">
        <v>1</v>
      </c>
      <c r="J2403" t="s">
        <v>2698</v>
      </c>
      <c r="K2403">
        <v>10</v>
      </c>
      <c r="L2403" t="s">
        <v>112</v>
      </c>
      <c r="M2403" t="s">
        <v>22</v>
      </c>
      <c r="N2403" t="s">
        <v>23</v>
      </c>
      <c r="O2403" t="s">
        <v>1328</v>
      </c>
    </row>
    <row r="2404" spans="1:15" x14ac:dyDescent="0.25">
      <c r="A2404">
        <v>28681</v>
      </c>
      <c r="B2404">
        <v>202422</v>
      </c>
      <c r="C2404" t="str">
        <f>_xlfn.TEXTAFTER(Tabla4[[#This Row],[Escuela]],"- ",1)</f>
        <v>Educación</v>
      </c>
      <c r="D2404" t="s">
        <v>1464</v>
      </c>
      <c r="E2404" t="s">
        <v>77</v>
      </c>
      <c r="F2404">
        <v>28681</v>
      </c>
      <c r="G2404" t="s">
        <v>2566</v>
      </c>
      <c r="H2404" t="s">
        <v>2699</v>
      </c>
      <c r="I2404">
        <v>1</v>
      </c>
      <c r="J2404" t="s">
        <v>2700</v>
      </c>
      <c r="K2404">
        <v>10</v>
      </c>
      <c r="L2404" t="s">
        <v>112</v>
      </c>
      <c r="M2404" t="s">
        <v>22</v>
      </c>
    </row>
    <row r="2405" spans="1:15" x14ac:dyDescent="0.25">
      <c r="A2405">
        <v>28368</v>
      </c>
      <c r="B2405">
        <v>202422</v>
      </c>
      <c r="C2405" t="str">
        <f>_xlfn.TEXTAFTER(Tabla4[[#This Row],[Escuela]],"- ",1)</f>
        <v>Educación</v>
      </c>
      <c r="D2405" t="s">
        <v>1464</v>
      </c>
      <c r="E2405" t="s">
        <v>77</v>
      </c>
      <c r="F2405">
        <v>28368</v>
      </c>
      <c r="G2405" t="s">
        <v>2566</v>
      </c>
      <c r="H2405" t="s">
        <v>2701</v>
      </c>
      <c r="I2405">
        <v>1</v>
      </c>
      <c r="J2405" t="s">
        <v>2702</v>
      </c>
      <c r="K2405">
        <v>10</v>
      </c>
      <c r="L2405" t="s">
        <v>112</v>
      </c>
      <c r="M2405" t="s">
        <v>22</v>
      </c>
    </row>
    <row r="2406" spans="1:15" x14ac:dyDescent="0.25">
      <c r="A2406">
        <v>28988</v>
      </c>
      <c r="B2406">
        <v>202422</v>
      </c>
      <c r="C2406" t="str">
        <f>_xlfn.TEXTAFTER(Tabla4[[#This Row],[Escuela]],"- ",1)</f>
        <v>Educación</v>
      </c>
      <c r="D2406" t="s">
        <v>1464</v>
      </c>
      <c r="E2406" t="s">
        <v>77</v>
      </c>
      <c r="F2406">
        <v>28988</v>
      </c>
      <c r="G2406" t="s">
        <v>2566</v>
      </c>
      <c r="H2406" t="s">
        <v>2703</v>
      </c>
      <c r="I2406">
        <v>1</v>
      </c>
      <c r="J2406" t="s">
        <v>2704</v>
      </c>
      <c r="K2406">
        <v>10</v>
      </c>
      <c r="L2406" t="s">
        <v>112</v>
      </c>
      <c r="M2406" t="s">
        <v>22</v>
      </c>
      <c r="N2406" t="s">
        <v>23</v>
      </c>
      <c r="O2406" t="s">
        <v>1181</v>
      </c>
    </row>
    <row r="2407" spans="1:15" x14ac:dyDescent="0.25">
      <c r="A2407">
        <v>28989</v>
      </c>
      <c r="B2407">
        <v>202422</v>
      </c>
      <c r="C2407" t="str">
        <f>_xlfn.TEXTAFTER(Tabla4[[#This Row],[Escuela]],"- ",1)</f>
        <v>Educación</v>
      </c>
      <c r="D2407" t="s">
        <v>1464</v>
      </c>
      <c r="E2407" t="s">
        <v>77</v>
      </c>
      <c r="F2407">
        <v>28989</v>
      </c>
      <c r="G2407" t="s">
        <v>2566</v>
      </c>
      <c r="H2407" t="s">
        <v>2705</v>
      </c>
      <c r="I2407">
        <v>1</v>
      </c>
      <c r="J2407" t="s">
        <v>2706</v>
      </c>
      <c r="K2407">
        <v>15</v>
      </c>
      <c r="L2407" t="s">
        <v>112</v>
      </c>
      <c r="M2407" t="s">
        <v>22</v>
      </c>
    </row>
    <row r="2408" spans="1:15" x14ac:dyDescent="0.25">
      <c r="A2408">
        <v>31061</v>
      </c>
      <c r="B2408">
        <v>202422</v>
      </c>
      <c r="C2408" t="str">
        <f>_xlfn.TEXTAFTER(Tabla4[[#This Row],[Escuela]],"- ",1)</f>
        <v>Educación</v>
      </c>
      <c r="D2408" t="s">
        <v>1464</v>
      </c>
      <c r="E2408" t="s">
        <v>77</v>
      </c>
      <c r="F2408">
        <v>31061</v>
      </c>
      <c r="G2408" t="s">
        <v>2566</v>
      </c>
      <c r="H2408" t="s">
        <v>2707</v>
      </c>
      <c r="I2408">
        <v>1</v>
      </c>
      <c r="J2408" t="s">
        <v>2708</v>
      </c>
      <c r="K2408">
        <v>10</v>
      </c>
      <c r="L2408" t="s">
        <v>112</v>
      </c>
      <c r="M2408" t="s">
        <v>22</v>
      </c>
      <c r="N2408" t="s">
        <v>23</v>
      </c>
      <c r="O2408" t="s">
        <v>129</v>
      </c>
    </row>
    <row r="2409" spans="1:15" x14ac:dyDescent="0.25">
      <c r="A2409">
        <v>31643</v>
      </c>
      <c r="B2409">
        <v>202422</v>
      </c>
      <c r="C2409" t="str">
        <f>_xlfn.TEXTAFTER(Tabla4[[#This Row],[Escuela]],"- ",1)</f>
        <v>Educación</v>
      </c>
      <c r="D2409" t="s">
        <v>1464</v>
      </c>
      <c r="E2409" t="s">
        <v>77</v>
      </c>
      <c r="F2409">
        <v>31643</v>
      </c>
      <c r="G2409" t="s">
        <v>2566</v>
      </c>
      <c r="H2409" t="s">
        <v>2709</v>
      </c>
      <c r="I2409">
        <v>1</v>
      </c>
      <c r="J2409" t="s">
        <v>2710</v>
      </c>
      <c r="K2409">
        <v>15</v>
      </c>
      <c r="L2409" t="s">
        <v>112</v>
      </c>
      <c r="M2409" t="s">
        <v>22</v>
      </c>
      <c r="N2409" t="s">
        <v>23</v>
      </c>
      <c r="O2409" t="s">
        <v>201</v>
      </c>
    </row>
    <row r="2410" spans="1:15" x14ac:dyDescent="0.25">
      <c r="A2410">
        <v>31613</v>
      </c>
      <c r="B2410">
        <v>202422</v>
      </c>
      <c r="C2410" t="str">
        <f>_xlfn.TEXTAFTER(Tabla4[[#This Row],[Escuela]],"- ",1)</f>
        <v>Educación</v>
      </c>
      <c r="D2410" t="s">
        <v>1464</v>
      </c>
      <c r="E2410" t="s">
        <v>77</v>
      </c>
      <c r="F2410">
        <v>31613</v>
      </c>
      <c r="G2410" t="s">
        <v>2566</v>
      </c>
      <c r="H2410" t="s">
        <v>2711</v>
      </c>
      <c r="I2410">
        <v>1</v>
      </c>
      <c r="J2410" t="s">
        <v>2712</v>
      </c>
      <c r="K2410">
        <v>0</v>
      </c>
      <c r="L2410" t="s">
        <v>112</v>
      </c>
      <c r="M2410" t="s">
        <v>22</v>
      </c>
    </row>
    <row r="2411" spans="1:15" x14ac:dyDescent="0.25">
      <c r="A2411">
        <v>31783</v>
      </c>
      <c r="B2411">
        <v>202422</v>
      </c>
      <c r="C2411" t="str">
        <f>_xlfn.TEXTAFTER(Tabla4[[#This Row],[Escuela]],"- ",1)</f>
        <v>Educación</v>
      </c>
      <c r="D2411" t="s">
        <v>1464</v>
      </c>
      <c r="E2411" t="s">
        <v>77</v>
      </c>
      <c r="F2411">
        <v>31783</v>
      </c>
      <c r="G2411" t="s">
        <v>2566</v>
      </c>
      <c r="H2411" t="s">
        <v>2713</v>
      </c>
      <c r="I2411">
        <v>1</v>
      </c>
      <c r="J2411" t="s">
        <v>2714</v>
      </c>
      <c r="K2411">
        <v>5</v>
      </c>
      <c r="L2411" t="s">
        <v>112</v>
      </c>
      <c r="M2411" t="s">
        <v>22</v>
      </c>
      <c r="N2411" t="s">
        <v>23</v>
      </c>
    </row>
    <row r="2412" spans="1:15" x14ac:dyDescent="0.25">
      <c r="A2412">
        <v>31777</v>
      </c>
      <c r="B2412">
        <v>202422</v>
      </c>
      <c r="C2412" t="str">
        <f>_xlfn.TEXTAFTER(Tabla4[[#This Row],[Escuela]],"- ",1)</f>
        <v>Educación</v>
      </c>
      <c r="D2412" t="s">
        <v>1464</v>
      </c>
      <c r="E2412" t="s">
        <v>77</v>
      </c>
      <c r="F2412">
        <v>31777</v>
      </c>
      <c r="G2412" t="s">
        <v>2566</v>
      </c>
      <c r="H2412" t="s">
        <v>2715</v>
      </c>
      <c r="I2412">
        <v>1</v>
      </c>
      <c r="J2412" t="s">
        <v>2716</v>
      </c>
      <c r="K2412">
        <v>5</v>
      </c>
      <c r="L2412" t="s">
        <v>112</v>
      </c>
      <c r="M2412" t="s">
        <v>22</v>
      </c>
      <c r="N2412" t="s">
        <v>23</v>
      </c>
    </row>
    <row r="2413" spans="1:15" x14ac:dyDescent="0.25">
      <c r="A2413">
        <v>31781</v>
      </c>
      <c r="B2413">
        <v>202422</v>
      </c>
      <c r="C2413" t="str">
        <f>_xlfn.TEXTAFTER(Tabla4[[#This Row],[Escuela]],"- ",1)</f>
        <v>Educación</v>
      </c>
      <c r="D2413" t="s">
        <v>1464</v>
      </c>
      <c r="E2413" t="s">
        <v>77</v>
      </c>
      <c r="F2413">
        <v>31781</v>
      </c>
      <c r="G2413" t="s">
        <v>2566</v>
      </c>
      <c r="H2413" t="s">
        <v>2717</v>
      </c>
      <c r="I2413">
        <v>1</v>
      </c>
      <c r="J2413" t="s">
        <v>2718</v>
      </c>
      <c r="K2413">
        <v>5</v>
      </c>
      <c r="L2413" t="s">
        <v>112</v>
      </c>
      <c r="M2413" t="s">
        <v>22</v>
      </c>
    </row>
    <row r="2414" spans="1:15" x14ac:dyDescent="0.25">
      <c r="A2414">
        <v>31782</v>
      </c>
      <c r="B2414">
        <v>202422</v>
      </c>
      <c r="C2414" t="str">
        <f>_xlfn.TEXTAFTER(Tabla4[[#This Row],[Escuela]],"- ",1)</f>
        <v>Educación</v>
      </c>
      <c r="D2414" t="s">
        <v>1464</v>
      </c>
      <c r="E2414" t="s">
        <v>77</v>
      </c>
      <c r="F2414">
        <v>31782</v>
      </c>
      <c r="G2414" t="s">
        <v>2566</v>
      </c>
      <c r="H2414" t="s">
        <v>2717</v>
      </c>
      <c r="I2414">
        <v>2</v>
      </c>
      <c r="J2414" t="s">
        <v>2718</v>
      </c>
      <c r="K2414">
        <v>5</v>
      </c>
      <c r="L2414" t="s">
        <v>112</v>
      </c>
      <c r="M2414" t="s">
        <v>22</v>
      </c>
    </row>
    <row r="2415" spans="1:15" x14ac:dyDescent="0.25">
      <c r="A2415">
        <v>31779</v>
      </c>
      <c r="B2415">
        <v>202422</v>
      </c>
      <c r="C2415" t="str">
        <f>_xlfn.TEXTAFTER(Tabla4[[#This Row],[Escuela]],"- ",1)</f>
        <v>Educación</v>
      </c>
      <c r="D2415" t="s">
        <v>1464</v>
      </c>
      <c r="E2415" t="s">
        <v>77</v>
      </c>
      <c r="F2415">
        <v>31779</v>
      </c>
      <c r="G2415" t="s">
        <v>2566</v>
      </c>
      <c r="H2415" t="s">
        <v>2719</v>
      </c>
      <c r="I2415">
        <v>1</v>
      </c>
      <c r="J2415" t="s">
        <v>2720</v>
      </c>
      <c r="K2415">
        <v>5</v>
      </c>
      <c r="L2415" t="s">
        <v>112</v>
      </c>
      <c r="M2415" t="s">
        <v>22</v>
      </c>
    </row>
    <row r="2416" spans="1:15" x14ac:dyDescent="0.25">
      <c r="A2416">
        <v>31780</v>
      </c>
      <c r="B2416">
        <v>202422</v>
      </c>
      <c r="C2416" t="str">
        <f>_xlfn.TEXTAFTER(Tabla4[[#This Row],[Escuela]],"- ",1)</f>
        <v>Educación</v>
      </c>
      <c r="D2416" t="s">
        <v>1464</v>
      </c>
      <c r="E2416" t="s">
        <v>77</v>
      </c>
      <c r="F2416">
        <v>31780</v>
      </c>
      <c r="G2416" t="s">
        <v>2566</v>
      </c>
      <c r="H2416" t="s">
        <v>2719</v>
      </c>
      <c r="I2416">
        <v>2</v>
      </c>
      <c r="J2416" t="s">
        <v>2720</v>
      </c>
      <c r="K2416">
        <v>5</v>
      </c>
      <c r="L2416" t="s">
        <v>112</v>
      </c>
      <c r="M2416" t="s">
        <v>22</v>
      </c>
    </row>
    <row r="2417" spans="1:15" x14ac:dyDescent="0.25">
      <c r="A2417">
        <v>12125</v>
      </c>
      <c r="B2417">
        <v>202422</v>
      </c>
      <c r="C2417" t="str">
        <f>_xlfn.TEXTAFTER(Tabla4[[#This Row],[Escuela]],"- ",1)</f>
        <v>Educación</v>
      </c>
      <c r="D2417" t="s">
        <v>1464</v>
      </c>
      <c r="E2417" t="s">
        <v>77</v>
      </c>
      <c r="F2417">
        <v>12125</v>
      </c>
      <c r="G2417" t="s">
        <v>2566</v>
      </c>
      <c r="H2417" t="s">
        <v>2721</v>
      </c>
      <c r="I2417">
        <v>1</v>
      </c>
      <c r="J2417" t="s">
        <v>2722</v>
      </c>
      <c r="K2417">
        <v>10</v>
      </c>
      <c r="L2417" t="s">
        <v>112</v>
      </c>
      <c r="M2417" t="s">
        <v>22</v>
      </c>
      <c r="N2417" t="s">
        <v>23</v>
      </c>
      <c r="O2417" t="s">
        <v>273</v>
      </c>
    </row>
    <row r="2418" spans="1:15" x14ac:dyDescent="0.25">
      <c r="A2418">
        <v>15274</v>
      </c>
      <c r="B2418">
        <v>202422</v>
      </c>
      <c r="C2418" t="str">
        <f>_xlfn.TEXTAFTER(Tabla4[[#This Row],[Escuela]],"- ",1)</f>
        <v>Educación</v>
      </c>
      <c r="D2418" t="s">
        <v>1464</v>
      </c>
      <c r="E2418" t="s">
        <v>77</v>
      </c>
      <c r="F2418">
        <v>15274</v>
      </c>
      <c r="G2418" t="s">
        <v>2566</v>
      </c>
      <c r="H2418" t="s">
        <v>2721</v>
      </c>
      <c r="I2418">
        <v>2</v>
      </c>
      <c r="J2418" t="s">
        <v>2722</v>
      </c>
      <c r="K2418">
        <v>10</v>
      </c>
      <c r="L2418" t="s">
        <v>112</v>
      </c>
      <c r="M2418" t="s">
        <v>22</v>
      </c>
      <c r="N2418" t="s">
        <v>23</v>
      </c>
      <c r="O2418" t="s">
        <v>901</v>
      </c>
    </row>
    <row r="2419" spans="1:15" x14ac:dyDescent="0.25">
      <c r="A2419">
        <v>12132</v>
      </c>
      <c r="B2419">
        <v>202422</v>
      </c>
      <c r="C2419" t="str">
        <f>_xlfn.TEXTAFTER(Tabla4[[#This Row],[Escuela]],"- ",1)</f>
        <v>Educación</v>
      </c>
      <c r="D2419" t="s">
        <v>1464</v>
      </c>
      <c r="E2419" t="s">
        <v>77</v>
      </c>
      <c r="F2419">
        <v>12132</v>
      </c>
      <c r="G2419" t="s">
        <v>2566</v>
      </c>
      <c r="H2419" t="s">
        <v>2723</v>
      </c>
      <c r="I2419">
        <v>1</v>
      </c>
      <c r="J2419" t="s">
        <v>2724</v>
      </c>
      <c r="K2419">
        <v>10</v>
      </c>
      <c r="L2419" t="s">
        <v>112</v>
      </c>
      <c r="M2419" t="s">
        <v>22</v>
      </c>
      <c r="N2419" t="s">
        <v>23</v>
      </c>
      <c r="O2419" t="s">
        <v>119</v>
      </c>
    </row>
    <row r="2420" spans="1:15" x14ac:dyDescent="0.25">
      <c r="A2420">
        <v>16554</v>
      </c>
      <c r="B2420">
        <v>202422</v>
      </c>
      <c r="C2420" t="str">
        <f>_xlfn.TEXTAFTER(Tabla4[[#This Row],[Escuela]],"- ",1)</f>
        <v>Educación</v>
      </c>
      <c r="D2420" t="s">
        <v>1464</v>
      </c>
      <c r="E2420" t="s">
        <v>77</v>
      </c>
      <c r="F2420">
        <v>16554</v>
      </c>
      <c r="G2420" t="s">
        <v>2566</v>
      </c>
      <c r="H2420" t="s">
        <v>2723</v>
      </c>
      <c r="I2420">
        <v>2</v>
      </c>
      <c r="J2420" t="s">
        <v>2724</v>
      </c>
      <c r="K2420">
        <v>10</v>
      </c>
      <c r="L2420" t="s">
        <v>112</v>
      </c>
      <c r="M2420" t="s">
        <v>22</v>
      </c>
      <c r="N2420" t="s">
        <v>23</v>
      </c>
      <c r="O2420" t="s">
        <v>1181</v>
      </c>
    </row>
    <row r="2421" spans="1:15" x14ac:dyDescent="0.25">
      <c r="A2421">
        <v>15287</v>
      </c>
      <c r="B2421">
        <v>202422</v>
      </c>
      <c r="C2421" t="str">
        <f>_xlfn.TEXTAFTER(Tabla4[[#This Row],[Escuela]],"- ",1)</f>
        <v>Educación</v>
      </c>
      <c r="D2421" t="s">
        <v>1464</v>
      </c>
      <c r="E2421" t="s">
        <v>77</v>
      </c>
      <c r="F2421">
        <v>15287</v>
      </c>
      <c r="G2421" t="s">
        <v>2566</v>
      </c>
      <c r="H2421" t="s">
        <v>2725</v>
      </c>
      <c r="I2421">
        <v>1</v>
      </c>
      <c r="J2421" t="s">
        <v>2726</v>
      </c>
      <c r="K2421">
        <v>10</v>
      </c>
      <c r="L2421" t="s">
        <v>112</v>
      </c>
      <c r="M2421" t="s">
        <v>22</v>
      </c>
      <c r="N2421" t="s">
        <v>23</v>
      </c>
      <c r="O2421" t="s">
        <v>343</v>
      </c>
    </row>
    <row r="2422" spans="1:15" x14ac:dyDescent="0.25">
      <c r="A2422">
        <v>26978</v>
      </c>
      <c r="B2422">
        <v>202422</v>
      </c>
      <c r="C2422" t="str">
        <f>_xlfn.TEXTAFTER(Tabla4[[#This Row],[Escuela]],"- ",1)</f>
        <v>Educación</v>
      </c>
      <c r="D2422" t="s">
        <v>1464</v>
      </c>
      <c r="E2422" t="s">
        <v>77</v>
      </c>
      <c r="F2422">
        <v>26978</v>
      </c>
      <c r="G2422" t="s">
        <v>2566</v>
      </c>
      <c r="H2422" t="s">
        <v>2725</v>
      </c>
      <c r="I2422">
        <v>2</v>
      </c>
      <c r="J2422" t="s">
        <v>2726</v>
      </c>
      <c r="K2422">
        <v>10</v>
      </c>
      <c r="L2422" t="s">
        <v>112</v>
      </c>
      <c r="M2422" t="s">
        <v>22</v>
      </c>
      <c r="N2422" t="s">
        <v>23</v>
      </c>
      <c r="O2422" t="s">
        <v>2399</v>
      </c>
    </row>
    <row r="2423" spans="1:15" x14ac:dyDescent="0.25">
      <c r="A2423">
        <v>30091</v>
      </c>
      <c r="B2423">
        <v>202422</v>
      </c>
      <c r="C2423" t="str">
        <f>_xlfn.TEXTAFTER(Tabla4[[#This Row],[Escuela]],"- ",1)</f>
        <v>Educación</v>
      </c>
      <c r="D2423" t="s">
        <v>1464</v>
      </c>
      <c r="E2423" t="s">
        <v>77</v>
      </c>
      <c r="F2423">
        <v>30091</v>
      </c>
      <c r="G2423" t="s">
        <v>2566</v>
      </c>
      <c r="H2423" t="s">
        <v>2725</v>
      </c>
      <c r="I2423">
        <v>3</v>
      </c>
      <c r="J2423" t="s">
        <v>2726</v>
      </c>
      <c r="K2423">
        <v>10</v>
      </c>
      <c r="L2423" t="s">
        <v>112</v>
      </c>
      <c r="M2423" t="s">
        <v>22</v>
      </c>
      <c r="N2423" t="s">
        <v>23</v>
      </c>
      <c r="O2423" t="s">
        <v>2727</v>
      </c>
    </row>
    <row r="2424" spans="1:15" x14ac:dyDescent="0.25">
      <c r="A2424">
        <v>19040</v>
      </c>
      <c r="B2424">
        <v>202422</v>
      </c>
      <c r="C2424" t="str">
        <f>_xlfn.TEXTAFTER(Tabla4[[#This Row],[Escuela]],"- ",1)</f>
        <v>Educación</v>
      </c>
      <c r="D2424" t="s">
        <v>1464</v>
      </c>
      <c r="E2424" t="s">
        <v>77</v>
      </c>
      <c r="F2424">
        <v>19040</v>
      </c>
      <c r="G2424" t="s">
        <v>2566</v>
      </c>
      <c r="H2424" t="s">
        <v>2728</v>
      </c>
      <c r="I2424">
        <v>1</v>
      </c>
      <c r="J2424" t="s">
        <v>2729</v>
      </c>
      <c r="K2424">
        <v>10</v>
      </c>
      <c r="L2424" t="s">
        <v>112</v>
      </c>
      <c r="M2424" t="s">
        <v>22</v>
      </c>
      <c r="N2424" t="s">
        <v>23</v>
      </c>
      <c r="O2424" t="s">
        <v>372</v>
      </c>
    </row>
    <row r="2425" spans="1:15" x14ac:dyDescent="0.25">
      <c r="A2425">
        <v>25065</v>
      </c>
      <c r="B2425">
        <v>202422</v>
      </c>
      <c r="C2425" t="str">
        <f>_xlfn.TEXTAFTER(Tabla4[[#This Row],[Escuela]],"- ",1)</f>
        <v>Educación</v>
      </c>
      <c r="D2425" t="s">
        <v>1464</v>
      </c>
      <c r="E2425" t="s">
        <v>77</v>
      </c>
      <c r="F2425">
        <v>25065</v>
      </c>
      <c r="G2425" t="s">
        <v>2566</v>
      </c>
      <c r="H2425" t="s">
        <v>2730</v>
      </c>
      <c r="I2425">
        <v>1</v>
      </c>
      <c r="J2425" t="s">
        <v>2731</v>
      </c>
      <c r="K2425">
        <v>10</v>
      </c>
      <c r="L2425" t="s">
        <v>112</v>
      </c>
      <c r="M2425" t="s">
        <v>22</v>
      </c>
      <c r="N2425" t="s">
        <v>23</v>
      </c>
      <c r="O2425" t="s">
        <v>35</v>
      </c>
    </row>
    <row r="2426" spans="1:15" x14ac:dyDescent="0.25">
      <c r="A2426">
        <v>25066</v>
      </c>
      <c r="B2426">
        <v>202422</v>
      </c>
      <c r="C2426" t="str">
        <f>_xlfn.TEXTAFTER(Tabla4[[#This Row],[Escuela]],"- ",1)</f>
        <v>Educación</v>
      </c>
      <c r="D2426" t="s">
        <v>1464</v>
      </c>
      <c r="E2426" t="s">
        <v>77</v>
      </c>
      <c r="F2426">
        <v>25066</v>
      </c>
      <c r="G2426" t="s">
        <v>2566</v>
      </c>
      <c r="H2426" t="s">
        <v>2730</v>
      </c>
      <c r="I2426">
        <v>2</v>
      </c>
      <c r="J2426" t="s">
        <v>2731</v>
      </c>
      <c r="K2426">
        <v>10</v>
      </c>
      <c r="L2426" t="s">
        <v>112</v>
      </c>
      <c r="M2426" t="s">
        <v>22</v>
      </c>
      <c r="N2426" t="s">
        <v>23</v>
      </c>
      <c r="O2426" t="s">
        <v>483</v>
      </c>
    </row>
    <row r="2427" spans="1:15" x14ac:dyDescent="0.25">
      <c r="A2427">
        <v>25067</v>
      </c>
      <c r="B2427">
        <v>202422</v>
      </c>
      <c r="C2427" t="str">
        <f>_xlfn.TEXTAFTER(Tabla4[[#This Row],[Escuela]],"- ",1)</f>
        <v>Educación</v>
      </c>
      <c r="D2427" t="s">
        <v>1464</v>
      </c>
      <c r="E2427" t="s">
        <v>77</v>
      </c>
      <c r="F2427">
        <v>25067</v>
      </c>
      <c r="G2427" t="s">
        <v>2566</v>
      </c>
      <c r="H2427" t="s">
        <v>2730</v>
      </c>
      <c r="I2427">
        <v>3</v>
      </c>
      <c r="J2427" t="s">
        <v>2731</v>
      </c>
      <c r="K2427">
        <v>10</v>
      </c>
      <c r="L2427" t="s">
        <v>112</v>
      </c>
      <c r="M2427" t="s">
        <v>22</v>
      </c>
      <c r="N2427" t="s">
        <v>23</v>
      </c>
      <c r="O2427" t="s">
        <v>172</v>
      </c>
    </row>
    <row r="2428" spans="1:15" x14ac:dyDescent="0.25">
      <c r="A2428">
        <v>30093</v>
      </c>
      <c r="B2428">
        <v>202422</v>
      </c>
      <c r="C2428" t="str">
        <f>_xlfn.TEXTAFTER(Tabla4[[#This Row],[Escuela]],"- ",1)</f>
        <v>Educación</v>
      </c>
      <c r="D2428" t="s">
        <v>1464</v>
      </c>
      <c r="E2428" t="s">
        <v>77</v>
      </c>
      <c r="F2428">
        <v>30093</v>
      </c>
      <c r="G2428" t="s">
        <v>2566</v>
      </c>
      <c r="H2428" t="s">
        <v>2730</v>
      </c>
      <c r="I2428">
        <v>4</v>
      </c>
      <c r="J2428" t="s">
        <v>2731</v>
      </c>
      <c r="K2428">
        <v>10</v>
      </c>
      <c r="L2428" t="s">
        <v>112</v>
      </c>
      <c r="M2428" t="s">
        <v>22</v>
      </c>
      <c r="N2428" t="s">
        <v>23</v>
      </c>
      <c r="O2428" t="s">
        <v>172</v>
      </c>
    </row>
    <row r="2429" spans="1:15" x14ac:dyDescent="0.25">
      <c r="A2429">
        <v>12169</v>
      </c>
      <c r="B2429">
        <v>202422</v>
      </c>
      <c r="C2429" t="str">
        <f>_xlfn.TEXTAFTER(Tabla4[[#This Row],[Escuela]],"- ",1)</f>
        <v>Educación</v>
      </c>
      <c r="D2429" t="s">
        <v>1464</v>
      </c>
      <c r="E2429" t="s">
        <v>77</v>
      </c>
      <c r="F2429">
        <v>12169</v>
      </c>
      <c r="G2429" t="s">
        <v>2566</v>
      </c>
      <c r="H2429" t="s">
        <v>2732</v>
      </c>
      <c r="I2429">
        <v>1</v>
      </c>
      <c r="J2429" t="s">
        <v>2733</v>
      </c>
      <c r="K2429">
        <v>10</v>
      </c>
      <c r="L2429" t="s">
        <v>112</v>
      </c>
      <c r="M2429" t="s">
        <v>22</v>
      </c>
      <c r="N2429" t="s">
        <v>23</v>
      </c>
      <c r="O2429" t="s">
        <v>381</v>
      </c>
    </row>
    <row r="2430" spans="1:15" x14ac:dyDescent="0.25">
      <c r="A2430">
        <v>12175</v>
      </c>
      <c r="B2430">
        <v>202422</v>
      </c>
      <c r="C2430" t="str">
        <f>_xlfn.TEXTAFTER(Tabla4[[#This Row],[Escuela]],"- ",1)</f>
        <v>Educación</v>
      </c>
      <c r="D2430" t="s">
        <v>1464</v>
      </c>
      <c r="E2430" t="s">
        <v>77</v>
      </c>
      <c r="F2430">
        <v>12175</v>
      </c>
      <c r="G2430" t="s">
        <v>2566</v>
      </c>
      <c r="H2430" t="s">
        <v>2732</v>
      </c>
      <c r="I2430">
        <v>2</v>
      </c>
      <c r="J2430" t="s">
        <v>2733</v>
      </c>
      <c r="K2430">
        <v>10</v>
      </c>
      <c r="L2430" t="s">
        <v>112</v>
      </c>
      <c r="M2430" t="s">
        <v>22</v>
      </c>
      <c r="N2430" t="s">
        <v>23</v>
      </c>
      <c r="O2430" t="s">
        <v>381</v>
      </c>
    </row>
    <row r="2431" spans="1:15" x14ac:dyDescent="0.25">
      <c r="A2431">
        <v>14406</v>
      </c>
      <c r="B2431">
        <v>202422</v>
      </c>
      <c r="C2431" t="str">
        <f>_xlfn.TEXTAFTER(Tabla4[[#This Row],[Escuela]],"- ",1)</f>
        <v>Educación</v>
      </c>
      <c r="D2431" t="s">
        <v>1464</v>
      </c>
      <c r="E2431" t="s">
        <v>77</v>
      </c>
      <c r="F2431">
        <v>14406</v>
      </c>
      <c r="G2431" t="s">
        <v>2566</v>
      </c>
      <c r="H2431" t="s">
        <v>2732</v>
      </c>
      <c r="I2431">
        <v>3</v>
      </c>
      <c r="J2431" t="s">
        <v>2733</v>
      </c>
      <c r="K2431">
        <v>10</v>
      </c>
      <c r="L2431" t="s">
        <v>112</v>
      </c>
      <c r="M2431" t="s">
        <v>22</v>
      </c>
      <c r="N2431" t="s">
        <v>23</v>
      </c>
      <c r="O2431" t="s">
        <v>381</v>
      </c>
    </row>
    <row r="2432" spans="1:15" x14ac:dyDescent="0.25">
      <c r="A2432">
        <v>19041</v>
      </c>
      <c r="B2432">
        <v>202422</v>
      </c>
      <c r="C2432" t="str">
        <f>_xlfn.TEXTAFTER(Tabla4[[#This Row],[Escuela]],"- ",1)</f>
        <v>Educación</v>
      </c>
      <c r="D2432" t="s">
        <v>1464</v>
      </c>
      <c r="E2432" t="s">
        <v>77</v>
      </c>
      <c r="F2432">
        <v>19041</v>
      </c>
      <c r="G2432" t="s">
        <v>2566</v>
      </c>
      <c r="H2432" t="s">
        <v>2732</v>
      </c>
      <c r="I2432">
        <v>4</v>
      </c>
      <c r="J2432" t="s">
        <v>2733</v>
      </c>
      <c r="K2432">
        <v>10</v>
      </c>
      <c r="L2432" t="s">
        <v>112</v>
      </c>
      <c r="M2432" t="s">
        <v>22</v>
      </c>
      <c r="N2432" t="s">
        <v>23</v>
      </c>
      <c r="O2432" t="s">
        <v>119</v>
      </c>
    </row>
    <row r="2433" spans="1:15" x14ac:dyDescent="0.25">
      <c r="A2433">
        <v>12182</v>
      </c>
      <c r="B2433">
        <v>202422</v>
      </c>
      <c r="C2433" t="str">
        <f>_xlfn.TEXTAFTER(Tabla4[[#This Row],[Escuela]],"- ",1)</f>
        <v>Educación</v>
      </c>
      <c r="D2433" t="s">
        <v>1464</v>
      </c>
      <c r="E2433" t="s">
        <v>77</v>
      </c>
      <c r="F2433">
        <v>12182</v>
      </c>
      <c r="G2433" t="s">
        <v>2566</v>
      </c>
      <c r="H2433" t="s">
        <v>2734</v>
      </c>
      <c r="I2433">
        <v>1</v>
      </c>
      <c r="J2433" t="s">
        <v>2735</v>
      </c>
      <c r="K2433">
        <v>10</v>
      </c>
      <c r="L2433" t="s">
        <v>112</v>
      </c>
      <c r="M2433" t="s">
        <v>22</v>
      </c>
      <c r="N2433" t="s">
        <v>23</v>
      </c>
      <c r="O2433" t="s">
        <v>2736</v>
      </c>
    </row>
    <row r="2434" spans="1:15" x14ac:dyDescent="0.25">
      <c r="A2434">
        <v>12190</v>
      </c>
      <c r="B2434">
        <v>202422</v>
      </c>
      <c r="C2434" t="str">
        <f>_xlfn.TEXTAFTER(Tabla4[[#This Row],[Escuela]],"- ",1)</f>
        <v>Educación</v>
      </c>
      <c r="D2434" t="s">
        <v>1464</v>
      </c>
      <c r="E2434" t="s">
        <v>77</v>
      </c>
      <c r="F2434">
        <v>12190</v>
      </c>
      <c r="G2434" t="s">
        <v>2566</v>
      </c>
      <c r="H2434" t="s">
        <v>2737</v>
      </c>
      <c r="I2434">
        <v>1</v>
      </c>
      <c r="J2434" t="s">
        <v>2738</v>
      </c>
      <c r="K2434">
        <v>10</v>
      </c>
      <c r="L2434" t="s">
        <v>112</v>
      </c>
      <c r="M2434" t="s">
        <v>22</v>
      </c>
      <c r="N2434" t="s">
        <v>23</v>
      </c>
      <c r="O2434" t="s">
        <v>2736</v>
      </c>
    </row>
    <row r="2435" spans="1:15" x14ac:dyDescent="0.25">
      <c r="A2435">
        <v>12195</v>
      </c>
      <c r="B2435">
        <v>202422</v>
      </c>
      <c r="C2435" t="str">
        <f>_xlfn.TEXTAFTER(Tabla4[[#This Row],[Escuela]],"- ",1)</f>
        <v>Educación</v>
      </c>
      <c r="D2435" t="s">
        <v>1464</v>
      </c>
      <c r="E2435" t="s">
        <v>77</v>
      </c>
      <c r="F2435">
        <v>12195</v>
      </c>
      <c r="G2435" t="s">
        <v>2566</v>
      </c>
      <c r="H2435" t="s">
        <v>2739</v>
      </c>
      <c r="I2435">
        <v>1</v>
      </c>
      <c r="J2435" t="s">
        <v>2740</v>
      </c>
      <c r="K2435">
        <v>10</v>
      </c>
      <c r="L2435" t="s">
        <v>112</v>
      </c>
      <c r="M2435" t="s">
        <v>22</v>
      </c>
      <c r="N2435" t="s">
        <v>23</v>
      </c>
      <c r="O2435" t="s">
        <v>2736</v>
      </c>
    </row>
    <row r="2436" spans="1:15" x14ac:dyDescent="0.25">
      <c r="A2436">
        <v>22975</v>
      </c>
      <c r="B2436">
        <v>202422</v>
      </c>
      <c r="C2436" t="str">
        <f>_xlfn.TEXTAFTER(Tabla4[[#This Row],[Escuela]],"- ",1)</f>
        <v>Educación</v>
      </c>
      <c r="D2436" t="s">
        <v>1464</v>
      </c>
      <c r="E2436" t="s">
        <v>77</v>
      </c>
      <c r="F2436">
        <v>22975</v>
      </c>
      <c r="G2436" t="s">
        <v>2566</v>
      </c>
      <c r="H2436" t="s">
        <v>2741</v>
      </c>
      <c r="I2436">
        <v>1</v>
      </c>
      <c r="J2436" t="s">
        <v>2742</v>
      </c>
      <c r="K2436">
        <v>10</v>
      </c>
      <c r="L2436" t="s">
        <v>112</v>
      </c>
      <c r="M2436" t="s">
        <v>22</v>
      </c>
      <c r="N2436" t="s">
        <v>23</v>
      </c>
      <c r="O2436" t="s">
        <v>2736</v>
      </c>
    </row>
    <row r="2437" spans="1:15" x14ac:dyDescent="0.25">
      <c r="A2437">
        <v>12212</v>
      </c>
      <c r="B2437">
        <v>202422</v>
      </c>
      <c r="C2437" t="str">
        <f>_xlfn.TEXTAFTER(Tabla4[[#This Row],[Escuela]],"- ",1)</f>
        <v>Educación</v>
      </c>
      <c r="D2437" t="s">
        <v>1464</v>
      </c>
      <c r="E2437" t="s">
        <v>77</v>
      </c>
      <c r="F2437">
        <v>12212</v>
      </c>
      <c r="G2437" t="s">
        <v>2566</v>
      </c>
      <c r="H2437" t="s">
        <v>2743</v>
      </c>
      <c r="I2437">
        <v>1</v>
      </c>
      <c r="J2437" t="s">
        <v>2704</v>
      </c>
      <c r="K2437">
        <v>10</v>
      </c>
      <c r="L2437" t="s">
        <v>112</v>
      </c>
      <c r="M2437" t="s">
        <v>22</v>
      </c>
      <c r="N2437" t="s">
        <v>23</v>
      </c>
      <c r="O2437" t="s">
        <v>2736</v>
      </c>
    </row>
    <row r="2438" spans="1:15" x14ac:dyDescent="0.25">
      <c r="A2438">
        <v>12219</v>
      </c>
      <c r="B2438">
        <v>202422</v>
      </c>
      <c r="C2438" t="str">
        <f>_xlfn.TEXTAFTER(Tabla4[[#This Row],[Escuela]],"- ",1)</f>
        <v>Educación</v>
      </c>
      <c r="D2438" t="s">
        <v>1464</v>
      </c>
      <c r="E2438" t="s">
        <v>77</v>
      </c>
      <c r="F2438">
        <v>12219</v>
      </c>
      <c r="G2438" t="s">
        <v>2566</v>
      </c>
      <c r="H2438" t="s">
        <v>2744</v>
      </c>
      <c r="I2438">
        <v>1</v>
      </c>
      <c r="J2438" t="s">
        <v>2745</v>
      </c>
      <c r="K2438">
        <v>10</v>
      </c>
      <c r="L2438" t="s">
        <v>112</v>
      </c>
      <c r="M2438" t="s">
        <v>22</v>
      </c>
      <c r="N2438" t="s">
        <v>23</v>
      </c>
      <c r="O2438" t="s">
        <v>2736</v>
      </c>
    </row>
    <row r="2439" spans="1:15" x14ac:dyDescent="0.25">
      <c r="A2439">
        <v>12226</v>
      </c>
      <c r="B2439">
        <v>202422</v>
      </c>
      <c r="C2439" t="str">
        <f>_xlfn.TEXTAFTER(Tabla4[[#This Row],[Escuela]],"- ",1)</f>
        <v>Educación</v>
      </c>
      <c r="D2439" t="s">
        <v>1464</v>
      </c>
      <c r="E2439" t="s">
        <v>77</v>
      </c>
      <c r="F2439">
        <v>12226</v>
      </c>
      <c r="G2439" t="s">
        <v>2566</v>
      </c>
      <c r="H2439" t="s">
        <v>2746</v>
      </c>
      <c r="I2439">
        <v>1</v>
      </c>
      <c r="J2439" t="s">
        <v>2747</v>
      </c>
      <c r="K2439">
        <v>10</v>
      </c>
      <c r="L2439" t="s">
        <v>112</v>
      </c>
      <c r="M2439" t="s">
        <v>22</v>
      </c>
      <c r="N2439" t="s">
        <v>23</v>
      </c>
      <c r="O2439" t="s">
        <v>2736</v>
      </c>
    </row>
    <row r="2440" spans="1:15" x14ac:dyDescent="0.25">
      <c r="A2440">
        <v>12234</v>
      </c>
      <c r="B2440">
        <v>202422</v>
      </c>
      <c r="C2440" t="str">
        <f>_xlfn.TEXTAFTER(Tabla4[[#This Row],[Escuela]],"- ",1)</f>
        <v>Educación</v>
      </c>
      <c r="D2440" t="s">
        <v>1464</v>
      </c>
      <c r="E2440" t="s">
        <v>77</v>
      </c>
      <c r="F2440">
        <v>12234</v>
      </c>
      <c r="G2440" t="s">
        <v>2566</v>
      </c>
      <c r="H2440" t="s">
        <v>2748</v>
      </c>
      <c r="I2440">
        <v>1</v>
      </c>
      <c r="J2440" t="s">
        <v>2749</v>
      </c>
      <c r="K2440">
        <v>10</v>
      </c>
      <c r="L2440" t="s">
        <v>112</v>
      </c>
      <c r="M2440" t="s">
        <v>22</v>
      </c>
      <c r="N2440" t="s">
        <v>23</v>
      </c>
      <c r="O2440" t="s">
        <v>2736</v>
      </c>
    </row>
    <row r="2441" spans="1:15" x14ac:dyDescent="0.25">
      <c r="A2441">
        <v>12243</v>
      </c>
      <c r="B2441">
        <v>202422</v>
      </c>
      <c r="C2441" t="str">
        <f>_xlfn.TEXTAFTER(Tabla4[[#This Row],[Escuela]],"- ",1)</f>
        <v>Educación</v>
      </c>
      <c r="D2441" t="s">
        <v>1464</v>
      </c>
      <c r="E2441" t="s">
        <v>77</v>
      </c>
      <c r="F2441">
        <v>12243</v>
      </c>
      <c r="G2441" t="s">
        <v>2566</v>
      </c>
      <c r="H2441" t="s">
        <v>2750</v>
      </c>
      <c r="I2441">
        <v>1</v>
      </c>
      <c r="J2441" t="s">
        <v>2751</v>
      </c>
      <c r="K2441">
        <v>10</v>
      </c>
      <c r="L2441" t="s">
        <v>112</v>
      </c>
      <c r="M2441" t="s">
        <v>22</v>
      </c>
      <c r="N2441" t="s">
        <v>23</v>
      </c>
      <c r="O2441" t="s">
        <v>2736</v>
      </c>
    </row>
    <row r="2442" spans="1:15" x14ac:dyDescent="0.25">
      <c r="A2442">
        <v>12252</v>
      </c>
      <c r="B2442">
        <v>202422</v>
      </c>
      <c r="C2442" t="str">
        <f>_xlfn.TEXTAFTER(Tabla4[[#This Row],[Escuela]],"- ",1)</f>
        <v>Educación</v>
      </c>
      <c r="D2442" t="s">
        <v>1464</v>
      </c>
      <c r="E2442" t="s">
        <v>77</v>
      </c>
      <c r="F2442">
        <v>12252</v>
      </c>
      <c r="G2442" t="s">
        <v>2566</v>
      </c>
      <c r="H2442" t="s">
        <v>2752</v>
      </c>
      <c r="I2442">
        <v>1</v>
      </c>
      <c r="J2442" t="s">
        <v>2753</v>
      </c>
      <c r="K2442">
        <v>10</v>
      </c>
      <c r="L2442" t="s">
        <v>112</v>
      </c>
      <c r="M2442" t="s">
        <v>22</v>
      </c>
      <c r="N2442" t="s">
        <v>23</v>
      </c>
      <c r="O2442" t="s">
        <v>2754</v>
      </c>
    </row>
    <row r="2443" spans="1:15" x14ac:dyDescent="0.25">
      <c r="A2443">
        <v>17644</v>
      </c>
      <c r="B2443">
        <v>202422</v>
      </c>
      <c r="C2443" t="str">
        <f>_xlfn.TEXTAFTER(Tabla4[[#This Row],[Escuela]],"- ",1)</f>
        <v>Educación</v>
      </c>
      <c r="D2443" t="s">
        <v>1464</v>
      </c>
      <c r="E2443" t="s">
        <v>77</v>
      </c>
      <c r="F2443">
        <v>17644</v>
      </c>
      <c r="G2443" t="s">
        <v>2566</v>
      </c>
      <c r="H2443" t="s">
        <v>2755</v>
      </c>
      <c r="I2443">
        <v>1</v>
      </c>
      <c r="J2443" t="s">
        <v>2756</v>
      </c>
      <c r="K2443">
        <v>10</v>
      </c>
      <c r="L2443" t="s">
        <v>112</v>
      </c>
      <c r="M2443" t="s">
        <v>22</v>
      </c>
      <c r="N2443" t="s">
        <v>23</v>
      </c>
      <c r="O2443" t="s">
        <v>2736</v>
      </c>
    </row>
    <row r="2444" spans="1:15" x14ac:dyDescent="0.25">
      <c r="A2444">
        <v>18021</v>
      </c>
      <c r="B2444">
        <v>202422</v>
      </c>
      <c r="C2444" t="str">
        <f>_xlfn.TEXTAFTER(Tabla4[[#This Row],[Escuela]],"- ",1)</f>
        <v>Educación</v>
      </c>
      <c r="D2444" t="s">
        <v>1464</v>
      </c>
      <c r="E2444" t="s">
        <v>77</v>
      </c>
      <c r="F2444">
        <v>18021</v>
      </c>
      <c r="G2444" t="s">
        <v>2566</v>
      </c>
      <c r="H2444" t="s">
        <v>493</v>
      </c>
      <c r="I2444">
        <v>1</v>
      </c>
      <c r="J2444" t="s">
        <v>2757</v>
      </c>
      <c r="K2444">
        <v>10</v>
      </c>
      <c r="L2444" t="s">
        <v>112</v>
      </c>
      <c r="M2444" t="s">
        <v>22</v>
      </c>
      <c r="N2444" t="s">
        <v>23</v>
      </c>
      <c r="O2444" t="s">
        <v>2736</v>
      </c>
    </row>
    <row r="2445" spans="1:15" x14ac:dyDescent="0.25">
      <c r="A2445">
        <v>12268</v>
      </c>
      <c r="B2445">
        <v>202422</v>
      </c>
      <c r="C2445" t="str">
        <f>_xlfn.TEXTAFTER(Tabla4[[#This Row],[Escuela]],"- ",1)</f>
        <v>Educación</v>
      </c>
      <c r="D2445" t="s">
        <v>1464</v>
      </c>
      <c r="E2445" t="s">
        <v>77</v>
      </c>
      <c r="F2445">
        <v>12268</v>
      </c>
      <c r="G2445" t="s">
        <v>2566</v>
      </c>
      <c r="H2445" t="s">
        <v>2758</v>
      </c>
      <c r="I2445">
        <v>1</v>
      </c>
      <c r="J2445" t="s">
        <v>2759</v>
      </c>
      <c r="K2445">
        <v>10</v>
      </c>
      <c r="L2445" t="s">
        <v>112</v>
      </c>
      <c r="M2445" t="s">
        <v>22</v>
      </c>
      <c r="N2445" t="s">
        <v>23</v>
      </c>
      <c r="O2445" t="s">
        <v>1650</v>
      </c>
    </row>
    <row r="2446" spans="1:15" x14ac:dyDescent="0.25">
      <c r="A2446">
        <v>14945</v>
      </c>
      <c r="B2446">
        <v>202422</v>
      </c>
      <c r="C2446" t="str">
        <f>_xlfn.TEXTAFTER(Tabla4[[#This Row],[Escuela]],"- ",1)</f>
        <v>Educación</v>
      </c>
      <c r="D2446" t="s">
        <v>1464</v>
      </c>
      <c r="E2446" t="s">
        <v>77</v>
      </c>
      <c r="F2446">
        <v>14945</v>
      </c>
      <c r="G2446" t="s">
        <v>2566</v>
      </c>
      <c r="H2446" t="s">
        <v>2758</v>
      </c>
      <c r="I2446">
        <v>2</v>
      </c>
      <c r="J2446" t="s">
        <v>2759</v>
      </c>
      <c r="K2446">
        <v>10</v>
      </c>
      <c r="L2446" t="s">
        <v>112</v>
      </c>
      <c r="M2446" t="s">
        <v>22</v>
      </c>
      <c r="N2446" t="s">
        <v>23</v>
      </c>
      <c r="O2446" t="s">
        <v>1650</v>
      </c>
    </row>
    <row r="2447" spans="1:15" x14ac:dyDescent="0.25">
      <c r="A2447">
        <v>14948</v>
      </c>
      <c r="B2447">
        <v>202422</v>
      </c>
      <c r="C2447" t="str">
        <f>_xlfn.TEXTAFTER(Tabla4[[#This Row],[Escuela]],"- ",1)</f>
        <v>Educación</v>
      </c>
      <c r="D2447" t="s">
        <v>1464</v>
      </c>
      <c r="E2447" t="s">
        <v>77</v>
      </c>
      <c r="F2447">
        <v>14948</v>
      </c>
      <c r="G2447" t="s">
        <v>2566</v>
      </c>
      <c r="H2447" t="s">
        <v>2758</v>
      </c>
      <c r="I2447">
        <v>3</v>
      </c>
      <c r="J2447" t="s">
        <v>2759</v>
      </c>
      <c r="K2447">
        <v>10</v>
      </c>
      <c r="L2447" t="s">
        <v>112</v>
      </c>
      <c r="M2447" t="s">
        <v>22</v>
      </c>
      <c r="N2447" t="s">
        <v>23</v>
      </c>
      <c r="O2447" t="s">
        <v>1650</v>
      </c>
    </row>
    <row r="2448" spans="1:15" x14ac:dyDescent="0.25">
      <c r="A2448">
        <v>14951</v>
      </c>
      <c r="B2448">
        <v>202422</v>
      </c>
      <c r="C2448" t="str">
        <f>_xlfn.TEXTAFTER(Tabla4[[#This Row],[Escuela]],"- ",1)</f>
        <v>Educación</v>
      </c>
      <c r="D2448" t="s">
        <v>1464</v>
      </c>
      <c r="E2448" t="s">
        <v>77</v>
      </c>
      <c r="F2448">
        <v>14951</v>
      </c>
      <c r="G2448" t="s">
        <v>2566</v>
      </c>
      <c r="H2448" t="s">
        <v>2758</v>
      </c>
      <c r="I2448">
        <v>4</v>
      </c>
      <c r="J2448" t="s">
        <v>2759</v>
      </c>
      <c r="K2448">
        <v>10</v>
      </c>
      <c r="L2448" t="s">
        <v>112</v>
      </c>
      <c r="M2448" t="s">
        <v>22</v>
      </c>
      <c r="N2448" t="s">
        <v>23</v>
      </c>
      <c r="O2448" t="s">
        <v>1650</v>
      </c>
    </row>
    <row r="2449" spans="1:15" x14ac:dyDescent="0.25">
      <c r="A2449">
        <v>28709</v>
      </c>
      <c r="B2449">
        <v>202422</v>
      </c>
      <c r="C2449" t="str">
        <f>_xlfn.TEXTAFTER(Tabla4[[#This Row],[Escuela]],"- ",1)</f>
        <v>Educación</v>
      </c>
      <c r="D2449" t="s">
        <v>1464</v>
      </c>
      <c r="E2449" t="s">
        <v>77</v>
      </c>
      <c r="F2449">
        <v>28709</v>
      </c>
      <c r="G2449" t="s">
        <v>2566</v>
      </c>
      <c r="H2449" t="s">
        <v>2758</v>
      </c>
      <c r="I2449">
        <v>5</v>
      </c>
      <c r="J2449" t="s">
        <v>2759</v>
      </c>
      <c r="K2449">
        <v>10</v>
      </c>
      <c r="L2449" t="s">
        <v>112</v>
      </c>
      <c r="M2449" t="s">
        <v>22</v>
      </c>
      <c r="N2449" t="s">
        <v>23</v>
      </c>
      <c r="O2449" t="s">
        <v>1650</v>
      </c>
    </row>
    <row r="2450" spans="1:15" x14ac:dyDescent="0.25">
      <c r="A2450">
        <v>30255</v>
      </c>
      <c r="B2450">
        <v>202422</v>
      </c>
      <c r="C2450" t="str">
        <f>_xlfn.TEXTAFTER(Tabla4[[#This Row],[Escuela]],"- ",1)</f>
        <v>Educación</v>
      </c>
      <c r="D2450" t="s">
        <v>1464</v>
      </c>
      <c r="E2450" t="s">
        <v>77</v>
      </c>
      <c r="F2450">
        <v>30255</v>
      </c>
      <c r="G2450" t="s">
        <v>2566</v>
      </c>
      <c r="H2450" t="s">
        <v>2758</v>
      </c>
      <c r="I2450">
        <v>6</v>
      </c>
      <c r="J2450" t="s">
        <v>2759</v>
      </c>
      <c r="K2450">
        <v>10</v>
      </c>
      <c r="L2450" t="s">
        <v>112</v>
      </c>
      <c r="M2450" t="s">
        <v>22</v>
      </c>
      <c r="N2450" t="s">
        <v>23</v>
      </c>
      <c r="O2450" t="s">
        <v>1650</v>
      </c>
    </row>
    <row r="2451" spans="1:15" x14ac:dyDescent="0.25">
      <c r="A2451">
        <v>31198</v>
      </c>
      <c r="B2451">
        <v>202422</v>
      </c>
      <c r="C2451" t="str">
        <f>_xlfn.TEXTAFTER(Tabla4[[#This Row],[Escuela]],"- ",1)</f>
        <v>Educación</v>
      </c>
      <c r="D2451" t="s">
        <v>1464</v>
      </c>
      <c r="E2451" t="s">
        <v>77</v>
      </c>
      <c r="F2451">
        <v>31198</v>
      </c>
      <c r="G2451" t="s">
        <v>2566</v>
      </c>
      <c r="H2451" t="s">
        <v>2758</v>
      </c>
      <c r="I2451">
        <v>7</v>
      </c>
      <c r="J2451" t="s">
        <v>2759</v>
      </c>
      <c r="K2451">
        <v>10</v>
      </c>
      <c r="L2451" t="s">
        <v>112</v>
      </c>
      <c r="M2451" t="s">
        <v>22</v>
      </c>
      <c r="N2451" t="s">
        <v>23</v>
      </c>
      <c r="O2451" t="s">
        <v>1650</v>
      </c>
    </row>
    <row r="2452" spans="1:15" x14ac:dyDescent="0.25">
      <c r="A2452">
        <v>31065</v>
      </c>
      <c r="B2452">
        <v>202422</v>
      </c>
      <c r="C2452" t="str">
        <f>_xlfn.TEXTAFTER(Tabla4[[#This Row],[Escuela]],"- ",1)</f>
        <v>Educación</v>
      </c>
      <c r="D2452" t="s">
        <v>1464</v>
      </c>
      <c r="E2452" t="s">
        <v>77</v>
      </c>
      <c r="F2452">
        <v>31065</v>
      </c>
      <c r="G2452" t="s">
        <v>2566</v>
      </c>
      <c r="H2452" t="s">
        <v>2758</v>
      </c>
      <c r="I2452">
        <v>8</v>
      </c>
      <c r="J2452" t="s">
        <v>2759</v>
      </c>
      <c r="K2452">
        <v>10</v>
      </c>
      <c r="L2452" t="s">
        <v>112</v>
      </c>
      <c r="M2452" t="s">
        <v>22</v>
      </c>
      <c r="N2452" t="s">
        <v>23</v>
      </c>
      <c r="O2452" t="s">
        <v>1650</v>
      </c>
    </row>
    <row r="2453" spans="1:15" x14ac:dyDescent="0.25">
      <c r="A2453">
        <v>12284</v>
      </c>
      <c r="B2453">
        <v>202422</v>
      </c>
      <c r="C2453" t="str">
        <f>_xlfn.TEXTAFTER(Tabla4[[#This Row],[Escuela]],"- ",1)</f>
        <v>Educación</v>
      </c>
      <c r="D2453" t="s">
        <v>1464</v>
      </c>
      <c r="E2453" t="s">
        <v>77</v>
      </c>
      <c r="F2453">
        <v>12284</v>
      </c>
      <c r="G2453" t="s">
        <v>2566</v>
      </c>
      <c r="H2453" t="s">
        <v>2760</v>
      </c>
      <c r="I2453">
        <v>1</v>
      </c>
      <c r="J2453" t="s">
        <v>1159</v>
      </c>
      <c r="K2453">
        <v>20</v>
      </c>
      <c r="L2453" t="s">
        <v>112</v>
      </c>
      <c r="M2453" t="s">
        <v>22</v>
      </c>
      <c r="N2453" t="s">
        <v>23</v>
      </c>
      <c r="O2453" t="s">
        <v>2651</v>
      </c>
    </row>
    <row r="2454" spans="1:15" x14ac:dyDescent="0.25">
      <c r="A2454">
        <v>12305</v>
      </c>
      <c r="B2454">
        <v>202422</v>
      </c>
      <c r="C2454" t="str">
        <f>_xlfn.TEXTAFTER(Tabla4[[#This Row],[Escuela]],"- ",1)</f>
        <v>Educación</v>
      </c>
      <c r="D2454" t="s">
        <v>1464</v>
      </c>
      <c r="E2454" t="s">
        <v>77</v>
      </c>
      <c r="F2454">
        <v>12305</v>
      </c>
      <c r="G2454" t="s">
        <v>2566</v>
      </c>
      <c r="H2454" t="s">
        <v>2760</v>
      </c>
      <c r="I2454">
        <v>2</v>
      </c>
      <c r="J2454" t="s">
        <v>1159</v>
      </c>
      <c r="K2454">
        <v>20</v>
      </c>
      <c r="L2454" t="s">
        <v>112</v>
      </c>
      <c r="M2454" t="s">
        <v>22</v>
      </c>
      <c r="N2454" t="s">
        <v>23</v>
      </c>
      <c r="O2454" t="s">
        <v>2651</v>
      </c>
    </row>
    <row r="2455" spans="1:15" x14ac:dyDescent="0.25">
      <c r="A2455">
        <v>14970</v>
      </c>
      <c r="B2455">
        <v>202422</v>
      </c>
      <c r="C2455" t="str">
        <f>_xlfn.TEXTAFTER(Tabla4[[#This Row],[Escuela]],"- ",1)</f>
        <v>Educación</v>
      </c>
      <c r="D2455" t="s">
        <v>1464</v>
      </c>
      <c r="E2455" t="s">
        <v>77</v>
      </c>
      <c r="F2455">
        <v>14970</v>
      </c>
      <c r="G2455" t="s">
        <v>2566</v>
      </c>
      <c r="H2455" t="s">
        <v>2760</v>
      </c>
      <c r="I2455">
        <v>3</v>
      </c>
      <c r="J2455" t="s">
        <v>1159</v>
      </c>
      <c r="K2455">
        <v>20</v>
      </c>
      <c r="L2455" t="s">
        <v>112</v>
      </c>
      <c r="M2455" t="s">
        <v>22</v>
      </c>
      <c r="N2455" t="s">
        <v>23</v>
      </c>
      <c r="O2455" t="s">
        <v>2651</v>
      </c>
    </row>
    <row r="2456" spans="1:15" x14ac:dyDescent="0.25">
      <c r="A2456">
        <v>18005</v>
      </c>
      <c r="B2456">
        <v>202422</v>
      </c>
      <c r="C2456" t="str">
        <f>_xlfn.TEXTAFTER(Tabla4[[#This Row],[Escuela]],"- ",1)</f>
        <v>Educación</v>
      </c>
      <c r="D2456" t="s">
        <v>1464</v>
      </c>
      <c r="E2456" t="s">
        <v>77</v>
      </c>
      <c r="F2456">
        <v>18005</v>
      </c>
      <c r="G2456" t="s">
        <v>2566</v>
      </c>
      <c r="H2456" t="s">
        <v>2760</v>
      </c>
      <c r="I2456">
        <v>4</v>
      </c>
      <c r="J2456" t="s">
        <v>1159</v>
      </c>
      <c r="K2456">
        <v>20</v>
      </c>
      <c r="L2456" t="s">
        <v>112</v>
      </c>
      <c r="M2456" t="s">
        <v>22</v>
      </c>
      <c r="N2456" t="s">
        <v>23</v>
      </c>
      <c r="O2456" t="s">
        <v>2651</v>
      </c>
    </row>
    <row r="2457" spans="1:15" x14ac:dyDescent="0.25">
      <c r="A2457">
        <v>21212</v>
      </c>
      <c r="B2457">
        <v>202422</v>
      </c>
      <c r="C2457" t="str">
        <f>_xlfn.TEXTAFTER(Tabla4[[#This Row],[Escuela]],"- ",1)</f>
        <v>Educación</v>
      </c>
      <c r="D2457" t="s">
        <v>1464</v>
      </c>
      <c r="E2457" t="s">
        <v>77</v>
      </c>
      <c r="F2457">
        <v>21212</v>
      </c>
      <c r="G2457" t="s">
        <v>2566</v>
      </c>
      <c r="H2457" t="s">
        <v>2760</v>
      </c>
      <c r="I2457">
        <v>5</v>
      </c>
      <c r="J2457" t="s">
        <v>1159</v>
      </c>
      <c r="K2457">
        <v>20</v>
      </c>
      <c r="L2457" t="s">
        <v>112</v>
      </c>
      <c r="M2457" t="s">
        <v>22</v>
      </c>
      <c r="N2457" t="s">
        <v>23</v>
      </c>
      <c r="O2457" t="s">
        <v>2651</v>
      </c>
    </row>
    <row r="2458" spans="1:15" x14ac:dyDescent="0.25">
      <c r="A2458">
        <v>18007</v>
      </c>
      <c r="B2458">
        <v>202422</v>
      </c>
      <c r="C2458" t="str">
        <f>_xlfn.TEXTAFTER(Tabla4[[#This Row],[Escuela]],"- ",1)</f>
        <v>Educación</v>
      </c>
      <c r="D2458" t="s">
        <v>1464</v>
      </c>
      <c r="E2458" t="s">
        <v>77</v>
      </c>
      <c r="F2458">
        <v>18007</v>
      </c>
      <c r="G2458" t="s">
        <v>2566</v>
      </c>
      <c r="H2458" t="s">
        <v>2760</v>
      </c>
      <c r="I2458">
        <v>6</v>
      </c>
      <c r="J2458" t="s">
        <v>1159</v>
      </c>
      <c r="K2458">
        <v>20</v>
      </c>
      <c r="L2458" t="s">
        <v>112</v>
      </c>
      <c r="M2458" t="s">
        <v>22</v>
      </c>
      <c r="N2458" t="s">
        <v>23</v>
      </c>
      <c r="O2458" t="s">
        <v>2651</v>
      </c>
    </row>
    <row r="2459" spans="1:15" x14ac:dyDescent="0.25">
      <c r="A2459">
        <v>24657</v>
      </c>
      <c r="B2459">
        <v>202422</v>
      </c>
      <c r="C2459" t="str">
        <f>_xlfn.TEXTAFTER(Tabla4[[#This Row],[Escuela]],"- ",1)</f>
        <v>Educación</v>
      </c>
      <c r="D2459" t="s">
        <v>1464</v>
      </c>
      <c r="E2459" t="s">
        <v>77</v>
      </c>
      <c r="F2459">
        <v>24657</v>
      </c>
      <c r="G2459" t="s">
        <v>2566</v>
      </c>
      <c r="H2459" t="s">
        <v>2760</v>
      </c>
      <c r="I2459">
        <v>7</v>
      </c>
      <c r="J2459" t="s">
        <v>1159</v>
      </c>
      <c r="K2459">
        <v>20</v>
      </c>
      <c r="L2459" t="s">
        <v>112</v>
      </c>
      <c r="M2459" t="s">
        <v>22</v>
      </c>
      <c r="N2459" t="s">
        <v>23</v>
      </c>
      <c r="O2459" t="s">
        <v>2651</v>
      </c>
    </row>
    <row r="2460" spans="1:15" x14ac:dyDescent="0.25">
      <c r="A2460">
        <v>18009</v>
      </c>
      <c r="B2460">
        <v>202422</v>
      </c>
      <c r="C2460" t="str">
        <f>_xlfn.TEXTAFTER(Tabla4[[#This Row],[Escuela]],"- ",1)</f>
        <v>Educación</v>
      </c>
      <c r="D2460" t="s">
        <v>1464</v>
      </c>
      <c r="E2460" t="s">
        <v>77</v>
      </c>
      <c r="F2460">
        <v>18009</v>
      </c>
      <c r="G2460" t="s">
        <v>2566</v>
      </c>
      <c r="H2460" t="s">
        <v>2760</v>
      </c>
      <c r="I2460">
        <v>8</v>
      </c>
      <c r="J2460" t="s">
        <v>1159</v>
      </c>
      <c r="K2460">
        <v>20</v>
      </c>
      <c r="L2460" t="s">
        <v>112</v>
      </c>
      <c r="M2460" t="s">
        <v>22</v>
      </c>
      <c r="N2460" t="s">
        <v>23</v>
      </c>
      <c r="O2460" t="s">
        <v>2651</v>
      </c>
    </row>
    <row r="2461" spans="1:15" x14ac:dyDescent="0.25">
      <c r="A2461">
        <v>30254</v>
      </c>
      <c r="B2461">
        <v>202422</v>
      </c>
      <c r="C2461" t="str">
        <f>_xlfn.TEXTAFTER(Tabla4[[#This Row],[Escuela]],"- ",1)</f>
        <v>Educación</v>
      </c>
      <c r="D2461" t="s">
        <v>1464</v>
      </c>
      <c r="E2461" t="s">
        <v>77</v>
      </c>
      <c r="F2461">
        <v>30254</v>
      </c>
      <c r="G2461" t="s">
        <v>2566</v>
      </c>
      <c r="H2461" t="s">
        <v>2760</v>
      </c>
      <c r="I2461">
        <v>9</v>
      </c>
      <c r="J2461" t="s">
        <v>1159</v>
      </c>
      <c r="K2461">
        <v>20</v>
      </c>
      <c r="L2461" t="s">
        <v>112</v>
      </c>
      <c r="M2461" t="s">
        <v>22</v>
      </c>
      <c r="N2461" t="s">
        <v>23</v>
      </c>
      <c r="O2461" t="s">
        <v>2651</v>
      </c>
    </row>
    <row r="2462" spans="1:15" x14ac:dyDescent="0.25">
      <c r="A2462">
        <v>18011</v>
      </c>
      <c r="B2462">
        <v>202422</v>
      </c>
      <c r="C2462" t="str">
        <f>_xlfn.TEXTAFTER(Tabla4[[#This Row],[Escuela]],"- ",1)</f>
        <v>Educación</v>
      </c>
      <c r="D2462" t="s">
        <v>1464</v>
      </c>
      <c r="E2462" t="s">
        <v>77</v>
      </c>
      <c r="F2462">
        <v>18011</v>
      </c>
      <c r="G2462" t="s">
        <v>2566</v>
      </c>
      <c r="H2462" t="s">
        <v>2760</v>
      </c>
      <c r="I2462">
        <v>10</v>
      </c>
      <c r="J2462" t="s">
        <v>1159</v>
      </c>
      <c r="K2462">
        <v>20</v>
      </c>
      <c r="L2462" t="s">
        <v>112</v>
      </c>
      <c r="M2462" t="s">
        <v>22</v>
      </c>
      <c r="N2462" t="s">
        <v>23</v>
      </c>
      <c r="O2462" t="s">
        <v>2651</v>
      </c>
    </row>
    <row r="2463" spans="1:15" x14ac:dyDescent="0.25">
      <c r="A2463">
        <v>18012</v>
      </c>
      <c r="B2463">
        <v>202422</v>
      </c>
      <c r="C2463" t="str">
        <f>_xlfn.TEXTAFTER(Tabla4[[#This Row],[Escuela]],"- ",1)</f>
        <v>Educación</v>
      </c>
      <c r="D2463" t="s">
        <v>1464</v>
      </c>
      <c r="E2463" t="s">
        <v>77</v>
      </c>
      <c r="F2463">
        <v>18012</v>
      </c>
      <c r="G2463" t="s">
        <v>2566</v>
      </c>
      <c r="H2463" t="s">
        <v>2760</v>
      </c>
      <c r="I2463">
        <v>11</v>
      </c>
      <c r="J2463" t="s">
        <v>1159</v>
      </c>
      <c r="K2463">
        <v>20</v>
      </c>
      <c r="L2463" t="s">
        <v>112</v>
      </c>
      <c r="M2463" t="s">
        <v>22</v>
      </c>
      <c r="N2463" t="s">
        <v>23</v>
      </c>
      <c r="O2463" t="s">
        <v>2651</v>
      </c>
    </row>
    <row r="2464" spans="1:15" x14ac:dyDescent="0.25">
      <c r="A2464">
        <v>18013</v>
      </c>
      <c r="B2464">
        <v>202422</v>
      </c>
      <c r="C2464" t="str">
        <f>_xlfn.TEXTAFTER(Tabla4[[#This Row],[Escuela]],"- ",1)</f>
        <v>Educación</v>
      </c>
      <c r="D2464" t="s">
        <v>1464</v>
      </c>
      <c r="E2464" t="s">
        <v>77</v>
      </c>
      <c r="F2464">
        <v>18013</v>
      </c>
      <c r="G2464" t="s">
        <v>2566</v>
      </c>
      <c r="H2464" t="s">
        <v>2760</v>
      </c>
      <c r="I2464">
        <v>12</v>
      </c>
      <c r="J2464" t="s">
        <v>1159</v>
      </c>
      <c r="K2464">
        <v>20</v>
      </c>
      <c r="L2464" t="s">
        <v>112</v>
      </c>
      <c r="M2464" t="s">
        <v>22</v>
      </c>
      <c r="N2464" t="s">
        <v>23</v>
      </c>
      <c r="O2464" t="s">
        <v>2651</v>
      </c>
    </row>
    <row r="2465" spans="1:15" x14ac:dyDescent="0.25">
      <c r="A2465">
        <v>31677</v>
      </c>
      <c r="B2465">
        <v>202422</v>
      </c>
      <c r="C2465" t="str">
        <f>_xlfn.TEXTAFTER(Tabla4[[#This Row],[Escuela]],"- ",1)</f>
        <v>Educación</v>
      </c>
      <c r="D2465" t="s">
        <v>1464</v>
      </c>
      <c r="E2465" t="s">
        <v>77</v>
      </c>
      <c r="F2465">
        <v>31677</v>
      </c>
      <c r="G2465" t="s">
        <v>2566</v>
      </c>
      <c r="H2465" t="s">
        <v>2760</v>
      </c>
      <c r="I2465">
        <v>13</v>
      </c>
      <c r="J2465" t="s">
        <v>1159</v>
      </c>
      <c r="K2465">
        <v>20</v>
      </c>
      <c r="L2465" t="s">
        <v>112</v>
      </c>
      <c r="M2465" t="s">
        <v>22</v>
      </c>
      <c r="N2465" t="s">
        <v>23</v>
      </c>
      <c r="O2465" t="s">
        <v>2651</v>
      </c>
    </row>
    <row r="2466" spans="1:15" x14ac:dyDescent="0.25">
      <c r="A2466">
        <v>18015</v>
      </c>
      <c r="B2466">
        <v>202422</v>
      </c>
      <c r="C2466" t="str">
        <f>_xlfn.TEXTAFTER(Tabla4[[#This Row],[Escuela]],"- ",1)</f>
        <v>Educación</v>
      </c>
      <c r="D2466" t="s">
        <v>1464</v>
      </c>
      <c r="E2466" t="s">
        <v>77</v>
      </c>
      <c r="F2466">
        <v>18015</v>
      </c>
      <c r="G2466" t="s">
        <v>2566</v>
      </c>
      <c r="H2466" t="s">
        <v>2760</v>
      </c>
      <c r="I2466">
        <v>14</v>
      </c>
      <c r="J2466" t="s">
        <v>1159</v>
      </c>
      <c r="K2466">
        <v>20</v>
      </c>
      <c r="L2466" t="s">
        <v>112</v>
      </c>
      <c r="M2466" t="s">
        <v>22</v>
      </c>
      <c r="N2466" t="s">
        <v>23</v>
      </c>
      <c r="O2466" t="s">
        <v>2651</v>
      </c>
    </row>
    <row r="2467" spans="1:15" x14ac:dyDescent="0.25">
      <c r="A2467">
        <v>18016</v>
      </c>
      <c r="B2467">
        <v>202422</v>
      </c>
      <c r="C2467" t="str">
        <f>_xlfn.TEXTAFTER(Tabla4[[#This Row],[Escuela]],"- ",1)</f>
        <v>Educación</v>
      </c>
      <c r="D2467" t="s">
        <v>1464</v>
      </c>
      <c r="E2467" t="s">
        <v>77</v>
      </c>
      <c r="F2467">
        <v>18016</v>
      </c>
      <c r="G2467" t="s">
        <v>2566</v>
      </c>
      <c r="H2467" t="s">
        <v>2760</v>
      </c>
      <c r="I2467">
        <v>15</v>
      </c>
      <c r="J2467" t="s">
        <v>1159</v>
      </c>
      <c r="K2467">
        <v>20</v>
      </c>
      <c r="L2467" t="s">
        <v>112</v>
      </c>
      <c r="M2467" t="s">
        <v>22</v>
      </c>
      <c r="N2467" t="s">
        <v>23</v>
      </c>
      <c r="O2467" t="s">
        <v>2651</v>
      </c>
    </row>
    <row r="2468" spans="1:15" x14ac:dyDescent="0.25">
      <c r="A2468">
        <v>18017</v>
      </c>
      <c r="B2468">
        <v>202422</v>
      </c>
      <c r="C2468" t="str">
        <f>_xlfn.TEXTAFTER(Tabla4[[#This Row],[Escuela]],"- ",1)</f>
        <v>Educación</v>
      </c>
      <c r="D2468" t="s">
        <v>1464</v>
      </c>
      <c r="E2468" t="s">
        <v>77</v>
      </c>
      <c r="F2468">
        <v>18017</v>
      </c>
      <c r="G2468" t="s">
        <v>2566</v>
      </c>
      <c r="H2468" t="s">
        <v>2760</v>
      </c>
      <c r="I2468">
        <v>16</v>
      </c>
      <c r="J2468" t="s">
        <v>1159</v>
      </c>
      <c r="K2468">
        <v>20</v>
      </c>
      <c r="L2468" t="s">
        <v>112</v>
      </c>
      <c r="M2468" t="s">
        <v>22</v>
      </c>
      <c r="N2468" t="s">
        <v>23</v>
      </c>
      <c r="O2468" t="s">
        <v>2651</v>
      </c>
    </row>
    <row r="2469" spans="1:15" x14ac:dyDescent="0.25">
      <c r="A2469">
        <v>18018</v>
      </c>
      <c r="B2469">
        <v>202422</v>
      </c>
      <c r="C2469" t="str">
        <f>_xlfn.TEXTAFTER(Tabla4[[#This Row],[Escuela]],"- ",1)</f>
        <v>Educación</v>
      </c>
      <c r="D2469" t="s">
        <v>1464</v>
      </c>
      <c r="E2469" t="s">
        <v>77</v>
      </c>
      <c r="F2469">
        <v>18018</v>
      </c>
      <c r="G2469" t="s">
        <v>2566</v>
      </c>
      <c r="H2469" t="s">
        <v>2760</v>
      </c>
      <c r="I2469">
        <v>17</v>
      </c>
      <c r="J2469" t="s">
        <v>1159</v>
      </c>
      <c r="K2469">
        <v>20</v>
      </c>
      <c r="L2469" t="s">
        <v>112</v>
      </c>
      <c r="M2469" t="s">
        <v>22</v>
      </c>
      <c r="N2469" t="s">
        <v>23</v>
      </c>
      <c r="O2469" t="s">
        <v>2651</v>
      </c>
    </row>
    <row r="2470" spans="1:15" x14ac:dyDescent="0.25">
      <c r="A2470">
        <v>18019</v>
      </c>
      <c r="B2470">
        <v>202422</v>
      </c>
      <c r="C2470" t="str">
        <f>_xlfn.TEXTAFTER(Tabla4[[#This Row],[Escuela]],"- ",1)</f>
        <v>Educación</v>
      </c>
      <c r="D2470" t="s">
        <v>1464</v>
      </c>
      <c r="E2470" t="s">
        <v>77</v>
      </c>
      <c r="F2470">
        <v>18019</v>
      </c>
      <c r="G2470" t="s">
        <v>2566</v>
      </c>
      <c r="H2470" t="s">
        <v>2760</v>
      </c>
      <c r="I2470">
        <v>18</v>
      </c>
      <c r="J2470" t="s">
        <v>1159</v>
      </c>
      <c r="K2470">
        <v>20</v>
      </c>
      <c r="L2470" t="s">
        <v>112</v>
      </c>
      <c r="M2470" t="s">
        <v>22</v>
      </c>
      <c r="N2470" t="s">
        <v>23</v>
      </c>
      <c r="O2470" t="s">
        <v>2651</v>
      </c>
    </row>
    <row r="2471" spans="1:15" x14ac:dyDescent="0.25">
      <c r="A2471">
        <v>18020</v>
      </c>
      <c r="B2471">
        <v>202422</v>
      </c>
      <c r="C2471" t="str">
        <f>_xlfn.TEXTAFTER(Tabla4[[#This Row],[Escuela]],"- ",1)</f>
        <v>Educación</v>
      </c>
      <c r="D2471" t="s">
        <v>1464</v>
      </c>
      <c r="E2471" t="s">
        <v>77</v>
      </c>
      <c r="F2471">
        <v>18020</v>
      </c>
      <c r="G2471" t="s">
        <v>2566</v>
      </c>
      <c r="H2471" t="s">
        <v>2760</v>
      </c>
      <c r="I2471">
        <v>19</v>
      </c>
      <c r="J2471" t="s">
        <v>1159</v>
      </c>
      <c r="K2471">
        <v>20</v>
      </c>
      <c r="L2471" t="s">
        <v>112</v>
      </c>
      <c r="M2471" t="s">
        <v>22</v>
      </c>
      <c r="N2471" t="s">
        <v>23</v>
      </c>
      <c r="O2471" t="s">
        <v>2651</v>
      </c>
    </row>
    <row r="2472" spans="1:15" x14ac:dyDescent="0.25">
      <c r="A2472">
        <v>31678</v>
      </c>
      <c r="B2472">
        <v>202422</v>
      </c>
      <c r="C2472" t="str">
        <f>_xlfn.TEXTAFTER(Tabla4[[#This Row],[Escuela]],"- ",1)</f>
        <v>Educación</v>
      </c>
      <c r="D2472" t="s">
        <v>1464</v>
      </c>
      <c r="E2472" t="s">
        <v>77</v>
      </c>
      <c r="F2472">
        <v>31678</v>
      </c>
      <c r="G2472" t="s">
        <v>2566</v>
      </c>
      <c r="H2472" t="s">
        <v>2760</v>
      </c>
      <c r="I2472">
        <v>20</v>
      </c>
      <c r="J2472" t="s">
        <v>1159</v>
      </c>
      <c r="K2472">
        <v>20</v>
      </c>
      <c r="L2472" t="s">
        <v>112</v>
      </c>
      <c r="M2472" t="s">
        <v>22</v>
      </c>
      <c r="N2472" t="s">
        <v>23</v>
      </c>
      <c r="O2472" t="s">
        <v>2651</v>
      </c>
    </row>
    <row r="2473" spans="1:15" x14ac:dyDescent="0.25">
      <c r="A2473">
        <v>31679</v>
      </c>
      <c r="B2473">
        <v>202422</v>
      </c>
      <c r="C2473" t="str">
        <f>_xlfn.TEXTAFTER(Tabla4[[#This Row],[Escuela]],"- ",1)</f>
        <v>Educación</v>
      </c>
      <c r="D2473" t="s">
        <v>1464</v>
      </c>
      <c r="E2473" t="s">
        <v>77</v>
      </c>
      <c r="F2473">
        <v>31679</v>
      </c>
      <c r="G2473" t="s">
        <v>2566</v>
      </c>
      <c r="H2473" t="s">
        <v>2760</v>
      </c>
      <c r="I2473">
        <v>21</v>
      </c>
      <c r="J2473" t="s">
        <v>1159</v>
      </c>
      <c r="K2473">
        <v>20</v>
      </c>
      <c r="L2473" t="s">
        <v>112</v>
      </c>
      <c r="M2473" t="s">
        <v>22</v>
      </c>
      <c r="N2473" t="s">
        <v>23</v>
      </c>
      <c r="O2473" t="s">
        <v>2651</v>
      </c>
    </row>
    <row r="2474" spans="1:15" x14ac:dyDescent="0.25">
      <c r="A2474">
        <v>31680</v>
      </c>
      <c r="B2474">
        <v>202422</v>
      </c>
      <c r="C2474" t="str">
        <f>_xlfn.TEXTAFTER(Tabla4[[#This Row],[Escuela]],"- ",1)</f>
        <v>Educación</v>
      </c>
      <c r="D2474" t="s">
        <v>1464</v>
      </c>
      <c r="E2474" t="s">
        <v>77</v>
      </c>
      <c r="F2474">
        <v>31680</v>
      </c>
      <c r="G2474" t="s">
        <v>2566</v>
      </c>
      <c r="H2474" t="s">
        <v>2760</v>
      </c>
      <c r="I2474">
        <v>22</v>
      </c>
      <c r="J2474" t="s">
        <v>1159</v>
      </c>
      <c r="K2474">
        <v>20</v>
      </c>
      <c r="L2474" t="s">
        <v>112</v>
      </c>
      <c r="M2474" t="s">
        <v>22</v>
      </c>
      <c r="N2474" t="s">
        <v>23</v>
      </c>
      <c r="O2474" t="s">
        <v>2651</v>
      </c>
    </row>
    <row r="2475" spans="1:15" x14ac:dyDescent="0.25">
      <c r="A2475">
        <v>31681</v>
      </c>
      <c r="B2475">
        <v>202422</v>
      </c>
      <c r="C2475" t="str">
        <f>_xlfn.TEXTAFTER(Tabla4[[#This Row],[Escuela]],"- ",1)</f>
        <v>Educación</v>
      </c>
      <c r="D2475" t="s">
        <v>1464</v>
      </c>
      <c r="E2475" t="s">
        <v>77</v>
      </c>
      <c r="F2475">
        <v>31681</v>
      </c>
      <c r="G2475" t="s">
        <v>2566</v>
      </c>
      <c r="H2475" t="s">
        <v>2760</v>
      </c>
      <c r="I2475">
        <v>23</v>
      </c>
      <c r="J2475" t="s">
        <v>1159</v>
      </c>
      <c r="K2475">
        <v>20</v>
      </c>
      <c r="L2475" t="s">
        <v>112</v>
      </c>
      <c r="M2475" t="s">
        <v>22</v>
      </c>
      <c r="N2475" t="s">
        <v>23</v>
      </c>
      <c r="O2475" t="s">
        <v>2651</v>
      </c>
    </row>
    <row r="2476" spans="1:15" x14ac:dyDescent="0.25">
      <c r="A2476">
        <v>31682</v>
      </c>
      <c r="B2476">
        <v>202422</v>
      </c>
      <c r="C2476" t="str">
        <f>_xlfn.TEXTAFTER(Tabla4[[#This Row],[Escuela]],"- ",1)</f>
        <v>Educación</v>
      </c>
      <c r="D2476" t="s">
        <v>1464</v>
      </c>
      <c r="E2476" t="s">
        <v>77</v>
      </c>
      <c r="F2476">
        <v>31682</v>
      </c>
      <c r="G2476" t="s">
        <v>2566</v>
      </c>
      <c r="H2476" t="s">
        <v>2760</v>
      </c>
      <c r="I2476">
        <v>24</v>
      </c>
      <c r="J2476" t="s">
        <v>1159</v>
      </c>
      <c r="K2476">
        <v>20</v>
      </c>
      <c r="L2476" t="s">
        <v>112</v>
      </c>
      <c r="M2476" t="s">
        <v>22</v>
      </c>
      <c r="N2476" t="s">
        <v>23</v>
      </c>
      <c r="O2476" t="s">
        <v>2651</v>
      </c>
    </row>
    <row r="2477" spans="1:15" x14ac:dyDescent="0.25">
      <c r="A2477">
        <v>31683</v>
      </c>
      <c r="B2477">
        <v>202422</v>
      </c>
      <c r="C2477" t="str">
        <f>_xlfn.TEXTAFTER(Tabla4[[#This Row],[Escuela]],"- ",1)</f>
        <v>Educación</v>
      </c>
      <c r="D2477" t="s">
        <v>1464</v>
      </c>
      <c r="E2477" t="s">
        <v>77</v>
      </c>
      <c r="F2477">
        <v>31683</v>
      </c>
      <c r="G2477" t="s">
        <v>2566</v>
      </c>
      <c r="H2477" t="s">
        <v>2760</v>
      </c>
      <c r="I2477">
        <v>25</v>
      </c>
      <c r="J2477" t="s">
        <v>1159</v>
      </c>
      <c r="K2477">
        <v>20</v>
      </c>
      <c r="L2477" t="s">
        <v>112</v>
      </c>
      <c r="M2477" t="s">
        <v>22</v>
      </c>
      <c r="N2477" t="s">
        <v>23</v>
      </c>
      <c r="O2477" t="s">
        <v>2651</v>
      </c>
    </row>
    <row r="2478" spans="1:15" x14ac:dyDescent="0.25">
      <c r="A2478">
        <v>31684</v>
      </c>
      <c r="B2478">
        <v>202422</v>
      </c>
      <c r="C2478" t="str">
        <f>_xlfn.TEXTAFTER(Tabla4[[#This Row],[Escuela]],"- ",1)</f>
        <v>Educación</v>
      </c>
      <c r="D2478" t="s">
        <v>1464</v>
      </c>
      <c r="E2478" t="s">
        <v>77</v>
      </c>
      <c r="F2478">
        <v>31684</v>
      </c>
      <c r="G2478" t="s">
        <v>2566</v>
      </c>
      <c r="H2478" t="s">
        <v>2760</v>
      </c>
      <c r="I2478">
        <v>26</v>
      </c>
      <c r="J2478" t="s">
        <v>1159</v>
      </c>
      <c r="K2478">
        <v>20</v>
      </c>
      <c r="L2478" t="s">
        <v>112</v>
      </c>
      <c r="M2478" t="s">
        <v>22</v>
      </c>
      <c r="N2478" t="s">
        <v>23</v>
      </c>
      <c r="O2478" t="s">
        <v>2651</v>
      </c>
    </row>
    <row r="2479" spans="1:15" x14ac:dyDescent="0.25">
      <c r="A2479">
        <v>31685</v>
      </c>
      <c r="B2479">
        <v>202422</v>
      </c>
      <c r="C2479" t="str">
        <f>_xlfn.TEXTAFTER(Tabla4[[#This Row],[Escuela]],"- ",1)</f>
        <v>Educación</v>
      </c>
      <c r="D2479" t="s">
        <v>1464</v>
      </c>
      <c r="E2479" t="s">
        <v>77</v>
      </c>
      <c r="F2479">
        <v>31685</v>
      </c>
      <c r="G2479" t="s">
        <v>2566</v>
      </c>
      <c r="H2479" t="s">
        <v>2760</v>
      </c>
      <c r="I2479">
        <v>27</v>
      </c>
      <c r="J2479" t="s">
        <v>1159</v>
      </c>
      <c r="K2479">
        <v>20</v>
      </c>
      <c r="L2479" t="s">
        <v>112</v>
      </c>
      <c r="M2479" t="s">
        <v>22</v>
      </c>
      <c r="N2479" t="s">
        <v>23</v>
      </c>
      <c r="O2479" t="s">
        <v>2651</v>
      </c>
    </row>
    <row r="2480" spans="1:15" x14ac:dyDescent="0.25">
      <c r="A2480">
        <v>31686</v>
      </c>
      <c r="B2480">
        <v>202422</v>
      </c>
      <c r="C2480" t="str">
        <f>_xlfn.TEXTAFTER(Tabla4[[#This Row],[Escuela]],"- ",1)</f>
        <v>Educación</v>
      </c>
      <c r="D2480" t="s">
        <v>1464</v>
      </c>
      <c r="E2480" t="s">
        <v>77</v>
      </c>
      <c r="F2480">
        <v>31686</v>
      </c>
      <c r="G2480" t="s">
        <v>2566</v>
      </c>
      <c r="H2480" t="s">
        <v>2760</v>
      </c>
      <c r="I2480">
        <v>28</v>
      </c>
      <c r="J2480" t="s">
        <v>1159</v>
      </c>
      <c r="K2480">
        <v>20</v>
      </c>
      <c r="L2480" t="s">
        <v>112</v>
      </c>
      <c r="M2480" t="s">
        <v>22</v>
      </c>
      <c r="N2480" t="s">
        <v>23</v>
      </c>
      <c r="O2480" t="s">
        <v>2651</v>
      </c>
    </row>
    <row r="2481" spans="1:15" x14ac:dyDescent="0.25">
      <c r="A2481">
        <v>31687</v>
      </c>
      <c r="B2481">
        <v>202422</v>
      </c>
      <c r="C2481" t="str">
        <f>_xlfn.TEXTAFTER(Tabla4[[#This Row],[Escuela]],"- ",1)</f>
        <v>Educación</v>
      </c>
      <c r="D2481" t="s">
        <v>1464</v>
      </c>
      <c r="E2481" t="s">
        <v>77</v>
      </c>
      <c r="F2481">
        <v>31687</v>
      </c>
      <c r="G2481" t="s">
        <v>2566</v>
      </c>
      <c r="H2481" t="s">
        <v>2760</v>
      </c>
      <c r="I2481">
        <v>29</v>
      </c>
      <c r="J2481" t="s">
        <v>1159</v>
      </c>
      <c r="K2481">
        <v>20</v>
      </c>
      <c r="L2481" t="s">
        <v>112</v>
      </c>
      <c r="M2481" t="s">
        <v>22</v>
      </c>
      <c r="N2481" t="s">
        <v>23</v>
      </c>
      <c r="O2481" t="s">
        <v>2651</v>
      </c>
    </row>
    <row r="2482" spans="1:15" x14ac:dyDescent="0.25">
      <c r="A2482">
        <v>31688</v>
      </c>
      <c r="B2482">
        <v>202422</v>
      </c>
      <c r="C2482" t="str">
        <f>_xlfn.TEXTAFTER(Tabla4[[#This Row],[Escuela]],"- ",1)</f>
        <v>Educación</v>
      </c>
      <c r="D2482" t="s">
        <v>1464</v>
      </c>
      <c r="E2482" t="s">
        <v>77</v>
      </c>
      <c r="F2482">
        <v>31688</v>
      </c>
      <c r="G2482" t="s">
        <v>2566</v>
      </c>
      <c r="H2482" t="s">
        <v>2760</v>
      </c>
      <c r="I2482">
        <v>30</v>
      </c>
      <c r="J2482" t="s">
        <v>1159</v>
      </c>
      <c r="K2482">
        <v>20</v>
      </c>
      <c r="L2482" t="s">
        <v>112</v>
      </c>
      <c r="M2482" t="s">
        <v>22</v>
      </c>
      <c r="N2482" t="s">
        <v>23</v>
      </c>
      <c r="O2482" t="s">
        <v>2651</v>
      </c>
    </row>
    <row r="2483" spans="1:15" x14ac:dyDescent="0.25">
      <c r="A2483">
        <v>31689</v>
      </c>
      <c r="B2483">
        <v>202422</v>
      </c>
      <c r="C2483" t="str">
        <f>_xlfn.TEXTAFTER(Tabla4[[#This Row],[Escuela]],"- ",1)</f>
        <v>Educación</v>
      </c>
      <c r="D2483" t="s">
        <v>1464</v>
      </c>
      <c r="E2483" t="s">
        <v>77</v>
      </c>
      <c r="F2483">
        <v>31689</v>
      </c>
      <c r="G2483" t="s">
        <v>2566</v>
      </c>
      <c r="H2483" t="s">
        <v>2760</v>
      </c>
      <c r="I2483">
        <v>31</v>
      </c>
      <c r="J2483" t="s">
        <v>1159</v>
      </c>
      <c r="K2483">
        <v>20</v>
      </c>
      <c r="L2483" t="s">
        <v>112</v>
      </c>
      <c r="M2483" t="s">
        <v>22</v>
      </c>
      <c r="N2483" t="s">
        <v>23</v>
      </c>
      <c r="O2483" t="s">
        <v>2651</v>
      </c>
    </row>
    <row r="2484" spans="1:15" x14ac:dyDescent="0.25">
      <c r="A2484">
        <v>30220</v>
      </c>
      <c r="B2484">
        <v>202422</v>
      </c>
      <c r="C2484" t="str">
        <f>_xlfn.TEXTAFTER(Tabla4[[#This Row],[Escuela]],"- ",1)</f>
        <v>Educación</v>
      </c>
      <c r="D2484" t="s">
        <v>1464</v>
      </c>
      <c r="E2484" t="s">
        <v>77</v>
      </c>
      <c r="F2484">
        <v>30220</v>
      </c>
      <c r="G2484" t="s">
        <v>2566</v>
      </c>
      <c r="H2484" t="s">
        <v>2761</v>
      </c>
      <c r="I2484">
        <v>1</v>
      </c>
      <c r="J2484" t="s">
        <v>2762</v>
      </c>
      <c r="K2484">
        <v>10</v>
      </c>
      <c r="L2484" t="s">
        <v>112</v>
      </c>
      <c r="M2484" t="s">
        <v>22</v>
      </c>
      <c r="N2484" t="s">
        <v>23</v>
      </c>
      <c r="O2484" t="s">
        <v>372</v>
      </c>
    </row>
    <row r="2485" spans="1:15" x14ac:dyDescent="0.25">
      <c r="A2485">
        <v>17801</v>
      </c>
      <c r="B2485">
        <v>202422</v>
      </c>
      <c r="C2485" t="str">
        <f>_xlfn.TEXTAFTER(Tabla4[[#This Row],[Escuela]],"- ",1)</f>
        <v>Educación</v>
      </c>
      <c r="D2485" t="s">
        <v>1464</v>
      </c>
      <c r="E2485" t="s">
        <v>77</v>
      </c>
      <c r="F2485">
        <v>17801</v>
      </c>
      <c r="G2485" t="s">
        <v>2566</v>
      </c>
      <c r="H2485" t="s">
        <v>2763</v>
      </c>
      <c r="I2485">
        <v>1</v>
      </c>
      <c r="J2485" t="s">
        <v>2749</v>
      </c>
      <c r="K2485">
        <v>10</v>
      </c>
      <c r="L2485" t="s">
        <v>112</v>
      </c>
      <c r="M2485" t="s">
        <v>22</v>
      </c>
      <c r="N2485" t="s">
        <v>23</v>
      </c>
      <c r="O2485" t="s">
        <v>2764</v>
      </c>
    </row>
    <row r="2486" spans="1:15" x14ac:dyDescent="0.25">
      <c r="A2486">
        <v>19291</v>
      </c>
      <c r="B2486">
        <v>202422</v>
      </c>
      <c r="C2486" t="str">
        <f>_xlfn.TEXTAFTER(Tabla4[[#This Row],[Escuela]],"- ",1)</f>
        <v>Educación</v>
      </c>
      <c r="D2486" t="s">
        <v>1464</v>
      </c>
      <c r="E2486" t="s">
        <v>77</v>
      </c>
      <c r="F2486">
        <v>19291</v>
      </c>
      <c r="G2486" t="s">
        <v>2566</v>
      </c>
      <c r="H2486" t="s">
        <v>2765</v>
      </c>
      <c r="I2486">
        <v>1</v>
      </c>
      <c r="J2486" t="s">
        <v>1159</v>
      </c>
      <c r="K2486">
        <v>20</v>
      </c>
      <c r="L2486" t="s">
        <v>112</v>
      </c>
      <c r="M2486" t="s">
        <v>22</v>
      </c>
      <c r="N2486" t="s">
        <v>23</v>
      </c>
      <c r="O2486" t="s">
        <v>2766</v>
      </c>
    </row>
    <row r="2487" spans="1:15" x14ac:dyDescent="0.25">
      <c r="A2487">
        <v>18044</v>
      </c>
      <c r="B2487">
        <v>202422</v>
      </c>
      <c r="C2487" t="str">
        <f>_xlfn.TEXTAFTER(Tabla4[[#This Row],[Escuela]],"- ",1)</f>
        <v>Educación</v>
      </c>
      <c r="D2487" t="s">
        <v>1464</v>
      </c>
      <c r="E2487" t="s">
        <v>77</v>
      </c>
      <c r="F2487">
        <v>18044</v>
      </c>
      <c r="G2487" t="s">
        <v>2566</v>
      </c>
      <c r="H2487" t="s">
        <v>2765</v>
      </c>
      <c r="I2487">
        <v>2</v>
      </c>
      <c r="J2487" t="s">
        <v>1159</v>
      </c>
      <c r="K2487">
        <v>20</v>
      </c>
      <c r="L2487" t="s">
        <v>112</v>
      </c>
      <c r="M2487" t="s">
        <v>22</v>
      </c>
      <c r="N2487" t="s">
        <v>23</v>
      </c>
      <c r="O2487" t="s">
        <v>66</v>
      </c>
    </row>
    <row r="2488" spans="1:15" x14ac:dyDescent="0.25">
      <c r="A2488">
        <v>19293</v>
      </c>
      <c r="B2488">
        <v>202422</v>
      </c>
      <c r="C2488" t="str">
        <f>_xlfn.TEXTAFTER(Tabla4[[#This Row],[Escuela]],"- ",1)</f>
        <v>Educación</v>
      </c>
      <c r="D2488" t="s">
        <v>1464</v>
      </c>
      <c r="E2488" t="s">
        <v>77</v>
      </c>
      <c r="F2488">
        <v>19293</v>
      </c>
      <c r="G2488" t="s">
        <v>2566</v>
      </c>
      <c r="H2488" t="s">
        <v>2765</v>
      </c>
      <c r="I2488">
        <v>3</v>
      </c>
      <c r="J2488" t="s">
        <v>1159</v>
      </c>
      <c r="K2488">
        <v>20</v>
      </c>
      <c r="L2488" t="s">
        <v>112</v>
      </c>
      <c r="M2488" t="s">
        <v>22</v>
      </c>
      <c r="N2488" t="s">
        <v>23</v>
      </c>
      <c r="O2488" t="s">
        <v>1650</v>
      </c>
    </row>
    <row r="2489" spans="1:15" x14ac:dyDescent="0.25">
      <c r="A2489">
        <v>19296</v>
      </c>
      <c r="B2489">
        <v>202422</v>
      </c>
      <c r="C2489" t="str">
        <f>_xlfn.TEXTAFTER(Tabla4[[#This Row],[Escuela]],"- ",1)</f>
        <v>Educación</v>
      </c>
      <c r="D2489" t="s">
        <v>1464</v>
      </c>
      <c r="E2489" t="s">
        <v>77</v>
      </c>
      <c r="F2489">
        <v>19296</v>
      </c>
      <c r="G2489" t="s">
        <v>2566</v>
      </c>
      <c r="H2489" t="s">
        <v>2765</v>
      </c>
      <c r="I2489">
        <v>4</v>
      </c>
      <c r="J2489" t="s">
        <v>1159</v>
      </c>
      <c r="K2489">
        <v>20</v>
      </c>
      <c r="L2489" t="s">
        <v>112</v>
      </c>
      <c r="M2489" t="s">
        <v>22</v>
      </c>
      <c r="N2489" t="s">
        <v>23</v>
      </c>
      <c r="O2489" t="s">
        <v>1650</v>
      </c>
    </row>
    <row r="2490" spans="1:15" x14ac:dyDescent="0.25">
      <c r="A2490">
        <v>28455</v>
      </c>
      <c r="B2490">
        <v>202422</v>
      </c>
      <c r="C2490" t="str">
        <f>_xlfn.TEXTAFTER(Tabla4[[#This Row],[Escuela]],"- ",1)</f>
        <v>Educación</v>
      </c>
      <c r="D2490" t="s">
        <v>1464</v>
      </c>
      <c r="E2490" t="s">
        <v>77</v>
      </c>
      <c r="F2490">
        <v>28455</v>
      </c>
      <c r="G2490" t="s">
        <v>2566</v>
      </c>
      <c r="H2490" t="s">
        <v>2765</v>
      </c>
      <c r="I2490">
        <v>5</v>
      </c>
      <c r="J2490" t="s">
        <v>1159</v>
      </c>
      <c r="K2490">
        <v>20</v>
      </c>
      <c r="L2490" t="s">
        <v>112</v>
      </c>
      <c r="M2490" t="s">
        <v>22</v>
      </c>
      <c r="N2490" t="s">
        <v>23</v>
      </c>
      <c r="O2490" t="s">
        <v>66</v>
      </c>
    </row>
    <row r="2491" spans="1:15" x14ac:dyDescent="0.25">
      <c r="A2491">
        <v>28784</v>
      </c>
      <c r="B2491">
        <v>202422</v>
      </c>
      <c r="C2491" t="str">
        <f>_xlfn.TEXTAFTER(Tabla4[[#This Row],[Escuela]],"- ",1)</f>
        <v>Educación</v>
      </c>
      <c r="D2491" t="s">
        <v>1464</v>
      </c>
      <c r="E2491" t="s">
        <v>77</v>
      </c>
      <c r="F2491">
        <v>28784</v>
      </c>
      <c r="G2491" t="s">
        <v>2566</v>
      </c>
      <c r="H2491" t="s">
        <v>2765</v>
      </c>
      <c r="I2491">
        <v>6</v>
      </c>
      <c r="J2491" t="s">
        <v>1159</v>
      </c>
      <c r="K2491">
        <v>20</v>
      </c>
      <c r="L2491" t="s">
        <v>112</v>
      </c>
      <c r="M2491" t="s">
        <v>22</v>
      </c>
      <c r="N2491" t="s">
        <v>23</v>
      </c>
      <c r="O2491" t="s">
        <v>1650</v>
      </c>
    </row>
    <row r="2492" spans="1:15" x14ac:dyDescent="0.25">
      <c r="A2492">
        <v>28457</v>
      </c>
      <c r="B2492">
        <v>202422</v>
      </c>
      <c r="C2492" t="str">
        <f>_xlfn.TEXTAFTER(Tabla4[[#This Row],[Escuela]],"- ",1)</f>
        <v>Educación</v>
      </c>
      <c r="D2492" t="s">
        <v>1464</v>
      </c>
      <c r="E2492" t="s">
        <v>77</v>
      </c>
      <c r="F2492">
        <v>28457</v>
      </c>
      <c r="G2492" t="s">
        <v>2566</v>
      </c>
      <c r="H2492" t="s">
        <v>2765</v>
      </c>
      <c r="I2492">
        <v>7</v>
      </c>
      <c r="J2492" t="s">
        <v>1159</v>
      </c>
      <c r="K2492">
        <v>20</v>
      </c>
      <c r="L2492" t="s">
        <v>112</v>
      </c>
      <c r="M2492" t="s">
        <v>22</v>
      </c>
      <c r="N2492" t="s">
        <v>23</v>
      </c>
      <c r="O2492" t="s">
        <v>2767</v>
      </c>
    </row>
    <row r="2493" spans="1:15" x14ac:dyDescent="0.25">
      <c r="A2493">
        <v>19247</v>
      </c>
      <c r="B2493">
        <v>202422</v>
      </c>
      <c r="C2493" t="str">
        <f>_xlfn.TEXTAFTER(Tabla4[[#This Row],[Escuela]],"- ",1)</f>
        <v>Educación</v>
      </c>
      <c r="D2493" t="s">
        <v>1464</v>
      </c>
      <c r="E2493" t="s">
        <v>77</v>
      </c>
      <c r="F2493">
        <v>19247</v>
      </c>
      <c r="G2493" t="s">
        <v>2566</v>
      </c>
      <c r="H2493" t="s">
        <v>2768</v>
      </c>
      <c r="I2493">
        <v>1</v>
      </c>
      <c r="J2493" t="s">
        <v>2751</v>
      </c>
      <c r="K2493">
        <v>10</v>
      </c>
      <c r="L2493" t="s">
        <v>112</v>
      </c>
      <c r="M2493" t="s">
        <v>22</v>
      </c>
      <c r="N2493" t="s">
        <v>23</v>
      </c>
      <c r="O2493" t="s">
        <v>2736</v>
      </c>
    </row>
    <row r="2494" spans="1:15" x14ac:dyDescent="0.25">
      <c r="A2494">
        <v>19258</v>
      </c>
      <c r="B2494">
        <v>202422</v>
      </c>
      <c r="C2494" t="str">
        <f>_xlfn.TEXTAFTER(Tabla4[[#This Row],[Escuela]],"- ",1)</f>
        <v>Educación</v>
      </c>
      <c r="D2494" t="s">
        <v>1464</v>
      </c>
      <c r="E2494" t="s">
        <v>77</v>
      </c>
      <c r="F2494">
        <v>19258</v>
      </c>
      <c r="G2494" t="s">
        <v>2566</v>
      </c>
      <c r="H2494" t="s">
        <v>2769</v>
      </c>
      <c r="I2494">
        <v>1</v>
      </c>
      <c r="J2494" t="s">
        <v>1159</v>
      </c>
      <c r="K2494">
        <v>20</v>
      </c>
      <c r="L2494" t="s">
        <v>112</v>
      </c>
      <c r="M2494" t="s">
        <v>22</v>
      </c>
      <c r="N2494" t="s">
        <v>23</v>
      </c>
      <c r="O2494" t="s">
        <v>66</v>
      </c>
    </row>
    <row r="2495" spans="1:15" x14ac:dyDescent="0.25">
      <c r="A2495">
        <v>17834</v>
      </c>
      <c r="B2495">
        <v>202422</v>
      </c>
      <c r="C2495" t="str">
        <f>_xlfn.TEXTAFTER(Tabla4[[#This Row],[Escuela]],"- ",1)</f>
        <v>Educación</v>
      </c>
      <c r="D2495" t="s">
        <v>1464</v>
      </c>
      <c r="E2495" t="s">
        <v>77</v>
      </c>
      <c r="F2495">
        <v>17834</v>
      </c>
      <c r="G2495" t="s">
        <v>2566</v>
      </c>
      <c r="H2495" t="s">
        <v>2770</v>
      </c>
      <c r="I2495">
        <v>1</v>
      </c>
      <c r="J2495" t="s">
        <v>2771</v>
      </c>
      <c r="K2495">
        <v>10</v>
      </c>
      <c r="L2495" t="s">
        <v>112</v>
      </c>
      <c r="M2495" t="s">
        <v>22</v>
      </c>
      <c r="N2495" t="s">
        <v>23</v>
      </c>
      <c r="O2495" t="s">
        <v>2754</v>
      </c>
    </row>
    <row r="2496" spans="1:15" x14ac:dyDescent="0.25">
      <c r="A2496">
        <v>17838</v>
      </c>
      <c r="B2496">
        <v>202422</v>
      </c>
      <c r="C2496" t="str">
        <f>_xlfn.TEXTAFTER(Tabla4[[#This Row],[Escuela]],"- ",1)</f>
        <v>Educación</v>
      </c>
      <c r="D2496" t="s">
        <v>1464</v>
      </c>
      <c r="E2496" t="s">
        <v>77</v>
      </c>
      <c r="F2496">
        <v>17838</v>
      </c>
      <c r="G2496" t="s">
        <v>2566</v>
      </c>
      <c r="H2496" t="s">
        <v>2772</v>
      </c>
      <c r="I2496">
        <v>1</v>
      </c>
      <c r="J2496" t="s">
        <v>1159</v>
      </c>
      <c r="K2496">
        <v>20</v>
      </c>
      <c r="L2496" t="s">
        <v>112</v>
      </c>
      <c r="M2496" t="s">
        <v>22</v>
      </c>
      <c r="N2496" t="s">
        <v>23</v>
      </c>
      <c r="O2496" t="s">
        <v>66</v>
      </c>
    </row>
    <row r="2497" spans="1:15" x14ac:dyDescent="0.25">
      <c r="A2497">
        <v>21297</v>
      </c>
      <c r="B2497">
        <v>202422</v>
      </c>
      <c r="C2497" t="str">
        <f>_xlfn.TEXTAFTER(Tabla4[[#This Row],[Escuela]],"- ",1)</f>
        <v>Educación</v>
      </c>
      <c r="D2497" t="s">
        <v>1464</v>
      </c>
      <c r="E2497" t="s">
        <v>77</v>
      </c>
      <c r="F2497">
        <v>21297</v>
      </c>
      <c r="G2497" t="s">
        <v>2566</v>
      </c>
      <c r="H2497" t="s">
        <v>2772</v>
      </c>
      <c r="I2497">
        <v>2</v>
      </c>
      <c r="J2497" t="s">
        <v>1159</v>
      </c>
      <c r="K2497">
        <v>20</v>
      </c>
      <c r="L2497" t="s">
        <v>112</v>
      </c>
      <c r="M2497" t="s">
        <v>22</v>
      </c>
      <c r="N2497" t="s">
        <v>23</v>
      </c>
      <c r="O2497" t="s">
        <v>1834</v>
      </c>
    </row>
    <row r="2498" spans="1:15" x14ac:dyDescent="0.25">
      <c r="A2498">
        <v>28451</v>
      </c>
      <c r="B2498">
        <v>202422</v>
      </c>
      <c r="C2498" t="str">
        <f>_xlfn.TEXTAFTER(Tabla4[[#This Row],[Escuela]],"- ",1)</f>
        <v>Educación</v>
      </c>
      <c r="D2498" t="s">
        <v>1464</v>
      </c>
      <c r="E2498" t="s">
        <v>77</v>
      </c>
      <c r="F2498">
        <v>28451</v>
      </c>
      <c r="G2498" t="s">
        <v>2566</v>
      </c>
      <c r="H2498" t="s">
        <v>2772</v>
      </c>
      <c r="I2498">
        <v>3</v>
      </c>
      <c r="J2498" t="s">
        <v>1159</v>
      </c>
      <c r="K2498">
        <v>20</v>
      </c>
      <c r="L2498" t="s">
        <v>112</v>
      </c>
      <c r="M2498" t="s">
        <v>22</v>
      </c>
      <c r="N2498" t="s">
        <v>23</v>
      </c>
      <c r="O2498" t="s">
        <v>201</v>
      </c>
    </row>
    <row r="2499" spans="1:15" x14ac:dyDescent="0.25">
      <c r="A2499">
        <v>30597</v>
      </c>
      <c r="B2499">
        <v>202422</v>
      </c>
      <c r="C2499" t="str">
        <f>_xlfn.TEXTAFTER(Tabla4[[#This Row],[Escuela]],"- ",1)</f>
        <v>Educación</v>
      </c>
      <c r="D2499" t="s">
        <v>1464</v>
      </c>
      <c r="E2499" t="s">
        <v>77</v>
      </c>
      <c r="F2499">
        <v>30597</v>
      </c>
      <c r="G2499" t="s">
        <v>2566</v>
      </c>
      <c r="H2499" t="s">
        <v>2772</v>
      </c>
      <c r="I2499">
        <v>4</v>
      </c>
      <c r="J2499" t="s">
        <v>1159</v>
      </c>
      <c r="K2499">
        <v>20</v>
      </c>
      <c r="L2499" t="s">
        <v>112</v>
      </c>
      <c r="M2499" t="s">
        <v>22</v>
      </c>
    </row>
    <row r="2500" spans="1:15" x14ac:dyDescent="0.25">
      <c r="A2500">
        <v>30598</v>
      </c>
      <c r="B2500">
        <v>202422</v>
      </c>
      <c r="C2500" t="str">
        <f>_xlfn.TEXTAFTER(Tabla4[[#This Row],[Escuela]],"- ",1)</f>
        <v>Educación</v>
      </c>
      <c r="D2500" t="s">
        <v>1464</v>
      </c>
      <c r="E2500" t="s">
        <v>77</v>
      </c>
      <c r="F2500">
        <v>30598</v>
      </c>
      <c r="G2500" t="s">
        <v>2566</v>
      </c>
      <c r="H2500" t="s">
        <v>2772</v>
      </c>
      <c r="I2500">
        <v>5</v>
      </c>
      <c r="J2500" t="s">
        <v>1159</v>
      </c>
      <c r="K2500">
        <v>20</v>
      </c>
      <c r="L2500" t="s">
        <v>112</v>
      </c>
      <c r="M2500" t="s">
        <v>22</v>
      </c>
    </row>
    <row r="2501" spans="1:15" x14ac:dyDescent="0.25">
      <c r="A2501">
        <v>17813</v>
      </c>
      <c r="B2501">
        <v>202422</v>
      </c>
      <c r="C2501" t="str">
        <f>_xlfn.TEXTAFTER(Tabla4[[#This Row],[Escuela]],"- ",1)</f>
        <v>Educación</v>
      </c>
      <c r="D2501" t="s">
        <v>1464</v>
      </c>
      <c r="E2501" t="s">
        <v>77</v>
      </c>
      <c r="F2501">
        <v>17813</v>
      </c>
      <c r="G2501" t="s">
        <v>2566</v>
      </c>
      <c r="H2501" t="s">
        <v>2773</v>
      </c>
      <c r="I2501">
        <v>1</v>
      </c>
      <c r="J2501" t="s">
        <v>2756</v>
      </c>
      <c r="K2501">
        <v>10</v>
      </c>
      <c r="L2501" t="s">
        <v>112</v>
      </c>
      <c r="M2501" t="s">
        <v>22</v>
      </c>
      <c r="N2501" t="s">
        <v>23</v>
      </c>
      <c r="O2501" t="s">
        <v>2736</v>
      </c>
    </row>
    <row r="2502" spans="1:15" x14ac:dyDescent="0.25">
      <c r="A2502">
        <v>17820</v>
      </c>
      <c r="B2502">
        <v>202422</v>
      </c>
      <c r="C2502" t="str">
        <f>_xlfn.TEXTAFTER(Tabla4[[#This Row],[Escuela]],"- ",1)</f>
        <v>Educación</v>
      </c>
      <c r="D2502" t="s">
        <v>1464</v>
      </c>
      <c r="E2502" t="s">
        <v>77</v>
      </c>
      <c r="F2502">
        <v>17820</v>
      </c>
      <c r="G2502" t="s">
        <v>2566</v>
      </c>
      <c r="H2502" t="s">
        <v>2774</v>
      </c>
      <c r="I2502">
        <v>1</v>
      </c>
      <c r="J2502" t="s">
        <v>1159</v>
      </c>
      <c r="K2502">
        <v>20</v>
      </c>
      <c r="L2502" t="s">
        <v>112</v>
      </c>
      <c r="M2502" t="s">
        <v>22</v>
      </c>
      <c r="N2502" t="s">
        <v>23</v>
      </c>
      <c r="O2502" t="s">
        <v>1650</v>
      </c>
    </row>
    <row r="2503" spans="1:15" x14ac:dyDescent="0.25">
      <c r="A2503">
        <v>28459</v>
      </c>
      <c r="B2503">
        <v>202422</v>
      </c>
      <c r="C2503" t="str">
        <f>_xlfn.TEXTAFTER(Tabla4[[#This Row],[Escuela]],"- ",1)</f>
        <v>Educación</v>
      </c>
      <c r="D2503" t="s">
        <v>1464</v>
      </c>
      <c r="E2503" t="s">
        <v>77</v>
      </c>
      <c r="F2503">
        <v>28459</v>
      </c>
      <c r="G2503" t="s">
        <v>2566</v>
      </c>
      <c r="H2503" t="s">
        <v>2774</v>
      </c>
      <c r="I2503">
        <v>2</v>
      </c>
      <c r="J2503" t="s">
        <v>1159</v>
      </c>
      <c r="K2503">
        <v>20</v>
      </c>
      <c r="L2503" t="s">
        <v>112</v>
      </c>
      <c r="M2503" t="s">
        <v>22</v>
      </c>
      <c r="N2503" t="s">
        <v>23</v>
      </c>
      <c r="O2503" t="s">
        <v>1834</v>
      </c>
    </row>
    <row r="2504" spans="1:15" x14ac:dyDescent="0.25">
      <c r="A2504">
        <v>27125</v>
      </c>
      <c r="B2504">
        <v>202422</v>
      </c>
      <c r="C2504" t="str">
        <f>_xlfn.TEXTAFTER(Tabla4[[#This Row],[Escuela]],"- ",1)</f>
        <v>Educación</v>
      </c>
      <c r="D2504" t="s">
        <v>1464</v>
      </c>
      <c r="E2504" t="s">
        <v>77</v>
      </c>
      <c r="F2504">
        <v>27125</v>
      </c>
      <c r="G2504" t="s">
        <v>2566</v>
      </c>
      <c r="H2504" t="s">
        <v>2774</v>
      </c>
      <c r="I2504">
        <v>3</v>
      </c>
      <c r="J2504" t="s">
        <v>1159</v>
      </c>
      <c r="K2504">
        <v>20</v>
      </c>
      <c r="L2504" t="s">
        <v>112</v>
      </c>
      <c r="M2504" t="s">
        <v>22</v>
      </c>
      <c r="N2504" t="s">
        <v>23</v>
      </c>
      <c r="O2504" t="s">
        <v>66</v>
      </c>
    </row>
    <row r="2505" spans="1:15" x14ac:dyDescent="0.25">
      <c r="A2505">
        <v>23609</v>
      </c>
      <c r="B2505">
        <v>202422</v>
      </c>
      <c r="C2505" t="str">
        <f>_xlfn.TEXTAFTER(Tabla4[[#This Row],[Escuela]],"- ",1)</f>
        <v>Educación</v>
      </c>
      <c r="D2505" t="s">
        <v>1464</v>
      </c>
      <c r="E2505" t="s">
        <v>77</v>
      </c>
      <c r="F2505">
        <v>23609</v>
      </c>
      <c r="G2505" t="s">
        <v>2566</v>
      </c>
      <c r="H2505" t="s">
        <v>2775</v>
      </c>
      <c r="I2505">
        <v>1</v>
      </c>
      <c r="J2505" t="s">
        <v>2776</v>
      </c>
      <c r="K2505">
        <v>10</v>
      </c>
      <c r="L2505" t="s">
        <v>112</v>
      </c>
      <c r="M2505" t="s">
        <v>22</v>
      </c>
      <c r="N2505" t="s">
        <v>23</v>
      </c>
      <c r="O2505" t="s">
        <v>66</v>
      </c>
    </row>
    <row r="2506" spans="1:15" x14ac:dyDescent="0.25">
      <c r="A2506">
        <v>23610</v>
      </c>
      <c r="B2506">
        <v>202422</v>
      </c>
      <c r="C2506" t="str">
        <f>_xlfn.TEXTAFTER(Tabla4[[#This Row],[Escuela]],"- ",1)</f>
        <v>Educación</v>
      </c>
      <c r="D2506" t="s">
        <v>1464</v>
      </c>
      <c r="E2506" t="s">
        <v>77</v>
      </c>
      <c r="F2506">
        <v>23610</v>
      </c>
      <c r="G2506" t="s">
        <v>2566</v>
      </c>
      <c r="H2506" t="s">
        <v>2775</v>
      </c>
      <c r="I2506">
        <v>2</v>
      </c>
      <c r="J2506" t="s">
        <v>2776</v>
      </c>
      <c r="K2506">
        <v>10</v>
      </c>
      <c r="L2506" t="s">
        <v>112</v>
      </c>
      <c r="M2506" t="s">
        <v>22</v>
      </c>
      <c r="N2506" t="s">
        <v>23</v>
      </c>
      <c r="O2506" t="s">
        <v>66</v>
      </c>
    </row>
    <row r="2507" spans="1:15" x14ac:dyDescent="0.25">
      <c r="A2507">
        <v>23611</v>
      </c>
      <c r="B2507">
        <v>202422</v>
      </c>
      <c r="C2507" t="str">
        <f>_xlfn.TEXTAFTER(Tabla4[[#This Row],[Escuela]],"- ",1)</f>
        <v>Educación</v>
      </c>
      <c r="D2507" t="s">
        <v>1464</v>
      </c>
      <c r="E2507" t="s">
        <v>77</v>
      </c>
      <c r="F2507">
        <v>23611</v>
      </c>
      <c r="G2507" t="s">
        <v>2566</v>
      </c>
      <c r="H2507" t="s">
        <v>2775</v>
      </c>
      <c r="I2507">
        <v>3</v>
      </c>
      <c r="J2507" t="s">
        <v>2776</v>
      </c>
      <c r="K2507">
        <v>10</v>
      </c>
      <c r="L2507" t="s">
        <v>112</v>
      </c>
      <c r="M2507" t="s">
        <v>22</v>
      </c>
      <c r="N2507" t="s">
        <v>23</v>
      </c>
      <c r="O2507" t="s">
        <v>66</v>
      </c>
    </row>
    <row r="2508" spans="1:15" x14ac:dyDescent="0.25">
      <c r="A2508">
        <v>23612</v>
      </c>
      <c r="B2508">
        <v>202422</v>
      </c>
      <c r="C2508" t="str">
        <f>_xlfn.TEXTAFTER(Tabla4[[#This Row],[Escuela]],"- ",1)</f>
        <v>Educación</v>
      </c>
      <c r="D2508" t="s">
        <v>1464</v>
      </c>
      <c r="E2508" t="s">
        <v>77</v>
      </c>
      <c r="F2508">
        <v>23612</v>
      </c>
      <c r="G2508" t="s">
        <v>2566</v>
      </c>
      <c r="H2508" t="s">
        <v>2775</v>
      </c>
      <c r="I2508">
        <v>4</v>
      </c>
      <c r="J2508" t="s">
        <v>2776</v>
      </c>
      <c r="K2508">
        <v>10</v>
      </c>
      <c r="L2508" t="s">
        <v>112</v>
      </c>
      <c r="M2508" t="s">
        <v>22</v>
      </c>
      <c r="N2508" t="s">
        <v>23</v>
      </c>
      <c r="O2508" t="s">
        <v>66</v>
      </c>
    </row>
    <row r="2509" spans="1:15" x14ac:dyDescent="0.25">
      <c r="A2509">
        <v>23613</v>
      </c>
      <c r="B2509">
        <v>202422</v>
      </c>
      <c r="C2509" t="str">
        <f>_xlfn.TEXTAFTER(Tabla4[[#This Row],[Escuela]],"- ",1)</f>
        <v>Educación</v>
      </c>
      <c r="D2509" t="s">
        <v>1464</v>
      </c>
      <c r="E2509" t="s">
        <v>77</v>
      </c>
      <c r="F2509">
        <v>23613</v>
      </c>
      <c r="G2509" t="s">
        <v>2566</v>
      </c>
      <c r="H2509" t="s">
        <v>2775</v>
      </c>
      <c r="I2509">
        <v>5</v>
      </c>
      <c r="J2509" t="s">
        <v>2776</v>
      </c>
      <c r="K2509">
        <v>10</v>
      </c>
      <c r="L2509" t="s">
        <v>112</v>
      </c>
      <c r="M2509" t="s">
        <v>22</v>
      </c>
      <c r="N2509" t="s">
        <v>23</v>
      </c>
      <c r="O2509" t="s">
        <v>66</v>
      </c>
    </row>
    <row r="2510" spans="1:15" x14ac:dyDescent="0.25">
      <c r="A2510">
        <v>31784</v>
      </c>
      <c r="B2510">
        <v>202422</v>
      </c>
      <c r="C2510" t="str">
        <f>_xlfn.TEXTAFTER(Tabla4[[#This Row],[Escuela]],"- ",1)</f>
        <v>Educación</v>
      </c>
      <c r="D2510" t="s">
        <v>1464</v>
      </c>
      <c r="E2510" t="s">
        <v>77</v>
      </c>
      <c r="F2510">
        <v>31784</v>
      </c>
      <c r="G2510" t="s">
        <v>2566</v>
      </c>
      <c r="H2510" t="s">
        <v>2775</v>
      </c>
      <c r="I2510">
        <v>6</v>
      </c>
      <c r="J2510" t="s">
        <v>2776</v>
      </c>
      <c r="K2510">
        <v>10</v>
      </c>
      <c r="L2510" t="s">
        <v>112</v>
      </c>
      <c r="M2510" t="s">
        <v>22</v>
      </c>
      <c r="N2510" t="s">
        <v>23</v>
      </c>
      <c r="O2510" t="s">
        <v>66</v>
      </c>
    </row>
    <row r="2511" spans="1:15" x14ac:dyDescent="0.25">
      <c r="A2511">
        <v>31778</v>
      </c>
      <c r="B2511">
        <v>202422</v>
      </c>
      <c r="C2511" t="str">
        <f>_xlfn.TEXTAFTER(Tabla4[[#This Row],[Escuela]],"- ",1)</f>
        <v>Educación</v>
      </c>
      <c r="D2511" t="s">
        <v>1464</v>
      </c>
      <c r="E2511" t="s">
        <v>77</v>
      </c>
      <c r="F2511">
        <v>31778</v>
      </c>
      <c r="G2511" t="s">
        <v>2566</v>
      </c>
      <c r="H2511" t="s">
        <v>2775</v>
      </c>
      <c r="I2511">
        <v>7</v>
      </c>
      <c r="J2511" t="s">
        <v>2776</v>
      </c>
      <c r="K2511">
        <v>10</v>
      </c>
      <c r="L2511" t="s">
        <v>112</v>
      </c>
      <c r="M2511" t="s">
        <v>22</v>
      </c>
      <c r="N2511" t="s">
        <v>23</v>
      </c>
      <c r="O2511" t="s">
        <v>66</v>
      </c>
    </row>
    <row r="2512" spans="1:15" x14ac:dyDescent="0.25">
      <c r="A2512">
        <v>23620</v>
      </c>
      <c r="B2512">
        <v>202422</v>
      </c>
      <c r="C2512" t="str">
        <f>_xlfn.TEXTAFTER(Tabla4[[#This Row],[Escuela]],"- ",1)</f>
        <v>Educación</v>
      </c>
      <c r="D2512" t="s">
        <v>1464</v>
      </c>
      <c r="E2512" t="s">
        <v>77</v>
      </c>
      <c r="F2512">
        <v>23620</v>
      </c>
      <c r="G2512" t="s">
        <v>2566</v>
      </c>
      <c r="H2512" t="s">
        <v>2777</v>
      </c>
      <c r="I2512">
        <v>1</v>
      </c>
      <c r="J2512" t="s">
        <v>2778</v>
      </c>
      <c r="K2512">
        <v>10</v>
      </c>
      <c r="L2512" t="s">
        <v>112</v>
      </c>
      <c r="M2512" t="s">
        <v>22</v>
      </c>
      <c r="N2512" t="s">
        <v>23</v>
      </c>
      <c r="O2512" t="s">
        <v>1650</v>
      </c>
    </row>
    <row r="2513" spans="1:15" x14ac:dyDescent="0.25">
      <c r="A2513">
        <v>23623</v>
      </c>
      <c r="B2513">
        <v>202422</v>
      </c>
      <c r="C2513" t="str">
        <f>_xlfn.TEXTAFTER(Tabla4[[#This Row],[Escuela]],"- ",1)</f>
        <v>Educación</v>
      </c>
      <c r="D2513" t="s">
        <v>1464</v>
      </c>
      <c r="E2513" t="s">
        <v>77</v>
      </c>
      <c r="F2513">
        <v>23623</v>
      </c>
      <c r="G2513" t="s">
        <v>2566</v>
      </c>
      <c r="H2513" t="s">
        <v>2779</v>
      </c>
      <c r="I2513">
        <v>1</v>
      </c>
      <c r="J2513" t="s">
        <v>2780</v>
      </c>
      <c r="K2513">
        <v>10</v>
      </c>
      <c r="L2513" t="s">
        <v>112</v>
      </c>
      <c r="M2513" t="s">
        <v>22</v>
      </c>
      <c r="N2513" t="s">
        <v>23</v>
      </c>
      <c r="O2513" t="s">
        <v>66</v>
      </c>
    </row>
    <row r="2514" spans="1:15" x14ac:dyDescent="0.25">
      <c r="A2514">
        <v>23624</v>
      </c>
      <c r="B2514">
        <v>202422</v>
      </c>
      <c r="C2514" t="str">
        <f>_xlfn.TEXTAFTER(Tabla4[[#This Row],[Escuela]],"- ",1)</f>
        <v>Educación</v>
      </c>
      <c r="D2514" t="s">
        <v>1464</v>
      </c>
      <c r="E2514" t="s">
        <v>77</v>
      </c>
      <c r="F2514">
        <v>23624</v>
      </c>
      <c r="G2514" t="s">
        <v>2566</v>
      </c>
      <c r="H2514" t="s">
        <v>2779</v>
      </c>
      <c r="I2514">
        <v>2</v>
      </c>
      <c r="J2514" t="s">
        <v>2780</v>
      </c>
      <c r="K2514">
        <v>10</v>
      </c>
      <c r="L2514" t="s">
        <v>112</v>
      </c>
      <c r="M2514" t="s">
        <v>22</v>
      </c>
      <c r="N2514" t="s">
        <v>23</v>
      </c>
      <c r="O2514" t="s">
        <v>119</v>
      </c>
    </row>
    <row r="2515" spans="1:15" x14ac:dyDescent="0.25">
      <c r="A2515">
        <v>23625</v>
      </c>
      <c r="B2515">
        <v>202422</v>
      </c>
      <c r="C2515" t="str">
        <f>_xlfn.TEXTAFTER(Tabla4[[#This Row],[Escuela]],"- ",1)</f>
        <v>Educación</v>
      </c>
      <c r="D2515" t="s">
        <v>1464</v>
      </c>
      <c r="E2515" t="s">
        <v>77</v>
      </c>
      <c r="F2515">
        <v>23625</v>
      </c>
      <c r="G2515" t="s">
        <v>2566</v>
      </c>
      <c r="H2515" t="s">
        <v>2779</v>
      </c>
      <c r="I2515">
        <v>3</v>
      </c>
      <c r="J2515" t="s">
        <v>2780</v>
      </c>
      <c r="K2515">
        <v>10</v>
      </c>
      <c r="L2515" t="s">
        <v>112</v>
      </c>
      <c r="M2515" t="s">
        <v>22</v>
      </c>
      <c r="N2515" t="s">
        <v>23</v>
      </c>
      <c r="O2515" t="s">
        <v>813</v>
      </c>
    </row>
    <row r="2516" spans="1:15" x14ac:dyDescent="0.25">
      <c r="A2516">
        <v>23626</v>
      </c>
      <c r="B2516">
        <v>202422</v>
      </c>
      <c r="C2516" t="str">
        <f>_xlfn.TEXTAFTER(Tabla4[[#This Row],[Escuela]],"- ",1)</f>
        <v>Educación</v>
      </c>
      <c r="D2516" t="s">
        <v>1464</v>
      </c>
      <c r="E2516" t="s">
        <v>77</v>
      </c>
      <c r="F2516">
        <v>23626</v>
      </c>
      <c r="G2516" t="s">
        <v>2566</v>
      </c>
      <c r="H2516" t="s">
        <v>2781</v>
      </c>
      <c r="I2516">
        <v>1</v>
      </c>
      <c r="J2516" t="s">
        <v>2782</v>
      </c>
      <c r="K2516">
        <v>10</v>
      </c>
      <c r="L2516" t="s">
        <v>112</v>
      </c>
      <c r="M2516" t="s">
        <v>22</v>
      </c>
      <c r="N2516" t="s">
        <v>23</v>
      </c>
      <c r="O2516" t="s">
        <v>119</v>
      </c>
    </row>
    <row r="2517" spans="1:15" x14ac:dyDescent="0.25">
      <c r="A2517">
        <v>23628</v>
      </c>
      <c r="B2517">
        <v>202422</v>
      </c>
      <c r="C2517" t="str">
        <f>_xlfn.TEXTAFTER(Tabla4[[#This Row],[Escuela]],"- ",1)</f>
        <v>Educación</v>
      </c>
      <c r="D2517" t="s">
        <v>1464</v>
      </c>
      <c r="E2517" t="s">
        <v>77</v>
      </c>
      <c r="F2517">
        <v>23628</v>
      </c>
      <c r="G2517" t="s">
        <v>2566</v>
      </c>
      <c r="H2517" t="s">
        <v>2781</v>
      </c>
      <c r="I2517">
        <v>2</v>
      </c>
      <c r="J2517" t="s">
        <v>2782</v>
      </c>
      <c r="K2517">
        <v>10</v>
      </c>
      <c r="L2517" t="s">
        <v>112</v>
      </c>
      <c r="M2517" t="s">
        <v>22</v>
      </c>
      <c r="N2517" t="s">
        <v>23</v>
      </c>
      <c r="O2517" t="s">
        <v>66</v>
      </c>
    </row>
    <row r="2518" spans="1:15" x14ac:dyDescent="0.25">
      <c r="A2518">
        <v>21646</v>
      </c>
      <c r="B2518">
        <v>202422</v>
      </c>
      <c r="C2518" t="str">
        <f>_xlfn.TEXTAFTER(Tabla4[[#This Row],[Escuela]],"- ",1)</f>
        <v>Educación</v>
      </c>
      <c r="D2518" t="s">
        <v>1464</v>
      </c>
      <c r="E2518" t="s">
        <v>77</v>
      </c>
      <c r="F2518">
        <v>21646</v>
      </c>
      <c r="G2518" t="s">
        <v>2566</v>
      </c>
      <c r="H2518" t="s">
        <v>2783</v>
      </c>
      <c r="I2518">
        <v>1</v>
      </c>
      <c r="J2518" t="s">
        <v>2784</v>
      </c>
      <c r="K2518">
        <v>10</v>
      </c>
      <c r="L2518" t="s">
        <v>112</v>
      </c>
      <c r="M2518" t="s">
        <v>22</v>
      </c>
    </row>
    <row r="2519" spans="1:15" x14ac:dyDescent="0.25">
      <c r="A2519">
        <v>12327</v>
      </c>
      <c r="B2519">
        <v>202422</v>
      </c>
      <c r="C2519" t="str">
        <f>_xlfn.TEXTAFTER(Tabla4[[#This Row],[Escuela]],"- ",1)</f>
        <v>Educación</v>
      </c>
      <c r="D2519" t="s">
        <v>1464</v>
      </c>
      <c r="E2519" t="s">
        <v>77</v>
      </c>
      <c r="F2519">
        <v>12327</v>
      </c>
      <c r="G2519" t="s">
        <v>2566</v>
      </c>
      <c r="H2519" t="s">
        <v>1515</v>
      </c>
      <c r="I2519">
        <v>1</v>
      </c>
      <c r="J2519" t="s">
        <v>2785</v>
      </c>
      <c r="K2519">
        <v>10</v>
      </c>
      <c r="L2519" t="s">
        <v>112</v>
      </c>
      <c r="M2519" t="s">
        <v>22</v>
      </c>
    </row>
    <row r="2520" spans="1:15" x14ac:dyDescent="0.25">
      <c r="A2520">
        <v>30256</v>
      </c>
      <c r="B2520">
        <v>202422</v>
      </c>
      <c r="C2520" t="str">
        <f>_xlfn.TEXTAFTER(Tabla4[[#This Row],[Escuela]],"- ",1)</f>
        <v>Educación</v>
      </c>
      <c r="D2520" t="s">
        <v>1464</v>
      </c>
      <c r="E2520" t="s">
        <v>77</v>
      </c>
      <c r="F2520">
        <v>30256</v>
      </c>
      <c r="G2520" t="s">
        <v>2566</v>
      </c>
      <c r="H2520" t="s">
        <v>1515</v>
      </c>
      <c r="I2520">
        <v>2</v>
      </c>
      <c r="J2520" t="s">
        <v>2785</v>
      </c>
      <c r="K2520">
        <v>10</v>
      </c>
      <c r="L2520" t="s">
        <v>112</v>
      </c>
      <c r="M2520" t="s">
        <v>22</v>
      </c>
      <c r="N2520" t="s">
        <v>23</v>
      </c>
      <c r="O2520" t="s">
        <v>2203</v>
      </c>
    </row>
    <row r="2521" spans="1:15" x14ac:dyDescent="0.25">
      <c r="A2521">
        <v>12342</v>
      </c>
      <c r="B2521">
        <v>202422</v>
      </c>
      <c r="C2521" t="str">
        <f>_xlfn.TEXTAFTER(Tabla4[[#This Row],[Escuela]],"- ",1)</f>
        <v>Educación</v>
      </c>
      <c r="D2521" t="s">
        <v>1464</v>
      </c>
      <c r="E2521" t="s">
        <v>77</v>
      </c>
      <c r="F2521">
        <v>12342</v>
      </c>
      <c r="G2521" t="s">
        <v>2566</v>
      </c>
      <c r="H2521" t="s">
        <v>1516</v>
      </c>
      <c r="I2521">
        <v>1</v>
      </c>
      <c r="J2521" t="s">
        <v>2786</v>
      </c>
      <c r="K2521">
        <v>10</v>
      </c>
      <c r="L2521" t="s">
        <v>112</v>
      </c>
      <c r="M2521" t="s">
        <v>22</v>
      </c>
    </row>
    <row r="2522" spans="1:15" x14ac:dyDescent="0.25">
      <c r="A2522">
        <v>12358</v>
      </c>
      <c r="B2522">
        <v>202422</v>
      </c>
      <c r="C2522" t="str">
        <f>_xlfn.TEXTAFTER(Tabla4[[#This Row],[Escuela]],"- ",1)</f>
        <v>Educación</v>
      </c>
      <c r="D2522" t="s">
        <v>1464</v>
      </c>
      <c r="E2522" t="s">
        <v>77</v>
      </c>
      <c r="F2522">
        <v>12358</v>
      </c>
      <c r="G2522" t="s">
        <v>2566</v>
      </c>
      <c r="H2522" t="s">
        <v>509</v>
      </c>
      <c r="I2522">
        <v>1</v>
      </c>
      <c r="J2522" t="s">
        <v>2787</v>
      </c>
      <c r="K2522">
        <v>10</v>
      </c>
      <c r="L2522" t="s">
        <v>112</v>
      </c>
      <c r="M2522" t="s">
        <v>22</v>
      </c>
    </row>
    <row r="2523" spans="1:15" x14ac:dyDescent="0.25">
      <c r="A2523">
        <v>12364</v>
      </c>
      <c r="B2523">
        <v>202422</v>
      </c>
      <c r="C2523" t="str">
        <f>_xlfn.TEXTAFTER(Tabla4[[#This Row],[Escuela]],"- ",1)</f>
        <v>Educación</v>
      </c>
      <c r="D2523" t="s">
        <v>1464</v>
      </c>
      <c r="E2523" t="s">
        <v>77</v>
      </c>
      <c r="F2523">
        <v>12364</v>
      </c>
      <c r="G2523" t="s">
        <v>2566</v>
      </c>
      <c r="H2523" t="s">
        <v>1518</v>
      </c>
      <c r="I2523">
        <v>1</v>
      </c>
      <c r="J2523" t="s">
        <v>2788</v>
      </c>
      <c r="K2523">
        <v>10</v>
      </c>
      <c r="L2523" t="s">
        <v>112</v>
      </c>
      <c r="M2523" t="s">
        <v>22</v>
      </c>
    </row>
    <row r="2524" spans="1:15" x14ac:dyDescent="0.25">
      <c r="A2524">
        <v>31199</v>
      </c>
      <c r="B2524">
        <v>202422</v>
      </c>
      <c r="C2524" t="str">
        <f>_xlfn.TEXTAFTER(Tabla4[[#This Row],[Escuela]],"- ",1)</f>
        <v>Educación</v>
      </c>
      <c r="D2524" t="s">
        <v>1464</v>
      </c>
      <c r="E2524" t="s">
        <v>77</v>
      </c>
      <c r="F2524">
        <v>31199</v>
      </c>
      <c r="G2524" t="s">
        <v>2566</v>
      </c>
      <c r="H2524" t="s">
        <v>1519</v>
      </c>
      <c r="I2524">
        <v>1</v>
      </c>
      <c r="J2524" t="s">
        <v>2789</v>
      </c>
      <c r="K2524">
        <v>10</v>
      </c>
      <c r="L2524" t="s">
        <v>112</v>
      </c>
      <c r="M2524" t="s">
        <v>22</v>
      </c>
      <c r="N2524" t="s">
        <v>23</v>
      </c>
      <c r="O2524" t="s">
        <v>258</v>
      </c>
    </row>
    <row r="2525" spans="1:15" x14ac:dyDescent="0.25">
      <c r="A2525">
        <v>10359</v>
      </c>
      <c r="B2525">
        <v>202422</v>
      </c>
      <c r="C2525" t="str">
        <f>_xlfn.TEXTAFTER(Tabla4[[#This Row],[Escuela]],"- ",1)</f>
        <v>Educación</v>
      </c>
      <c r="D2525" t="s">
        <v>1464</v>
      </c>
      <c r="E2525" t="s">
        <v>77</v>
      </c>
      <c r="F2525">
        <v>10359</v>
      </c>
      <c r="G2525" t="s">
        <v>2566</v>
      </c>
      <c r="H2525" t="s">
        <v>1519</v>
      </c>
      <c r="I2525">
        <v>2</v>
      </c>
      <c r="J2525" t="s">
        <v>2789</v>
      </c>
      <c r="K2525">
        <v>10</v>
      </c>
      <c r="L2525" t="s">
        <v>112</v>
      </c>
      <c r="M2525" t="s">
        <v>22</v>
      </c>
      <c r="N2525" t="s">
        <v>23</v>
      </c>
      <c r="O2525" t="s">
        <v>258</v>
      </c>
    </row>
    <row r="2526" spans="1:15" x14ac:dyDescent="0.25">
      <c r="A2526">
        <v>10242</v>
      </c>
      <c r="B2526">
        <v>202422</v>
      </c>
      <c r="C2526" t="str">
        <f>_xlfn.TEXTAFTER(Tabla4[[#This Row],[Escuela]],"- ",1)</f>
        <v>Educación</v>
      </c>
      <c r="D2526" t="s">
        <v>1464</v>
      </c>
      <c r="E2526" t="s">
        <v>77</v>
      </c>
      <c r="F2526">
        <v>10242</v>
      </c>
      <c r="G2526" t="s">
        <v>2566</v>
      </c>
      <c r="H2526" t="s">
        <v>1519</v>
      </c>
      <c r="I2526">
        <v>3</v>
      </c>
      <c r="J2526" t="s">
        <v>2789</v>
      </c>
      <c r="K2526">
        <v>10</v>
      </c>
      <c r="L2526" t="s">
        <v>112</v>
      </c>
      <c r="M2526" t="s">
        <v>22</v>
      </c>
      <c r="N2526" t="s">
        <v>23</v>
      </c>
      <c r="O2526" t="s">
        <v>474</v>
      </c>
    </row>
    <row r="2527" spans="1:15" x14ac:dyDescent="0.25">
      <c r="A2527">
        <v>30076</v>
      </c>
      <c r="B2527">
        <v>202422</v>
      </c>
      <c r="C2527" t="str">
        <f>_xlfn.TEXTAFTER(Tabla4[[#This Row],[Escuela]],"- ",1)</f>
        <v>Educación</v>
      </c>
      <c r="D2527" t="s">
        <v>1464</v>
      </c>
      <c r="E2527" t="s">
        <v>77</v>
      </c>
      <c r="F2527">
        <v>30076</v>
      </c>
      <c r="G2527" t="s">
        <v>2566</v>
      </c>
      <c r="H2527" t="s">
        <v>1519</v>
      </c>
      <c r="I2527">
        <v>4</v>
      </c>
      <c r="J2527" t="s">
        <v>2789</v>
      </c>
      <c r="K2527">
        <v>10</v>
      </c>
      <c r="L2527" t="s">
        <v>112</v>
      </c>
      <c r="M2527" t="s">
        <v>22</v>
      </c>
      <c r="N2527" t="s">
        <v>23</v>
      </c>
      <c r="O2527" t="s">
        <v>258</v>
      </c>
    </row>
    <row r="2528" spans="1:15" x14ac:dyDescent="0.25">
      <c r="A2528">
        <v>30084</v>
      </c>
      <c r="B2528">
        <v>202422</v>
      </c>
      <c r="C2528" t="str">
        <f>_xlfn.TEXTAFTER(Tabla4[[#This Row],[Escuela]],"- ",1)</f>
        <v>Educación</v>
      </c>
      <c r="D2528" t="s">
        <v>1464</v>
      </c>
      <c r="E2528" t="s">
        <v>77</v>
      </c>
      <c r="F2528">
        <v>30084</v>
      </c>
      <c r="G2528" t="s">
        <v>2566</v>
      </c>
      <c r="H2528" t="s">
        <v>1519</v>
      </c>
      <c r="I2528">
        <v>5</v>
      </c>
      <c r="J2528" t="s">
        <v>2789</v>
      </c>
      <c r="K2528">
        <v>10</v>
      </c>
      <c r="L2528" t="s">
        <v>112</v>
      </c>
      <c r="M2528" t="s">
        <v>22</v>
      </c>
      <c r="N2528" t="s">
        <v>23</v>
      </c>
      <c r="O2528" t="s">
        <v>2790</v>
      </c>
    </row>
    <row r="2529" spans="1:15" x14ac:dyDescent="0.25">
      <c r="A2529">
        <v>10382</v>
      </c>
      <c r="B2529">
        <v>202422</v>
      </c>
      <c r="C2529" t="str">
        <f>_xlfn.TEXTAFTER(Tabla4[[#This Row],[Escuela]],"- ",1)</f>
        <v>Educación</v>
      </c>
      <c r="D2529" t="s">
        <v>1464</v>
      </c>
      <c r="E2529" t="s">
        <v>77</v>
      </c>
      <c r="F2529">
        <v>10382</v>
      </c>
      <c r="G2529" t="s">
        <v>2566</v>
      </c>
      <c r="H2529" t="s">
        <v>2791</v>
      </c>
      <c r="I2529">
        <v>1</v>
      </c>
      <c r="J2529" t="s">
        <v>2792</v>
      </c>
      <c r="K2529">
        <v>10</v>
      </c>
      <c r="L2529" t="s">
        <v>112</v>
      </c>
      <c r="M2529" t="s">
        <v>22</v>
      </c>
    </row>
    <row r="2530" spans="1:15" x14ac:dyDescent="0.25">
      <c r="A2530">
        <v>28803</v>
      </c>
      <c r="B2530">
        <v>202422</v>
      </c>
      <c r="C2530" t="str">
        <f>_xlfn.TEXTAFTER(Tabla4[[#This Row],[Escuela]],"- ",1)</f>
        <v>Educación</v>
      </c>
      <c r="D2530" t="s">
        <v>1464</v>
      </c>
      <c r="E2530" t="s">
        <v>77</v>
      </c>
      <c r="F2530">
        <v>28803</v>
      </c>
      <c r="G2530" t="s">
        <v>2566</v>
      </c>
      <c r="H2530" t="s">
        <v>2791</v>
      </c>
      <c r="I2530">
        <v>2</v>
      </c>
      <c r="J2530" t="s">
        <v>2792</v>
      </c>
      <c r="K2530">
        <v>10</v>
      </c>
      <c r="L2530" t="s">
        <v>112</v>
      </c>
      <c r="M2530" t="s">
        <v>22</v>
      </c>
    </row>
    <row r="2531" spans="1:15" x14ac:dyDescent="0.25">
      <c r="A2531">
        <v>14370</v>
      </c>
      <c r="B2531">
        <v>202422</v>
      </c>
      <c r="C2531" t="str">
        <f>_xlfn.TEXTAFTER(Tabla4[[#This Row],[Escuela]],"- ",1)</f>
        <v>Educación</v>
      </c>
      <c r="D2531" t="s">
        <v>1464</v>
      </c>
      <c r="E2531" t="s">
        <v>77</v>
      </c>
      <c r="F2531">
        <v>14370</v>
      </c>
      <c r="G2531" t="s">
        <v>2566</v>
      </c>
      <c r="H2531" t="s">
        <v>2793</v>
      </c>
      <c r="I2531">
        <v>1</v>
      </c>
      <c r="J2531" t="s">
        <v>2794</v>
      </c>
      <c r="K2531">
        <v>10</v>
      </c>
      <c r="L2531" t="s">
        <v>112</v>
      </c>
      <c r="M2531" t="s">
        <v>22</v>
      </c>
      <c r="N2531" t="s">
        <v>23</v>
      </c>
      <c r="O2531" t="s">
        <v>402</v>
      </c>
    </row>
    <row r="2532" spans="1:15" x14ac:dyDescent="0.25">
      <c r="A2532">
        <v>10395</v>
      </c>
      <c r="B2532">
        <v>202422</v>
      </c>
      <c r="C2532" t="str">
        <f>_xlfn.TEXTAFTER(Tabla4[[#This Row],[Escuela]],"- ",1)</f>
        <v>Educación</v>
      </c>
      <c r="D2532" t="s">
        <v>1464</v>
      </c>
      <c r="E2532" t="s">
        <v>77</v>
      </c>
      <c r="F2532">
        <v>10395</v>
      </c>
      <c r="G2532" t="s">
        <v>2566</v>
      </c>
      <c r="H2532" t="s">
        <v>2793</v>
      </c>
      <c r="I2532">
        <v>2</v>
      </c>
      <c r="J2532" t="s">
        <v>2794</v>
      </c>
      <c r="K2532">
        <v>10</v>
      </c>
      <c r="L2532" t="s">
        <v>112</v>
      </c>
      <c r="M2532" t="s">
        <v>22</v>
      </c>
      <c r="N2532" t="s">
        <v>23</v>
      </c>
      <c r="O2532" t="s">
        <v>82</v>
      </c>
    </row>
    <row r="2533" spans="1:15" x14ac:dyDescent="0.25">
      <c r="A2533">
        <v>10430</v>
      </c>
      <c r="B2533">
        <v>202422</v>
      </c>
      <c r="C2533" t="str">
        <f>_xlfn.TEXTAFTER(Tabla4[[#This Row],[Escuela]],"- ",1)</f>
        <v>Educación</v>
      </c>
      <c r="D2533" t="s">
        <v>1464</v>
      </c>
      <c r="E2533" t="s">
        <v>77</v>
      </c>
      <c r="F2533">
        <v>10430</v>
      </c>
      <c r="G2533" t="s">
        <v>2566</v>
      </c>
      <c r="H2533" t="s">
        <v>2793</v>
      </c>
      <c r="I2533">
        <v>3</v>
      </c>
      <c r="J2533" t="s">
        <v>2794</v>
      </c>
      <c r="K2533">
        <v>10</v>
      </c>
      <c r="L2533" t="s">
        <v>112</v>
      </c>
      <c r="M2533" t="s">
        <v>22</v>
      </c>
      <c r="N2533" t="s">
        <v>23</v>
      </c>
      <c r="O2533" t="s">
        <v>82</v>
      </c>
    </row>
    <row r="2534" spans="1:15" x14ac:dyDescent="0.25">
      <c r="A2534">
        <v>24632</v>
      </c>
      <c r="B2534">
        <v>202422</v>
      </c>
      <c r="C2534" t="str">
        <f>_xlfn.TEXTAFTER(Tabla4[[#This Row],[Escuela]],"- ",1)</f>
        <v>Educación</v>
      </c>
      <c r="D2534" t="s">
        <v>1464</v>
      </c>
      <c r="E2534" t="s">
        <v>77</v>
      </c>
      <c r="F2534">
        <v>24632</v>
      </c>
      <c r="G2534" t="s">
        <v>2566</v>
      </c>
      <c r="H2534" t="s">
        <v>2793</v>
      </c>
      <c r="I2534">
        <v>4</v>
      </c>
      <c r="J2534" t="s">
        <v>2794</v>
      </c>
      <c r="K2534">
        <v>10</v>
      </c>
      <c r="L2534" t="s">
        <v>112</v>
      </c>
      <c r="M2534" t="s">
        <v>22</v>
      </c>
      <c r="N2534" t="s">
        <v>23</v>
      </c>
      <c r="O2534" t="s">
        <v>82</v>
      </c>
    </row>
    <row r="2535" spans="1:15" x14ac:dyDescent="0.25">
      <c r="A2535">
        <v>24679</v>
      </c>
      <c r="B2535">
        <v>202422</v>
      </c>
      <c r="C2535" t="str">
        <f>_xlfn.TEXTAFTER(Tabla4[[#This Row],[Escuela]],"- ",1)</f>
        <v>Educación</v>
      </c>
      <c r="D2535" t="s">
        <v>1464</v>
      </c>
      <c r="E2535" t="s">
        <v>77</v>
      </c>
      <c r="F2535">
        <v>24679</v>
      </c>
      <c r="G2535" t="s">
        <v>2566</v>
      </c>
      <c r="H2535" t="s">
        <v>2793</v>
      </c>
      <c r="I2535">
        <v>5</v>
      </c>
      <c r="J2535" t="s">
        <v>2794</v>
      </c>
      <c r="K2535">
        <v>10</v>
      </c>
      <c r="L2535" t="s">
        <v>112</v>
      </c>
      <c r="M2535" t="s">
        <v>22</v>
      </c>
      <c r="N2535" t="s">
        <v>23</v>
      </c>
      <c r="O2535" t="s">
        <v>410</v>
      </c>
    </row>
    <row r="2536" spans="1:15" x14ac:dyDescent="0.25">
      <c r="A2536">
        <v>31744</v>
      </c>
      <c r="B2536">
        <v>202422</v>
      </c>
      <c r="C2536" t="str">
        <f>_xlfn.TEXTAFTER(Tabla4[[#This Row],[Escuela]],"- ",1)</f>
        <v>Educación</v>
      </c>
      <c r="D2536" t="s">
        <v>1464</v>
      </c>
      <c r="E2536" t="s">
        <v>77</v>
      </c>
      <c r="F2536">
        <v>31744</v>
      </c>
      <c r="G2536" t="s">
        <v>2566</v>
      </c>
      <c r="H2536" t="s">
        <v>2793</v>
      </c>
      <c r="I2536">
        <v>6</v>
      </c>
      <c r="J2536" t="s">
        <v>2794</v>
      </c>
      <c r="K2536">
        <v>10</v>
      </c>
      <c r="L2536" t="s">
        <v>112</v>
      </c>
      <c r="M2536" t="s">
        <v>22</v>
      </c>
      <c r="N2536" t="s">
        <v>23</v>
      </c>
      <c r="O2536" t="s">
        <v>82</v>
      </c>
    </row>
    <row r="2537" spans="1:15" x14ac:dyDescent="0.25">
      <c r="A2537">
        <v>10458</v>
      </c>
      <c r="B2537">
        <v>202422</v>
      </c>
      <c r="C2537" t="str">
        <f>_xlfn.TEXTAFTER(Tabla4[[#This Row],[Escuela]],"- ",1)</f>
        <v>Educación</v>
      </c>
      <c r="D2537" t="s">
        <v>1464</v>
      </c>
      <c r="E2537" t="s">
        <v>77</v>
      </c>
      <c r="F2537">
        <v>10458</v>
      </c>
      <c r="G2537" t="s">
        <v>2566</v>
      </c>
      <c r="H2537" t="s">
        <v>2795</v>
      </c>
      <c r="I2537">
        <v>1</v>
      </c>
      <c r="J2537" t="s">
        <v>2796</v>
      </c>
      <c r="K2537">
        <v>10</v>
      </c>
      <c r="L2537" t="s">
        <v>112</v>
      </c>
      <c r="M2537" t="s">
        <v>22</v>
      </c>
      <c r="N2537" t="s">
        <v>23</v>
      </c>
      <c r="O2537" t="s">
        <v>129</v>
      </c>
    </row>
    <row r="2538" spans="1:15" x14ac:dyDescent="0.25">
      <c r="A2538">
        <v>10464</v>
      </c>
      <c r="B2538">
        <v>202422</v>
      </c>
      <c r="C2538" t="str">
        <f>_xlfn.TEXTAFTER(Tabla4[[#This Row],[Escuela]],"- ",1)</f>
        <v>Educación</v>
      </c>
      <c r="D2538" t="s">
        <v>1464</v>
      </c>
      <c r="E2538" t="s">
        <v>77</v>
      </c>
      <c r="F2538">
        <v>10464</v>
      </c>
      <c r="G2538" t="s">
        <v>2566</v>
      </c>
      <c r="H2538" t="s">
        <v>2795</v>
      </c>
      <c r="I2538">
        <v>2</v>
      </c>
      <c r="J2538" t="s">
        <v>2796</v>
      </c>
      <c r="K2538">
        <v>10</v>
      </c>
      <c r="L2538" t="s">
        <v>112</v>
      </c>
      <c r="M2538" t="s">
        <v>22</v>
      </c>
      <c r="N2538" t="s">
        <v>23</v>
      </c>
      <c r="O2538" t="s">
        <v>113</v>
      </c>
    </row>
    <row r="2539" spans="1:15" x14ac:dyDescent="0.25">
      <c r="A2539">
        <v>10475</v>
      </c>
      <c r="B2539">
        <v>202422</v>
      </c>
      <c r="C2539" t="str">
        <f>_xlfn.TEXTAFTER(Tabla4[[#This Row],[Escuela]],"- ",1)</f>
        <v>Educación</v>
      </c>
      <c r="D2539" t="s">
        <v>1464</v>
      </c>
      <c r="E2539" t="s">
        <v>77</v>
      </c>
      <c r="F2539">
        <v>10475</v>
      </c>
      <c r="G2539" t="s">
        <v>2566</v>
      </c>
      <c r="H2539" t="s">
        <v>2795</v>
      </c>
      <c r="I2539">
        <v>3</v>
      </c>
      <c r="J2539" t="s">
        <v>2796</v>
      </c>
      <c r="K2539">
        <v>10</v>
      </c>
      <c r="L2539" t="s">
        <v>112</v>
      </c>
      <c r="M2539" t="s">
        <v>22</v>
      </c>
      <c r="N2539" t="s">
        <v>23</v>
      </c>
      <c r="O2539" t="s">
        <v>113</v>
      </c>
    </row>
    <row r="2540" spans="1:15" x14ac:dyDescent="0.25">
      <c r="A2540">
        <v>10480</v>
      </c>
      <c r="B2540">
        <v>202422</v>
      </c>
      <c r="C2540" t="str">
        <f>_xlfn.TEXTAFTER(Tabla4[[#This Row],[Escuela]],"- ",1)</f>
        <v>Educación</v>
      </c>
      <c r="D2540" t="s">
        <v>1464</v>
      </c>
      <c r="E2540" t="s">
        <v>77</v>
      </c>
      <c r="F2540">
        <v>10480</v>
      </c>
      <c r="G2540" t="s">
        <v>2566</v>
      </c>
      <c r="H2540" t="s">
        <v>2797</v>
      </c>
      <c r="I2540">
        <v>1</v>
      </c>
      <c r="J2540" t="s">
        <v>2798</v>
      </c>
      <c r="K2540">
        <v>10</v>
      </c>
      <c r="L2540" t="s">
        <v>112</v>
      </c>
      <c r="M2540" t="s">
        <v>22</v>
      </c>
    </row>
    <row r="2541" spans="1:15" x14ac:dyDescent="0.25">
      <c r="A2541">
        <v>30243</v>
      </c>
      <c r="B2541">
        <v>202422</v>
      </c>
      <c r="C2541" t="str">
        <f>_xlfn.TEXTAFTER(Tabla4[[#This Row],[Escuela]],"- ",1)</f>
        <v>Educación</v>
      </c>
      <c r="D2541" t="s">
        <v>1464</v>
      </c>
      <c r="E2541" t="s">
        <v>77</v>
      </c>
      <c r="F2541">
        <v>30243</v>
      </c>
      <c r="G2541" t="s">
        <v>2566</v>
      </c>
      <c r="H2541" t="s">
        <v>2799</v>
      </c>
      <c r="I2541">
        <v>1</v>
      </c>
      <c r="J2541" t="s">
        <v>2733</v>
      </c>
      <c r="K2541">
        <v>10</v>
      </c>
      <c r="L2541" t="s">
        <v>112</v>
      </c>
      <c r="M2541" t="s">
        <v>22</v>
      </c>
      <c r="N2541" t="s">
        <v>23</v>
      </c>
      <c r="O2541" t="s">
        <v>172</v>
      </c>
    </row>
    <row r="2542" spans="1:15" x14ac:dyDescent="0.25">
      <c r="A2542">
        <v>10487</v>
      </c>
      <c r="B2542">
        <v>202422</v>
      </c>
      <c r="C2542" t="str">
        <f>_xlfn.TEXTAFTER(Tabla4[[#This Row],[Escuela]],"- ",1)</f>
        <v>Educación</v>
      </c>
      <c r="D2542" t="s">
        <v>1464</v>
      </c>
      <c r="E2542" t="s">
        <v>77</v>
      </c>
      <c r="F2542">
        <v>10487</v>
      </c>
      <c r="G2542" t="s">
        <v>2566</v>
      </c>
      <c r="H2542" t="s">
        <v>2799</v>
      </c>
      <c r="I2542">
        <v>2</v>
      </c>
      <c r="J2542" t="s">
        <v>2733</v>
      </c>
      <c r="K2542">
        <v>10</v>
      </c>
      <c r="L2542" t="s">
        <v>112</v>
      </c>
      <c r="M2542" t="s">
        <v>22</v>
      </c>
    </row>
    <row r="2543" spans="1:15" x14ac:dyDescent="0.25">
      <c r="A2543">
        <v>10508</v>
      </c>
      <c r="B2543">
        <v>202422</v>
      </c>
      <c r="C2543" t="str">
        <f>_xlfn.TEXTAFTER(Tabla4[[#This Row],[Escuela]],"- ",1)</f>
        <v>Educación</v>
      </c>
      <c r="D2543" t="s">
        <v>1464</v>
      </c>
      <c r="E2543" t="s">
        <v>77</v>
      </c>
      <c r="F2543">
        <v>10508</v>
      </c>
      <c r="G2543" t="s">
        <v>2566</v>
      </c>
      <c r="H2543" t="s">
        <v>338</v>
      </c>
      <c r="I2543">
        <v>1</v>
      </c>
      <c r="J2543" t="s">
        <v>2759</v>
      </c>
      <c r="K2543">
        <v>10</v>
      </c>
      <c r="L2543" t="s">
        <v>112</v>
      </c>
      <c r="M2543" t="s">
        <v>22</v>
      </c>
      <c r="N2543" t="s">
        <v>23</v>
      </c>
      <c r="O2543" t="s">
        <v>82</v>
      </c>
    </row>
    <row r="2544" spans="1:15" x14ac:dyDescent="0.25">
      <c r="A2544">
        <v>10537</v>
      </c>
      <c r="B2544">
        <v>202422</v>
      </c>
      <c r="C2544" t="str">
        <f>_xlfn.TEXTAFTER(Tabla4[[#This Row],[Escuela]],"- ",1)</f>
        <v>Educación</v>
      </c>
      <c r="D2544" t="s">
        <v>1464</v>
      </c>
      <c r="E2544" t="s">
        <v>77</v>
      </c>
      <c r="F2544">
        <v>10537</v>
      </c>
      <c r="G2544" t="s">
        <v>2566</v>
      </c>
      <c r="H2544" t="s">
        <v>511</v>
      </c>
      <c r="I2544">
        <v>1</v>
      </c>
      <c r="J2544" t="s">
        <v>2800</v>
      </c>
      <c r="K2544">
        <v>10</v>
      </c>
      <c r="L2544" t="s">
        <v>112</v>
      </c>
      <c r="M2544" t="s">
        <v>22</v>
      </c>
    </row>
    <row r="2545" spans="1:15" x14ac:dyDescent="0.25">
      <c r="A2545">
        <v>10545</v>
      </c>
      <c r="B2545">
        <v>202422</v>
      </c>
      <c r="C2545" t="str">
        <f>_xlfn.TEXTAFTER(Tabla4[[#This Row],[Escuela]],"- ",1)</f>
        <v>Educación</v>
      </c>
      <c r="D2545" t="s">
        <v>1464</v>
      </c>
      <c r="E2545" t="s">
        <v>77</v>
      </c>
      <c r="F2545">
        <v>10545</v>
      </c>
      <c r="G2545" t="s">
        <v>2566</v>
      </c>
      <c r="H2545" t="s">
        <v>2801</v>
      </c>
      <c r="I2545">
        <v>1</v>
      </c>
      <c r="J2545" t="s">
        <v>2802</v>
      </c>
      <c r="K2545">
        <v>10</v>
      </c>
      <c r="L2545" t="s">
        <v>112</v>
      </c>
      <c r="M2545" t="s">
        <v>22</v>
      </c>
    </row>
    <row r="2546" spans="1:15" x14ac:dyDescent="0.25">
      <c r="A2546">
        <v>30050</v>
      </c>
      <c r="B2546">
        <v>202422</v>
      </c>
      <c r="C2546" t="str">
        <f>_xlfn.TEXTAFTER(Tabla4[[#This Row],[Escuela]],"- ",1)</f>
        <v>Educación</v>
      </c>
      <c r="D2546" t="s">
        <v>1464</v>
      </c>
      <c r="E2546" t="s">
        <v>77</v>
      </c>
      <c r="F2546">
        <v>30050</v>
      </c>
      <c r="G2546" t="s">
        <v>2566</v>
      </c>
      <c r="H2546" t="s">
        <v>2803</v>
      </c>
      <c r="I2546">
        <v>1</v>
      </c>
      <c r="J2546" t="s">
        <v>2804</v>
      </c>
      <c r="K2546">
        <v>10</v>
      </c>
      <c r="L2546" t="s">
        <v>112</v>
      </c>
      <c r="M2546" t="s">
        <v>22</v>
      </c>
      <c r="N2546" t="s">
        <v>23</v>
      </c>
      <c r="O2546" t="s">
        <v>2805</v>
      </c>
    </row>
    <row r="2547" spans="1:15" x14ac:dyDescent="0.25">
      <c r="A2547">
        <v>30056</v>
      </c>
      <c r="B2547">
        <v>202422</v>
      </c>
      <c r="C2547" t="str">
        <f>_xlfn.TEXTAFTER(Tabla4[[#This Row],[Escuela]],"- ",1)</f>
        <v>Educación</v>
      </c>
      <c r="D2547" t="s">
        <v>1464</v>
      </c>
      <c r="E2547" t="s">
        <v>77</v>
      </c>
      <c r="F2547">
        <v>30056</v>
      </c>
      <c r="G2547" t="s">
        <v>2566</v>
      </c>
      <c r="H2547" t="s">
        <v>2803</v>
      </c>
      <c r="I2547">
        <v>2</v>
      </c>
      <c r="J2547" t="s">
        <v>2804</v>
      </c>
      <c r="K2547">
        <v>10</v>
      </c>
      <c r="L2547" t="s">
        <v>112</v>
      </c>
      <c r="M2547" t="s">
        <v>22</v>
      </c>
      <c r="N2547" t="s">
        <v>23</v>
      </c>
      <c r="O2547" t="s">
        <v>2805</v>
      </c>
    </row>
    <row r="2548" spans="1:15" x14ac:dyDescent="0.25">
      <c r="A2548">
        <v>10593</v>
      </c>
      <c r="B2548">
        <v>202422</v>
      </c>
      <c r="C2548" t="str">
        <f>_xlfn.TEXTAFTER(Tabla4[[#This Row],[Escuela]],"- ",1)</f>
        <v>Educación</v>
      </c>
      <c r="D2548" t="s">
        <v>1464</v>
      </c>
      <c r="E2548" t="s">
        <v>77</v>
      </c>
      <c r="F2548">
        <v>10593</v>
      </c>
      <c r="G2548" t="s">
        <v>2566</v>
      </c>
      <c r="H2548" t="s">
        <v>2806</v>
      </c>
      <c r="I2548">
        <v>1</v>
      </c>
      <c r="J2548" t="s">
        <v>2807</v>
      </c>
      <c r="K2548">
        <v>10</v>
      </c>
      <c r="L2548" t="s">
        <v>112</v>
      </c>
      <c r="M2548" t="s">
        <v>22</v>
      </c>
      <c r="N2548" t="s">
        <v>23</v>
      </c>
      <c r="O2548" t="s">
        <v>2808</v>
      </c>
    </row>
    <row r="2549" spans="1:15" x14ac:dyDescent="0.25">
      <c r="A2549">
        <v>30464</v>
      </c>
      <c r="B2549">
        <v>202422</v>
      </c>
      <c r="C2549" t="str">
        <f>_xlfn.TEXTAFTER(Tabla4[[#This Row],[Escuela]],"- ",1)</f>
        <v>Educación</v>
      </c>
      <c r="D2549" t="s">
        <v>1464</v>
      </c>
      <c r="E2549" t="s">
        <v>77</v>
      </c>
      <c r="F2549">
        <v>30464</v>
      </c>
      <c r="G2549" t="s">
        <v>2566</v>
      </c>
      <c r="H2549" t="s">
        <v>2809</v>
      </c>
      <c r="I2549">
        <v>1</v>
      </c>
      <c r="J2549" t="s">
        <v>2810</v>
      </c>
      <c r="K2549">
        <v>10</v>
      </c>
      <c r="L2549" t="s">
        <v>112</v>
      </c>
      <c r="M2549" t="s">
        <v>22</v>
      </c>
      <c r="N2549" t="s">
        <v>23</v>
      </c>
      <c r="O2549" t="s">
        <v>2811</v>
      </c>
    </row>
    <row r="2550" spans="1:15" x14ac:dyDescent="0.25">
      <c r="A2550">
        <v>10613</v>
      </c>
      <c r="B2550">
        <v>202422</v>
      </c>
      <c r="C2550" t="str">
        <f>_xlfn.TEXTAFTER(Tabla4[[#This Row],[Escuela]],"- ",1)</f>
        <v>Educación</v>
      </c>
      <c r="D2550" t="s">
        <v>1464</v>
      </c>
      <c r="E2550" t="s">
        <v>77</v>
      </c>
      <c r="F2550">
        <v>10613</v>
      </c>
      <c r="G2550" t="s">
        <v>2566</v>
      </c>
      <c r="H2550" t="s">
        <v>2809</v>
      </c>
      <c r="I2550">
        <v>2</v>
      </c>
      <c r="J2550" t="s">
        <v>2810</v>
      </c>
      <c r="K2550">
        <v>10</v>
      </c>
      <c r="L2550" t="s">
        <v>112</v>
      </c>
      <c r="M2550" t="s">
        <v>22</v>
      </c>
      <c r="N2550" t="s">
        <v>23</v>
      </c>
      <c r="O2550" t="s">
        <v>2811</v>
      </c>
    </row>
    <row r="2551" spans="1:15" x14ac:dyDescent="0.25">
      <c r="A2551">
        <v>10640</v>
      </c>
      <c r="B2551">
        <v>202422</v>
      </c>
      <c r="C2551" t="str">
        <f>_xlfn.TEXTAFTER(Tabla4[[#This Row],[Escuela]],"- ",1)</f>
        <v>Educación</v>
      </c>
      <c r="D2551" t="s">
        <v>1464</v>
      </c>
      <c r="E2551" t="s">
        <v>77</v>
      </c>
      <c r="F2551">
        <v>10640</v>
      </c>
      <c r="G2551" t="s">
        <v>2566</v>
      </c>
      <c r="H2551" t="s">
        <v>2812</v>
      </c>
      <c r="I2551">
        <v>1</v>
      </c>
      <c r="J2551" t="s">
        <v>2813</v>
      </c>
      <c r="K2551">
        <v>10</v>
      </c>
      <c r="L2551" t="s">
        <v>112</v>
      </c>
      <c r="M2551" t="s">
        <v>22</v>
      </c>
    </row>
    <row r="2552" spans="1:15" x14ac:dyDescent="0.25">
      <c r="A2552">
        <v>10679</v>
      </c>
      <c r="B2552">
        <v>202422</v>
      </c>
      <c r="C2552" t="str">
        <f>_xlfn.TEXTAFTER(Tabla4[[#This Row],[Escuela]],"- ",1)</f>
        <v>Educación</v>
      </c>
      <c r="D2552" t="s">
        <v>1464</v>
      </c>
      <c r="E2552" t="s">
        <v>77</v>
      </c>
      <c r="F2552">
        <v>10679</v>
      </c>
      <c r="G2552" t="s">
        <v>2566</v>
      </c>
      <c r="H2552" t="s">
        <v>2814</v>
      </c>
      <c r="I2552">
        <v>1</v>
      </c>
      <c r="J2552" t="s">
        <v>2749</v>
      </c>
      <c r="K2552">
        <v>10</v>
      </c>
      <c r="L2552" t="s">
        <v>112</v>
      </c>
      <c r="M2552" t="s">
        <v>22</v>
      </c>
      <c r="N2552" t="s">
        <v>23</v>
      </c>
      <c r="O2552" t="s">
        <v>2815</v>
      </c>
    </row>
    <row r="2553" spans="1:15" x14ac:dyDescent="0.25">
      <c r="A2553">
        <v>10689</v>
      </c>
      <c r="B2553">
        <v>202422</v>
      </c>
      <c r="C2553" t="str">
        <f>_xlfn.TEXTAFTER(Tabla4[[#This Row],[Escuela]],"- ",1)</f>
        <v>Educación</v>
      </c>
      <c r="D2553" t="s">
        <v>1464</v>
      </c>
      <c r="E2553" t="s">
        <v>77</v>
      </c>
      <c r="F2553">
        <v>10689</v>
      </c>
      <c r="G2553" t="s">
        <v>2566</v>
      </c>
      <c r="H2553" t="s">
        <v>2814</v>
      </c>
      <c r="I2553">
        <v>2</v>
      </c>
      <c r="J2553" t="s">
        <v>2749</v>
      </c>
      <c r="K2553">
        <v>10</v>
      </c>
      <c r="L2553" t="s">
        <v>112</v>
      </c>
      <c r="M2553" t="s">
        <v>22</v>
      </c>
      <c r="N2553" t="s">
        <v>23</v>
      </c>
      <c r="O2553" t="s">
        <v>2816</v>
      </c>
    </row>
    <row r="2554" spans="1:15" x14ac:dyDescent="0.25">
      <c r="A2554">
        <v>10697</v>
      </c>
      <c r="B2554">
        <v>202422</v>
      </c>
      <c r="C2554" t="str">
        <f>_xlfn.TEXTAFTER(Tabla4[[#This Row],[Escuela]],"- ",1)</f>
        <v>Educación</v>
      </c>
      <c r="D2554" t="s">
        <v>1464</v>
      </c>
      <c r="E2554" t="s">
        <v>77</v>
      </c>
      <c r="F2554">
        <v>10697</v>
      </c>
      <c r="G2554" t="s">
        <v>2566</v>
      </c>
      <c r="H2554" t="s">
        <v>2817</v>
      </c>
      <c r="I2554">
        <v>1</v>
      </c>
      <c r="J2554" t="s">
        <v>2818</v>
      </c>
      <c r="K2554">
        <v>10</v>
      </c>
      <c r="L2554" t="s">
        <v>112</v>
      </c>
      <c r="M2554" t="s">
        <v>22</v>
      </c>
      <c r="N2554" t="s">
        <v>23</v>
      </c>
      <c r="O2554" t="s">
        <v>2819</v>
      </c>
    </row>
    <row r="2555" spans="1:15" x14ac:dyDescent="0.25">
      <c r="A2555">
        <v>10709</v>
      </c>
      <c r="B2555">
        <v>202422</v>
      </c>
      <c r="C2555" t="str">
        <f>_xlfn.TEXTAFTER(Tabla4[[#This Row],[Escuela]],"- ",1)</f>
        <v>Educación</v>
      </c>
      <c r="D2555" t="s">
        <v>1464</v>
      </c>
      <c r="E2555" t="s">
        <v>77</v>
      </c>
      <c r="F2555">
        <v>10709</v>
      </c>
      <c r="G2555" t="s">
        <v>2566</v>
      </c>
      <c r="H2555" t="s">
        <v>2817</v>
      </c>
      <c r="I2555">
        <v>2</v>
      </c>
      <c r="J2555" t="s">
        <v>2818</v>
      </c>
      <c r="K2555">
        <v>10</v>
      </c>
      <c r="L2555" t="s">
        <v>112</v>
      </c>
      <c r="M2555" t="s">
        <v>22</v>
      </c>
      <c r="N2555" t="s">
        <v>23</v>
      </c>
      <c r="O2555" t="s">
        <v>2819</v>
      </c>
    </row>
    <row r="2556" spans="1:15" x14ac:dyDescent="0.25">
      <c r="A2556">
        <v>10739</v>
      </c>
      <c r="B2556">
        <v>202422</v>
      </c>
      <c r="C2556" t="str">
        <f>_xlfn.TEXTAFTER(Tabla4[[#This Row],[Escuela]],"- ",1)</f>
        <v>Educación</v>
      </c>
      <c r="D2556" t="s">
        <v>1464</v>
      </c>
      <c r="E2556" t="s">
        <v>77</v>
      </c>
      <c r="F2556">
        <v>10739</v>
      </c>
      <c r="G2556" t="s">
        <v>2566</v>
      </c>
      <c r="H2556" t="s">
        <v>2820</v>
      </c>
      <c r="I2556">
        <v>1</v>
      </c>
      <c r="J2556" t="s">
        <v>2821</v>
      </c>
      <c r="K2556">
        <v>10</v>
      </c>
      <c r="L2556" t="s">
        <v>112</v>
      </c>
      <c r="M2556" t="s">
        <v>22</v>
      </c>
      <c r="N2556" t="s">
        <v>23</v>
      </c>
      <c r="O2556" t="s">
        <v>2822</v>
      </c>
    </row>
    <row r="2557" spans="1:15" x14ac:dyDescent="0.25">
      <c r="A2557">
        <v>10728</v>
      </c>
      <c r="B2557">
        <v>202422</v>
      </c>
      <c r="C2557" t="str">
        <f>_xlfn.TEXTAFTER(Tabla4[[#This Row],[Escuela]],"- ",1)</f>
        <v>Educación</v>
      </c>
      <c r="D2557" t="s">
        <v>1464</v>
      </c>
      <c r="E2557" t="s">
        <v>77</v>
      </c>
      <c r="F2557">
        <v>10728</v>
      </c>
      <c r="G2557" t="s">
        <v>2566</v>
      </c>
      <c r="H2557" t="s">
        <v>2820</v>
      </c>
      <c r="I2557">
        <v>2</v>
      </c>
      <c r="J2557" t="s">
        <v>2821</v>
      </c>
      <c r="K2557">
        <v>10</v>
      </c>
      <c r="L2557" t="s">
        <v>112</v>
      </c>
      <c r="M2557" t="s">
        <v>22</v>
      </c>
      <c r="N2557" t="s">
        <v>23</v>
      </c>
      <c r="O2557" t="s">
        <v>2823</v>
      </c>
    </row>
    <row r="2558" spans="1:15" x14ac:dyDescent="0.25">
      <c r="A2558">
        <v>30058</v>
      </c>
      <c r="B2558">
        <v>202422</v>
      </c>
      <c r="C2558" t="str">
        <f>_xlfn.TEXTAFTER(Tabla4[[#This Row],[Escuela]],"- ",1)</f>
        <v>Educación</v>
      </c>
      <c r="D2558" t="s">
        <v>1464</v>
      </c>
      <c r="E2558" t="s">
        <v>77</v>
      </c>
      <c r="F2558">
        <v>30058</v>
      </c>
      <c r="G2558" t="s">
        <v>2566</v>
      </c>
      <c r="H2558" t="s">
        <v>2820</v>
      </c>
      <c r="I2558">
        <v>3</v>
      </c>
      <c r="J2558" t="s">
        <v>2821</v>
      </c>
      <c r="K2558">
        <v>10</v>
      </c>
      <c r="L2558" t="s">
        <v>112</v>
      </c>
      <c r="M2558" t="s">
        <v>22</v>
      </c>
    </row>
    <row r="2559" spans="1:15" x14ac:dyDescent="0.25">
      <c r="A2559">
        <v>10751</v>
      </c>
      <c r="B2559">
        <v>202422</v>
      </c>
      <c r="C2559" t="str">
        <f>_xlfn.TEXTAFTER(Tabla4[[#This Row],[Escuela]],"- ",1)</f>
        <v>Educación</v>
      </c>
      <c r="D2559" t="s">
        <v>1464</v>
      </c>
      <c r="E2559" t="s">
        <v>77</v>
      </c>
      <c r="F2559">
        <v>10751</v>
      </c>
      <c r="G2559" t="s">
        <v>2566</v>
      </c>
      <c r="H2559" t="s">
        <v>256</v>
      </c>
      <c r="I2559">
        <v>1</v>
      </c>
      <c r="J2559" t="s">
        <v>2771</v>
      </c>
      <c r="K2559">
        <v>10</v>
      </c>
      <c r="L2559" t="s">
        <v>112</v>
      </c>
      <c r="M2559" t="s">
        <v>22</v>
      </c>
    </row>
    <row r="2560" spans="1:15" x14ac:dyDescent="0.25">
      <c r="A2560">
        <v>10785</v>
      </c>
      <c r="B2560">
        <v>202422</v>
      </c>
      <c r="C2560" t="str">
        <f>_xlfn.TEXTAFTER(Tabla4[[#This Row],[Escuela]],"- ",1)</f>
        <v>Educación</v>
      </c>
      <c r="D2560" t="s">
        <v>1464</v>
      </c>
      <c r="E2560" t="s">
        <v>77</v>
      </c>
      <c r="F2560">
        <v>10785</v>
      </c>
      <c r="G2560" t="s">
        <v>2566</v>
      </c>
      <c r="H2560" t="s">
        <v>2824</v>
      </c>
      <c r="I2560">
        <v>1</v>
      </c>
      <c r="J2560" t="s">
        <v>2771</v>
      </c>
      <c r="K2560">
        <v>10</v>
      </c>
      <c r="L2560" t="s">
        <v>112</v>
      </c>
      <c r="M2560" t="s">
        <v>22</v>
      </c>
      <c r="N2560" t="s">
        <v>23</v>
      </c>
      <c r="O2560" t="s">
        <v>2825</v>
      </c>
    </row>
    <row r="2561" spans="1:15" x14ac:dyDescent="0.25">
      <c r="A2561">
        <v>10775</v>
      </c>
      <c r="B2561">
        <v>202422</v>
      </c>
      <c r="C2561" t="str">
        <f>_xlfn.TEXTAFTER(Tabla4[[#This Row],[Escuela]],"- ",1)</f>
        <v>Educación</v>
      </c>
      <c r="D2561" t="s">
        <v>1464</v>
      </c>
      <c r="E2561" t="s">
        <v>77</v>
      </c>
      <c r="F2561">
        <v>10775</v>
      </c>
      <c r="G2561" t="s">
        <v>2566</v>
      </c>
      <c r="H2561" t="s">
        <v>2824</v>
      </c>
      <c r="I2561">
        <v>2</v>
      </c>
      <c r="J2561" t="s">
        <v>2771</v>
      </c>
      <c r="K2561">
        <v>10</v>
      </c>
      <c r="L2561" t="s">
        <v>112</v>
      </c>
      <c r="M2561" t="s">
        <v>22</v>
      </c>
      <c r="N2561" t="s">
        <v>23</v>
      </c>
      <c r="O2561" t="s">
        <v>2825</v>
      </c>
    </row>
    <row r="2562" spans="1:15" x14ac:dyDescent="0.25">
      <c r="A2562">
        <v>30059</v>
      </c>
      <c r="B2562">
        <v>202422</v>
      </c>
      <c r="C2562" t="str">
        <f>_xlfn.TEXTAFTER(Tabla4[[#This Row],[Escuela]],"- ",1)</f>
        <v>Educación</v>
      </c>
      <c r="D2562" t="s">
        <v>1464</v>
      </c>
      <c r="E2562" t="s">
        <v>77</v>
      </c>
      <c r="F2562">
        <v>30059</v>
      </c>
      <c r="G2562" t="s">
        <v>2566</v>
      </c>
      <c r="H2562" t="s">
        <v>2824</v>
      </c>
      <c r="I2562">
        <v>3</v>
      </c>
      <c r="J2562" t="s">
        <v>2771</v>
      </c>
      <c r="K2562">
        <v>10</v>
      </c>
      <c r="L2562" t="s">
        <v>112</v>
      </c>
      <c r="M2562" t="s">
        <v>22</v>
      </c>
    </row>
    <row r="2563" spans="1:15" x14ac:dyDescent="0.25">
      <c r="A2563">
        <v>17904</v>
      </c>
      <c r="B2563">
        <v>202422</v>
      </c>
      <c r="C2563" t="str">
        <f>_xlfn.TEXTAFTER(Tabla4[[#This Row],[Escuela]],"- ",1)</f>
        <v>Educación</v>
      </c>
      <c r="D2563" t="s">
        <v>1464</v>
      </c>
      <c r="E2563" t="s">
        <v>77</v>
      </c>
      <c r="F2563">
        <v>17904</v>
      </c>
      <c r="G2563" t="s">
        <v>2566</v>
      </c>
      <c r="H2563" t="s">
        <v>2826</v>
      </c>
      <c r="I2563">
        <v>1</v>
      </c>
      <c r="J2563" t="s">
        <v>2827</v>
      </c>
      <c r="K2563">
        <v>10</v>
      </c>
      <c r="L2563" t="s">
        <v>112</v>
      </c>
      <c r="M2563" t="s">
        <v>22</v>
      </c>
      <c r="N2563" t="s">
        <v>2828</v>
      </c>
      <c r="O2563" t="s">
        <v>813</v>
      </c>
    </row>
    <row r="2564" spans="1:15" x14ac:dyDescent="0.25">
      <c r="A2564">
        <v>25253</v>
      </c>
      <c r="B2564">
        <v>202422</v>
      </c>
      <c r="C2564" t="str">
        <f>_xlfn.TEXTAFTER(Tabla4[[#This Row],[Escuela]],"- ",1)</f>
        <v>Educación</v>
      </c>
      <c r="D2564" t="s">
        <v>1464</v>
      </c>
      <c r="E2564" t="s">
        <v>77</v>
      </c>
      <c r="F2564">
        <v>25253</v>
      </c>
      <c r="G2564" t="s">
        <v>2566</v>
      </c>
      <c r="H2564" t="s">
        <v>2826</v>
      </c>
      <c r="I2564">
        <v>2</v>
      </c>
      <c r="J2564" t="s">
        <v>2827</v>
      </c>
      <c r="K2564">
        <v>10</v>
      </c>
      <c r="L2564" t="s">
        <v>112</v>
      </c>
      <c r="M2564" t="s">
        <v>22</v>
      </c>
      <c r="N2564" t="s">
        <v>2828</v>
      </c>
      <c r="O2564" t="s">
        <v>813</v>
      </c>
    </row>
    <row r="2565" spans="1:15" x14ac:dyDescent="0.25">
      <c r="A2565">
        <v>25255</v>
      </c>
      <c r="B2565">
        <v>202422</v>
      </c>
      <c r="C2565" t="str">
        <f>_xlfn.TEXTAFTER(Tabla4[[#This Row],[Escuela]],"- ",1)</f>
        <v>Educación</v>
      </c>
      <c r="D2565" t="s">
        <v>1464</v>
      </c>
      <c r="E2565" t="s">
        <v>77</v>
      </c>
      <c r="F2565">
        <v>25255</v>
      </c>
      <c r="G2565" t="s">
        <v>2566</v>
      </c>
      <c r="H2565" t="s">
        <v>2826</v>
      </c>
      <c r="I2565">
        <v>3</v>
      </c>
      <c r="J2565" t="s">
        <v>2827</v>
      </c>
      <c r="K2565">
        <v>10</v>
      </c>
      <c r="L2565" t="s">
        <v>112</v>
      </c>
      <c r="M2565" t="s">
        <v>22</v>
      </c>
      <c r="N2565" t="s">
        <v>2828</v>
      </c>
      <c r="O2565" t="s">
        <v>813</v>
      </c>
    </row>
    <row r="2566" spans="1:15" x14ac:dyDescent="0.25">
      <c r="A2566">
        <v>25256</v>
      </c>
      <c r="B2566">
        <v>202422</v>
      </c>
      <c r="C2566" t="str">
        <f>_xlfn.TEXTAFTER(Tabla4[[#This Row],[Escuela]],"- ",1)</f>
        <v>Educación</v>
      </c>
      <c r="D2566" t="s">
        <v>1464</v>
      </c>
      <c r="E2566" t="s">
        <v>77</v>
      </c>
      <c r="F2566">
        <v>25256</v>
      </c>
      <c r="G2566" t="s">
        <v>2566</v>
      </c>
      <c r="H2566" t="s">
        <v>2826</v>
      </c>
      <c r="I2566">
        <v>4</v>
      </c>
      <c r="J2566" t="s">
        <v>2827</v>
      </c>
      <c r="K2566">
        <v>10</v>
      </c>
      <c r="L2566" t="s">
        <v>112</v>
      </c>
      <c r="M2566" t="s">
        <v>22</v>
      </c>
      <c r="N2566" t="s">
        <v>2828</v>
      </c>
      <c r="O2566" t="s">
        <v>813</v>
      </c>
    </row>
    <row r="2567" spans="1:15" x14ac:dyDescent="0.25">
      <c r="A2567">
        <v>25257</v>
      </c>
      <c r="B2567">
        <v>202422</v>
      </c>
      <c r="C2567" t="str">
        <f>_xlfn.TEXTAFTER(Tabla4[[#This Row],[Escuela]],"- ",1)</f>
        <v>Educación</v>
      </c>
      <c r="D2567" t="s">
        <v>1464</v>
      </c>
      <c r="E2567" t="s">
        <v>77</v>
      </c>
      <c r="F2567">
        <v>25257</v>
      </c>
      <c r="G2567" t="s">
        <v>2566</v>
      </c>
      <c r="H2567" t="s">
        <v>2826</v>
      </c>
      <c r="I2567">
        <v>5</v>
      </c>
      <c r="J2567" t="s">
        <v>2827</v>
      </c>
      <c r="K2567">
        <v>10</v>
      </c>
      <c r="L2567" t="s">
        <v>112</v>
      </c>
      <c r="M2567" t="s">
        <v>22</v>
      </c>
      <c r="N2567" t="s">
        <v>2828</v>
      </c>
      <c r="O2567" t="s">
        <v>813</v>
      </c>
    </row>
    <row r="2568" spans="1:15" x14ac:dyDescent="0.25">
      <c r="A2568">
        <v>25258</v>
      </c>
      <c r="B2568">
        <v>202422</v>
      </c>
      <c r="C2568" t="str">
        <f>_xlfn.TEXTAFTER(Tabla4[[#This Row],[Escuela]],"- ",1)</f>
        <v>Educación</v>
      </c>
      <c r="D2568" t="s">
        <v>1464</v>
      </c>
      <c r="E2568" t="s">
        <v>77</v>
      </c>
      <c r="F2568">
        <v>25258</v>
      </c>
      <c r="G2568" t="s">
        <v>2566</v>
      </c>
      <c r="H2568" t="s">
        <v>2826</v>
      </c>
      <c r="I2568">
        <v>6</v>
      </c>
      <c r="J2568" t="s">
        <v>2827</v>
      </c>
      <c r="K2568">
        <v>10</v>
      </c>
      <c r="L2568" t="s">
        <v>112</v>
      </c>
      <c r="M2568" t="s">
        <v>22</v>
      </c>
      <c r="N2568" t="s">
        <v>2828</v>
      </c>
      <c r="O2568" t="s">
        <v>813</v>
      </c>
    </row>
    <row r="2569" spans="1:15" x14ac:dyDescent="0.25">
      <c r="A2569">
        <v>25259</v>
      </c>
      <c r="B2569">
        <v>202422</v>
      </c>
      <c r="C2569" t="str">
        <f>_xlfn.TEXTAFTER(Tabla4[[#This Row],[Escuela]],"- ",1)</f>
        <v>Educación</v>
      </c>
      <c r="D2569" t="s">
        <v>1464</v>
      </c>
      <c r="E2569" t="s">
        <v>77</v>
      </c>
      <c r="F2569">
        <v>25259</v>
      </c>
      <c r="G2569" t="s">
        <v>2566</v>
      </c>
      <c r="H2569" t="s">
        <v>2826</v>
      </c>
      <c r="I2569">
        <v>7</v>
      </c>
      <c r="J2569" t="s">
        <v>2827</v>
      </c>
      <c r="K2569">
        <v>10</v>
      </c>
      <c r="L2569" t="s">
        <v>112</v>
      </c>
      <c r="M2569" t="s">
        <v>22</v>
      </c>
      <c r="N2569" t="s">
        <v>2828</v>
      </c>
      <c r="O2569" t="s">
        <v>813</v>
      </c>
    </row>
    <row r="2570" spans="1:15" x14ac:dyDescent="0.25">
      <c r="A2570">
        <v>30447</v>
      </c>
      <c r="B2570">
        <v>202422</v>
      </c>
      <c r="C2570" t="str">
        <f>_xlfn.TEXTAFTER(Tabla4[[#This Row],[Escuela]],"- ",1)</f>
        <v>Educación</v>
      </c>
      <c r="D2570" t="s">
        <v>1464</v>
      </c>
      <c r="E2570" t="s">
        <v>77</v>
      </c>
      <c r="F2570">
        <v>30447</v>
      </c>
      <c r="G2570" t="s">
        <v>2566</v>
      </c>
      <c r="H2570" t="s">
        <v>2826</v>
      </c>
      <c r="I2570">
        <v>8</v>
      </c>
      <c r="J2570" t="s">
        <v>2827</v>
      </c>
      <c r="K2570">
        <v>10</v>
      </c>
      <c r="L2570" t="s">
        <v>112</v>
      </c>
      <c r="M2570" t="s">
        <v>22</v>
      </c>
      <c r="N2570" t="s">
        <v>2828</v>
      </c>
      <c r="O2570" t="s">
        <v>813</v>
      </c>
    </row>
    <row r="2571" spans="1:15" x14ac:dyDescent="0.25">
      <c r="A2571">
        <v>30448</v>
      </c>
      <c r="B2571">
        <v>202422</v>
      </c>
      <c r="C2571" t="str">
        <f>_xlfn.TEXTAFTER(Tabla4[[#This Row],[Escuela]],"- ",1)</f>
        <v>Educación</v>
      </c>
      <c r="D2571" t="s">
        <v>1464</v>
      </c>
      <c r="E2571" t="s">
        <v>77</v>
      </c>
      <c r="F2571">
        <v>30448</v>
      </c>
      <c r="G2571" t="s">
        <v>2566</v>
      </c>
      <c r="H2571" t="s">
        <v>2826</v>
      </c>
      <c r="I2571">
        <v>9</v>
      </c>
      <c r="J2571" t="s">
        <v>2827</v>
      </c>
      <c r="K2571">
        <v>10</v>
      </c>
      <c r="L2571" t="s">
        <v>112</v>
      </c>
      <c r="M2571" t="s">
        <v>22</v>
      </c>
      <c r="N2571" t="s">
        <v>2828</v>
      </c>
      <c r="O2571" t="s">
        <v>813</v>
      </c>
    </row>
    <row r="2572" spans="1:15" x14ac:dyDescent="0.25">
      <c r="A2572">
        <v>30449</v>
      </c>
      <c r="B2572">
        <v>202422</v>
      </c>
      <c r="C2572" t="str">
        <f>_xlfn.TEXTAFTER(Tabla4[[#This Row],[Escuela]],"- ",1)</f>
        <v>Educación</v>
      </c>
      <c r="D2572" t="s">
        <v>1464</v>
      </c>
      <c r="E2572" t="s">
        <v>77</v>
      </c>
      <c r="F2572">
        <v>30449</v>
      </c>
      <c r="G2572" t="s">
        <v>2566</v>
      </c>
      <c r="H2572" t="s">
        <v>2826</v>
      </c>
      <c r="I2572">
        <v>10</v>
      </c>
      <c r="J2572" t="s">
        <v>2827</v>
      </c>
      <c r="K2572">
        <v>10</v>
      </c>
      <c r="L2572" t="s">
        <v>112</v>
      </c>
      <c r="M2572" t="s">
        <v>22</v>
      </c>
      <c r="N2572" t="s">
        <v>2828</v>
      </c>
      <c r="O2572" t="s">
        <v>813</v>
      </c>
    </row>
    <row r="2573" spans="1:15" x14ac:dyDescent="0.25">
      <c r="A2573">
        <v>30450</v>
      </c>
      <c r="B2573">
        <v>202422</v>
      </c>
      <c r="C2573" t="str">
        <f>_xlfn.TEXTAFTER(Tabla4[[#This Row],[Escuela]],"- ",1)</f>
        <v>Educación</v>
      </c>
      <c r="D2573" t="s">
        <v>1464</v>
      </c>
      <c r="E2573" t="s">
        <v>77</v>
      </c>
      <c r="F2573">
        <v>30450</v>
      </c>
      <c r="G2573" t="s">
        <v>2566</v>
      </c>
      <c r="H2573" t="s">
        <v>2826</v>
      </c>
      <c r="I2573">
        <v>11</v>
      </c>
      <c r="J2573" t="s">
        <v>2827</v>
      </c>
      <c r="K2573">
        <v>10</v>
      </c>
      <c r="L2573" t="s">
        <v>112</v>
      </c>
      <c r="M2573" t="s">
        <v>22</v>
      </c>
      <c r="N2573" t="s">
        <v>2828</v>
      </c>
      <c r="O2573" t="s">
        <v>813</v>
      </c>
    </row>
    <row r="2574" spans="1:15" x14ac:dyDescent="0.25">
      <c r="A2574">
        <v>30451</v>
      </c>
      <c r="B2574">
        <v>202422</v>
      </c>
      <c r="C2574" t="str">
        <f>_xlfn.TEXTAFTER(Tabla4[[#This Row],[Escuela]],"- ",1)</f>
        <v>Educación</v>
      </c>
      <c r="D2574" t="s">
        <v>1464</v>
      </c>
      <c r="E2574" t="s">
        <v>77</v>
      </c>
      <c r="F2574">
        <v>30451</v>
      </c>
      <c r="G2574" t="s">
        <v>2566</v>
      </c>
      <c r="H2574" t="s">
        <v>2826</v>
      </c>
      <c r="I2574">
        <v>12</v>
      </c>
      <c r="J2574" t="s">
        <v>2827</v>
      </c>
      <c r="K2574">
        <v>10</v>
      </c>
      <c r="L2574" t="s">
        <v>112</v>
      </c>
      <c r="M2574" t="s">
        <v>22</v>
      </c>
      <c r="N2574" t="s">
        <v>2828</v>
      </c>
      <c r="O2574" t="s">
        <v>813</v>
      </c>
    </row>
    <row r="2575" spans="1:15" x14ac:dyDescent="0.25">
      <c r="A2575">
        <v>30452</v>
      </c>
      <c r="B2575">
        <v>202422</v>
      </c>
      <c r="C2575" t="str">
        <f>_xlfn.TEXTAFTER(Tabla4[[#This Row],[Escuela]],"- ",1)</f>
        <v>Educación</v>
      </c>
      <c r="D2575" t="s">
        <v>1464</v>
      </c>
      <c r="E2575" t="s">
        <v>77</v>
      </c>
      <c r="F2575">
        <v>30452</v>
      </c>
      <c r="G2575" t="s">
        <v>2566</v>
      </c>
      <c r="H2575" t="s">
        <v>2826</v>
      </c>
      <c r="I2575">
        <v>13</v>
      </c>
      <c r="J2575" t="s">
        <v>2827</v>
      </c>
      <c r="K2575">
        <v>10</v>
      </c>
      <c r="L2575" t="s">
        <v>112</v>
      </c>
      <c r="M2575" t="s">
        <v>22</v>
      </c>
      <c r="N2575" t="s">
        <v>2828</v>
      </c>
      <c r="O2575" t="s">
        <v>813</v>
      </c>
    </row>
    <row r="2576" spans="1:15" x14ac:dyDescent="0.25">
      <c r="A2576">
        <v>30453</v>
      </c>
      <c r="B2576">
        <v>202422</v>
      </c>
      <c r="C2576" t="str">
        <f>_xlfn.TEXTAFTER(Tabla4[[#This Row],[Escuela]],"- ",1)</f>
        <v>Educación</v>
      </c>
      <c r="D2576" t="s">
        <v>1464</v>
      </c>
      <c r="E2576" t="s">
        <v>77</v>
      </c>
      <c r="F2576">
        <v>30453</v>
      </c>
      <c r="G2576" t="s">
        <v>2566</v>
      </c>
      <c r="H2576" t="s">
        <v>2826</v>
      </c>
      <c r="I2576">
        <v>14</v>
      </c>
      <c r="J2576" t="s">
        <v>2827</v>
      </c>
      <c r="K2576">
        <v>10</v>
      </c>
      <c r="L2576" t="s">
        <v>112</v>
      </c>
      <c r="M2576" t="s">
        <v>22</v>
      </c>
      <c r="N2576" t="s">
        <v>2828</v>
      </c>
      <c r="O2576" t="s">
        <v>813</v>
      </c>
    </row>
    <row r="2577" spans="1:15" x14ac:dyDescent="0.25">
      <c r="A2577">
        <v>18993</v>
      </c>
      <c r="B2577">
        <v>202422</v>
      </c>
      <c r="C2577" t="str">
        <f>_xlfn.TEXTAFTER(Tabla4[[#This Row],[Escuela]],"- ",1)</f>
        <v>Educación</v>
      </c>
      <c r="D2577" t="s">
        <v>1464</v>
      </c>
      <c r="E2577" t="s">
        <v>77</v>
      </c>
      <c r="F2577">
        <v>18993</v>
      </c>
      <c r="G2577" t="s">
        <v>2566</v>
      </c>
      <c r="H2577" t="s">
        <v>2829</v>
      </c>
      <c r="I2577">
        <v>1</v>
      </c>
      <c r="J2577" t="s">
        <v>2830</v>
      </c>
      <c r="K2577">
        <v>10</v>
      </c>
      <c r="L2577" t="s">
        <v>112</v>
      </c>
      <c r="M2577" t="s">
        <v>22</v>
      </c>
      <c r="N2577" t="s">
        <v>2828</v>
      </c>
      <c r="O2577" t="s">
        <v>381</v>
      </c>
    </row>
    <row r="2578" spans="1:15" x14ac:dyDescent="0.25">
      <c r="A2578">
        <v>25211</v>
      </c>
      <c r="B2578">
        <v>202422</v>
      </c>
      <c r="C2578" t="str">
        <f>_xlfn.TEXTAFTER(Tabla4[[#This Row],[Escuela]],"- ",1)</f>
        <v>Educación</v>
      </c>
      <c r="D2578" t="s">
        <v>1464</v>
      </c>
      <c r="E2578" t="s">
        <v>77</v>
      </c>
      <c r="F2578">
        <v>25211</v>
      </c>
      <c r="G2578" t="s">
        <v>2566</v>
      </c>
      <c r="H2578" t="s">
        <v>2829</v>
      </c>
      <c r="I2578">
        <v>2</v>
      </c>
      <c r="J2578" t="s">
        <v>2830</v>
      </c>
      <c r="K2578">
        <v>10</v>
      </c>
      <c r="L2578" t="s">
        <v>112</v>
      </c>
      <c r="M2578" t="s">
        <v>22</v>
      </c>
      <c r="N2578" t="s">
        <v>2828</v>
      </c>
      <c r="O2578" t="s">
        <v>381</v>
      </c>
    </row>
    <row r="2579" spans="1:15" x14ac:dyDescent="0.25">
      <c r="A2579">
        <v>30454</v>
      </c>
      <c r="B2579">
        <v>202422</v>
      </c>
      <c r="C2579" t="str">
        <f>_xlfn.TEXTAFTER(Tabla4[[#This Row],[Escuela]],"- ",1)</f>
        <v>Educación</v>
      </c>
      <c r="D2579" t="s">
        <v>1464</v>
      </c>
      <c r="E2579" t="s">
        <v>77</v>
      </c>
      <c r="F2579">
        <v>30454</v>
      </c>
      <c r="G2579" t="s">
        <v>2566</v>
      </c>
      <c r="H2579" t="s">
        <v>2829</v>
      </c>
      <c r="I2579">
        <v>3</v>
      </c>
      <c r="J2579" t="s">
        <v>2830</v>
      </c>
      <c r="K2579">
        <v>10</v>
      </c>
      <c r="L2579" t="s">
        <v>112</v>
      </c>
      <c r="M2579" t="s">
        <v>22</v>
      </c>
      <c r="N2579" t="s">
        <v>2828</v>
      </c>
      <c r="O2579" t="s">
        <v>381</v>
      </c>
    </row>
    <row r="2580" spans="1:15" x14ac:dyDescent="0.25">
      <c r="A2580">
        <v>18998</v>
      </c>
      <c r="B2580">
        <v>202422</v>
      </c>
      <c r="C2580" t="str">
        <f>_xlfn.TEXTAFTER(Tabla4[[#This Row],[Escuela]],"- ",1)</f>
        <v>Educación</v>
      </c>
      <c r="D2580" t="s">
        <v>1464</v>
      </c>
      <c r="E2580" t="s">
        <v>77</v>
      </c>
      <c r="F2580">
        <v>18998</v>
      </c>
      <c r="G2580" t="s">
        <v>2566</v>
      </c>
      <c r="H2580" t="s">
        <v>2831</v>
      </c>
      <c r="I2580">
        <v>1</v>
      </c>
      <c r="J2580" t="s">
        <v>2832</v>
      </c>
      <c r="K2580">
        <v>10</v>
      </c>
      <c r="L2580" t="s">
        <v>112</v>
      </c>
      <c r="M2580" t="s">
        <v>22</v>
      </c>
      <c r="N2580" t="s">
        <v>2828</v>
      </c>
      <c r="O2580" t="s">
        <v>35</v>
      </c>
    </row>
    <row r="2581" spans="1:15" x14ac:dyDescent="0.25">
      <c r="A2581">
        <v>25265</v>
      </c>
      <c r="B2581">
        <v>202422</v>
      </c>
      <c r="C2581" t="str">
        <f>_xlfn.TEXTAFTER(Tabla4[[#This Row],[Escuela]],"- ",1)</f>
        <v>Educación</v>
      </c>
      <c r="D2581" t="s">
        <v>1464</v>
      </c>
      <c r="E2581" t="s">
        <v>77</v>
      </c>
      <c r="F2581">
        <v>25265</v>
      </c>
      <c r="G2581" t="s">
        <v>2566</v>
      </c>
      <c r="H2581" t="s">
        <v>2831</v>
      </c>
      <c r="I2581">
        <v>2</v>
      </c>
      <c r="J2581" t="s">
        <v>2832</v>
      </c>
      <c r="K2581">
        <v>10</v>
      </c>
      <c r="L2581" t="s">
        <v>112</v>
      </c>
      <c r="M2581" t="s">
        <v>22</v>
      </c>
      <c r="N2581" t="s">
        <v>2828</v>
      </c>
      <c r="O2581" t="s">
        <v>35</v>
      </c>
    </row>
    <row r="2582" spans="1:15" x14ac:dyDescent="0.25">
      <c r="A2582">
        <v>25266</v>
      </c>
      <c r="B2582">
        <v>202422</v>
      </c>
      <c r="C2582" t="str">
        <f>_xlfn.TEXTAFTER(Tabla4[[#This Row],[Escuela]],"- ",1)</f>
        <v>Educación</v>
      </c>
      <c r="D2582" t="s">
        <v>1464</v>
      </c>
      <c r="E2582" t="s">
        <v>77</v>
      </c>
      <c r="F2582">
        <v>25266</v>
      </c>
      <c r="G2582" t="s">
        <v>2566</v>
      </c>
      <c r="H2582" t="s">
        <v>2831</v>
      </c>
      <c r="I2582">
        <v>3</v>
      </c>
      <c r="J2582" t="s">
        <v>2832</v>
      </c>
      <c r="K2582">
        <v>10</v>
      </c>
      <c r="L2582" t="s">
        <v>112</v>
      </c>
      <c r="M2582" t="s">
        <v>22</v>
      </c>
      <c r="N2582" t="s">
        <v>2828</v>
      </c>
      <c r="O2582" t="s">
        <v>35</v>
      </c>
    </row>
    <row r="2583" spans="1:15" x14ac:dyDescent="0.25">
      <c r="A2583">
        <v>16585</v>
      </c>
      <c r="B2583">
        <v>202422</v>
      </c>
      <c r="C2583" t="str">
        <f>_xlfn.TEXTAFTER(Tabla4[[#This Row],[Escuela]],"- ",1)</f>
        <v>Educación</v>
      </c>
      <c r="D2583" t="s">
        <v>1464</v>
      </c>
      <c r="E2583" t="s">
        <v>77</v>
      </c>
      <c r="F2583">
        <v>16585</v>
      </c>
      <c r="G2583" t="s">
        <v>2566</v>
      </c>
      <c r="H2583" t="s">
        <v>2833</v>
      </c>
      <c r="I2583">
        <v>1</v>
      </c>
      <c r="J2583" t="s">
        <v>2834</v>
      </c>
      <c r="K2583">
        <v>0</v>
      </c>
      <c r="L2583" t="s">
        <v>112</v>
      </c>
      <c r="M2583" t="s">
        <v>22</v>
      </c>
      <c r="N2583" t="s">
        <v>23</v>
      </c>
    </row>
    <row r="2584" spans="1:15" x14ac:dyDescent="0.25">
      <c r="A2584">
        <v>30085</v>
      </c>
      <c r="B2584">
        <v>202422</v>
      </c>
      <c r="C2584" t="str">
        <f>_xlfn.TEXTAFTER(Tabla4[[#This Row],[Escuela]],"- ",1)</f>
        <v>Educación</v>
      </c>
      <c r="D2584" t="s">
        <v>1464</v>
      </c>
      <c r="E2584" t="s">
        <v>77</v>
      </c>
      <c r="F2584">
        <v>30085</v>
      </c>
      <c r="G2584" t="s">
        <v>2566</v>
      </c>
      <c r="H2584" t="s">
        <v>2835</v>
      </c>
      <c r="I2584">
        <v>1</v>
      </c>
      <c r="J2584" t="s">
        <v>2836</v>
      </c>
      <c r="K2584">
        <v>10</v>
      </c>
      <c r="L2584" t="s">
        <v>112</v>
      </c>
      <c r="M2584" t="s">
        <v>22</v>
      </c>
      <c r="N2584" t="s">
        <v>2828</v>
      </c>
      <c r="O2584" t="s">
        <v>119</v>
      </c>
    </row>
    <row r="2585" spans="1:15" x14ac:dyDescent="0.25">
      <c r="A2585">
        <v>30086</v>
      </c>
      <c r="B2585">
        <v>202422</v>
      </c>
      <c r="C2585" t="str">
        <f>_xlfn.TEXTAFTER(Tabla4[[#This Row],[Escuela]],"- ",1)</f>
        <v>Educación</v>
      </c>
      <c r="D2585" t="s">
        <v>1464</v>
      </c>
      <c r="E2585" t="s">
        <v>77</v>
      </c>
      <c r="F2585">
        <v>30086</v>
      </c>
      <c r="G2585" t="s">
        <v>2566</v>
      </c>
      <c r="H2585" t="s">
        <v>2835</v>
      </c>
      <c r="I2585">
        <v>2</v>
      </c>
      <c r="J2585" t="s">
        <v>2836</v>
      </c>
      <c r="K2585">
        <v>10</v>
      </c>
      <c r="L2585" t="s">
        <v>112</v>
      </c>
      <c r="M2585" t="s">
        <v>22</v>
      </c>
      <c r="N2585" t="s">
        <v>2828</v>
      </c>
      <c r="O2585" t="s">
        <v>813</v>
      </c>
    </row>
    <row r="2586" spans="1:15" x14ac:dyDescent="0.25">
      <c r="A2586">
        <v>30087</v>
      </c>
      <c r="B2586">
        <v>202422</v>
      </c>
      <c r="C2586" t="str">
        <f>_xlfn.TEXTAFTER(Tabla4[[#This Row],[Escuela]],"- ",1)</f>
        <v>Educación</v>
      </c>
      <c r="D2586" t="s">
        <v>1464</v>
      </c>
      <c r="E2586" t="s">
        <v>77</v>
      </c>
      <c r="F2586">
        <v>30087</v>
      </c>
      <c r="G2586" t="s">
        <v>2566</v>
      </c>
      <c r="H2586" t="s">
        <v>2835</v>
      </c>
      <c r="I2586">
        <v>3</v>
      </c>
      <c r="J2586" t="s">
        <v>2836</v>
      </c>
      <c r="K2586">
        <v>10</v>
      </c>
      <c r="L2586" t="s">
        <v>112</v>
      </c>
      <c r="M2586" t="s">
        <v>22</v>
      </c>
      <c r="N2586" t="s">
        <v>2828</v>
      </c>
      <c r="O2586" t="s">
        <v>813</v>
      </c>
    </row>
    <row r="2587" spans="1:15" x14ac:dyDescent="0.25">
      <c r="A2587">
        <v>31672</v>
      </c>
      <c r="B2587">
        <v>202422</v>
      </c>
      <c r="C2587" t="str">
        <f>_xlfn.TEXTAFTER(Tabla4[[#This Row],[Escuela]],"- ",1)</f>
        <v>Educación</v>
      </c>
      <c r="D2587" t="s">
        <v>1464</v>
      </c>
      <c r="E2587" t="s">
        <v>77</v>
      </c>
      <c r="F2587">
        <v>31672</v>
      </c>
      <c r="G2587" t="s">
        <v>2566</v>
      </c>
      <c r="H2587" t="s">
        <v>521</v>
      </c>
      <c r="I2587">
        <v>1</v>
      </c>
      <c r="J2587" t="s">
        <v>2837</v>
      </c>
      <c r="K2587">
        <v>10</v>
      </c>
      <c r="L2587" t="s">
        <v>112</v>
      </c>
      <c r="M2587" t="s">
        <v>22</v>
      </c>
      <c r="N2587" t="s">
        <v>23</v>
      </c>
    </row>
    <row r="2588" spans="1:15" x14ac:dyDescent="0.25">
      <c r="A2588">
        <v>31673</v>
      </c>
      <c r="B2588">
        <v>202422</v>
      </c>
      <c r="C2588" t="str">
        <f>_xlfn.TEXTAFTER(Tabla4[[#This Row],[Escuela]],"- ",1)</f>
        <v>Educación</v>
      </c>
      <c r="D2588" t="s">
        <v>1464</v>
      </c>
      <c r="E2588" t="s">
        <v>77</v>
      </c>
      <c r="F2588">
        <v>31673</v>
      </c>
      <c r="G2588" t="s">
        <v>2566</v>
      </c>
      <c r="H2588" t="s">
        <v>521</v>
      </c>
      <c r="I2588">
        <v>2</v>
      </c>
      <c r="J2588" t="s">
        <v>2837</v>
      </c>
      <c r="K2588">
        <v>10</v>
      </c>
      <c r="L2588" t="s">
        <v>112</v>
      </c>
      <c r="M2588" t="s">
        <v>22</v>
      </c>
      <c r="N2588" t="s">
        <v>23</v>
      </c>
    </row>
    <row r="2589" spans="1:15" x14ac:dyDescent="0.25">
      <c r="A2589">
        <v>31674</v>
      </c>
      <c r="B2589">
        <v>202422</v>
      </c>
      <c r="C2589" t="str">
        <f>_xlfn.TEXTAFTER(Tabla4[[#This Row],[Escuela]],"- ",1)</f>
        <v>Educación</v>
      </c>
      <c r="D2589" t="s">
        <v>1464</v>
      </c>
      <c r="E2589" t="s">
        <v>77</v>
      </c>
      <c r="F2589">
        <v>31674</v>
      </c>
      <c r="G2589" t="s">
        <v>2566</v>
      </c>
      <c r="H2589" t="s">
        <v>521</v>
      </c>
      <c r="I2589">
        <v>3</v>
      </c>
      <c r="J2589" t="s">
        <v>2837</v>
      </c>
      <c r="K2589">
        <v>10</v>
      </c>
      <c r="L2589" t="s">
        <v>112</v>
      </c>
      <c r="M2589" t="s">
        <v>22</v>
      </c>
      <c r="N2589" t="s">
        <v>23</v>
      </c>
    </row>
    <row r="2590" spans="1:15" x14ac:dyDescent="0.25">
      <c r="A2590">
        <v>31675</v>
      </c>
      <c r="B2590">
        <v>202422</v>
      </c>
      <c r="C2590" t="str">
        <f>_xlfn.TEXTAFTER(Tabla4[[#This Row],[Escuela]],"- ",1)</f>
        <v>Educación</v>
      </c>
      <c r="D2590" t="s">
        <v>1464</v>
      </c>
      <c r="E2590" t="s">
        <v>77</v>
      </c>
      <c r="F2590">
        <v>31675</v>
      </c>
      <c r="G2590" t="s">
        <v>2566</v>
      </c>
      <c r="H2590" t="s">
        <v>521</v>
      </c>
      <c r="I2590">
        <v>4</v>
      </c>
      <c r="J2590" t="s">
        <v>2837</v>
      </c>
      <c r="K2590">
        <v>10</v>
      </c>
      <c r="L2590" t="s">
        <v>112</v>
      </c>
      <c r="M2590" t="s">
        <v>22</v>
      </c>
      <c r="N2590" t="s">
        <v>23</v>
      </c>
    </row>
    <row r="2591" spans="1:15" x14ac:dyDescent="0.25">
      <c r="A2591">
        <v>23744</v>
      </c>
      <c r="B2591">
        <v>202422</v>
      </c>
      <c r="C2591" t="str">
        <f>_xlfn.TEXTAFTER(Tabla4[[#This Row],[Escuela]],"- ",1)</f>
        <v>Educación</v>
      </c>
      <c r="D2591" t="s">
        <v>1464</v>
      </c>
      <c r="E2591" t="s">
        <v>77</v>
      </c>
      <c r="F2591">
        <v>23744</v>
      </c>
      <c r="G2591" t="s">
        <v>2566</v>
      </c>
      <c r="H2591" t="s">
        <v>2838</v>
      </c>
      <c r="I2591">
        <v>1</v>
      </c>
      <c r="J2591" t="s">
        <v>2538</v>
      </c>
      <c r="K2591">
        <v>20</v>
      </c>
      <c r="L2591" t="s">
        <v>112</v>
      </c>
      <c r="M2591" t="s">
        <v>22</v>
      </c>
      <c r="N2591" t="s">
        <v>2828</v>
      </c>
      <c r="O2591" t="s">
        <v>372</v>
      </c>
    </row>
    <row r="2592" spans="1:15" x14ac:dyDescent="0.25">
      <c r="A2592">
        <v>30592</v>
      </c>
      <c r="B2592">
        <v>202422</v>
      </c>
      <c r="C2592" t="str">
        <f>_xlfn.TEXTAFTER(Tabla4[[#This Row],[Escuela]],"- ",1)</f>
        <v>Educación</v>
      </c>
      <c r="D2592" t="s">
        <v>1464</v>
      </c>
      <c r="E2592" t="s">
        <v>77</v>
      </c>
      <c r="F2592">
        <v>30592</v>
      </c>
      <c r="G2592" t="s">
        <v>2566</v>
      </c>
      <c r="H2592" t="s">
        <v>2838</v>
      </c>
      <c r="I2592">
        <v>2</v>
      </c>
      <c r="J2592" t="s">
        <v>2538</v>
      </c>
      <c r="K2592">
        <v>20</v>
      </c>
      <c r="L2592" t="s">
        <v>112</v>
      </c>
      <c r="M2592" t="s">
        <v>22</v>
      </c>
      <c r="N2592" t="s">
        <v>2828</v>
      </c>
      <c r="O2592" t="s">
        <v>372</v>
      </c>
    </row>
    <row r="2593" spans="1:15" x14ac:dyDescent="0.25">
      <c r="A2593">
        <v>17693</v>
      </c>
      <c r="B2593">
        <v>202422</v>
      </c>
      <c r="C2593" t="str">
        <f>_xlfn.TEXTAFTER(Tabla4[[#This Row],[Escuela]],"- ",1)</f>
        <v>Educación</v>
      </c>
      <c r="D2593" t="s">
        <v>1464</v>
      </c>
      <c r="E2593" t="s">
        <v>77</v>
      </c>
      <c r="F2593">
        <v>17693</v>
      </c>
      <c r="G2593" t="s">
        <v>2566</v>
      </c>
      <c r="H2593" t="s">
        <v>2839</v>
      </c>
      <c r="I2593">
        <v>1</v>
      </c>
      <c r="J2593" t="s">
        <v>2840</v>
      </c>
      <c r="K2593">
        <v>10</v>
      </c>
      <c r="L2593" t="s">
        <v>112</v>
      </c>
      <c r="M2593" t="s">
        <v>22</v>
      </c>
    </row>
    <row r="2594" spans="1:15" x14ac:dyDescent="0.25">
      <c r="A2594">
        <v>14872</v>
      </c>
      <c r="B2594">
        <v>202422</v>
      </c>
      <c r="C2594" t="str">
        <f>_xlfn.TEXTAFTER(Tabla4[[#This Row],[Escuela]],"- ",1)</f>
        <v>Educación</v>
      </c>
      <c r="D2594" t="s">
        <v>1464</v>
      </c>
      <c r="E2594" t="s">
        <v>77</v>
      </c>
      <c r="F2594">
        <v>14872</v>
      </c>
      <c r="G2594" t="s">
        <v>2566</v>
      </c>
      <c r="H2594" t="s">
        <v>2841</v>
      </c>
      <c r="I2594">
        <v>1</v>
      </c>
      <c r="J2594" t="s">
        <v>2842</v>
      </c>
      <c r="K2594">
        <v>10</v>
      </c>
      <c r="L2594" t="s">
        <v>112</v>
      </c>
      <c r="M2594" t="s">
        <v>22</v>
      </c>
      <c r="N2594" t="s">
        <v>23</v>
      </c>
      <c r="O2594" t="s">
        <v>813</v>
      </c>
    </row>
    <row r="2595" spans="1:15" x14ac:dyDescent="0.25">
      <c r="A2595">
        <v>14875</v>
      </c>
      <c r="B2595">
        <v>202422</v>
      </c>
      <c r="C2595" t="str">
        <f>_xlfn.TEXTAFTER(Tabla4[[#This Row],[Escuela]],"- ",1)</f>
        <v>Educación</v>
      </c>
      <c r="D2595" t="s">
        <v>1464</v>
      </c>
      <c r="E2595" t="s">
        <v>77</v>
      </c>
      <c r="F2595">
        <v>14875</v>
      </c>
      <c r="G2595" t="s">
        <v>2566</v>
      </c>
      <c r="H2595" t="s">
        <v>2843</v>
      </c>
      <c r="I2595">
        <v>1</v>
      </c>
      <c r="J2595" t="s">
        <v>2844</v>
      </c>
      <c r="K2595">
        <v>10</v>
      </c>
      <c r="L2595" t="s">
        <v>112</v>
      </c>
      <c r="M2595" t="s">
        <v>22</v>
      </c>
      <c r="N2595" t="s">
        <v>23</v>
      </c>
      <c r="O2595" t="s">
        <v>2845</v>
      </c>
    </row>
    <row r="2596" spans="1:15" x14ac:dyDescent="0.25">
      <c r="A2596">
        <v>19010</v>
      </c>
      <c r="B2596">
        <v>202422</v>
      </c>
      <c r="C2596" t="str">
        <f>_xlfn.TEXTAFTER(Tabla4[[#This Row],[Escuela]],"- ",1)</f>
        <v>Educación</v>
      </c>
      <c r="D2596" t="s">
        <v>1464</v>
      </c>
      <c r="E2596" t="s">
        <v>77</v>
      </c>
      <c r="F2596">
        <v>19010</v>
      </c>
      <c r="G2596" t="s">
        <v>2566</v>
      </c>
      <c r="H2596" t="s">
        <v>2846</v>
      </c>
      <c r="I2596">
        <v>1</v>
      </c>
      <c r="J2596" t="s">
        <v>2847</v>
      </c>
      <c r="K2596">
        <v>20</v>
      </c>
      <c r="L2596" t="s">
        <v>112</v>
      </c>
      <c r="M2596" t="s">
        <v>22</v>
      </c>
      <c r="N2596" t="s">
        <v>2828</v>
      </c>
      <c r="O2596" t="s">
        <v>1181</v>
      </c>
    </row>
    <row r="2597" spans="1:15" x14ac:dyDescent="0.25">
      <c r="A2597">
        <v>25275</v>
      </c>
      <c r="B2597">
        <v>202422</v>
      </c>
      <c r="C2597" t="str">
        <f>_xlfn.TEXTAFTER(Tabla4[[#This Row],[Escuela]],"- ",1)</f>
        <v>Educación</v>
      </c>
      <c r="D2597" t="s">
        <v>1464</v>
      </c>
      <c r="E2597" t="s">
        <v>77</v>
      </c>
      <c r="F2597">
        <v>25275</v>
      </c>
      <c r="G2597" t="s">
        <v>2566</v>
      </c>
      <c r="H2597" t="s">
        <v>2846</v>
      </c>
      <c r="I2597">
        <v>2</v>
      </c>
      <c r="J2597" t="s">
        <v>2847</v>
      </c>
      <c r="K2597">
        <v>20</v>
      </c>
      <c r="L2597" t="s">
        <v>112</v>
      </c>
      <c r="M2597" t="s">
        <v>22</v>
      </c>
      <c r="N2597" t="s">
        <v>2828</v>
      </c>
      <c r="O2597" t="s">
        <v>1181</v>
      </c>
    </row>
    <row r="2598" spans="1:15" x14ac:dyDescent="0.25">
      <c r="A2598">
        <v>25276</v>
      </c>
      <c r="B2598">
        <v>202422</v>
      </c>
      <c r="C2598" t="str">
        <f>_xlfn.TEXTAFTER(Tabla4[[#This Row],[Escuela]],"- ",1)</f>
        <v>Educación</v>
      </c>
      <c r="D2598" t="s">
        <v>1464</v>
      </c>
      <c r="E2598" t="s">
        <v>77</v>
      </c>
      <c r="F2598">
        <v>25276</v>
      </c>
      <c r="G2598" t="s">
        <v>2566</v>
      </c>
      <c r="H2598" t="s">
        <v>2846</v>
      </c>
      <c r="I2598">
        <v>3</v>
      </c>
      <c r="J2598" t="s">
        <v>2847</v>
      </c>
      <c r="K2598">
        <v>20</v>
      </c>
      <c r="L2598" t="s">
        <v>112</v>
      </c>
      <c r="M2598" t="s">
        <v>22</v>
      </c>
      <c r="N2598" t="s">
        <v>2828</v>
      </c>
      <c r="O2598" t="s">
        <v>1181</v>
      </c>
    </row>
    <row r="2599" spans="1:15" x14ac:dyDescent="0.25">
      <c r="A2599">
        <v>25277</v>
      </c>
      <c r="B2599">
        <v>202422</v>
      </c>
      <c r="C2599" t="str">
        <f>_xlfn.TEXTAFTER(Tabla4[[#This Row],[Escuela]],"- ",1)</f>
        <v>Educación</v>
      </c>
      <c r="D2599" t="s">
        <v>1464</v>
      </c>
      <c r="E2599" t="s">
        <v>77</v>
      </c>
      <c r="F2599">
        <v>25277</v>
      </c>
      <c r="G2599" t="s">
        <v>2566</v>
      </c>
      <c r="H2599" t="s">
        <v>2846</v>
      </c>
      <c r="I2599">
        <v>4</v>
      </c>
      <c r="J2599" t="s">
        <v>2847</v>
      </c>
      <c r="K2599">
        <v>20</v>
      </c>
      <c r="L2599" t="s">
        <v>112</v>
      </c>
      <c r="M2599" t="s">
        <v>22</v>
      </c>
      <c r="N2599" t="s">
        <v>2828</v>
      </c>
      <c r="O2599" t="s">
        <v>1181</v>
      </c>
    </row>
    <row r="2600" spans="1:15" x14ac:dyDescent="0.25">
      <c r="A2600">
        <v>25499</v>
      </c>
      <c r="B2600">
        <v>202422</v>
      </c>
      <c r="C2600" t="str">
        <f>_xlfn.TEXTAFTER(Tabla4[[#This Row],[Escuela]],"- ",1)</f>
        <v>Educación</v>
      </c>
      <c r="D2600" t="s">
        <v>1464</v>
      </c>
      <c r="E2600" t="s">
        <v>77</v>
      </c>
      <c r="F2600">
        <v>25499</v>
      </c>
      <c r="G2600" t="s">
        <v>2566</v>
      </c>
      <c r="H2600" t="s">
        <v>2846</v>
      </c>
      <c r="I2600">
        <v>5</v>
      </c>
      <c r="J2600" t="s">
        <v>2847</v>
      </c>
      <c r="K2600">
        <v>20</v>
      </c>
      <c r="L2600" t="s">
        <v>112</v>
      </c>
      <c r="M2600" t="s">
        <v>22</v>
      </c>
      <c r="N2600" t="s">
        <v>2828</v>
      </c>
      <c r="O2600" t="s">
        <v>1181</v>
      </c>
    </row>
    <row r="2601" spans="1:15" x14ac:dyDescent="0.25">
      <c r="A2601">
        <v>27192</v>
      </c>
      <c r="B2601">
        <v>202422</v>
      </c>
      <c r="C2601" t="str">
        <f>_xlfn.TEXTAFTER(Tabla4[[#This Row],[Escuela]],"- ",1)</f>
        <v>Educación</v>
      </c>
      <c r="D2601" t="s">
        <v>1464</v>
      </c>
      <c r="E2601" t="s">
        <v>77</v>
      </c>
      <c r="F2601">
        <v>27192</v>
      </c>
      <c r="G2601" t="s">
        <v>2566</v>
      </c>
      <c r="H2601" t="s">
        <v>2846</v>
      </c>
      <c r="I2601">
        <v>6</v>
      </c>
      <c r="J2601" t="s">
        <v>2847</v>
      </c>
      <c r="K2601">
        <v>20</v>
      </c>
      <c r="L2601" t="s">
        <v>112</v>
      </c>
      <c r="M2601" t="s">
        <v>22</v>
      </c>
      <c r="N2601" t="s">
        <v>2828</v>
      </c>
      <c r="O2601" t="s">
        <v>1181</v>
      </c>
    </row>
    <row r="2602" spans="1:15" x14ac:dyDescent="0.25">
      <c r="A2602">
        <v>27193</v>
      </c>
      <c r="B2602">
        <v>202422</v>
      </c>
      <c r="C2602" t="str">
        <f>_xlfn.TEXTAFTER(Tabla4[[#This Row],[Escuela]],"- ",1)</f>
        <v>Educación</v>
      </c>
      <c r="D2602" t="s">
        <v>1464</v>
      </c>
      <c r="E2602" t="s">
        <v>77</v>
      </c>
      <c r="F2602">
        <v>27193</v>
      </c>
      <c r="G2602" t="s">
        <v>2566</v>
      </c>
      <c r="H2602" t="s">
        <v>2846</v>
      </c>
      <c r="I2602">
        <v>7</v>
      </c>
      <c r="J2602" t="s">
        <v>2847</v>
      </c>
      <c r="K2602">
        <v>20</v>
      </c>
      <c r="L2602" t="s">
        <v>112</v>
      </c>
      <c r="M2602" t="s">
        <v>22</v>
      </c>
      <c r="N2602" t="s">
        <v>2828</v>
      </c>
      <c r="O2602" t="s">
        <v>1181</v>
      </c>
    </row>
    <row r="2603" spans="1:15" x14ac:dyDescent="0.25">
      <c r="A2603">
        <v>27194</v>
      </c>
      <c r="B2603">
        <v>202422</v>
      </c>
      <c r="C2603" t="str">
        <f>_xlfn.TEXTAFTER(Tabla4[[#This Row],[Escuela]],"- ",1)</f>
        <v>Educación</v>
      </c>
      <c r="D2603" t="s">
        <v>1464</v>
      </c>
      <c r="E2603" t="s">
        <v>77</v>
      </c>
      <c r="F2603">
        <v>27194</v>
      </c>
      <c r="G2603" t="s">
        <v>2566</v>
      </c>
      <c r="H2603" t="s">
        <v>2846</v>
      </c>
      <c r="I2603">
        <v>8</v>
      </c>
      <c r="J2603" t="s">
        <v>2847</v>
      </c>
      <c r="K2603">
        <v>20</v>
      </c>
      <c r="L2603" t="s">
        <v>112</v>
      </c>
      <c r="M2603" t="s">
        <v>22</v>
      </c>
      <c r="N2603" t="s">
        <v>2828</v>
      </c>
      <c r="O2603" t="s">
        <v>1181</v>
      </c>
    </row>
    <row r="2604" spans="1:15" x14ac:dyDescent="0.25">
      <c r="A2604">
        <v>14880</v>
      </c>
      <c r="B2604">
        <v>202422</v>
      </c>
      <c r="C2604" t="str">
        <f>_xlfn.TEXTAFTER(Tabla4[[#This Row],[Escuela]],"- ",1)</f>
        <v>Educación</v>
      </c>
      <c r="D2604" t="s">
        <v>1464</v>
      </c>
      <c r="E2604" t="s">
        <v>77</v>
      </c>
      <c r="F2604">
        <v>14880</v>
      </c>
      <c r="G2604" t="s">
        <v>2566</v>
      </c>
      <c r="H2604" t="s">
        <v>2848</v>
      </c>
      <c r="I2604">
        <v>1</v>
      </c>
      <c r="J2604" t="s">
        <v>2849</v>
      </c>
      <c r="K2604">
        <v>10</v>
      </c>
      <c r="L2604" t="s">
        <v>112</v>
      </c>
      <c r="M2604" t="s">
        <v>22</v>
      </c>
      <c r="N2604" t="s">
        <v>23</v>
      </c>
      <c r="O2604" t="s">
        <v>2850</v>
      </c>
    </row>
    <row r="2605" spans="1:15" x14ac:dyDescent="0.25">
      <c r="A2605">
        <v>31135</v>
      </c>
      <c r="B2605">
        <v>202422</v>
      </c>
      <c r="C2605" t="str">
        <f>_xlfn.TEXTAFTER(Tabla4[[#This Row],[Escuela]],"- ",1)</f>
        <v>Educación</v>
      </c>
      <c r="D2605" t="s">
        <v>1464</v>
      </c>
      <c r="E2605" t="s">
        <v>77</v>
      </c>
      <c r="F2605">
        <v>31135</v>
      </c>
      <c r="G2605" t="s">
        <v>2566</v>
      </c>
      <c r="H2605" t="s">
        <v>2848</v>
      </c>
      <c r="I2605">
        <v>2</v>
      </c>
      <c r="J2605" t="s">
        <v>2849</v>
      </c>
      <c r="K2605">
        <v>10</v>
      </c>
      <c r="L2605" t="s">
        <v>112</v>
      </c>
      <c r="M2605" t="s">
        <v>22</v>
      </c>
      <c r="N2605" t="s">
        <v>23</v>
      </c>
      <c r="O2605" t="s">
        <v>2850</v>
      </c>
    </row>
    <row r="2606" spans="1:15" x14ac:dyDescent="0.25">
      <c r="A2606">
        <v>19015</v>
      </c>
      <c r="B2606">
        <v>202422</v>
      </c>
      <c r="C2606" t="str">
        <f>_xlfn.TEXTAFTER(Tabla4[[#This Row],[Escuela]],"- ",1)</f>
        <v>Educación</v>
      </c>
      <c r="D2606" t="s">
        <v>1464</v>
      </c>
      <c r="E2606" t="s">
        <v>77</v>
      </c>
      <c r="F2606">
        <v>19015</v>
      </c>
      <c r="G2606" t="s">
        <v>2566</v>
      </c>
      <c r="H2606" t="s">
        <v>2851</v>
      </c>
      <c r="I2606">
        <v>1</v>
      </c>
      <c r="J2606" t="s">
        <v>2847</v>
      </c>
      <c r="K2606">
        <v>20</v>
      </c>
      <c r="L2606" t="s">
        <v>112</v>
      </c>
      <c r="M2606" t="s">
        <v>22</v>
      </c>
      <c r="N2606" t="s">
        <v>2828</v>
      </c>
      <c r="O2606" t="s">
        <v>1181</v>
      </c>
    </row>
    <row r="2607" spans="1:15" x14ac:dyDescent="0.25">
      <c r="A2607">
        <v>25278</v>
      </c>
      <c r="B2607">
        <v>202422</v>
      </c>
      <c r="C2607" t="str">
        <f>_xlfn.TEXTAFTER(Tabla4[[#This Row],[Escuela]],"- ",1)</f>
        <v>Educación</v>
      </c>
      <c r="D2607" t="s">
        <v>1464</v>
      </c>
      <c r="E2607" t="s">
        <v>77</v>
      </c>
      <c r="F2607">
        <v>25278</v>
      </c>
      <c r="G2607" t="s">
        <v>2566</v>
      </c>
      <c r="H2607" t="s">
        <v>2851</v>
      </c>
      <c r="I2607">
        <v>2</v>
      </c>
      <c r="J2607" t="s">
        <v>2847</v>
      </c>
      <c r="K2607">
        <v>20</v>
      </c>
      <c r="L2607" t="s">
        <v>112</v>
      </c>
      <c r="M2607" t="s">
        <v>22</v>
      </c>
      <c r="N2607" t="s">
        <v>2828</v>
      </c>
      <c r="O2607" t="s">
        <v>1181</v>
      </c>
    </row>
    <row r="2608" spans="1:15" x14ac:dyDescent="0.25">
      <c r="A2608">
        <v>25279</v>
      </c>
      <c r="B2608">
        <v>202422</v>
      </c>
      <c r="C2608" t="str">
        <f>_xlfn.TEXTAFTER(Tabla4[[#This Row],[Escuela]],"- ",1)</f>
        <v>Educación</v>
      </c>
      <c r="D2608" t="s">
        <v>1464</v>
      </c>
      <c r="E2608" t="s">
        <v>77</v>
      </c>
      <c r="F2608">
        <v>25279</v>
      </c>
      <c r="G2608" t="s">
        <v>2566</v>
      </c>
      <c r="H2608" t="s">
        <v>2851</v>
      </c>
      <c r="I2608">
        <v>3</v>
      </c>
      <c r="J2608" t="s">
        <v>2847</v>
      </c>
      <c r="K2608">
        <v>20</v>
      </c>
      <c r="L2608" t="s">
        <v>112</v>
      </c>
      <c r="M2608" t="s">
        <v>22</v>
      </c>
      <c r="N2608" t="s">
        <v>2828</v>
      </c>
      <c r="O2608" t="s">
        <v>1181</v>
      </c>
    </row>
    <row r="2609" spans="1:15" x14ac:dyDescent="0.25">
      <c r="A2609">
        <v>25500</v>
      </c>
      <c r="B2609">
        <v>202422</v>
      </c>
      <c r="C2609" t="str">
        <f>_xlfn.TEXTAFTER(Tabla4[[#This Row],[Escuela]],"- ",1)</f>
        <v>Educación</v>
      </c>
      <c r="D2609" t="s">
        <v>1464</v>
      </c>
      <c r="E2609" t="s">
        <v>77</v>
      </c>
      <c r="F2609">
        <v>25500</v>
      </c>
      <c r="G2609" t="s">
        <v>2566</v>
      </c>
      <c r="H2609" t="s">
        <v>2851</v>
      </c>
      <c r="I2609">
        <v>4</v>
      </c>
      <c r="J2609" t="s">
        <v>2847</v>
      </c>
      <c r="K2609">
        <v>20</v>
      </c>
      <c r="L2609" t="s">
        <v>112</v>
      </c>
      <c r="M2609" t="s">
        <v>22</v>
      </c>
      <c r="N2609" t="s">
        <v>2828</v>
      </c>
      <c r="O2609" t="s">
        <v>1181</v>
      </c>
    </row>
    <row r="2610" spans="1:15" x14ac:dyDescent="0.25">
      <c r="A2610">
        <v>30462</v>
      </c>
      <c r="B2610">
        <v>202422</v>
      </c>
      <c r="C2610" t="str">
        <f>_xlfn.TEXTAFTER(Tabla4[[#This Row],[Escuela]],"- ",1)</f>
        <v>Educación</v>
      </c>
      <c r="D2610" t="s">
        <v>1464</v>
      </c>
      <c r="E2610" t="s">
        <v>77</v>
      </c>
      <c r="F2610">
        <v>30462</v>
      </c>
      <c r="G2610" t="s">
        <v>2566</v>
      </c>
      <c r="H2610" t="s">
        <v>2851</v>
      </c>
      <c r="I2610">
        <v>5</v>
      </c>
      <c r="J2610" t="s">
        <v>2847</v>
      </c>
      <c r="K2610">
        <v>20</v>
      </c>
      <c r="L2610" t="s">
        <v>112</v>
      </c>
      <c r="M2610" t="s">
        <v>22</v>
      </c>
      <c r="N2610" t="s">
        <v>23</v>
      </c>
      <c r="O2610" t="s">
        <v>1181</v>
      </c>
    </row>
    <row r="2611" spans="1:15" x14ac:dyDescent="0.25">
      <c r="A2611">
        <v>30463</v>
      </c>
      <c r="B2611">
        <v>202422</v>
      </c>
      <c r="C2611" t="str">
        <f>_xlfn.TEXTAFTER(Tabla4[[#This Row],[Escuela]],"- ",1)</f>
        <v>Educación</v>
      </c>
      <c r="D2611" t="s">
        <v>1464</v>
      </c>
      <c r="E2611" t="s">
        <v>77</v>
      </c>
      <c r="F2611">
        <v>30463</v>
      </c>
      <c r="G2611" t="s">
        <v>2566</v>
      </c>
      <c r="H2611" t="s">
        <v>2851</v>
      </c>
      <c r="I2611">
        <v>6</v>
      </c>
      <c r="J2611" t="s">
        <v>2847</v>
      </c>
      <c r="K2611">
        <v>20</v>
      </c>
      <c r="L2611" t="s">
        <v>112</v>
      </c>
      <c r="M2611" t="s">
        <v>22</v>
      </c>
      <c r="N2611" t="s">
        <v>23</v>
      </c>
      <c r="O2611" t="s">
        <v>1181</v>
      </c>
    </row>
    <row r="2612" spans="1:15" x14ac:dyDescent="0.25">
      <c r="A2612">
        <v>14897</v>
      </c>
      <c r="B2612">
        <v>202422</v>
      </c>
      <c r="C2612" t="str">
        <f>_xlfn.TEXTAFTER(Tabla4[[#This Row],[Escuela]],"- ",1)</f>
        <v>Educación</v>
      </c>
      <c r="D2612" t="s">
        <v>1464</v>
      </c>
      <c r="E2612" t="s">
        <v>77</v>
      </c>
      <c r="F2612">
        <v>14897</v>
      </c>
      <c r="G2612" t="s">
        <v>2566</v>
      </c>
      <c r="H2612" t="s">
        <v>2852</v>
      </c>
      <c r="I2612">
        <v>1</v>
      </c>
      <c r="J2612" t="s">
        <v>2853</v>
      </c>
      <c r="K2612">
        <v>10</v>
      </c>
      <c r="L2612" t="s">
        <v>112</v>
      </c>
      <c r="M2612" t="s">
        <v>22</v>
      </c>
      <c r="N2612" t="s">
        <v>23</v>
      </c>
      <c r="O2612" t="s">
        <v>2854</v>
      </c>
    </row>
    <row r="2613" spans="1:15" x14ac:dyDescent="0.25">
      <c r="A2613">
        <v>19017</v>
      </c>
      <c r="B2613">
        <v>202422</v>
      </c>
      <c r="C2613" t="str">
        <f>_xlfn.TEXTAFTER(Tabla4[[#This Row],[Escuela]],"- ",1)</f>
        <v>Educación</v>
      </c>
      <c r="D2613" t="s">
        <v>1464</v>
      </c>
      <c r="E2613" t="s">
        <v>77</v>
      </c>
      <c r="F2613">
        <v>19017</v>
      </c>
      <c r="G2613" t="s">
        <v>2566</v>
      </c>
      <c r="H2613" t="s">
        <v>2855</v>
      </c>
      <c r="I2613">
        <v>1</v>
      </c>
      <c r="J2613" t="s">
        <v>2856</v>
      </c>
      <c r="K2613">
        <v>20</v>
      </c>
      <c r="L2613" t="s">
        <v>112</v>
      </c>
      <c r="M2613" t="s">
        <v>22</v>
      </c>
      <c r="N2613" t="s">
        <v>2828</v>
      </c>
      <c r="O2613" t="s">
        <v>1181</v>
      </c>
    </row>
    <row r="2614" spans="1:15" x14ac:dyDescent="0.25">
      <c r="A2614">
        <v>25501</v>
      </c>
      <c r="B2614">
        <v>202422</v>
      </c>
      <c r="C2614" t="str">
        <f>_xlfn.TEXTAFTER(Tabla4[[#This Row],[Escuela]],"- ",1)</f>
        <v>Educación</v>
      </c>
      <c r="D2614" t="s">
        <v>1464</v>
      </c>
      <c r="E2614" t="s">
        <v>77</v>
      </c>
      <c r="F2614">
        <v>25501</v>
      </c>
      <c r="G2614" t="s">
        <v>2566</v>
      </c>
      <c r="H2614" t="s">
        <v>2855</v>
      </c>
      <c r="I2614">
        <v>2</v>
      </c>
      <c r="J2614" t="s">
        <v>2856</v>
      </c>
      <c r="K2614">
        <v>20</v>
      </c>
      <c r="L2614" t="s">
        <v>112</v>
      </c>
      <c r="M2614" t="s">
        <v>22</v>
      </c>
      <c r="N2614" t="s">
        <v>2828</v>
      </c>
      <c r="O2614" t="s">
        <v>1181</v>
      </c>
    </row>
    <row r="2615" spans="1:15" x14ac:dyDescent="0.25">
      <c r="A2615">
        <v>30460</v>
      </c>
      <c r="B2615">
        <v>202422</v>
      </c>
      <c r="C2615" t="str">
        <f>_xlfn.TEXTAFTER(Tabla4[[#This Row],[Escuela]],"- ",1)</f>
        <v>Educación</v>
      </c>
      <c r="D2615" t="s">
        <v>1464</v>
      </c>
      <c r="E2615" t="s">
        <v>77</v>
      </c>
      <c r="F2615">
        <v>30460</v>
      </c>
      <c r="G2615" t="s">
        <v>2566</v>
      </c>
      <c r="H2615" t="s">
        <v>2855</v>
      </c>
      <c r="I2615">
        <v>3</v>
      </c>
      <c r="J2615" t="s">
        <v>2856</v>
      </c>
      <c r="K2615">
        <v>20</v>
      </c>
      <c r="L2615" t="s">
        <v>112</v>
      </c>
      <c r="M2615" t="s">
        <v>22</v>
      </c>
      <c r="N2615" t="s">
        <v>23</v>
      </c>
      <c r="O2615" t="s">
        <v>1181</v>
      </c>
    </row>
    <row r="2616" spans="1:15" x14ac:dyDescent="0.25">
      <c r="A2616">
        <v>30461</v>
      </c>
      <c r="B2616">
        <v>202422</v>
      </c>
      <c r="C2616" t="str">
        <f>_xlfn.TEXTAFTER(Tabla4[[#This Row],[Escuela]],"- ",1)</f>
        <v>Educación</v>
      </c>
      <c r="D2616" t="s">
        <v>1464</v>
      </c>
      <c r="E2616" t="s">
        <v>77</v>
      </c>
      <c r="F2616">
        <v>30461</v>
      </c>
      <c r="G2616" t="s">
        <v>2566</v>
      </c>
      <c r="H2616" t="s">
        <v>2855</v>
      </c>
      <c r="I2616">
        <v>4</v>
      </c>
      <c r="J2616" t="s">
        <v>2856</v>
      </c>
      <c r="K2616">
        <v>20</v>
      </c>
      <c r="L2616" t="s">
        <v>112</v>
      </c>
      <c r="M2616" t="s">
        <v>22</v>
      </c>
      <c r="N2616" t="s">
        <v>23</v>
      </c>
      <c r="O2616" t="s">
        <v>1181</v>
      </c>
    </row>
    <row r="2617" spans="1:15" x14ac:dyDescent="0.25">
      <c r="A2617">
        <v>14901</v>
      </c>
      <c r="B2617">
        <v>202422</v>
      </c>
      <c r="C2617" t="str">
        <f>_xlfn.TEXTAFTER(Tabla4[[#This Row],[Escuela]],"- ",1)</f>
        <v>Educación</v>
      </c>
      <c r="D2617" t="s">
        <v>1464</v>
      </c>
      <c r="E2617" t="s">
        <v>77</v>
      </c>
      <c r="F2617">
        <v>14901</v>
      </c>
      <c r="G2617" t="s">
        <v>2566</v>
      </c>
      <c r="H2617" t="s">
        <v>2857</v>
      </c>
      <c r="I2617">
        <v>1</v>
      </c>
      <c r="J2617" t="s">
        <v>2771</v>
      </c>
      <c r="K2617">
        <v>10</v>
      </c>
      <c r="L2617" t="s">
        <v>112</v>
      </c>
      <c r="M2617" t="s">
        <v>22</v>
      </c>
      <c r="N2617" t="s">
        <v>23</v>
      </c>
      <c r="O2617" t="s">
        <v>2845</v>
      </c>
    </row>
    <row r="2618" spans="1:15" x14ac:dyDescent="0.25">
      <c r="A2618">
        <v>19018</v>
      </c>
      <c r="B2618">
        <v>202422</v>
      </c>
      <c r="C2618" t="str">
        <f>_xlfn.TEXTAFTER(Tabla4[[#This Row],[Escuela]],"- ",1)</f>
        <v>Educación</v>
      </c>
      <c r="D2618" t="s">
        <v>1464</v>
      </c>
      <c r="E2618" t="s">
        <v>77</v>
      </c>
      <c r="F2618">
        <v>19018</v>
      </c>
      <c r="G2618" t="s">
        <v>2566</v>
      </c>
      <c r="H2618" t="s">
        <v>2858</v>
      </c>
      <c r="I2618">
        <v>1</v>
      </c>
      <c r="J2618" t="s">
        <v>2847</v>
      </c>
      <c r="K2618">
        <v>20</v>
      </c>
      <c r="L2618" t="s">
        <v>112</v>
      </c>
      <c r="M2618" t="s">
        <v>22</v>
      </c>
      <c r="N2618" t="s">
        <v>2828</v>
      </c>
      <c r="O2618" t="s">
        <v>1181</v>
      </c>
    </row>
    <row r="2619" spans="1:15" x14ac:dyDescent="0.25">
      <c r="A2619">
        <v>25280</v>
      </c>
      <c r="B2619">
        <v>202422</v>
      </c>
      <c r="C2619" t="str">
        <f>_xlfn.TEXTAFTER(Tabla4[[#This Row],[Escuela]],"- ",1)</f>
        <v>Educación</v>
      </c>
      <c r="D2619" t="s">
        <v>1464</v>
      </c>
      <c r="E2619" t="s">
        <v>77</v>
      </c>
      <c r="F2619">
        <v>25280</v>
      </c>
      <c r="G2619" t="s">
        <v>2566</v>
      </c>
      <c r="H2619" t="s">
        <v>2858</v>
      </c>
      <c r="I2619">
        <v>2</v>
      </c>
      <c r="J2619" t="s">
        <v>2847</v>
      </c>
      <c r="K2619">
        <v>20</v>
      </c>
      <c r="L2619" t="s">
        <v>112</v>
      </c>
      <c r="M2619" t="s">
        <v>22</v>
      </c>
      <c r="N2619" t="s">
        <v>2828</v>
      </c>
      <c r="O2619" t="s">
        <v>1181</v>
      </c>
    </row>
    <row r="2620" spans="1:15" x14ac:dyDescent="0.25">
      <c r="A2620">
        <v>30471</v>
      </c>
      <c r="B2620">
        <v>202422</v>
      </c>
      <c r="C2620" t="str">
        <f>_xlfn.TEXTAFTER(Tabla4[[#This Row],[Escuela]],"- ",1)</f>
        <v>Educación</v>
      </c>
      <c r="D2620" t="s">
        <v>1464</v>
      </c>
      <c r="E2620" t="s">
        <v>77</v>
      </c>
      <c r="F2620">
        <v>30471</v>
      </c>
      <c r="G2620" t="s">
        <v>2566</v>
      </c>
      <c r="H2620" t="s">
        <v>2858</v>
      </c>
      <c r="I2620">
        <v>3</v>
      </c>
      <c r="J2620" t="s">
        <v>2847</v>
      </c>
      <c r="K2620">
        <v>20</v>
      </c>
      <c r="L2620" t="s">
        <v>112</v>
      </c>
      <c r="M2620" t="s">
        <v>22</v>
      </c>
      <c r="N2620" t="s">
        <v>2828</v>
      </c>
      <c r="O2620" t="s">
        <v>1181</v>
      </c>
    </row>
    <row r="2621" spans="1:15" x14ac:dyDescent="0.25">
      <c r="A2621">
        <v>14414</v>
      </c>
      <c r="B2621">
        <v>202422</v>
      </c>
      <c r="C2621" t="str">
        <f>_xlfn.TEXTAFTER(Tabla4[[#This Row],[Escuela]],"- ",1)</f>
        <v>Educación</v>
      </c>
      <c r="D2621" t="s">
        <v>1464</v>
      </c>
      <c r="E2621" t="s">
        <v>77</v>
      </c>
      <c r="F2621">
        <v>14414</v>
      </c>
      <c r="G2621" t="s">
        <v>2566</v>
      </c>
      <c r="H2621" t="s">
        <v>2859</v>
      </c>
      <c r="I2621">
        <v>1</v>
      </c>
      <c r="J2621" t="s">
        <v>2860</v>
      </c>
      <c r="K2621">
        <v>10</v>
      </c>
      <c r="L2621" t="s">
        <v>112</v>
      </c>
      <c r="M2621" t="s">
        <v>22</v>
      </c>
      <c r="N2621" t="s">
        <v>23</v>
      </c>
      <c r="O2621" t="s">
        <v>404</v>
      </c>
    </row>
    <row r="2622" spans="1:15" x14ac:dyDescent="0.25">
      <c r="A2622">
        <v>14415</v>
      </c>
      <c r="B2622">
        <v>202422</v>
      </c>
      <c r="C2622" t="str">
        <f>_xlfn.TEXTAFTER(Tabla4[[#This Row],[Escuela]],"- ",1)</f>
        <v>Educación</v>
      </c>
      <c r="D2622" t="s">
        <v>1464</v>
      </c>
      <c r="E2622" t="s">
        <v>77</v>
      </c>
      <c r="F2622">
        <v>14415</v>
      </c>
      <c r="G2622" t="s">
        <v>2566</v>
      </c>
      <c r="H2622" t="s">
        <v>341</v>
      </c>
      <c r="I2622">
        <v>1</v>
      </c>
      <c r="J2622" t="s">
        <v>2861</v>
      </c>
      <c r="K2622">
        <v>5</v>
      </c>
      <c r="L2622" t="s">
        <v>112</v>
      </c>
      <c r="M2622" t="s">
        <v>22</v>
      </c>
      <c r="N2622" t="s">
        <v>23</v>
      </c>
      <c r="O2622" t="s">
        <v>375</v>
      </c>
    </row>
    <row r="2623" spans="1:15" x14ac:dyDescent="0.25">
      <c r="A2623">
        <v>14416</v>
      </c>
      <c r="B2623">
        <v>202422</v>
      </c>
      <c r="C2623" t="str">
        <f>_xlfn.TEXTAFTER(Tabla4[[#This Row],[Escuela]],"- ",1)</f>
        <v>Educación</v>
      </c>
      <c r="D2623" t="s">
        <v>1464</v>
      </c>
      <c r="E2623" t="s">
        <v>77</v>
      </c>
      <c r="F2623">
        <v>14416</v>
      </c>
      <c r="G2623" t="s">
        <v>2566</v>
      </c>
      <c r="H2623" t="s">
        <v>2862</v>
      </c>
      <c r="I2623">
        <v>1</v>
      </c>
      <c r="J2623" t="s">
        <v>2863</v>
      </c>
      <c r="K2623">
        <v>10</v>
      </c>
      <c r="L2623" t="s">
        <v>112</v>
      </c>
      <c r="M2623" t="s">
        <v>22</v>
      </c>
      <c r="N2623" t="s">
        <v>23</v>
      </c>
      <c r="O2623" t="s">
        <v>255</v>
      </c>
    </row>
    <row r="2624" spans="1:15" x14ac:dyDescent="0.25">
      <c r="A2624">
        <v>14417</v>
      </c>
      <c r="B2624">
        <v>202422</v>
      </c>
      <c r="C2624" t="str">
        <f>_xlfn.TEXTAFTER(Tabla4[[#This Row],[Escuela]],"- ",1)</f>
        <v>Educación</v>
      </c>
      <c r="D2624" t="s">
        <v>1464</v>
      </c>
      <c r="E2624" t="s">
        <v>77</v>
      </c>
      <c r="F2624">
        <v>14417</v>
      </c>
      <c r="G2624" t="s">
        <v>2566</v>
      </c>
      <c r="H2624" t="s">
        <v>2864</v>
      </c>
      <c r="I2624">
        <v>1</v>
      </c>
      <c r="J2624" t="s">
        <v>2865</v>
      </c>
      <c r="K2624">
        <v>10</v>
      </c>
      <c r="L2624" t="s">
        <v>112</v>
      </c>
      <c r="M2624" t="s">
        <v>22</v>
      </c>
      <c r="N2624" t="s">
        <v>23</v>
      </c>
      <c r="O2624" t="s">
        <v>483</v>
      </c>
    </row>
    <row r="2625" spans="1:15" x14ac:dyDescent="0.25">
      <c r="A2625">
        <v>14418</v>
      </c>
      <c r="B2625">
        <v>202422</v>
      </c>
      <c r="C2625" t="str">
        <f>_xlfn.TEXTAFTER(Tabla4[[#This Row],[Escuela]],"- ",1)</f>
        <v>Educación</v>
      </c>
      <c r="D2625" t="s">
        <v>1464</v>
      </c>
      <c r="E2625" t="s">
        <v>77</v>
      </c>
      <c r="F2625">
        <v>14418</v>
      </c>
      <c r="G2625" t="s">
        <v>2566</v>
      </c>
      <c r="H2625" t="s">
        <v>2866</v>
      </c>
      <c r="I2625">
        <v>1</v>
      </c>
      <c r="J2625" t="s">
        <v>2867</v>
      </c>
      <c r="K2625">
        <v>5</v>
      </c>
      <c r="L2625" t="s">
        <v>112</v>
      </c>
      <c r="M2625" t="s">
        <v>22</v>
      </c>
      <c r="N2625" t="s">
        <v>23</v>
      </c>
      <c r="O2625" t="s">
        <v>1328</v>
      </c>
    </row>
    <row r="2626" spans="1:15" x14ac:dyDescent="0.25">
      <c r="A2626">
        <v>14700</v>
      </c>
      <c r="B2626">
        <v>202422</v>
      </c>
      <c r="C2626" t="str">
        <f>_xlfn.TEXTAFTER(Tabla4[[#This Row],[Escuela]],"- ",1)</f>
        <v>Educación</v>
      </c>
      <c r="D2626" t="s">
        <v>1464</v>
      </c>
      <c r="E2626" t="s">
        <v>77</v>
      </c>
      <c r="F2626">
        <v>14700</v>
      </c>
      <c r="G2626" t="s">
        <v>2566</v>
      </c>
      <c r="H2626" t="s">
        <v>2868</v>
      </c>
      <c r="I2626">
        <v>1</v>
      </c>
      <c r="J2626" t="s">
        <v>2802</v>
      </c>
      <c r="K2626">
        <v>5</v>
      </c>
      <c r="L2626" t="s">
        <v>112</v>
      </c>
      <c r="M2626" t="s">
        <v>22</v>
      </c>
      <c r="N2626" t="s">
        <v>23</v>
      </c>
      <c r="O2626" t="s">
        <v>2319</v>
      </c>
    </row>
    <row r="2627" spans="1:15" x14ac:dyDescent="0.25">
      <c r="A2627">
        <v>14446</v>
      </c>
      <c r="B2627">
        <v>202422</v>
      </c>
      <c r="C2627" t="str">
        <f>_xlfn.TEXTAFTER(Tabla4[[#This Row],[Escuela]],"- ",1)</f>
        <v>Educación</v>
      </c>
      <c r="D2627" t="s">
        <v>1464</v>
      </c>
      <c r="E2627" t="s">
        <v>77</v>
      </c>
      <c r="F2627">
        <v>14446</v>
      </c>
      <c r="G2627" t="s">
        <v>2566</v>
      </c>
      <c r="H2627" t="s">
        <v>2869</v>
      </c>
      <c r="I2627">
        <v>1</v>
      </c>
      <c r="J2627" t="s">
        <v>2870</v>
      </c>
      <c r="K2627">
        <v>10</v>
      </c>
      <c r="L2627" t="s">
        <v>112</v>
      </c>
      <c r="M2627" t="s">
        <v>22</v>
      </c>
      <c r="N2627" t="s">
        <v>23</v>
      </c>
      <c r="O2627" t="s">
        <v>273</v>
      </c>
    </row>
    <row r="2628" spans="1:15" x14ac:dyDescent="0.25">
      <c r="A2628">
        <v>14449</v>
      </c>
      <c r="B2628">
        <v>202422</v>
      </c>
      <c r="C2628" t="str">
        <f>_xlfn.TEXTAFTER(Tabla4[[#This Row],[Escuela]],"- ",1)</f>
        <v>Educación</v>
      </c>
      <c r="D2628" t="s">
        <v>1464</v>
      </c>
      <c r="E2628" t="s">
        <v>77</v>
      </c>
      <c r="F2628">
        <v>14449</v>
      </c>
      <c r="G2628" t="s">
        <v>2566</v>
      </c>
      <c r="H2628" t="s">
        <v>2871</v>
      </c>
      <c r="I2628">
        <v>1</v>
      </c>
      <c r="J2628" t="s">
        <v>2872</v>
      </c>
      <c r="K2628">
        <v>10</v>
      </c>
      <c r="L2628" t="s">
        <v>112</v>
      </c>
      <c r="M2628" t="s">
        <v>22</v>
      </c>
      <c r="N2628" t="s">
        <v>23</v>
      </c>
      <c r="O2628" t="s">
        <v>35</v>
      </c>
    </row>
    <row r="2629" spans="1:15" x14ac:dyDescent="0.25">
      <c r="A2629">
        <v>14476</v>
      </c>
      <c r="B2629">
        <v>202422</v>
      </c>
      <c r="C2629" t="str">
        <f>_xlfn.TEXTAFTER(Tabla4[[#This Row],[Escuela]],"- ",1)</f>
        <v>Educación</v>
      </c>
      <c r="D2629" t="s">
        <v>1464</v>
      </c>
      <c r="E2629" t="s">
        <v>77</v>
      </c>
      <c r="F2629">
        <v>14476</v>
      </c>
      <c r="G2629" t="s">
        <v>2566</v>
      </c>
      <c r="H2629" t="s">
        <v>2873</v>
      </c>
      <c r="I2629">
        <v>1</v>
      </c>
      <c r="J2629" t="s">
        <v>2874</v>
      </c>
      <c r="K2629">
        <v>10</v>
      </c>
      <c r="L2629" t="s">
        <v>112</v>
      </c>
      <c r="M2629" t="s">
        <v>22</v>
      </c>
      <c r="N2629" t="s">
        <v>23</v>
      </c>
      <c r="O2629" t="s">
        <v>2875</v>
      </c>
    </row>
    <row r="2630" spans="1:15" x14ac:dyDescent="0.25">
      <c r="A2630">
        <v>31109</v>
      </c>
      <c r="B2630">
        <v>202422</v>
      </c>
      <c r="C2630" t="str">
        <f>_xlfn.TEXTAFTER(Tabla4[[#This Row],[Escuela]],"- ",1)</f>
        <v>Educación</v>
      </c>
      <c r="D2630" t="s">
        <v>1464</v>
      </c>
      <c r="E2630" t="s">
        <v>77</v>
      </c>
      <c r="F2630">
        <v>31109</v>
      </c>
      <c r="G2630" t="s">
        <v>2566</v>
      </c>
      <c r="H2630" t="s">
        <v>2873</v>
      </c>
      <c r="I2630">
        <v>2</v>
      </c>
      <c r="J2630" t="s">
        <v>2874</v>
      </c>
      <c r="K2630">
        <v>10</v>
      </c>
      <c r="L2630" t="s">
        <v>112</v>
      </c>
      <c r="M2630" t="s">
        <v>22</v>
      </c>
      <c r="N2630" t="s">
        <v>23</v>
      </c>
      <c r="O2630" t="s">
        <v>2876</v>
      </c>
    </row>
    <row r="2631" spans="1:15" x14ac:dyDescent="0.25">
      <c r="A2631">
        <v>14477</v>
      </c>
      <c r="B2631">
        <v>202422</v>
      </c>
      <c r="C2631" t="str">
        <f>_xlfn.TEXTAFTER(Tabla4[[#This Row],[Escuela]],"- ",1)</f>
        <v>Educación</v>
      </c>
      <c r="D2631" t="s">
        <v>1464</v>
      </c>
      <c r="E2631" t="s">
        <v>77</v>
      </c>
      <c r="F2631">
        <v>14477</v>
      </c>
      <c r="G2631" t="s">
        <v>2566</v>
      </c>
      <c r="H2631" t="s">
        <v>2877</v>
      </c>
      <c r="I2631">
        <v>1</v>
      </c>
      <c r="J2631" t="s">
        <v>2878</v>
      </c>
      <c r="K2631">
        <v>10</v>
      </c>
      <c r="L2631" t="s">
        <v>112</v>
      </c>
      <c r="M2631" t="s">
        <v>22</v>
      </c>
      <c r="N2631" t="s">
        <v>23</v>
      </c>
      <c r="O2631" t="s">
        <v>140</v>
      </c>
    </row>
    <row r="2632" spans="1:15" x14ac:dyDescent="0.25">
      <c r="A2632">
        <v>31112</v>
      </c>
      <c r="B2632">
        <v>202422</v>
      </c>
      <c r="C2632" t="str">
        <f>_xlfn.TEXTAFTER(Tabla4[[#This Row],[Escuela]],"- ",1)</f>
        <v>Educación</v>
      </c>
      <c r="D2632" t="s">
        <v>1464</v>
      </c>
      <c r="E2632" t="s">
        <v>77</v>
      </c>
      <c r="F2632">
        <v>31112</v>
      </c>
      <c r="G2632" t="s">
        <v>2566</v>
      </c>
      <c r="H2632" t="s">
        <v>2877</v>
      </c>
      <c r="I2632">
        <v>2</v>
      </c>
      <c r="J2632" t="s">
        <v>2878</v>
      </c>
      <c r="K2632">
        <v>10</v>
      </c>
      <c r="L2632" t="s">
        <v>112</v>
      </c>
      <c r="M2632" t="s">
        <v>22</v>
      </c>
      <c r="N2632" t="s">
        <v>23</v>
      </c>
      <c r="O2632" t="s">
        <v>140</v>
      </c>
    </row>
    <row r="2633" spans="1:15" x14ac:dyDescent="0.25">
      <c r="A2633">
        <v>14478</v>
      </c>
      <c r="B2633">
        <v>202422</v>
      </c>
      <c r="C2633" t="str">
        <f>_xlfn.TEXTAFTER(Tabla4[[#This Row],[Escuela]],"- ",1)</f>
        <v>Educación</v>
      </c>
      <c r="D2633" t="s">
        <v>1464</v>
      </c>
      <c r="E2633" t="s">
        <v>77</v>
      </c>
      <c r="F2633">
        <v>14478</v>
      </c>
      <c r="G2633" t="s">
        <v>2566</v>
      </c>
      <c r="H2633" t="s">
        <v>2879</v>
      </c>
      <c r="I2633">
        <v>1</v>
      </c>
      <c r="J2633" t="s">
        <v>2880</v>
      </c>
      <c r="K2633">
        <v>10</v>
      </c>
      <c r="L2633" t="s">
        <v>112</v>
      </c>
      <c r="M2633" t="s">
        <v>22</v>
      </c>
      <c r="N2633" t="s">
        <v>23</v>
      </c>
      <c r="O2633" t="s">
        <v>185</v>
      </c>
    </row>
    <row r="2634" spans="1:15" x14ac:dyDescent="0.25">
      <c r="A2634">
        <v>31133</v>
      </c>
      <c r="B2634">
        <v>202422</v>
      </c>
      <c r="C2634" t="str">
        <f>_xlfn.TEXTAFTER(Tabla4[[#This Row],[Escuela]],"- ",1)</f>
        <v>Educación</v>
      </c>
      <c r="D2634" t="s">
        <v>1464</v>
      </c>
      <c r="E2634" t="s">
        <v>77</v>
      </c>
      <c r="F2634">
        <v>31133</v>
      </c>
      <c r="G2634" t="s">
        <v>2566</v>
      </c>
      <c r="H2634" t="s">
        <v>2879</v>
      </c>
      <c r="I2634">
        <v>2</v>
      </c>
      <c r="J2634" t="s">
        <v>2880</v>
      </c>
      <c r="K2634">
        <v>10</v>
      </c>
      <c r="L2634" t="s">
        <v>112</v>
      </c>
      <c r="M2634" t="s">
        <v>22</v>
      </c>
      <c r="N2634" t="s">
        <v>23</v>
      </c>
      <c r="O2634" t="s">
        <v>185</v>
      </c>
    </row>
    <row r="2635" spans="1:15" x14ac:dyDescent="0.25">
      <c r="A2635">
        <v>14479</v>
      </c>
      <c r="B2635">
        <v>202422</v>
      </c>
      <c r="C2635" t="str">
        <f>_xlfn.TEXTAFTER(Tabla4[[#This Row],[Escuela]],"- ",1)</f>
        <v>Educación</v>
      </c>
      <c r="D2635" t="s">
        <v>1464</v>
      </c>
      <c r="E2635" t="s">
        <v>77</v>
      </c>
      <c r="F2635">
        <v>14479</v>
      </c>
      <c r="G2635" t="s">
        <v>2566</v>
      </c>
      <c r="H2635" t="s">
        <v>2881</v>
      </c>
      <c r="I2635">
        <v>1</v>
      </c>
      <c r="J2635" t="s">
        <v>2882</v>
      </c>
      <c r="K2635">
        <v>10</v>
      </c>
      <c r="L2635" t="s">
        <v>112</v>
      </c>
      <c r="M2635" t="s">
        <v>22</v>
      </c>
      <c r="N2635" t="s">
        <v>23</v>
      </c>
      <c r="O2635" t="s">
        <v>2883</v>
      </c>
    </row>
    <row r="2636" spans="1:15" x14ac:dyDescent="0.25">
      <c r="A2636">
        <v>31108</v>
      </c>
      <c r="B2636">
        <v>202422</v>
      </c>
      <c r="C2636" t="str">
        <f>_xlfn.TEXTAFTER(Tabla4[[#This Row],[Escuela]],"- ",1)</f>
        <v>Educación</v>
      </c>
      <c r="D2636" t="s">
        <v>1464</v>
      </c>
      <c r="E2636" t="s">
        <v>77</v>
      </c>
      <c r="F2636">
        <v>31108</v>
      </c>
      <c r="G2636" t="s">
        <v>2566</v>
      </c>
      <c r="H2636" t="s">
        <v>2881</v>
      </c>
      <c r="I2636">
        <v>2</v>
      </c>
      <c r="J2636" t="s">
        <v>2882</v>
      </c>
      <c r="K2636">
        <v>10</v>
      </c>
      <c r="L2636" t="s">
        <v>112</v>
      </c>
      <c r="M2636" t="s">
        <v>22</v>
      </c>
      <c r="N2636" t="s">
        <v>23</v>
      </c>
      <c r="O2636" t="s">
        <v>210</v>
      </c>
    </row>
    <row r="2637" spans="1:15" x14ac:dyDescent="0.25">
      <c r="A2637">
        <v>26841</v>
      </c>
      <c r="B2637">
        <v>202422</v>
      </c>
      <c r="C2637" t="str">
        <f>_xlfn.TEXTAFTER(Tabla4[[#This Row],[Escuela]],"- ",1)</f>
        <v>Educación</v>
      </c>
      <c r="D2637" t="s">
        <v>1464</v>
      </c>
      <c r="E2637" t="s">
        <v>77</v>
      </c>
      <c r="F2637">
        <v>26841</v>
      </c>
      <c r="G2637" t="s">
        <v>2566</v>
      </c>
      <c r="H2637" t="s">
        <v>2884</v>
      </c>
      <c r="I2637">
        <v>1</v>
      </c>
      <c r="J2637" t="s">
        <v>2885</v>
      </c>
      <c r="K2637">
        <v>5</v>
      </c>
      <c r="L2637" t="s">
        <v>112</v>
      </c>
      <c r="M2637" t="s">
        <v>22</v>
      </c>
      <c r="N2637" t="s">
        <v>23</v>
      </c>
      <c r="O2637" t="s">
        <v>255</v>
      </c>
    </row>
    <row r="2638" spans="1:15" x14ac:dyDescent="0.25">
      <c r="A2638">
        <v>14481</v>
      </c>
      <c r="B2638">
        <v>202422</v>
      </c>
      <c r="C2638" t="str">
        <f>_xlfn.TEXTAFTER(Tabla4[[#This Row],[Escuela]],"- ",1)</f>
        <v>Educación</v>
      </c>
      <c r="D2638" t="s">
        <v>1464</v>
      </c>
      <c r="E2638" t="s">
        <v>77</v>
      </c>
      <c r="F2638">
        <v>14481</v>
      </c>
      <c r="G2638" t="s">
        <v>2566</v>
      </c>
      <c r="H2638" t="s">
        <v>2886</v>
      </c>
      <c r="I2638">
        <v>1</v>
      </c>
      <c r="J2638" t="s">
        <v>2885</v>
      </c>
      <c r="K2638">
        <v>5</v>
      </c>
      <c r="L2638" t="s">
        <v>112</v>
      </c>
      <c r="M2638" t="s">
        <v>22</v>
      </c>
      <c r="N2638" t="s">
        <v>23</v>
      </c>
      <c r="O2638" t="s">
        <v>813</v>
      </c>
    </row>
    <row r="2639" spans="1:15" x14ac:dyDescent="0.25">
      <c r="A2639">
        <v>26840</v>
      </c>
      <c r="B2639">
        <v>202422</v>
      </c>
      <c r="C2639" t="str">
        <f>_xlfn.TEXTAFTER(Tabla4[[#This Row],[Escuela]],"- ",1)</f>
        <v>Educación</v>
      </c>
      <c r="D2639" t="s">
        <v>1464</v>
      </c>
      <c r="E2639" t="s">
        <v>77</v>
      </c>
      <c r="F2639">
        <v>26840</v>
      </c>
      <c r="G2639" t="s">
        <v>2566</v>
      </c>
      <c r="H2639" t="s">
        <v>2887</v>
      </c>
      <c r="I2639">
        <v>1</v>
      </c>
      <c r="J2639" t="s">
        <v>2888</v>
      </c>
      <c r="K2639">
        <v>5</v>
      </c>
      <c r="L2639" t="s">
        <v>112</v>
      </c>
      <c r="M2639" t="s">
        <v>22</v>
      </c>
      <c r="N2639" t="s">
        <v>23</v>
      </c>
      <c r="O2639" t="s">
        <v>2889</v>
      </c>
    </row>
    <row r="2640" spans="1:15" x14ac:dyDescent="0.25">
      <c r="A2640">
        <v>18769</v>
      </c>
      <c r="B2640">
        <v>202422</v>
      </c>
      <c r="C2640" t="str">
        <f>_xlfn.TEXTAFTER(Tabla4[[#This Row],[Escuela]],"- ",1)</f>
        <v>Educación</v>
      </c>
      <c r="D2640" t="s">
        <v>1464</v>
      </c>
      <c r="E2640" t="s">
        <v>77</v>
      </c>
      <c r="F2640">
        <v>18769</v>
      </c>
      <c r="G2640" t="s">
        <v>2566</v>
      </c>
      <c r="H2640" t="s">
        <v>1729</v>
      </c>
      <c r="I2640">
        <v>1</v>
      </c>
      <c r="J2640" t="s">
        <v>2890</v>
      </c>
      <c r="K2640">
        <v>10</v>
      </c>
      <c r="L2640" t="s">
        <v>112</v>
      </c>
      <c r="M2640" t="s">
        <v>22</v>
      </c>
      <c r="N2640" t="s">
        <v>2828</v>
      </c>
      <c r="O2640" t="s">
        <v>35</v>
      </c>
    </row>
    <row r="2641" spans="1:15" x14ac:dyDescent="0.25">
      <c r="A2641">
        <v>28349</v>
      </c>
      <c r="B2641">
        <v>202422</v>
      </c>
      <c r="C2641" t="str">
        <f>_xlfn.TEXTAFTER(Tabla4[[#This Row],[Escuela]],"- ",1)</f>
        <v>Educación</v>
      </c>
      <c r="D2641" t="s">
        <v>1464</v>
      </c>
      <c r="E2641" t="s">
        <v>77</v>
      </c>
      <c r="F2641">
        <v>28349</v>
      </c>
      <c r="G2641" t="s">
        <v>2566</v>
      </c>
      <c r="H2641" t="s">
        <v>1729</v>
      </c>
      <c r="I2641">
        <v>2</v>
      </c>
      <c r="J2641" t="s">
        <v>2890</v>
      </c>
      <c r="K2641">
        <v>10</v>
      </c>
      <c r="L2641" t="s">
        <v>112</v>
      </c>
      <c r="M2641" t="s">
        <v>22</v>
      </c>
      <c r="N2641" t="s">
        <v>2828</v>
      </c>
      <c r="O2641" t="s">
        <v>35</v>
      </c>
    </row>
    <row r="2642" spans="1:15" x14ac:dyDescent="0.25">
      <c r="A2642">
        <v>28353</v>
      </c>
      <c r="B2642">
        <v>202422</v>
      </c>
      <c r="C2642" t="str">
        <f>_xlfn.TEXTAFTER(Tabla4[[#This Row],[Escuela]],"- ",1)</f>
        <v>Educación</v>
      </c>
      <c r="D2642" t="s">
        <v>1464</v>
      </c>
      <c r="E2642" t="s">
        <v>77</v>
      </c>
      <c r="F2642">
        <v>28353</v>
      </c>
      <c r="G2642" t="s">
        <v>2566</v>
      </c>
      <c r="H2642" t="s">
        <v>1729</v>
      </c>
      <c r="I2642">
        <v>3</v>
      </c>
      <c r="J2642" t="s">
        <v>2890</v>
      </c>
      <c r="K2642">
        <v>10</v>
      </c>
      <c r="L2642" t="s">
        <v>112</v>
      </c>
      <c r="M2642" t="s">
        <v>22</v>
      </c>
      <c r="N2642" t="s">
        <v>2828</v>
      </c>
      <c r="O2642" t="s">
        <v>35</v>
      </c>
    </row>
    <row r="2643" spans="1:15" x14ac:dyDescent="0.25">
      <c r="A2643">
        <v>28362</v>
      </c>
      <c r="B2643">
        <v>202422</v>
      </c>
      <c r="C2643" t="str">
        <f>_xlfn.TEXTAFTER(Tabla4[[#This Row],[Escuela]],"- ",1)</f>
        <v>Educación</v>
      </c>
      <c r="D2643" t="s">
        <v>1464</v>
      </c>
      <c r="E2643" t="s">
        <v>77</v>
      </c>
      <c r="F2643">
        <v>28362</v>
      </c>
      <c r="G2643" t="s">
        <v>2566</v>
      </c>
      <c r="H2643" t="s">
        <v>1729</v>
      </c>
      <c r="I2643">
        <v>4</v>
      </c>
      <c r="J2643" t="s">
        <v>2890</v>
      </c>
      <c r="K2643">
        <v>10</v>
      </c>
      <c r="L2643" t="s">
        <v>112</v>
      </c>
      <c r="M2643" t="s">
        <v>22</v>
      </c>
      <c r="N2643" t="s">
        <v>2828</v>
      </c>
      <c r="O2643" t="s">
        <v>35</v>
      </c>
    </row>
    <row r="2644" spans="1:15" x14ac:dyDescent="0.25">
      <c r="A2644">
        <v>30246</v>
      </c>
      <c r="B2644">
        <v>202422</v>
      </c>
      <c r="C2644" t="str">
        <f>_xlfn.TEXTAFTER(Tabla4[[#This Row],[Escuela]],"- ",1)</f>
        <v>Educación</v>
      </c>
      <c r="D2644" t="s">
        <v>1464</v>
      </c>
      <c r="E2644" t="s">
        <v>77</v>
      </c>
      <c r="F2644">
        <v>30246</v>
      </c>
      <c r="G2644" t="s">
        <v>2566</v>
      </c>
      <c r="H2644" t="s">
        <v>1729</v>
      </c>
      <c r="I2644">
        <v>5</v>
      </c>
      <c r="J2644" t="s">
        <v>2890</v>
      </c>
      <c r="K2644">
        <v>10</v>
      </c>
      <c r="L2644" t="s">
        <v>112</v>
      </c>
      <c r="M2644" t="s">
        <v>22</v>
      </c>
      <c r="N2644" t="s">
        <v>2828</v>
      </c>
      <c r="O2644" t="s">
        <v>35</v>
      </c>
    </row>
    <row r="2645" spans="1:15" x14ac:dyDescent="0.25">
      <c r="A2645">
        <v>30248</v>
      </c>
      <c r="B2645">
        <v>202422</v>
      </c>
      <c r="C2645" t="str">
        <f>_xlfn.TEXTAFTER(Tabla4[[#This Row],[Escuela]],"- ",1)</f>
        <v>Educación</v>
      </c>
      <c r="D2645" t="s">
        <v>1464</v>
      </c>
      <c r="E2645" t="s">
        <v>77</v>
      </c>
      <c r="F2645">
        <v>30248</v>
      </c>
      <c r="G2645" t="s">
        <v>2566</v>
      </c>
      <c r="H2645" t="s">
        <v>1729</v>
      </c>
      <c r="I2645">
        <v>6</v>
      </c>
      <c r="J2645" t="s">
        <v>2890</v>
      </c>
      <c r="K2645">
        <v>10</v>
      </c>
      <c r="L2645" t="s">
        <v>112</v>
      </c>
      <c r="M2645" t="s">
        <v>22</v>
      </c>
      <c r="N2645" t="s">
        <v>2828</v>
      </c>
      <c r="O2645" t="s">
        <v>35</v>
      </c>
    </row>
    <row r="2646" spans="1:15" x14ac:dyDescent="0.25">
      <c r="A2646">
        <v>30247</v>
      </c>
      <c r="B2646">
        <v>202422</v>
      </c>
      <c r="C2646" t="str">
        <f>_xlfn.TEXTAFTER(Tabla4[[#This Row],[Escuela]],"- ",1)</f>
        <v>Educación</v>
      </c>
      <c r="D2646" t="s">
        <v>1464</v>
      </c>
      <c r="E2646" t="s">
        <v>77</v>
      </c>
      <c r="F2646">
        <v>30247</v>
      </c>
      <c r="G2646" t="s">
        <v>2566</v>
      </c>
      <c r="H2646" t="s">
        <v>1729</v>
      </c>
      <c r="I2646">
        <v>7</v>
      </c>
      <c r="J2646" t="s">
        <v>2890</v>
      </c>
      <c r="K2646">
        <v>10</v>
      </c>
      <c r="L2646" t="s">
        <v>112</v>
      </c>
      <c r="M2646" t="s">
        <v>22</v>
      </c>
    </row>
    <row r="2647" spans="1:15" x14ac:dyDescent="0.25">
      <c r="A2647">
        <v>29029</v>
      </c>
      <c r="B2647">
        <v>202422</v>
      </c>
      <c r="C2647" t="str">
        <f>_xlfn.TEXTAFTER(Tabla4[[#This Row],[Escuela]],"- ",1)</f>
        <v>Educación</v>
      </c>
      <c r="D2647" t="s">
        <v>1464</v>
      </c>
      <c r="E2647" t="s">
        <v>77</v>
      </c>
      <c r="F2647">
        <v>29029</v>
      </c>
      <c r="G2647" t="s">
        <v>2566</v>
      </c>
      <c r="H2647" t="s">
        <v>2892</v>
      </c>
      <c r="I2647">
        <v>1</v>
      </c>
      <c r="J2647" t="s">
        <v>2893</v>
      </c>
      <c r="K2647">
        <v>10</v>
      </c>
      <c r="L2647" t="s">
        <v>112</v>
      </c>
      <c r="M2647" t="s">
        <v>22</v>
      </c>
      <c r="N2647" t="s">
        <v>2828</v>
      </c>
      <c r="O2647" t="s">
        <v>119</v>
      </c>
    </row>
    <row r="2648" spans="1:15" x14ac:dyDescent="0.25">
      <c r="A2648">
        <v>28364</v>
      </c>
      <c r="B2648">
        <v>202422</v>
      </c>
      <c r="C2648" t="str">
        <f>_xlfn.TEXTAFTER(Tabla4[[#This Row],[Escuela]],"- ",1)</f>
        <v>Educación</v>
      </c>
      <c r="D2648" t="s">
        <v>1464</v>
      </c>
      <c r="E2648" t="s">
        <v>77</v>
      </c>
      <c r="F2648">
        <v>28364</v>
      </c>
      <c r="G2648" t="s">
        <v>2566</v>
      </c>
      <c r="H2648" t="s">
        <v>2892</v>
      </c>
      <c r="I2648">
        <v>2</v>
      </c>
      <c r="J2648" t="s">
        <v>2893</v>
      </c>
      <c r="K2648">
        <v>10</v>
      </c>
      <c r="L2648" t="s">
        <v>112</v>
      </c>
      <c r="M2648" t="s">
        <v>22</v>
      </c>
      <c r="N2648" t="s">
        <v>2828</v>
      </c>
      <c r="O2648" t="s">
        <v>119</v>
      </c>
    </row>
    <row r="2649" spans="1:15" x14ac:dyDescent="0.25">
      <c r="A2649">
        <v>28365</v>
      </c>
      <c r="B2649">
        <v>202422</v>
      </c>
      <c r="C2649" t="str">
        <f>_xlfn.TEXTAFTER(Tabla4[[#This Row],[Escuela]],"- ",1)</f>
        <v>Educación</v>
      </c>
      <c r="D2649" t="s">
        <v>1464</v>
      </c>
      <c r="E2649" t="s">
        <v>77</v>
      </c>
      <c r="F2649">
        <v>28365</v>
      </c>
      <c r="G2649" t="s">
        <v>2566</v>
      </c>
      <c r="H2649" t="s">
        <v>2892</v>
      </c>
      <c r="I2649">
        <v>3</v>
      </c>
      <c r="J2649" t="s">
        <v>2893</v>
      </c>
      <c r="K2649">
        <v>10</v>
      </c>
      <c r="L2649" t="s">
        <v>112</v>
      </c>
      <c r="M2649" t="s">
        <v>22</v>
      </c>
      <c r="N2649" t="s">
        <v>2828</v>
      </c>
      <c r="O2649" t="s">
        <v>119</v>
      </c>
    </row>
    <row r="2650" spans="1:15" x14ac:dyDescent="0.25">
      <c r="A2650">
        <v>30249</v>
      </c>
      <c r="B2650">
        <v>202422</v>
      </c>
      <c r="C2650" t="str">
        <f>_xlfn.TEXTAFTER(Tabla4[[#This Row],[Escuela]],"- ",1)</f>
        <v>Educación</v>
      </c>
      <c r="D2650" t="s">
        <v>1464</v>
      </c>
      <c r="E2650" t="s">
        <v>77</v>
      </c>
      <c r="F2650">
        <v>30249</v>
      </c>
      <c r="G2650" t="s">
        <v>2566</v>
      </c>
      <c r="H2650" t="s">
        <v>2892</v>
      </c>
      <c r="I2650">
        <v>4</v>
      </c>
      <c r="J2650" t="s">
        <v>2893</v>
      </c>
      <c r="K2650">
        <v>10</v>
      </c>
      <c r="L2650" t="s">
        <v>112</v>
      </c>
      <c r="M2650" t="s">
        <v>22</v>
      </c>
      <c r="N2650" t="s">
        <v>2828</v>
      </c>
      <c r="O2650" t="s">
        <v>119</v>
      </c>
    </row>
    <row r="2651" spans="1:15" x14ac:dyDescent="0.25">
      <c r="A2651">
        <v>30250</v>
      </c>
      <c r="B2651">
        <v>202422</v>
      </c>
      <c r="C2651" t="str">
        <f>_xlfn.TEXTAFTER(Tabla4[[#This Row],[Escuela]],"- ",1)</f>
        <v>Educación</v>
      </c>
      <c r="D2651" t="s">
        <v>1464</v>
      </c>
      <c r="E2651" t="s">
        <v>77</v>
      </c>
      <c r="F2651">
        <v>30250</v>
      </c>
      <c r="G2651" t="s">
        <v>2566</v>
      </c>
      <c r="H2651" t="s">
        <v>2892</v>
      </c>
      <c r="I2651">
        <v>5</v>
      </c>
      <c r="J2651" t="s">
        <v>2893</v>
      </c>
      <c r="K2651">
        <v>10</v>
      </c>
      <c r="L2651" t="s">
        <v>112</v>
      </c>
      <c r="M2651" t="s">
        <v>22</v>
      </c>
      <c r="N2651" t="s">
        <v>2828</v>
      </c>
      <c r="O2651" t="s">
        <v>119</v>
      </c>
    </row>
    <row r="2652" spans="1:15" x14ac:dyDescent="0.25">
      <c r="A2652">
        <v>31747</v>
      </c>
      <c r="B2652">
        <v>202422</v>
      </c>
      <c r="C2652" t="str">
        <f>_xlfn.TEXTAFTER(Tabla4[[#This Row],[Escuela]],"- ",1)</f>
        <v>Educación</v>
      </c>
      <c r="D2652" t="s">
        <v>1464</v>
      </c>
      <c r="E2652" t="s">
        <v>77</v>
      </c>
      <c r="F2652">
        <v>31747</v>
      </c>
      <c r="G2652" t="s">
        <v>2566</v>
      </c>
      <c r="H2652" t="s">
        <v>2892</v>
      </c>
      <c r="I2652">
        <v>6</v>
      </c>
      <c r="J2652" t="s">
        <v>2893</v>
      </c>
      <c r="K2652">
        <v>10</v>
      </c>
      <c r="L2652" t="s">
        <v>112</v>
      </c>
      <c r="M2652" t="s">
        <v>22</v>
      </c>
      <c r="N2652" t="s">
        <v>2828</v>
      </c>
      <c r="O2652" t="s">
        <v>119</v>
      </c>
    </row>
    <row r="2653" spans="1:15" x14ac:dyDescent="0.25">
      <c r="A2653">
        <v>18770</v>
      </c>
      <c r="B2653">
        <v>202422</v>
      </c>
      <c r="C2653" t="str">
        <f>_xlfn.TEXTAFTER(Tabla4[[#This Row],[Escuela]],"- ",1)</f>
        <v>Educación</v>
      </c>
      <c r="D2653" t="s">
        <v>1464</v>
      </c>
      <c r="E2653" t="s">
        <v>77</v>
      </c>
      <c r="F2653">
        <v>18770</v>
      </c>
      <c r="G2653" t="s">
        <v>2566</v>
      </c>
      <c r="H2653" t="s">
        <v>2894</v>
      </c>
      <c r="I2653">
        <v>1</v>
      </c>
      <c r="J2653" t="s">
        <v>2895</v>
      </c>
      <c r="K2653">
        <v>10</v>
      </c>
      <c r="L2653" t="s">
        <v>112</v>
      </c>
      <c r="M2653" t="s">
        <v>22</v>
      </c>
      <c r="N2653" t="s">
        <v>2828</v>
      </c>
      <c r="O2653" t="s">
        <v>813</v>
      </c>
    </row>
    <row r="2654" spans="1:15" x14ac:dyDescent="0.25">
      <c r="A2654">
        <v>28367</v>
      </c>
      <c r="B2654">
        <v>202422</v>
      </c>
      <c r="C2654" t="str">
        <f>_xlfn.TEXTAFTER(Tabla4[[#This Row],[Escuela]],"- ",1)</f>
        <v>Educación</v>
      </c>
      <c r="D2654" t="s">
        <v>1464</v>
      </c>
      <c r="E2654" t="s">
        <v>77</v>
      </c>
      <c r="F2654">
        <v>28367</v>
      </c>
      <c r="G2654" t="s">
        <v>2566</v>
      </c>
      <c r="H2654" t="s">
        <v>2894</v>
      </c>
      <c r="I2654">
        <v>2</v>
      </c>
      <c r="J2654" t="s">
        <v>2895</v>
      </c>
      <c r="K2654">
        <v>10</v>
      </c>
      <c r="L2654" t="s">
        <v>112</v>
      </c>
      <c r="M2654" t="s">
        <v>22</v>
      </c>
      <c r="N2654" t="s">
        <v>2828</v>
      </c>
      <c r="O2654" t="s">
        <v>813</v>
      </c>
    </row>
    <row r="2655" spans="1:15" x14ac:dyDescent="0.25">
      <c r="A2655">
        <v>28369</v>
      </c>
      <c r="B2655">
        <v>202422</v>
      </c>
      <c r="C2655" t="str">
        <f>_xlfn.TEXTAFTER(Tabla4[[#This Row],[Escuela]],"- ",1)</f>
        <v>Educación</v>
      </c>
      <c r="D2655" t="s">
        <v>1464</v>
      </c>
      <c r="E2655" t="s">
        <v>77</v>
      </c>
      <c r="F2655">
        <v>28369</v>
      </c>
      <c r="G2655" t="s">
        <v>2566</v>
      </c>
      <c r="H2655" t="s">
        <v>2894</v>
      </c>
      <c r="I2655">
        <v>3</v>
      </c>
      <c r="J2655" t="s">
        <v>2895</v>
      </c>
      <c r="K2655">
        <v>10</v>
      </c>
      <c r="L2655" t="s">
        <v>112</v>
      </c>
      <c r="M2655" t="s">
        <v>22</v>
      </c>
      <c r="N2655" t="s">
        <v>2828</v>
      </c>
      <c r="O2655" t="s">
        <v>813</v>
      </c>
    </row>
    <row r="2656" spans="1:15" x14ac:dyDescent="0.25">
      <c r="A2656">
        <v>28371</v>
      </c>
      <c r="B2656">
        <v>202422</v>
      </c>
      <c r="C2656" t="str">
        <f>_xlfn.TEXTAFTER(Tabla4[[#This Row],[Escuela]],"- ",1)</f>
        <v>Educación</v>
      </c>
      <c r="D2656" t="s">
        <v>1464</v>
      </c>
      <c r="E2656" t="s">
        <v>77</v>
      </c>
      <c r="F2656">
        <v>28371</v>
      </c>
      <c r="G2656" t="s">
        <v>2566</v>
      </c>
      <c r="H2656" t="s">
        <v>2894</v>
      </c>
      <c r="I2656">
        <v>4</v>
      </c>
      <c r="J2656" t="s">
        <v>2895</v>
      </c>
      <c r="K2656">
        <v>10</v>
      </c>
      <c r="L2656" t="s">
        <v>112</v>
      </c>
      <c r="M2656" t="s">
        <v>22</v>
      </c>
      <c r="N2656" t="s">
        <v>2828</v>
      </c>
      <c r="O2656" t="s">
        <v>813</v>
      </c>
    </row>
    <row r="2657" spans="1:15" x14ac:dyDescent="0.25">
      <c r="A2657">
        <v>28372</v>
      </c>
      <c r="B2657">
        <v>202422</v>
      </c>
      <c r="C2657" t="str">
        <f>_xlfn.TEXTAFTER(Tabla4[[#This Row],[Escuela]],"- ",1)</f>
        <v>Educación</v>
      </c>
      <c r="D2657" t="s">
        <v>1464</v>
      </c>
      <c r="E2657" t="s">
        <v>77</v>
      </c>
      <c r="F2657">
        <v>28372</v>
      </c>
      <c r="G2657" t="s">
        <v>2566</v>
      </c>
      <c r="H2657" t="s">
        <v>2894</v>
      </c>
      <c r="I2657">
        <v>5</v>
      </c>
      <c r="J2657" t="s">
        <v>2895</v>
      </c>
      <c r="K2657">
        <v>10</v>
      </c>
      <c r="L2657" t="s">
        <v>112</v>
      </c>
      <c r="M2657" t="s">
        <v>22</v>
      </c>
      <c r="N2657" t="s">
        <v>2828</v>
      </c>
      <c r="O2657" t="s">
        <v>813</v>
      </c>
    </row>
    <row r="2658" spans="1:15" x14ac:dyDescent="0.25">
      <c r="A2658">
        <v>28908</v>
      </c>
      <c r="B2658">
        <v>202422</v>
      </c>
      <c r="C2658" t="str">
        <f>_xlfn.TEXTAFTER(Tabla4[[#This Row],[Escuela]],"- ",1)</f>
        <v>Educación</v>
      </c>
      <c r="D2658" t="s">
        <v>1464</v>
      </c>
      <c r="E2658" t="s">
        <v>77</v>
      </c>
      <c r="F2658">
        <v>28908</v>
      </c>
      <c r="G2658" t="s">
        <v>2566</v>
      </c>
      <c r="H2658" t="s">
        <v>2894</v>
      </c>
      <c r="I2658">
        <v>6</v>
      </c>
      <c r="J2658" t="s">
        <v>2895</v>
      </c>
      <c r="K2658">
        <v>10</v>
      </c>
      <c r="L2658" t="s">
        <v>112</v>
      </c>
      <c r="M2658" t="s">
        <v>22</v>
      </c>
      <c r="N2658" t="s">
        <v>2828</v>
      </c>
      <c r="O2658" t="s">
        <v>813</v>
      </c>
    </row>
    <row r="2659" spans="1:15" x14ac:dyDescent="0.25">
      <c r="A2659">
        <v>28906</v>
      </c>
      <c r="B2659">
        <v>202422</v>
      </c>
      <c r="C2659" t="str">
        <f>_xlfn.TEXTAFTER(Tabla4[[#This Row],[Escuela]],"- ",1)</f>
        <v>Educación</v>
      </c>
      <c r="D2659" t="s">
        <v>1464</v>
      </c>
      <c r="E2659" t="s">
        <v>77</v>
      </c>
      <c r="F2659">
        <v>28906</v>
      </c>
      <c r="G2659" t="s">
        <v>2566</v>
      </c>
      <c r="H2659" t="s">
        <v>2894</v>
      </c>
      <c r="I2659">
        <v>7</v>
      </c>
      <c r="J2659" t="s">
        <v>2895</v>
      </c>
      <c r="K2659">
        <v>10</v>
      </c>
      <c r="L2659" t="s">
        <v>112</v>
      </c>
      <c r="M2659" t="s">
        <v>22</v>
      </c>
      <c r="N2659" t="s">
        <v>2828</v>
      </c>
      <c r="O2659" t="s">
        <v>813</v>
      </c>
    </row>
    <row r="2660" spans="1:15" x14ac:dyDescent="0.25">
      <c r="A2660">
        <v>14483</v>
      </c>
      <c r="B2660">
        <v>202422</v>
      </c>
      <c r="C2660" t="str">
        <f>_xlfn.TEXTAFTER(Tabla4[[#This Row],[Escuela]],"- ",1)</f>
        <v>Educación</v>
      </c>
      <c r="D2660" t="s">
        <v>1464</v>
      </c>
      <c r="E2660" t="s">
        <v>77</v>
      </c>
      <c r="F2660">
        <v>14483</v>
      </c>
      <c r="G2660" t="s">
        <v>2566</v>
      </c>
      <c r="H2660" t="s">
        <v>2896</v>
      </c>
      <c r="I2660">
        <v>1</v>
      </c>
      <c r="J2660" t="s">
        <v>2897</v>
      </c>
      <c r="K2660">
        <v>10</v>
      </c>
      <c r="L2660" t="s">
        <v>112</v>
      </c>
      <c r="M2660" t="s">
        <v>22</v>
      </c>
      <c r="N2660" t="s">
        <v>23</v>
      </c>
      <c r="O2660" t="s">
        <v>375</v>
      </c>
    </row>
    <row r="2661" spans="1:15" x14ac:dyDescent="0.25">
      <c r="A2661">
        <v>26842</v>
      </c>
      <c r="B2661">
        <v>202422</v>
      </c>
      <c r="C2661" t="str">
        <f>_xlfn.TEXTAFTER(Tabla4[[#This Row],[Escuela]],"- ",1)</f>
        <v>Educación</v>
      </c>
      <c r="D2661" t="s">
        <v>1464</v>
      </c>
      <c r="E2661" t="s">
        <v>77</v>
      </c>
      <c r="F2661">
        <v>26842</v>
      </c>
      <c r="G2661" t="s">
        <v>2566</v>
      </c>
      <c r="H2661" t="s">
        <v>2898</v>
      </c>
      <c r="I2661">
        <v>1</v>
      </c>
      <c r="J2661" t="s">
        <v>2899</v>
      </c>
      <c r="K2661">
        <v>5</v>
      </c>
      <c r="L2661" t="s">
        <v>112</v>
      </c>
      <c r="M2661" t="s">
        <v>22</v>
      </c>
      <c r="N2661" t="s">
        <v>23</v>
      </c>
      <c r="O2661" t="s">
        <v>113</v>
      </c>
    </row>
    <row r="2662" spans="1:15" x14ac:dyDescent="0.25">
      <c r="A2662">
        <v>17567</v>
      </c>
      <c r="B2662">
        <v>202422</v>
      </c>
      <c r="C2662" t="str">
        <f>_xlfn.TEXTAFTER(Tabla4[[#This Row],[Escuela]],"- ",1)</f>
        <v>Educación</v>
      </c>
      <c r="D2662" t="s">
        <v>1464</v>
      </c>
      <c r="E2662" t="s">
        <v>77</v>
      </c>
      <c r="F2662">
        <v>17567</v>
      </c>
      <c r="G2662" t="s">
        <v>2566</v>
      </c>
      <c r="H2662" t="s">
        <v>2900</v>
      </c>
      <c r="I2662">
        <v>1</v>
      </c>
      <c r="J2662" t="s">
        <v>2901</v>
      </c>
      <c r="K2662">
        <v>5</v>
      </c>
      <c r="L2662" t="s">
        <v>112</v>
      </c>
      <c r="M2662" t="s">
        <v>22</v>
      </c>
      <c r="N2662" t="s">
        <v>23</v>
      </c>
      <c r="O2662" t="s">
        <v>410</v>
      </c>
    </row>
    <row r="2663" spans="1:15" x14ac:dyDescent="0.25">
      <c r="A2663">
        <v>23813</v>
      </c>
      <c r="B2663">
        <v>202422</v>
      </c>
      <c r="C2663" t="str">
        <f>_xlfn.TEXTAFTER(Tabla4[[#This Row],[Escuela]],"- ",1)</f>
        <v>Educación</v>
      </c>
      <c r="D2663" t="s">
        <v>1464</v>
      </c>
      <c r="E2663" t="s">
        <v>77</v>
      </c>
      <c r="F2663">
        <v>23813</v>
      </c>
      <c r="G2663" t="s">
        <v>2566</v>
      </c>
      <c r="H2663" t="s">
        <v>2902</v>
      </c>
      <c r="I2663">
        <v>1</v>
      </c>
      <c r="J2663" t="s">
        <v>2903</v>
      </c>
      <c r="K2663">
        <v>15</v>
      </c>
      <c r="L2663" t="s">
        <v>112</v>
      </c>
      <c r="M2663" t="s">
        <v>22</v>
      </c>
      <c r="N2663" t="s">
        <v>2828</v>
      </c>
      <c r="O2663" t="s">
        <v>381</v>
      </c>
    </row>
    <row r="2664" spans="1:15" x14ac:dyDescent="0.25">
      <c r="A2664">
        <v>30602</v>
      </c>
      <c r="B2664">
        <v>202422</v>
      </c>
      <c r="C2664" t="str">
        <f>_xlfn.TEXTAFTER(Tabla4[[#This Row],[Escuela]],"- ",1)</f>
        <v>Educación</v>
      </c>
      <c r="D2664" t="s">
        <v>1464</v>
      </c>
      <c r="E2664" t="s">
        <v>77</v>
      </c>
      <c r="F2664">
        <v>30602</v>
      </c>
      <c r="G2664" t="s">
        <v>2566</v>
      </c>
      <c r="H2664" t="s">
        <v>2902</v>
      </c>
      <c r="I2664">
        <v>2</v>
      </c>
      <c r="J2664" t="s">
        <v>2903</v>
      </c>
      <c r="K2664">
        <v>15</v>
      </c>
      <c r="L2664" t="s">
        <v>112</v>
      </c>
      <c r="M2664" t="s">
        <v>22</v>
      </c>
    </row>
    <row r="2665" spans="1:15" x14ac:dyDescent="0.25">
      <c r="A2665">
        <v>18772</v>
      </c>
      <c r="B2665">
        <v>202422</v>
      </c>
      <c r="C2665" t="str">
        <f>_xlfn.TEXTAFTER(Tabla4[[#This Row],[Escuela]],"- ",1)</f>
        <v>Educación</v>
      </c>
      <c r="D2665" t="s">
        <v>1464</v>
      </c>
      <c r="E2665" t="s">
        <v>77</v>
      </c>
      <c r="F2665">
        <v>18772</v>
      </c>
      <c r="G2665" t="s">
        <v>2566</v>
      </c>
      <c r="H2665" t="s">
        <v>2904</v>
      </c>
      <c r="I2665">
        <v>1</v>
      </c>
      <c r="J2665" t="s">
        <v>2905</v>
      </c>
      <c r="K2665">
        <v>15</v>
      </c>
      <c r="L2665" t="s">
        <v>112</v>
      </c>
      <c r="M2665" t="s">
        <v>22</v>
      </c>
      <c r="N2665" t="s">
        <v>2828</v>
      </c>
      <c r="O2665" t="s">
        <v>381</v>
      </c>
    </row>
    <row r="2666" spans="1:15" x14ac:dyDescent="0.25">
      <c r="A2666">
        <v>28374</v>
      </c>
      <c r="B2666">
        <v>202422</v>
      </c>
      <c r="C2666" t="str">
        <f>_xlfn.TEXTAFTER(Tabla4[[#This Row],[Escuela]],"- ",1)</f>
        <v>Educación</v>
      </c>
      <c r="D2666" t="s">
        <v>1464</v>
      </c>
      <c r="E2666" t="s">
        <v>77</v>
      </c>
      <c r="F2666">
        <v>28374</v>
      </c>
      <c r="G2666" t="s">
        <v>2566</v>
      </c>
      <c r="H2666" t="s">
        <v>2904</v>
      </c>
      <c r="I2666">
        <v>2</v>
      </c>
      <c r="J2666" t="s">
        <v>2905</v>
      </c>
      <c r="K2666">
        <v>15</v>
      </c>
      <c r="L2666" t="s">
        <v>112</v>
      </c>
      <c r="M2666" t="s">
        <v>22</v>
      </c>
      <c r="N2666" t="s">
        <v>2828</v>
      </c>
      <c r="O2666" t="s">
        <v>381</v>
      </c>
    </row>
    <row r="2667" spans="1:15" x14ac:dyDescent="0.25">
      <c r="A2667">
        <v>28376</v>
      </c>
      <c r="B2667">
        <v>202422</v>
      </c>
      <c r="C2667" t="str">
        <f>_xlfn.TEXTAFTER(Tabla4[[#This Row],[Escuela]],"- ",1)</f>
        <v>Educación</v>
      </c>
      <c r="D2667" t="s">
        <v>1464</v>
      </c>
      <c r="E2667" t="s">
        <v>77</v>
      </c>
      <c r="F2667">
        <v>28376</v>
      </c>
      <c r="G2667" t="s">
        <v>2566</v>
      </c>
      <c r="H2667" t="s">
        <v>2904</v>
      </c>
      <c r="I2667">
        <v>3</v>
      </c>
      <c r="J2667" t="s">
        <v>2905</v>
      </c>
      <c r="K2667">
        <v>15</v>
      </c>
      <c r="L2667" t="s">
        <v>112</v>
      </c>
      <c r="M2667" t="s">
        <v>22</v>
      </c>
      <c r="N2667" t="s">
        <v>2828</v>
      </c>
      <c r="O2667" t="s">
        <v>381</v>
      </c>
    </row>
    <row r="2668" spans="1:15" x14ac:dyDescent="0.25">
      <c r="A2668">
        <v>28377</v>
      </c>
      <c r="B2668">
        <v>202422</v>
      </c>
      <c r="C2668" t="str">
        <f>_xlfn.TEXTAFTER(Tabla4[[#This Row],[Escuela]],"- ",1)</f>
        <v>Educación</v>
      </c>
      <c r="D2668" t="s">
        <v>1464</v>
      </c>
      <c r="E2668" t="s">
        <v>77</v>
      </c>
      <c r="F2668">
        <v>28377</v>
      </c>
      <c r="G2668" t="s">
        <v>2566</v>
      </c>
      <c r="H2668" t="s">
        <v>2904</v>
      </c>
      <c r="I2668">
        <v>4</v>
      </c>
      <c r="J2668" t="s">
        <v>2905</v>
      </c>
      <c r="K2668">
        <v>15</v>
      </c>
      <c r="L2668" t="s">
        <v>112</v>
      </c>
      <c r="M2668" t="s">
        <v>22</v>
      </c>
      <c r="N2668" t="s">
        <v>2828</v>
      </c>
      <c r="O2668" t="s">
        <v>381</v>
      </c>
    </row>
    <row r="2669" spans="1:15" x14ac:dyDescent="0.25">
      <c r="A2669">
        <v>28907</v>
      </c>
      <c r="B2669">
        <v>202422</v>
      </c>
      <c r="C2669" t="str">
        <f>_xlfn.TEXTAFTER(Tabla4[[#This Row],[Escuela]],"- ",1)</f>
        <v>Educación</v>
      </c>
      <c r="D2669" t="s">
        <v>1464</v>
      </c>
      <c r="E2669" t="s">
        <v>77</v>
      </c>
      <c r="F2669">
        <v>28907</v>
      </c>
      <c r="G2669" t="s">
        <v>2566</v>
      </c>
      <c r="H2669" t="s">
        <v>2904</v>
      </c>
      <c r="I2669">
        <v>5</v>
      </c>
      <c r="J2669" t="s">
        <v>2905</v>
      </c>
      <c r="K2669">
        <v>15</v>
      </c>
      <c r="L2669" t="s">
        <v>112</v>
      </c>
      <c r="M2669" t="s">
        <v>22</v>
      </c>
      <c r="N2669" t="s">
        <v>2828</v>
      </c>
      <c r="O2669" t="s">
        <v>381</v>
      </c>
    </row>
    <row r="2670" spans="1:15" x14ac:dyDescent="0.25">
      <c r="A2670">
        <v>31735</v>
      </c>
      <c r="B2670">
        <v>202422</v>
      </c>
      <c r="C2670" t="str">
        <f>_xlfn.TEXTAFTER(Tabla4[[#This Row],[Escuela]],"- ",1)</f>
        <v>Educación</v>
      </c>
      <c r="D2670" t="s">
        <v>1464</v>
      </c>
      <c r="E2670" t="s">
        <v>77</v>
      </c>
      <c r="F2670">
        <v>31735</v>
      </c>
      <c r="G2670" t="s">
        <v>2566</v>
      </c>
      <c r="H2670" t="s">
        <v>2904</v>
      </c>
      <c r="I2670">
        <v>6</v>
      </c>
      <c r="J2670" t="s">
        <v>2905</v>
      </c>
      <c r="K2670">
        <v>15</v>
      </c>
      <c r="L2670" t="s">
        <v>112</v>
      </c>
      <c r="M2670" t="s">
        <v>22</v>
      </c>
      <c r="N2670" t="s">
        <v>2828</v>
      </c>
      <c r="O2670" t="s">
        <v>381</v>
      </c>
    </row>
    <row r="2671" spans="1:15" x14ac:dyDescent="0.25">
      <c r="A2671">
        <v>18169</v>
      </c>
      <c r="B2671">
        <v>202422</v>
      </c>
      <c r="C2671" t="str">
        <f>_xlfn.TEXTAFTER(Tabla4[[#This Row],[Escuela]],"- ",1)</f>
        <v>Educación</v>
      </c>
      <c r="D2671" t="s">
        <v>1464</v>
      </c>
      <c r="E2671" t="s">
        <v>77</v>
      </c>
      <c r="F2671">
        <v>18169</v>
      </c>
      <c r="G2671" t="s">
        <v>2566</v>
      </c>
      <c r="H2671" t="s">
        <v>2906</v>
      </c>
      <c r="I2671">
        <v>1</v>
      </c>
      <c r="J2671" t="s">
        <v>2810</v>
      </c>
      <c r="K2671">
        <v>10</v>
      </c>
      <c r="L2671" t="s">
        <v>112</v>
      </c>
      <c r="M2671" t="s">
        <v>22</v>
      </c>
      <c r="N2671" t="s">
        <v>23</v>
      </c>
      <c r="O2671" t="s">
        <v>2319</v>
      </c>
    </row>
    <row r="2672" spans="1:15" x14ac:dyDescent="0.25">
      <c r="A2672">
        <v>31110</v>
      </c>
      <c r="B2672">
        <v>202422</v>
      </c>
      <c r="C2672" t="str">
        <f>_xlfn.TEXTAFTER(Tabla4[[#This Row],[Escuela]],"- ",1)</f>
        <v>Educación</v>
      </c>
      <c r="D2672" t="s">
        <v>1464</v>
      </c>
      <c r="E2672" t="s">
        <v>77</v>
      </c>
      <c r="F2672">
        <v>31110</v>
      </c>
      <c r="G2672" t="s">
        <v>2566</v>
      </c>
      <c r="H2672" t="s">
        <v>2906</v>
      </c>
      <c r="I2672">
        <v>2</v>
      </c>
      <c r="J2672" t="s">
        <v>2810</v>
      </c>
      <c r="K2672">
        <v>10</v>
      </c>
      <c r="L2672" t="s">
        <v>112</v>
      </c>
      <c r="M2672" t="s">
        <v>22</v>
      </c>
      <c r="N2672" t="s">
        <v>23</v>
      </c>
      <c r="O2672" t="s">
        <v>172</v>
      </c>
    </row>
    <row r="2673" spans="1:15" x14ac:dyDescent="0.25">
      <c r="A2673">
        <v>26844</v>
      </c>
      <c r="B2673">
        <v>202422</v>
      </c>
      <c r="C2673" t="str">
        <f>_xlfn.TEXTAFTER(Tabla4[[#This Row],[Escuela]],"- ",1)</f>
        <v>Educación</v>
      </c>
      <c r="D2673" t="s">
        <v>1464</v>
      </c>
      <c r="E2673" t="s">
        <v>77</v>
      </c>
      <c r="F2673">
        <v>26844</v>
      </c>
      <c r="G2673" t="s">
        <v>2566</v>
      </c>
      <c r="H2673" t="s">
        <v>2907</v>
      </c>
      <c r="I2673">
        <v>1</v>
      </c>
      <c r="J2673" t="s">
        <v>2908</v>
      </c>
      <c r="K2673">
        <v>5</v>
      </c>
      <c r="L2673" t="s">
        <v>112</v>
      </c>
      <c r="M2673" t="s">
        <v>22</v>
      </c>
      <c r="N2673" t="s">
        <v>23</v>
      </c>
      <c r="O2673" t="s">
        <v>113</v>
      </c>
    </row>
    <row r="2674" spans="1:15" x14ac:dyDescent="0.25">
      <c r="A2674">
        <v>17571</v>
      </c>
      <c r="B2674">
        <v>202422</v>
      </c>
      <c r="C2674" t="str">
        <f>_xlfn.TEXTAFTER(Tabla4[[#This Row],[Escuela]],"- ",1)</f>
        <v>Educación</v>
      </c>
      <c r="D2674" t="s">
        <v>1464</v>
      </c>
      <c r="E2674" t="s">
        <v>77</v>
      </c>
      <c r="F2674">
        <v>17571</v>
      </c>
      <c r="G2674" t="s">
        <v>2566</v>
      </c>
      <c r="H2674" t="s">
        <v>2909</v>
      </c>
      <c r="I2674">
        <v>1</v>
      </c>
      <c r="J2674" t="s">
        <v>2901</v>
      </c>
      <c r="K2674">
        <v>5</v>
      </c>
      <c r="L2674" t="s">
        <v>112</v>
      </c>
      <c r="M2674" t="s">
        <v>22</v>
      </c>
      <c r="N2674" t="s">
        <v>23</v>
      </c>
      <c r="O2674" t="s">
        <v>483</v>
      </c>
    </row>
    <row r="2675" spans="1:15" x14ac:dyDescent="0.25">
      <c r="A2675">
        <v>23815</v>
      </c>
      <c r="B2675">
        <v>202422</v>
      </c>
      <c r="C2675" t="str">
        <f>_xlfn.TEXTAFTER(Tabla4[[#This Row],[Escuela]],"- ",1)</f>
        <v>Educación</v>
      </c>
      <c r="D2675" t="s">
        <v>1464</v>
      </c>
      <c r="E2675" t="s">
        <v>77</v>
      </c>
      <c r="F2675">
        <v>23815</v>
      </c>
      <c r="G2675" t="s">
        <v>2566</v>
      </c>
      <c r="H2675" t="s">
        <v>1731</v>
      </c>
      <c r="I2675">
        <v>1</v>
      </c>
      <c r="J2675" t="s">
        <v>2903</v>
      </c>
      <c r="K2675">
        <v>15</v>
      </c>
      <c r="L2675" t="s">
        <v>112</v>
      </c>
      <c r="M2675" t="s">
        <v>22</v>
      </c>
      <c r="N2675" t="s">
        <v>2828</v>
      </c>
      <c r="O2675" t="s">
        <v>381</v>
      </c>
    </row>
    <row r="2676" spans="1:15" x14ac:dyDescent="0.25">
      <c r="A2676">
        <v>18774</v>
      </c>
      <c r="B2676">
        <v>202422</v>
      </c>
      <c r="C2676" t="str">
        <f>_xlfn.TEXTAFTER(Tabla4[[#This Row],[Escuela]],"- ",1)</f>
        <v>Educación</v>
      </c>
      <c r="D2676" t="s">
        <v>1464</v>
      </c>
      <c r="E2676" t="s">
        <v>77</v>
      </c>
      <c r="F2676">
        <v>18774</v>
      </c>
      <c r="G2676" t="s">
        <v>2566</v>
      </c>
      <c r="H2676" t="s">
        <v>2910</v>
      </c>
      <c r="I2676">
        <v>1</v>
      </c>
      <c r="J2676" t="s">
        <v>2905</v>
      </c>
      <c r="K2676">
        <v>15</v>
      </c>
      <c r="L2676" t="s">
        <v>112</v>
      </c>
      <c r="M2676" t="s">
        <v>22</v>
      </c>
      <c r="N2676" t="s">
        <v>2828</v>
      </c>
      <c r="O2676" t="s">
        <v>381</v>
      </c>
    </row>
    <row r="2677" spans="1:15" x14ac:dyDescent="0.25">
      <c r="A2677">
        <v>28380</v>
      </c>
      <c r="B2677">
        <v>202422</v>
      </c>
      <c r="C2677" t="str">
        <f>_xlfn.TEXTAFTER(Tabla4[[#This Row],[Escuela]],"- ",1)</f>
        <v>Educación</v>
      </c>
      <c r="D2677" t="s">
        <v>1464</v>
      </c>
      <c r="E2677" t="s">
        <v>77</v>
      </c>
      <c r="F2677">
        <v>28380</v>
      </c>
      <c r="G2677" t="s">
        <v>2566</v>
      </c>
      <c r="H2677" t="s">
        <v>2910</v>
      </c>
      <c r="I2677">
        <v>2</v>
      </c>
      <c r="J2677" t="s">
        <v>2905</v>
      </c>
      <c r="K2677">
        <v>15</v>
      </c>
      <c r="L2677" t="s">
        <v>112</v>
      </c>
      <c r="M2677" t="s">
        <v>22</v>
      </c>
      <c r="N2677" t="s">
        <v>2828</v>
      </c>
      <c r="O2677" t="s">
        <v>381</v>
      </c>
    </row>
    <row r="2678" spans="1:15" x14ac:dyDescent="0.25">
      <c r="A2678">
        <v>28382</v>
      </c>
      <c r="B2678">
        <v>202422</v>
      </c>
      <c r="C2678" t="str">
        <f>_xlfn.TEXTAFTER(Tabla4[[#This Row],[Escuela]],"- ",1)</f>
        <v>Educación</v>
      </c>
      <c r="D2678" t="s">
        <v>1464</v>
      </c>
      <c r="E2678" t="s">
        <v>77</v>
      </c>
      <c r="F2678">
        <v>28382</v>
      </c>
      <c r="G2678" t="s">
        <v>2566</v>
      </c>
      <c r="H2678" t="s">
        <v>2910</v>
      </c>
      <c r="I2678">
        <v>3</v>
      </c>
      <c r="J2678" t="s">
        <v>2905</v>
      </c>
      <c r="K2678">
        <v>15</v>
      </c>
      <c r="L2678" t="s">
        <v>112</v>
      </c>
      <c r="M2678" t="s">
        <v>22</v>
      </c>
      <c r="N2678" t="s">
        <v>2828</v>
      </c>
      <c r="O2678" t="s">
        <v>381</v>
      </c>
    </row>
    <row r="2679" spans="1:15" x14ac:dyDescent="0.25">
      <c r="A2679">
        <v>28383</v>
      </c>
      <c r="B2679">
        <v>202422</v>
      </c>
      <c r="C2679" t="str">
        <f>_xlfn.TEXTAFTER(Tabla4[[#This Row],[Escuela]],"- ",1)</f>
        <v>Educación</v>
      </c>
      <c r="D2679" t="s">
        <v>1464</v>
      </c>
      <c r="E2679" t="s">
        <v>77</v>
      </c>
      <c r="F2679">
        <v>28383</v>
      </c>
      <c r="G2679" t="s">
        <v>2566</v>
      </c>
      <c r="H2679" t="s">
        <v>2910</v>
      </c>
      <c r="I2679">
        <v>4</v>
      </c>
      <c r="J2679" t="s">
        <v>2905</v>
      </c>
      <c r="K2679">
        <v>15</v>
      </c>
      <c r="L2679" t="s">
        <v>112</v>
      </c>
      <c r="M2679" t="s">
        <v>22</v>
      </c>
    </row>
    <row r="2680" spans="1:15" x14ac:dyDescent="0.25">
      <c r="A2680">
        <v>28385</v>
      </c>
      <c r="B2680">
        <v>202422</v>
      </c>
      <c r="C2680" t="str">
        <f>_xlfn.TEXTAFTER(Tabla4[[#This Row],[Escuela]],"- ",1)</f>
        <v>Educación</v>
      </c>
      <c r="D2680" t="s">
        <v>1464</v>
      </c>
      <c r="E2680" t="s">
        <v>77</v>
      </c>
      <c r="F2680">
        <v>28385</v>
      </c>
      <c r="G2680" t="s">
        <v>2566</v>
      </c>
      <c r="H2680" t="s">
        <v>2910</v>
      </c>
      <c r="I2680">
        <v>5</v>
      </c>
      <c r="J2680" t="s">
        <v>2905</v>
      </c>
      <c r="K2680">
        <v>15</v>
      </c>
      <c r="L2680" t="s">
        <v>112</v>
      </c>
      <c r="M2680" t="s">
        <v>22</v>
      </c>
    </row>
    <row r="2681" spans="1:15" x14ac:dyDescent="0.25">
      <c r="A2681">
        <v>28386</v>
      </c>
      <c r="B2681">
        <v>202422</v>
      </c>
      <c r="C2681" t="str">
        <f>_xlfn.TEXTAFTER(Tabla4[[#This Row],[Escuela]],"- ",1)</f>
        <v>Educación</v>
      </c>
      <c r="D2681" t="s">
        <v>1464</v>
      </c>
      <c r="E2681" t="s">
        <v>77</v>
      </c>
      <c r="F2681">
        <v>28386</v>
      </c>
      <c r="G2681" t="s">
        <v>2566</v>
      </c>
      <c r="H2681" t="s">
        <v>2910</v>
      </c>
      <c r="I2681">
        <v>6</v>
      </c>
      <c r="J2681" t="s">
        <v>2905</v>
      </c>
      <c r="K2681">
        <v>15</v>
      </c>
      <c r="L2681" t="s">
        <v>112</v>
      </c>
      <c r="M2681" t="s">
        <v>22</v>
      </c>
    </row>
    <row r="2682" spans="1:15" x14ac:dyDescent="0.25">
      <c r="A2682">
        <v>30251</v>
      </c>
      <c r="B2682">
        <v>202422</v>
      </c>
      <c r="C2682" t="str">
        <f>_xlfn.TEXTAFTER(Tabla4[[#This Row],[Escuela]],"- ",1)</f>
        <v>Educación</v>
      </c>
      <c r="D2682" t="s">
        <v>1464</v>
      </c>
      <c r="E2682" t="s">
        <v>77</v>
      </c>
      <c r="F2682">
        <v>30251</v>
      </c>
      <c r="G2682" t="s">
        <v>2566</v>
      </c>
      <c r="H2682" t="s">
        <v>2910</v>
      </c>
      <c r="I2682">
        <v>7</v>
      </c>
      <c r="J2682" t="s">
        <v>2905</v>
      </c>
      <c r="K2682">
        <v>15</v>
      </c>
      <c r="L2682" t="s">
        <v>112</v>
      </c>
      <c r="M2682" t="s">
        <v>22</v>
      </c>
    </row>
    <row r="2683" spans="1:15" x14ac:dyDescent="0.25">
      <c r="A2683">
        <v>30252</v>
      </c>
      <c r="B2683">
        <v>202422</v>
      </c>
      <c r="C2683" t="str">
        <f>_xlfn.TEXTAFTER(Tabla4[[#This Row],[Escuela]],"- ",1)</f>
        <v>Educación</v>
      </c>
      <c r="D2683" t="s">
        <v>1464</v>
      </c>
      <c r="E2683" t="s">
        <v>77</v>
      </c>
      <c r="F2683">
        <v>30252</v>
      </c>
      <c r="G2683" t="s">
        <v>2566</v>
      </c>
      <c r="H2683" t="s">
        <v>2910</v>
      </c>
      <c r="I2683">
        <v>8</v>
      </c>
      <c r="J2683" t="s">
        <v>2905</v>
      </c>
      <c r="K2683">
        <v>15</v>
      </c>
      <c r="L2683" t="s">
        <v>112</v>
      </c>
      <c r="M2683" t="s">
        <v>22</v>
      </c>
    </row>
    <row r="2684" spans="1:15" x14ac:dyDescent="0.25">
      <c r="A2684">
        <v>30253</v>
      </c>
      <c r="B2684">
        <v>202422</v>
      </c>
      <c r="C2684" t="str">
        <f>_xlfn.TEXTAFTER(Tabla4[[#This Row],[Escuela]],"- ",1)</f>
        <v>Educación</v>
      </c>
      <c r="D2684" t="s">
        <v>1464</v>
      </c>
      <c r="E2684" t="s">
        <v>77</v>
      </c>
      <c r="F2684">
        <v>30253</v>
      </c>
      <c r="G2684" t="s">
        <v>2566</v>
      </c>
      <c r="H2684" t="s">
        <v>2910</v>
      </c>
      <c r="I2684">
        <v>9</v>
      </c>
      <c r="J2684" t="s">
        <v>2905</v>
      </c>
      <c r="K2684">
        <v>15</v>
      </c>
      <c r="L2684" t="s">
        <v>112</v>
      </c>
      <c r="M2684" t="s">
        <v>22</v>
      </c>
    </row>
    <row r="2685" spans="1:15" x14ac:dyDescent="0.25">
      <c r="A2685">
        <v>21636</v>
      </c>
      <c r="B2685">
        <v>202422</v>
      </c>
      <c r="C2685" t="str">
        <f>_xlfn.TEXTAFTER(Tabla4[[#This Row],[Escuela]],"- ",1)</f>
        <v>Educación</v>
      </c>
      <c r="D2685" t="s">
        <v>1464</v>
      </c>
      <c r="E2685" t="s">
        <v>77</v>
      </c>
      <c r="F2685">
        <v>21636</v>
      </c>
      <c r="G2685" t="s">
        <v>2566</v>
      </c>
      <c r="H2685" t="s">
        <v>2911</v>
      </c>
      <c r="I2685">
        <v>1</v>
      </c>
      <c r="J2685" t="s">
        <v>2912</v>
      </c>
      <c r="K2685">
        <v>10</v>
      </c>
      <c r="L2685" t="s">
        <v>112</v>
      </c>
      <c r="M2685" t="s">
        <v>22</v>
      </c>
      <c r="N2685" t="s">
        <v>2828</v>
      </c>
      <c r="O2685" t="s">
        <v>35</v>
      </c>
    </row>
    <row r="2686" spans="1:15" x14ac:dyDescent="0.25">
      <c r="A2686">
        <v>21637</v>
      </c>
      <c r="B2686">
        <v>202422</v>
      </c>
      <c r="C2686" t="str">
        <f>_xlfn.TEXTAFTER(Tabla4[[#This Row],[Escuela]],"- ",1)</f>
        <v>Educación</v>
      </c>
      <c r="D2686" t="s">
        <v>1464</v>
      </c>
      <c r="E2686" t="s">
        <v>77</v>
      </c>
      <c r="F2686">
        <v>21637</v>
      </c>
      <c r="G2686" t="s">
        <v>2566</v>
      </c>
      <c r="H2686" t="s">
        <v>2911</v>
      </c>
      <c r="I2686">
        <v>2</v>
      </c>
      <c r="J2686" t="s">
        <v>2912</v>
      </c>
      <c r="K2686">
        <v>10</v>
      </c>
      <c r="L2686" t="s">
        <v>112</v>
      </c>
      <c r="M2686" t="s">
        <v>22</v>
      </c>
      <c r="N2686" t="s">
        <v>2828</v>
      </c>
      <c r="O2686" t="s">
        <v>35</v>
      </c>
    </row>
    <row r="2687" spans="1:15" x14ac:dyDescent="0.25">
      <c r="A2687">
        <v>23036</v>
      </c>
      <c r="B2687">
        <v>202422</v>
      </c>
      <c r="C2687" t="str">
        <f>_xlfn.TEXTAFTER(Tabla4[[#This Row],[Escuela]],"- ",1)</f>
        <v>Educación</v>
      </c>
      <c r="D2687" t="s">
        <v>1464</v>
      </c>
      <c r="E2687" t="s">
        <v>77</v>
      </c>
      <c r="F2687">
        <v>23036</v>
      </c>
      <c r="G2687" t="s">
        <v>2566</v>
      </c>
      <c r="H2687" t="s">
        <v>2911</v>
      </c>
      <c r="I2687">
        <v>3</v>
      </c>
      <c r="J2687" t="s">
        <v>2912</v>
      </c>
      <c r="K2687">
        <v>10</v>
      </c>
      <c r="L2687" t="s">
        <v>112</v>
      </c>
      <c r="M2687" t="s">
        <v>22</v>
      </c>
      <c r="N2687" t="s">
        <v>2828</v>
      </c>
      <c r="O2687" t="s">
        <v>35</v>
      </c>
    </row>
    <row r="2688" spans="1:15" x14ac:dyDescent="0.25">
      <c r="A2688">
        <v>23039</v>
      </c>
      <c r="B2688">
        <v>202422</v>
      </c>
      <c r="C2688" t="str">
        <f>_xlfn.TEXTAFTER(Tabla4[[#This Row],[Escuela]],"- ",1)</f>
        <v>Educación</v>
      </c>
      <c r="D2688" t="s">
        <v>1464</v>
      </c>
      <c r="E2688" t="s">
        <v>77</v>
      </c>
      <c r="F2688">
        <v>23039</v>
      </c>
      <c r="G2688" t="s">
        <v>2566</v>
      </c>
      <c r="H2688" t="s">
        <v>525</v>
      </c>
      <c r="I2688">
        <v>1</v>
      </c>
      <c r="J2688" t="s">
        <v>2913</v>
      </c>
      <c r="K2688">
        <v>10</v>
      </c>
      <c r="L2688" t="s">
        <v>112</v>
      </c>
      <c r="M2688" t="s">
        <v>22</v>
      </c>
      <c r="N2688" t="s">
        <v>2828</v>
      </c>
      <c r="O2688" t="s">
        <v>381</v>
      </c>
    </row>
    <row r="2689" spans="1:15" x14ac:dyDescent="0.25">
      <c r="A2689">
        <v>23040</v>
      </c>
      <c r="B2689">
        <v>202422</v>
      </c>
      <c r="C2689" t="str">
        <f>_xlfn.TEXTAFTER(Tabla4[[#This Row],[Escuela]],"- ",1)</f>
        <v>Educación</v>
      </c>
      <c r="D2689" t="s">
        <v>1464</v>
      </c>
      <c r="E2689" t="s">
        <v>77</v>
      </c>
      <c r="F2689">
        <v>23040</v>
      </c>
      <c r="G2689" t="s">
        <v>2566</v>
      </c>
      <c r="H2689" t="s">
        <v>525</v>
      </c>
      <c r="I2689">
        <v>2</v>
      </c>
      <c r="J2689" t="s">
        <v>2913</v>
      </c>
      <c r="K2689">
        <v>10</v>
      </c>
      <c r="L2689" t="s">
        <v>112</v>
      </c>
      <c r="M2689" t="s">
        <v>22</v>
      </c>
      <c r="N2689" t="s">
        <v>2828</v>
      </c>
      <c r="O2689" t="s">
        <v>381</v>
      </c>
    </row>
    <row r="2690" spans="1:15" x14ac:dyDescent="0.25">
      <c r="A2690">
        <v>24626</v>
      </c>
      <c r="B2690">
        <v>202422</v>
      </c>
      <c r="C2690" t="str">
        <f>_xlfn.TEXTAFTER(Tabla4[[#This Row],[Escuela]],"- ",1)</f>
        <v>Educación</v>
      </c>
      <c r="D2690" t="s">
        <v>1464</v>
      </c>
      <c r="E2690" t="s">
        <v>77</v>
      </c>
      <c r="F2690">
        <v>24626</v>
      </c>
      <c r="G2690" t="s">
        <v>2566</v>
      </c>
      <c r="H2690" t="s">
        <v>525</v>
      </c>
      <c r="I2690">
        <v>3</v>
      </c>
      <c r="J2690" t="s">
        <v>2913</v>
      </c>
      <c r="K2690">
        <v>10</v>
      </c>
      <c r="L2690" t="s">
        <v>112</v>
      </c>
      <c r="M2690" t="s">
        <v>22</v>
      </c>
      <c r="N2690" t="s">
        <v>2828</v>
      </c>
      <c r="O2690" t="s">
        <v>381</v>
      </c>
    </row>
    <row r="2691" spans="1:15" x14ac:dyDescent="0.25">
      <c r="A2691">
        <v>24628</v>
      </c>
      <c r="B2691">
        <v>202422</v>
      </c>
      <c r="C2691" t="str">
        <f>_xlfn.TEXTAFTER(Tabla4[[#This Row],[Escuela]],"- ",1)</f>
        <v>Educación</v>
      </c>
      <c r="D2691" t="s">
        <v>1464</v>
      </c>
      <c r="E2691" t="s">
        <v>77</v>
      </c>
      <c r="F2691">
        <v>24628</v>
      </c>
      <c r="G2691" t="s">
        <v>2566</v>
      </c>
      <c r="H2691" t="s">
        <v>525</v>
      </c>
      <c r="I2691">
        <v>4</v>
      </c>
      <c r="J2691" t="s">
        <v>2913</v>
      </c>
      <c r="K2691">
        <v>10</v>
      </c>
      <c r="L2691" t="s">
        <v>112</v>
      </c>
      <c r="M2691" t="s">
        <v>22</v>
      </c>
      <c r="N2691" t="s">
        <v>2828</v>
      </c>
      <c r="O2691" t="s">
        <v>381</v>
      </c>
    </row>
    <row r="2692" spans="1:15" x14ac:dyDescent="0.25">
      <c r="A2692">
        <v>30097</v>
      </c>
      <c r="B2692">
        <v>202422</v>
      </c>
      <c r="C2692" t="str">
        <f>_xlfn.TEXTAFTER(Tabla4[[#This Row],[Escuela]],"- ",1)</f>
        <v>Educación</v>
      </c>
      <c r="D2692" t="s">
        <v>1464</v>
      </c>
      <c r="E2692" t="s">
        <v>77</v>
      </c>
      <c r="F2692">
        <v>30097</v>
      </c>
      <c r="G2692" t="s">
        <v>2566</v>
      </c>
      <c r="H2692" t="s">
        <v>525</v>
      </c>
      <c r="I2692">
        <v>5</v>
      </c>
      <c r="J2692" t="s">
        <v>2913</v>
      </c>
      <c r="K2692">
        <v>10</v>
      </c>
      <c r="L2692" t="s">
        <v>112</v>
      </c>
      <c r="M2692" t="s">
        <v>22</v>
      </c>
      <c r="N2692" t="s">
        <v>2828</v>
      </c>
      <c r="O2692" t="s">
        <v>381</v>
      </c>
    </row>
    <row r="2693" spans="1:15" x14ac:dyDescent="0.25">
      <c r="A2693">
        <v>24630</v>
      </c>
      <c r="B2693">
        <v>202422</v>
      </c>
      <c r="C2693" t="str">
        <f>_xlfn.TEXTAFTER(Tabla4[[#This Row],[Escuela]],"- ",1)</f>
        <v>Educación</v>
      </c>
      <c r="D2693" t="s">
        <v>1464</v>
      </c>
      <c r="E2693" t="s">
        <v>77</v>
      </c>
      <c r="F2693">
        <v>24630</v>
      </c>
      <c r="G2693" t="s">
        <v>2566</v>
      </c>
      <c r="H2693" t="s">
        <v>195</v>
      </c>
      <c r="I2693">
        <v>1</v>
      </c>
      <c r="J2693" t="s">
        <v>2914</v>
      </c>
      <c r="K2693">
        <v>10</v>
      </c>
      <c r="L2693" t="s">
        <v>112</v>
      </c>
      <c r="M2693" t="s">
        <v>22</v>
      </c>
      <c r="N2693" t="s">
        <v>2828</v>
      </c>
      <c r="O2693" t="s">
        <v>813</v>
      </c>
    </row>
    <row r="2694" spans="1:15" x14ac:dyDescent="0.25">
      <c r="A2694">
        <v>24631</v>
      </c>
      <c r="B2694">
        <v>202422</v>
      </c>
      <c r="C2694" t="str">
        <f>_xlfn.TEXTAFTER(Tabla4[[#This Row],[Escuela]],"- ",1)</f>
        <v>Educación</v>
      </c>
      <c r="D2694" t="s">
        <v>1464</v>
      </c>
      <c r="E2694" t="s">
        <v>77</v>
      </c>
      <c r="F2694">
        <v>24631</v>
      </c>
      <c r="G2694" t="s">
        <v>2566</v>
      </c>
      <c r="H2694" t="s">
        <v>195</v>
      </c>
      <c r="I2694">
        <v>2</v>
      </c>
      <c r="J2694" t="s">
        <v>2914</v>
      </c>
      <c r="K2694">
        <v>10</v>
      </c>
      <c r="L2694" t="s">
        <v>112</v>
      </c>
      <c r="M2694" t="s">
        <v>22</v>
      </c>
      <c r="N2694" t="s">
        <v>2828</v>
      </c>
      <c r="O2694" t="s">
        <v>813</v>
      </c>
    </row>
    <row r="2695" spans="1:15" x14ac:dyDescent="0.25">
      <c r="A2695">
        <v>26588</v>
      </c>
      <c r="B2695">
        <v>202422</v>
      </c>
      <c r="C2695" t="str">
        <f>_xlfn.TEXTAFTER(Tabla4[[#This Row],[Escuela]],"- ",1)</f>
        <v>Educación</v>
      </c>
      <c r="D2695" t="s">
        <v>1464</v>
      </c>
      <c r="E2695" t="s">
        <v>77</v>
      </c>
      <c r="F2695">
        <v>26588</v>
      </c>
      <c r="G2695" t="s">
        <v>2566</v>
      </c>
      <c r="H2695" t="s">
        <v>195</v>
      </c>
      <c r="I2695">
        <v>3</v>
      </c>
      <c r="J2695" t="s">
        <v>2914</v>
      </c>
      <c r="K2695">
        <v>10</v>
      </c>
      <c r="L2695" t="s">
        <v>112</v>
      </c>
      <c r="M2695" t="s">
        <v>22</v>
      </c>
      <c r="N2695" t="s">
        <v>2828</v>
      </c>
      <c r="O2695" t="s">
        <v>813</v>
      </c>
    </row>
    <row r="2696" spans="1:15" x14ac:dyDescent="0.25">
      <c r="A2696">
        <v>26590</v>
      </c>
      <c r="B2696">
        <v>202422</v>
      </c>
      <c r="C2696" t="str">
        <f>_xlfn.TEXTAFTER(Tabla4[[#This Row],[Escuela]],"- ",1)</f>
        <v>Educación</v>
      </c>
      <c r="D2696" t="s">
        <v>1464</v>
      </c>
      <c r="E2696" t="s">
        <v>77</v>
      </c>
      <c r="F2696">
        <v>26590</v>
      </c>
      <c r="G2696" t="s">
        <v>2566</v>
      </c>
      <c r="H2696" t="s">
        <v>195</v>
      </c>
      <c r="I2696">
        <v>4</v>
      </c>
      <c r="J2696" t="s">
        <v>2914</v>
      </c>
      <c r="K2696">
        <v>10</v>
      </c>
      <c r="L2696" t="s">
        <v>112</v>
      </c>
      <c r="M2696" t="s">
        <v>22</v>
      </c>
      <c r="N2696" t="s">
        <v>2828</v>
      </c>
      <c r="O2696" t="s">
        <v>813</v>
      </c>
    </row>
    <row r="2697" spans="1:15" x14ac:dyDescent="0.25">
      <c r="A2697">
        <v>28402</v>
      </c>
      <c r="B2697">
        <v>202422</v>
      </c>
      <c r="C2697" t="str">
        <f>_xlfn.TEXTAFTER(Tabla4[[#This Row],[Escuela]],"- ",1)</f>
        <v>Educación</v>
      </c>
      <c r="D2697" t="s">
        <v>1464</v>
      </c>
      <c r="E2697" t="s">
        <v>77</v>
      </c>
      <c r="F2697">
        <v>28402</v>
      </c>
      <c r="G2697" t="s">
        <v>2566</v>
      </c>
      <c r="H2697" t="s">
        <v>195</v>
      </c>
      <c r="I2697">
        <v>5</v>
      </c>
      <c r="J2697" t="s">
        <v>2914</v>
      </c>
      <c r="K2697">
        <v>10</v>
      </c>
      <c r="L2697" t="s">
        <v>112</v>
      </c>
      <c r="M2697" t="s">
        <v>22</v>
      </c>
      <c r="N2697" t="s">
        <v>2915</v>
      </c>
      <c r="O2697" t="s">
        <v>813</v>
      </c>
    </row>
    <row r="2698" spans="1:15" x14ac:dyDescent="0.25">
      <c r="A2698">
        <v>26593</v>
      </c>
      <c r="B2698">
        <v>202422</v>
      </c>
      <c r="C2698" t="str">
        <f>_xlfn.TEXTAFTER(Tabla4[[#This Row],[Escuela]],"- ",1)</f>
        <v>Educación</v>
      </c>
      <c r="D2698" t="s">
        <v>1464</v>
      </c>
      <c r="E2698" t="s">
        <v>77</v>
      </c>
      <c r="F2698">
        <v>26593</v>
      </c>
      <c r="G2698" t="s">
        <v>2566</v>
      </c>
      <c r="H2698" t="s">
        <v>1733</v>
      </c>
      <c r="I2698">
        <v>1</v>
      </c>
      <c r="J2698" t="s">
        <v>2916</v>
      </c>
      <c r="K2698">
        <v>10</v>
      </c>
      <c r="L2698" t="s">
        <v>112</v>
      </c>
      <c r="M2698" t="s">
        <v>22</v>
      </c>
      <c r="N2698" t="s">
        <v>2828</v>
      </c>
      <c r="O2698" t="s">
        <v>372</v>
      </c>
    </row>
    <row r="2699" spans="1:15" x14ac:dyDescent="0.25">
      <c r="A2699">
        <v>26595</v>
      </c>
      <c r="B2699">
        <v>202422</v>
      </c>
      <c r="C2699" t="str">
        <f>_xlfn.TEXTAFTER(Tabla4[[#This Row],[Escuela]],"- ",1)</f>
        <v>Educación</v>
      </c>
      <c r="D2699" t="s">
        <v>1464</v>
      </c>
      <c r="E2699" t="s">
        <v>77</v>
      </c>
      <c r="F2699">
        <v>26595</v>
      </c>
      <c r="G2699" t="s">
        <v>2566</v>
      </c>
      <c r="H2699" t="s">
        <v>1733</v>
      </c>
      <c r="I2699">
        <v>2</v>
      </c>
      <c r="J2699" t="s">
        <v>2916</v>
      </c>
      <c r="K2699">
        <v>10</v>
      </c>
      <c r="L2699" t="s">
        <v>112</v>
      </c>
      <c r="M2699" t="s">
        <v>22</v>
      </c>
      <c r="N2699" t="s">
        <v>2828</v>
      </c>
      <c r="O2699" t="s">
        <v>372</v>
      </c>
    </row>
    <row r="2700" spans="1:15" x14ac:dyDescent="0.25">
      <c r="A2700">
        <v>26598</v>
      </c>
      <c r="B2700">
        <v>202422</v>
      </c>
      <c r="C2700" t="str">
        <f>_xlfn.TEXTAFTER(Tabla4[[#This Row],[Escuela]],"- ",1)</f>
        <v>Educación</v>
      </c>
      <c r="D2700" t="s">
        <v>1464</v>
      </c>
      <c r="E2700" t="s">
        <v>77</v>
      </c>
      <c r="F2700">
        <v>26598</v>
      </c>
      <c r="G2700" t="s">
        <v>2566</v>
      </c>
      <c r="H2700" t="s">
        <v>1733</v>
      </c>
      <c r="I2700">
        <v>3</v>
      </c>
      <c r="J2700" t="s">
        <v>2916</v>
      </c>
      <c r="K2700">
        <v>10</v>
      </c>
      <c r="L2700" t="s">
        <v>112</v>
      </c>
      <c r="M2700" t="s">
        <v>22</v>
      </c>
      <c r="N2700" t="s">
        <v>2828</v>
      </c>
      <c r="O2700" t="s">
        <v>372</v>
      </c>
    </row>
    <row r="2701" spans="1:15" x14ac:dyDescent="0.25">
      <c r="A2701">
        <v>28405</v>
      </c>
      <c r="B2701">
        <v>202422</v>
      </c>
      <c r="C2701" t="str">
        <f>_xlfn.TEXTAFTER(Tabla4[[#This Row],[Escuela]],"- ",1)</f>
        <v>Educación</v>
      </c>
      <c r="D2701" t="s">
        <v>1464</v>
      </c>
      <c r="E2701" t="s">
        <v>77</v>
      </c>
      <c r="F2701">
        <v>28405</v>
      </c>
      <c r="G2701" t="s">
        <v>2566</v>
      </c>
      <c r="H2701" t="s">
        <v>1733</v>
      </c>
      <c r="I2701">
        <v>4</v>
      </c>
      <c r="J2701" t="s">
        <v>2916</v>
      </c>
      <c r="K2701">
        <v>10</v>
      </c>
      <c r="L2701" t="s">
        <v>112</v>
      </c>
      <c r="M2701" t="s">
        <v>22</v>
      </c>
      <c r="N2701" t="s">
        <v>2915</v>
      </c>
      <c r="O2701" t="s">
        <v>372</v>
      </c>
    </row>
    <row r="2702" spans="1:15" x14ac:dyDescent="0.25">
      <c r="A2702">
        <v>30175</v>
      </c>
      <c r="B2702">
        <v>202422</v>
      </c>
      <c r="C2702" t="str">
        <f>_xlfn.TEXTAFTER(Tabla4[[#This Row],[Escuela]],"- ",1)</f>
        <v>Educación</v>
      </c>
      <c r="D2702" t="s">
        <v>1464</v>
      </c>
      <c r="E2702" t="s">
        <v>77</v>
      </c>
      <c r="F2702">
        <v>30175</v>
      </c>
      <c r="G2702" t="s">
        <v>2566</v>
      </c>
      <c r="H2702" t="s">
        <v>1733</v>
      </c>
      <c r="I2702">
        <v>5</v>
      </c>
      <c r="J2702" t="s">
        <v>2916</v>
      </c>
      <c r="K2702">
        <v>10</v>
      </c>
      <c r="L2702" t="s">
        <v>112</v>
      </c>
      <c r="M2702" t="s">
        <v>22</v>
      </c>
      <c r="N2702" t="s">
        <v>2915</v>
      </c>
      <c r="O2702" t="s">
        <v>372</v>
      </c>
    </row>
    <row r="2703" spans="1:15" x14ac:dyDescent="0.25">
      <c r="A2703">
        <v>30096</v>
      </c>
      <c r="B2703">
        <v>202422</v>
      </c>
      <c r="C2703" t="str">
        <f>_xlfn.TEXTAFTER(Tabla4[[#This Row],[Escuela]],"- ",1)</f>
        <v>Educación</v>
      </c>
      <c r="D2703" t="s">
        <v>1464</v>
      </c>
      <c r="E2703" t="s">
        <v>77</v>
      </c>
      <c r="F2703">
        <v>30096</v>
      </c>
      <c r="G2703" t="s">
        <v>2566</v>
      </c>
      <c r="H2703" t="s">
        <v>1733</v>
      </c>
      <c r="I2703">
        <v>6</v>
      </c>
      <c r="J2703" t="s">
        <v>2916</v>
      </c>
      <c r="K2703">
        <v>10</v>
      </c>
      <c r="L2703" t="s">
        <v>112</v>
      </c>
      <c r="M2703" t="s">
        <v>22</v>
      </c>
      <c r="N2703" t="s">
        <v>2828</v>
      </c>
      <c r="O2703" t="s">
        <v>372</v>
      </c>
    </row>
    <row r="2704" spans="1:15" x14ac:dyDescent="0.25">
      <c r="A2704">
        <v>28406</v>
      </c>
      <c r="B2704">
        <v>202422</v>
      </c>
      <c r="C2704" t="str">
        <f>_xlfn.TEXTAFTER(Tabla4[[#This Row],[Escuela]],"- ",1)</f>
        <v>Educación</v>
      </c>
      <c r="D2704" t="s">
        <v>1464</v>
      </c>
      <c r="E2704" t="s">
        <v>77</v>
      </c>
      <c r="F2704">
        <v>28406</v>
      </c>
      <c r="G2704" t="s">
        <v>2566</v>
      </c>
      <c r="H2704" t="s">
        <v>199</v>
      </c>
      <c r="I2704">
        <v>1</v>
      </c>
      <c r="J2704" t="s">
        <v>2917</v>
      </c>
      <c r="K2704">
        <v>20</v>
      </c>
      <c r="L2704" t="s">
        <v>112</v>
      </c>
      <c r="M2704" t="s">
        <v>22</v>
      </c>
      <c r="N2704" t="s">
        <v>2915</v>
      </c>
      <c r="O2704" t="s">
        <v>119</v>
      </c>
    </row>
    <row r="2705" spans="1:15" x14ac:dyDescent="0.25">
      <c r="A2705">
        <v>28413</v>
      </c>
      <c r="B2705">
        <v>202422</v>
      </c>
      <c r="C2705" t="str">
        <f>_xlfn.TEXTAFTER(Tabla4[[#This Row],[Escuela]],"- ",1)</f>
        <v>Educación</v>
      </c>
      <c r="D2705" t="s">
        <v>1464</v>
      </c>
      <c r="E2705" t="s">
        <v>77</v>
      </c>
      <c r="F2705">
        <v>28413</v>
      </c>
      <c r="G2705" t="s">
        <v>2566</v>
      </c>
      <c r="H2705" t="s">
        <v>199</v>
      </c>
      <c r="I2705">
        <v>2</v>
      </c>
      <c r="J2705" t="s">
        <v>2917</v>
      </c>
      <c r="K2705">
        <v>20</v>
      </c>
      <c r="L2705" t="s">
        <v>112</v>
      </c>
      <c r="M2705" t="s">
        <v>22</v>
      </c>
      <c r="N2705" t="s">
        <v>2915</v>
      </c>
      <c r="O2705" t="s">
        <v>119</v>
      </c>
    </row>
    <row r="2706" spans="1:15" x14ac:dyDescent="0.25">
      <c r="A2706">
        <v>28416</v>
      </c>
      <c r="B2706">
        <v>202422</v>
      </c>
      <c r="C2706" t="str">
        <f>_xlfn.TEXTAFTER(Tabla4[[#This Row],[Escuela]],"- ",1)</f>
        <v>Educación</v>
      </c>
      <c r="D2706" t="s">
        <v>1464</v>
      </c>
      <c r="E2706" t="s">
        <v>77</v>
      </c>
      <c r="F2706">
        <v>28416</v>
      </c>
      <c r="G2706" t="s">
        <v>2566</v>
      </c>
      <c r="H2706" t="s">
        <v>199</v>
      </c>
      <c r="I2706">
        <v>3</v>
      </c>
      <c r="J2706" t="s">
        <v>2917</v>
      </c>
      <c r="K2706">
        <v>20</v>
      </c>
      <c r="L2706" t="s">
        <v>112</v>
      </c>
      <c r="M2706" t="s">
        <v>22</v>
      </c>
      <c r="N2706" t="s">
        <v>2915</v>
      </c>
      <c r="O2706" t="s">
        <v>119</v>
      </c>
    </row>
    <row r="2707" spans="1:15" x14ac:dyDescent="0.25">
      <c r="A2707">
        <v>30099</v>
      </c>
      <c r="B2707">
        <v>202422</v>
      </c>
      <c r="C2707" t="str">
        <f>_xlfn.TEXTAFTER(Tabla4[[#This Row],[Escuela]],"- ",1)</f>
        <v>Educación</v>
      </c>
      <c r="D2707" t="s">
        <v>1464</v>
      </c>
      <c r="E2707" t="s">
        <v>77</v>
      </c>
      <c r="F2707">
        <v>30099</v>
      </c>
      <c r="G2707" t="s">
        <v>2566</v>
      </c>
      <c r="H2707" t="s">
        <v>199</v>
      </c>
      <c r="I2707">
        <v>4</v>
      </c>
      <c r="J2707" t="s">
        <v>2917</v>
      </c>
      <c r="K2707">
        <v>20</v>
      </c>
      <c r="L2707" t="s">
        <v>112</v>
      </c>
      <c r="M2707" t="s">
        <v>22</v>
      </c>
      <c r="N2707" t="s">
        <v>2915</v>
      </c>
      <c r="O2707" t="s">
        <v>119</v>
      </c>
    </row>
    <row r="2708" spans="1:15" x14ac:dyDescent="0.25">
      <c r="A2708">
        <v>30100</v>
      </c>
      <c r="B2708">
        <v>202422</v>
      </c>
      <c r="C2708" t="str">
        <f>_xlfn.TEXTAFTER(Tabla4[[#This Row],[Escuela]],"- ",1)</f>
        <v>Educación</v>
      </c>
      <c r="D2708" t="s">
        <v>1464</v>
      </c>
      <c r="E2708" t="s">
        <v>77</v>
      </c>
      <c r="F2708">
        <v>30100</v>
      </c>
      <c r="G2708" t="s">
        <v>2566</v>
      </c>
      <c r="H2708" t="s">
        <v>199</v>
      </c>
      <c r="I2708">
        <v>5</v>
      </c>
      <c r="J2708" t="s">
        <v>2917</v>
      </c>
      <c r="K2708">
        <v>20</v>
      </c>
      <c r="L2708" t="s">
        <v>112</v>
      </c>
      <c r="M2708" t="s">
        <v>22</v>
      </c>
      <c r="N2708" t="s">
        <v>2915</v>
      </c>
      <c r="O2708" t="s">
        <v>119</v>
      </c>
    </row>
    <row r="2709" spans="1:15" x14ac:dyDescent="0.25">
      <c r="A2709">
        <v>24634</v>
      </c>
      <c r="B2709">
        <v>202422</v>
      </c>
      <c r="C2709" t="str">
        <f>_xlfn.TEXTAFTER(Tabla4[[#This Row],[Escuela]],"- ",1)</f>
        <v>Educación</v>
      </c>
      <c r="D2709" t="s">
        <v>1464</v>
      </c>
      <c r="E2709" t="s">
        <v>77</v>
      </c>
      <c r="F2709">
        <v>24634</v>
      </c>
      <c r="G2709" t="s">
        <v>2566</v>
      </c>
      <c r="H2709" t="s">
        <v>1737</v>
      </c>
      <c r="I2709">
        <v>1</v>
      </c>
      <c r="J2709" t="s">
        <v>2918</v>
      </c>
      <c r="K2709">
        <v>10</v>
      </c>
      <c r="L2709" t="s">
        <v>112</v>
      </c>
      <c r="M2709" t="s">
        <v>22</v>
      </c>
      <c r="N2709" t="s">
        <v>23</v>
      </c>
      <c r="O2709" t="s">
        <v>2919</v>
      </c>
    </row>
    <row r="2710" spans="1:15" x14ac:dyDescent="0.25">
      <c r="A2710">
        <v>31021</v>
      </c>
      <c r="B2710">
        <v>202422</v>
      </c>
      <c r="C2710" t="str">
        <f>_xlfn.TEXTAFTER(Tabla4[[#This Row],[Escuela]],"- ",1)</f>
        <v>Educación</v>
      </c>
      <c r="D2710" t="s">
        <v>1464</v>
      </c>
      <c r="E2710" t="s">
        <v>77</v>
      </c>
      <c r="F2710">
        <v>31021</v>
      </c>
      <c r="G2710" t="s">
        <v>2566</v>
      </c>
      <c r="H2710" t="s">
        <v>1737</v>
      </c>
      <c r="I2710">
        <v>2</v>
      </c>
      <c r="J2710" t="s">
        <v>2918</v>
      </c>
      <c r="K2710">
        <v>10</v>
      </c>
      <c r="L2710" t="s">
        <v>112</v>
      </c>
      <c r="M2710" t="s">
        <v>22</v>
      </c>
      <c r="N2710" t="s">
        <v>23</v>
      </c>
      <c r="O2710" t="s">
        <v>2920</v>
      </c>
    </row>
    <row r="2711" spans="1:15" x14ac:dyDescent="0.25">
      <c r="A2711">
        <v>26602</v>
      </c>
      <c r="B2711">
        <v>202422</v>
      </c>
      <c r="C2711" t="str">
        <f>_xlfn.TEXTAFTER(Tabla4[[#This Row],[Escuela]],"- ",1)</f>
        <v>Educación</v>
      </c>
      <c r="D2711" t="s">
        <v>1464</v>
      </c>
      <c r="E2711" t="s">
        <v>77</v>
      </c>
      <c r="F2711">
        <v>26602</v>
      </c>
      <c r="G2711" t="s">
        <v>2566</v>
      </c>
      <c r="H2711" t="s">
        <v>2921</v>
      </c>
      <c r="I2711">
        <v>1</v>
      </c>
      <c r="J2711" t="s">
        <v>2922</v>
      </c>
      <c r="K2711">
        <v>10</v>
      </c>
      <c r="L2711" t="s">
        <v>112</v>
      </c>
      <c r="M2711" t="s">
        <v>22</v>
      </c>
      <c r="N2711" t="s">
        <v>23</v>
      </c>
      <c r="O2711" t="s">
        <v>2923</v>
      </c>
    </row>
    <row r="2712" spans="1:15" x14ac:dyDescent="0.25">
      <c r="A2712">
        <v>30098</v>
      </c>
      <c r="B2712">
        <v>202422</v>
      </c>
      <c r="C2712" t="str">
        <f>_xlfn.TEXTAFTER(Tabla4[[#This Row],[Escuela]],"- ",1)</f>
        <v>Educación</v>
      </c>
      <c r="D2712" t="s">
        <v>1464</v>
      </c>
      <c r="E2712" t="s">
        <v>77</v>
      </c>
      <c r="F2712">
        <v>30098</v>
      </c>
      <c r="G2712" t="s">
        <v>2566</v>
      </c>
      <c r="H2712" t="s">
        <v>2921</v>
      </c>
      <c r="I2712">
        <v>2</v>
      </c>
      <c r="J2712" t="s">
        <v>2922</v>
      </c>
      <c r="K2712">
        <v>10</v>
      </c>
      <c r="L2712" t="s">
        <v>112</v>
      </c>
      <c r="M2712" t="s">
        <v>22</v>
      </c>
    </row>
    <row r="2713" spans="1:15" x14ac:dyDescent="0.25">
      <c r="A2713">
        <v>26603</v>
      </c>
      <c r="B2713">
        <v>202422</v>
      </c>
      <c r="C2713" t="str">
        <f>_xlfn.TEXTAFTER(Tabla4[[#This Row],[Escuela]],"- ",1)</f>
        <v>Educación</v>
      </c>
      <c r="D2713" t="s">
        <v>1464</v>
      </c>
      <c r="E2713" t="s">
        <v>77</v>
      </c>
      <c r="F2713">
        <v>26603</v>
      </c>
      <c r="G2713" t="s">
        <v>2566</v>
      </c>
      <c r="H2713" t="s">
        <v>1739</v>
      </c>
      <c r="I2713">
        <v>1</v>
      </c>
      <c r="J2713" t="s">
        <v>2924</v>
      </c>
      <c r="K2713">
        <v>0</v>
      </c>
      <c r="L2713" t="s">
        <v>112</v>
      </c>
      <c r="M2713" t="s">
        <v>22</v>
      </c>
      <c r="N2713" t="s">
        <v>23</v>
      </c>
    </row>
    <row r="2714" spans="1:15" x14ac:dyDescent="0.25">
      <c r="A2714">
        <v>23041</v>
      </c>
      <c r="B2714">
        <v>202422</v>
      </c>
      <c r="C2714" t="str">
        <f>_xlfn.TEXTAFTER(Tabla4[[#This Row],[Escuela]],"- ",1)</f>
        <v>Educación</v>
      </c>
      <c r="D2714" t="s">
        <v>1464</v>
      </c>
      <c r="E2714" t="s">
        <v>77</v>
      </c>
      <c r="F2714">
        <v>23041</v>
      </c>
      <c r="G2714" t="s">
        <v>2566</v>
      </c>
      <c r="H2714" t="s">
        <v>2925</v>
      </c>
      <c r="I2714">
        <v>1</v>
      </c>
      <c r="J2714" t="s">
        <v>2926</v>
      </c>
      <c r="K2714">
        <v>10</v>
      </c>
      <c r="L2714" t="s">
        <v>112</v>
      </c>
      <c r="M2714" t="s">
        <v>22</v>
      </c>
      <c r="N2714" t="s">
        <v>23</v>
      </c>
      <c r="O2714" t="s">
        <v>119</v>
      </c>
    </row>
    <row r="2715" spans="1:15" x14ac:dyDescent="0.25">
      <c r="A2715">
        <v>31604</v>
      </c>
      <c r="B2715">
        <v>202422</v>
      </c>
      <c r="C2715" t="str">
        <f>_xlfn.TEXTAFTER(Tabla4[[#This Row],[Escuela]],"- ",1)</f>
        <v>Educación</v>
      </c>
      <c r="D2715" t="s">
        <v>1464</v>
      </c>
      <c r="E2715" t="s">
        <v>77</v>
      </c>
      <c r="F2715">
        <v>31604</v>
      </c>
      <c r="G2715" t="s">
        <v>2566</v>
      </c>
      <c r="H2715" t="s">
        <v>2927</v>
      </c>
      <c r="I2715">
        <v>1</v>
      </c>
      <c r="J2715" t="s">
        <v>2928</v>
      </c>
      <c r="K2715">
        <v>10</v>
      </c>
      <c r="L2715" t="s">
        <v>112</v>
      </c>
      <c r="M2715" t="s">
        <v>22</v>
      </c>
      <c r="N2715" t="s">
        <v>23</v>
      </c>
      <c r="O2715" t="s">
        <v>378</v>
      </c>
    </row>
    <row r="2716" spans="1:15" x14ac:dyDescent="0.25">
      <c r="A2716">
        <v>31283</v>
      </c>
      <c r="B2716">
        <v>202422</v>
      </c>
      <c r="C2716" t="str">
        <f>_xlfn.TEXTAFTER(Tabla4[[#This Row],[Escuela]],"- ",1)</f>
        <v>Educación</v>
      </c>
      <c r="D2716" t="s">
        <v>1464</v>
      </c>
      <c r="E2716" t="s">
        <v>77</v>
      </c>
      <c r="F2716">
        <v>31283</v>
      </c>
      <c r="G2716" t="s">
        <v>2566</v>
      </c>
      <c r="H2716" t="s">
        <v>2929</v>
      </c>
      <c r="I2716">
        <v>1</v>
      </c>
      <c r="J2716" t="s">
        <v>2930</v>
      </c>
      <c r="K2716">
        <v>10</v>
      </c>
      <c r="L2716" t="s">
        <v>112</v>
      </c>
      <c r="M2716" t="s">
        <v>22</v>
      </c>
      <c r="N2716" t="s">
        <v>23</v>
      </c>
      <c r="O2716" t="s">
        <v>35</v>
      </c>
    </row>
    <row r="2717" spans="1:15" x14ac:dyDescent="0.25">
      <c r="A2717">
        <v>30296</v>
      </c>
      <c r="B2717">
        <v>202422</v>
      </c>
      <c r="C2717" t="str">
        <f>_xlfn.TEXTAFTER(Tabla4[[#This Row],[Escuela]],"- ",1)</f>
        <v>Educación</v>
      </c>
      <c r="D2717" t="s">
        <v>1464</v>
      </c>
      <c r="E2717" t="s">
        <v>77</v>
      </c>
      <c r="F2717">
        <v>30296</v>
      </c>
      <c r="G2717" t="s">
        <v>2566</v>
      </c>
      <c r="H2717" t="s">
        <v>2931</v>
      </c>
      <c r="I2717">
        <v>1</v>
      </c>
      <c r="J2717" t="s">
        <v>2932</v>
      </c>
      <c r="K2717">
        <v>10</v>
      </c>
      <c r="L2717" t="s">
        <v>112</v>
      </c>
      <c r="M2717" t="s">
        <v>22</v>
      </c>
      <c r="N2717" t="s">
        <v>23</v>
      </c>
      <c r="O2717" t="s">
        <v>381</v>
      </c>
    </row>
    <row r="2718" spans="1:15" x14ac:dyDescent="0.25">
      <c r="A2718">
        <v>30297</v>
      </c>
      <c r="B2718">
        <v>202422</v>
      </c>
      <c r="C2718" t="str">
        <f>_xlfn.TEXTAFTER(Tabla4[[#This Row],[Escuela]],"- ",1)</f>
        <v>Educación</v>
      </c>
      <c r="D2718" t="s">
        <v>1464</v>
      </c>
      <c r="E2718" t="s">
        <v>77</v>
      </c>
      <c r="F2718">
        <v>30297</v>
      </c>
      <c r="G2718" t="s">
        <v>2566</v>
      </c>
      <c r="H2718" t="s">
        <v>2931</v>
      </c>
      <c r="I2718">
        <v>2</v>
      </c>
      <c r="J2718" t="s">
        <v>2932</v>
      </c>
      <c r="K2718">
        <v>10</v>
      </c>
      <c r="L2718" t="s">
        <v>112</v>
      </c>
      <c r="M2718" t="s">
        <v>22</v>
      </c>
      <c r="N2718" t="s">
        <v>23</v>
      </c>
      <c r="O2718" t="s">
        <v>201</v>
      </c>
    </row>
    <row r="2719" spans="1:15" x14ac:dyDescent="0.25">
      <c r="A2719">
        <v>30298</v>
      </c>
      <c r="B2719">
        <v>202422</v>
      </c>
      <c r="C2719" t="str">
        <f>_xlfn.TEXTAFTER(Tabla4[[#This Row],[Escuela]],"- ",1)</f>
        <v>Educación</v>
      </c>
      <c r="D2719" t="s">
        <v>1464</v>
      </c>
      <c r="E2719" t="s">
        <v>77</v>
      </c>
      <c r="F2719">
        <v>30298</v>
      </c>
      <c r="G2719" t="s">
        <v>2566</v>
      </c>
      <c r="H2719" t="s">
        <v>2931</v>
      </c>
      <c r="I2719">
        <v>3</v>
      </c>
      <c r="J2719" t="s">
        <v>2932</v>
      </c>
      <c r="K2719">
        <v>10</v>
      </c>
      <c r="L2719" t="s">
        <v>112</v>
      </c>
      <c r="M2719" t="s">
        <v>22</v>
      </c>
      <c r="N2719" t="s">
        <v>23</v>
      </c>
      <c r="O2719" t="s">
        <v>381</v>
      </c>
    </row>
    <row r="2720" spans="1:15" x14ac:dyDescent="0.25">
      <c r="A2720">
        <v>30299</v>
      </c>
      <c r="B2720">
        <v>202422</v>
      </c>
      <c r="C2720" t="str">
        <f>_xlfn.TEXTAFTER(Tabla4[[#This Row],[Escuela]],"- ",1)</f>
        <v>Educación</v>
      </c>
      <c r="D2720" t="s">
        <v>1464</v>
      </c>
      <c r="E2720" t="s">
        <v>77</v>
      </c>
      <c r="F2720">
        <v>30299</v>
      </c>
      <c r="G2720" t="s">
        <v>2566</v>
      </c>
      <c r="H2720" t="s">
        <v>2931</v>
      </c>
      <c r="I2720">
        <v>4</v>
      </c>
      <c r="J2720" t="s">
        <v>2932</v>
      </c>
      <c r="K2720">
        <v>10</v>
      </c>
      <c r="L2720" t="s">
        <v>112</v>
      </c>
      <c r="M2720" t="s">
        <v>22</v>
      </c>
      <c r="N2720" t="s">
        <v>23</v>
      </c>
      <c r="O2720" t="s">
        <v>201</v>
      </c>
    </row>
    <row r="2721" spans="1:15" x14ac:dyDescent="0.25">
      <c r="A2721">
        <v>31134</v>
      </c>
      <c r="B2721">
        <v>202422</v>
      </c>
      <c r="C2721" t="str">
        <f>_xlfn.TEXTAFTER(Tabla4[[#This Row],[Escuela]],"- ",1)</f>
        <v>Educación</v>
      </c>
      <c r="D2721" t="s">
        <v>1464</v>
      </c>
      <c r="E2721" t="s">
        <v>77</v>
      </c>
      <c r="F2721">
        <v>31134</v>
      </c>
      <c r="G2721" t="s">
        <v>2566</v>
      </c>
      <c r="H2721" t="s">
        <v>2933</v>
      </c>
      <c r="I2721">
        <v>1</v>
      </c>
      <c r="J2721" t="s">
        <v>2934</v>
      </c>
      <c r="K2721">
        <v>10</v>
      </c>
      <c r="L2721" t="s">
        <v>112</v>
      </c>
      <c r="M2721" t="s">
        <v>22</v>
      </c>
      <c r="N2721" t="s">
        <v>23</v>
      </c>
      <c r="O2721" t="s">
        <v>179</v>
      </c>
    </row>
    <row r="2722" spans="1:15" x14ac:dyDescent="0.25">
      <c r="A2722">
        <v>31284</v>
      </c>
      <c r="B2722">
        <v>202422</v>
      </c>
      <c r="C2722" t="str">
        <f>_xlfn.TEXTAFTER(Tabla4[[#This Row],[Escuela]],"- ",1)</f>
        <v>Educación</v>
      </c>
      <c r="D2722" t="s">
        <v>1464</v>
      </c>
      <c r="E2722" t="s">
        <v>77</v>
      </c>
      <c r="F2722">
        <v>31284</v>
      </c>
      <c r="G2722" t="s">
        <v>2566</v>
      </c>
      <c r="H2722" t="s">
        <v>2935</v>
      </c>
      <c r="I2722">
        <v>1</v>
      </c>
      <c r="J2722" t="s">
        <v>2936</v>
      </c>
      <c r="K2722">
        <v>10</v>
      </c>
      <c r="L2722" t="s">
        <v>112</v>
      </c>
      <c r="M2722" t="s">
        <v>22</v>
      </c>
      <c r="N2722" t="s">
        <v>23</v>
      </c>
      <c r="O2722" t="s">
        <v>129</v>
      </c>
    </row>
    <row r="2723" spans="1:15" x14ac:dyDescent="0.25">
      <c r="A2723">
        <v>31063</v>
      </c>
      <c r="B2723">
        <v>202422</v>
      </c>
      <c r="C2723" t="str">
        <f>_xlfn.TEXTAFTER(Tabla4[[#This Row],[Escuela]],"- ",1)</f>
        <v>Educación</v>
      </c>
      <c r="D2723" t="s">
        <v>1464</v>
      </c>
      <c r="E2723" t="s">
        <v>77</v>
      </c>
      <c r="F2723">
        <v>31063</v>
      </c>
      <c r="G2723" t="s">
        <v>2566</v>
      </c>
      <c r="H2723" t="s">
        <v>2937</v>
      </c>
      <c r="I2723">
        <v>1</v>
      </c>
      <c r="J2723" t="s">
        <v>2938</v>
      </c>
      <c r="K2723">
        <v>10</v>
      </c>
      <c r="L2723" t="s">
        <v>112</v>
      </c>
      <c r="M2723" t="s">
        <v>22</v>
      </c>
      <c r="N2723" t="s">
        <v>23</v>
      </c>
      <c r="O2723" t="s">
        <v>2203</v>
      </c>
    </row>
    <row r="2724" spans="1:15" x14ac:dyDescent="0.25">
      <c r="A2724">
        <v>13619</v>
      </c>
      <c r="B2724">
        <v>202422</v>
      </c>
      <c r="C2724" t="str">
        <f>_xlfn.TEXTAFTER(Tabla4[[#This Row],[Escuela]],"- ",1)</f>
        <v>Educación</v>
      </c>
      <c r="D2724" t="s">
        <v>1464</v>
      </c>
      <c r="E2724" t="s">
        <v>77</v>
      </c>
      <c r="F2724">
        <v>13619</v>
      </c>
      <c r="G2724" t="s">
        <v>2566</v>
      </c>
      <c r="H2724" t="s">
        <v>2939</v>
      </c>
      <c r="I2724">
        <v>1</v>
      </c>
      <c r="J2724" t="s">
        <v>2940</v>
      </c>
      <c r="K2724">
        <v>10</v>
      </c>
      <c r="L2724" t="s">
        <v>112</v>
      </c>
      <c r="M2724" t="s">
        <v>22</v>
      </c>
      <c r="N2724" t="s">
        <v>23</v>
      </c>
      <c r="O2724" t="s">
        <v>474</v>
      </c>
    </row>
    <row r="2725" spans="1:15" x14ac:dyDescent="0.25">
      <c r="A2725">
        <v>24609</v>
      </c>
      <c r="B2725">
        <v>202422</v>
      </c>
      <c r="C2725" t="str">
        <f>_xlfn.TEXTAFTER(Tabla4[[#This Row],[Escuela]],"- ",1)</f>
        <v>Educación</v>
      </c>
      <c r="D2725" t="s">
        <v>1464</v>
      </c>
      <c r="E2725" t="s">
        <v>77</v>
      </c>
      <c r="F2725">
        <v>24609</v>
      </c>
      <c r="G2725" t="s">
        <v>2566</v>
      </c>
      <c r="H2725" t="s">
        <v>1022</v>
      </c>
      <c r="I2725">
        <v>1</v>
      </c>
      <c r="J2725" t="s">
        <v>2941</v>
      </c>
      <c r="K2725">
        <v>10</v>
      </c>
      <c r="L2725" t="s">
        <v>112</v>
      </c>
      <c r="M2725" t="s">
        <v>22</v>
      </c>
      <c r="N2725" t="s">
        <v>2828</v>
      </c>
      <c r="O2725" t="s">
        <v>372</v>
      </c>
    </row>
    <row r="2726" spans="1:15" x14ac:dyDescent="0.25">
      <c r="A2726">
        <v>30562</v>
      </c>
      <c r="B2726">
        <v>202422</v>
      </c>
      <c r="C2726" t="str">
        <f>_xlfn.TEXTAFTER(Tabla4[[#This Row],[Escuela]],"- ",1)</f>
        <v>Educación</v>
      </c>
      <c r="D2726" t="s">
        <v>1464</v>
      </c>
      <c r="E2726" t="s">
        <v>77</v>
      </c>
      <c r="F2726">
        <v>30562</v>
      </c>
      <c r="G2726" t="s">
        <v>2566</v>
      </c>
      <c r="H2726" t="s">
        <v>1022</v>
      </c>
      <c r="I2726">
        <v>2</v>
      </c>
      <c r="J2726" t="s">
        <v>2941</v>
      </c>
      <c r="K2726">
        <v>10</v>
      </c>
      <c r="L2726" t="s">
        <v>112</v>
      </c>
      <c r="M2726" t="s">
        <v>22</v>
      </c>
      <c r="N2726" t="s">
        <v>2828</v>
      </c>
      <c r="O2726" t="s">
        <v>372</v>
      </c>
    </row>
    <row r="2727" spans="1:15" x14ac:dyDescent="0.25">
      <c r="A2727">
        <v>30563</v>
      </c>
      <c r="B2727">
        <v>202422</v>
      </c>
      <c r="C2727" t="str">
        <f>_xlfn.TEXTAFTER(Tabla4[[#This Row],[Escuela]],"- ",1)</f>
        <v>Educación</v>
      </c>
      <c r="D2727" t="s">
        <v>1464</v>
      </c>
      <c r="E2727" t="s">
        <v>77</v>
      </c>
      <c r="F2727">
        <v>30563</v>
      </c>
      <c r="G2727" t="s">
        <v>2566</v>
      </c>
      <c r="H2727" t="s">
        <v>1022</v>
      </c>
      <c r="I2727">
        <v>3</v>
      </c>
      <c r="J2727" t="s">
        <v>2941</v>
      </c>
      <c r="K2727">
        <v>10</v>
      </c>
      <c r="L2727" t="s">
        <v>112</v>
      </c>
      <c r="M2727" t="s">
        <v>22</v>
      </c>
      <c r="N2727" t="s">
        <v>2828</v>
      </c>
      <c r="O2727" t="s">
        <v>372</v>
      </c>
    </row>
    <row r="2728" spans="1:15" x14ac:dyDescent="0.25">
      <c r="A2728">
        <v>30565</v>
      </c>
      <c r="B2728">
        <v>202422</v>
      </c>
      <c r="C2728" t="str">
        <f>_xlfn.TEXTAFTER(Tabla4[[#This Row],[Escuela]],"- ",1)</f>
        <v>Educación</v>
      </c>
      <c r="D2728" t="s">
        <v>1464</v>
      </c>
      <c r="E2728" t="s">
        <v>77</v>
      </c>
      <c r="F2728">
        <v>30565</v>
      </c>
      <c r="G2728" t="s">
        <v>2566</v>
      </c>
      <c r="H2728" t="s">
        <v>1022</v>
      </c>
      <c r="I2728">
        <v>4</v>
      </c>
      <c r="J2728" t="s">
        <v>2941</v>
      </c>
      <c r="K2728">
        <v>10</v>
      </c>
      <c r="L2728" t="s">
        <v>112</v>
      </c>
      <c r="M2728" t="s">
        <v>22</v>
      </c>
      <c r="N2728" t="s">
        <v>2828</v>
      </c>
      <c r="O2728" t="s">
        <v>372</v>
      </c>
    </row>
    <row r="2729" spans="1:15" x14ac:dyDescent="0.25">
      <c r="A2729">
        <v>30566</v>
      </c>
      <c r="B2729">
        <v>202422</v>
      </c>
      <c r="C2729" t="str">
        <f>_xlfn.TEXTAFTER(Tabla4[[#This Row],[Escuela]],"- ",1)</f>
        <v>Educación</v>
      </c>
      <c r="D2729" t="s">
        <v>1464</v>
      </c>
      <c r="E2729" t="s">
        <v>77</v>
      </c>
      <c r="F2729">
        <v>30566</v>
      </c>
      <c r="G2729" t="s">
        <v>2566</v>
      </c>
      <c r="H2729" t="s">
        <v>1022</v>
      </c>
      <c r="I2729">
        <v>5</v>
      </c>
      <c r="J2729" t="s">
        <v>2941</v>
      </c>
      <c r="K2729">
        <v>10</v>
      </c>
      <c r="L2729" t="s">
        <v>112</v>
      </c>
      <c r="M2729" t="s">
        <v>22</v>
      </c>
      <c r="N2729" t="s">
        <v>2828</v>
      </c>
      <c r="O2729" t="s">
        <v>372</v>
      </c>
    </row>
    <row r="2730" spans="1:15" x14ac:dyDescent="0.25">
      <c r="A2730">
        <v>30567</v>
      </c>
      <c r="B2730">
        <v>202422</v>
      </c>
      <c r="C2730" t="str">
        <f>_xlfn.TEXTAFTER(Tabla4[[#This Row],[Escuela]],"- ",1)</f>
        <v>Educación</v>
      </c>
      <c r="D2730" t="s">
        <v>1464</v>
      </c>
      <c r="E2730" t="s">
        <v>77</v>
      </c>
      <c r="F2730">
        <v>30567</v>
      </c>
      <c r="G2730" t="s">
        <v>2566</v>
      </c>
      <c r="H2730" t="s">
        <v>1022</v>
      </c>
      <c r="I2730">
        <v>6</v>
      </c>
      <c r="J2730" t="s">
        <v>2941</v>
      </c>
      <c r="K2730">
        <v>10</v>
      </c>
      <c r="L2730" t="s">
        <v>112</v>
      </c>
      <c r="M2730" t="s">
        <v>22</v>
      </c>
    </row>
    <row r="2731" spans="1:15" x14ac:dyDescent="0.25">
      <c r="A2731">
        <v>26503</v>
      </c>
      <c r="B2731">
        <v>202422</v>
      </c>
      <c r="C2731" t="str">
        <f>_xlfn.TEXTAFTER(Tabla4[[#This Row],[Escuela]],"- ",1)</f>
        <v>Educación</v>
      </c>
      <c r="D2731" t="s">
        <v>1464</v>
      </c>
      <c r="E2731" t="s">
        <v>77</v>
      </c>
      <c r="F2731">
        <v>26503</v>
      </c>
      <c r="G2731" t="s">
        <v>2566</v>
      </c>
      <c r="H2731" t="s">
        <v>1024</v>
      </c>
      <c r="I2731">
        <v>1</v>
      </c>
      <c r="J2731" t="s">
        <v>2942</v>
      </c>
      <c r="K2731">
        <v>10</v>
      </c>
      <c r="L2731" t="s">
        <v>112</v>
      </c>
      <c r="M2731" t="s">
        <v>22</v>
      </c>
      <c r="N2731" t="s">
        <v>2828</v>
      </c>
      <c r="O2731" t="s">
        <v>2170</v>
      </c>
    </row>
    <row r="2732" spans="1:15" x14ac:dyDescent="0.25">
      <c r="A2732">
        <v>31671</v>
      </c>
      <c r="B2732">
        <v>202422</v>
      </c>
      <c r="C2732" t="str">
        <f>_xlfn.TEXTAFTER(Tabla4[[#This Row],[Escuela]],"- ",1)</f>
        <v>Educación</v>
      </c>
      <c r="D2732" t="s">
        <v>1464</v>
      </c>
      <c r="E2732" t="s">
        <v>77</v>
      </c>
      <c r="F2732">
        <v>31671</v>
      </c>
      <c r="G2732" t="s">
        <v>2566</v>
      </c>
      <c r="H2732" t="s">
        <v>1024</v>
      </c>
      <c r="I2732">
        <v>3</v>
      </c>
      <c r="J2732" t="s">
        <v>2942</v>
      </c>
      <c r="K2732">
        <v>10</v>
      </c>
      <c r="L2732" t="s">
        <v>112</v>
      </c>
      <c r="M2732" t="s">
        <v>22</v>
      </c>
      <c r="N2732" t="s">
        <v>2828</v>
      </c>
      <c r="O2732" t="s">
        <v>2170</v>
      </c>
    </row>
    <row r="2733" spans="1:15" x14ac:dyDescent="0.25">
      <c r="A2733">
        <v>31670</v>
      </c>
      <c r="B2733">
        <v>202422</v>
      </c>
      <c r="C2733" t="str">
        <f>_xlfn.TEXTAFTER(Tabla4[[#This Row],[Escuela]],"- ",1)</f>
        <v>Educación</v>
      </c>
      <c r="D2733" t="s">
        <v>1464</v>
      </c>
      <c r="E2733" t="s">
        <v>77</v>
      </c>
      <c r="F2733">
        <v>31670</v>
      </c>
      <c r="G2733" t="s">
        <v>2566</v>
      </c>
      <c r="H2733" t="s">
        <v>1024</v>
      </c>
      <c r="I2733">
        <v>4</v>
      </c>
      <c r="J2733" t="s">
        <v>2942</v>
      </c>
      <c r="K2733">
        <v>10</v>
      </c>
      <c r="L2733" t="s">
        <v>112</v>
      </c>
      <c r="M2733" t="s">
        <v>22</v>
      </c>
      <c r="N2733" t="s">
        <v>2828</v>
      </c>
      <c r="O2733" t="s">
        <v>2170</v>
      </c>
    </row>
    <row r="2734" spans="1:15" x14ac:dyDescent="0.25">
      <c r="A2734">
        <v>31669</v>
      </c>
      <c r="B2734">
        <v>202422</v>
      </c>
      <c r="C2734" t="str">
        <f>_xlfn.TEXTAFTER(Tabla4[[#This Row],[Escuela]],"- ",1)</f>
        <v>Educación</v>
      </c>
      <c r="D2734" t="s">
        <v>1464</v>
      </c>
      <c r="E2734" t="s">
        <v>77</v>
      </c>
      <c r="F2734">
        <v>31669</v>
      </c>
      <c r="G2734" t="s">
        <v>2566</v>
      </c>
      <c r="H2734" t="s">
        <v>1024</v>
      </c>
      <c r="I2734">
        <v>5</v>
      </c>
      <c r="J2734" t="s">
        <v>2942</v>
      </c>
      <c r="K2734">
        <v>10</v>
      </c>
      <c r="L2734" t="s">
        <v>112</v>
      </c>
      <c r="M2734" t="s">
        <v>22</v>
      </c>
      <c r="N2734" t="s">
        <v>2828</v>
      </c>
      <c r="O2734" t="s">
        <v>2170</v>
      </c>
    </row>
    <row r="2735" spans="1:15" x14ac:dyDescent="0.25">
      <c r="A2735">
        <v>31667</v>
      </c>
      <c r="B2735">
        <v>202422</v>
      </c>
      <c r="C2735" t="str">
        <f>_xlfn.TEXTAFTER(Tabla4[[#This Row],[Escuela]],"- ",1)</f>
        <v>Educación</v>
      </c>
      <c r="D2735" t="s">
        <v>1464</v>
      </c>
      <c r="E2735" t="s">
        <v>77</v>
      </c>
      <c r="F2735">
        <v>31667</v>
      </c>
      <c r="G2735" t="s">
        <v>2566</v>
      </c>
      <c r="H2735" t="s">
        <v>1024</v>
      </c>
      <c r="I2735">
        <v>6</v>
      </c>
      <c r="J2735" t="s">
        <v>2942</v>
      </c>
      <c r="K2735">
        <v>10</v>
      </c>
      <c r="L2735" t="s">
        <v>112</v>
      </c>
      <c r="M2735" t="s">
        <v>22</v>
      </c>
      <c r="N2735" t="s">
        <v>2828</v>
      </c>
      <c r="O2735" t="s">
        <v>2170</v>
      </c>
    </row>
    <row r="2736" spans="1:15" x14ac:dyDescent="0.25">
      <c r="A2736">
        <v>31668</v>
      </c>
      <c r="B2736">
        <v>202422</v>
      </c>
      <c r="C2736" t="str">
        <f>_xlfn.TEXTAFTER(Tabla4[[#This Row],[Escuela]],"- ",1)</f>
        <v>Educación</v>
      </c>
      <c r="D2736" t="s">
        <v>1464</v>
      </c>
      <c r="E2736" t="s">
        <v>77</v>
      </c>
      <c r="F2736">
        <v>31668</v>
      </c>
      <c r="G2736" t="s">
        <v>2566</v>
      </c>
      <c r="H2736" t="s">
        <v>1024</v>
      </c>
      <c r="I2736">
        <v>7</v>
      </c>
      <c r="J2736" t="s">
        <v>2942</v>
      </c>
      <c r="K2736">
        <v>10</v>
      </c>
      <c r="L2736" t="s">
        <v>112</v>
      </c>
      <c r="M2736" t="s">
        <v>22</v>
      </c>
      <c r="N2736" t="s">
        <v>2828</v>
      </c>
      <c r="O2736" t="s">
        <v>2170</v>
      </c>
    </row>
    <row r="2737" spans="1:15" x14ac:dyDescent="0.25">
      <c r="A2737">
        <v>28357</v>
      </c>
      <c r="B2737">
        <v>202422</v>
      </c>
      <c r="C2737" t="str">
        <f>_xlfn.TEXTAFTER(Tabla4[[#This Row],[Escuela]],"- ",1)</f>
        <v>Educación</v>
      </c>
      <c r="D2737" t="s">
        <v>1464</v>
      </c>
      <c r="E2737" t="s">
        <v>77</v>
      </c>
      <c r="F2737">
        <v>28357</v>
      </c>
      <c r="G2737" t="s">
        <v>2566</v>
      </c>
      <c r="H2737" t="s">
        <v>2943</v>
      </c>
      <c r="I2737">
        <v>1</v>
      </c>
      <c r="J2737" t="s">
        <v>2944</v>
      </c>
      <c r="K2737">
        <v>15</v>
      </c>
      <c r="L2737" t="s">
        <v>112</v>
      </c>
      <c r="M2737" t="s">
        <v>22</v>
      </c>
      <c r="N2737" t="s">
        <v>2828</v>
      </c>
      <c r="O2737" t="s">
        <v>2945</v>
      </c>
    </row>
    <row r="2738" spans="1:15" x14ac:dyDescent="0.25">
      <c r="A2738">
        <v>31666</v>
      </c>
      <c r="B2738">
        <v>202422</v>
      </c>
      <c r="C2738" t="str">
        <f>_xlfn.TEXTAFTER(Tabla4[[#This Row],[Escuela]],"- ",1)</f>
        <v>Educación</v>
      </c>
      <c r="D2738" t="s">
        <v>1464</v>
      </c>
      <c r="E2738" t="s">
        <v>77</v>
      </c>
      <c r="F2738">
        <v>31666</v>
      </c>
      <c r="G2738" t="s">
        <v>2566</v>
      </c>
      <c r="H2738" t="s">
        <v>2943</v>
      </c>
      <c r="I2738">
        <v>2</v>
      </c>
      <c r="J2738" t="s">
        <v>2944</v>
      </c>
      <c r="K2738">
        <v>15</v>
      </c>
      <c r="L2738" t="s">
        <v>112</v>
      </c>
      <c r="M2738" t="s">
        <v>22</v>
      </c>
      <c r="N2738" t="s">
        <v>2828</v>
      </c>
      <c r="O2738" t="s">
        <v>2945</v>
      </c>
    </row>
    <row r="2739" spans="1:15" x14ac:dyDescent="0.25">
      <c r="A2739">
        <v>31665</v>
      </c>
      <c r="B2739">
        <v>202422</v>
      </c>
      <c r="C2739" t="str">
        <f>_xlfn.TEXTAFTER(Tabla4[[#This Row],[Escuela]],"- ",1)</f>
        <v>Educación</v>
      </c>
      <c r="D2739" t="s">
        <v>1464</v>
      </c>
      <c r="E2739" t="s">
        <v>77</v>
      </c>
      <c r="F2739">
        <v>31665</v>
      </c>
      <c r="G2739" t="s">
        <v>2566</v>
      </c>
      <c r="H2739" t="s">
        <v>2943</v>
      </c>
      <c r="I2739">
        <v>3</v>
      </c>
      <c r="J2739" t="s">
        <v>2944</v>
      </c>
      <c r="K2739">
        <v>15</v>
      </c>
      <c r="L2739" t="s">
        <v>112</v>
      </c>
      <c r="M2739" t="s">
        <v>22</v>
      </c>
      <c r="N2739" t="s">
        <v>2828</v>
      </c>
      <c r="O2739" t="s">
        <v>2945</v>
      </c>
    </row>
    <row r="2740" spans="1:15" x14ac:dyDescent="0.25">
      <c r="A2740">
        <v>31664</v>
      </c>
      <c r="B2740">
        <v>202422</v>
      </c>
      <c r="C2740" t="str">
        <f>_xlfn.TEXTAFTER(Tabla4[[#This Row],[Escuela]],"- ",1)</f>
        <v>Educación</v>
      </c>
      <c r="D2740" t="s">
        <v>1464</v>
      </c>
      <c r="E2740" t="s">
        <v>77</v>
      </c>
      <c r="F2740">
        <v>31664</v>
      </c>
      <c r="G2740" t="s">
        <v>2566</v>
      </c>
      <c r="H2740" t="s">
        <v>2943</v>
      </c>
      <c r="I2740">
        <v>4</v>
      </c>
      <c r="J2740" t="s">
        <v>2944</v>
      </c>
      <c r="K2740">
        <v>15</v>
      </c>
      <c r="L2740" t="s">
        <v>112</v>
      </c>
      <c r="M2740" t="s">
        <v>22</v>
      </c>
      <c r="N2740" t="s">
        <v>2828</v>
      </c>
      <c r="O2740" t="s">
        <v>2945</v>
      </c>
    </row>
    <row r="2741" spans="1:15" x14ac:dyDescent="0.25">
      <c r="A2741">
        <v>31663</v>
      </c>
      <c r="B2741">
        <v>202422</v>
      </c>
      <c r="C2741" t="str">
        <f>_xlfn.TEXTAFTER(Tabla4[[#This Row],[Escuela]],"- ",1)</f>
        <v>Educación</v>
      </c>
      <c r="D2741" t="s">
        <v>1464</v>
      </c>
      <c r="E2741" t="s">
        <v>77</v>
      </c>
      <c r="F2741">
        <v>31663</v>
      </c>
      <c r="G2741" t="s">
        <v>2566</v>
      </c>
      <c r="H2741" t="s">
        <v>2943</v>
      </c>
      <c r="I2741">
        <v>5</v>
      </c>
      <c r="J2741" t="s">
        <v>2944</v>
      </c>
      <c r="K2741">
        <v>15</v>
      </c>
      <c r="L2741" t="s">
        <v>112</v>
      </c>
      <c r="M2741" t="s">
        <v>22</v>
      </c>
      <c r="N2741" t="s">
        <v>2828</v>
      </c>
      <c r="O2741" t="s">
        <v>2945</v>
      </c>
    </row>
    <row r="2742" spans="1:15" x14ac:dyDescent="0.25">
      <c r="A2742">
        <v>31662</v>
      </c>
      <c r="B2742">
        <v>202422</v>
      </c>
      <c r="C2742" t="str">
        <f>_xlfn.TEXTAFTER(Tabla4[[#This Row],[Escuela]],"- ",1)</f>
        <v>Educación</v>
      </c>
      <c r="D2742" t="s">
        <v>1464</v>
      </c>
      <c r="E2742" t="s">
        <v>77</v>
      </c>
      <c r="F2742">
        <v>31662</v>
      </c>
      <c r="G2742" t="s">
        <v>2566</v>
      </c>
      <c r="H2742" t="s">
        <v>2943</v>
      </c>
      <c r="I2742">
        <v>6</v>
      </c>
      <c r="J2742" t="s">
        <v>2944</v>
      </c>
      <c r="K2742">
        <v>15</v>
      </c>
      <c r="L2742" t="s">
        <v>112</v>
      </c>
      <c r="M2742" t="s">
        <v>22</v>
      </c>
      <c r="N2742" t="s">
        <v>2828</v>
      </c>
      <c r="O2742" t="s">
        <v>2945</v>
      </c>
    </row>
    <row r="2743" spans="1:15" x14ac:dyDescent="0.25">
      <c r="A2743">
        <v>31661</v>
      </c>
      <c r="B2743">
        <v>202422</v>
      </c>
      <c r="C2743" t="str">
        <f>_xlfn.TEXTAFTER(Tabla4[[#This Row],[Escuela]],"- ",1)</f>
        <v>Educación</v>
      </c>
      <c r="D2743" t="s">
        <v>1464</v>
      </c>
      <c r="E2743" t="s">
        <v>77</v>
      </c>
      <c r="F2743">
        <v>31661</v>
      </c>
      <c r="G2743" t="s">
        <v>2566</v>
      </c>
      <c r="H2743" t="s">
        <v>2943</v>
      </c>
      <c r="I2743">
        <v>7</v>
      </c>
      <c r="J2743" t="s">
        <v>2944</v>
      </c>
      <c r="K2743">
        <v>15</v>
      </c>
      <c r="L2743" t="s">
        <v>112</v>
      </c>
      <c r="M2743" t="s">
        <v>22</v>
      </c>
      <c r="N2743" t="s">
        <v>2828</v>
      </c>
      <c r="O2743" t="s">
        <v>2945</v>
      </c>
    </row>
    <row r="2744" spans="1:15" x14ac:dyDescent="0.25">
      <c r="A2744">
        <v>31660</v>
      </c>
      <c r="B2744">
        <v>202422</v>
      </c>
      <c r="C2744" t="str">
        <f>_xlfn.TEXTAFTER(Tabla4[[#This Row],[Escuela]],"- ",1)</f>
        <v>Educación</v>
      </c>
      <c r="D2744" t="s">
        <v>1464</v>
      </c>
      <c r="E2744" t="s">
        <v>77</v>
      </c>
      <c r="F2744">
        <v>31660</v>
      </c>
      <c r="G2744" t="s">
        <v>2566</v>
      </c>
      <c r="H2744" t="s">
        <v>2943</v>
      </c>
      <c r="I2744">
        <v>8</v>
      </c>
      <c r="J2744" t="s">
        <v>2944</v>
      </c>
      <c r="K2744">
        <v>15</v>
      </c>
      <c r="L2744" t="s">
        <v>112</v>
      </c>
      <c r="M2744" t="s">
        <v>22</v>
      </c>
      <c r="N2744" t="s">
        <v>2828</v>
      </c>
      <c r="O2744" t="s">
        <v>2945</v>
      </c>
    </row>
    <row r="2745" spans="1:15" x14ac:dyDescent="0.25">
      <c r="A2745">
        <v>31657</v>
      </c>
      <c r="B2745">
        <v>202422</v>
      </c>
      <c r="C2745" t="str">
        <f>_xlfn.TEXTAFTER(Tabla4[[#This Row],[Escuela]],"- ",1)</f>
        <v>Educación</v>
      </c>
      <c r="D2745" t="s">
        <v>1464</v>
      </c>
      <c r="E2745" t="s">
        <v>77</v>
      </c>
      <c r="F2745">
        <v>31657</v>
      </c>
      <c r="G2745" t="s">
        <v>2566</v>
      </c>
      <c r="H2745" t="s">
        <v>2943</v>
      </c>
      <c r="I2745">
        <v>9</v>
      </c>
      <c r="J2745" t="s">
        <v>2944</v>
      </c>
      <c r="K2745">
        <v>15</v>
      </c>
      <c r="L2745" t="s">
        <v>112</v>
      </c>
      <c r="M2745" t="s">
        <v>22</v>
      </c>
      <c r="N2745" t="s">
        <v>2828</v>
      </c>
      <c r="O2745" t="s">
        <v>2945</v>
      </c>
    </row>
    <row r="2746" spans="1:15" x14ac:dyDescent="0.25">
      <c r="A2746">
        <v>30090</v>
      </c>
      <c r="B2746">
        <v>202422</v>
      </c>
      <c r="C2746" t="str">
        <f>_xlfn.TEXTAFTER(Tabla4[[#This Row],[Escuela]],"- ",1)</f>
        <v>Educación</v>
      </c>
      <c r="D2746" t="s">
        <v>1464</v>
      </c>
      <c r="E2746" t="s">
        <v>77</v>
      </c>
      <c r="F2746">
        <v>30090</v>
      </c>
      <c r="G2746" t="s">
        <v>2566</v>
      </c>
      <c r="H2746" t="s">
        <v>2946</v>
      </c>
      <c r="I2746">
        <v>1</v>
      </c>
      <c r="J2746" t="s">
        <v>2947</v>
      </c>
      <c r="K2746">
        <v>10</v>
      </c>
      <c r="L2746" t="s">
        <v>112</v>
      </c>
      <c r="M2746" t="s">
        <v>22</v>
      </c>
      <c r="N2746" t="s">
        <v>23</v>
      </c>
      <c r="O2746" t="s">
        <v>1969</v>
      </c>
    </row>
    <row r="2747" spans="1:15" x14ac:dyDescent="0.25">
      <c r="A2747">
        <v>30092</v>
      </c>
      <c r="B2747">
        <v>202422</v>
      </c>
      <c r="C2747" t="str">
        <f>_xlfn.TEXTAFTER(Tabla4[[#This Row],[Escuela]],"- ",1)</f>
        <v>Educación</v>
      </c>
      <c r="D2747" t="s">
        <v>1464</v>
      </c>
      <c r="E2747" t="s">
        <v>77</v>
      </c>
      <c r="F2747">
        <v>30092</v>
      </c>
      <c r="G2747" t="s">
        <v>2566</v>
      </c>
      <c r="H2747" t="s">
        <v>2948</v>
      </c>
      <c r="I2747">
        <v>1</v>
      </c>
      <c r="J2747" t="s">
        <v>2949</v>
      </c>
      <c r="K2747">
        <v>10</v>
      </c>
      <c r="L2747" t="s">
        <v>112</v>
      </c>
      <c r="M2747" t="s">
        <v>22</v>
      </c>
      <c r="N2747" t="s">
        <v>23</v>
      </c>
      <c r="O2747" t="s">
        <v>2950</v>
      </c>
    </row>
    <row r="2748" spans="1:15" x14ac:dyDescent="0.25">
      <c r="A2748">
        <v>30226</v>
      </c>
      <c r="B2748">
        <v>202422</v>
      </c>
      <c r="C2748" t="str">
        <f>_xlfn.TEXTAFTER(Tabla4[[#This Row],[Escuela]],"- ",1)</f>
        <v>Educación</v>
      </c>
      <c r="D2748" t="s">
        <v>1464</v>
      </c>
      <c r="E2748" t="s">
        <v>77</v>
      </c>
      <c r="F2748">
        <v>30226</v>
      </c>
      <c r="G2748" t="s">
        <v>2566</v>
      </c>
      <c r="H2748" t="s">
        <v>1026</v>
      </c>
      <c r="I2748">
        <v>1</v>
      </c>
      <c r="J2748" t="s">
        <v>2951</v>
      </c>
      <c r="K2748">
        <v>5</v>
      </c>
      <c r="L2748" t="s">
        <v>112</v>
      </c>
      <c r="M2748" t="s">
        <v>22</v>
      </c>
      <c r="N2748" t="s">
        <v>23</v>
      </c>
      <c r="O2748" t="s">
        <v>302</v>
      </c>
    </row>
    <row r="2749" spans="1:15" x14ac:dyDescent="0.25">
      <c r="A2749">
        <v>31111</v>
      </c>
      <c r="B2749">
        <v>202422</v>
      </c>
      <c r="C2749" t="str">
        <f>_xlfn.TEXTAFTER(Tabla4[[#This Row],[Escuela]],"- ",1)</f>
        <v>Educación</v>
      </c>
      <c r="D2749" t="s">
        <v>1464</v>
      </c>
      <c r="E2749" t="s">
        <v>77</v>
      </c>
      <c r="F2749">
        <v>31111</v>
      </c>
      <c r="G2749" t="s">
        <v>2566</v>
      </c>
      <c r="H2749" t="s">
        <v>1026</v>
      </c>
      <c r="I2749">
        <v>2</v>
      </c>
      <c r="J2749" t="s">
        <v>2951</v>
      </c>
      <c r="K2749">
        <v>5</v>
      </c>
      <c r="L2749" t="s">
        <v>112</v>
      </c>
      <c r="M2749" t="s">
        <v>22</v>
      </c>
      <c r="N2749" t="s">
        <v>23</v>
      </c>
      <c r="O2749" t="s">
        <v>129</v>
      </c>
    </row>
    <row r="2750" spans="1:15" x14ac:dyDescent="0.25">
      <c r="A2750">
        <v>30237</v>
      </c>
      <c r="B2750">
        <v>202422</v>
      </c>
      <c r="C2750" t="str">
        <f>_xlfn.TEXTAFTER(Tabla4[[#This Row],[Escuela]],"- ",1)</f>
        <v>Educación</v>
      </c>
      <c r="D2750" t="s">
        <v>1464</v>
      </c>
      <c r="E2750" t="s">
        <v>77</v>
      </c>
      <c r="F2750">
        <v>30237</v>
      </c>
      <c r="G2750" t="s">
        <v>2566</v>
      </c>
      <c r="H2750" t="s">
        <v>2952</v>
      </c>
      <c r="I2750">
        <v>1</v>
      </c>
      <c r="J2750" t="s">
        <v>2953</v>
      </c>
      <c r="K2750">
        <v>15</v>
      </c>
      <c r="L2750" t="s">
        <v>112</v>
      </c>
      <c r="M2750" t="s">
        <v>22</v>
      </c>
      <c r="N2750" t="s">
        <v>2828</v>
      </c>
      <c r="O2750" t="s">
        <v>2954</v>
      </c>
    </row>
    <row r="2751" spans="1:15" x14ac:dyDescent="0.25">
      <c r="A2751">
        <v>31656</v>
      </c>
      <c r="B2751">
        <v>202422</v>
      </c>
      <c r="C2751" t="str">
        <f>_xlfn.TEXTAFTER(Tabla4[[#This Row],[Escuela]],"- ",1)</f>
        <v>Educación</v>
      </c>
      <c r="D2751" t="s">
        <v>1464</v>
      </c>
      <c r="E2751" t="s">
        <v>77</v>
      </c>
      <c r="F2751">
        <v>31656</v>
      </c>
      <c r="G2751" t="s">
        <v>2566</v>
      </c>
      <c r="H2751" t="s">
        <v>2952</v>
      </c>
      <c r="I2751">
        <v>2</v>
      </c>
      <c r="J2751" t="s">
        <v>2953</v>
      </c>
      <c r="K2751">
        <v>15</v>
      </c>
      <c r="L2751" t="s">
        <v>112</v>
      </c>
      <c r="M2751" t="s">
        <v>22</v>
      </c>
      <c r="N2751" t="s">
        <v>2828</v>
      </c>
      <c r="O2751" t="s">
        <v>2954</v>
      </c>
    </row>
    <row r="2752" spans="1:15" x14ac:dyDescent="0.25">
      <c r="A2752">
        <v>31655</v>
      </c>
      <c r="B2752">
        <v>202422</v>
      </c>
      <c r="C2752" t="str">
        <f>_xlfn.TEXTAFTER(Tabla4[[#This Row],[Escuela]],"- ",1)</f>
        <v>Educación</v>
      </c>
      <c r="D2752" t="s">
        <v>1464</v>
      </c>
      <c r="E2752" t="s">
        <v>77</v>
      </c>
      <c r="F2752">
        <v>31655</v>
      </c>
      <c r="G2752" t="s">
        <v>2566</v>
      </c>
      <c r="H2752" t="s">
        <v>2952</v>
      </c>
      <c r="I2752">
        <v>3</v>
      </c>
      <c r="J2752" t="s">
        <v>2953</v>
      </c>
      <c r="K2752">
        <v>15</v>
      </c>
      <c r="L2752" t="s">
        <v>112</v>
      </c>
      <c r="M2752" t="s">
        <v>22</v>
      </c>
      <c r="N2752" t="s">
        <v>2828</v>
      </c>
      <c r="O2752" t="s">
        <v>2954</v>
      </c>
    </row>
    <row r="2753" spans="1:15" x14ac:dyDescent="0.25">
      <c r="A2753">
        <v>31654</v>
      </c>
      <c r="B2753">
        <v>202422</v>
      </c>
      <c r="C2753" t="str">
        <f>_xlfn.TEXTAFTER(Tabla4[[#This Row],[Escuela]],"- ",1)</f>
        <v>Educación</v>
      </c>
      <c r="D2753" t="s">
        <v>1464</v>
      </c>
      <c r="E2753" t="s">
        <v>77</v>
      </c>
      <c r="F2753">
        <v>31654</v>
      </c>
      <c r="G2753" t="s">
        <v>2566</v>
      </c>
      <c r="H2753" t="s">
        <v>2952</v>
      </c>
      <c r="I2753">
        <v>4</v>
      </c>
      <c r="J2753" t="s">
        <v>2953</v>
      </c>
      <c r="K2753">
        <v>15</v>
      </c>
      <c r="L2753" t="s">
        <v>112</v>
      </c>
      <c r="M2753" t="s">
        <v>22</v>
      </c>
      <c r="N2753" t="s">
        <v>2828</v>
      </c>
      <c r="O2753" t="s">
        <v>2954</v>
      </c>
    </row>
    <row r="2754" spans="1:15" x14ac:dyDescent="0.25">
      <c r="A2754">
        <v>30636</v>
      </c>
      <c r="B2754">
        <v>202422</v>
      </c>
      <c r="C2754" t="str">
        <f>_xlfn.TEXTAFTER(Tabla4[[#This Row],[Escuela]],"- ",1)</f>
        <v>Educación</v>
      </c>
      <c r="D2754" t="s">
        <v>1464</v>
      </c>
      <c r="E2754" t="s">
        <v>77</v>
      </c>
      <c r="F2754">
        <v>30636</v>
      </c>
      <c r="G2754" t="s">
        <v>2566</v>
      </c>
      <c r="H2754" t="s">
        <v>2955</v>
      </c>
      <c r="I2754">
        <v>1</v>
      </c>
      <c r="J2754" t="s">
        <v>2956</v>
      </c>
      <c r="K2754">
        <v>0</v>
      </c>
      <c r="L2754" t="s">
        <v>112</v>
      </c>
      <c r="M2754" t="s">
        <v>22</v>
      </c>
      <c r="N2754" t="s">
        <v>23</v>
      </c>
    </row>
    <row r="2755" spans="1:15" hidden="1" x14ac:dyDescent="0.25">
      <c r="A2755">
        <v>29069</v>
      </c>
      <c r="B2755">
        <v>202422</v>
      </c>
      <c r="C2755" t="str">
        <f>_xlfn.TEXTAFTER(Tabla4[[#This Row],[Escuela]],"- ",1)</f>
        <v>Educación</v>
      </c>
      <c r="D2755" t="s">
        <v>1464</v>
      </c>
      <c r="E2755" t="s">
        <v>77</v>
      </c>
      <c r="F2755">
        <v>29069</v>
      </c>
      <c r="G2755" t="s">
        <v>2957</v>
      </c>
      <c r="H2755" t="s">
        <v>1893</v>
      </c>
      <c r="I2755">
        <v>1</v>
      </c>
      <c r="J2755" t="s">
        <v>2958</v>
      </c>
      <c r="K2755">
        <v>10</v>
      </c>
      <c r="L2755" t="s">
        <v>112</v>
      </c>
      <c r="M2755" t="s">
        <v>22</v>
      </c>
      <c r="N2755" t="s">
        <v>23</v>
      </c>
      <c r="O2755" t="s">
        <v>35</v>
      </c>
    </row>
    <row r="2756" spans="1:15" hidden="1" x14ac:dyDescent="0.25">
      <c r="A2756">
        <v>31408</v>
      </c>
      <c r="B2756">
        <v>202422</v>
      </c>
      <c r="C2756" t="str">
        <f>_xlfn.TEXTAFTER(Tabla4[[#This Row],[Escuela]],"- ",1)</f>
        <v>Educación</v>
      </c>
      <c r="D2756" t="s">
        <v>1464</v>
      </c>
      <c r="E2756" t="s">
        <v>77</v>
      </c>
      <c r="F2756">
        <v>31408</v>
      </c>
      <c r="G2756" t="s">
        <v>2957</v>
      </c>
      <c r="H2756" t="s">
        <v>2959</v>
      </c>
      <c r="I2756">
        <v>1</v>
      </c>
      <c r="J2756" t="s">
        <v>2960</v>
      </c>
      <c r="K2756">
        <v>10</v>
      </c>
      <c r="L2756" t="s">
        <v>112</v>
      </c>
      <c r="M2756" t="s">
        <v>22</v>
      </c>
      <c r="N2756" t="s">
        <v>23</v>
      </c>
      <c r="O2756" t="s">
        <v>82</v>
      </c>
    </row>
    <row r="2757" spans="1:15" hidden="1" x14ac:dyDescent="0.25">
      <c r="A2757">
        <v>24515</v>
      </c>
      <c r="B2757">
        <v>202422</v>
      </c>
      <c r="C2757" t="str">
        <f>_xlfn.TEXTAFTER(Tabla4[[#This Row],[Escuela]],"- ",1)</f>
        <v>Educación</v>
      </c>
      <c r="D2757" t="s">
        <v>1464</v>
      </c>
      <c r="E2757" t="s">
        <v>77</v>
      </c>
      <c r="F2757">
        <v>24515</v>
      </c>
      <c r="G2757" t="s">
        <v>2961</v>
      </c>
      <c r="H2757" t="s">
        <v>1899</v>
      </c>
      <c r="I2757">
        <v>1</v>
      </c>
      <c r="J2757" t="s">
        <v>2962</v>
      </c>
      <c r="K2757">
        <v>10</v>
      </c>
      <c r="L2757" t="s">
        <v>112</v>
      </c>
      <c r="M2757" t="s">
        <v>22</v>
      </c>
      <c r="N2757" t="s">
        <v>23</v>
      </c>
      <c r="O2757" t="s">
        <v>2736</v>
      </c>
    </row>
    <row r="2758" spans="1:15" hidden="1" x14ac:dyDescent="0.25">
      <c r="A2758">
        <v>29027</v>
      </c>
      <c r="B2758">
        <v>202422</v>
      </c>
      <c r="C2758" t="str">
        <f>_xlfn.TEXTAFTER(Tabla4[[#This Row],[Escuela]],"- ",1)</f>
        <v>Educación</v>
      </c>
      <c r="D2758" t="s">
        <v>1464</v>
      </c>
      <c r="E2758" t="s">
        <v>77</v>
      </c>
      <c r="F2758">
        <v>29027</v>
      </c>
      <c r="G2758" t="s">
        <v>2961</v>
      </c>
      <c r="H2758" t="s">
        <v>1899</v>
      </c>
      <c r="I2758">
        <v>2</v>
      </c>
      <c r="J2758" t="s">
        <v>2962</v>
      </c>
      <c r="K2758">
        <v>10</v>
      </c>
      <c r="L2758" t="s">
        <v>112</v>
      </c>
      <c r="M2758" t="s">
        <v>22</v>
      </c>
      <c r="N2758" t="s">
        <v>23</v>
      </c>
      <c r="O2758" t="s">
        <v>2963</v>
      </c>
    </row>
    <row r="2759" spans="1:15" hidden="1" x14ac:dyDescent="0.25">
      <c r="A2759">
        <v>26325</v>
      </c>
      <c r="B2759">
        <v>202422</v>
      </c>
      <c r="C2759" t="str">
        <f>_xlfn.TEXTAFTER(Tabla4[[#This Row],[Escuela]],"- ",1)</f>
        <v>Educación</v>
      </c>
      <c r="D2759" t="s">
        <v>1464</v>
      </c>
      <c r="E2759" t="s">
        <v>77</v>
      </c>
      <c r="F2759">
        <v>26325</v>
      </c>
      <c r="G2759" t="s">
        <v>2961</v>
      </c>
      <c r="H2759" t="s">
        <v>2964</v>
      </c>
      <c r="I2759">
        <v>1</v>
      </c>
      <c r="J2759" t="s">
        <v>2965</v>
      </c>
      <c r="K2759">
        <v>10</v>
      </c>
      <c r="L2759" t="s">
        <v>112</v>
      </c>
      <c r="M2759" t="s">
        <v>22</v>
      </c>
      <c r="N2759" t="s">
        <v>23</v>
      </c>
      <c r="O2759" t="s">
        <v>2966</v>
      </c>
    </row>
    <row r="2760" spans="1:15" hidden="1" x14ac:dyDescent="0.25">
      <c r="A2760">
        <v>29020</v>
      </c>
      <c r="B2760">
        <v>202422</v>
      </c>
      <c r="C2760" t="str">
        <f>_xlfn.TEXTAFTER(Tabla4[[#This Row],[Escuela]],"- ",1)</f>
        <v>Educación</v>
      </c>
      <c r="D2760" t="s">
        <v>1464</v>
      </c>
      <c r="E2760" t="s">
        <v>77</v>
      </c>
      <c r="F2760">
        <v>29020</v>
      </c>
      <c r="G2760" t="s">
        <v>2961</v>
      </c>
      <c r="H2760" t="s">
        <v>2964</v>
      </c>
      <c r="I2760">
        <v>2</v>
      </c>
      <c r="J2760" t="s">
        <v>2965</v>
      </c>
      <c r="K2760">
        <v>10</v>
      </c>
      <c r="L2760" t="s">
        <v>112</v>
      </c>
      <c r="M2760" t="s">
        <v>22</v>
      </c>
      <c r="N2760" t="s">
        <v>23</v>
      </c>
      <c r="O2760" t="s">
        <v>2967</v>
      </c>
    </row>
    <row r="2761" spans="1:15" hidden="1" x14ac:dyDescent="0.25">
      <c r="A2761">
        <v>27620</v>
      </c>
      <c r="B2761">
        <v>202422</v>
      </c>
      <c r="C2761" t="str">
        <f>_xlfn.TEXTAFTER(Tabla4[[#This Row],[Escuela]],"- ",1)</f>
        <v>Educación</v>
      </c>
      <c r="D2761" t="s">
        <v>1464</v>
      </c>
      <c r="E2761" t="s">
        <v>77</v>
      </c>
      <c r="F2761">
        <v>27620</v>
      </c>
      <c r="G2761" t="s">
        <v>2961</v>
      </c>
      <c r="H2761" t="s">
        <v>2968</v>
      </c>
      <c r="I2761">
        <v>1</v>
      </c>
      <c r="J2761" t="s">
        <v>2969</v>
      </c>
      <c r="K2761">
        <v>10</v>
      </c>
      <c r="L2761" t="s">
        <v>112</v>
      </c>
      <c r="M2761" t="s">
        <v>22</v>
      </c>
      <c r="N2761" t="s">
        <v>23</v>
      </c>
      <c r="O2761" t="s">
        <v>2970</v>
      </c>
    </row>
    <row r="2762" spans="1:15" hidden="1" x14ac:dyDescent="0.25">
      <c r="A2762">
        <v>31479</v>
      </c>
      <c r="B2762">
        <v>202422</v>
      </c>
      <c r="C2762" t="str">
        <f>_xlfn.TEXTAFTER(Tabla4[[#This Row],[Escuela]],"- ",1)</f>
        <v>Educación</v>
      </c>
      <c r="D2762" t="s">
        <v>1464</v>
      </c>
      <c r="E2762" t="s">
        <v>77</v>
      </c>
      <c r="F2762">
        <v>31479</v>
      </c>
      <c r="G2762" t="s">
        <v>2961</v>
      </c>
      <c r="H2762" t="s">
        <v>2968</v>
      </c>
      <c r="I2762">
        <v>2</v>
      </c>
      <c r="J2762" t="s">
        <v>2969</v>
      </c>
      <c r="K2762">
        <v>10</v>
      </c>
      <c r="L2762" t="s">
        <v>112</v>
      </c>
      <c r="M2762" t="s">
        <v>22</v>
      </c>
      <c r="N2762" t="s">
        <v>23</v>
      </c>
      <c r="O2762" t="s">
        <v>2971</v>
      </c>
    </row>
    <row r="2763" spans="1:15" hidden="1" x14ac:dyDescent="0.25">
      <c r="A2763">
        <v>27624</v>
      </c>
      <c r="B2763">
        <v>202422</v>
      </c>
      <c r="C2763" t="str">
        <f>_xlfn.TEXTAFTER(Tabla4[[#This Row],[Escuela]],"- ",1)</f>
        <v>Educación</v>
      </c>
      <c r="D2763" t="s">
        <v>1464</v>
      </c>
      <c r="E2763" t="s">
        <v>77</v>
      </c>
      <c r="F2763">
        <v>27624</v>
      </c>
      <c r="G2763" t="s">
        <v>2961</v>
      </c>
      <c r="H2763" t="s">
        <v>2972</v>
      </c>
      <c r="I2763">
        <v>1</v>
      </c>
      <c r="J2763" t="s">
        <v>2973</v>
      </c>
      <c r="K2763">
        <v>5</v>
      </c>
      <c r="L2763" t="s">
        <v>112</v>
      </c>
      <c r="M2763" t="s">
        <v>22</v>
      </c>
      <c r="N2763" t="s">
        <v>23</v>
      </c>
      <c r="O2763" t="s">
        <v>2974</v>
      </c>
    </row>
    <row r="2764" spans="1:15" hidden="1" x14ac:dyDescent="0.25">
      <c r="A2764">
        <v>31477</v>
      </c>
      <c r="B2764">
        <v>202422</v>
      </c>
      <c r="C2764" t="str">
        <f>_xlfn.TEXTAFTER(Tabla4[[#This Row],[Escuela]],"- ",1)</f>
        <v>Educación</v>
      </c>
      <c r="D2764" t="s">
        <v>1464</v>
      </c>
      <c r="E2764" t="s">
        <v>77</v>
      </c>
      <c r="F2764">
        <v>31477</v>
      </c>
      <c r="G2764" t="s">
        <v>2961</v>
      </c>
      <c r="H2764" t="s">
        <v>2972</v>
      </c>
      <c r="I2764">
        <v>2</v>
      </c>
      <c r="J2764" t="s">
        <v>2973</v>
      </c>
      <c r="K2764">
        <v>5</v>
      </c>
      <c r="L2764" t="s">
        <v>112</v>
      </c>
      <c r="M2764" t="s">
        <v>22</v>
      </c>
      <c r="N2764" t="s">
        <v>23</v>
      </c>
      <c r="O2764" t="s">
        <v>2974</v>
      </c>
    </row>
    <row r="2765" spans="1:15" hidden="1" x14ac:dyDescent="0.25">
      <c r="A2765">
        <v>31495</v>
      </c>
      <c r="B2765">
        <v>202422</v>
      </c>
      <c r="C2765" t="str">
        <f>_xlfn.TEXTAFTER(Tabla4[[#This Row],[Escuela]],"- ",1)</f>
        <v>Educación</v>
      </c>
      <c r="D2765" t="s">
        <v>1464</v>
      </c>
      <c r="E2765" t="s">
        <v>77</v>
      </c>
      <c r="F2765">
        <v>31495</v>
      </c>
      <c r="G2765" t="s">
        <v>2961</v>
      </c>
      <c r="H2765" t="s">
        <v>1144</v>
      </c>
      <c r="I2765">
        <v>1</v>
      </c>
      <c r="J2765" t="s">
        <v>2975</v>
      </c>
      <c r="K2765">
        <v>5</v>
      </c>
      <c r="L2765" t="s">
        <v>112</v>
      </c>
      <c r="M2765" t="s">
        <v>22</v>
      </c>
      <c r="N2765" t="s">
        <v>23</v>
      </c>
      <c r="O2765" t="s">
        <v>2976</v>
      </c>
    </row>
    <row r="2766" spans="1:15" hidden="1" x14ac:dyDescent="0.25">
      <c r="A2766">
        <v>31490</v>
      </c>
      <c r="B2766">
        <v>202422</v>
      </c>
      <c r="C2766" t="str">
        <f>_xlfn.TEXTAFTER(Tabla4[[#This Row],[Escuela]],"- ",1)</f>
        <v>Educación</v>
      </c>
      <c r="D2766" t="s">
        <v>1464</v>
      </c>
      <c r="E2766" t="s">
        <v>77</v>
      </c>
      <c r="F2766">
        <v>31490</v>
      </c>
      <c r="G2766" t="s">
        <v>2961</v>
      </c>
      <c r="H2766" t="s">
        <v>1480</v>
      </c>
      <c r="I2766">
        <v>1</v>
      </c>
      <c r="J2766" t="s">
        <v>2977</v>
      </c>
      <c r="K2766">
        <v>5</v>
      </c>
      <c r="L2766" t="s">
        <v>112</v>
      </c>
      <c r="M2766" t="s">
        <v>22</v>
      </c>
      <c r="N2766" t="s">
        <v>23</v>
      </c>
      <c r="O2766" t="s">
        <v>2310</v>
      </c>
    </row>
    <row r="2767" spans="1:15" hidden="1" x14ac:dyDescent="0.25">
      <c r="A2767">
        <v>31492</v>
      </c>
      <c r="B2767">
        <v>202422</v>
      </c>
      <c r="C2767" t="str">
        <f>_xlfn.TEXTAFTER(Tabla4[[#This Row],[Escuela]],"- ",1)</f>
        <v>Educación</v>
      </c>
      <c r="D2767" t="s">
        <v>1464</v>
      </c>
      <c r="E2767" t="s">
        <v>77</v>
      </c>
      <c r="F2767">
        <v>31492</v>
      </c>
      <c r="G2767" t="s">
        <v>2961</v>
      </c>
      <c r="H2767" t="s">
        <v>2978</v>
      </c>
      <c r="I2767">
        <v>1</v>
      </c>
      <c r="J2767" t="s">
        <v>2979</v>
      </c>
      <c r="K2767">
        <v>5</v>
      </c>
      <c r="L2767" t="s">
        <v>112</v>
      </c>
      <c r="M2767" t="s">
        <v>22</v>
      </c>
      <c r="N2767" t="s">
        <v>23</v>
      </c>
      <c r="O2767" t="s">
        <v>2310</v>
      </c>
    </row>
    <row r="2768" spans="1:15" hidden="1" x14ac:dyDescent="0.25">
      <c r="A2768">
        <v>31494</v>
      </c>
      <c r="B2768">
        <v>202422</v>
      </c>
      <c r="C2768" t="str">
        <f>_xlfn.TEXTAFTER(Tabla4[[#This Row],[Escuela]],"- ",1)</f>
        <v>Educación</v>
      </c>
      <c r="D2768" t="s">
        <v>1464</v>
      </c>
      <c r="E2768" t="s">
        <v>77</v>
      </c>
      <c r="F2768">
        <v>31494</v>
      </c>
      <c r="G2768" t="s">
        <v>2961</v>
      </c>
      <c r="H2768" t="s">
        <v>2980</v>
      </c>
      <c r="I2768">
        <v>1</v>
      </c>
      <c r="J2768" t="s">
        <v>2981</v>
      </c>
      <c r="K2768">
        <v>5</v>
      </c>
      <c r="L2768" t="s">
        <v>112</v>
      </c>
      <c r="M2768" t="s">
        <v>22</v>
      </c>
      <c r="N2768" t="s">
        <v>23</v>
      </c>
      <c r="O2768" t="s">
        <v>2976</v>
      </c>
    </row>
    <row r="2769" spans="1:15" hidden="1" x14ac:dyDescent="0.25">
      <c r="A2769">
        <v>31482</v>
      </c>
      <c r="B2769">
        <v>202422</v>
      </c>
      <c r="C2769" t="str">
        <f>_xlfn.TEXTAFTER(Tabla4[[#This Row],[Escuela]],"- ",1)</f>
        <v>Educación</v>
      </c>
      <c r="D2769" t="s">
        <v>1464</v>
      </c>
      <c r="E2769" t="s">
        <v>77</v>
      </c>
      <c r="F2769">
        <v>31482</v>
      </c>
      <c r="G2769" t="s">
        <v>2961</v>
      </c>
      <c r="H2769" t="s">
        <v>1545</v>
      </c>
      <c r="I2769">
        <v>1</v>
      </c>
      <c r="J2769" t="s">
        <v>2982</v>
      </c>
      <c r="K2769">
        <v>10</v>
      </c>
      <c r="L2769" t="s">
        <v>112</v>
      </c>
      <c r="M2769" t="s">
        <v>22</v>
      </c>
      <c r="N2769" t="s">
        <v>2828</v>
      </c>
      <c r="O2769" t="s">
        <v>813</v>
      </c>
    </row>
    <row r="2770" spans="1:15" hidden="1" x14ac:dyDescent="0.25">
      <c r="A2770">
        <v>31488</v>
      </c>
      <c r="B2770">
        <v>202422</v>
      </c>
      <c r="C2770" t="str">
        <f>_xlfn.TEXTAFTER(Tabla4[[#This Row],[Escuela]],"- ",1)</f>
        <v>Educación</v>
      </c>
      <c r="D2770" t="s">
        <v>1464</v>
      </c>
      <c r="E2770" t="s">
        <v>77</v>
      </c>
      <c r="F2770">
        <v>31488</v>
      </c>
      <c r="G2770" t="s">
        <v>2961</v>
      </c>
      <c r="H2770" t="s">
        <v>1320</v>
      </c>
      <c r="I2770">
        <v>1</v>
      </c>
      <c r="J2770" t="s">
        <v>2983</v>
      </c>
      <c r="K2770">
        <v>10</v>
      </c>
      <c r="L2770" t="s">
        <v>112</v>
      </c>
      <c r="M2770" t="s">
        <v>22</v>
      </c>
      <c r="N2770" t="s">
        <v>23</v>
      </c>
      <c r="O2770" t="s">
        <v>35</v>
      </c>
    </row>
    <row r="2771" spans="1:15" hidden="1" x14ac:dyDescent="0.25">
      <c r="A2771">
        <v>24633</v>
      </c>
      <c r="B2771">
        <v>202422</v>
      </c>
      <c r="C2771" t="str">
        <f>_xlfn.TEXTAFTER(Tabla4[[#This Row],[Escuela]],"- ",1)</f>
        <v>Educación</v>
      </c>
      <c r="D2771" t="s">
        <v>1464</v>
      </c>
      <c r="E2771" t="s">
        <v>77</v>
      </c>
      <c r="F2771">
        <v>24633</v>
      </c>
      <c r="G2771" t="s">
        <v>2984</v>
      </c>
      <c r="H2771" t="s">
        <v>2985</v>
      </c>
      <c r="I2771">
        <v>1</v>
      </c>
      <c r="J2771" t="s">
        <v>2986</v>
      </c>
      <c r="K2771">
        <v>10</v>
      </c>
      <c r="L2771" t="s">
        <v>112</v>
      </c>
      <c r="M2771" t="s">
        <v>22</v>
      </c>
      <c r="N2771" t="s">
        <v>23</v>
      </c>
      <c r="O2771" t="s">
        <v>2920</v>
      </c>
    </row>
    <row r="2772" spans="1:15" hidden="1" x14ac:dyDescent="0.25">
      <c r="A2772">
        <v>31020</v>
      </c>
      <c r="B2772">
        <v>202422</v>
      </c>
      <c r="C2772" t="str">
        <f>_xlfn.TEXTAFTER(Tabla4[[#This Row],[Escuela]],"- ",1)</f>
        <v>Educación</v>
      </c>
      <c r="D2772" t="s">
        <v>1464</v>
      </c>
      <c r="E2772" t="s">
        <v>77</v>
      </c>
      <c r="F2772">
        <v>31020</v>
      </c>
      <c r="G2772" t="s">
        <v>2984</v>
      </c>
      <c r="H2772" t="s">
        <v>2985</v>
      </c>
      <c r="I2772">
        <v>2</v>
      </c>
      <c r="J2772" t="s">
        <v>2986</v>
      </c>
      <c r="K2772">
        <v>10</v>
      </c>
      <c r="L2772" t="s">
        <v>112</v>
      </c>
      <c r="M2772" t="s">
        <v>22</v>
      </c>
      <c r="N2772" t="s">
        <v>23</v>
      </c>
      <c r="O2772" t="s">
        <v>2919</v>
      </c>
    </row>
    <row r="2773" spans="1:15" hidden="1" x14ac:dyDescent="0.25">
      <c r="A2773">
        <v>27096</v>
      </c>
      <c r="B2773">
        <v>202422</v>
      </c>
      <c r="C2773" t="str">
        <f>_xlfn.TEXTAFTER(Tabla4[[#This Row],[Escuela]],"- ",1)</f>
        <v>Educación</v>
      </c>
      <c r="D2773" t="s">
        <v>1464</v>
      </c>
      <c r="E2773" t="s">
        <v>77</v>
      </c>
      <c r="F2773">
        <v>27096</v>
      </c>
      <c r="G2773" t="s">
        <v>2984</v>
      </c>
      <c r="H2773" t="s">
        <v>2987</v>
      </c>
      <c r="I2773">
        <v>1</v>
      </c>
      <c r="J2773" t="s">
        <v>2988</v>
      </c>
      <c r="K2773">
        <v>10</v>
      </c>
      <c r="L2773" t="s">
        <v>112</v>
      </c>
      <c r="M2773" t="s">
        <v>22</v>
      </c>
      <c r="N2773" t="s">
        <v>23</v>
      </c>
      <c r="O2773" t="s">
        <v>2950</v>
      </c>
    </row>
    <row r="2774" spans="1:15" hidden="1" x14ac:dyDescent="0.25">
      <c r="A2774">
        <v>29078</v>
      </c>
      <c r="B2774">
        <v>202422</v>
      </c>
      <c r="C2774" t="str">
        <f>_xlfn.TEXTAFTER(Tabla4[[#This Row],[Escuela]],"- ",1)</f>
        <v>Educación</v>
      </c>
      <c r="D2774" t="s">
        <v>1464</v>
      </c>
      <c r="E2774" t="s">
        <v>77</v>
      </c>
      <c r="F2774">
        <v>29078</v>
      </c>
      <c r="G2774" t="s">
        <v>2984</v>
      </c>
      <c r="H2774" t="s">
        <v>2987</v>
      </c>
      <c r="I2774">
        <v>2</v>
      </c>
      <c r="J2774" t="s">
        <v>2988</v>
      </c>
      <c r="K2774">
        <v>10</v>
      </c>
      <c r="L2774" t="s">
        <v>112</v>
      </c>
      <c r="M2774" t="s">
        <v>22</v>
      </c>
    </row>
    <row r="2775" spans="1:15" hidden="1" x14ac:dyDescent="0.25">
      <c r="A2775">
        <v>26567</v>
      </c>
      <c r="B2775">
        <v>202422</v>
      </c>
      <c r="C2775" t="str">
        <f>_xlfn.TEXTAFTER(Tabla4[[#This Row],[Escuela]],"- ",1)</f>
        <v>Educación</v>
      </c>
      <c r="D2775" t="s">
        <v>1464</v>
      </c>
      <c r="E2775" t="s">
        <v>77</v>
      </c>
      <c r="F2775">
        <v>26567</v>
      </c>
      <c r="G2775" t="s">
        <v>2984</v>
      </c>
      <c r="H2775" t="s">
        <v>2989</v>
      </c>
      <c r="I2775">
        <v>1</v>
      </c>
      <c r="J2775" t="s">
        <v>2990</v>
      </c>
      <c r="K2775">
        <v>10</v>
      </c>
      <c r="L2775" t="s">
        <v>112</v>
      </c>
      <c r="M2775" t="s">
        <v>22</v>
      </c>
      <c r="N2775" t="s">
        <v>23</v>
      </c>
      <c r="O2775" t="s">
        <v>381</v>
      </c>
    </row>
    <row r="2776" spans="1:15" hidden="1" x14ac:dyDescent="0.25">
      <c r="A2776">
        <v>29079</v>
      </c>
      <c r="B2776">
        <v>202422</v>
      </c>
      <c r="C2776" t="str">
        <f>_xlfn.TEXTAFTER(Tabla4[[#This Row],[Escuela]],"- ",1)</f>
        <v>Educación</v>
      </c>
      <c r="D2776" t="s">
        <v>1464</v>
      </c>
      <c r="E2776" t="s">
        <v>77</v>
      </c>
      <c r="F2776">
        <v>29079</v>
      </c>
      <c r="G2776" t="s">
        <v>2984</v>
      </c>
      <c r="H2776" t="s">
        <v>2989</v>
      </c>
      <c r="I2776">
        <v>2</v>
      </c>
      <c r="J2776" t="s">
        <v>2990</v>
      </c>
      <c r="K2776">
        <v>10</v>
      </c>
      <c r="L2776" t="s">
        <v>112</v>
      </c>
      <c r="M2776" t="s">
        <v>22</v>
      </c>
    </row>
    <row r="2777" spans="1:15" hidden="1" x14ac:dyDescent="0.25">
      <c r="A2777">
        <v>28420</v>
      </c>
      <c r="B2777">
        <v>202422</v>
      </c>
      <c r="C2777" t="str">
        <f>_xlfn.TEXTAFTER(Tabla4[[#This Row],[Escuela]],"- ",1)</f>
        <v>Educación</v>
      </c>
      <c r="D2777" t="s">
        <v>1464</v>
      </c>
      <c r="E2777" t="s">
        <v>77</v>
      </c>
      <c r="F2777">
        <v>28420</v>
      </c>
      <c r="G2777" t="s">
        <v>2984</v>
      </c>
      <c r="H2777" t="s">
        <v>2991</v>
      </c>
      <c r="I2777">
        <v>1</v>
      </c>
      <c r="J2777" t="s">
        <v>2992</v>
      </c>
      <c r="K2777">
        <v>10</v>
      </c>
      <c r="L2777" t="s">
        <v>112</v>
      </c>
      <c r="M2777" t="s">
        <v>22</v>
      </c>
      <c r="N2777" t="s">
        <v>23</v>
      </c>
      <c r="O2777" t="s">
        <v>410</v>
      </c>
    </row>
    <row r="2778" spans="1:15" hidden="1" x14ac:dyDescent="0.25">
      <c r="A2778">
        <v>28422</v>
      </c>
      <c r="B2778">
        <v>202422</v>
      </c>
      <c r="C2778" t="str">
        <f>_xlfn.TEXTAFTER(Tabla4[[#This Row],[Escuela]],"- ",1)</f>
        <v>Educación</v>
      </c>
      <c r="D2778" t="s">
        <v>1464</v>
      </c>
      <c r="E2778" t="s">
        <v>77</v>
      </c>
      <c r="F2778">
        <v>28422</v>
      </c>
      <c r="G2778" t="s">
        <v>2984</v>
      </c>
      <c r="H2778" t="s">
        <v>1893</v>
      </c>
      <c r="I2778">
        <v>1</v>
      </c>
      <c r="J2778" t="s">
        <v>2993</v>
      </c>
      <c r="K2778">
        <v>10</v>
      </c>
      <c r="L2778" t="s">
        <v>112</v>
      </c>
      <c r="M2778" t="s">
        <v>22</v>
      </c>
      <c r="N2778" t="s">
        <v>23</v>
      </c>
      <c r="O2778" t="s">
        <v>483</v>
      </c>
    </row>
    <row r="2779" spans="1:15" hidden="1" x14ac:dyDescent="0.25">
      <c r="A2779">
        <v>28424</v>
      </c>
      <c r="B2779">
        <v>202422</v>
      </c>
      <c r="C2779" t="str">
        <f>_xlfn.TEXTAFTER(Tabla4[[#This Row],[Escuela]],"- ",1)</f>
        <v>Educación</v>
      </c>
      <c r="D2779" t="s">
        <v>1464</v>
      </c>
      <c r="E2779" t="s">
        <v>77</v>
      </c>
      <c r="F2779">
        <v>28424</v>
      </c>
      <c r="G2779" t="s">
        <v>2984</v>
      </c>
      <c r="H2779" t="s">
        <v>1893</v>
      </c>
      <c r="I2779">
        <v>2</v>
      </c>
      <c r="J2779" t="s">
        <v>2993</v>
      </c>
      <c r="K2779">
        <v>10</v>
      </c>
      <c r="L2779" t="s">
        <v>112</v>
      </c>
      <c r="M2779" t="s">
        <v>22</v>
      </c>
      <c r="N2779" t="s">
        <v>23</v>
      </c>
      <c r="O2779" t="s">
        <v>483</v>
      </c>
    </row>
    <row r="2780" spans="1:15" hidden="1" x14ac:dyDescent="0.25">
      <c r="A2780">
        <v>30095</v>
      </c>
      <c r="B2780">
        <v>202422</v>
      </c>
      <c r="C2780" t="str">
        <f>_xlfn.TEXTAFTER(Tabla4[[#This Row],[Escuela]],"- ",1)</f>
        <v>Educación</v>
      </c>
      <c r="D2780" t="s">
        <v>1464</v>
      </c>
      <c r="E2780" t="s">
        <v>77</v>
      </c>
      <c r="F2780">
        <v>30095</v>
      </c>
      <c r="G2780" t="s">
        <v>2984</v>
      </c>
      <c r="H2780" t="s">
        <v>1893</v>
      </c>
      <c r="I2780">
        <v>3</v>
      </c>
      <c r="J2780" t="s">
        <v>2993</v>
      </c>
      <c r="K2780">
        <v>10</v>
      </c>
      <c r="L2780" t="s">
        <v>112</v>
      </c>
      <c r="M2780" t="s">
        <v>22</v>
      </c>
      <c r="N2780" t="s">
        <v>23</v>
      </c>
      <c r="O2780" t="s">
        <v>483</v>
      </c>
    </row>
    <row r="2781" spans="1:15" hidden="1" x14ac:dyDescent="0.25">
      <c r="A2781">
        <v>30094</v>
      </c>
      <c r="B2781">
        <v>202422</v>
      </c>
      <c r="C2781" t="str">
        <f>_xlfn.TEXTAFTER(Tabla4[[#This Row],[Escuela]],"- ",1)</f>
        <v>Educación</v>
      </c>
      <c r="D2781" t="s">
        <v>1464</v>
      </c>
      <c r="E2781" t="s">
        <v>77</v>
      </c>
      <c r="F2781">
        <v>30094</v>
      </c>
      <c r="G2781" t="s">
        <v>2984</v>
      </c>
      <c r="H2781" t="s">
        <v>1893</v>
      </c>
      <c r="I2781">
        <v>4</v>
      </c>
      <c r="J2781" t="s">
        <v>2993</v>
      </c>
      <c r="K2781">
        <v>10</v>
      </c>
      <c r="L2781" t="s">
        <v>112</v>
      </c>
      <c r="M2781" t="s">
        <v>22</v>
      </c>
      <c r="N2781" t="s">
        <v>23</v>
      </c>
      <c r="O2781" t="s">
        <v>483</v>
      </c>
    </row>
    <row r="2782" spans="1:15" hidden="1" x14ac:dyDescent="0.25">
      <c r="A2782">
        <v>31060</v>
      </c>
      <c r="B2782">
        <v>202422</v>
      </c>
      <c r="C2782" t="str">
        <f>_xlfn.TEXTAFTER(Tabla4[[#This Row],[Escuela]],"- ",1)</f>
        <v>Educación</v>
      </c>
      <c r="D2782" t="s">
        <v>1464</v>
      </c>
      <c r="E2782" t="s">
        <v>77</v>
      </c>
      <c r="F2782">
        <v>31060</v>
      </c>
      <c r="G2782" t="s">
        <v>2984</v>
      </c>
      <c r="H2782" t="s">
        <v>1893</v>
      </c>
      <c r="I2782">
        <v>5</v>
      </c>
      <c r="J2782" t="s">
        <v>2993</v>
      </c>
      <c r="K2782">
        <v>10</v>
      </c>
      <c r="L2782" t="s">
        <v>112</v>
      </c>
      <c r="M2782" t="s">
        <v>22</v>
      </c>
      <c r="N2782" t="s">
        <v>23</v>
      </c>
      <c r="O2782" t="s">
        <v>483</v>
      </c>
    </row>
    <row r="2783" spans="1:15" hidden="1" x14ac:dyDescent="0.25">
      <c r="A2783">
        <v>31806</v>
      </c>
      <c r="B2783">
        <v>202422</v>
      </c>
      <c r="C2783" t="str">
        <f>_xlfn.TEXTAFTER(Tabla4[[#This Row],[Escuela]],"- ",1)</f>
        <v>Educación</v>
      </c>
      <c r="D2783" t="s">
        <v>1464</v>
      </c>
      <c r="E2783" t="s">
        <v>77</v>
      </c>
      <c r="F2783">
        <v>31806</v>
      </c>
      <c r="G2783" t="s">
        <v>2984</v>
      </c>
      <c r="H2783" t="s">
        <v>1893</v>
      </c>
      <c r="I2783">
        <v>6</v>
      </c>
      <c r="J2783" t="s">
        <v>2993</v>
      </c>
      <c r="K2783">
        <v>10</v>
      </c>
      <c r="L2783" t="s">
        <v>112</v>
      </c>
      <c r="M2783" t="s">
        <v>22</v>
      </c>
      <c r="N2783" t="s">
        <v>23</v>
      </c>
      <c r="O2783" t="s">
        <v>483</v>
      </c>
    </row>
    <row r="2784" spans="1:15" hidden="1" x14ac:dyDescent="0.25">
      <c r="A2784">
        <v>30472</v>
      </c>
      <c r="B2784">
        <v>202422</v>
      </c>
      <c r="C2784" t="str">
        <f>_xlfn.TEXTAFTER(Tabla4[[#This Row],[Escuela]],"- ",1)</f>
        <v>Educación</v>
      </c>
      <c r="D2784" t="s">
        <v>1464</v>
      </c>
      <c r="E2784" t="s">
        <v>2994</v>
      </c>
      <c r="F2784">
        <v>30472</v>
      </c>
      <c r="G2784" t="s">
        <v>2566</v>
      </c>
      <c r="H2784" t="s">
        <v>2995</v>
      </c>
      <c r="I2784">
        <v>1</v>
      </c>
      <c r="J2784" t="s">
        <v>2996</v>
      </c>
      <c r="K2784">
        <v>10</v>
      </c>
      <c r="L2784" t="s">
        <v>112</v>
      </c>
      <c r="M2784" t="s">
        <v>434</v>
      </c>
    </row>
    <row r="2785" spans="1:15" hidden="1" x14ac:dyDescent="0.25">
      <c r="A2785">
        <v>31648</v>
      </c>
      <c r="B2785">
        <v>202422</v>
      </c>
      <c r="C2785" t="str">
        <f>_xlfn.TEXTAFTER(Tabla4[[#This Row],[Escuela]],"- ",1)</f>
        <v>Educación</v>
      </c>
      <c r="D2785" t="s">
        <v>1464</v>
      </c>
      <c r="E2785" t="s">
        <v>2994</v>
      </c>
      <c r="F2785">
        <v>31648</v>
      </c>
      <c r="G2785" t="s">
        <v>2566</v>
      </c>
      <c r="H2785" t="s">
        <v>2997</v>
      </c>
      <c r="I2785">
        <v>2</v>
      </c>
      <c r="J2785" t="s">
        <v>2998</v>
      </c>
      <c r="K2785">
        <v>30</v>
      </c>
      <c r="L2785" t="s">
        <v>112</v>
      </c>
      <c r="M2785" t="s">
        <v>22</v>
      </c>
      <c r="N2785" t="s">
        <v>23</v>
      </c>
      <c r="O2785" t="s">
        <v>1855</v>
      </c>
    </row>
    <row r="2786" spans="1:15" hidden="1" x14ac:dyDescent="0.25">
      <c r="A2786">
        <v>31649</v>
      </c>
      <c r="B2786">
        <v>202422</v>
      </c>
      <c r="C2786" t="str">
        <f>_xlfn.TEXTAFTER(Tabla4[[#This Row],[Escuela]],"- ",1)</f>
        <v>Educación</v>
      </c>
      <c r="D2786" t="s">
        <v>1464</v>
      </c>
      <c r="E2786" t="s">
        <v>2994</v>
      </c>
      <c r="F2786">
        <v>31649</v>
      </c>
      <c r="G2786" t="s">
        <v>2566</v>
      </c>
      <c r="H2786" t="s">
        <v>2997</v>
      </c>
      <c r="I2786">
        <v>3</v>
      </c>
      <c r="J2786" t="s">
        <v>2998</v>
      </c>
      <c r="K2786">
        <v>30</v>
      </c>
      <c r="L2786" t="s">
        <v>112</v>
      </c>
      <c r="M2786" t="s">
        <v>22</v>
      </c>
      <c r="N2786" t="s">
        <v>23</v>
      </c>
      <c r="O2786" t="s">
        <v>38</v>
      </c>
    </row>
    <row r="2787" spans="1:15" hidden="1" x14ac:dyDescent="0.25">
      <c r="A2787">
        <v>31650</v>
      </c>
      <c r="B2787">
        <v>202422</v>
      </c>
      <c r="C2787" t="str">
        <f>_xlfn.TEXTAFTER(Tabla4[[#This Row],[Escuela]],"- ",1)</f>
        <v>Educación</v>
      </c>
      <c r="D2787" t="s">
        <v>1464</v>
      </c>
      <c r="E2787" t="s">
        <v>2994</v>
      </c>
      <c r="F2787">
        <v>31650</v>
      </c>
      <c r="G2787" t="s">
        <v>2566</v>
      </c>
      <c r="H2787" t="s">
        <v>2997</v>
      </c>
      <c r="I2787">
        <v>4</v>
      </c>
      <c r="J2787" t="s">
        <v>2998</v>
      </c>
      <c r="K2787">
        <v>30</v>
      </c>
      <c r="L2787" t="s">
        <v>112</v>
      </c>
      <c r="M2787" t="s">
        <v>22</v>
      </c>
      <c r="N2787" t="s">
        <v>23</v>
      </c>
      <c r="O2787" t="s">
        <v>1855</v>
      </c>
    </row>
    <row r="2788" spans="1:15" hidden="1" x14ac:dyDescent="0.25">
      <c r="A2788">
        <v>31651</v>
      </c>
      <c r="B2788">
        <v>202422</v>
      </c>
      <c r="C2788" t="str">
        <f>_xlfn.TEXTAFTER(Tabla4[[#This Row],[Escuela]],"- ",1)</f>
        <v>Educación</v>
      </c>
      <c r="D2788" t="s">
        <v>1464</v>
      </c>
      <c r="E2788" t="s">
        <v>2994</v>
      </c>
      <c r="F2788">
        <v>31651</v>
      </c>
      <c r="G2788" t="s">
        <v>2566</v>
      </c>
      <c r="H2788" t="s">
        <v>2997</v>
      </c>
      <c r="I2788">
        <v>5</v>
      </c>
      <c r="J2788" t="s">
        <v>2998</v>
      </c>
      <c r="K2788">
        <v>30</v>
      </c>
      <c r="L2788" t="s">
        <v>112</v>
      </c>
      <c r="M2788" t="s">
        <v>22</v>
      </c>
      <c r="N2788" t="s">
        <v>23</v>
      </c>
      <c r="O2788" t="s">
        <v>1855</v>
      </c>
    </row>
    <row r="2789" spans="1:15" hidden="1" x14ac:dyDescent="0.25">
      <c r="A2789">
        <v>31652</v>
      </c>
      <c r="B2789">
        <v>202422</v>
      </c>
      <c r="C2789" t="str">
        <f>_xlfn.TEXTAFTER(Tabla4[[#This Row],[Escuela]],"- ",1)</f>
        <v>Educación</v>
      </c>
      <c r="D2789" t="s">
        <v>1464</v>
      </c>
      <c r="E2789" t="s">
        <v>2994</v>
      </c>
      <c r="F2789">
        <v>31652</v>
      </c>
      <c r="G2789" t="s">
        <v>2566</v>
      </c>
      <c r="H2789" t="s">
        <v>2997</v>
      </c>
      <c r="I2789">
        <v>6</v>
      </c>
      <c r="J2789" t="s">
        <v>2998</v>
      </c>
      <c r="K2789">
        <v>30</v>
      </c>
      <c r="L2789" t="s">
        <v>112</v>
      </c>
      <c r="M2789" t="s">
        <v>22</v>
      </c>
      <c r="N2789" t="s">
        <v>23</v>
      </c>
      <c r="O2789" t="s">
        <v>1855</v>
      </c>
    </row>
    <row r="2790" spans="1:15" hidden="1" x14ac:dyDescent="0.25">
      <c r="A2790">
        <v>31653</v>
      </c>
      <c r="B2790">
        <v>202422</v>
      </c>
      <c r="C2790" t="str">
        <f>_xlfn.TEXTAFTER(Tabla4[[#This Row],[Escuela]],"- ",1)</f>
        <v>Educación</v>
      </c>
      <c r="D2790" t="s">
        <v>1464</v>
      </c>
      <c r="E2790" t="s">
        <v>2994</v>
      </c>
      <c r="F2790">
        <v>31653</v>
      </c>
      <c r="G2790" t="s">
        <v>2566</v>
      </c>
      <c r="H2790" t="s">
        <v>2997</v>
      </c>
      <c r="I2790">
        <v>7</v>
      </c>
      <c r="J2790" t="s">
        <v>2998</v>
      </c>
      <c r="K2790">
        <v>30</v>
      </c>
      <c r="L2790" t="s">
        <v>112</v>
      </c>
      <c r="M2790" t="s">
        <v>22</v>
      </c>
      <c r="N2790" t="s">
        <v>23</v>
      </c>
      <c r="O2790" t="s">
        <v>1855</v>
      </c>
    </row>
    <row r="2791" spans="1:15" hidden="1" x14ac:dyDescent="0.25">
      <c r="A2791">
        <v>12033</v>
      </c>
      <c r="B2791">
        <v>202422</v>
      </c>
      <c r="C2791" t="str">
        <f>_xlfn.TEXTAFTER(Tabla4[[#This Row],[Escuela]],"- ",1)</f>
        <v>Enfermería</v>
      </c>
      <c r="D2791" t="s">
        <v>1906</v>
      </c>
      <c r="E2791" t="s">
        <v>58</v>
      </c>
      <c r="F2791">
        <v>12033</v>
      </c>
      <c r="G2791" t="s">
        <v>2999</v>
      </c>
      <c r="H2791" t="s">
        <v>54</v>
      </c>
      <c r="I2791">
        <v>1</v>
      </c>
      <c r="J2791" t="s">
        <v>3000</v>
      </c>
      <c r="K2791">
        <v>10</v>
      </c>
      <c r="L2791" t="s">
        <v>112</v>
      </c>
      <c r="M2791" t="s">
        <v>81</v>
      </c>
      <c r="N2791" t="s">
        <v>23</v>
      </c>
      <c r="O2791" t="s">
        <v>1328</v>
      </c>
    </row>
    <row r="2792" spans="1:15" hidden="1" x14ac:dyDescent="0.25">
      <c r="A2792">
        <v>12061</v>
      </c>
      <c r="B2792">
        <v>202422</v>
      </c>
      <c r="C2792" t="str">
        <f>_xlfn.TEXTAFTER(Tabla4[[#This Row],[Escuela]],"- ",1)</f>
        <v>Enfermería</v>
      </c>
      <c r="D2792" t="s">
        <v>1906</v>
      </c>
      <c r="E2792" t="s">
        <v>58</v>
      </c>
      <c r="F2792">
        <v>12061</v>
      </c>
      <c r="G2792" t="s">
        <v>2999</v>
      </c>
      <c r="H2792" t="s">
        <v>3001</v>
      </c>
      <c r="I2792">
        <v>1</v>
      </c>
      <c r="J2792" t="s">
        <v>3002</v>
      </c>
      <c r="K2792">
        <v>10</v>
      </c>
      <c r="L2792" t="s">
        <v>112</v>
      </c>
      <c r="M2792" t="s">
        <v>81</v>
      </c>
      <c r="N2792" t="s">
        <v>23</v>
      </c>
      <c r="O2792" t="s">
        <v>3003</v>
      </c>
    </row>
    <row r="2793" spans="1:15" hidden="1" x14ac:dyDescent="0.25">
      <c r="A2793">
        <v>28378</v>
      </c>
      <c r="B2793">
        <v>202422</v>
      </c>
      <c r="C2793" t="str">
        <f>_xlfn.TEXTAFTER(Tabla4[[#This Row],[Escuela]],"- ",1)</f>
        <v>Enfermería</v>
      </c>
      <c r="D2793" t="s">
        <v>1906</v>
      </c>
      <c r="E2793" t="s">
        <v>58</v>
      </c>
      <c r="F2793">
        <v>28378</v>
      </c>
      <c r="G2793" t="s">
        <v>2999</v>
      </c>
      <c r="H2793" t="s">
        <v>3004</v>
      </c>
      <c r="I2793">
        <v>1</v>
      </c>
      <c r="J2793" t="s">
        <v>284</v>
      </c>
      <c r="K2793">
        <v>10</v>
      </c>
      <c r="L2793" t="s">
        <v>112</v>
      </c>
      <c r="M2793" t="s">
        <v>81</v>
      </c>
      <c r="N2793" t="s">
        <v>23</v>
      </c>
      <c r="O2793" t="s">
        <v>1328</v>
      </c>
    </row>
    <row r="2794" spans="1:15" hidden="1" x14ac:dyDescent="0.25">
      <c r="A2794">
        <v>12080</v>
      </c>
      <c r="B2794">
        <v>202422</v>
      </c>
      <c r="C2794" t="str">
        <f>_xlfn.TEXTAFTER(Tabla4[[#This Row],[Escuela]],"- ",1)</f>
        <v>Enfermería</v>
      </c>
      <c r="D2794" t="s">
        <v>1906</v>
      </c>
      <c r="E2794" t="s">
        <v>58</v>
      </c>
      <c r="F2794">
        <v>12080</v>
      </c>
      <c r="G2794" t="s">
        <v>2999</v>
      </c>
      <c r="H2794" t="s">
        <v>3005</v>
      </c>
      <c r="I2794">
        <v>1</v>
      </c>
      <c r="J2794" t="s">
        <v>1593</v>
      </c>
      <c r="K2794">
        <v>40</v>
      </c>
      <c r="L2794" t="s">
        <v>112</v>
      </c>
      <c r="M2794" t="s">
        <v>81</v>
      </c>
      <c r="N2794" t="s">
        <v>23</v>
      </c>
      <c r="O2794" t="s">
        <v>1328</v>
      </c>
    </row>
    <row r="2795" spans="1:15" hidden="1" x14ac:dyDescent="0.25">
      <c r="A2795">
        <v>12617</v>
      </c>
      <c r="B2795">
        <v>202422</v>
      </c>
      <c r="C2795" t="str">
        <f>_xlfn.TEXTAFTER(Tabla4[[#This Row],[Escuela]],"- ",1)</f>
        <v>Enfermería</v>
      </c>
      <c r="D2795" t="s">
        <v>1906</v>
      </c>
      <c r="E2795" t="s">
        <v>58</v>
      </c>
      <c r="F2795">
        <v>12617</v>
      </c>
      <c r="G2795" t="s">
        <v>2999</v>
      </c>
      <c r="H2795" t="s">
        <v>3006</v>
      </c>
      <c r="I2795">
        <v>1</v>
      </c>
      <c r="J2795" t="s">
        <v>3007</v>
      </c>
      <c r="K2795">
        <v>10</v>
      </c>
      <c r="L2795" t="s">
        <v>112</v>
      </c>
      <c r="M2795" t="s">
        <v>81</v>
      </c>
      <c r="N2795" t="s">
        <v>23</v>
      </c>
      <c r="O2795" t="s">
        <v>113</v>
      </c>
    </row>
    <row r="2796" spans="1:15" hidden="1" x14ac:dyDescent="0.25">
      <c r="A2796">
        <v>19609</v>
      </c>
      <c r="B2796">
        <v>202422</v>
      </c>
      <c r="C2796" t="str">
        <f>_xlfn.TEXTAFTER(Tabla4[[#This Row],[Escuela]],"- ",1)</f>
        <v>Enfermería</v>
      </c>
      <c r="D2796" t="s">
        <v>1906</v>
      </c>
      <c r="E2796" t="s">
        <v>58</v>
      </c>
      <c r="F2796">
        <v>19609</v>
      </c>
      <c r="G2796" t="s">
        <v>2999</v>
      </c>
      <c r="H2796" t="s">
        <v>3008</v>
      </c>
      <c r="I2796">
        <v>1</v>
      </c>
      <c r="J2796" t="s">
        <v>3009</v>
      </c>
      <c r="K2796">
        <v>10</v>
      </c>
      <c r="L2796" t="s">
        <v>112</v>
      </c>
      <c r="M2796" t="s">
        <v>81</v>
      </c>
      <c r="N2796" t="s">
        <v>23</v>
      </c>
      <c r="O2796" t="s">
        <v>1834</v>
      </c>
    </row>
    <row r="2797" spans="1:15" hidden="1" x14ac:dyDescent="0.25">
      <c r="A2797">
        <v>27202</v>
      </c>
      <c r="B2797">
        <v>202422</v>
      </c>
      <c r="C2797" t="str">
        <f>_xlfn.TEXTAFTER(Tabla4[[#This Row],[Escuela]],"- ",1)</f>
        <v>Enfermería</v>
      </c>
      <c r="D2797" t="s">
        <v>1906</v>
      </c>
      <c r="E2797" t="s">
        <v>58</v>
      </c>
      <c r="F2797">
        <v>27202</v>
      </c>
      <c r="G2797" t="s">
        <v>2999</v>
      </c>
      <c r="H2797" t="s">
        <v>3010</v>
      </c>
      <c r="I2797">
        <v>1</v>
      </c>
      <c r="J2797" t="s">
        <v>3011</v>
      </c>
      <c r="K2797">
        <v>10</v>
      </c>
      <c r="L2797" t="s">
        <v>112</v>
      </c>
      <c r="M2797" t="s">
        <v>22</v>
      </c>
      <c r="N2797" t="s">
        <v>23</v>
      </c>
      <c r="O2797" t="s">
        <v>474</v>
      </c>
    </row>
    <row r="2798" spans="1:15" hidden="1" x14ac:dyDescent="0.25">
      <c r="A2798">
        <v>27201</v>
      </c>
      <c r="B2798">
        <v>202422</v>
      </c>
      <c r="C2798" t="str">
        <f>_xlfn.TEXTAFTER(Tabla4[[#This Row],[Escuela]],"- ",1)</f>
        <v>Enfermería</v>
      </c>
      <c r="D2798" t="s">
        <v>1906</v>
      </c>
      <c r="E2798" t="s">
        <v>58</v>
      </c>
      <c r="F2798">
        <v>27201</v>
      </c>
      <c r="G2798" t="s">
        <v>2999</v>
      </c>
      <c r="H2798" t="s">
        <v>3012</v>
      </c>
      <c r="I2798">
        <v>1</v>
      </c>
      <c r="J2798" t="s">
        <v>3013</v>
      </c>
      <c r="K2798">
        <v>10</v>
      </c>
      <c r="L2798" t="s">
        <v>112</v>
      </c>
      <c r="M2798" t="s">
        <v>22</v>
      </c>
      <c r="N2798" t="s">
        <v>23</v>
      </c>
      <c r="O2798" t="s">
        <v>82</v>
      </c>
    </row>
    <row r="2799" spans="1:15" hidden="1" x14ac:dyDescent="0.25">
      <c r="A2799">
        <v>27207</v>
      </c>
      <c r="B2799">
        <v>202422</v>
      </c>
      <c r="C2799" t="str">
        <f>_xlfn.TEXTAFTER(Tabla4[[#This Row],[Escuela]],"- ",1)</f>
        <v>Enfermería</v>
      </c>
      <c r="D2799" t="s">
        <v>1906</v>
      </c>
      <c r="E2799" t="s">
        <v>58</v>
      </c>
      <c r="F2799">
        <v>27207</v>
      </c>
      <c r="G2799" t="s">
        <v>2999</v>
      </c>
      <c r="H2799" t="s">
        <v>3014</v>
      </c>
      <c r="I2799">
        <v>1</v>
      </c>
      <c r="J2799" t="s">
        <v>3015</v>
      </c>
      <c r="K2799">
        <v>10</v>
      </c>
      <c r="L2799" t="s">
        <v>112</v>
      </c>
      <c r="M2799" t="s">
        <v>81</v>
      </c>
      <c r="N2799" t="s">
        <v>23</v>
      </c>
      <c r="O2799" t="s">
        <v>1181</v>
      </c>
    </row>
    <row r="2800" spans="1:15" hidden="1" x14ac:dyDescent="0.25">
      <c r="A2800">
        <v>27205</v>
      </c>
      <c r="B2800">
        <v>202422</v>
      </c>
      <c r="C2800" t="str">
        <f>_xlfn.TEXTAFTER(Tabla4[[#This Row],[Escuela]],"- ",1)</f>
        <v>Enfermería</v>
      </c>
      <c r="D2800" t="s">
        <v>1906</v>
      </c>
      <c r="E2800" t="s">
        <v>58</v>
      </c>
      <c r="F2800">
        <v>27205</v>
      </c>
      <c r="G2800" t="s">
        <v>2999</v>
      </c>
      <c r="H2800" t="s">
        <v>3016</v>
      </c>
      <c r="I2800">
        <v>1</v>
      </c>
      <c r="J2800" t="s">
        <v>3017</v>
      </c>
      <c r="K2800">
        <v>10</v>
      </c>
      <c r="L2800" t="s">
        <v>112</v>
      </c>
      <c r="M2800" t="s">
        <v>81</v>
      </c>
      <c r="N2800" t="s">
        <v>23</v>
      </c>
      <c r="O2800" t="s">
        <v>2767</v>
      </c>
    </row>
    <row r="2801" spans="1:15" hidden="1" x14ac:dyDescent="0.25">
      <c r="A2801">
        <v>30432</v>
      </c>
      <c r="B2801">
        <v>202422</v>
      </c>
      <c r="C2801" t="str">
        <f>_xlfn.TEXTAFTER(Tabla4[[#This Row],[Escuela]],"- ",1)</f>
        <v>Enfermería</v>
      </c>
      <c r="D2801" t="s">
        <v>1906</v>
      </c>
      <c r="E2801" t="s">
        <v>58</v>
      </c>
      <c r="F2801">
        <v>30432</v>
      </c>
      <c r="G2801" t="s">
        <v>2999</v>
      </c>
      <c r="H2801" t="s">
        <v>3018</v>
      </c>
      <c r="I2801">
        <v>1</v>
      </c>
      <c r="J2801" t="s">
        <v>3019</v>
      </c>
      <c r="K2801">
        <v>5</v>
      </c>
      <c r="L2801" t="s">
        <v>112</v>
      </c>
      <c r="M2801" t="s">
        <v>81</v>
      </c>
      <c r="N2801" t="s">
        <v>23</v>
      </c>
      <c r="O2801" t="s">
        <v>2767</v>
      </c>
    </row>
    <row r="2802" spans="1:15" hidden="1" x14ac:dyDescent="0.25">
      <c r="A2802">
        <v>27206</v>
      </c>
      <c r="B2802">
        <v>202422</v>
      </c>
      <c r="C2802" t="str">
        <f>_xlfn.TEXTAFTER(Tabla4[[#This Row],[Escuela]],"- ",1)</f>
        <v>Enfermería</v>
      </c>
      <c r="D2802" t="s">
        <v>1906</v>
      </c>
      <c r="E2802" t="s">
        <v>58</v>
      </c>
      <c r="F2802">
        <v>27206</v>
      </c>
      <c r="G2802" t="s">
        <v>2999</v>
      </c>
      <c r="H2802" t="s">
        <v>1817</v>
      </c>
      <c r="I2802">
        <v>1</v>
      </c>
      <c r="J2802" t="s">
        <v>3020</v>
      </c>
      <c r="K2802">
        <v>10</v>
      </c>
      <c r="L2802" t="s">
        <v>112</v>
      </c>
      <c r="M2802" t="s">
        <v>22</v>
      </c>
      <c r="N2802" t="s">
        <v>23</v>
      </c>
      <c r="O2802" t="s">
        <v>1650</v>
      </c>
    </row>
    <row r="2803" spans="1:15" hidden="1" x14ac:dyDescent="0.25">
      <c r="A2803">
        <v>28464</v>
      </c>
      <c r="B2803">
        <v>202422</v>
      </c>
      <c r="C2803" t="str">
        <f>_xlfn.TEXTAFTER(Tabla4[[#This Row],[Escuela]],"- ",1)</f>
        <v>Enfermería</v>
      </c>
      <c r="D2803" t="s">
        <v>1906</v>
      </c>
      <c r="E2803" t="s">
        <v>58</v>
      </c>
      <c r="F2803">
        <v>28464</v>
      </c>
      <c r="G2803" t="s">
        <v>2999</v>
      </c>
      <c r="H2803" t="s">
        <v>3021</v>
      </c>
      <c r="I2803">
        <v>1</v>
      </c>
      <c r="J2803" t="s">
        <v>3022</v>
      </c>
      <c r="K2803">
        <v>15</v>
      </c>
      <c r="L2803" t="s">
        <v>112</v>
      </c>
      <c r="M2803" t="s">
        <v>22</v>
      </c>
      <c r="N2803" t="s">
        <v>23</v>
      </c>
      <c r="O2803" t="s">
        <v>119</v>
      </c>
    </row>
    <row r="2804" spans="1:15" hidden="1" x14ac:dyDescent="0.25">
      <c r="A2804">
        <v>28462</v>
      </c>
      <c r="B2804">
        <v>202422</v>
      </c>
      <c r="C2804" t="str">
        <f>_xlfn.TEXTAFTER(Tabla4[[#This Row],[Escuela]],"- ",1)</f>
        <v>Enfermería</v>
      </c>
      <c r="D2804" t="s">
        <v>1906</v>
      </c>
      <c r="E2804" t="s">
        <v>58</v>
      </c>
      <c r="F2804">
        <v>28462</v>
      </c>
      <c r="G2804" t="s">
        <v>2999</v>
      </c>
      <c r="H2804" t="s">
        <v>3023</v>
      </c>
      <c r="I2804">
        <v>1</v>
      </c>
      <c r="J2804" t="s">
        <v>3024</v>
      </c>
      <c r="K2804">
        <v>15</v>
      </c>
      <c r="L2804" t="s">
        <v>112</v>
      </c>
      <c r="M2804" t="s">
        <v>22</v>
      </c>
      <c r="N2804" t="s">
        <v>23</v>
      </c>
      <c r="O2804" t="s">
        <v>66</v>
      </c>
    </row>
    <row r="2805" spans="1:15" hidden="1" x14ac:dyDescent="0.25">
      <c r="A2805">
        <v>28463</v>
      </c>
      <c r="B2805">
        <v>202422</v>
      </c>
      <c r="C2805" t="str">
        <f>_xlfn.TEXTAFTER(Tabla4[[#This Row],[Escuela]],"- ",1)</f>
        <v>Enfermería</v>
      </c>
      <c r="D2805" t="s">
        <v>1906</v>
      </c>
      <c r="E2805" t="s">
        <v>58</v>
      </c>
      <c r="F2805">
        <v>28463</v>
      </c>
      <c r="G2805" t="s">
        <v>2999</v>
      </c>
      <c r="H2805" t="s">
        <v>3025</v>
      </c>
      <c r="I2805">
        <v>1</v>
      </c>
      <c r="J2805" t="s">
        <v>3026</v>
      </c>
      <c r="K2805">
        <v>20</v>
      </c>
      <c r="L2805" t="s">
        <v>112</v>
      </c>
      <c r="M2805" t="s">
        <v>81</v>
      </c>
      <c r="N2805" t="s">
        <v>23</v>
      </c>
      <c r="O2805" t="s">
        <v>1834</v>
      </c>
    </row>
    <row r="2806" spans="1:15" hidden="1" x14ac:dyDescent="0.25">
      <c r="A2806">
        <v>30073</v>
      </c>
      <c r="B2806">
        <v>202422</v>
      </c>
      <c r="C2806" t="str">
        <f>_xlfn.TEXTAFTER(Tabla4[[#This Row],[Escuela]],"- ",1)</f>
        <v>Enfermería</v>
      </c>
      <c r="D2806" t="s">
        <v>1906</v>
      </c>
      <c r="E2806" t="s">
        <v>58</v>
      </c>
      <c r="F2806">
        <v>30073</v>
      </c>
      <c r="G2806" t="s">
        <v>3027</v>
      </c>
      <c r="H2806" t="s">
        <v>867</v>
      </c>
      <c r="I2806">
        <v>2</v>
      </c>
      <c r="J2806" t="s">
        <v>3028</v>
      </c>
      <c r="K2806">
        <v>10</v>
      </c>
      <c r="L2806" t="s">
        <v>112</v>
      </c>
      <c r="M2806" t="s">
        <v>81</v>
      </c>
      <c r="N2806" t="s">
        <v>23</v>
      </c>
      <c r="O2806" t="s">
        <v>66</v>
      </c>
    </row>
    <row r="2807" spans="1:15" hidden="1" x14ac:dyDescent="0.25">
      <c r="A2807">
        <v>12714</v>
      </c>
      <c r="B2807">
        <v>202422</v>
      </c>
      <c r="C2807" t="str">
        <f>_xlfn.TEXTAFTER(Tabla4[[#This Row],[Escuela]],"- ",1)</f>
        <v>Enfermería</v>
      </c>
      <c r="D2807" t="s">
        <v>1906</v>
      </c>
      <c r="E2807" t="s">
        <v>58</v>
      </c>
      <c r="F2807">
        <v>12714</v>
      </c>
      <c r="G2807" t="s">
        <v>3027</v>
      </c>
      <c r="H2807" t="s">
        <v>3029</v>
      </c>
      <c r="I2807">
        <v>1</v>
      </c>
      <c r="J2807" t="s">
        <v>3030</v>
      </c>
      <c r="K2807">
        <v>10</v>
      </c>
      <c r="L2807" t="s">
        <v>112</v>
      </c>
      <c r="M2807" t="s">
        <v>81</v>
      </c>
      <c r="N2807" t="s">
        <v>23</v>
      </c>
      <c r="O2807" t="s">
        <v>113</v>
      </c>
    </row>
    <row r="2808" spans="1:15" hidden="1" x14ac:dyDescent="0.25">
      <c r="A2808">
        <v>28193</v>
      </c>
      <c r="B2808">
        <v>202422</v>
      </c>
      <c r="C2808" t="str">
        <f>_xlfn.TEXTAFTER(Tabla4[[#This Row],[Escuela]],"- ",1)</f>
        <v>Enfermería</v>
      </c>
      <c r="D2808" t="s">
        <v>1906</v>
      </c>
      <c r="E2808" t="s">
        <v>58</v>
      </c>
      <c r="F2808">
        <v>28193</v>
      </c>
      <c r="G2808" t="s">
        <v>3027</v>
      </c>
      <c r="H2808" t="s">
        <v>3031</v>
      </c>
      <c r="I2808">
        <v>1</v>
      </c>
      <c r="J2808" t="s">
        <v>3032</v>
      </c>
      <c r="K2808">
        <v>10</v>
      </c>
      <c r="L2808" t="s">
        <v>112</v>
      </c>
      <c r="M2808" t="s">
        <v>81</v>
      </c>
      <c r="N2808" t="s">
        <v>23</v>
      </c>
      <c r="O2808" t="s">
        <v>1650</v>
      </c>
    </row>
    <row r="2809" spans="1:15" hidden="1" x14ac:dyDescent="0.25">
      <c r="A2809">
        <v>30101</v>
      </c>
      <c r="B2809">
        <v>202422</v>
      </c>
      <c r="C2809" t="str">
        <f>_xlfn.TEXTAFTER(Tabla4[[#This Row],[Escuela]],"- ",1)</f>
        <v>Enfermería</v>
      </c>
      <c r="D2809" t="s">
        <v>1906</v>
      </c>
      <c r="E2809" t="s">
        <v>58</v>
      </c>
      <c r="F2809">
        <v>30101</v>
      </c>
      <c r="G2809" t="s">
        <v>3027</v>
      </c>
      <c r="H2809" t="s">
        <v>3033</v>
      </c>
      <c r="I2809">
        <v>1</v>
      </c>
      <c r="J2809" t="s">
        <v>3034</v>
      </c>
      <c r="K2809">
        <v>10</v>
      </c>
      <c r="L2809" t="s">
        <v>112</v>
      </c>
      <c r="M2809" t="s">
        <v>81</v>
      </c>
      <c r="N2809" t="s">
        <v>23</v>
      </c>
      <c r="O2809" t="s">
        <v>1650</v>
      </c>
    </row>
    <row r="2810" spans="1:15" hidden="1" x14ac:dyDescent="0.25">
      <c r="A2810">
        <v>28162</v>
      </c>
      <c r="B2810">
        <v>202422</v>
      </c>
      <c r="C2810" t="str">
        <f>_xlfn.TEXTAFTER(Tabla4[[#This Row],[Escuela]],"- ",1)</f>
        <v>Enfermería</v>
      </c>
      <c r="D2810" t="s">
        <v>1906</v>
      </c>
      <c r="E2810" t="s">
        <v>77</v>
      </c>
      <c r="F2810">
        <v>28162</v>
      </c>
      <c r="G2810" t="s">
        <v>2999</v>
      </c>
      <c r="H2810" t="s">
        <v>1980</v>
      </c>
      <c r="I2810">
        <v>1</v>
      </c>
      <c r="J2810" t="s">
        <v>3035</v>
      </c>
      <c r="K2810">
        <v>10</v>
      </c>
      <c r="L2810" t="s">
        <v>112</v>
      </c>
      <c r="M2810" t="s">
        <v>434</v>
      </c>
      <c r="N2810" t="s">
        <v>23</v>
      </c>
      <c r="O2810" t="s">
        <v>119</v>
      </c>
    </row>
    <row r="2811" spans="1:15" hidden="1" x14ac:dyDescent="0.25">
      <c r="A2811">
        <v>31601</v>
      </c>
      <c r="B2811">
        <v>202422</v>
      </c>
      <c r="C2811" t="str">
        <f>_xlfn.TEXTAFTER(Tabla4[[#This Row],[Escuela]],"- ",1)</f>
        <v>Enfermería</v>
      </c>
      <c r="D2811" t="s">
        <v>1906</v>
      </c>
      <c r="E2811" t="s">
        <v>77</v>
      </c>
      <c r="F2811">
        <v>31601</v>
      </c>
      <c r="G2811" t="s">
        <v>2999</v>
      </c>
      <c r="H2811" t="s">
        <v>3036</v>
      </c>
      <c r="I2811">
        <v>1</v>
      </c>
      <c r="J2811" t="s">
        <v>3037</v>
      </c>
      <c r="K2811">
        <v>5</v>
      </c>
      <c r="L2811" t="s">
        <v>112</v>
      </c>
      <c r="M2811" t="s">
        <v>22</v>
      </c>
      <c r="N2811" t="s">
        <v>23</v>
      </c>
      <c r="O2811" t="s">
        <v>813</v>
      </c>
    </row>
    <row r="2812" spans="1:15" hidden="1" x14ac:dyDescent="0.25">
      <c r="A2812">
        <v>28077</v>
      </c>
      <c r="B2812">
        <v>202422</v>
      </c>
      <c r="C2812" t="str">
        <f>_xlfn.TEXTAFTER(Tabla4[[#This Row],[Escuela]],"- ",1)</f>
        <v>Enfermería</v>
      </c>
      <c r="D2812" t="s">
        <v>1906</v>
      </c>
      <c r="E2812" t="s">
        <v>77</v>
      </c>
      <c r="F2812">
        <v>28077</v>
      </c>
      <c r="G2812" t="s">
        <v>2999</v>
      </c>
      <c r="H2812" t="s">
        <v>1990</v>
      </c>
      <c r="I2812">
        <v>1</v>
      </c>
      <c r="J2812" t="s">
        <v>3038</v>
      </c>
      <c r="K2812">
        <v>10</v>
      </c>
      <c r="L2812" t="s">
        <v>112</v>
      </c>
      <c r="M2812" t="s">
        <v>22</v>
      </c>
      <c r="N2812" t="s">
        <v>23</v>
      </c>
      <c r="O2812" t="s">
        <v>149</v>
      </c>
    </row>
    <row r="2813" spans="1:15" hidden="1" x14ac:dyDescent="0.25">
      <c r="A2813">
        <v>11597</v>
      </c>
      <c r="B2813">
        <v>202422</v>
      </c>
      <c r="C2813" t="str">
        <f>_xlfn.TEXTAFTER(Tabla4[[#This Row],[Escuela]],"- ",1)</f>
        <v>Enfermería</v>
      </c>
      <c r="D2813" t="s">
        <v>1906</v>
      </c>
      <c r="E2813" t="s">
        <v>77</v>
      </c>
      <c r="F2813">
        <v>11597</v>
      </c>
      <c r="G2813" t="s">
        <v>2999</v>
      </c>
      <c r="H2813" t="s">
        <v>3039</v>
      </c>
      <c r="I2813">
        <v>1</v>
      </c>
      <c r="J2813" t="s">
        <v>3040</v>
      </c>
      <c r="K2813">
        <v>10</v>
      </c>
      <c r="L2813" t="s">
        <v>112</v>
      </c>
      <c r="M2813" t="s">
        <v>81</v>
      </c>
      <c r="N2813" t="s">
        <v>23</v>
      </c>
      <c r="O2813" t="s">
        <v>375</v>
      </c>
    </row>
    <row r="2814" spans="1:15" hidden="1" x14ac:dyDescent="0.25">
      <c r="A2814">
        <v>28063</v>
      </c>
      <c r="B2814">
        <v>202422</v>
      </c>
      <c r="C2814" t="str">
        <f>_xlfn.TEXTAFTER(Tabla4[[#This Row],[Escuela]],"- ",1)</f>
        <v>Enfermería</v>
      </c>
      <c r="D2814" t="s">
        <v>1906</v>
      </c>
      <c r="E2814" t="s">
        <v>77</v>
      </c>
      <c r="F2814">
        <v>28063</v>
      </c>
      <c r="G2814" t="s">
        <v>2999</v>
      </c>
      <c r="H2814" t="s">
        <v>3041</v>
      </c>
      <c r="I2814">
        <v>1</v>
      </c>
      <c r="J2814" t="s">
        <v>3042</v>
      </c>
      <c r="K2814">
        <v>10</v>
      </c>
      <c r="L2814" t="s">
        <v>112</v>
      </c>
      <c r="M2814" t="s">
        <v>22</v>
      </c>
      <c r="N2814" t="s">
        <v>23</v>
      </c>
      <c r="O2814" t="s">
        <v>2883</v>
      </c>
    </row>
    <row r="2815" spans="1:15" hidden="1" x14ac:dyDescent="0.25">
      <c r="A2815">
        <v>28073</v>
      </c>
      <c r="B2815">
        <v>202422</v>
      </c>
      <c r="C2815" t="str">
        <f>_xlfn.TEXTAFTER(Tabla4[[#This Row],[Escuela]],"- ",1)</f>
        <v>Enfermería</v>
      </c>
      <c r="D2815" t="s">
        <v>1906</v>
      </c>
      <c r="E2815" t="s">
        <v>77</v>
      </c>
      <c r="F2815">
        <v>28073</v>
      </c>
      <c r="G2815" t="s">
        <v>2999</v>
      </c>
      <c r="H2815" t="s">
        <v>3041</v>
      </c>
      <c r="I2815">
        <v>2</v>
      </c>
      <c r="J2815" t="s">
        <v>3042</v>
      </c>
      <c r="K2815">
        <v>10</v>
      </c>
      <c r="L2815" t="s">
        <v>112</v>
      </c>
      <c r="M2815" t="s">
        <v>22</v>
      </c>
      <c r="N2815" t="s">
        <v>23</v>
      </c>
      <c r="O2815" t="s">
        <v>137</v>
      </c>
    </row>
    <row r="2816" spans="1:15" hidden="1" x14ac:dyDescent="0.25">
      <c r="A2816">
        <v>28079</v>
      </c>
      <c r="B2816">
        <v>202422</v>
      </c>
      <c r="C2816" t="str">
        <f>_xlfn.TEXTAFTER(Tabla4[[#This Row],[Escuela]],"- ",1)</f>
        <v>Enfermería</v>
      </c>
      <c r="D2816" t="s">
        <v>1906</v>
      </c>
      <c r="E2816" t="s">
        <v>77</v>
      </c>
      <c r="F2816">
        <v>28079</v>
      </c>
      <c r="G2816" t="s">
        <v>2999</v>
      </c>
      <c r="H2816" t="s">
        <v>3043</v>
      </c>
      <c r="I2816">
        <v>1</v>
      </c>
      <c r="J2816" t="s">
        <v>72</v>
      </c>
      <c r="K2816">
        <v>5</v>
      </c>
      <c r="L2816" t="s">
        <v>112</v>
      </c>
      <c r="M2816" t="s">
        <v>22</v>
      </c>
      <c r="N2816" t="s">
        <v>23</v>
      </c>
      <c r="O2816" t="s">
        <v>113</v>
      </c>
    </row>
    <row r="2817" spans="1:15" hidden="1" x14ac:dyDescent="0.25">
      <c r="A2817">
        <v>28080</v>
      </c>
      <c r="B2817">
        <v>202422</v>
      </c>
      <c r="C2817" t="str">
        <f>_xlfn.TEXTAFTER(Tabla4[[#This Row],[Escuela]],"- ",1)</f>
        <v>Enfermería</v>
      </c>
      <c r="D2817" t="s">
        <v>1906</v>
      </c>
      <c r="E2817" t="s">
        <v>77</v>
      </c>
      <c r="F2817">
        <v>28080</v>
      </c>
      <c r="G2817" t="s">
        <v>2999</v>
      </c>
      <c r="H2817" t="s">
        <v>3044</v>
      </c>
      <c r="I2817">
        <v>1</v>
      </c>
      <c r="J2817" t="s">
        <v>3045</v>
      </c>
      <c r="K2817">
        <v>10</v>
      </c>
      <c r="L2817" t="s">
        <v>112</v>
      </c>
      <c r="M2817" t="s">
        <v>22</v>
      </c>
      <c r="N2817" t="s">
        <v>23</v>
      </c>
      <c r="O2817" t="s">
        <v>197</v>
      </c>
    </row>
    <row r="2818" spans="1:15" hidden="1" x14ac:dyDescent="0.25">
      <c r="A2818">
        <v>28081</v>
      </c>
      <c r="B2818">
        <v>202422</v>
      </c>
      <c r="C2818" t="str">
        <f>_xlfn.TEXTAFTER(Tabla4[[#This Row],[Escuela]],"- ",1)</f>
        <v>Enfermería</v>
      </c>
      <c r="D2818" t="s">
        <v>1906</v>
      </c>
      <c r="E2818" t="s">
        <v>77</v>
      </c>
      <c r="F2818">
        <v>28081</v>
      </c>
      <c r="G2818" t="s">
        <v>2999</v>
      </c>
      <c r="H2818" t="s">
        <v>3044</v>
      </c>
      <c r="I2818">
        <v>2</v>
      </c>
      <c r="J2818" t="s">
        <v>3045</v>
      </c>
      <c r="K2818">
        <v>10</v>
      </c>
      <c r="L2818" t="s">
        <v>112</v>
      </c>
      <c r="M2818" t="s">
        <v>22</v>
      </c>
      <c r="N2818" t="s">
        <v>23</v>
      </c>
      <c r="O2818" t="s">
        <v>1618</v>
      </c>
    </row>
    <row r="2819" spans="1:15" hidden="1" x14ac:dyDescent="0.25">
      <c r="A2819">
        <v>28076</v>
      </c>
      <c r="B2819">
        <v>202422</v>
      </c>
      <c r="C2819" t="str">
        <f>_xlfn.TEXTAFTER(Tabla4[[#This Row],[Escuela]],"- ",1)</f>
        <v>Enfermería</v>
      </c>
      <c r="D2819" t="s">
        <v>1906</v>
      </c>
      <c r="E2819" t="s">
        <v>77</v>
      </c>
      <c r="F2819">
        <v>28076</v>
      </c>
      <c r="G2819" t="s">
        <v>2999</v>
      </c>
      <c r="H2819" t="s">
        <v>3046</v>
      </c>
      <c r="I2819">
        <v>1</v>
      </c>
      <c r="J2819" t="s">
        <v>3047</v>
      </c>
      <c r="K2819">
        <v>10</v>
      </c>
      <c r="L2819" t="s">
        <v>112</v>
      </c>
      <c r="M2819" t="s">
        <v>22</v>
      </c>
      <c r="N2819" t="s">
        <v>23</v>
      </c>
      <c r="O2819" t="s">
        <v>2883</v>
      </c>
    </row>
    <row r="2820" spans="1:15" hidden="1" x14ac:dyDescent="0.25">
      <c r="A2820">
        <v>25921</v>
      </c>
      <c r="B2820">
        <v>202422</v>
      </c>
      <c r="C2820" t="str">
        <f>_xlfn.TEXTAFTER(Tabla4[[#This Row],[Escuela]],"- ",1)</f>
        <v>Enfermería</v>
      </c>
      <c r="D2820" t="s">
        <v>1906</v>
      </c>
      <c r="E2820" t="s">
        <v>77</v>
      </c>
      <c r="F2820">
        <v>25921</v>
      </c>
      <c r="G2820" t="s">
        <v>2999</v>
      </c>
      <c r="H2820" t="s">
        <v>1621</v>
      </c>
      <c r="I2820">
        <v>1</v>
      </c>
      <c r="J2820" t="s">
        <v>3048</v>
      </c>
      <c r="K2820">
        <v>5</v>
      </c>
      <c r="L2820" t="s">
        <v>112</v>
      </c>
      <c r="M2820" t="s">
        <v>22</v>
      </c>
      <c r="N2820" t="s">
        <v>23</v>
      </c>
      <c r="O2820" t="s">
        <v>381</v>
      </c>
    </row>
    <row r="2821" spans="1:15" hidden="1" x14ac:dyDescent="0.25">
      <c r="A2821">
        <v>29116</v>
      </c>
      <c r="B2821">
        <v>202422</v>
      </c>
      <c r="C2821" t="str">
        <f>_xlfn.TEXTAFTER(Tabla4[[#This Row],[Escuela]],"- ",1)</f>
        <v>Enfermería</v>
      </c>
      <c r="D2821" t="s">
        <v>1906</v>
      </c>
      <c r="E2821" t="s">
        <v>77</v>
      </c>
      <c r="F2821">
        <v>29116</v>
      </c>
      <c r="G2821" t="s">
        <v>2999</v>
      </c>
      <c r="H2821" t="s">
        <v>1621</v>
      </c>
      <c r="I2821">
        <v>2</v>
      </c>
      <c r="J2821" t="s">
        <v>3048</v>
      </c>
      <c r="K2821">
        <v>5</v>
      </c>
      <c r="L2821" t="s">
        <v>112</v>
      </c>
      <c r="M2821" t="s">
        <v>22</v>
      </c>
      <c r="N2821" t="s">
        <v>23</v>
      </c>
      <c r="O2821" t="s">
        <v>372</v>
      </c>
    </row>
    <row r="2822" spans="1:15" hidden="1" x14ac:dyDescent="0.25">
      <c r="A2822">
        <v>31726</v>
      </c>
      <c r="B2822">
        <v>202422</v>
      </c>
      <c r="C2822" t="str">
        <f>_xlfn.TEXTAFTER(Tabla4[[#This Row],[Escuela]],"- ",1)</f>
        <v>Enfermería</v>
      </c>
      <c r="D2822" t="s">
        <v>1906</v>
      </c>
      <c r="E2822" t="s">
        <v>77</v>
      </c>
      <c r="F2822">
        <v>31726</v>
      </c>
      <c r="G2822" t="s">
        <v>2999</v>
      </c>
      <c r="H2822" t="s">
        <v>3049</v>
      </c>
      <c r="I2822">
        <v>1</v>
      </c>
      <c r="J2822" t="s">
        <v>3050</v>
      </c>
      <c r="K2822">
        <v>15</v>
      </c>
      <c r="L2822" t="s">
        <v>112</v>
      </c>
      <c r="M2822" t="s">
        <v>22</v>
      </c>
      <c r="N2822" t="s">
        <v>23</v>
      </c>
      <c r="O2822" t="s">
        <v>3051</v>
      </c>
    </row>
    <row r="2823" spans="1:15" hidden="1" x14ac:dyDescent="0.25">
      <c r="C2823" t="e">
        <f>_xlfn.TEXTAFTER(Tabla4[[#This Row],[Escuela]],"- ",1)</f>
        <v>#VALUE!</v>
      </c>
    </row>
    <row r="2824" spans="1:15" hidden="1" x14ac:dyDescent="0.25">
      <c r="A2824">
        <v>28977</v>
      </c>
      <c r="B2824">
        <v>202422</v>
      </c>
      <c r="C2824" t="str">
        <f>_xlfn.TEXTAFTER(Tabla4[[#This Row],[Escuela]],"- ",1)</f>
        <v>Enfermería</v>
      </c>
      <c r="D2824" t="s">
        <v>1906</v>
      </c>
      <c r="E2824" t="s">
        <v>77</v>
      </c>
      <c r="F2824">
        <v>28977</v>
      </c>
      <c r="G2824" t="s">
        <v>2999</v>
      </c>
      <c r="H2824" t="s">
        <v>3052</v>
      </c>
      <c r="I2824">
        <v>1</v>
      </c>
      <c r="J2824" t="s">
        <v>3053</v>
      </c>
      <c r="K2824">
        <v>5</v>
      </c>
      <c r="L2824" t="s">
        <v>112</v>
      </c>
      <c r="M2824" t="s">
        <v>22</v>
      </c>
      <c r="N2824" t="s">
        <v>23</v>
      </c>
      <c r="O2824" t="s">
        <v>2319</v>
      </c>
    </row>
    <row r="2825" spans="1:15" hidden="1" x14ac:dyDescent="0.25">
      <c r="A2825">
        <v>31441</v>
      </c>
      <c r="B2825">
        <v>202422</v>
      </c>
      <c r="C2825" t="str">
        <f>_xlfn.TEXTAFTER(Tabla4[[#This Row],[Escuela]],"- ",1)</f>
        <v>Enfermería</v>
      </c>
      <c r="D2825" t="s">
        <v>1906</v>
      </c>
      <c r="E2825" t="s">
        <v>77</v>
      </c>
      <c r="F2825">
        <v>31441</v>
      </c>
      <c r="G2825" t="s">
        <v>2999</v>
      </c>
      <c r="H2825" t="s">
        <v>3052</v>
      </c>
      <c r="I2825">
        <v>2</v>
      </c>
      <c r="J2825" t="s">
        <v>3053</v>
      </c>
      <c r="K2825">
        <v>5</v>
      </c>
      <c r="L2825" t="s">
        <v>112</v>
      </c>
      <c r="M2825" t="s">
        <v>22</v>
      </c>
      <c r="N2825" t="s">
        <v>23</v>
      </c>
      <c r="O2825" t="s">
        <v>172</v>
      </c>
    </row>
    <row r="2826" spans="1:15" hidden="1" x14ac:dyDescent="0.25">
      <c r="A2826">
        <v>31720</v>
      </c>
      <c r="B2826">
        <v>202422</v>
      </c>
      <c r="C2826" t="str">
        <f>_xlfn.TEXTAFTER(Tabla4[[#This Row],[Escuela]],"- ",1)</f>
        <v>Enfermería</v>
      </c>
      <c r="D2826" t="s">
        <v>1906</v>
      </c>
      <c r="E2826" t="s">
        <v>77</v>
      </c>
      <c r="F2826">
        <v>31720</v>
      </c>
      <c r="G2826" t="s">
        <v>2999</v>
      </c>
      <c r="H2826" t="s">
        <v>3054</v>
      </c>
      <c r="I2826">
        <v>1</v>
      </c>
      <c r="J2826" t="s">
        <v>3055</v>
      </c>
      <c r="K2826">
        <v>15</v>
      </c>
      <c r="L2826" t="s">
        <v>112</v>
      </c>
      <c r="M2826" t="s">
        <v>22</v>
      </c>
      <c r="N2826" t="s">
        <v>23</v>
      </c>
      <c r="O2826" t="s">
        <v>3051</v>
      </c>
    </row>
    <row r="2827" spans="1:15" hidden="1" x14ac:dyDescent="0.25">
      <c r="C2827" t="e">
        <f>_xlfn.TEXTAFTER(Tabla4[[#This Row],[Escuela]],"- ",1)</f>
        <v>#VALUE!</v>
      </c>
    </row>
    <row r="2828" spans="1:15" hidden="1" x14ac:dyDescent="0.25">
      <c r="A2828">
        <v>28974</v>
      </c>
      <c r="B2828">
        <v>202422</v>
      </c>
      <c r="C2828" t="str">
        <f>_xlfn.TEXTAFTER(Tabla4[[#This Row],[Escuela]],"- ",1)</f>
        <v>Enfermería</v>
      </c>
      <c r="D2828" t="s">
        <v>1906</v>
      </c>
      <c r="E2828" t="s">
        <v>77</v>
      </c>
      <c r="F2828">
        <v>28974</v>
      </c>
      <c r="G2828" t="s">
        <v>2999</v>
      </c>
      <c r="H2828" t="s">
        <v>3056</v>
      </c>
      <c r="I2828">
        <v>1</v>
      </c>
      <c r="J2828" t="s">
        <v>3057</v>
      </c>
      <c r="K2828">
        <v>5</v>
      </c>
      <c r="L2828" t="s">
        <v>112</v>
      </c>
      <c r="M2828" t="s">
        <v>22</v>
      </c>
      <c r="N2828" t="s">
        <v>23</v>
      </c>
      <c r="O2828" t="s">
        <v>813</v>
      </c>
    </row>
    <row r="2829" spans="1:15" hidden="1" x14ac:dyDescent="0.25">
      <c r="A2829">
        <v>29066</v>
      </c>
      <c r="B2829">
        <v>202422</v>
      </c>
      <c r="C2829" t="str">
        <f>_xlfn.TEXTAFTER(Tabla4[[#This Row],[Escuela]],"- ",1)</f>
        <v>Enfermería</v>
      </c>
      <c r="D2829" t="s">
        <v>1906</v>
      </c>
      <c r="E2829" t="s">
        <v>77</v>
      </c>
      <c r="F2829">
        <v>29066</v>
      </c>
      <c r="G2829" t="s">
        <v>2999</v>
      </c>
      <c r="H2829" t="s">
        <v>1199</v>
      </c>
      <c r="I2829">
        <v>1</v>
      </c>
      <c r="J2829" t="s">
        <v>3058</v>
      </c>
      <c r="K2829">
        <v>5</v>
      </c>
      <c r="L2829" t="s">
        <v>112</v>
      </c>
      <c r="M2829" t="s">
        <v>22</v>
      </c>
      <c r="N2829" t="s">
        <v>23</v>
      </c>
      <c r="O2829" t="s">
        <v>813</v>
      </c>
    </row>
    <row r="2830" spans="1:15" hidden="1" x14ac:dyDescent="0.25">
      <c r="A2830">
        <v>29736</v>
      </c>
      <c r="B2830">
        <v>202422</v>
      </c>
      <c r="C2830" t="str">
        <f>_xlfn.TEXTAFTER(Tabla4[[#This Row],[Escuela]],"- ",1)</f>
        <v>Enfermería</v>
      </c>
      <c r="D2830" t="s">
        <v>1906</v>
      </c>
      <c r="E2830" t="s">
        <v>77</v>
      </c>
      <c r="F2830">
        <v>29736</v>
      </c>
      <c r="G2830" t="s">
        <v>2999</v>
      </c>
      <c r="H2830" t="s">
        <v>3059</v>
      </c>
      <c r="I2830">
        <v>1</v>
      </c>
      <c r="J2830" t="s">
        <v>3060</v>
      </c>
      <c r="K2830">
        <v>30</v>
      </c>
      <c r="L2830" t="s">
        <v>112</v>
      </c>
      <c r="M2830" t="s">
        <v>22</v>
      </c>
      <c r="N2830" t="s">
        <v>23</v>
      </c>
      <c r="O2830" t="s">
        <v>3061</v>
      </c>
    </row>
    <row r="2831" spans="1:15" hidden="1" x14ac:dyDescent="0.25">
      <c r="A2831">
        <v>31464</v>
      </c>
      <c r="B2831">
        <v>202422</v>
      </c>
      <c r="C2831" t="str">
        <f>_xlfn.TEXTAFTER(Tabla4[[#This Row],[Escuela]],"- ",1)</f>
        <v>Enfermería</v>
      </c>
      <c r="D2831" t="s">
        <v>1906</v>
      </c>
      <c r="E2831" t="s">
        <v>77</v>
      </c>
      <c r="F2831">
        <v>31464</v>
      </c>
      <c r="G2831" t="s">
        <v>2999</v>
      </c>
      <c r="H2831" t="s">
        <v>3062</v>
      </c>
      <c r="I2831">
        <v>1</v>
      </c>
      <c r="J2831" t="s">
        <v>3063</v>
      </c>
      <c r="K2831">
        <v>10</v>
      </c>
      <c r="L2831" t="s">
        <v>112</v>
      </c>
      <c r="M2831" t="s">
        <v>22</v>
      </c>
      <c r="N2831" t="s">
        <v>23</v>
      </c>
      <c r="O2831" t="s">
        <v>3064</v>
      </c>
    </row>
    <row r="2832" spans="1:15" hidden="1" x14ac:dyDescent="0.25">
      <c r="A2832">
        <v>31465</v>
      </c>
      <c r="B2832">
        <v>202422</v>
      </c>
      <c r="C2832" t="str">
        <f>_xlfn.TEXTAFTER(Tabla4[[#This Row],[Escuela]],"- ",1)</f>
        <v>Enfermería</v>
      </c>
      <c r="D2832" t="s">
        <v>1906</v>
      </c>
      <c r="E2832" t="s">
        <v>77</v>
      </c>
      <c r="F2832">
        <v>31465</v>
      </c>
      <c r="G2832" t="s">
        <v>2999</v>
      </c>
      <c r="H2832" t="s">
        <v>3062</v>
      </c>
      <c r="I2832">
        <v>2</v>
      </c>
      <c r="J2832" t="s">
        <v>3063</v>
      </c>
      <c r="K2832">
        <v>10</v>
      </c>
      <c r="L2832" t="s">
        <v>112</v>
      </c>
      <c r="M2832" t="s">
        <v>22</v>
      </c>
      <c r="N2832" t="s">
        <v>23</v>
      </c>
      <c r="O2832" t="s">
        <v>3064</v>
      </c>
    </row>
    <row r="2833" spans="1:15" hidden="1" x14ac:dyDescent="0.25">
      <c r="A2833">
        <v>29753</v>
      </c>
      <c r="B2833">
        <v>202422</v>
      </c>
      <c r="C2833" t="str">
        <f>_xlfn.TEXTAFTER(Tabla4[[#This Row],[Escuela]],"- ",1)</f>
        <v>Enfermería</v>
      </c>
      <c r="D2833" t="s">
        <v>1906</v>
      </c>
      <c r="E2833" t="s">
        <v>77</v>
      </c>
      <c r="F2833">
        <v>29753</v>
      </c>
      <c r="G2833" t="s">
        <v>2999</v>
      </c>
      <c r="H2833" t="s">
        <v>1221</v>
      </c>
      <c r="I2833">
        <v>1</v>
      </c>
      <c r="J2833" t="s">
        <v>3065</v>
      </c>
      <c r="K2833">
        <v>30</v>
      </c>
      <c r="L2833" t="s">
        <v>112</v>
      </c>
      <c r="M2833" t="s">
        <v>22</v>
      </c>
      <c r="N2833" t="s">
        <v>23</v>
      </c>
      <c r="O2833" t="s">
        <v>3061</v>
      </c>
    </row>
    <row r="2834" spans="1:15" hidden="1" x14ac:dyDescent="0.25">
      <c r="A2834">
        <v>29767</v>
      </c>
      <c r="B2834">
        <v>202422</v>
      </c>
      <c r="C2834" t="str">
        <f>_xlfn.TEXTAFTER(Tabla4[[#This Row],[Escuela]],"- ",1)</f>
        <v>Enfermería</v>
      </c>
      <c r="D2834" t="s">
        <v>1906</v>
      </c>
      <c r="E2834" t="s">
        <v>77</v>
      </c>
      <c r="F2834">
        <v>29767</v>
      </c>
      <c r="G2834" t="s">
        <v>2999</v>
      </c>
      <c r="H2834" t="s">
        <v>3066</v>
      </c>
      <c r="I2834">
        <v>1</v>
      </c>
      <c r="J2834" t="s">
        <v>3067</v>
      </c>
      <c r="K2834">
        <v>10</v>
      </c>
      <c r="L2834" t="s">
        <v>112</v>
      </c>
      <c r="M2834" t="s">
        <v>22</v>
      </c>
      <c r="N2834" t="s">
        <v>23</v>
      </c>
      <c r="O2834" t="s">
        <v>3068</v>
      </c>
    </row>
    <row r="2835" spans="1:15" hidden="1" x14ac:dyDescent="0.25">
      <c r="A2835">
        <v>31731</v>
      </c>
      <c r="B2835">
        <v>202422</v>
      </c>
      <c r="C2835" t="str">
        <f>_xlfn.TEXTAFTER(Tabla4[[#This Row],[Escuela]],"- ",1)</f>
        <v>Enfermería</v>
      </c>
      <c r="D2835" t="s">
        <v>1906</v>
      </c>
      <c r="E2835" t="s">
        <v>77</v>
      </c>
      <c r="F2835">
        <v>31731</v>
      </c>
      <c r="G2835" t="s">
        <v>2999</v>
      </c>
      <c r="H2835" t="s">
        <v>3069</v>
      </c>
      <c r="I2835">
        <v>1</v>
      </c>
      <c r="J2835" t="s">
        <v>3070</v>
      </c>
      <c r="K2835">
        <v>20</v>
      </c>
      <c r="L2835" t="s">
        <v>112</v>
      </c>
      <c r="M2835" t="s">
        <v>22</v>
      </c>
      <c r="N2835" t="s">
        <v>23</v>
      </c>
      <c r="O2835" t="s">
        <v>3071</v>
      </c>
    </row>
    <row r="2836" spans="1:15" hidden="1" x14ac:dyDescent="0.25">
      <c r="A2836">
        <v>17579</v>
      </c>
      <c r="B2836">
        <v>202422</v>
      </c>
      <c r="C2836" t="str">
        <f>_xlfn.TEXTAFTER(Tabla4[[#This Row],[Escuela]],"- ",1)</f>
        <v>Enfermería</v>
      </c>
      <c r="D2836" t="s">
        <v>1906</v>
      </c>
      <c r="E2836" t="s">
        <v>77</v>
      </c>
      <c r="F2836">
        <v>17579</v>
      </c>
      <c r="G2836" t="s">
        <v>2999</v>
      </c>
      <c r="H2836" t="s">
        <v>3072</v>
      </c>
      <c r="I2836">
        <v>1</v>
      </c>
      <c r="J2836" t="s">
        <v>3073</v>
      </c>
      <c r="K2836">
        <v>30</v>
      </c>
      <c r="L2836" t="s">
        <v>112</v>
      </c>
      <c r="M2836" t="s">
        <v>22</v>
      </c>
      <c r="N2836" t="s">
        <v>23</v>
      </c>
      <c r="O2836" t="s">
        <v>3061</v>
      </c>
    </row>
    <row r="2837" spans="1:15" hidden="1" x14ac:dyDescent="0.25">
      <c r="A2837">
        <v>29780</v>
      </c>
      <c r="B2837">
        <v>202422</v>
      </c>
      <c r="C2837" t="str">
        <f>_xlfn.TEXTAFTER(Tabla4[[#This Row],[Escuela]],"- ",1)</f>
        <v>Enfermería</v>
      </c>
      <c r="D2837" t="s">
        <v>1906</v>
      </c>
      <c r="E2837" t="s">
        <v>77</v>
      </c>
      <c r="F2837">
        <v>29780</v>
      </c>
      <c r="G2837" t="s">
        <v>2999</v>
      </c>
      <c r="H2837" t="s">
        <v>3074</v>
      </c>
      <c r="I2837">
        <v>1</v>
      </c>
      <c r="J2837" t="s">
        <v>3075</v>
      </c>
      <c r="K2837">
        <v>10</v>
      </c>
      <c r="L2837" t="s">
        <v>112</v>
      </c>
      <c r="M2837" t="s">
        <v>22</v>
      </c>
      <c r="N2837" t="s">
        <v>23</v>
      </c>
      <c r="O2837" t="s">
        <v>3068</v>
      </c>
    </row>
    <row r="2838" spans="1:15" hidden="1" x14ac:dyDescent="0.25">
      <c r="A2838">
        <v>31467</v>
      </c>
      <c r="B2838">
        <v>202422</v>
      </c>
      <c r="C2838" t="str">
        <f>_xlfn.TEXTAFTER(Tabla4[[#This Row],[Escuela]],"- ",1)</f>
        <v>Enfermería</v>
      </c>
      <c r="D2838" t="s">
        <v>1906</v>
      </c>
      <c r="E2838" t="s">
        <v>77</v>
      </c>
      <c r="F2838">
        <v>31467</v>
      </c>
      <c r="G2838" t="s">
        <v>2999</v>
      </c>
      <c r="H2838" t="s">
        <v>3076</v>
      </c>
      <c r="I2838">
        <v>1</v>
      </c>
      <c r="J2838" t="s">
        <v>3077</v>
      </c>
      <c r="K2838">
        <v>10</v>
      </c>
      <c r="L2838" t="s">
        <v>112</v>
      </c>
      <c r="M2838" t="s">
        <v>22</v>
      </c>
      <c r="N2838" t="s">
        <v>23</v>
      </c>
      <c r="O2838" t="s">
        <v>140</v>
      </c>
    </row>
    <row r="2839" spans="1:15" hidden="1" x14ac:dyDescent="0.25">
      <c r="A2839">
        <v>31468</v>
      </c>
      <c r="B2839">
        <v>202422</v>
      </c>
      <c r="C2839" t="str">
        <f>_xlfn.TEXTAFTER(Tabla4[[#This Row],[Escuela]],"- ",1)</f>
        <v>Enfermería</v>
      </c>
      <c r="D2839" t="s">
        <v>1906</v>
      </c>
      <c r="E2839" t="s">
        <v>77</v>
      </c>
      <c r="F2839">
        <v>31468</v>
      </c>
      <c r="G2839" t="s">
        <v>2999</v>
      </c>
      <c r="H2839" t="s">
        <v>3076</v>
      </c>
      <c r="I2839">
        <v>2</v>
      </c>
      <c r="J2839" t="s">
        <v>3077</v>
      </c>
      <c r="K2839">
        <v>10</v>
      </c>
      <c r="L2839" t="s">
        <v>112</v>
      </c>
      <c r="M2839" t="s">
        <v>22</v>
      </c>
      <c r="N2839" t="s">
        <v>23</v>
      </c>
      <c r="O2839" t="s">
        <v>140</v>
      </c>
    </row>
    <row r="2840" spans="1:15" hidden="1" x14ac:dyDescent="0.25">
      <c r="A2840">
        <v>31742</v>
      </c>
      <c r="B2840">
        <v>202422</v>
      </c>
      <c r="C2840" t="str">
        <f>_xlfn.TEXTAFTER(Tabla4[[#This Row],[Escuela]],"- ",1)</f>
        <v>Enfermería</v>
      </c>
      <c r="D2840" t="s">
        <v>1906</v>
      </c>
      <c r="E2840" t="s">
        <v>77</v>
      </c>
      <c r="F2840">
        <v>31742</v>
      </c>
      <c r="G2840" t="s">
        <v>2999</v>
      </c>
      <c r="H2840" t="s">
        <v>3078</v>
      </c>
      <c r="I2840">
        <v>1</v>
      </c>
      <c r="J2840" t="s">
        <v>3079</v>
      </c>
      <c r="K2840">
        <v>20</v>
      </c>
      <c r="L2840" t="s">
        <v>112</v>
      </c>
      <c r="M2840" t="s">
        <v>22</v>
      </c>
      <c r="N2840" t="s">
        <v>23</v>
      </c>
      <c r="O2840" t="s">
        <v>3071</v>
      </c>
    </row>
    <row r="2841" spans="1:15" hidden="1" x14ac:dyDescent="0.25">
      <c r="A2841">
        <v>11748</v>
      </c>
      <c r="B2841">
        <v>202422</v>
      </c>
      <c r="C2841" t="str">
        <f>_xlfn.TEXTAFTER(Tabla4[[#This Row],[Escuela]],"- ",1)</f>
        <v>Enfermería</v>
      </c>
      <c r="D2841" t="s">
        <v>1906</v>
      </c>
      <c r="E2841" t="s">
        <v>77</v>
      </c>
      <c r="F2841">
        <v>11748</v>
      </c>
      <c r="G2841" t="s">
        <v>2999</v>
      </c>
      <c r="H2841" t="s">
        <v>3080</v>
      </c>
      <c r="I2841">
        <v>1</v>
      </c>
      <c r="J2841" t="s">
        <v>3081</v>
      </c>
      <c r="K2841">
        <v>10</v>
      </c>
      <c r="L2841" t="s">
        <v>112</v>
      </c>
      <c r="M2841" t="s">
        <v>22</v>
      </c>
      <c r="N2841" t="s">
        <v>23</v>
      </c>
      <c r="O2841" t="s">
        <v>140</v>
      </c>
    </row>
    <row r="2842" spans="1:15" hidden="1" x14ac:dyDescent="0.25">
      <c r="A2842">
        <v>11756</v>
      </c>
      <c r="B2842">
        <v>202422</v>
      </c>
      <c r="C2842" t="str">
        <f>_xlfn.TEXTAFTER(Tabla4[[#This Row],[Escuela]],"- ",1)</f>
        <v>Enfermería</v>
      </c>
      <c r="D2842" t="s">
        <v>1906</v>
      </c>
      <c r="E2842" t="s">
        <v>77</v>
      </c>
      <c r="F2842">
        <v>11756</v>
      </c>
      <c r="G2842" t="s">
        <v>2999</v>
      </c>
      <c r="H2842" t="s">
        <v>3082</v>
      </c>
      <c r="I2842">
        <v>1</v>
      </c>
      <c r="J2842" t="s">
        <v>3083</v>
      </c>
      <c r="K2842">
        <v>10</v>
      </c>
      <c r="L2842" t="s">
        <v>112</v>
      </c>
      <c r="M2842" t="s">
        <v>22</v>
      </c>
      <c r="N2842" t="s">
        <v>23</v>
      </c>
      <c r="O2842" t="s">
        <v>149</v>
      </c>
    </row>
    <row r="2843" spans="1:15" hidden="1" x14ac:dyDescent="0.25">
      <c r="A2843">
        <v>11762</v>
      </c>
      <c r="B2843">
        <v>202422</v>
      </c>
      <c r="C2843" t="str">
        <f>_xlfn.TEXTAFTER(Tabla4[[#This Row],[Escuela]],"- ",1)</f>
        <v>Enfermería</v>
      </c>
      <c r="D2843" t="s">
        <v>1906</v>
      </c>
      <c r="E2843" t="s">
        <v>77</v>
      </c>
      <c r="F2843">
        <v>11762</v>
      </c>
      <c r="G2843" t="s">
        <v>2999</v>
      </c>
      <c r="H2843" t="s">
        <v>3084</v>
      </c>
      <c r="I2843">
        <v>1</v>
      </c>
      <c r="J2843" t="s">
        <v>3085</v>
      </c>
      <c r="K2843">
        <v>5</v>
      </c>
      <c r="L2843" t="s">
        <v>112</v>
      </c>
      <c r="M2843" t="s">
        <v>22</v>
      </c>
      <c r="N2843" t="s">
        <v>23</v>
      </c>
      <c r="O2843" t="s">
        <v>813</v>
      </c>
    </row>
    <row r="2844" spans="1:15" hidden="1" x14ac:dyDescent="0.25">
      <c r="A2844">
        <v>26362</v>
      </c>
      <c r="B2844">
        <v>202422</v>
      </c>
      <c r="C2844" t="str">
        <f>_xlfn.TEXTAFTER(Tabla4[[#This Row],[Escuela]],"- ",1)</f>
        <v>Enfermería</v>
      </c>
      <c r="D2844" t="s">
        <v>1906</v>
      </c>
      <c r="E2844" t="s">
        <v>77</v>
      </c>
      <c r="F2844">
        <v>26362</v>
      </c>
      <c r="G2844" t="s">
        <v>2999</v>
      </c>
      <c r="H2844" t="s">
        <v>2051</v>
      </c>
      <c r="I2844">
        <v>1</v>
      </c>
      <c r="J2844" t="s">
        <v>3086</v>
      </c>
      <c r="K2844">
        <v>25</v>
      </c>
      <c r="L2844" t="s">
        <v>112</v>
      </c>
      <c r="M2844" t="s">
        <v>81</v>
      </c>
      <c r="N2844" t="s">
        <v>538</v>
      </c>
    </row>
    <row r="2845" spans="1:15" hidden="1" x14ac:dyDescent="0.25">
      <c r="A2845">
        <v>31631</v>
      </c>
      <c r="B2845">
        <v>202422</v>
      </c>
      <c r="C2845" t="str">
        <f>_xlfn.TEXTAFTER(Tabla4[[#This Row],[Escuela]],"- ",1)</f>
        <v>Enfermería</v>
      </c>
      <c r="D2845" t="s">
        <v>1906</v>
      </c>
      <c r="E2845" t="s">
        <v>77</v>
      </c>
      <c r="F2845">
        <v>31631</v>
      </c>
      <c r="G2845" t="s">
        <v>2999</v>
      </c>
      <c r="H2845" t="s">
        <v>2051</v>
      </c>
      <c r="I2845">
        <v>2</v>
      </c>
      <c r="J2845" t="s">
        <v>3086</v>
      </c>
      <c r="K2845">
        <v>25</v>
      </c>
      <c r="L2845" t="s">
        <v>112</v>
      </c>
      <c r="M2845" t="s">
        <v>22</v>
      </c>
      <c r="N2845" t="s">
        <v>23</v>
      </c>
      <c r="O2845" t="s">
        <v>3087</v>
      </c>
    </row>
    <row r="2846" spans="1:15" hidden="1" x14ac:dyDescent="0.25">
      <c r="A2846">
        <v>25904</v>
      </c>
      <c r="B2846">
        <v>202422</v>
      </c>
      <c r="C2846" t="str">
        <f>_xlfn.TEXTAFTER(Tabla4[[#This Row],[Escuela]],"- ",1)</f>
        <v>Enfermería</v>
      </c>
      <c r="D2846" t="s">
        <v>1906</v>
      </c>
      <c r="E2846" t="s">
        <v>77</v>
      </c>
      <c r="F2846">
        <v>25904</v>
      </c>
      <c r="G2846" t="s">
        <v>2999</v>
      </c>
      <c r="H2846" t="s">
        <v>3088</v>
      </c>
      <c r="I2846">
        <v>1</v>
      </c>
      <c r="J2846" t="s">
        <v>3089</v>
      </c>
      <c r="K2846">
        <v>25</v>
      </c>
      <c r="L2846" t="s">
        <v>112</v>
      </c>
      <c r="M2846" t="s">
        <v>81</v>
      </c>
      <c r="N2846" t="s">
        <v>538</v>
      </c>
    </row>
    <row r="2847" spans="1:15" hidden="1" x14ac:dyDescent="0.25">
      <c r="A2847">
        <v>11807</v>
      </c>
      <c r="B2847">
        <v>202422</v>
      </c>
      <c r="C2847" t="str">
        <f>_xlfn.TEXTAFTER(Tabla4[[#This Row],[Escuela]],"- ",1)</f>
        <v>Enfermería</v>
      </c>
      <c r="D2847" t="s">
        <v>1906</v>
      </c>
      <c r="E2847" t="s">
        <v>77</v>
      </c>
      <c r="F2847">
        <v>11807</v>
      </c>
      <c r="G2847" t="s">
        <v>2999</v>
      </c>
      <c r="H2847" t="s">
        <v>3090</v>
      </c>
      <c r="I2847">
        <v>1</v>
      </c>
      <c r="J2847" t="s">
        <v>3091</v>
      </c>
      <c r="K2847">
        <v>25</v>
      </c>
      <c r="L2847" t="s">
        <v>112</v>
      </c>
      <c r="M2847" t="s">
        <v>81</v>
      </c>
      <c r="N2847" t="s">
        <v>538</v>
      </c>
    </row>
    <row r="2848" spans="1:15" hidden="1" x14ac:dyDescent="0.25">
      <c r="A2848">
        <v>26355</v>
      </c>
      <c r="B2848">
        <v>202422</v>
      </c>
      <c r="C2848" t="str">
        <f>_xlfn.TEXTAFTER(Tabla4[[#This Row],[Escuela]],"- ",1)</f>
        <v>Enfermería</v>
      </c>
      <c r="D2848" t="s">
        <v>1906</v>
      </c>
      <c r="E2848" t="s">
        <v>77</v>
      </c>
      <c r="F2848">
        <v>26355</v>
      </c>
      <c r="G2848" t="s">
        <v>2999</v>
      </c>
      <c r="H2848" t="s">
        <v>3092</v>
      </c>
      <c r="I2848">
        <v>1</v>
      </c>
      <c r="J2848" t="s">
        <v>3093</v>
      </c>
      <c r="K2848">
        <v>25</v>
      </c>
      <c r="L2848" t="s">
        <v>112</v>
      </c>
      <c r="M2848" t="s">
        <v>81</v>
      </c>
      <c r="N2848" t="s">
        <v>538</v>
      </c>
    </row>
    <row r="2849" spans="1:15" hidden="1" x14ac:dyDescent="0.25">
      <c r="A2849">
        <v>25504</v>
      </c>
      <c r="B2849">
        <v>202422</v>
      </c>
      <c r="C2849" t="str">
        <f>_xlfn.TEXTAFTER(Tabla4[[#This Row],[Escuela]],"- ",1)</f>
        <v>Enfermería</v>
      </c>
      <c r="D2849" t="s">
        <v>1906</v>
      </c>
      <c r="E2849" t="s">
        <v>77</v>
      </c>
      <c r="F2849">
        <v>25504</v>
      </c>
      <c r="G2849" t="s">
        <v>2999</v>
      </c>
      <c r="H2849" t="s">
        <v>3094</v>
      </c>
      <c r="I2849">
        <v>1</v>
      </c>
      <c r="J2849" t="s">
        <v>3095</v>
      </c>
      <c r="K2849">
        <v>20</v>
      </c>
      <c r="L2849" t="s">
        <v>112</v>
      </c>
      <c r="M2849" t="s">
        <v>81</v>
      </c>
      <c r="N2849" t="s">
        <v>538</v>
      </c>
    </row>
    <row r="2850" spans="1:15" hidden="1" x14ac:dyDescent="0.25">
      <c r="A2850">
        <v>26374</v>
      </c>
      <c r="B2850">
        <v>202422</v>
      </c>
      <c r="C2850" t="str">
        <f>_xlfn.TEXTAFTER(Tabla4[[#This Row],[Escuela]],"- ",1)</f>
        <v>Enfermería</v>
      </c>
      <c r="D2850" t="s">
        <v>1906</v>
      </c>
      <c r="E2850" t="s">
        <v>77</v>
      </c>
      <c r="F2850">
        <v>26374</v>
      </c>
      <c r="G2850" t="s">
        <v>2999</v>
      </c>
      <c r="H2850" t="s">
        <v>3096</v>
      </c>
      <c r="I2850">
        <v>1</v>
      </c>
      <c r="J2850" t="s">
        <v>3097</v>
      </c>
      <c r="K2850">
        <v>10</v>
      </c>
      <c r="L2850" t="s">
        <v>112</v>
      </c>
      <c r="M2850" t="s">
        <v>81</v>
      </c>
      <c r="N2850" t="s">
        <v>538</v>
      </c>
    </row>
    <row r="2851" spans="1:15" hidden="1" x14ac:dyDescent="0.25">
      <c r="A2851">
        <v>26377</v>
      </c>
      <c r="B2851">
        <v>202422</v>
      </c>
      <c r="C2851" t="str">
        <f>_xlfn.TEXTAFTER(Tabla4[[#This Row],[Escuela]],"- ",1)</f>
        <v>Enfermería</v>
      </c>
      <c r="D2851" t="s">
        <v>1906</v>
      </c>
      <c r="E2851" t="s">
        <v>77</v>
      </c>
      <c r="F2851">
        <v>26377</v>
      </c>
      <c r="G2851" t="s">
        <v>2999</v>
      </c>
      <c r="H2851" t="s">
        <v>3096</v>
      </c>
      <c r="I2851">
        <v>2</v>
      </c>
      <c r="J2851" t="s">
        <v>3097</v>
      </c>
      <c r="K2851">
        <v>10</v>
      </c>
      <c r="L2851" t="s">
        <v>112</v>
      </c>
      <c r="M2851" t="s">
        <v>81</v>
      </c>
      <c r="N2851" t="s">
        <v>538</v>
      </c>
    </row>
    <row r="2852" spans="1:15" hidden="1" x14ac:dyDescent="0.25">
      <c r="A2852">
        <v>25509</v>
      </c>
      <c r="B2852">
        <v>202422</v>
      </c>
      <c r="C2852" t="str">
        <f>_xlfn.TEXTAFTER(Tabla4[[#This Row],[Escuela]],"- ",1)</f>
        <v>Enfermería</v>
      </c>
      <c r="D2852" t="s">
        <v>1906</v>
      </c>
      <c r="E2852" t="s">
        <v>77</v>
      </c>
      <c r="F2852">
        <v>25509</v>
      </c>
      <c r="G2852" t="s">
        <v>2999</v>
      </c>
      <c r="H2852" t="s">
        <v>3096</v>
      </c>
      <c r="I2852">
        <v>3</v>
      </c>
      <c r="J2852" t="s">
        <v>3097</v>
      </c>
      <c r="K2852">
        <v>10</v>
      </c>
      <c r="L2852" t="s">
        <v>112</v>
      </c>
      <c r="M2852" t="s">
        <v>81</v>
      </c>
      <c r="N2852" t="s">
        <v>538</v>
      </c>
    </row>
    <row r="2853" spans="1:15" hidden="1" x14ac:dyDescent="0.25">
      <c r="A2853">
        <v>28195</v>
      </c>
      <c r="B2853">
        <v>202422</v>
      </c>
      <c r="C2853" t="str">
        <f>_xlfn.TEXTAFTER(Tabla4[[#This Row],[Escuela]],"- ",1)</f>
        <v>Enfermería</v>
      </c>
      <c r="D2853" t="s">
        <v>1906</v>
      </c>
      <c r="E2853" t="s">
        <v>77</v>
      </c>
      <c r="F2853">
        <v>28195</v>
      </c>
      <c r="G2853" t="s">
        <v>2999</v>
      </c>
      <c r="H2853" t="s">
        <v>3098</v>
      </c>
      <c r="I2853">
        <v>1</v>
      </c>
      <c r="J2853" t="s">
        <v>3099</v>
      </c>
      <c r="K2853">
        <v>20</v>
      </c>
      <c r="L2853" t="s">
        <v>112</v>
      </c>
      <c r="M2853" t="s">
        <v>22</v>
      </c>
      <c r="N2853" t="s">
        <v>538</v>
      </c>
    </row>
    <row r="2854" spans="1:15" hidden="1" x14ac:dyDescent="0.25">
      <c r="A2854">
        <v>28152</v>
      </c>
      <c r="B2854">
        <v>202422</v>
      </c>
      <c r="C2854" t="str">
        <f>_xlfn.TEXTAFTER(Tabla4[[#This Row],[Escuela]],"- ",1)</f>
        <v>Enfermería</v>
      </c>
      <c r="D2854" t="s">
        <v>1906</v>
      </c>
      <c r="E2854" t="s">
        <v>77</v>
      </c>
      <c r="F2854">
        <v>28152</v>
      </c>
      <c r="G2854" t="s">
        <v>2999</v>
      </c>
      <c r="H2854" t="s">
        <v>3100</v>
      </c>
      <c r="I2854">
        <v>1</v>
      </c>
      <c r="J2854" t="s">
        <v>3101</v>
      </c>
      <c r="K2854">
        <v>20</v>
      </c>
      <c r="L2854" t="s">
        <v>112</v>
      </c>
      <c r="M2854" t="s">
        <v>81</v>
      </c>
      <c r="N2854" t="s">
        <v>538</v>
      </c>
    </row>
    <row r="2855" spans="1:15" hidden="1" x14ac:dyDescent="0.25">
      <c r="A2855">
        <v>26383</v>
      </c>
      <c r="B2855">
        <v>202422</v>
      </c>
      <c r="C2855" t="str">
        <f>_xlfn.TEXTAFTER(Tabla4[[#This Row],[Escuela]],"- ",1)</f>
        <v>Enfermería</v>
      </c>
      <c r="D2855" t="s">
        <v>1906</v>
      </c>
      <c r="E2855" t="s">
        <v>77</v>
      </c>
      <c r="F2855">
        <v>26383</v>
      </c>
      <c r="G2855" t="s">
        <v>2999</v>
      </c>
      <c r="H2855" t="s">
        <v>2061</v>
      </c>
      <c r="I2855">
        <v>1</v>
      </c>
      <c r="J2855" t="s">
        <v>3102</v>
      </c>
      <c r="K2855">
        <v>20</v>
      </c>
      <c r="L2855" t="s">
        <v>112</v>
      </c>
      <c r="M2855" t="s">
        <v>81</v>
      </c>
      <c r="N2855" t="s">
        <v>538</v>
      </c>
    </row>
    <row r="2856" spans="1:15" hidden="1" x14ac:dyDescent="0.25">
      <c r="A2856">
        <v>29115</v>
      </c>
      <c r="B2856">
        <v>202422</v>
      </c>
      <c r="C2856" t="str">
        <f>_xlfn.TEXTAFTER(Tabla4[[#This Row],[Escuela]],"- ",1)</f>
        <v>Enfermería</v>
      </c>
      <c r="D2856" t="s">
        <v>1906</v>
      </c>
      <c r="E2856" t="s">
        <v>77</v>
      </c>
      <c r="F2856">
        <v>29115</v>
      </c>
      <c r="G2856" t="s">
        <v>2999</v>
      </c>
      <c r="H2856" t="s">
        <v>3103</v>
      </c>
      <c r="I2856">
        <v>1</v>
      </c>
      <c r="J2856" t="s">
        <v>3104</v>
      </c>
      <c r="K2856">
        <v>20</v>
      </c>
      <c r="L2856" t="s">
        <v>112</v>
      </c>
      <c r="M2856" t="s">
        <v>81</v>
      </c>
      <c r="N2856" t="s">
        <v>23</v>
      </c>
      <c r="O2856" t="s">
        <v>3087</v>
      </c>
    </row>
    <row r="2857" spans="1:15" hidden="1" x14ac:dyDescent="0.25">
      <c r="A2857">
        <v>15427</v>
      </c>
      <c r="B2857">
        <v>202422</v>
      </c>
      <c r="C2857" t="str">
        <f>_xlfn.TEXTAFTER(Tabla4[[#This Row],[Escuela]],"- ",1)</f>
        <v>Enfermería</v>
      </c>
      <c r="D2857" t="s">
        <v>1906</v>
      </c>
      <c r="E2857" t="s">
        <v>77</v>
      </c>
      <c r="F2857">
        <v>15427</v>
      </c>
      <c r="G2857" t="s">
        <v>2999</v>
      </c>
      <c r="H2857" t="s">
        <v>3105</v>
      </c>
      <c r="I2857">
        <v>1</v>
      </c>
      <c r="J2857" t="s">
        <v>3106</v>
      </c>
      <c r="K2857">
        <v>5</v>
      </c>
      <c r="L2857" t="s">
        <v>112</v>
      </c>
      <c r="M2857" t="s">
        <v>22</v>
      </c>
      <c r="N2857" t="s">
        <v>23</v>
      </c>
      <c r="O2857" t="s">
        <v>381</v>
      </c>
    </row>
    <row r="2858" spans="1:15" hidden="1" x14ac:dyDescent="0.25">
      <c r="A2858">
        <v>12624</v>
      </c>
      <c r="B2858">
        <v>202422</v>
      </c>
      <c r="C2858" t="str">
        <f>_xlfn.TEXTAFTER(Tabla4[[#This Row],[Escuela]],"- ",1)</f>
        <v>Enfermería</v>
      </c>
      <c r="D2858" t="s">
        <v>1906</v>
      </c>
      <c r="E2858" t="s">
        <v>77</v>
      </c>
      <c r="F2858">
        <v>12624</v>
      </c>
      <c r="G2858" t="s">
        <v>2999</v>
      </c>
      <c r="H2858" t="s">
        <v>3107</v>
      </c>
      <c r="I2858">
        <v>1</v>
      </c>
      <c r="J2858" t="s">
        <v>3108</v>
      </c>
      <c r="K2858">
        <v>10</v>
      </c>
      <c r="L2858" t="s">
        <v>112</v>
      </c>
      <c r="M2858" t="s">
        <v>22</v>
      </c>
      <c r="N2858" t="s">
        <v>23</v>
      </c>
      <c r="O2858" t="s">
        <v>813</v>
      </c>
    </row>
    <row r="2859" spans="1:15" hidden="1" x14ac:dyDescent="0.25">
      <c r="A2859">
        <v>29320</v>
      </c>
      <c r="B2859">
        <v>202422</v>
      </c>
      <c r="C2859" t="str">
        <f>_xlfn.TEXTAFTER(Tabla4[[#This Row],[Escuela]],"- ",1)</f>
        <v>Enfermería</v>
      </c>
      <c r="D2859" t="s">
        <v>1906</v>
      </c>
      <c r="E2859" t="s">
        <v>77</v>
      </c>
      <c r="F2859">
        <v>29320</v>
      </c>
      <c r="G2859" t="s">
        <v>3027</v>
      </c>
      <c r="H2859" t="s">
        <v>3109</v>
      </c>
      <c r="I2859">
        <v>1</v>
      </c>
      <c r="J2859" t="s">
        <v>3095</v>
      </c>
      <c r="K2859">
        <v>10</v>
      </c>
      <c r="L2859" t="s">
        <v>112</v>
      </c>
      <c r="M2859" t="s">
        <v>81</v>
      </c>
      <c r="N2859" t="s">
        <v>23</v>
      </c>
      <c r="O2859" t="s">
        <v>381</v>
      </c>
    </row>
    <row r="2860" spans="1:15" hidden="1" x14ac:dyDescent="0.25">
      <c r="A2860">
        <v>31536</v>
      </c>
      <c r="B2860">
        <v>202422</v>
      </c>
      <c r="C2860" t="str">
        <f>_xlfn.TEXTAFTER(Tabla4[[#This Row],[Escuela]],"- ",1)</f>
        <v>Enfermería</v>
      </c>
      <c r="D2860" t="s">
        <v>1906</v>
      </c>
      <c r="E2860" t="s">
        <v>77</v>
      </c>
      <c r="F2860">
        <v>31536</v>
      </c>
      <c r="G2860" t="s">
        <v>3027</v>
      </c>
      <c r="H2860" t="s">
        <v>1912</v>
      </c>
      <c r="I2860">
        <v>1</v>
      </c>
      <c r="J2860" t="s">
        <v>3110</v>
      </c>
      <c r="K2860">
        <v>10</v>
      </c>
      <c r="L2860" t="s">
        <v>112</v>
      </c>
      <c r="M2860" t="s">
        <v>22</v>
      </c>
      <c r="N2860" t="s">
        <v>23</v>
      </c>
      <c r="O2860" t="s">
        <v>813</v>
      </c>
    </row>
    <row r="2861" spans="1:15" hidden="1" x14ac:dyDescent="0.25">
      <c r="A2861">
        <v>31481</v>
      </c>
      <c r="B2861">
        <v>202422</v>
      </c>
      <c r="C2861" t="str">
        <f>_xlfn.TEXTAFTER(Tabla4[[#This Row],[Escuela]],"- ",1)</f>
        <v>Enfermería</v>
      </c>
      <c r="D2861" t="s">
        <v>1906</v>
      </c>
      <c r="E2861" t="s">
        <v>77</v>
      </c>
      <c r="F2861">
        <v>31481</v>
      </c>
      <c r="G2861" t="s">
        <v>3027</v>
      </c>
      <c r="H2861" t="s">
        <v>3111</v>
      </c>
      <c r="I2861">
        <v>1</v>
      </c>
      <c r="J2861" t="s">
        <v>3112</v>
      </c>
      <c r="K2861">
        <v>10</v>
      </c>
      <c r="L2861" t="s">
        <v>112</v>
      </c>
      <c r="M2861" t="s">
        <v>22</v>
      </c>
      <c r="N2861" t="s">
        <v>23</v>
      </c>
      <c r="O2861" t="s">
        <v>372</v>
      </c>
    </row>
    <row r="2862" spans="1:15" hidden="1" x14ac:dyDescent="0.25">
      <c r="A2862">
        <v>31486</v>
      </c>
      <c r="B2862">
        <v>202422</v>
      </c>
      <c r="C2862" t="str">
        <f>_xlfn.TEXTAFTER(Tabla4[[#This Row],[Escuela]],"- ",1)</f>
        <v>Enfermería</v>
      </c>
      <c r="D2862" t="s">
        <v>1906</v>
      </c>
      <c r="E2862" t="s">
        <v>77</v>
      </c>
      <c r="F2862">
        <v>31486</v>
      </c>
      <c r="G2862" t="s">
        <v>3027</v>
      </c>
      <c r="H2862" t="s">
        <v>3113</v>
      </c>
      <c r="I2862">
        <v>1</v>
      </c>
      <c r="J2862" t="s">
        <v>3114</v>
      </c>
      <c r="K2862">
        <v>10</v>
      </c>
      <c r="L2862" t="s">
        <v>112</v>
      </c>
      <c r="M2862" t="s">
        <v>22</v>
      </c>
      <c r="N2862" t="s">
        <v>23</v>
      </c>
      <c r="O2862" t="s">
        <v>375</v>
      </c>
    </row>
    <row r="2863" spans="1:15" hidden="1" x14ac:dyDescent="0.25">
      <c r="A2863">
        <v>30102</v>
      </c>
      <c r="B2863">
        <v>202422</v>
      </c>
      <c r="C2863" t="str">
        <f>_xlfn.TEXTAFTER(Tabla4[[#This Row],[Escuela]],"- ",1)</f>
        <v>Enfermería</v>
      </c>
      <c r="D2863" t="s">
        <v>1906</v>
      </c>
      <c r="E2863" t="s">
        <v>2994</v>
      </c>
      <c r="F2863">
        <v>30102</v>
      </c>
      <c r="G2863" t="s">
        <v>3115</v>
      </c>
      <c r="H2863" t="s">
        <v>3116</v>
      </c>
      <c r="I2863">
        <v>1</v>
      </c>
      <c r="J2863" t="s">
        <v>3117</v>
      </c>
      <c r="K2863">
        <v>6</v>
      </c>
      <c r="L2863" t="s">
        <v>112</v>
      </c>
      <c r="M2863" t="s">
        <v>81</v>
      </c>
      <c r="N2863" t="s">
        <v>23</v>
      </c>
      <c r="O2863" t="s">
        <v>1328</v>
      </c>
    </row>
    <row r="2864" spans="1:15" hidden="1" x14ac:dyDescent="0.25">
      <c r="A2864">
        <v>11505</v>
      </c>
      <c r="B2864">
        <v>202422</v>
      </c>
      <c r="C2864" t="str">
        <f>_xlfn.TEXTAFTER(Tabla4[[#This Row],[Escuela]],"- ",1)</f>
        <v>Enfermería</v>
      </c>
      <c r="D2864" t="s">
        <v>1906</v>
      </c>
      <c r="E2864" t="s">
        <v>2994</v>
      </c>
      <c r="F2864">
        <v>11505</v>
      </c>
      <c r="G2864" t="s">
        <v>3115</v>
      </c>
      <c r="H2864" t="s">
        <v>3118</v>
      </c>
      <c r="I2864">
        <v>1</v>
      </c>
      <c r="J2864" t="s">
        <v>3119</v>
      </c>
      <c r="K2864">
        <v>30</v>
      </c>
      <c r="L2864" t="s">
        <v>112</v>
      </c>
      <c r="M2864" t="s">
        <v>81</v>
      </c>
      <c r="N2864" t="s">
        <v>23</v>
      </c>
      <c r="O2864" t="s">
        <v>137</v>
      </c>
    </row>
    <row r="2865" spans="1:15" hidden="1" x14ac:dyDescent="0.25">
      <c r="A2865">
        <v>17991</v>
      </c>
      <c r="B2865">
        <v>202422</v>
      </c>
      <c r="C2865" t="str">
        <f>_xlfn.TEXTAFTER(Tabla4[[#This Row],[Escuela]],"- ",1)</f>
        <v>Enfermería</v>
      </c>
      <c r="D2865" t="s">
        <v>1906</v>
      </c>
      <c r="E2865" t="s">
        <v>2994</v>
      </c>
      <c r="F2865">
        <v>17991</v>
      </c>
      <c r="G2865" t="s">
        <v>3120</v>
      </c>
      <c r="H2865" t="s">
        <v>1107</v>
      </c>
      <c r="I2865">
        <v>1</v>
      </c>
      <c r="J2865" t="s">
        <v>3121</v>
      </c>
      <c r="K2865">
        <v>30</v>
      </c>
      <c r="L2865" t="s">
        <v>112</v>
      </c>
      <c r="M2865" t="s">
        <v>81</v>
      </c>
      <c r="N2865" t="s">
        <v>23</v>
      </c>
      <c r="O2865" t="s">
        <v>101</v>
      </c>
    </row>
    <row r="2866" spans="1:15" hidden="1" x14ac:dyDescent="0.25">
      <c r="A2866">
        <v>28538</v>
      </c>
      <c r="B2866">
        <v>202422</v>
      </c>
      <c r="C2866" t="str">
        <f>_xlfn.TEXTAFTER(Tabla4[[#This Row],[Escuela]],"- ",1)</f>
        <v>Enfermería</v>
      </c>
      <c r="D2866" t="s">
        <v>1906</v>
      </c>
      <c r="E2866" t="s">
        <v>2994</v>
      </c>
      <c r="F2866">
        <v>28538</v>
      </c>
      <c r="G2866" t="s">
        <v>3120</v>
      </c>
      <c r="H2866" t="s">
        <v>3122</v>
      </c>
      <c r="I2866">
        <v>1</v>
      </c>
      <c r="J2866" t="s">
        <v>3121</v>
      </c>
      <c r="K2866">
        <v>30</v>
      </c>
      <c r="L2866" t="s">
        <v>112</v>
      </c>
      <c r="M2866" t="s">
        <v>81</v>
      </c>
      <c r="N2866" t="s">
        <v>23</v>
      </c>
    </row>
    <row r="2867" spans="1:15" hidden="1" x14ac:dyDescent="0.25">
      <c r="A2867">
        <v>20988</v>
      </c>
      <c r="B2867">
        <v>202422</v>
      </c>
      <c r="C2867" t="str">
        <f>_xlfn.TEXTAFTER(Tabla4[[#This Row],[Escuela]],"- ",1)</f>
        <v>Enfermería</v>
      </c>
      <c r="D2867" t="s">
        <v>1906</v>
      </c>
      <c r="E2867" t="s">
        <v>2994</v>
      </c>
      <c r="F2867">
        <v>20988</v>
      </c>
      <c r="G2867" t="s">
        <v>3123</v>
      </c>
      <c r="H2867" t="s">
        <v>3122</v>
      </c>
      <c r="I2867">
        <v>1</v>
      </c>
      <c r="J2867" t="s">
        <v>3121</v>
      </c>
      <c r="K2867">
        <v>30</v>
      </c>
      <c r="L2867" t="s">
        <v>112</v>
      </c>
      <c r="M2867" t="s">
        <v>81</v>
      </c>
      <c r="N2867" t="s">
        <v>23</v>
      </c>
    </row>
    <row r="2868" spans="1:15" hidden="1" x14ac:dyDescent="0.25">
      <c r="A2868">
        <v>30103</v>
      </c>
      <c r="B2868">
        <v>202422</v>
      </c>
      <c r="C2868" t="str">
        <f>_xlfn.TEXTAFTER(Tabla4[[#This Row],[Escuela]],"- ",1)</f>
        <v>Enfermería</v>
      </c>
      <c r="D2868" t="s">
        <v>1906</v>
      </c>
      <c r="E2868" t="s">
        <v>2994</v>
      </c>
      <c r="F2868">
        <v>30103</v>
      </c>
      <c r="G2868" t="s">
        <v>3124</v>
      </c>
      <c r="H2868" t="s">
        <v>3122</v>
      </c>
      <c r="I2868">
        <v>1</v>
      </c>
      <c r="J2868" t="s">
        <v>3121</v>
      </c>
      <c r="K2868">
        <v>30</v>
      </c>
      <c r="L2868" t="s">
        <v>112</v>
      </c>
      <c r="M2868" t="s">
        <v>81</v>
      </c>
      <c r="N2868" t="s">
        <v>23</v>
      </c>
      <c r="O2868" t="s">
        <v>1181</v>
      </c>
    </row>
    <row r="2869" spans="1:15" hidden="1" x14ac:dyDescent="0.25">
      <c r="A2869">
        <v>30431</v>
      </c>
      <c r="B2869">
        <v>202422</v>
      </c>
      <c r="C2869" t="str">
        <f>_xlfn.TEXTAFTER(Tabla4[[#This Row],[Escuela]],"- ",1)</f>
        <v>Enfermería</v>
      </c>
      <c r="D2869" t="s">
        <v>1906</v>
      </c>
      <c r="E2869" t="s">
        <v>2994</v>
      </c>
      <c r="F2869">
        <v>30431</v>
      </c>
      <c r="G2869" t="s">
        <v>3125</v>
      </c>
      <c r="H2869" t="s">
        <v>1107</v>
      </c>
      <c r="I2869">
        <v>1</v>
      </c>
      <c r="J2869" t="s">
        <v>3121</v>
      </c>
      <c r="K2869">
        <v>30</v>
      </c>
      <c r="L2869" t="s">
        <v>112</v>
      </c>
      <c r="M2869" t="s">
        <v>81</v>
      </c>
      <c r="N2869" t="s">
        <v>23</v>
      </c>
    </row>
    <row r="2870" spans="1:15" hidden="1" x14ac:dyDescent="0.25">
      <c r="A2870">
        <v>28731</v>
      </c>
      <c r="B2870">
        <v>202422</v>
      </c>
      <c r="C2870" t="str">
        <f>_xlfn.TEXTAFTER(Tabla4[[#This Row],[Escuela]],"- ",1)</f>
        <v>Enfermería</v>
      </c>
      <c r="D2870" t="s">
        <v>1906</v>
      </c>
      <c r="E2870" t="s">
        <v>2994</v>
      </c>
      <c r="F2870">
        <v>28731</v>
      </c>
      <c r="G2870" t="s">
        <v>3125</v>
      </c>
      <c r="H2870" t="s">
        <v>3122</v>
      </c>
      <c r="I2870">
        <v>1</v>
      </c>
      <c r="J2870" t="s">
        <v>3121</v>
      </c>
      <c r="K2870">
        <v>30</v>
      </c>
      <c r="L2870" t="s">
        <v>112</v>
      </c>
      <c r="M2870" t="s">
        <v>81</v>
      </c>
      <c r="N2870" t="s">
        <v>23</v>
      </c>
    </row>
    <row r="2871" spans="1:15" hidden="1" x14ac:dyDescent="0.25">
      <c r="A2871">
        <v>30113</v>
      </c>
      <c r="B2871">
        <v>202422</v>
      </c>
      <c r="C2871" t="str">
        <f>_xlfn.TEXTAFTER(Tabla4[[#This Row],[Escuela]],"- ",1)</f>
        <v>Enfermería</v>
      </c>
      <c r="D2871" t="s">
        <v>1906</v>
      </c>
      <c r="E2871" t="s">
        <v>2994</v>
      </c>
      <c r="F2871">
        <v>30113</v>
      </c>
      <c r="G2871" t="s">
        <v>3126</v>
      </c>
      <c r="H2871" t="s">
        <v>1107</v>
      </c>
      <c r="I2871">
        <v>1</v>
      </c>
      <c r="J2871" t="s">
        <v>3121</v>
      </c>
      <c r="K2871">
        <v>30</v>
      </c>
      <c r="L2871" t="s">
        <v>112</v>
      </c>
      <c r="M2871" t="s">
        <v>81</v>
      </c>
      <c r="N2871" t="s">
        <v>23</v>
      </c>
      <c r="O2871" t="s">
        <v>38</v>
      </c>
    </row>
    <row r="2872" spans="1:15" hidden="1" x14ac:dyDescent="0.25">
      <c r="A2872">
        <v>12646</v>
      </c>
      <c r="B2872">
        <v>202422</v>
      </c>
      <c r="C2872" t="str">
        <f>_xlfn.TEXTAFTER(Tabla4[[#This Row],[Escuela]],"- ",1)</f>
        <v>Enfermería</v>
      </c>
      <c r="D2872" t="s">
        <v>1906</v>
      </c>
      <c r="E2872" t="s">
        <v>2994</v>
      </c>
      <c r="F2872">
        <v>12646</v>
      </c>
      <c r="G2872" t="s">
        <v>3126</v>
      </c>
      <c r="H2872" t="s">
        <v>3122</v>
      </c>
      <c r="I2872">
        <v>1</v>
      </c>
      <c r="J2872" t="s">
        <v>3121</v>
      </c>
      <c r="K2872">
        <v>30</v>
      </c>
      <c r="L2872" t="s">
        <v>112</v>
      </c>
      <c r="M2872" t="s">
        <v>81</v>
      </c>
      <c r="N2872" t="s">
        <v>23</v>
      </c>
    </row>
    <row r="2873" spans="1:15" hidden="1" x14ac:dyDescent="0.25">
      <c r="A2873">
        <v>30111</v>
      </c>
      <c r="B2873">
        <v>202422</v>
      </c>
      <c r="C2873" t="str">
        <f>_xlfn.TEXTAFTER(Tabla4[[#This Row],[Escuela]],"- ",1)</f>
        <v>Enfermería</v>
      </c>
      <c r="D2873" t="s">
        <v>1906</v>
      </c>
      <c r="E2873" t="s">
        <v>2994</v>
      </c>
      <c r="F2873">
        <v>30111</v>
      </c>
      <c r="G2873" t="s">
        <v>3127</v>
      </c>
      <c r="H2873" t="s">
        <v>1107</v>
      </c>
      <c r="I2873">
        <v>1</v>
      </c>
      <c r="J2873" t="s">
        <v>3102</v>
      </c>
      <c r="K2873">
        <v>30</v>
      </c>
      <c r="L2873" t="s">
        <v>112</v>
      </c>
      <c r="M2873" t="s">
        <v>81</v>
      </c>
      <c r="N2873" t="s">
        <v>23</v>
      </c>
      <c r="O2873" t="s">
        <v>1855</v>
      </c>
    </row>
    <row r="2874" spans="1:15" hidden="1" x14ac:dyDescent="0.25">
      <c r="A2874">
        <v>28732</v>
      </c>
      <c r="B2874">
        <v>202422</v>
      </c>
      <c r="C2874" t="str">
        <f>_xlfn.TEXTAFTER(Tabla4[[#This Row],[Escuela]],"- ",1)</f>
        <v>Enfermería</v>
      </c>
      <c r="D2874" t="s">
        <v>1906</v>
      </c>
      <c r="E2874" t="s">
        <v>2994</v>
      </c>
      <c r="F2874">
        <v>28732</v>
      </c>
      <c r="G2874" t="s">
        <v>3128</v>
      </c>
      <c r="H2874" t="s">
        <v>1107</v>
      </c>
      <c r="I2874">
        <v>1</v>
      </c>
      <c r="J2874" t="s">
        <v>3119</v>
      </c>
      <c r="K2874">
        <v>30</v>
      </c>
      <c r="L2874" t="s">
        <v>112</v>
      </c>
      <c r="M2874" t="s">
        <v>81</v>
      </c>
      <c r="N2874" t="s">
        <v>23</v>
      </c>
    </row>
    <row r="2875" spans="1:15" hidden="1" x14ac:dyDescent="0.25">
      <c r="A2875">
        <v>27140</v>
      </c>
      <c r="B2875">
        <v>202422</v>
      </c>
      <c r="C2875" t="str">
        <f>_xlfn.TEXTAFTER(Tabla4[[#This Row],[Escuela]],"- ",1)</f>
        <v>Enfermería</v>
      </c>
      <c r="D2875" t="s">
        <v>1906</v>
      </c>
      <c r="E2875" t="s">
        <v>2994</v>
      </c>
      <c r="F2875">
        <v>27140</v>
      </c>
      <c r="G2875" t="s">
        <v>3128</v>
      </c>
      <c r="H2875" t="s">
        <v>3122</v>
      </c>
      <c r="I2875">
        <v>1</v>
      </c>
      <c r="J2875" t="s">
        <v>3119</v>
      </c>
      <c r="K2875">
        <v>30</v>
      </c>
      <c r="L2875" t="s">
        <v>112</v>
      </c>
      <c r="M2875" t="s">
        <v>81</v>
      </c>
      <c r="N2875" t="s">
        <v>23</v>
      </c>
    </row>
    <row r="2876" spans="1:15" hidden="1" x14ac:dyDescent="0.25">
      <c r="A2876">
        <v>26799</v>
      </c>
      <c r="B2876">
        <v>202422</v>
      </c>
      <c r="C2876" t="str">
        <f>_xlfn.TEXTAFTER(Tabla4[[#This Row],[Escuela]],"- ",1)</f>
        <v>Medicina</v>
      </c>
      <c r="D2876" t="s">
        <v>1396</v>
      </c>
      <c r="E2876" t="s">
        <v>17</v>
      </c>
      <c r="F2876">
        <v>26799</v>
      </c>
      <c r="G2876" t="s">
        <v>3129</v>
      </c>
      <c r="H2876" t="s">
        <v>3130</v>
      </c>
      <c r="I2876">
        <v>1</v>
      </c>
      <c r="J2876" t="s">
        <v>3131</v>
      </c>
      <c r="K2876">
        <v>10</v>
      </c>
      <c r="L2876" t="s">
        <v>349</v>
      </c>
      <c r="M2876" t="s">
        <v>22</v>
      </c>
      <c r="N2876" t="s">
        <v>23</v>
      </c>
      <c r="O2876" t="s">
        <v>2764</v>
      </c>
    </row>
    <row r="2877" spans="1:15" hidden="1" x14ac:dyDescent="0.25">
      <c r="A2877">
        <v>22754</v>
      </c>
      <c r="B2877">
        <v>202422</v>
      </c>
      <c r="C2877" t="str">
        <f>_xlfn.TEXTAFTER(Tabla4[[#This Row],[Escuela]],"- ",1)</f>
        <v>Medicina</v>
      </c>
      <c r="D2877" t="s">
        <v>1396</v>
      </c>
      <c r="E2877" t="s">
        <v>17</v>
      </c>
      <c r="F2877">
        <v>22754</v>
      </c>
      <c r="G2877" t="s">
        <v>3129</v>
      </c>
      <c r="H2877" t="s">
        <v>56</v>
      </c>
      <c r="I2877">
        <v>1</v>
      </c>
      <c r="J2877" t="s">
        <v>3132</v>
      </c>
      <c r="K2877">
        <v>20</v>
      </c>
      <c r="L2877" t="s">
        <v>349</v>
      </c>
      <c r="M2877" t="s">
        <v>22</v>
      </c>
      <c r="N2877" t="s">
        <v>23</v>
      </c>
      <c r="O2877" t="s">
        <v>3087</v>
      </c>
    </row>
    <row r="2878" spans="1:15" hidden="1" x14ac:dyDescent="0.25">
      <c r="A2878">
        <v>20462</v>
      </c>
      <c r="B2878">
        <v>202422</v>
      </c>
      <c r="C2878" t="str">
        <f>_xlfn.TEXTAFTER(Tabla4[[#This Row],[Escuela]],"- ",1)</f>
        <v>Medicina</v>
      </c>
      <c r="D2878" t="s">
        <v>1396</v>
      </c>
      <c r="E2878" t="s">
        <v>17</v>
      </c>
      <c r="F2878">
        <v>20462</v>
      </c>
      <c r="G2878" t="s">
        <v>3129</v>
      </c>
      <c r="H2878" t="s">
        <v>1380</v>
      </c>
      <c r="I2878">
        <v>1</v>
      </c>
      <c r="J2878" t="s">
        <v>3133</v>
      </c>
      <c r="K2878">
        <v>10</v>
      </c>
      <c r="L2878" t="s">
        <v>349</v>
      </c>
      <c r="M2878" t="s">
        <v>22</v>
      </c>
      <c r="N2878" t="s">
        <v>23</v>
      </c>
      <c r="O2878" t="s">
        <v>137</v>
      </c>
    </row>
    <row r="2879" spans="1:15" hidden="1" x14ac:dyDescent="0.25">
      <c r="A2879">
        <v>18388</v>
      </c>
      <c r="B2879">
        <v>202422</v>
      </c>
      <c r="C2879" t="str">
        <f>_xlfn.TEXTAFTER(Tabla4[[#This Row],[Escuela]],"- ",1)</f>
        <v>Medicina</v>
      </c>
      <c r="D2879" t="s">
        <v>1396</v>
      </c>
      <c r="E2879" t="s">
        <v>17</v>
      </c>
      <c r="F2879">
        <v>18388</v>
      </c>
      <c r="G2879" t="s">
        <v>3129</v>
      </c>
      <c r="H2879" t="s">
        <v>2567</v>
      </c>
      <c r="I2879">
        <v>1</v>
      </c>
      <c r="J2879" t="s">
        <v>284</v>
      </c>
      <c r="K2879">
        <v>20</v>
      </c>
      <c r="L2879" t="s">
        <v>349</v>
      </c>
      <c r="M2879" t="s">
        <v>22</v>
      </c>
      <c r="N2879" t="s">
        <v>27</v>
      </c>
    </row>
    <row r="2880" spans="1:15" hidden="1" x14ac:dyDescent="0.25">
      <c r="A2880">
        <v>18389</v>
      </c>
      <c r="B2880">
        <v>202422</v>
      </c>
      <c r="C2880" t="str">
        <f>_xlfn.TEXTAFTER(Tabla4[[#This Row],[Escuela]],"- ",1)</f>
        <v>Medicina</v>
      </c>
      <c r="D2880" t="s">
        <v>1396</v>
      </c>
      <c r="E2880" t="s">
        <v>17</v>
      </c>
      <c r="F2880">
        <v>18389</v>
      </c>
      <c r="G2880" t="s">
        <v>3129</v>
      </c>
      <c r="H2880" t="s">
        <v>1790</v>
      </c>
      <c r="I2880">
        <v>1</v>
      </c>
      <c r="J2880" t="s">
        <v>42</v>
      </c>
      <c r="K2880">
        <v>20</v>
      </c>
      <c r="L2880" t="s">
        <v>349</v>
      </c>
      <c r="M2880" t="s">
        <v>22</v>
      </c>
      <c r="N2880" t="s">
        <v>27</v>
      </c>
    </row>
    <row r="2881" spans="1:15" hidden="1" x14ac:dyDescent="0.25">
      <c r="A2881">
        <v>23939</v>
      </c>
      <c r="B2881">
        <v>202422</v>
      </c>
      <c r="C2881" t="str">
        <f>_xlfn.TEXTAFTER(Tabla4[[#This Row],[Escuela]],"- ",1)</f>
        <v>Medicina</v>
      </c>
      <c r="D2881" t="s">
        <v>1396</v>
      </c>
      <c r="E2881" t="s">
        <v>17</v>
      </c>
      <c r="F2881">
        <v>23939</v>
      </c>
      <c r="G2881" t="s">
        <v>3129</v>
      </c>
      <c r="H2881" t="s">
        <v>2577</v>
      </c>
      <c r="I2881">
        <v>1</v>
      </c>
      <c r="J2881" t="s">
        <v>3134</v>
      </c>
      <c r="K2881">
        <v>0</v>
      </c>
      <c r="L2881" t="s">
        <v>349</v>
      </c>
      <c r="M2881" t="s">
        <v>22</v>
      </c>
      <c r="N2881" t="s">
        <v>487</v>
      </c>
    </row>
    <row r="2882" spans="1:15" hidden="1" x14ac:dyDescent="0.25">
      <c r="A2882">
        <v>23940</v>
      </c>
      <c r="B2882">
        <v>202422</v>
      </c>
      <c r="C2882" t="str">
        <f>_xlfn.TEXTAFTER(Tabla4[[#This Row],[Escuela]],"- ",1)</f>
        <v>Medicina</v>
      </c>
      <c r="D2882" t="s">
        <v>1396</v>
      </c>
      <c r="E2882" t="s">
        <v>17</v>
      </c>
      <c r="F2882">
        <v>23940</v>
      </c>
      <c r="G2882" t="s">
        <v>3129</v>
      </c>
      <c r="H2882" t="s">
        <v>3135</v>
      </c>
      <c r="I2882">
        <v>1</v>
      </c>
      <c r="J2882" t="s">
        <v>55</v>
      </c>
      <c r="K2882">
        <v>0</v>
      </c>
      <c r="L2882" t="s">
        <v>349</v>
      </c>
      <c r="M2882" t="s">
        <v>22</v>
      </c>
      <c r="N2882" t="s">
        <v>487</v>
      </c>
    </row>
    <row r="2883" spans="1:15" hidden="1" x14ac:dyDescent="0.25">
      <c r="A2883">
        <v>20698</v>
      </c>
      <c r="B2883">
        <v>202422</v>
      </c>
      <c r="C2883" t="str">
        <f>_xlfn.TEXTAFTER(Tabla4[[#This Row],[Escuela]],"- ",1)</f>
        <v>Medicina</v>
      </c>
      <c r="D2883" t="s">
        <v>1396</v>
      </c>
      <c r="E2883" t="s">
        <v>17</v>
      </c>
      <c r="F2883">
        <v>20698</v>
      </c>
      <c r="G2883" t="s">
        <v>3129</v>
      </c>
      <c r="H2883" t="s">
        <v>1792</v>
      </c>
      <c r="I2883">
        <v>1</v>
      </c>
      <c r="J2883" t="s">
        <v>1680</v>
      </c>
      <c r="K2883">
        <v>50</v>
      </c>
      <c r="L2883" t="s">
        <v>349</v>
      </c>
      <c r="M2883" t="s">
        <v>22</v>
      </c>
      <c r="N2883" t="s">
        <v>27</v>
      </c>
    </row>
    <row r="2884" spans="1:15" hidden="1" x14ac:dyDescent="0.25">
      <c r="A2884">
        <v>31007</v>
      </c>
      <c r="B2884">
        <v>202422</v>
      </c>
      <c r="C2884" t="str">
        <f>_xlfn.TEXTAFTER(Tabla4[[#This Row],[Escuela]],"- ",1)</f>
        <v>Medicina</v>
      </c>
      <c r="D2884" t="s">
        <v>1396</v>
      </c>
      <c r="E2884" t="s">
        <v>17</v>
      </c>
      <c r="F2884">
        <v>31007</v>
      </c>
      <c r="G2884" t="s">
        <v>3129</v>
      </c>
      <c r="H2884" t="s">
        <v>1792</v>
      </c>
      <c r="I2884">
        <v>2</v>
      </c>
      <c r="J2884" t="s">
        <v>1680</v>
      </c>
      <c r="K2884">
        <v>50</v>
      </c>
      <c r="L2884" t="s">
        <v>349</v>
      </c>
      <c r="M2884" t="s">
        <v>22</v>
      </c>
      <c r="N2884" t="s">
        <v>27</v>
      </c>
    </row>
    <row r="2885" spans="1:15" hidden="1" x14ac:dyDescent="0.25">
      <c r="A2885">
        <v>31008</v>
      </c>
      <c r="B2885">
        <v>202422</v>
      </c>
      <c r="C2885" t="str">
        <f>_xlfn.TEXTAFTER(Tabla4[[#This Row],[Escuela]],"- ",1)</f>
        <v>Medicina</v>
      </c>
      <c r="D2885" t="s">
        <v>1396</v>
      </c>
      <c r="E2885" t="s">
        <v>17</v>
      </c>
      <c r="F2885">
        <v>31008</v>
      </c>
      <c r="G2885" t="s">
        <v>3129</v>
      </c>
      <c r="H2885" t="s">
        <v>1792</v>
      </c>
      <c r="I2885">
        <v>3</v>
      </c>
      <c r="J2885" t="s">
        <v>1680</v>
      </c>
      <c r="K2885">
        <v>50</v>
      </c>
      <c r="L2885" t="s">
        <v>349</v>
      </c>
      <c r="M2885" t="s">
        <v>22</v>
      </c>
      <c r="N2885" t="s">
        <v>27</v>
      </c>
    </row>
    <row r="2886" spans="1:15" hidden="1" x14ac:dyDescent="0.25">
      <c r="A2886">
        <v>31009</v>
      </c>
      <c r="B2886">
        <v>202422</v>
      </c>
      <c r="C2886" t="str">
        <f>_xlfn.TEXTAFTER(Tabla4[[#This Row],[Escuela]],"- ",1)</f>
        <v>Medicina</v>
      </c>
      <c r="D2886" t="s">
        <v>1396</v>
      </c>
      <c r="E2886" t="s">
        <v>17</v>
      </c>
      <c r="F2886">
        <v>31009</v>
      </c>
      <c r="G2886" t="s">
        <v>3129</v>
      </c>
      <c r="H2886" t="s">
        <v>1792</v>
      </c>
      <c r="I2886">
        <v>4</v>
      </c>
      <c r="J2886" t="s">
        <v>1680</v>
      </c>
      <c r="K2886">
        <v>50</v>
      </c>
      <c r="L2886" t="s">
        <v>349</v>
      </c>
      <c r="M2886" t="s">
        <v>22</v>
      </c>
      <c r="N2886" t="s">
        <v>27</v>
      </c>
    </row>
    <row r="2887" spans="1:15" hidden="1" x14ac:dyDescent="0.25">
      <c r="A2887">
        <v>31010</v>
      </c>
      <c r="B2887">
        <v>202422</v>
      </c>
      <c r="C2887" t="str">
        <f>_xlfn.TEXTAFTER(Tabla4[[#This Row],[Escuela]],"- ",1)</f>
        <v>Medicina</v>
      </c>
      <c r="D2887" t="s">
        <v>1396</v>
      </c>
      <c r="E2887" t="s">
        <v>17</v>
      </c>
      <c r="F2887">
        <v>31010</v>
      </c>
      <c r="G2887" t="s">
        <v>3129</v>
      </c>
      <c r="H2887" t="s">
        <v>1792</v>
      </c>
      <c r="I2887">
        <v>5</v>
      </c>
      <c r="J2887" t="s">
        <v>1680</v>
      </c>
      <c r="K2887">
        <v>50</v>
      </c>
      <c r="L2887" t="s">
        <v>349</v>
      </c>
      <c r="M2887" t="s">
        <v>22</v>
      </c>
      <c r="N2887" t="s">
        <v>27</v>
      </c>
    </row>
    <row r="2888" spans="1:15" hidden="1" x14ac:dyDescent="0.25">
      <c r="A2888">
        <v>31011</v>
      </c>
      <c r="B2888">
        <v>202422</v>
      </c>
      <c r="C2888" t="str">
        <f>_xlfn.TEXTAFTER(Tabla4[[#This Row],[Escuela]],"- ",1)</f>
        <v>Medicina</v>
      </c>
      <c r="D2888" t="s">
        <v>1396</v>
      </c>
      <c r="E2888" t="s">
        <v>17</v>
      </c>
      <c r="F2888">
        <v>31011</v>
      </c>
      <c r="G2888" t="s">
        <v>3129</v>
      </c>
      <c r="H2888" t="s">
        <v>1792</v>
      </c>
      <c r="I2888">
        <v>6</v>
      </c>
      <c r="J2888" t="s">
        <v>1680</v>
      </c>
      <c r="K2888">
        <v>50</v>
      </c>
      <c r="L2888" t="s">
        <v>349</v>
      </c>
      <c r="M2888" t="s">
        <v>22</v>
      </c>
      <c r="N2888" t="s">
        <v>27</v>
      </c>
    </row>
    <row r="2889" spans="1:15" hidden="1" x14ac:dyDescent="0.25">
      <c r="A2889">
        <v>20699</v>
      </c>
      <c r="B2889">
        <v>202422</v>
      </c>
      <c r="C2889" t="str">
        <f>_xlfn.TEXTAFTER(Tabla4[[#This Row],[Escuela]],"- ",1)</f>
        <v>Medicina</v>
      </c>
      <c r="D2889" t="s">
        <v>1396</v>
      </c>
      <c r="E2889" t="s">
        <v>17</v>
      </c>
      <c r="F2889">
        <v>20699</v>
      </c>
      <c r="G2889" t="s">
        <v>3129</v>
      </c>
      <c r="H2889" t="s">
        <v>2587</v>
      </c>
      <c r="I2889">
        <v>1</v>
      </c>
      <c r="J2889" t="s">
        <v>278</v>
      </c>
      <c r="K2889">
        <v>0</v>
      </c>
      <c r="L2889" t="s">
        <v>349</v>
      </c>
      <c r="M2889" t="s">
        <v>22</v>
      </c>
      <c r="N2889" t="s">
        <v>27</v>
      </c>
    </row>
    <row r="2890" spans="1:15" hidden="1" x14ac:dyDescent="0.25">
      <c r="A2890">
        <v>22703</v>
      </c>
      <c r="B2890">
        <v>202422</v>
      </c>
      <c r="C2890" t="str">
        <f>_xlfn.TEXTAFTER(Tabla4[[#This Row],[Escuela]],"- ",1)</f>
        <v>Medicina</v>
      </c>
      <c r="D2890" t="s">
        <v>1396</v>
      </c>
      <c r="E2890" t="s">
        <v>17</v>
      </c>
      <c r="F2890">
        <v>22703</v>
      </c>
      <c r="G2890" t="s">
        <v>3129</v>
      </c>
      <c r="H2890" t="s">
        <v>3136</v>
      </c>
      <c r="I2890">
        <v>1</v>
      </c>
      <c r="J2890" t="s">
        <v>45</v>
      </c>
      <c r="K2890">
        <v>50</v>
      </c>
      <c r="L2890" t="s">
        <v>349</v>
      </c>
      <c r="M2890" t="s">
        <v>22</v>
      </c>
      <c r="N2890" t="s">
        <v>27</v>
      </c>
    </row>
    <row r="2891" spans="1:15" hidden="1" x14ac:dyDescent="0.25">
      <c r="A2891">
        <v>30999</v>
      </c>
      <c r="B2891">
        <v>202422</v>
      </c>
      <c r="C2891" t="str">
        <f>_xlfn.TEXTAFTER(Tabla4[[#This Row],[Escuela]],"- ",1)</f>
        <v>Medicina</v>
      </c>
      <c r="D2891" t="s">
        <v>1396</v>
      </c>
      <c r="E2891" t="s">
        <v>17</v>
      </c>
      <c r="F2891">
        <v>30999</v>
      </c>
      <c r="G2891" t="s">
        <v>3129</v>
      </c>
      <c r="H2891" t="s">
        <v>3136</v>
      </c>
      <c r="I2891">
        <v>2</v>
      </c>
      <c r="J2891" t="s">
        <v>45</v>
      </c>
      <c r="K2891">
        <v>50</v>
      </c>
      <c r="L2891" t="s">
        <v>349</v>
      </c>
      <c r="M2891" t="s">
        <v>22</v>
      </c>
      <c r="N2891" t="s">
        <v>27</v>
      </c>
    </row>
    <row r="2892" spans="1:15" hidden="1" x14ac:dyDescent="0.25">
      <c r="A2892">
        <v>31000</v>
      </c>
      <c r="B2892">
        <v>202422</v>
      </c>
      <c r="C2892" t="str">
        <f>_xlfn.TEXTAFTER(Tabla4[[#This Row],[Escuela]],"- ",1)</f>
        <v>Medicina</v>
      </c>
      <c r="D2892" t="s">
        <v>1396</v>
      </c>
      <c r="E2892" t="s">
        <v>17</v>
      </c>
      <c r="F2892">
        <v>31000</v>
      </c>
      <c r="G2892" t="s">
        <v>3129</v>
      </c>
      <c r="H2892" t="s">
        <v>3136</v>
      </c>
      <c r="I2892">
        <v>3</v>
      </c>
      <c r="J2892" t="s">
        <v>45</v>
      </c>
      <c r="K2892">
        <v>50</v>
      </c>
      <c r="L2892" t="s">
        <v>349</v>
      </c>
      <c r="M2892" t="s">
        <v>22</v>
      </c>
      <c r="N2892" t="s">
        <v>27</v>
      </c>
    </row>
    <row r="2893" spans="1:15" hidden="1" x14ac:dyDescent="0.25">
      <c r="A2893">
        <v>31001</v>
      </c>
      <c r="B2893">
        <v>202422</v>
      </c>
      <c r="C2893" t="str">
        <f>_xlfn.TEXTAFTER(Tabla4[[#This Row],[Escuela]],"- ",1)</f>
        <v>Medicina</v>
      </c>
      <c r="D2893" t="s">
        <v>1396</v>
      </c>
      <c r="E2893" t="s">
        <v>17</v>
      </c>
      <c r="F2893">
        <v>31001</v>
      </c>
      <c r="G2893" t="s">
        <v>3129</v>
      </c>
      <c r="H2893" t="s">
        <v>3136</v>
      </c>
      <c r="I2893">
        <v>4</v>
      </c>
      <c r="J2893" t="s">
        <v>45</v>
      </c>
      <c r="K2893">
        <v>50</v>
      </c>
      <c r="L2893" t="s">
        <v>349</v>
      </c>
      <c r="M2893" t="s">
        <v>22</v>
      </c>
      <c r="N2893" t="s">
        <v>27</v>
      </c>
    </row>
    <row r="2894" spans="1:15" hidden="1" x14ac:dyDescent="0.25">
      <c r="A2894">
        <v>31006</v>
      </c>
      <c r="B2894">
        <v>202422</v>
      </c>
      <c r="C2894" t="str">
        <f>_xlfn.TEXTAFTER(Tabla4[[#This Row],[Escuela]],"- ",1)</f>
        <v>Medicina</v>
      </c>
      <c r="D2894" t="s">
        <v>1396</v>
      </c>
      <c r="E2894" t="s">
        <v>17</v>
      </c>
      <c r="F2894">
        <v>31006</v>
      </c>
      <c r="G2894" t="s">
        <v>3129</v>
      </c>
      <c r="H2894" t="s">
        <v>3136</v>
      </c>
      <c r="I2894">
        <v>5</v>
      </c>
      <c r="J2894" t="s">
        <v>45</v>
      </c>
      <c r="K2894">
        <v>50</v>
      </c>
      <c r="L2894" t="s">
        <v>349</v>
      </c>
      <c r="M2894" t="s">
        <v>22</v>
      </c>
      <c r="N2894" t="s">
        <v>27</v>
      </c>
    </row>
    <row r="2895" spans="1:15" hidden="1" x14ac:dyDescent="0.25">
      <c r="A2895">
        <v>22704</v>
      </c>
      <c r="B2895">
        <v>202422</v>
      </c>
      <c r="C2895" t="str">
        <f>_xlfn.TEXTAFTER(Tabla4[[#This Row],[Escuela]],"- ",1)</f>
        <v>Medicina</v>
      </c>
      <c r="D2895" t="s">
        <v>1396</v>
      </c>
      <c r="E2895" t="s">
        <v>17</v>
      </c>
      <c r="F2895">
        <v>22704</v>
      </c>
      <c r="G2895" t="s">
        <v>3129</v>
      </c>
      <c r="H2895" t="s">
        <v>3137</v>
      </c>
      <c r="I2895">
        <v>1</v>
      </c>
      <c r="J2895" t="s">
        <v>278</v>
      </c>
      <c r="K2895">
        <v>0</v>
      </c>
      <c r="L2895" t="s">
        <v>349</v>
      </c>
      <c r="M2895" t="s">
        <v>22</v>
      </c>
      <c r="N2895" t="s">
        <v>27</v>
      </c>
    </row>
    <row r="2896" spans="1:15" hidden="1" x14ac:dyDescent="0.25">
      <c r="A2896">
        <v>23757</v>
      </c>
      <c r="B2896">
        <v>202422</v>
      </c>
      <c r="C2896" t="str">
        <f>_xlfn.TEXTAFTER(Tabla4[[#This Row],[Escuela]],"- ",1)</f>
        <v>Medicina</v>
      </c>
      <c r="D2896" t="s">
        <v>1396</v>
      </c>
      <c r="E2896" t="s">
        <v>17</v>
      </c>
      <c r="F2896">
        <v>23757</v>
      </c>
      <c r="G2896" t="s">
        <v>3129</v>
      </c>
      <c r="H2896" t="s">
        <v>778</v>
      </c>
      <c r="I2896">
        <v>1</v>
      </c>
      <c r="J2896" t="s">
        <v>3138</v>
      </c>
      <c r="K2896">
        <v>5</v>
      </c>
      <c r="L2896" t="s">
        <v>349</v>
      </c>
      <c r="M2896" t="s">
        <v>22</v>
      </c>
      <c r="N2896" t="s">
        <v>23</v>
      </c>
      <c r="O2896" t="s">
        <v>3139</v>
      </c>
    </row>
    <row r="2897" spans="1:18" hidden="1" x14ac:dyDescent="0.25">
      <c r="A2897">
        <v>20693</v>
      </c>
      <c r="B2897">
        <v>202422</v>
      </c>
      <c r="C2897" t="str">
        <f>_xlfn.TEXTAFTER(Tabla4[[#This Row],[Escuela]],"- ",1)</f>
        <v>Medicina</v>
      </c>
      <c r="D2897" t="s">
        <v>1396</v>
      </c>
      <c r="E2897" t="s">
        <v>17</v>
      </c>
      <c r="F2897">
        <v>20693</v>
      </c>
      <c r="G2897" t="s">
        <v>3129</v>
      </c>
      <c r="H2897" t="s">
        <v>3140</v>
      </c>
      <c r="I2897">
        <v>1</v>
      </c>
      <c r="J2897" t="s">
        <v>3141</v>
      </c>
      <c r="K2897">
        <v>10</v>
      </c>
      <c r="L2897" t="s">
        <v>349</v>
      </c>
      <c r="M2897" t="s">
        <v>22</v>
      </c>
      <c r="N2897" t="s">
        <v>23</v>
      </c>
      <c r="O2897" t="s">
        <v>372</v>
      </c>
    </row>
    <row r="2898" spans="1:18" hidden="1" x14ac:dyDescent="0.25">
      <c r="A2898">
        <v>29260</v>
      </c>
      <c r="B2898">
        <v>202422</v>
      </c>
      <c r="C2898" t="str">
        <f>_xlfn.TEXTAFTER(Tabla4[[#This Row],[Escuela]],"- ",1)</f>
        <v>Medicina</v>
      </c>
      <c r="D2898" t="s">
        <v>1396</v>
      </c>
      <c r="E2898" t="s">
        <v>17</v>
      </c>
      <c r="F2898">
        <v>29260</v>
      </c>
      <c r="G2898" t="s">
        <v>3129</v>
      </c>
      <c r="H2898" t="s">
        <v>3142</v>
      </c>
      <c r="I2898">
        <v>1</v>
      </c>
      <c r="J2898" t="s">
        <v>3143</v>
      </c>
      <c r="K2898">
        <v>5</v>
      </c>
      <c r="L2898" t="s">
        <v>349</v>
      </c>
      <c r="M2898" t="s">
        <v>22</v>
      </c>
      <c r="N2898" t="s">
        <v>23</v>
      </c>
      <c r="O2898" t="s">
        <v>3144</v>
      </c>
    </row>
    <row r="2899" spans="1:18" hidden="1" x14ac:dyDescent="0.25">
      <c r="A2899">
        <v>23941</v>
      </c>
      <c r="B2899">
        <v>202422</v>
      </c>
      <c r="C2899" t="str">
        <f>_xlfn.TEXTAFTER(Tabla4[[#This Row],[Escuela]],"- ",1)</f>
        <v>Medicina</v>
      </c>
      <c r="D2899" t="s">
        <v>1396</v>
      </c>
      <c r="E2899" t="s">
        <v>17</v>
      </c>
      <c r="F2899">
        <v>23941</v>
      </c>
      <c r="G2899" t="s">
        <v>3129</v>
      </c>
      <c r="H2899" t="s">
        <v>1874</v>
      </c>
      <c r="I2899">
        <v>1</v>
      </c>
      <c r="J2899" t="s">
        <v>3145</v>
      </c>
      <c r="K2899">
        <v>5</v>
      </c>
      <c r="L2899" t="s">
        <v>349</v>
      </c>
      <c r="M2899" t="s">
        <v>22</v>
      </c>
      <c r="N2899" t="s">
        <v>61</v>
      </c>
      <c r="R2899" t="s">
        <v>3146</v>
      </c>
    </row>
    <row r="2900" spans="1:18" hidden="1" x14ac:dyDescent="0.25">
      <c r="A2900">
        <v>26868</v>
      </c>
      <c r="B2900">
        <v>202422</v>
      </c>
      <c r="C2900" t="str">
        <f>_xlfn.TEXTAFTER(Tabla4[[#This Row],[Escuela]],"- ",1)</f>
        <v>Medicina</v>
      </c>
      <c r="D2900" t="s">
        <v>1396</v>
      </c>
      <c r="E2900" t="s">
        <v>17</v>
      </c>
      <c r="F2900">
        <v>26868</v>
      </c>
      <c r="G2900" t="s">
        <v>3129</v>
      </c>
      <c r="H2900" t="s">
        <v>3147</v>
      </c>
      <c r="I2900">
        <v>1</v>
      </c>
      <c r="J2900" t="s">
        <v>3148</v>
      </c>
      <c r="K2900">
        <v>10</v>
      </c>
      <c r="L2900" t="s">
        <v>349</v>
      </c>
      <c r="M2900" t="s">
        <v>22</v>
      </c>
      <c r="N2900" t="s">
        <v>1414</v>
      </c>
      <c r="Q2900" t="s">
        <v>3149</v>
      </c>
    </row>
    <row r="2901" spans="1:18" hidden="1" x14ac:dyDescent="0.25">
      <c r="A2901">
        <v>28905</v>
      </c>
      <c r="B2901">
        <v>202422</v>
      </c>
      <c r="C2901" t="str">
        <f>_xlfn.TEXTAFTER(Tabla4[[#This Row],[Escuela]],"- ",1)</f>
        <v>Medicina</v>
      </c>
      <c r="D2901" t="s">
        <v>1396</v>
      </c>
      <c r="E2901" t="s">
        <v>17</v>
      </c>
      <c r="F2901">
        <v>28905</v>
      </c>
      <c r="G2901" t="s">
        <v>3129</v>
      </c>
      <c r="H2901" t="s">
        <v>3150</v>
      </c>
      <c r="I2901">
        <v>1</v>
      </c>
      <c r="J2901" t="s">
        <v>3151</v>
      </c>
      <c r="K2901">
        <v>10</v>
      </c>
      <c r="L2901" t="s">
        <v>349</v>
      </c>
      <c r="M2901" t="s">
        <v>22</v>
      </c>
      <c r="N2901" t="s">
        <v>23</v>
      </c>
      <c r="O2901" t="s">
        <v>3152</v>
      </c>
    </row>
    <row r="2902" spans="1:18" hidden="1" x14ac:dyDescent="0.25">
      <c r="A2902">
        <v>24443</v>
      </c>
      <c r="B2902">
        <v>202422</v>
      </c>
      <c r="C2902" t="str">
        <f>_xlfn.TEXTAFTER(Tabla4[[#This Row],[Escuela]],"- ",1)</f>
        <v>Medicina</v>
      </c>
      <c r="D2902" t="s">
        <v>1396</v>
      </c>
      <c r="E2902" t="s">
        <v>17</v>
      </c>
      <c r="F2902">
        <v>24443</v>
      </c>
      <c r="G2902" t="s">
        <v>3153</v>
      </c>
      <c r="H2902" t="s">
        <v>2985</v>
      </c>
      <c r="I2902">
        <v>1</v>
      </c>
      <c r="J2902" t="s">
        <v>3154</v>
      </c>
      <c r="K2902">
        <v>10</v>
      </c>
      <c r="L2902" t="s">
        <v>349</v>
      </c>
      <c r="M2902" t="s">
        <v>22</v>
      </c>
      <c r="N2902" t="s">
        <v>23</v>
      </c>
      <c r="O2902" t="s">
        <v>1969</v>
      </c>
    </row>
    <row r="2903" spans="1:18" hidden="1" x14ac:dyDescent="0.25">
      <c r="A2903">
        <v>24444</v>
      </c>
      <c r="B2903">
        <v>202422</v>
      </c>
      <c r="C2903" t="str">
        <f>_xlfn.TEXTAFTER(Tabla4[[#This Row],[Escuela]],"- ",1)</f>
        <v>Medicina</v>
      </c>
      <c r="D2903" t="s">
        <v>1396</v>
      </c>
      <c r="E2903" t="s">
        <v>17</v>
      </c>
      <c r="F2903">
        <v>24444</v>
      </c>
      <c r="G2903" t="s">
        <v>3153</v>
      </c>
      <c r="H2903" t="s">
        <v>3155</v>
      </c>
      <c r="I2903">
        <v>1</v>
      </c>
      <c r="J2903" t="s">
        <v>3156</v>
      </c>
      <c r="K2903">
        <v>10</v>
      </c>
      <c r="L2903" t="s">
        <v>349</v>
      </c>
      <c r="M2903" t="s">
        <v>22</v>
      </c>
      <c r="N2903" t="s">
        <v>23</v>
      </c>
      <c r="O2903" t="s">
        <v>82</v>
      </c>
    </row>
    <row r="2904" spans="1:18" hidden="1" x14ac:dyDescent="0.25">
      <c r="A2904">
        <v>24445</v>
      </c>
      <c r="B2904">
        <v>202422</v>
      </c>
      <c r="C2904" t="str">
        <f>_xlfn.TEXTAFTER(Tabla4[[#This Row],[Escuela]],"- ",1)</f>
        <v>Medicina</v>
      </c>
      <c r="D2904" t="s">
        <v>1396</v>
      </c>
      <c r="E2904" t="s">
        <v>17</v>
      </c>
      <c r="F2904">
        <v>24445</v>
      </c>
      <c r="G2904" t="s">
        <v>3153</v>
      </c>
      <c r="H2904" t="s">
        <v>3157</v>
      </c>
      <c r="I2904">
        <v>1</v>
      </c>
      <c r="J2904" t="s">
        <v>2087</v>
      </c>
      <c r="K2904">
        <v>10</v>
      </c>
      <c r="L2904" t="s">
        <v>349</v>
      </c>
      <c r="M2904" t="s">
        <v>22</v>
      </c>
      <c r="N2904" t="s">
        <v>27</v>
      </c>
    </row>
    <row r="2905" spans="1:18" hidden="1" x14ac:dyDescent="0.25">
      <c r="A2905">
        <v>26690</v>
      </c>
      <c r="B2905">
        <v>202422</v>
      </c>
      <c r="C2905" t="str">
        <f>_xlfn.TEXTAFTER(Tabla4[[#This Row],[Escuela]],"- ",1)</f>
        <v>Medicina</v>
      </c>
      <c r="D2905" t="s">
        <v>1396</v>
      </c>
      <c r="E2905" t="s">
        <v>17</v>
      </c>
      <c r="F2905">
        <v>26690</v>
      </c>
      <c r="G2905" t="s">
        <v>3153</v>
      </c>
      <c r="H2905" t="s">
        <v>2660</v>
      </c>
      <c r="I2905">
        <v>1</v>
      </c>
      <c r="J2905" t="s">
        <v>42</v>
      </c>
      <c r="K2905">
        <v>40</v>
      </c>
      <c r="L2905" t="s">
        <v>349</v>
      </c>
      <c r="M2905" t="s">
        <v>22</v>
      </c>
      <c r="N2905" t="s">
        <v>27</v>
      </c>
    </row>
    <row r="2906" spans="1:18" hidden="1" x14ac:dyDescent="0.25">
      <c r="A2906">
        <v>28142</v>
      </c>
      <c r="B2906">
        <v>202422</v>
      </c>
      <c r="C2906" t="str">
        <f>_xlfn.TEXTAFTER(Tabla4[[#This Row],[Escuela]],"- ",1)</f>
        <v>Medicina</v>
      </c>
      <c r="D2906" t="s">
        <v>1396</v>
      </c>
      <c r="E2906" t="s">
        <v>17</v>
      </c>
      <c r="F2906">
        <v>28142</v>
      </c>
      <c r="G2906" t="s">
        <v>3153</v>
      </c>
      <c r="H2906" t="s">
        <v>1912</v>
      </c>
      <c r="I2906">
        <v>1</v>
      </c>
      <c r="J2906" t="s">
        <v>1680</v>
      </c>
      <c r="K2906">
        <v>50</v>
      </c>
      <c r="L2906" t="s">
        <v>349</v>
      </c>
      <c r="M2906" t="s">
        <v>22</v>
      </c>
      <c r="N2906" t="s">
        <v>27</v>
      </c>
    </row>
    <row r="2907" spans="1:18" hidden="1" x14ac:dyDescent="0.25">
      <c r="A2907">
        <v>29285</v>
      </c>
      <c r="B2907">
        <v>202422</v>
      </c>
      <c r="C2907" t="str">
        <f>_xlfn.TEXTAFTER(Tabla4[[#This Row],[Escuela]],"- ",1)</f>
        <v>Medicina</v>
      </c>
      <c r="D2907" t="s">
        <v>1396</v>
      </c>
      <c r="E2907" t="s">
        <v>17</v>
      </c>
      <c r="F2907">
        <v>29285</v>
      </c>
      <c r="G2907" t="s">
        <v>3153</v>
      </c>
      <c r="H2907" t="s">
        <v>1912</v>
      </c>
      <c r="I2907">
        <v>2</v>
      </c>
      <c r="J2907" t="s">
        <v>1680</v>
      </c>
      <c r="K2907">
        <v>50</v>
      </c>
      <c r="L2907" t="s">
        <v>349</v>
      </c>
      <c r="M2907" t="s">
        <v>22</v>
      </c>
      <c r="N2907" t="s">
        <v>27</v>
      </c>
    </row>
    <row r="2908" spans="1:18" hidden="1" x14ac:dyDescent="0.25">
      <c r="A2908">
        <v>29286</v>
      </c>
      <c r="B2908">
        <v>202422</v>
      </c>
      <c r="C2908" t="str">
        <f>_xlfn.TEXTAFTER(Tabla4[[#This Row],[Escuela]],"- ",1)</f>
        <v>Medicina</v>
      </c>
      <c r="D2908" t="s">
        <v>1396</v>
      </c>
      <c r="E2908" t="s">
        <v>17</v>
      </c>
      <c r="F2908">
        <v>29286</v>
      </c>
      <c r="G2908" t="s">
        <v>3153</v>
      </c>
      <c r="H2908" t="s">
        <v>1912</v>
      </c>
      <c r="I2908">
        <v>3</v>
      </c>
      <c r="J2908" t="s">
        <v>1680</v>
      </c>
      <c r="K2908">
        <v>50</v>
      </c>
      <c r="L2908" t="s">
        <v>349</v>
      </c>
      <c r="M2908" t="s">
        <v>22</v>
      </c>
      <c r="N2908" t="s">
        <v>27</v>
      </c>
    </row>
    <row r="2909" spans="1:18" hidden="1" x14ac:dyDescent="0.25">
      <c r="A2909">
        <v>29287</v>
      </c>
      <c r="B2909">
        <v>202422</v>
      </c>
      <c r="C2909" t="str">
        <f>_xlfn.TEXTAFTER(Tabla4[[#This Row],[Escuela]],"- ",1)</f>
        <v>Medicina</v>
      </c>
      <c r="D2909" t="s">
        <v>1396</v>
      </c>
      <c r="E2909" t="s">
        <v>17</v>
      </c>
      <c r="F2909">
        <v>29287</v>
      </c>
      <c r="G2909" t="s">
        <v>3153</v>
      </c>
      <c r="H2909" t="s">
        <v>3158</v>
      </c>
      <c r="I2909">
        <v>1</v>
      </c>
      <c r="J2909" t="s">
        <v>45</v>
      </c>
      <c r="K2909">
        <v>50</v>
      </c>
      <c r="L2909" t="s">
        <v>349</v>
      </c>
      <c r="M2909" t="s">
        <v>22</v>
      </c>
      <c r="N2909" t="s">
        <v>27</v>
      </c>
    </row>
    <row r="2910" spans="1:18" hidden="1" x14ac:dyDescent="0.25">
      <c r="A2910">
        <v>29288</v>
      </c>
      <c r="B2910">
        <v>202422</v>
      </c>
      <c r="C2910" t="str">
        <f>_xlfn.TEXTAFTER(Tabla4[[#This Row],[Escuela]],"- ",1)</f>
        <v>Medicina</v>
      </c>
      <c r="D2910" t="s">
        <v>1396</v>
      </c>
      <c r="E2910" t="s">
        <v>17</v>
      </c>
      <c r="F2910">
        <v>29288</v>
      </c>
      <c r="G2910" t="s">
        <v>3153</v>
      </c>
      <c r="H2910" t="s">
        <v>3158</v>
      </c>
      <c r="I2910">
        <v>2</v>
      </c>
      <c r="J2910" t="s">
        <v>45</v>
      </c>
      <c r="K2910">
        <v>50</v>
      </c>
      <c r="L2910" t="s">
        <v>349</v>
      </c>
      <c r="M2910" t="s">
        <v>22</v>
      </c>
      <c r="N2910" t="s">
        <v>27</v>
      </c>
    </row>
    <row r="2911" spans="1:18" hidden="1" x14ac:dyDescent="0.25">
      <c r="A2911">
        <v>29289</v>
      </c>
      <c r="B2911">
        <v>202422</v>
      </c>
      <c r="C2911" t="str">
        <f>_xlfn.TEXTAFTER(Tabla4[[#This Row],[Escuela]],"- ",1)</f>
        <v>Medicina</v>
      </c>
      <c r="D2911" t="s">
        <v>1396</v>
      </c>
      <c r="E2911" t="s">
        <v>17</v>
      </c>
      <c r="F2911">
        <v>29289</v>
      </c>
      <c r="G2911" t="s">
        <v>3153</v>
      </c>
      <c r="H2911" t="s">
        <v>3158</v>
      </c>
      <c r="I2911">
        <v>3</v>
      </c>
      <c r="J2911" t="s">
        <v>45</v>
      </c>
      <c r="K2911">
        <v>50</v>
      </c>
      <c r="L2911" t="s">
        <v>349</v>
      </c>
      <c r="M2911" t="s">
        <v>22</v>
      </c>
      <c r="N2911" t="s">
        <v>27</v>
      </c>
    </row>
    <row r="2912" spans="1:18" hidden="1" x14ac:dyDescent="0.25">
      <c r="A2912">
        <v>28141</v>
      </c>
      <c r="B2912">
        <v>202422</v>
      </c>
      <c r="C2912" t="str">
        <f>_xlfn.TEXTAFTER(Tabla4[[#This Row],[Escuela]],"- ",1)</f>
        <v>Medicina</v>
      </c>
      <c r="D2912" t="s">
        <v>1396</v>
      </c>
      <c r="E2912" t="s">
        <v>17</v>
      </c>
      <c r="F2912">
        <v>28141</v>
      </c>
      <c r="G2912" t="s">
        <v>3153</v>
      </c>
      <c r="H2912" t="s">
        <v>3159</v>
      </c>
      <c r="I2912">
        <v>1</v>
      </c>
      <c r="J2912" t="s">
        <v>3160</v>
      </c>
      <c r="K2912">
        <v>0</v>
      </c>
      <c r="L2912" t="s">
        <v>349</v>
      </c>
      <c r="M2912" t="s">
        <v>22</v>
      </c>
      <c r="N2912" t="s">
        <v>27</v>
      </c>
    </row>
    <row r="2913" spans="1:18" hidden="1" x14ac:dyDescent="0.25">
      <c r="A2913">
        <v>28143</v>
      </c>
      <c r="B2913">
        <v>202422</v>
      </c>
      <c r="C2913" t="str">
        <f>_xlfn.TEXTAFTER(Tabla4[[#This Row],[Escuela]],"- ",1)</f>
        <v>Medicina</v>
      </c>
      <c r="D2913" t="s">
        <v>1396</v>
      </c>
      <c r="E2913" t="s">
        <v>17</v>
      </c>
      <c r="F2913">
        <v>28143</v>
      </c>
      <c r="G2913" t="s">
        <v>3153</v>
      </c>
      <c r="H2913" t="s">
        <v>3161</v>
      </c>
      <c r="I2913">
        <v>1</v>
      </c>
      <c r="J2913" t="s">
        <v>3162</v>
      </c>
      <c r="K2913">
        <v>0</v>
      </c>
      <c r="L2913" t="s">
        <v>349</v>
      </c>
      <c r="M2913" t="s">
        <v>22</v>
      </c>
      <c r="N2913" t="s">
        <v>27</v>
      </c>
    </row>
    <row r="2914" spans="1:18" hidden="1" x14ac:dyDescent="0.25">
      <c r="A2914">
        <v>29280</v>
      </c>
      <c r="B2914">
        <v>202422</v>
      </c>
      <c r="C2914" t="str">
        <f>_xlfn.TEXTAFTER(Tabla4[[#This Row],[Escuela]],"- ",1)</f>
        <v>Medicina</v>
      </c>
      <c r="D2914" t="s">
        <v>1396</v>
      </c>
      <c r="E2914" t="s">
        <v>17</v>
      </c>
      <c r="F2914">
        <v>29280</v>
      </c>
      <c r="G2914" t="s">
        <v>3153</v>
      </c>
      <c r="H2914" t="s">
        <v>3163</v>
      </c>
      <c r="I2914">
        <v>1</v>
      </c>
      <c r="J2914" t="s">
        <v>3164</v>
      </c>
      <c r="K2914">
        <v>0</v>
      </c>
      <c r="L2914" t="s">
        <v>349</v>
      </c>
      <c r="M2914" t="s">
        <v>22</v>
      </c>
      <c r="N2914" t="s">
        <v>487</v>
      </c>
    </row>
    <row r="2915" spans="1:18" hidden="1" x14ac:dyDescent="0.25">
      <c r="A2915">
        <v>28144</v>
      </c>
      <c r="B2915">
        <v>202422</v>
      </c>
      <c r="C2915" t="str">
        <f>_xlfn.TEXTAFTER(Tabla4[[#This Row],[Escuela]],"- ",1)</f>
        <v>Medicina</v>
      </c>
      <c r="D2915" t="s">
        <v>1396</v>
      </c>
      <c r="E2915" t="s">
        <v>17</v>
      </c>
      <c r="F2915">
        <v>28144</v>
      </c>
      <c r="G2915" t="s">
        <v>3153</v>
      </c>
      <c r="H2915" t="s">
        <v>3165</v>
      </c>
      <c r="I2915">
        <v>1</v>
      </c>
      <c r="J2915" t="s">
        <v>2092</v>
      </c>
      <c r="K2915">
        <v>0</v>
      </c>
      <c r="L2915" t="s">
        <v>349</v>
      </c>
      <c r="M2915" t="s">
        <v>22</v>
      </c>
      <c r="N2915" t="s">
        <v>61</v>
      </c>
      <c r="R2915" t="s">
        <v>3146</v>
      </c>
    </row>
    <row r="2916" spans="1:18" hidden="1" x14ac:dyDescent="0.25">
      <c r="A2916">
        <v>28145</v>
      </c>
      <c r="B2916">
        <v>202422</v>
      </c>
      <c r="C2916" t="str">
        <f>_xlfn.TEXTAFTER(Tabla4[[#This Row],[Escuela]],"- ",1)</f>
        <v>Medicina</v>
      </c>
      <c r="D2916" t="s">
        <v>1396</v>
      </c>
      <c r="E2916" t="s">
        <v>17</v>
      </c>
      <c r="F2916">
        <v>28145</v>
      </c>
      <c r="G2916" t="s">
        <v>3153</v>
      </c>
      <c r="H2916" t="s">
        <v>1915</v>
      </c>
      <c r="I2916">
        <v>1</v>
      </c>
      <c r="J2916" t="s">
        <v>3166</v>
      </c>
      <c r="K2916">
        <v>0</v>
      </c>
      <c r="L2916" t="s">
        <v>349</v>
      </c>
      <c r="M2916" t="s">
        <v>22</v>
      </c>
      <c r="N2916" t="s">
        <v>61</v>
      </c>
      <c r="R2916" t="s">
        <v>3146</v>
      </c>
    </row>
    <row r="2917" spans="1:18" hidden="1" x14ac:dyDescent="0.25">
      <c r="A2917">
        <v>17056</v>
      </c>
      <c r="B2917">
        <v>202422</v>
      </c>
      <c r="C2917" t="str">
        <f>_xlfn.TEXTAFTER(Tabla4[[#This Row],[Escuela]],"- ",1)</f>
        <v>Medicina</v>
      </c>
      <c r="D2917" t="s">
        <v>1396</v>
      </c>
      <c r="E2917" t="s">
        <v>17</v>
      </c>
      <c r="F2917">
        <v>17056</v>
      </c>
      <c r="G2917" t="s">
        <v>3167</v>
      </c>
      <c r="H2917" t="s">
        <v>2091</v>
      </c>
      <c r="I2917">
        <v>1</v>
      </c>
      <c r="J2917" t="s">
        <v>3168</v>
      </c>
      <c r="K2917">
        <v>35</v>
      </c>
      <c r="L2917" t="s">
        <v>349</v>
      </c>
      <c r="M2917" t="s">
        <v>22</v>
      </c>
      <c r="N2917" t="s">
        <v>27</v>
      </c>
    </row>
    <row r="2918" spans="1:18" hidden="1" x14ac:dyDescent="0.25">
      <c r="A2918">
        <v>23683</v>
      </c>
      <c r="B2918">
        <v>202422</v>
      </c>
      <c r="C2918" t="str">
        <f>_xlfn.TEXTAFTER(Tabla4[[#This Row],[Escuela]],"- ",1)</f>
        <v>Medicina</v>
      </c>
      <c r="D2918" t="s">
        <v>1396</v>
      </c>
      <c r="E2918" t="s">
        <v>17</v>
      </c>
      <c r="F2918">
        <v>23683</v>
      </c>
      <c r="G2918" t="s">
        <v>3167</v>
      </c>
      <c r="H2918" t="s">
        <v>71</v>
      </c>
      <c r="I2918">
        <v>1</v>
      </c>
      <c r="J2918" t="s">
        <v>3169</v>
      </c>
      <c r="K2918">
        <v>10</v>
      </c>
      <c r="L2918" t="s">
        <v>112</v>
      </c>
      <c r="M2918" t="s">
        <v>22</v>
      </c>
      <c r="N2918" t="s">
        <v>23</v>
      </c>
      <c r="O2918" t="s">
        <v>2154</v>
      </c>
    </row>
    <row r="2919" spans="1:18" hidden="1" x14ac:dyDescent="0.25">
      <c r="A2919">
        <v>24236</v>
      </c>
      <c r="B2919">
        <v>202422</v>
      </c>
      <c r="C2919" t="str">
        <f>_xlfn.TEXTAFTER(Tabla4[[#This Row],[Escuela]],"- ",1)</f>
        <v>Medicina</v>
      </c>
      <c r="D2919" t="s">
        <v>1396</v>
      </c>
      <c r="E2919" t="s">
        <v>17</v>
      </c>
      <c r="F2919">
        <v>24236</v>
      </c>
      <c r="G2919" t="s">
        <v>3167</v>
      </c>
      <c r="H2919" t="s">
        <v>1880</v>
      </c>
      <c r="I2919">
        <v>1</v>
      </c>
      <c r="J2919" t="s">
        <v>3170</v>
      </c>
      <c r="K2919">
        <v>50</v>
      </c>
      <c r="L2919" t="s">
        <v>349</v>
      </c>
      <c r="M2919" t="s">
        <v>22</v>
      </c>
      <c r="N2919" t="s">
        <v>27</v>
      </c>
    </row>
    <row r="2920" spans="1:18" hidden="1" x14ac:dyDescent="0.25">
      <c r="A2920">
        <v>27362</v>
      </c>
      <c r="B2920">
        <v>202422</v>
      </c>
      <c r="C2920" t="str">
        <f>_xlfn.TEXTAFTER(Tabla4[[#This Row],[Escuela]],"- ",1)</f>
        <v>Medicina</v>
      </c>
      <c r="D2920" t="s">
        <v>1396</v>
      </c>
      <c r="E2920" t="s">
        <v>17</v>
      </c>
      <c r="F2920">
        <v>27362</v>
      </c>
      <c r="G2920" t="s">
        <v>3167</v>
      </c>
      <c r="H2920" t="s">
        <v>1880</v>
      </c>
      <c r="I2920">
        <v>2</v>
      </c>
      <c r="J2920" t="s">
        <v>3170</v>
      </c>
      <c r="K2920">
        <v>50</v>
      </c>
      <c r="L2920" t="s">
        <v>349</v>
      </c>
      <c r="M2920" t="s">
        <v>22</v>
      </c>
      <c r="N2920" t="s">
        <v>27</v>
      </c>
    </row>
    <row r="2921" spans="1:18" hidden="1" x14ac:dyDescent="0.25">
      <c r="A2921">
        <v>22553</v>
      </c>
      <c r="B2921">
        <v>202422</v>
      </c>
      <c r="C2921" t="str">
        <f>_xlfn.TEXTAFTER(Tabla4[[#This Row],[Escuela]],"- ",1)</f>
        <v>Medicina</v>
      </c>
      <c r="D2921" t="s">
        <v>1396</v>
      </c>
      <c r="E2921" t="s">
        <v>17</v>
      </c>
      <c r="F2921">
        <v>22553</v>
      </c>
      <c r="G2921" t="s">
        <v>3167</v>
      </c>
      <c r="H2921" t="s">
        <v>1880</v>
      </c>
      <c r="I2921">
        <v>3</v>
      </c>
      <c r="J2921" t="s">
        <v>3170</v>
      </c>
      <c r="K2921">
        <v>50</v>
      </c>
      <c r="L2921" t="s">
        <v>349</v>
      </c>
      <c r="M2921" t="s">
        <v>22</v>
      </c>
      <c r="N2921" t="s">
        <v>27</v>
      </c>
    </row>
    <row r="2922" spans="1:18" hidden="1" x14ac:dyDescent="0.25">
      <c r="A2922">
        <v>17059</v>
      </c>
      <c r="B2922">
        <v>202422</v>
      </c>
      <c r="C2922" t="str">
        <f>_xlfn.TEXTAFTER(Tabla4[[#This Row],[Escuela]],"- ",1)</f>
        <v>Medicina</v>
      </c>
      <c r="D2922" t="s">
        <v>1396</v>
      </c>
      <c r="E2922" t="s">
        <v>17</v>
      </c>
      <c r="F2922">
        <v>17059</v>
      </c>
      <c r="G2922" t="s">
        <v>3167</v>
      </c>
      <c r="H2922" t="s">
        <v>1378</v>
      </c>
      <c r="I2922">
        <v>1</v>
      </c>
      <c r="J2922" t="s">
        <v>3171</v>
      </c>
      <c r="K2922">
        <v>50</v>
      </c>
      <c r="L2922" t="s">
        <v>349</v>
      </c>
      <c r="M2922" t="s">
        <v>22</v>
      </c>
      <c r="N2922" t="s">
        <v>27</v>
      </c>
    </row>
    <row r="2923" spans="1:18" hidden="1" x14ac:dyDescent="0.25">
      <c r="A2923">
        <v>29277</v>
      </c>
      <c r="B2923">
        <v>202422</v>
      </c>
      <c r="C2923" t="str">
        <f>_xlfn.TEXTAFTER(Tabla4[[#This Row],[Escuela]],"- ",1)</f>
        <v>Medicina</v>
      </c>
      <c r="D2923" t="s">
        <v>1396</v>
      </c>
      <c r="E2923" t="s">
        <v>17</v>
      </c>
      <c r="F2923">
        <v>29277</v>
      </c>
      <c r="G2923" t="s">
        <v>3167</v>
      </c>
      <c r="H2923" t="s">
        <v>1378</v>
      </c>
      <c r="I2923">
        <v>2</v>
      </c>
      <c r="J2923" t="s">
        <v>3171</v>
      </c>
      <c r="K2923">
        <v>50</v>
      </c>
      <c r="L2923" t="s">
        <v>349</v>
      </c>
      <c r="M2923" t="s">
        <v>22</v>
      </c>
      <c r="N2923" t="s">
        <v>27</v>
      </c>
    </row>
    <row r="2924" spans="1:18" hidden="1" x14ac:dyDescent="0.25">
      <c r="A2924">
        <v>29279</v>
      </c>
      <c r="B2924">
        <v>202422</v>
      </c>
      <c r="C2924" t="str">
        <f>_xlfn.TEXTAFTER(Tabla4[[#This Row],[Escuela]],"- ",1)</f>
        <v>Medicina</v>
      </c>
      <c r="D2924" t="s">
        <v>1396</v>
      </c>
      <c r="E2924" t="s">
        <v>17</v>
      </c>
      <c r="F2924">
        <v>29279</v>
      </c>
      <c r="G2924" t="s">
        <v>3167</v>
      </c>
      <c r="H2924" t="s">
        <v>3172</v>
      </c>
      <c r="I2924">
        <v>1</v>
      </c>
      <c r="J2924" t="s">
        <v>3173</v>
      </c>
      <c r="K2924">
        <v>50</v>
      </c>
      <c r="L2924" t="s">
        <v>349</v>
      </c>
      <c r="M2924" t="s">
        <v>22</v>
      </c>
      <c r="N2924" t="s">
        <v>27</v>
      </c>
    </row>
    <row r="2925" spans="1:18" hidden="1" x14ac:dyDescent="0.25">
      <c r="A2925">
        <v>31016</v>
      </c>
      <c r="B2925">
        <v>202422</v>
      </c>
      <c r="C2925" t="str">
        <f>_xlfn.TEXTAFTER(Tabla4[[#This Row],[Escuela]],"- ",1)</f>
        <v>Medicina</v>
      </c>
      <c r="D2925" t="s">
        <v>1396</v>
      </c>
      <c r="E2925" t="s">
        <v>17</v>
      </c>
      <c r="F2925">
        <v>31016</v>
      </c>
      <c r="G2925" t="s">
        <v>3167</v>
      </c>
      <c r="H2925" t="s">
        <v>3174</v>
      </c>
      <c r="I2925">
        <v>1</v>
      </c>
      <c r="J2925" t="s">
        <v>3175</v>
      </c>
      <c r="K2925">
        <v>50</v>
      </c>
      <c r="L2925" t="s">
        <v>349</v>
      </c>
      <c r="M2925" t="s">
        <v>22</v>
      </c>
      <c r="N2925" t="s">
        <v>27</v>
      </c>
    </row>
    <row r="2926" spans="1:18" hidden="1" x14ac:dyDescent="0.25">
      <c r="A2926">
        <v>31017</v>
      </c>
      <c r="B2926">
        <v>202422</v>
      </c>
      <c r="C2926" t="str">
        <f>_xlfn.TEXTAFTER(Tabla4[[#This Row],[Escuela]],"- ",1)</f>
        <v>Medicina</v>
      </c>
      <c r="D2926" t="s">
        <v>1396</v>
      </c>
      <c r="E2926" t="s">
        <v>17</v>
      </c>
      <c r="F2926">
        <v>31017</v>
      </c>
      <c r="G2926" t="s">
        <v>3167</v>
      </c>
      <c r="H2926" t="s">
        <v>3174</v>
      </c>
      <c r="I2926">
        <v>2</v>
      </c>
      <c r="J2926" t="s">
        <v>3175</v>
      </c>
      <c r="K2926">
        <v>50</v>
      </c>
      <c r="L2926" t="s">
        <v>349</v>
      </c>
      <c r="M2926" t="s">
        <v>22</v>
      </c>
      <c r="N2926" t="s">
        <v>27</v>
      </c>
    </row>
    <row r="2927" spans="1:18" hidden="1" x14ac:dyDescent="0.25">
      <c r="A2927">
        <v>24188</v>
      </c>
      <c r="B2927">
        <v>202422</v>
      </c>
      <c r="C2927" t="str">
        <f>_xlfn.TEXTAFTER(Tabla4[[#This Row],[Escuela]],"- ",1)</f>
        <v>Medicina</v>
      </c>
      <c r="D2927" t="s">
        <v>1396</v>
      </c>
      <c r="E2927" t="s">
        <v>17</v>
      </c>
      <c r="F2927">
        <v>24188</v>
      </c>
      <c r="G2927" t="s">
        <v>3167</v>
      </c>
      <c r="H2927" t="s">
        <v>3174</v>
      </c>
      <c r="I2927">
        <v>3</v>
      </c>
      <c r="J2927" t="s">
        <v>3175</v>
      </c>
      <c r="K2927">
        <v>50</v>
      </c>
      <c r="L2927" t="s">
        <v>349</v>
      </c>
      <c r="M2927" t="s">
        <v>22</v>
      </c>
      <c r="N2927" t="s">
        <v>27</v>
      </c>
    </row>
    <row r="2928" spans="1:18" hidden="1" x14ac:dyDescent="0.25">
      <c r="A2928">
        <v>21923</v>
      </c>
      <c r="B2928">
        <v>202422</v>
      </c>
      <c r="C2928" t="str">
        <f>_xlfn.TEXTAFTER(Tabla4[[#This Row],[Escuela]],"- ",1)</f>
        <v>Medicina</v>
      </c>
      <c r="D2928" t="s">
        <v>1396</v>
      </c>
      <c r="E2928" t="s">
        <v>17</v>
      </c>
      <c r="F2928">
        <v>21923</v>
      </c>
      <c r="G2928" t="s">
        <v>3167</v>
      </c>
      <c r="H2928" t="s">
        <v>19</v>
      </c>
      <c r="I2928">
        <v>1</v>
      </c>
      <c r="J2928" t="s">
        <v>1582</v>
      </c>
      <c r="K2928">
        <v>0</v>
      </c>
      <c r="L2928" t="s">
        <v>349</v>
      </c>
      <c r="M2928" t="s">
        <v>22</v>
      </c>
      <c r="N2928" t="s">
        <v>23</v>
      </c>
      <c r="O2928" t="s">
        <v>3176</v>
      </c>
    </row>
    <row r="2929" spans="1:18" hidden="1" x14ac:dyDescent="0.25">
      <c r="A2929">
        <v>23755</v>
      </c>
      <c r="B2929">
        <v>202422</v>
      </c>
      <c r="C2929" t="str">
        <f>_xlfn.TEXTAFTER(Tabla4[[#This Row],[Escuela]],"- ",1)</f>
        <v>Medicina</v>
      </c>
      <c r="D2929" t="s">
        <v>1396</v>
      </c>
      <c r="E2929" t="s">
        <v>17</v>
      </c>
      <c r="F2929">
        <v>23755</v>
      </c>
      <c r="G2929" t="s">
        <v>3167</v>
      </c>
      <c r="H2929" t="s">
        <v>544</v>
      </c>
      <c r="I2929">
        <v>1</v>
      </c>
      <c r="J2929" t="s">
        <v>3177</v>
      </c>
      <c r="K2929">
        <v>0</v>
      </c>
      <c r="L2929" t="s">
        <v>349</v>
      </c>
      <c r="M2929" t="s">
        <v>22</v>
      </c>
      <c r="N2929" t="s">
        <v>61</v>
      </c>
      <c r="R2929" t="s">
        <v>3146</v>
      </c>
    </row>
    <row r="2930" spans="1:18" hidden="1" x14ac:dyDescent="0.25">
      <c r="A2930">
        <v>21886</v>
      </c>
      <c r="B2930">
        <v>202422</v>
      </c>
      <c r="C2930" t="str">
        <f>_xlfn.TEXTAFTER(Tabla4[[#This Row],[Escuela]],"- ",1)</f>
        <v>Medicina</v>
      </c>
      <c r="D2930" t="s">
        <v>1396</v>
      </c>
      <c r="E2930" t="s">
        <v>17</v>
      </c>
      <c r="F2930">
        <v>21886</v>
      </c>
      <c r="G2930" t="s">
        <v>3167</v>
      </c>
      <c r="H2930" t="s">
        <v>599</v>
      </c>
      <c r="I2930">
        <v>1</v>
      </c>
      <c r="J2930" t="s">
        <v>55</v>
      </c>
      <c r="K2930">
        <v>0</v>
      </c>
      <c r="L2930" t="s">
        <v>349</v>
      </c>
      <c r="M2930" t="s">
        <v>22</v>
      </c>
      <c r="N2930" t="s">
        <v>27</v>
      </c>
    </row>
    <row r="2931" spans="1:18" hidden="1" x14ac:dyDescent="0.25">
      <c r="A2931">
        <v>23754</v>
      </c>
      <c r="B2931">
        <v>202422</v>
      </c>
      <c r="C2931" t="str">
        <f>_xlfn.TEXTAFTER(Tabla4[[#This Row],[Escuela]],"- ",1)</f>
        <v>Medicina</v>
      </c>
      <c r="D2931" t="s">
        <v>1396</v>
      </c>
      <c r="E2931" t="s">
        <v>17</v>
      </c>
      <c r="F2931">
        <v>23754</v>
      </c>
      <c r="G2931" t="s">
        <v>3167</v>
      </c>
      <c r="H2931" t="s">
        <v>3178</v>
      </c>
      <c r="I2931">
        <v>1</v>
      </c>
      <c r="J2931" t="s">
        <v>3134</v>
      </c>
      <c r="K2931">
        <v>0</v>
      </c>
      <c r="L2931" t="s">
        <v>349</v>
      </c>
      <c r="M2931" t="s">
        <v>22</v>
      </c>
      <c r="N2931" t="s">
        <v>61</v>
      </c>
      <c r="R2931" t="s">
        <v>3146</v>
      </c>
    </row>
    <row r="2932" spans="1:18" hidden="1" x14ac:dyDescent="0.25">
      <c r="A2932">
        <v>26547</v>
      </c>
      <c r="B2932">
        <v>202422</v>
      </c>
      <c r="C2932" t="str">
        <f>_xlfn.TEXTAFTER(Tabla4[[#This Row],[Escuela]],"- ",1)</f>
        <v>Medicina</v>
      </c>
      <c r="D2932" t="s">
        <v>1396</v>
      </c>
      <c r="E2932" t="s">
        <v>58</v>
      </c>
      <c r="F2932">
        <v>26547</v>
      </c>
      <c r="G2932" t="s">
        <v>3179</v>
      </c>
      <c r="H2932" t="s">
        <v>1375</v>
      </c>
      <c r="I2932">
        <v>1</v>
      </c>
      <c r="J2932" t="s">
        <v>3180</v>
      </c>
      <c r="K2932">
        <v>10</v>
      </c>
      <c r="L2932" t="s">
        <v>809</v>
      </c>
      <c r="M2932" t="s">
        <v>22</v>
      </c>
      <c r="N2932" t="s">
        <v>23</v>
      </c>
    </row>
    <row r="2933" spans="1:18" hidden="1" x14ac:dyDescent="0.25">
      <c r="A2933">
        <v>26549</v>
      </c>
      <c r="B2933">
        <v>202422</v>
      </c>
      <c r="C2933" t="str">
        <f>_xlfn.TEXTAFTER(Tabla4[[#This Row],[Escuela]],"- ",1)</f>
        <v>Medicina</v>
      </c>
      <c r="D2933" t="s">
        <v>1396</v>
      </c>
      <c r="E2933" t="s">
        <v>58</v>
      </c>
      <c r="F2933">
        <v>26549</v>
      </c>
      <c r="G2933" t="s">
        <v>3179</v>
      </c>
      <c r="H2933" t="s">
        <v>67</v>
      </c>
      <c r="I2933">
        <v>1</v>
      </c>
      <c r="J2933" t="s">
        <v>3181</v>
      </c>
      <c r="K2933">
        <v>10</v>
      </c>
      <c r="L2933" t="s">
        <v>809</v>
      </c>
      <c r="M2933" t="s">
        <v>22</v>
      </c>
      <c r="N2933" t="s">
        <v>23</v>
      </c>
    </row>
    <row r="2934" spans="1:18" hidden="1" x14ac:dyDescent="0.25">
      <c r="A2934">
        <v>28976</v>
      </c>
      <c r="B2934">
        <v>202422</v>
      </c>
      <c r="C2934" t="str">
        <f>_xlfn.TEXTAFTER(Tabla4[[#This Row],[Escuela]],"- ",1)</f>
        <v>Medicina</v>
      </c>
      <c r="D2934" t="s">
        <v>1396</v>
      </c>
      <c r="E2934" t="s">
        <v>58</v>
      </c>
      <c r="F2934">
        <v>28976</v>
      </c>
      <c r="G2934" t="s">
        <v>3179</v>
      </c>
      <c r="H2934" t="s">
        <v>2089</v>
      </c>
      <c r="I2934">
        <v>1</v>
      </c>
      <c r="J2934" t="s">
        <v>3182</v>
      </c>
      <c r="K2934">
        <v>5</v>
      </c>
      <c r="L2934" t="s">
        <v>809</v>
      </c>
      <c r="M2934" t="s">
        <v>22</v>
      </c>
      <c r="N2934" t="s">
        <v>23</v>
      </c>
    </row>
    <row r="2935" spans="1:18" hidden="1" x14ac:dyDescent="0.25">
      <c r="A2935">
        <v>27343</v>
      </c>
      <c r="B2935">
        <v>202422</v>
      </c>
      <c r="C2935" t="str">
        <f>_xlfn.TEXTAFTER(Tabla4[[#This Row],[Escuela]],"- ",1)</f>
        <v>Medicina</v>
      </c>
      <c r="D2935" t="s">
        <v>1396</v>
      </c>
      <c r="E2935" t="s">
        <v>58</v>
      </c>
      <c r="F2935">
        <v>27343</v>
      </c>
      <c r="G2935" t="s">
        <v>3179</v>
      </c>
      <c r="H2935" t="s">
        <v>1688</v>
      </c>
      <c r="I2935">
        <v>1</v>
      </c>
      <c r="J2935" t="s">
        <v>3183</v>
      </c>
      <c r="K2935">
        <v>5</v>
      </c>
      <c r="L2935" t="s">
        <v>809</v>
      </c>
      <c r="M2935" t="s">
        <v>22</v>
      </c>
      <c r="N2935" t="s">
        <v>23</v>
      </c>
    </row>
    <row r="2936" spans="1:18" hidden="1" x14ac:dyDescent="0.25">
      <c r="A2936">
        <v>28978</v>
      </c>
      <c r="B2936">
        <v>202422</v>
      </c>
      <c r="C2936" t="str">
        <f>_xlfn.TEXTAFTER(Tabla4[[#This Row],[Escuela]],"- ",1)</f>
        <v>Medicina</v>
      </c>
      <c r="D2936" t="s">
        <v>1396</v>
      </c>
      <c r="E2936" t="s">
        <v>58</v>
      </c>
      <c r="F2936">
        <v>28978</v>
      </c>
      <c r="G2936" t="s">
        <v>3179</v>
      </c>
      <c r="H2936" t="s">
        <v>2097</v>
      </c>
      <c r="I2936">
        <v>1</v>
      </c>
      <c r="J2936" t="s">
        <v>3184</v>
      </c>
      <c r="K2936">
        <v>5</v>
      </c>
      <c r="L2936" t="s">
        <v>809</v>
      </c>
      <c r="M2936" t="s">
        <v>22</v>
      </c>
      <c r="N2936" t="s">
        <v>23</v>
      </c>
    </row>
    <row r="2937" spans="1:18" hidden="1" x14ac:dyDescent="0.25">
      <c r="A2937">
        <v>20940</v>
      </c>
      <c r="B2937">
        <v>202422</v>
      </c>
      <c r="C2937" t="str">
        <f>_xlfn.TEXTAFTER(Tabla4[[#This Row],[Escuela]],"- ",1)</f>
        <v>Medicina</v>
      </c>
      <c r="D2937" t="s">
        <v>1396</v>
      </c>
      <c r="E2937" t="s">
        <v>58</v>
      </c>
      <c r="F2937">
        <v>20940</v>
      </c>
      <c r="G2937" t="s">
        <v>3185</v>
      </c>
      <c r="H2937" t="s">
        <v>1338</v>
      </c>
      <c r="I2937">
        <v>1</v>
      </c>
      <c r="J2937" t="s">
        <v>3186</v>
      </c>
      <c r="K2937">
        <v>10</v>
      </c>
      <c r="L2937" t="s">
        <v>349</v>
      </c>
      <c r="M2937" t="s">
        <v>22</v>
      </c>
      <c r="N2937" t="s">
        <v>23</v>
      </c>
    </row>
    <row r="2938" spans="1:18" hidden="1" x14ac:dyDescent="0.25">
      <c r="A2938">
        <v>22262</v>
      </c>
      <c r="B2938">
        <v>202422</v>
      </c>
      <c r="C2938" t="str">
        <f>_xlfn.TEXTAFTER(Tabla4[[#This Row],[Escuela]],"- ",1)</f>
        <v>Medicina</v>
      </c>
      <c r="D2938" t="s">
        <v>1396</v>
      </c>
      <c r="E2938" t="s">
        <v>58</v>
      </c>
      <c r="F2938">
        <v>22262</v>
      </c>
      <c r="G2938" t="s">
        <v>3185</v>
      </c>
      <c r="H2938" t="s">
        <v>2104</v>
      </c>
      <c r="I2938">
        <v>1</v>
      </c>
      <c r="J2938" t="s">
        <v>3187</v>
      </c>
      <c r="K2938">
        <v>10</v>
      </c>
      <c r="L2938" t="s">
        <v>349</v>
      </c>
      <c r="M2938" t="s">
        <v>22</v>
      </c>
      <c r="N2938" t="s">
        <v>23</v>
      </c>
      <c r="O2938" t="s">
        <v>38</v>
      </c>
    </row>
    <row r="2939" spans="1:18" hidden="1" x14ac:dyDescent="0.25">
      <c r="A2939">
        <v>20939</v>
      </c>
      <c r="B2939">
        <v>202422</v>
      </c>
      <c r="C2939" t="str">
        <f>_xlfn.TEXTAFTER(Tabla4[[#This Row],[Escuela]],"- ",1)</f>
        <v>Medicina</v>
      </c>
      <c r="D2939" t="s">
        <v>1396</v>
      </c>
      <c r="E2939" t="s">
        <v>58</v>
      </c>
      <c r="F2939">
        <v>20939</v>
      </c>
      <c r="G2939" t="s">
        <v>3185</v>
      </c>
      <c r="H2939" t="s">
        <v>1110</v>
      </c>
      <c r="I2939">
        <v>1</v>
      </c>
      <c r="J2939" t="s">
        <v>284</v>
      </c>
      <c r="K2939">
        <v>10</v>
      </c>
      <c r="L2939" t="s">
        <v>349</v>
      </c>
      <c r="M2939" t="s">
        <v>22</v>
      </c>
      <c r="N2939" t="s">
        <v>23</v>
      </c>
      <c r="O2939" t="s">
        <v>1969</v>
      </c>
    </row>
    <row r="2940" spans="1:18" hidden="1" x14ac:dyDescent="0.25">
      <c r="A2940">
        <v>25981</v>
      </c>
      <c r="B2940">
        <v>202422</v>
      </c>
      <c r="C2940" t="str">
        <f>_xlfn.TEXTAFTER(Tabla4[[#This Row],[Escuela]],"- ",1)</f>
        <v>Medicina</v>
      </c>
      <c r="D2940" t="s">
        <v>1396</v>
      </c>
      <c r="E2940" t="s">
        <v>58</v>
      </c>
      <c r="F2940">
        <v>25981</v>
      </c>
      <c r="G2940" t="s">
        <v>3185</v>
      </c>
      <c r="H2940" t="s">
        <v>822</v>
      </c>
      <c r="I2940">
        <v>1</v>
      </c>
      <c r="J2940" t="s">
        <v>2283</v>
      </c>
      <c r="K2940">
        <v>10</v>
      </c>
      <c r="L2940" t="s">
        <v>349</v>
      </c>
      <c r="M2940" t="s">
        <v>22</v>
      </c>
    </row>
    <row r="2941" spans="1:18" hidden="1" x14ac:dyDescent="0.25">
      <c r="A2941">
        <v>22263</v>
      </c>
      <c r="B2941">
        <v>202422</v>
      </c>
      <c r="C2941" t="str">
        <f>_xlfn.TEXTAFTER(Tabla4[[#This Row],[Escuela]],"- ",1)</f>
        <v>Medicina</v>
      </c>
      <c r="D2941" t="s">
        <v>1396</v>
      </c>
      <c r="E2941" t="s">
        <v>58</v>
      </c>
      <c r="F2941">
        <v>22263</v>
      </c>
      <c r="G2941" t="s">
        <v>3185</v>
      </c>
      <c r="H2941" t="s">
        <v>3188</v>
      </c>
      <c r="I2941">
        <v>1</v>
      </c>
      <c r="J2941" t="s">
        <v>68</v>
      </c>
      <c r="K2941">
        <v>30</v>
      </c>
      <c r="L2941" t="s">
        <v>349</v>
      </c>
      <c r="M2941" t="s">
        <v>22</v>
      </c>
      <c r="N2941" t="s">
        <v>23</v>
      </c>
    </row>
    <row r="2942" spans="1:18" hidden="1" x14ac:dyDescent="0.25">
      <c r="A2942">
        <v>31117</v>
      </c>
      <c r="B2942">
        <v>202422</v>
      </c>
      <c r="C2942" t="str">
        <f>_xlfn.TEXTAFTER(Tabla4[[#This Row],[Escuela]],"- ",1)</f>
        <v>Medicina</v>
      </c>
      <c r="D2942" t="s">
        <v>1396</v>
      </c>
      <c r="E2942" t="s">
        <v>58</v>
      </c>
      <c r="F2942">
        <v>31117</v>
      </c>
      <c r="G2942" t="s">
        <v>3185</v>
      </c>
      <c r="H2942" t="s">
        <v>3188</v>
      </c>
      <c r="I2942">
        <v>2</v>
      </c>
      <c r="J2942" t="s">
        <v>68</v>
      </c>
      <c r="K2942">
        <v>30</v>
      </c>
      <c r="L2942" t="s">
        <v>349</v>
      </c>
      <c r="M2942" t="s">
        <v>22</v>
      </c>
      <c r="N2942" t="s">
        <v>23</v>
      </c>
    </row>
    <row r="2943" spans="1:18" hidden="1" x14ac:dyDescent="0.25">
      <c r="A2943">
        <v>31122</v>
      </c>
      <c r="B2943">
        <v>202422</v>
      </c>
      <c r="C2943" t="str">
        <f>_xlfn.TEXTAFTER(Tabla4[[#This Row],[Escuela]],"- ",1)</f>
        <v>Medicina</v>
      </c>
      <c r="D2943" t="s">
        <v>1396</v>
      </c>
      <c r="E2943" t="s">
        <v>58</v>
      </c>
      <c r="F2943">
        <v>31122</v>
      </c>
      <c r="G2943" t="s">
        <v>3185</v>
      </c>
      <c r="H2943" t="s">
        <v>3188</v>
      </c>
      <c r="I2943">
        <v>3</v>
      </c>
      <c r="J2943" t="s">
        <v>68</v>
      </c>
      <c r="K2943">
        <v>30</v>
      </c>
      <c r="L2943" t="s">
        <v>349</v>
      </c>
      <c r="M2943" t="s">
        <v>22</v>
      </c>
      <c r="N2943" t="s">
        <v>23</v>
      </c>
    </row>
    <row r="2944" spans="1:18" hidden="1" x14ac:dyDescent="0.25">
      <c r="A2944">
        <v>31123</v>
      </c>
      <c r="B2944">
        <v>202422</v>
      </c>
      <c r="C2944" t="str">
        <f>_xlfn.TEXTAFTER(Tabla4[[#This Row],[Escuela]],"- ",1)</f>
        <v>Medicina</v>
      </c>
      <c r="D2944" t="s">
        <v>1396</v>
      </c>
      <c r="E2944" t="s">
        <v>58</v>
      </c>
      <c r="F2944">
        <v>31123</v>
      </c>
      <c r="G2944" t="s">
        <v>3185</v>
      </c>
      <c r="H2944" t="s">
        <v>3188</v>
      </c>
      <c r="I2944">
        <v>4</v>
      </c>
      <c r="J2944" t="s">
        <v>68</v>
      </c>
      <c r="K2944">
        <v>30</v>
      </c>
      <c r="L2944" t="s">
        <v>349</v>
      </c>
      <c r="M2944" t="s">
        <v>22</v>
      </c>
      <c r="N2944" t="s">
        <v>23</v>
      </c>
    </row>
    <row r="2945" spans="1:15" hidden="1" x14ac:dyDescent="0.25">
      <c r="A2945">
        <v>31124</v>
      </c>
      <c r="B2945">
        <v>202422</v>
      </c>
      <c r="C2945" t="str">
        <f>_xlfn.TEXTAFTER(Tabla4[[#This Row],[Escuela]],"- ",1)</f>
        <v>Medicina</v>
      </c>
      <c r="D2945" t="s">
        <v>1396</v>
      </c>
      <c r="E2945" t="s">
        <v>58</v>
      </c>
      <c r="F2945">
        <v>31124</v>
      </c>
      <c r="G2945" t="s">
        <v>3185</v>
      </c>
      <c r="H2945" t="s">
        <v>3188</v>
      </c>
      <c r="I2945">
        <v>5</v>
      </c>
      <c r="J2945" t="s">
        <v>68</v>
      </c>
      <c r="K2945">
        <v>30</v>
      </c>
      <c r="L2945" t="s">
        <v>349</v>
      </c>
      <c r="M2945" t="s">
        <v>22</v>
      </c>
      <c r="N2945" t="s">
        <v>23</v>
      </c>
    </row>
    <row r="2946" spans="1:15" hidden="1" x14ac:dyDescent="0.25">
      <c r="A2946">
        <v>31125</v>
      </c>
      <c r="B2946">
        <v>202422</v>
      </c>
      <c r="C2946" t="str">
        <f>_xlfn.TEXTAFTER(Tabla4[[#This Row],[Escuela]],"- ",1)</f>
        <v>Medicina</v>
      </c>
      <c r="D2946" t="s">
        <v>1396</v>
      </c>
      <c r="E2946" t="s">
        <v>58</v>
      </c>
      <c r="F2946">
        <v>31125</v>
      </c>
      <c r="G2946" t="s">
        <v>3185</v>
      </c>
      <c r="H2946" t="s">
        <v>3188</v>
      </c>
      <c r="I2946">
        <v>6</v>
      </c>
      <c r="J2946" t="s">
        <v>68</v>
      </c>
      <c r="K2946">
        <v>30</v>
      </c>
      <c r="L2946" t="s">
        <v>349</v>
      </c>
      <c r="M2946" t="s">
        <v>22</v>
      </c>
      <c r="N2946" t="s">
        <v>23</v>
      </c>
    </row>
    <row r="2947" spans="1:15" hidden="1" x14ac:dyDescent="0.25">
      <c r="A2947">
        <v>31126</v>
      </c>
      <c r="B2947">
        <v>202422</v>
      </c>
      <c r="C2947" t="str">
        <f>_xlfn.TEXTAFTER(Tabla4[[#This Row],[Escuela]],"- ",1)</f>
        <v>Medicina</v>
      </c>
      <c r="D2947" t="s">
        <v>1396</v>
      </c>
      <c r="E2947" t="s">
        <v>58</v>
      </c>
      <c r="F2947">
        <v>31126</v>
      </c>
      <c r="G2947" t="s">
        <v>3185</v>
      </c>
      <c r="H2947" t="s">
        <v>3188</v>
      </c>
      <c r="I2947">
        <v>7</v>
      </c>
      <c r="J2947" t="s">
        <v>68</v>
      </c>
      <c r="K2947">
        <v>30</v>
      </c>
      <c r="L2947" t="s">
        <v>349</v>
      </c>
      <c r="M2947" t="s">
        <v>22</v>
      </c>
      <c r="N2947" t="s">
        <v>23</v>
      </c>
    </row>
    <row r="2948" spans="1:15" hidden="1" x14ac:dyDescent="0.25">
      <c r="A2948">
        <v>31127</v>
      </c>
      <c r="B2948">
        <v>202422</v>
      </c>
      <c r="C2948" t="str">
        <f>_xlfn.TEXTAFTER(Tabla4[[#This Row],[Escuela]],"- ",1)</f>
        <v>Medicina</v>
      </c>
      <c r="D2948" t="s">
        <v>1396</v>
      </c>
      <c r="E2948" t="s">
        <v>58</v>
      </c>
      <c r="F2948">
        <v>31127</v>
      </c>
      <c r="G2948" t="s">
        <v>3185</v>
      </c>
      <c r="H2948" t="s">
        <v>3188</v>
      </c>
      <c r="I2948">
        <v>8</v>
      </c>
      <c r="J2948" t="s">
        <v>68</v>
      </c>
      <c r="K2948">
        <v>30</v>
      </c>
      <c r="L2948" t="s">
        <v>349</v>
      </c>
      <c r="M2948" t="s">
        <v>22</v>
      </c>
      <c r="N2948" t="s">
        <v>23</v>
      </c>
    </row>
    <row r="2949" spans="1:15" hidden="1" x14ac:dyDescent="0.25">
      <c r="A2949">
        <v>31128</v>
      </c>
      <c r="B2949">
        <v>202422</v>
      </c>
      <c r="C2949" t="str">
        <f>_xlfn.TEXTAFTER(Tabla4[[#This Row],[Escuela]],"- ",1)</f>
        <v>Medicina</v>
      </c>
      <c r="D2949" t="s">
        <v>1396</v>
      </c>
      <c r="E2949" t="s">
        <v>58</v>
      </c>
      <c r="F2949">
        <v>31128</v>
      </c>
      <c r="G2949" t="s">
        <v>3185</v>
      </c>
      <c r="H2949" t="s">
        <v>3188</v>
      </c>
      <c r="I2949">
        <v>9</v>
      </c>
      <c r="J2949" t="s">
        <v>68</v>
      </c>
      <c r="K2949">
        <v>30</v>
      </c>
      <c r="L2949" t="s">
        <v>349</v>
      </c>
      <c r="M2949" t="s">
        <v>22</v>
      </c>
      <c r="N2949" t="s">
        <v>23</v>
      </c>
    </row>
    <row r="2950" spans="1:15" hidden="1" x14ac:dyDescent="0.25">
      <c r="A2950">
        <v>31142</v>
      </c>
      <c r="B2950">
        <v>202422</v>
      </c>
      <c r="C2950" t="str">
        <f>_xlfn.TEXTAFTER(Tabla4[[#This Row],[Escuela]],"- ",1)</f>
        <v>Medicina</v>
      </c>
      <c r="D2950" t="s">
        <v>1396</v>
      </c>
      <c r="E2950" t="s">
        <v>58</v>
      </c>
      <c r="F2950">
        <v>31142</v>
      </c>
      <c r="G2950" t="s">
        <v>3185</v>
      </c>
      <c r="H2950" t="s">
        <v>3188</v>
      </c>
      <c r="I2950">
        <v>10</v>
      </c>
      <c r="J2950" t="s">
        <v>68</v>
      </c>
      <c r="K2950">
        <v>30</v>
      </c>
      <c r="L2950" t="s">
        <v>349</v>
      </c>
      <c r="M2950" t="s">
        <v>22</v>
      </c>
      <c r="N2950" t="s">
        <v>23</v>
      </c>
    </row>
    <row r="2951" spans="1:15" hidden="1" x14ac:dyDescent="0.25">
      <c r="A2951">
        <v>31750</v>
      </c>
      <c r="B2951">
        <v>202422</v>
      </c>
      <c r="C2951" t="str">
        <f>_xlfn.TEXTAFTER(Tabla4[[#This Row],[Escuela]],"- ",1)</f>
        <v>Medicina</v>
      </c>
      <c r="D2951" t="s">
        <v>1396</v>
      </c>
      <c r="E2951" t="s">
        <v>58</v>
      </c>
      <c r="F2951">
        <v>31750</v>
      </c>
      <c r="G2951" t="s">
        <v>3185</v>
      </c>
      <c r="H2951" t="s">
        <v>3188</v>
      </c>
      <c r="I2951">
        <v>11</v>
      </c>
      <c r="J2951" t="s">
        <v>68</v>
      </c>
      <c r="K2951">
        <v>30</v>
      </c>
      <c r="L2951" t="s">
        <v>349</v>
      </c>
      <c r="M2951" t="s">
        <v>22</v>
      </c>
      <c r="N2951" t="s">
        <v>27</v>
      </c>
    </row>
    <row r="2952" spans="1:15" hidden="1" x14ac:dyDescent="0.25">
      <c r="A2952">
        <v>31754</v>
      </c>
      <c r="B2952">
        <v>202422</v>
      </c>
      <c r="C2952" t="str">
        <f>_xlfn.TEXTAFTER(Tabla4[[#This Row],[Escuela]],"- ",1)</f>
        <v>Medicina</v>
      </c>
      <c r="D2952" t="s">
        <v>1396</v>
      </c>
      <c r="E2952" t="s">
        <v>58</v>
      </c>
      <c r="F2952">
        <v>31754</v>
      </c>
      <c r="G2952" t="s">
        <v>3185</v>
      </c>
      <c r="H2952" t="s">
        <v>3188</v>
      </c>
      <c r="I2952">
        <v>12</v>
      </c>
      <c r="J2952" t="s">
        <v>68</v>
      </c>
      <c r="K2952">
        <v>30</v>
      </c>
      <c r="L2952" t="s">
        <v>349</v>
      </c>
      <c r="M2952" t="s">
        <v>22</v>
      </c>
      <c r="N2952" t="s">
        <v>27</v>
      </c>
    </row>
    <row r="2953" spans="1:15" hidden="1" x14ac:dyDescent="0.25">
      <c r="A2953">
        <v>31755</v>
      </c>
      <c r="B2953">
        <v>202422</v>
      </c>
      <c r="C2953" t="str">
        <f>_xlfn.TEXTAFTER(Tabla4[[#This Row],[Escuela]],"- ",1)</f>
        <v>Medicina</v>
      </c>
      <c r="D2953" t="s">
        <v>1396</v>
      </c>
      <c r="E2953" t="s">
        <v>58</v>
      </c>
      <c r="F2953">
        <v>31755</v>
      </c>
      <c r="G2953" t="s">
        <v>3185</v>
      </c>
      <c r="H2953" t="s">
        <v>3188</v>
      </c>
      <c r="I2953">
        <v>13</v>
      </c>
      <c r="J2953" t="s">
        <v>68</v>
      </c>
      <c r="K2953">
        <v>30</v>
      </c>
      <c r="L2953" t="s">
        <v>349</v>
      </c>
      <c r="M2953" t="s">
        <v>22</v>
      </c>
      <c r="N2953" t="s">
        <v>27</v>
      </c>
    </row>
    <row r="2954" spans="1:15" hidden="1" x14ac:dyDescent="0.25">
      <c r="A2954">
        <v>23985</v>
      </c>
      <c r="B2954">
        <v>202422</v>
      </c>
      <c r="C2954" t="str">
        <f>_xlfn.TEXTAFTER(Tabla4[[#This Row],[Escuela]],"- ",1)</f>
        <v>Medicina</v>
      </c>
      <c r="D2954" t="s">
        <v>1396</v>
      </c>
      <c r="E2954" t="s">
        <v>58</v>
      </c>
      <c r="F2954">
        <v>23985</v>
      </c>
      <c r="G2954" t="s">
        <v>3189</v>
      </c>
      <c r="H2954" t="s">
        <v>1398</v>
      </c>
      <c r="I2954">
        <v>1</v>
      </c>
      <c r="J2954" t="s">
        <v>3190</v>
      </c>
      <c r="K2954">
        <v>10</v>
      </c>
      <c r="L2954" t="s">
        <v>349</v>
      </c>
      <c r="M2954" t="s">
        <v>22</v>
      </c>
      <c r="N2954" t="s">
        <v>23</v>
      </c>
      <c r="O2954" t="s">
        <v>3191</v>
      </c>
    </row>
    <row r="2955" spans="1:15" hidden="1" x14ac:dyDescent="0.25">
      <c r="A2955">
        <v>23986</v>
      </c>
      <c r="B2955">
        <v>202422</v>
      </c>
      <c r="C2955" t="str">
        <f>_xlfn.TEXTAFTER(Tabla4[[#This Row],[Escuela]],"- ",1)</f>
        <v>Medicina</v>
      </c>
      <c r="D2955" t="s">
        <v>1396</v>
      </c>
      <c r="E2955" t="s">
        <v>58</v>
      </c>
      <c r="F2955">
        <v>23986</v>
      </c>
      <c r="G2955" t="s">
        <v>3189</v>
      </c>
      <c r="H2955" t="s">
        <v>1400</v>
      </c>
      <c r="I2955">
        <v>1</v>
      </c>
      <c r="J2955" t="s">
        <v>3192</v>
      </c>
      <c r="K2955">
        <v>10</v>
      </c>
      <c r="L2955" t="s">
        <v>349</v>
      </c>
      <c r="M2955" t="s">
        <v>22</v>
      </c>
      <c r="N2955" t="s">
        <v>23</v>
      </c>
      <c r="O2955" t="s">
        <v>3191</v>
      </c>
    </row>
    <row r="2956" spans="1:15" hidden="1" x14ac:dyDescent="0.25">
      <c r="A2956">
        <v>27902</v>
      </c>
      <c r="B2956">
        <v>202422</v>
      </c>
      <c r="C2956" t="str">
        <f>_xlfn.TEXTAFTER(Tabla4[[#This Row],[Escuela]],"- ",1)</f>
        <v>Medicina</v>
      </c>
      <c r="D2956" t="s">
        <v>1396</v>
      </c>
      <c r="E2956" t="s">
        <v>58</v>
      </c>
      <c r="F2956">
        <v>27902</v>
      </c>
      <c r="G2956" t="s">
        <v>3189</v>
      </c>
      <c r="H2956" t="s">
        <v>1375</v>
      </c>
      <c r="I2956">
        <v>1</v>
      </c>
      <c r="J2956" t="s">
        <v>3193</v>
      </c>
      <c r="K2956">
        <v>10</v>
      </c>
      <c r="L2956" t="s">
        <v>349</v>
      </c>
      <c r="M2956" t="s">
        <v>22</v>
      </c>
    </row>
    <row r="2957" spans="1:15" hidden="1" x14ac:dyDescent="0.25">
      <c r="A2957">
        <v>25980</v>
      </c>
      <c r="B2957">
        <v>202422</v>
      </c>
      <c r="C2957" t="str">
        <f>_xlfn.TEXTAFTER(Tabla4[[#This Row],[Escuela]],"- ",1)</f>
        <v>Medicina</v>
      </c>
      <c r="D2957" t="s">
        <v>1396</v>
      </c>
      <c r="E2957" t="s">
        <v>58</v>
      </c>
      <c r="F2957">
        <v>25980</v>
      </c>
      <c r="G2957" t="s">
        <v>3189</v>
      </c>
      <c r="H2957" t="s">
        <v>2089</v>
      </c>
      <c r="I2957">
        <v>1</v>
      </c>
      <c r="J2957" t="s">
        <v>3194</v>
      </c>
      <c r="K2957">
        <v>20</v>
      </c>
      <c r="L2957" t="s">
        <v>349</v>
      </c>
      <c r="M2957" t="s">
        <v>22</v>
      </c>
      <c r="N2957" t="s">
        <v>23</v>
      </c>
    </row>
    <row r="2958" spans="1:15" hidden="1" x14ac:dyDescent="0.25">
      <c r="A2958">
        <v>23987</v>
      </c>
      <c r="B2958">
        <v>202422</v>
      </c>
      <c r="C2958" t="str">
        <f>_xlfn.TEXTAFTER(Tabla4[[#This Row],[Escuela]],"- ",1)</f>
        <v>Medicina</v>
      </c>
      <c r="D2958" t="s">
        <v>1396</v>
      </c>
      <c r="E2958" t="s">
        <v>58</v>
      </c>
      <c r="F2958">
        <v>23987</v>
      </c>
      <c r="G2958" t="s">
        <v>3189</v>
      </c>
      <c r="H2958" t="s">
        <v>2091</v>
      </c>
      <c r="I2958">
        <v>1</v>
      </c>
      <c r="J2958" t="s">
        <v>3195</v>
      </c>
      <c r="K2958">
        <v>10</v>
      </c>
      <c r="L2958" t="s">
        <v>349</v>
      </c>
      <c r="M2958" t="s">
        <v>22</v>
      </c>
      <c r="N2958" t="s">
        <v>23</v>
      </c>
      <c r="O2958" t="s">
        <v>3191</v>
      </c>
    </row>
    <row r="2959" spans="1:15" hidden="1" x14ac:dyDescent="0.25">
      <c r="A2959">
        <v>30148</v>
      </c>
      <c r="B2959">
        <v>202422</v>
      </c>
      <c r="C2959" t="str">
        <f>_xlfn.TEXTAFTER(Tabla4[[#This Row],[Escuela]],"- ",1)</f>
        <v>Medicina</v>
      </c>
      <c r="D2959" t="s">
        <v>1396</v>
      </c>
      <c r="E2959" t="s">
        <v>58</v>
      </c>
      <c r="F2959">
        <v>30148</v>
      </c>
      <c r="G2959" t="s">
        <v>3189</v>
      </c>
      <c r="H2959" t="s">
        <v>1688</v>
      </c>
      <c r="I2959">
        <v>1</v>
      </c>
      <c r="J2959" t="s">
        <v>3196</v>
      </c>
      <c r="K2959">
        <v>10</v>
      </c>
      <c r="L2959" t="s">
        <v>349</v>
      </c>
      <c r="M2959" t="s">
        <v>81</v>
      </c>
    </row>
    <row r="2960" spans="1:15" hidden="1" x14ac:dyDescent="0.25">
      <c r="A2960">
        <v>30150</v>
      </c>
      <c r="B2960">
        <v>202422</v>
      </c>
      <c r="C2960" t="str">
        <f>_xlfn.TEXTAFTER(Tabla4[[#This Row],[Escuela]],"- ",1)</f>
        <v>Medicina</v>
      </c>
      <c r="D2960" t="s">
        <v>1396</v>
      </c>
      <c r="E2960" t="s">
        <v>58</v>
      </c>
      <c r="F2960">
        <v>30150</v>
      </c>
      <c r="G2960" t="s">
        <v>3189</v>
      </c>
      <c r="H2960" t="s">
        <v>2097</v>
      </c>
      <c r="I2960">
        <v>1</v>
      </c>
      <c r="J2960" t="s">
        <v>3197</v>
      </c>
      <c r="K2960">
        <v>10</v>
      </c>
      <c r="L2960" t="s">
        <v>349</v>
      </c>
      <c r="M2960" t="s">
        <v>81</v>
      </c>
      <c r="N2960" t="s">
        <v>23</v>
      </c>
    </row>
    <row r="2961" spans="1:15" hidden="1" x14ac:dyDescent="0.25">
      <c r="A2961">
        <v>24846</v>
      </c>
      <c r="B2961">
        <v>202422</v>
      </c>
      <c r="C2961" t="str">
        <f>_xlfn.TEXTAFTER(Tabla4[[#This Row],[Escuela]],"- ",1)</f>
        <v>Medicina</v>
      </c>
      <c r="D2961" t="s">
        <v>1396</v>
      </c>
      <c r="E2961" t="s">
        <v>58</v>
      </c>
      <c r="F2961">
        <v>24846</v>
      </c>
      <c r="G2961" t="s">
        <v>3189</v>
      </c>
      <c r="H2961" t="s">
        <v>1403</v>
      </c>
      <c r="I2961">
        <v>1</v>
      </c>
      <c r="J2961" t="s">
        <v>3198</v>
      </c>
      <c r="K2961">
        <v>10</v>
      </c>
      <c r="L2961" t="s">
        <v>349</v>
      </c>
      <c r="M2961" t="s">
        <v>22</v>
      </c>
      <c r="N2961" t="s">
        <v>23</v>
      </c>
      <c r="O2961" t="s">
        <v>3191</v>
      </c>
    </row>
    <row r="2962" spans="1:15" hidden="1" x14ac:dyDescent="0.25">
      <c r="A2962">
        <v>27900</v>
      </c>
      <c r="B2962">
        <v>202422</v>
      </c>
      <c r="C2962" t="str">
        <f>_xlfn.TEXTAFTER(Tabla4[[#This Row],[Escuela]],"- ",1)</f>
        <v>Medicina</v>
      </c>
      <c r="D2962" t="s">
        <v>1396</v>
      </c>
      <c r="E2962" t="s">
        <v>58</v>
      </c>
      <c r="F2962">
        <v>27900</v>
      </c>
      <c r="G2962" t="s">
        <v>3199</v>
      </c>
      <c r="H2962" t="s">
        <v>1101</v>
      </c>
      <c r="I2962">
        <v>1</v>
      </c>
      <c r="J2962" t="s">
        <v>3200</v>
      </c>
      <c r="K2962">
        <v>5</v>
      </c>
      <c r="L2962" t="s">
        <v>349</v>
      </c>
      <c r="M2962" t="s">
        <v>22</v>
      </c>
      <c r="N2962" t="s">
        <v>23</v>
      </c>
      <c r="O2962" t="s">
        <v>1459</v>
      </c>
    </row>
    <row r="2963" spans="1:15" hidden="1" x14ac:dyDescent="0.25">
      <c r="A2963">
        <v>27891</v>
      </c>
      <c r="B2963">
        <v>202422</v>
      </c>
      <c r="C2963" t="str">
        <f>_xlfn.TEXTAFTER(Tabla4[[#This Row],[Escuela]],"- ",1)</f>
        <v>Medicina</v>
      </c>
      <c r="D2963" t="s">
        <v>1396</v>
      </c>
      <c r="E2963" t="s">
        <v>58</v>
      </c>
      <c r="F2963">
        <v>27891</v>
      </c>
      <c r="G2963" t="s">
        <v>3199</v>
      </c>
      <c r="H2963" t="s">
        <v>1398</v>
      </c>
      <c r="I2963">
        <v>1</v>
      </c>
      <c r="J2963" t="s">
        <v>3201</v>
      </c>
      <c r="K2963">
        <v>5</v>
      </c>
      <c r="L2963" t="s">
        <v>349</v>
      </c>
      <c r="M2963" t="s">
        <v>22</v>
      </c>
    </row>
    <row r="2964" spans="1:15" hidden="1" x14ac:dyDescent="0.25">
      <c r="A2964">
        <v>12908</v>
      </c>
      <c r="B2964">
        <v>202422</v>
      </c>
      <c r="C2964" t="str">
        <f>_xlfn.TEXTAFTER(Tabla4[[#This Row],[Escuela]],"- ",1)</f>
        <v>Medicina</v>
      </c>
      <c r="D2964" t="s">
        <v>1396</v>
      </c>
      <c r="E2964" t="s">
        <v>58</v>
      </c>
      <c r="F2964">
        <v>12908</v>
      </c>
      <c r="G2964" t="s">
        <v>3199</v>
      </c>
      <c r="H2964" t="s">
        <v>1400</v>
      </c>
      <c r="I2964">
        <v>1</v>
      </c>
      <c r="J2964" t="s">
        <v>3202</v>
      </c>
      <c r="K2964">
        <v>10</v>
      </c>
      <c r="L2964" t="s">
        <v>349</v>
      </c>
      <c r="M2964" t="s">
        <v>22</v>
      </c>
      <c r="N2964" t="s">
        <v>23</v>
      </c>
      <c r="O2964" t="s">
        <v>2319</v>
      </c>
    </row>
    <row r="2965" spans="1:15" hidden="1" x14ac:dyDescent="0.25">
      <c r="A2965">
        <v>12910</v>
      </c>
      <c r="B2965">
        <v>202422</v>
      </c>
      <c r="C2965" t="str">
        <f>_xlfn.TEXTAFTER(Tabla4[[#This Row],[Escuela]],"- ",1)</f>
        <v>Medicina</v>
      </c>
      <c r="D2965" t="s">
        <v>1396</v>
      </c>
      <c r="E2965" t="s">
        <v>58</v>
      </c>
      <c r="F2965">
        <v>12910</v>
      </c>
      <c r="G2965" t="s">
        <v>3199</v>
      </c>
      <c r="H2965" t="s">
        <v>67</v>
      </c>
      <c r="I2965">
        <v>1</v>
      </c>
      <c r="J2965" t="s">
        <v>3203</v>
      </c>
      <c r="K2965">
        <v>5</v>
      </c>
      <c r="L2965" t="s">
        <v>349</v>
      </c>
      <c r="M2965" t="s">
        <v>22</v>
      </c>
      <c r="N2965" t="s">
        <v>23</v>
      </c>
      <c r="O2965" t="s">
        <v>1167</v>
      </c>
    </row>
    <row r="2966" spans="1:15" hidden="1" x14ac:dyDescent="0.25">
      <c r="A2966">
        <v>26667</v>
      </c>
      <c r="B2966">
        <v>202422</v>
      </c>
      <c r="C2966" t="str">
        <f>_xlfn.TEXTAFTER(Tabla4[[#This Row],[Escuela]],"- ",1)</f>
        <v>Medicina</v>
      </c>
      <c r="D2966" t="s">
        <v>1396</v>
      </c>
      <c r="E2966" t="s">
        <v>58</v>
      </c>
      <c r="F2966">
        <v>26667</v>
      </c>
      <c r="G2966" t="s">
        <v>3199</v>
      </c>
      <c r="H2966" t="s">
        <v>1107</v>
      </c>
      <c r="I2966">
        <v>1</v>
      </c>
      <c r="J2966" t="s">
        <v>3168</v>
      </c>
      <c r="K2966">
        <v>5</v>
      </c>
      <c r="L2966" t="s">
        <v>349</v>
      </c>
      <c r="M2966" t="s">
        <v>22</v>
      </c>
      <c r="N2966" t="s">
        <v>23</v>
      </c>
      <c r="O2966" t="s">
        <v>1556</v>
      </c>
    </row>
    <row r="2967" spans="1:15" hidden="1" x14ac:dyDescent="0.25">
      <c r="A2967">
        <v>30145</v>
      </c>
      <c r="B2967">
        <v>202422</v>
      </c>
      <c r="C2967" t="str">
        <f>_xlfn.TEXTAFTER(Tabla4[[#This Row],[Escuela]],"- ",1)</f>
        <v>Medicina</v>
      </c>
      <c r="D2967" t="s">
        <v>1396</v>
      </c>
      <c r="E2967" t="s">
        <v>58</v>
      </c>
      <c r="F2967">
        <v>30145</v>
      </c>
      <c r="G2967" t="s">
        <v>3199</v>
      </c>
      <c r="H2967" t="s">
        <v>2097</v>
      </c>
      <c r="I2967">
        <v>1</v>
      </c>
      <c r="J2967" t="s">
        <v>3204</v>
      </c>
      <c r="K2967">
        <v>5</v>
      </c>
      <c r="L2967" t="s">
        <v>349</v>
      </c>
      <c r="M2967" t="s">
        <v>22</v>
      </c>
      <c r="N2967" t="s">
        <v>23</v>
      </c>
      <c r="O2967" t="s">
        <v>378</v>
      </c>
    </row>
    <row r="2968" spans="1:15" hidden="1" x14ac:dyDescent="0.25">
      <c r="A2968">
        <v>19973</v>
      </c>
      <c r="B2968">
        <v>202422</v>
      </c>
      <c r="C2968" t="str">
        <f>_xlfn.TEXTAFTER(Tabla4[[#This Row],[Escuela]],"- ",1)</f>
        <v>Medicina</v>
      </c>
      <c r="D2968" t="s">
        <v>1396</v>
      </c>
      <c r="E2968" t="s">
        <v>58</v>
      </c>
      <c r="F2968">
        <v>19973</v>
      </c>
      <c r="G2968" t="s">
        <v>3199</v>
      </c>
      <c r="H2968" t="s">
        <v>807</v>
      </c>
      <c r="I2968">
        <v>1</v>
      </c>
      <c r="J2968" t="s">
        <v>284</v>
      </c>
      <c r="K2968">
        <v>5</v>
      </c>
      <c r="L2968" t="s">
        <v>349</v>
      </c>
      <c r="M2968" t="s">
        <v>22</v>
      </c>
      <c r="N2968" t="s">
        <v>23</v>
      </c>
      <c r="O2968" t="s">
        <v>1201</v>
      </c>
    </row>
    <row r="2969" spans="1:15" hidden="1" x14ac:dyDescent="0.25">
      <c r="A2969">
        <v>20943</v>
      </c>
      <c r="B2969">
        <v>202422</v>
      </c>
      <c r="C2969" t="str">
        <f>_xlfn.TEXTAFTER(Tabla4[[#This Row],[Escuela]],"- ",1)</f>
        <v>Medicina</v>
      </c>
      <c r="D2969" t="s">
        <v>1396</v>
      </c>
      <c r="E2969" t="s">
        <v>58</v>
      </c>
      <c r="F2969">
        <v>20943</v>
      </c>
      <c r="G2969" t="s">
        <v>3199</v>
      </c>
      <c r="H2969" t="s">
        <v>1693</v>
      </c>
      <c r="I2969">
        <v>1</v>
      </c>
      <c r="J2969" t="s">
        <v>68</v>
      </c>
      <c r="K2969">
        <v>20</v>
      </c>
      <c r="L2969" t="s">
        <v>349</v>
      </c>
      <c r="M2969" t="s">
        <v>22</v>
      </c>
      <c r="N2969" t="s">
        <v>23</v>
      </c>
    </row>
    <row r="2970" spans="1:15" hidden="1" x14ac:dyDescent="0.25">
      <c r="A2970">
        <v>31129</v>
      </c>
      <c r="B2970">
        <v>202422</v>
      </c>
      <c r="C2970" t="str">
        <f>_xlfn.TEXTAFTER(Tabla4[[#This Row],[Escuela]],"- ",1)</f>
        <v>Medicina</v>
      </c>
      <c r="D2970" t="s">
        <v>1396</v>
      </c>
      <c r="E2970" t="s">
        <v>58</v>
      </c>
      <c r="F2970">
        <v>31129</v>
      </c>
      <c r="G2970" t="s">
        <v>3199</v>
      </c>
      <c r="H2970" t="s">
        <v>1693</v>
      </c>
      <c r="I2970">
        <v>2</v>
      </c>
      <c r="J2970" t="s">
        <v>68</v>
      </c>
      <c r="K2970">
        <v>20</v>
      </c>
      <c r="L2970" t="s">
        <v>349</v>
      </c>
      <c r="M2970" t="s">
        <v>22</v>
      </c>
      <c r="N2970" t="s">
        <v>23</v>
      </c>
    </row>
    <row r="2971" spans="1:15" hidden="1" x14ac:dyDescent="0.25">
      <c r="A2971">
        <v>31130</v>
      </c>
      <c r="B2971">
        <v>202422</v>
      </c>
      <c r="C2971" t="str">
        <f>_xlfn.TEXTAFTER(Tabla4[[#This Row],[Escuela]],"- ",1)</f>
        <v>Medicina</v>
      </c>
      <c r="D2971" t="s">
        <v>1396</v>
      </c>
      <c r="E2971" t="s">
        <v>58</v>
      </c>
      <c r="F2971">
        <v>31130</v>
      </c>
      <c r="G2971" t="s">
        <v>3199</v>
      </c>
      <c r="H2971" t="s">
        <v>1693</v>
      </c>
      <c r="I2971">
        <v>3</v>
      </c>
      <c r="J2971" t="s">
        <v>68</v>
      </c>
      <c r="K2971">
        <v>20</v>
      </c>
      <c r="L2971" t="s">
        <v>349</v>
      </c>
      <c r="M2971" t="s">
        <v>22</v>
      </c>
      <c r="N2971" t="s">
        <v>23</v>
      </c>
    </row>
    <row r="2972" spans="1:15" hidden="1" x14ac:dyDescent="0.25">
      <c r="A2972">
        <v>31131</v>
      </c>
      <c r="B2972">
        <v>202422</v>
      </c>
      <c r="C2972" t="str">
        <f>_xlfn.TEXTAFTER(Tabla4[[#This Row],[Escuela]],"- ",1)</f>
        <v>Medicina</v>
      </c>
      <c r="D2972" t="s">
        <v>1396</v>
      </c>
      <c r="E2972" t="s">
        <v>58</v>
      </c>
      <c r="F2972">
        <v>31131</v>
      </c>
      <c r="G2972" t="s">
        <v>3199</v>
      </c>
      <c r="H2972" t="s">
        <v>1693</v>
      </c>
      <c r="I2972">
        <v>4</v>
      </c>
      <c r="J2972" t="s">
        <v>68</v>
      </c>
      <c r="K2972">
        <v>20</v>
      </c>
      <c r="L2972" t="s">
        <v>349</v>
      </c>
      <c r="M2972" t="s">
        <v>22</v>
      </c>
      <c r="N2972" t="s">
        <v>23</v>
      </c>
    </row>
    <row r="2973" spans="1:15" hidden="1" x14ac:dyDescent="0.25">
      <c r="A2973">
        <v>31132</v>
      </c>
      <c r="B2973">
        <v>202422</v>
      </c>
      <c r="C2973" t="str">
        <f>_xlfn.TEXTAFTER(Tabla4[[#This Row],[Escuela]],"- ",1)</f>
        <v>Medicina</v>
      </c>
      <c r="D2973" t="s">
        <v>1396</v>
      </c>
      <c r="E2973" t="s">
        <v>58</v>
      </c>
      <c r="F2973">
        <v>31132</v>
      </c>
      <c r="G2973" t="s">
        <v>3199</v>
      </c>
      <c r="H2973" t="s">
        <v>1693</v>
      </c>
      <c r="I2973">
        <v>5</v>
      </c>
      <c r="J2973" t="s">
        <v>68</v>
      </c>
      <c r="K2973">
        <v>20</v>
      </c>
      <c r="L2973" t="s">
        <v>349</v>
      </c>
      <c r="M2973" t="s">
        <v>22</v>
      </c>
      <c r="N2973" t="s">
        <v>23</v>
      </c>
    </row>
    <row r="2974" spans="1:15" hidden="1" x14ac:dyDescent="0.25">
      <c r="A2974">
        <v>31141</v>
      </c>
      <c r="B2974">
        <v>202422</v>
      </c>
      <c r="C2974" t="str">
        <f>_xlfn.TEXTAFTER(Tabla4[[#This Row],[Escuela]],"- ",1)</f>
        <v>Medicina</v>
      </c>
      <c r="D2974" t="s">
        <v>1396</v>
      </c>
      <c r="E2974" t="s">
        <v>58</v>
      </c>
      <c r="F2974">
        <v>31141</v>
      </c>
      <c r="G2974" t="s">
        <v>3199</v>
      </c>
      <c r="H2974" t="s">
        <v>1693</v>
      </c>
      <c r="I2974">
        <v>6</v>
      </c>
      <c r="J2974" t="s">
        <v>68</v>
      </c>
      <c r="K2974">
        <v>20</v>
      </c>
      <c r="L2974" t="s">
        <v>349</v>
      </c>
      <c r="M2974" t="s">
        <v>22</v>
      </c>
      <c r="N2974" t="s">
        <v>23</v>
      </c>
    </row>
    <row r="2975" spans="1:15" hidden="1" x14ac:dyDescent="0.25">
      <c r="A2975">
        <v>20942</v>
      </c>
      <c r="B2975">
        <v>202422</v>
      </c>
      <c r="C2975" t="str">
        <f>_xlfn.TEXTAFTER(Tabla4[[#This Row],[Escuela]],"- ",1)</f>
        <v>Medicina</v>
      </c>
      <c r="D2975" t="s">
        <v>1396</v>
      </c>
      <c r="E2975" t="s">
        <v>58</v>
      </c>
      <c r="F2975">
        <v>20942</v>
      </c>
      <c r="G2975" t="s">
        <v>3199</v>
      </c>
      <c r="H2975" t="s">
        <v>1696</v>
      </c>
      <c r="I2975">
        <v>1</v>
      </c>
      <c r="J2975" t="s">
        <v>3205</v>
      </c>
      <c r="K2975">
        <v>5</v>
      </c>
      <c r="L2975" t="s">
        <v>349</v>
      </c>
      <c r="M2975" t="s">
        <v>22</v>
      </c>
    </row>
    <row r="2976" spans="1:15" hidden="1" x14ac:dyDescent="0.25">
      <c r="A2976">
        <v>30141</v>
      </c>
      <c r="B2976">
        <v>202422</v>
      </c>
      <c r="C2976" t="str">
        <f>_xlfn.TEXTAFTER(Tabla4[[#This Row],[Escuela]],"- ",1)</f>
        <v>Medicina</v>
      </c>
      <c r="D2976" t="s">
        <v>1396</v>
      </c>
      <c r="E2976" t="s">
        <v>58</v>
      </c>
      <c r="F2976">
        <v>30141</v>
      </c>
      <c r="G2976" t="s">
        <v>3199</v>
      </c>
      <c r="H2976" t="s">
        <v>3206</v>
      </c>
      <c r="I2976">
        <v>1</v>
      </c>
      <c r="J2976" t="s">
        <v>3207</v>
      </c>
      <c r="K2976">
        <v>5</v>
      </c>
      <c r="L2976" t="s">
        <v>349</v>
      </c>
      <c r="M2976" t="s">
        <v>22</v>
      </c>
      <c r="N2976" t="s">
        <v>23</v>
      </c>
      <c r="O2976" t="s">
        <v>3208</v>
      </c>
    </row>
    <row r="2977" spans="1:15" hidden="1" x14ac:dyDescent="0.25">
      <c r="A2977">
        <v>31236</v>
      </c>
      <c r="B2977">
        <v>202422</v>
      </c>
      <c r="C2977" t="str">
        <f>_xlfn.TEXTAFTER(Tabla4[[#This Row],[Escuela]],"- ",1)</f>
        <v>Medicina</v>
      </c>
      <c r="D2977" t="s">
        <v>1396</v>
      </c>
      <c r="E2977" t="s">
        <v>58</v>
      </c>
      <c r="F2977">
        <v>31236</v>
      </c>
      <c r="G2977" t="s">
        <v>3199</v>
      </c>
      <c r="H2977" t="s">
        <v>2338</v>
      </c>
      <c r="I2977">
        <v>1</v>
      </c>
      <c r="J2977" t="s">
        <v>3209</v>
      </c>
      <c r="K2977">
        <v>5</v>
      </c>
      <c r="L2977" t="s">
        <v>349</v>
      </c>
      <c r="M2977" t="s">
        <v>22</v>
      </c>
    </row>
    <row r="2978" spans="1:15" hidden="1" x14ac:dyDescent="0.25">
      <c r="A2978">
        <v>30144</v>
      </c>
      <c r="B2978">
        <v>202422</v>
      </c>
      <c r="C2978" t="str">
        <f>_xlfn.TEXTAFTER(Tabla4[[#This Row],[Escuela]],"- ",1)</f>
        <v>Medicina</v>
      </c>
      <c r="D2978" t="s">
        <v>1396</v>
      </c>
      <c r="E2978" t="s">
        <v>58</v>
      </c>
      <c r="F2978">
        <v>30144</v>
      </c>
      <c r="G2978" t="s">
        <v>3199</v>
      </c>
      <c r="H2978" t="s">
        <v>3210</v>
      </c>
      <c r="I2978">
        <v>1</v>
      </c>
      <c r="J2978" t="s">
        <v>3211</v>
      </c>
      <c r="K2978">
        <v>5</v>
      </c>
      <c r="L2978" t="s">
        <v>349</v>
      </c>
      <c r="M2978" t="s">
        <v>22</v>
      </c>
      <c r="N2978" t="s">
        <v>23</v>
      </c>
      <c r="O2978" t="s">
        <v>2309</v>
      </c>
    </row>
    <row r="2979" spans="1:15" hidden="1" x14ac:dyDescent="0.25">
      <c r="A2979">
        <v>19420</v>
      </c>
      <c r="B2979">
        <v>202422</v>
      </c>
      <c r="C2979" t="str">
        <f>_xlfn.TEXTAFTER(Tabla4[[#This Row],[Escuela]],"- ",1)</f>
        <v>Medicina</v>
      </c>
      <c r="D2979" t="s">
        <v>1396</v>
      </c>
      <c r="E2979" t="s">
        <v>58</v>
      </c>
      <c r="F2979">
        <v>19420</v>
      </c>
      <c r="G2979" t="s">
        <v>3212</v>
      </c>
      <c r="H2979" t="s">
        <v>1398</v>
      </c>
      <c r="I2979">
        <v>1</v>
      </c>
      <c r="J2979" t="s">
        <v>3213</v>
      </c>
      <c r="K2979">
        <v>10</v>
      </c>
      <c r="L2979" t="s">
        <v>349</v>
      </c>
      <c r="M2979" t="s">
        <v>22</v>
      </c>
      <c r="N2979" t="s">
        <v>23</v>
      </c>
      <c r="O2979" t="s">
        <v>381</v>
      </c>
    </row>
    <row r="2980" spans="1:15" hidden="1" x14ac:dyDescent="0.25">
      <c r="A2980">
        <v>19422</v>
      </c>
      <c r="B2980">
        <v>202422</v>
      </c>
      <c r="C2980" t="str">
        <f>_xlfn.TEXTAFTER(Tabla4[[#This Row],[Escuela]],"- ",1)</f>
        <v>Medicina</v>
      </c>
      <c r="D2980" t="s">
        <v>1396</v>
      </c>
      <c r="E2980" t="s">
        <v>58</v>
      </c>
      <c r="F2980">
        <v>19422</v>
      </c>
      <c r="G2980" t="s">
        <v>3212</v>
      </c>
      <c r="H2980" t="s">
        <v>1400</v>
      </c>
      <c r="I2980">
        <v>1</v>
      </c>
      <c r="J2980" t="s">
        <v>3214</v>
      </c>
      <c r="K2980">
        <v>5</v>
      </c>
      <c r="L2980" t="s">
        <v>349</v>
      </c>
      <c r="M2980" t="s">
        <v>22</v>
      </c>
      <c r="N2980" t="s">
        <v>23</v>
      </c>
      <c r="O2980" t="s">
        <v>1775</v>
      </c>
    </row>
    <row r="2981" spans="1:15" hidden="1" x14ac:dyDescent="0.25">
      <c r="A2981">
        <v>19423</v>
      </c>
      <c r="B2981">
        <v>202422</v>
      </c>
      <c r="C2981" t="str">
        <f>_xlfn.TEXTAFTER(Tabla4[[#This Row],[Escuela]],"- ",1)</f>
        <v>Medicina</v>
      </c>
      <c r="D2981" t="s">
        <v>1396</v>
      </c>
      <c r="E2981" t="s">
        <v>58</v>
      </c>
      <c r="F2981">
        <v>19423</v>
      </c>
      <c r="G2981" t="s">
        <v>3212</v>
      </c>
      <c r="H2981" t="s">
        <v>1375</v>
      </c>
      <c r="I2981">
        <v>1</v>
      </c>
      <c r="J2981" t="s">
        <v>3215</v>
      </c>
      <c r="K2981">
        <v>5</v>
      </c>
      <c r="L2981" t="s">
        <v>349</v>
      </c>
      <c r="M2981" t="s">
        <v>22</v>
      </c>
      <c r="N2981" t="s">
        <v>23</v>
      </c>
      <c r="O2981" t="s">
        <v>1780</v>
      </c>
    </row>
    <row r="2982" spans="1:15" hidden="1" x14ac:dyDescent="0.25">
      <c r="A2982">
        <v>19421</v>
      </c>
      <c r="B2982">
        <v>202422</v>
      </c>
      <c r="C2982" t="str">
        <f>_xlfn.TEXTAFTER(Tabla4[[#This Row],[Escuela]],"- ",1)</f>
        <v>Medicina</v>
      </c>
      <c r="D2982" t="s">
        <v>1396</v>
      </c>
      <c r="E2982" t="s">
        <v>58</v>
      </c>
      <c r="F2982">
        <v>19421</v>
      </c>
      <c r="G2982" t="s">
        <v>3212</v>
      </c>
      <c r="H2982" t="s">
        <v>67</v>
      </c>
      <c r="I2982">
        <v>1</v>
      </c>
      <c r="J2982" t="s">
        <v>3216</v>
      </c>
      <c r="K2982">
        <v>5</v>
      </c>
      <c r="L2982" t="s">
        <v>349</v>
      </c>
      <c r="M2982" t="s">
        <v>22</v>
      </c>
      <c r="N2982" t="s">
        <v>23</v>
      </c>
      <c r="O2982" t="s">
        <v>1459</v>
      </c>
    </row>
    <row r="2983" spans="1:15" hidden="1" x14ac:dyDescent="0.25">
      <c r="A2983">
        <v>19425</v>
      </c>
      <c r="B2983">
        <v>202422</v>
      </c>
      <c r="C2983" t="str">
        <f>_xlfn.TEXTAFTER(Tabla4[[#This Row],[Escuela]],"- ",1)</f>
        <v>Medicina</v>
      </c>
      <c r="D2983" t="s">
        <v>1396</v>
      </c>
      <c r="E2983" t="s">
        <v>58</v>
      </c>
      <c r="F2983">
        <v>19425</v>
      </c>
      <c r="G2983" t="s">
        <v>3212</v>
      </c>
      <c r="H2983" t="s">
        <v>2089</v>
      </c>
      <c r="I2983">
        <v>1</v>
      </c>
      <c r="J2983" t="s">
        <v>3217</v>
      </c>
      <c r="K2983">
        <v>5</v>
      </c>
      <c r="L2983" t="s">
        <v>349</v>
      </c>
      <c r="M2983" t="s">
        <v>22</v>
      </c>
      <c r="N2983" t="s">
        <v>23</v>
      </c>
      <c r="O2983" t="s">
        <v>1779</v>
      </c>
    </row>
    <row r="2984" spans="1:15" hidden="1" x14ac:dyDescent="0.25">
      <c r="A2984">
        <v>21885</v>
      </c>
      <c r="B2984">
        <v>202422</v>
      </c>
      <c r="C2984" t="str">
        <f>_xlfn.TEXTAFTER(Tabla4[[#This Row],[Escuela]],"- ",1)</f>
        <v>Medicina</v>
      </c>
      <c r="D2984" t="s">
        <v>1396</v>
      </c>
      <c r="E2984" t="s">
        <v>58</v>
      </c>
      <c r="F2984">
        <v>21885</v>
      </c>
      <c r="G2984" t="s">
        <v>3212</v>
      </c>
      <c r="H2984" t="s">
        <v>2091</v>
      </c>
      <c r="I2984">
        <v>1</v>
      </c>
      <c r="J2984" t="s">
        <v>3218</v>
      </c>
      <c r="K2984">
        <v>20</v>
      </c>
      <c r="L2984" t="s">
        <v>349</v>
      </c>
      <c r="M2984" t="s">
        <v>22</v>
      </c>
      <c r="N2984" t="s">
        <v>23</v>
      </c>
      <c r="O2984" t="s">
        <v>378</v>
      </c>
    </row>
    <row r="2985" spans="1:15" hidden="1" x14ac:dyDescent="0.25">
      <c r="A2985">
        <v>23218</v>
      </c>
      <c r="B2985">
        <v>202422</v>
      </c>
      <c r="C2985" t="str">
        <f>_xlfn.TEXTAFTER(Tabla4[[#This Row],[Escuela]],"- ",1)</f>
        <v>Medicina</v>
      </c>
      <c r="D2985" t="s">
        <v>1396</v>
      </c>
      <c r="E2985" t="s">
        <v>58</v>
      </c>
      <c r="F2985">
        <v>23218</v>
      </c>
      <c r="G2985" t="s">
        <v>3212</v>
      </c>
      <c r="H2985" t="s">
        <v>1688</v>
      </c>
      <c r="I2985">
        <v>1</v>
      </c>
      <c r="J2985" t="s">
        <v>3219</v>
      </c>
      <c r="K2985">
        <v>10</v>
      </c>
      <c r="L2985" t="s">
        <v>349</v>
      </c>
      <c r="M2985" t="s">
        <v>22</v>
      </c>
      <c r="N2985" t="s">
        <v>23</v>
      </c>
      <c r="O2985" t="s">
        <v>404</v>
      </c>
    </row>
    <row r="2986" spans="1:15" hidden="1" x14ac:dyDescent="0.25">
      <c r="A2986">
        <v>30560</v>
      </c>
      <c r="B2986">
        <v>202422</v>
      </c>
      <c r="C2986" t="str">
        <f>_xlfn.TEXTAFTER(Tabla4[[#This Row],[Escuela]],"- ",1)</f>
        <v>Medicina</v>
      </c>
      <c r="D2986" t="s">
        <v>1396</v>
      </c>
      <c r="E2986" t="s">
        <v>58</v>
      </c>
      <c r="F2986">
        <v>30560</v>
      </c>
      <c r="G2986" t="s">
        <v>3220</v>
      </c>
      <c r="H2986" t="s">
        <v>1099</v>
      </c>
      <c r="I2986">
        <v>1</v>
      </c>
      <c r="J2986" t="s">
        <v>3221</v>
      </c>
      <c r="K2986">
        <v>5</v>
      </c>
      <c r="L2986" t="s">
        <v>809</v>
      </c>
      <c r="M2986" t="s">
        <v>434</v>
      </c>
      <c r="N2986" t="s">
        <v>23</v>
      </c>
    </row>
    <row r="2987" spans="1:15" hidden="1" x14ac:dyDescent="0.25">
      <c r="A2987">
        <v>30417</v>
      </c>
      <c r="B2987">
        <v>202422</v>
      </c>
      <c r="C2987" t="str">
        <f>_xlfn.TEXTAFTER(Tabla4[[#This Row],[Escuela]],"- ",1)</f>
        <v>Medicina</v>
      </c>
      <c r="D2987" t="s">
        <v>1396</v>
      </c>
      <c r="E2987" t="s">
        <v>58</v>
      </c>
      <c r="F2987">
        <v>30417</v>
      </c>
      <c r="G2987" t="s">
        <v>3220</v>
      </c>
      <c r="H2987" t="s">
        <v>1101</v>
      </c>
      <c r="I2987">
        <v>1</v>
      </c>
      <c r="J2987" t="s">
        <v>3222</v>
      </c>
      <c r="K2987">
        <v>5</v>
      </c>
      <c r="L2987" t="s">
        <v>809</v>
      </c>
      <c r="M2987" t="s">
        <v>434</v>
      </c>
      <c r="N2987" t="s">
        <v>23</v>
      </c>
    </row>
    <row r="2988" spans="1:15" hidden="1" x14ac:dyDescent="0.25">
      <c r="A2988">
        <v>30783</v>
      </c>
      <c r="B2988">
        <v>202422</v>
      </c>
      <c r="C2988" t="str">
        <f>_xlfn.TEXTAFTER(Tabla4[[#This Row],[Escuela]],"- ",1)</f>
        <v>Medicina</v>
      </c>
      <c r="D2988" t="s">
        <v>1396</v>
      </c>
      <c r="E2988" t="s">
        <v>58</v>
      </c>
      <c r="F2988">
        <v>30783</v>
      </c>
      <c r="G2988" t="s">
        <v>3220</v>
      </c>
      <c r="H2988" t="s">
        <v>1101</v>
      </c>
      <c r="I2988">
        <v>2</v>
      </c>
      <c r="J2988" t="s">
        <v>3222</v>
      </c>
      <c r="K2988">
        <v>5</v>
      </c>
      <c r="L2988" t="s">
        <v>809</v>
      </c>
      <c r="M2988" t="s">
        <v>434</v>
      </c>
    </row>
    <row r="2989" spans="1:15" hidden="1" x14ac:dyDescent="0.25">
      <c r="A2989">
        <v>30418</v>
      </c>
      <c r="B2989">
        <v>202422</v>
      </c>
      <c r="C2989" t="str">
        <f>_xlfn.TEXTAFTER(Tabla4[[#This Row],[Escuela]],"- ",1)</f>
        <v>Medicina</v>
      </c>
      <c r="D2989" t="s">
        <v>1396</v>
      </c>
      <c r="E2989" t="s">
        <v>58</v>
      </c>
      <c r="F2989">
        <v>30418</v>
      </c>
      <c r="G2989" t="s">
        <v>3220</v>
      </c>
      <c r="H2989" t="s">
        <v>1103</v>
      </c>
      <c r="I2989">
        <v>1</v>
      </c>
      <c r="J2989" t="s">
        <v>3223</v>
      </c>
      <c r="K2989">
        <v>5</v>
      </c>
      <c r="L2989" t="s">
        <v>809</v>
      </c>
      <c r="M2989" t="s">
        <v>434</v>
      </c>
      <c r="N2989" t="s">
        <v>23</v>
      </c>
    </row>
    <row r="2990" spans="1:15" hidden="1" x14ac:dyDescent="0.25">
      <c r="A2990">
        <v>30419</v>
      </c>
      <c r="B2990">
        <v>202422</v>
      </c>
      <c r="C2990" t="str">
        <f>_xlfn.TEXTAFTER(Tabla4[[#This Row],[Escuela]],"- ",1)</f>
        <v>Medicina</v>
      </c>
      <c r="D2990" t="s">
        <v>1396</v>
      </c>
      <c r="E2990" t="s">
        <v>58</v>
      </c>
      <c r="F2990">
        <v>30419</v>
      </c>
      <c r="G2990" t="s">
        <v>3220</v>
      </c>
      <c r="H2990" t="s">
        <v>1105</v>
      </c>
      <c r="I2990">
        <v>1</v>
      </c>
      <c r="J2990" t="s">
        <v>3224</v>
      </c>
      <c r="K2990">
        <v>5</v>
      </c>
      <c r="L2990" t="s">
        <v>809</v>
      </c>
      <c r="M2990" t="s">
        <v>434</v>
      </c>
      <c r="N2990" t="s">
        <v>23</v>
      </c>
    </row>
    <row r="2991" spans="1:15" hidden="1" x14ac:dyDescent="0.25">
      <c r="A2991">
        <v>30400</v>
      </c>
      <c r="B2991">
        <v>202422</v>
      </c>
      <c r="C2991" t="str">
        <f>_xlfn.TEXTAFTER(Tabla4[[#This Row],[Escuela]],"- ",1)</f>
        <v>Medicina</v>
      </c>
      <c r="D2991" t="s">
        <v>1396</v>
      </c>
      <c r="E2991" t="s">
        <v>58</v>
      </c>
      <c r="F2991">
        <v>30400</v>
      </c>
      <c r="G2991" t="s">
        <v>3220</v>
      </c>
      <c r="H2991" t="s">
        <v>1398</v>
      </c>
      <c r="I2991">
        <v>1</v>
      </c>
      <c r="J2991" t="s">
        <v>3225</v>
      </c>
      <c r="K2991">
        <v>5</v>
      </c>
      <c r="L2991" t="s">
        <v>809</v>
      </c>
      <c r="M2991" t="s">
        <v>434</v>
      </c>
      <c r="N2991" t="s">
        <v>23</v>
      </c>
    </row>
    <row r="2992" spans="1:15" hidden="1" x14ac:dyDescent="0.25">
      <c r="A2992">
        <v>30403</v>
      </c>
      <c r="B2992">
        <v>202422</v>
      </c>
      <c r="C2992" t="str">
        <f>_xlfn.TEXTAFTER(Tabla4[[#This Row],[Escuela]],"- ",1)</f>
        <v>Medicina</v>
      </c>
      <c r="D2992" t="s">
        <v>1396</v>
      </c>
      <c r="E2992" t="s">
        <v>58</v>
      </c>
      <c r="F2992">
        <v>30403</v>
      </c>
      <c r="G2992" t="s">
        <v>3220</v>
      </c>
      <c r="H2992" t="s">
        <v>1400</v>
      </c>
      <c r="I2992">
        <v>1</v>
      </c>
      <c r="J2992" t="s">
        <v>3226</v>
      </c>
      <c r="K2992">
        <v>5</v>
      </c>
      <c r="L2992" t="s">
        <v>809</v>
      </c>
      <c r="M2992" t="s">
        <v>434</v>
      </c>
      <c r="N2992" t="s">
        <v>23</v>
      </c>
    </row>
    <row r="2993" spans="1:15" hidden="1" x14ac:dyDescent="0.25">
      <c r="A2993">
        <v>30404</v>
      </c>
      <c r="B2993">
        <v>202422</v>
      </c>
      <c r="C2993" t="str">
        <f>_xlfn.TEXTAFTER(Tabla4[[#This Row],[Escuela]],"- ",1)</f>
        <v>Medicina</v>
      </c>
      <c r="D2993" t="s">
        <v>1396</v>
      </c>
      <c r="E2993" t="s">
        <v>58</v>
      </c>
      <c r="F2993">
        <v>30404</v>
      </c>
      <c r="G2993" t="s">
        <v>3220</v>
      </c>
      <c r="H2993" t="s">
        <v>1375</v>
      </c>
      <c r="I2993">
        <v>1</v>
      </c>
      <c r="J2993" t="s">
        <v>3227</v>
      </c>
      <c r="K2993">
        <v>5</v>
      </c>
      <c r="L2993" t="s">
        <v>809</v>
      </c>
      <c r="M2993" t="s">
        <v>434</v>
      </c>
      <c r="N2993" t="s">
        <v>23</v>
      </c>
    </row>
    <row r="2994" spans="1:15" hidden="1" x14ac:dyDescent="0.25">
      <c r="A2994">
        <v>30619</v>
      </c>
      <c r="B2994">
        <v>202422</v>
      </c>
      <c r="C2994" t="str">
        <f>_xlfn.TEXTAFTER(Tabla4[[#This Row],[Escuela]],"- ",1)</f>
        <v>Medicina</v>
      </c>
      <c r="D2994" t="s">
        <v>1396</v>
      </c>
      <c r="E2994" t="s">
        <v>58</v>
      </c>
      <c r="F2994">
        <v>30619</v>
      </c>
      <c r="G2994" t="s">
        <v>3220</v>
      </c>
      <c r="H2994" t="s">
        <v>69</v>
      </c>
      <c r="I2994">
        <v>1</v>
      </c>
      <c r="J2994" t="s">
        <v>3228</v>
      </c>
      <c r="K2994">
        <v>5</v>
      </c>
      <c r="L2994" t="s">
        <v>809</v>
      </c>
      <c r="M2994" t="s">
        <v>434</v>
      </c>
      <c r="N2994" t="s">
        <v>23</v>
      </c>
    </row>
    <row r="2995" spans="1:15" hidden="1" x14ac:dyDescent="0.25">
      <c r="A2995">
        <v>30784</v>
      </c>
      <c r="B2995">
        <v>202422</v>
      </c>
      <c r="C2995" t="str">
        <f>_xlfn.TEXTAFTER(Tabla4[[#This Row],[Escuela]],"- ",1)</f>
        <v>Medicina</v>
      </c>
      <c r="D2995" t="s">
        <v>1396</v>
      </c>
      <c r="E2995" t="s">
        <v>58</v>
      </c>
      <c r="F2995">
        <v>30784</v>
      </c>
      <c r="G2995" t="s">
        <v>3220</v>
      </c>
      <c r="H2995" t="s">
        <v>1107</v>
      </c>
      <c r="I2995">
        <v>1</v>
      </c>
      <c r="J2995" t="s">
        <v>3229</v>
      </c>
      <c r="K2995">
        <v>20</v>
      </c>
      <c r="L2995" t="s">
        <v>809</v>
      </c>
      <c r="M2995" t="s">
        <v>434</v>
      </c>
      <c r="N2995" t="s">
        <v>23</v>
      </c>
    </row>
    <row r="2996" spans="1:15" hidden="1" x14ac:dyDescent="0.25">
      <c r="A2996">
        <v>30405</v>
      </c>
      <c r="B2996">
        <v>202422</v>
      </c>
      <c r="C2996" t="str">
        <f>_xlfn.TEXTAFTER(Tabla4[[#This Row],[Escuela]],"- ",1)</f>
        <v>Medicina</v>
      </c>
      <c r="D2996" t="s">
        <v>1396</v>
      </c>
      <c r="E2996" t="s">
        <v>58</v>
      </c>
      <c r="F2996">
        <v>30405</v>
      </c>
      <c r="G2996" t="s">
        <v>3220</v>
      </c>
      <c r="H2996" t="s">
        <v>2091</v>
      </c>
      <c r="I2996">
        <v>1</v>
      </c>
      <c r="J2996" t="s">
        <v>3230</v>
      </c>
      <c r="K2996">
        <v>5</v>
      </c>
      <c r="L2996" t="s">
        <v>809</v>
      </c>
      <c r="M2996" t="s">
        <v>434</v>
      </c>
      <c r="N2996" t="s">
        <v>23</v>
      </c>
    </row>
    <row r="2997" spans="1:15" hidden="1" x14ac:dyDescent="0.25">
      <c r="A2997">
        <v>30620</v>
      </c>
      <c r="B2997">
        <v>202422</v>
      </c>
      <c r="C2997" t="str">
        <f>_xlfn.TEXTAFTER(Tabla4[[#This Row],[Escuela]],"- ",1)</f>
        <v>Medicina</v>
      </c>
      <c r="D2997" t="s">
        <v>1396</v>
      </c>
      <c r="E2997" t="s">
        <v>58</v>
      </c>
      <c r="F2997">
        <v>30620</v>
      </c>
      <c r="G2997" t="s">
        <v>3220</v>
      </c>
      <c r="H2997" t="s">
        <v>803</v>
      </c>
      <c r="I2997">
        <v>1</v>
      </c>
      <c r="J2997" t="s">
        <v>3231</v>
      </c>
      <c r="K2997">
        <v>5</v>
      </c>
      <c r="L2997" t="s">
        <v>809</v>
      </c>
      <c r="M2997" t="s">
        <v>434</v>
      </c>
      <c r="N2997" t="s">
        <v>23</v>
      </c>
    </row>
    <row r="2998" spans="1:15" hidden="1" x14ac:dyDescent="0.25">
      <c r="A2998">
        <v>31633</v>
      </c>
      <c r="B2998">
        <v>202422</v>
      </c>
      <c r="C2998" t="str">
        <f>_xlfn.TEXTAFTER(Tabla4[[#This Row],[Escuela]],"- ",1)</f>
        <v>Medicina</v>
      </c>
      <c r="D2998" t="s">
        <v>1396</v>
      </c>
      <c r="E2998" t="s">
        <v>58</v>
      </c>
      <c r="F2998">
        <v>31633</v>
      </c>
      <c r="G2998" t="s">
        <v>3220</v>
      </c>
      <c r="H2998" t="s">
        <v>2094</v>
      </c>
      <c r="I2998">
        <v>1</v>
      </c>
      <c r="J2998" t="s">
        <v>3232</v>
      </c>
      <c r="K2998">
        <v>5</v>
      </c>
      <c r="L2998" t="s">
        <v>809</v>
      </c>
      <c r="M2998" t="s">
        <v>434</v>
      </c>
      <c r="N2998" t="s">
        <v>23</v>
      </c>
    </row>
    <row r="2999" spans="1:15" hidden="1" x14ac:dyDescent="0.25">
      <c r="A2999">
        <v>30633</v>
      </c>
      <c r="B2999">
        <v>202422</v>
      </c>
      <c r="C2999" t="str">
        <f>_xlfn.TEXTAFTER(Tabla4[[#This Row],[Escuela]],"- ",1)</f>
        <v>Medicina</v>
      </c>
      <c r="D2999" t="s">
        <v>1396</v>
      </c>
      <c r="E2999" t="s">
        <v>58</v>
      </c>
      <c r="F2999">
        <v>30633</v>
      </c>
      <c r="G2999" t="s">
        <v>3220</v>
      </c>
      <c r="H2999" t="s">
        <v>1688</v>
      </c>
      <c r="I2999">
        <v>1</v>
      </c>
      <c r="J2999" t="s">
        <v>3183</v>
      </c>
      <c r="K2999">
        <v>5</v>
      </c>
      <c r="L2999" t="s">
        <v>349</v>
      </c>
      <c r="M2999" t="s">
        <v>434</v>
      </c>
      <c r="N2999" t="s">
        <v>23</v>
      </c>
    </row>
    <row r="3000" spans="1:15" hidden="1" x14ac:dyDescent="0.25">
      <c r="A3000">
        <v>30634</v>
      </c>
      <c r="B3000">
        <v>202422</v>
      </c>
      <c r="C3000" t="str">
        <f>_xlfn.TEXTAFTER(Tabla4[[#This Row],[Escuela]],"- ",1)</f>
        <v>Medicina</v>
      </c>
      <c r="D3000" t="s">
        <v>1396</v>
      </c>
      <c r="E3000" t="s">
        <v>58</v>
      </c>
      <c r="F3000">
        <v>30634</v>
      </c>
      <c r="G3000" t="s">
        <v>3220</v>
      </c>
      <c r="H3000" t="s">
        <v>2097</v>
      </c>
      <c r="I3000">
        <v>1</v>
      </c>
      <c r="J3000" t="s">
        <v>3233</v>
      </c>
      <c r="K3000">
        <v>5</v>
      </c>
      <c r="L3000" t="s">
        <v>349</v>
      </c>
      <c r="M3000" t="s">
        <v>434</v>
      </c>
      <c r="N3000" t="s">
        <v>23</v>
      </c>
    </row>
    <row r="3001" spans="1:15" hidden="1" x14ac:dyDescent="0.25">
      <c r="A3001">
        <v>31634</v>
      </c>
      <c r="B3001">
        <v>202422</v>
      </c>
      <c r="C3001" t="str">
        <f>_xlfn.TEXTAFTER(Tabla4[[#This Row],[Escuela]],"- ",1)</f>
        <v>Medicina</v>
      </c>
      <c r="D3001" t="s">
        <v>1396</v>
      </c>
      <c r="E3001" t="s">
        <v>58</v>
      </c>
      <c r="F3001">
        <v>31634</v>
      </c>
      <c r="G3001" t="s">
        <v>3220</v>
      </c>
      <c r="H3001" t="s">
        <v>71</v>
      </c>
      <c r="I3001">
        <v>1</v>
      </c>
      <c r="J3001" t="s">
        <v>3234</v>
      </c>
      <c r="K3001">
        <v>5</v>
      </c>
      <c r="L3001" t="s">
        <v>809</v>
      </c>
      <c r="M3001" t="s">
        <v>434</v>
      </c>
      <c r="N3001" t="s">
        <v>23</v>
      </c>
    </row>
    <row r="3002" spans="1:15" hidden="1" x14ac:dyDescent="0.25">
      <c r="A3002">
        <v>13066</v>
      </c>
      <c r="B3002">
        <v>202422</v>
      </c>
      <c r="C3002" t="str">
        <f>_xlfn.TEXTAFTER(Tabla4[[#This Row],[Escuela]],"- ",1)</f>
        <v>Medicina</v>
      </c>
      <c r="D3002" t="s">
        <v>1396</v>
      </c>
      <c r="E3002" t="s">
        <v>58</v>
      </c>
      <c r="F3002">
        <v>13066</v>
      </c>
      <c r="G3002" t="s">
        <v>3235</v>
      </c>
      <c r="H3002" t="s">
        <v>1105</v>
      </c>
      <c r="I3002">
        <v>1</v>
      </c>
      <c r="J3002" t="s">
        <v>3154</v>
      </c>
      <c r="K3002">
        <v>10</v>
      </c>
      <c r="L3002" t="s">
        <v>349</v>
      </c>
      <c r="M3002" t="s">
        <v>22</v>
      </c>
      <c r="N3002" t="s">
        <v>23</v>
      </c>
      <c r="O3002" t="s">
        <v>119</v>
      </c>
    </row>
    <row r="3003" spans="1:15" hidden="1" x14ac:dyDescent="0.25">
      <c r="A3003">
        <v>13069</v>
      </c>
      <c r="B3003">
        <v>202422</v>
      </c>
      <c r="C3003" t="str">
        <f>_xlfn.TEXTAFTER(Tabla4[[#This Row],[Escuela]],"- ",1)</f>
        <v>Medicina</v>
      </c>
      <c r="D3003" t="s">
        <v>1396</v>
      </c>
      <c r="E3003" t="s">
        <v>58</v>
      </c>
      <c r="F3003">
        <v>13069</v>
      </c>
      <c r="G3003" t="s">
        <v>3235</v>
      </c>
      <c r="H3003" t="s">
        <v>1398</v>
      </c>
      <c r="I3003">
        <v>1</v>
      </c>
      <c r="J3003" t="s">
        <v>3156</v>
      </c>
      <c r="K3003">
        <v>10</v>
      </c>
      <c r="L3003" t="s">
        <v>349</v>
      </c>
      <c r="M3003" t="s">
        <v>22</v>
      </c>
      <c r="N3003" t="s">
        <v>23</v>
      </c>
      <c r="O3003" t="s">
        <v>82</v>
      </c>
    </row>
    <row r="3004" spans="1:15" hidden="1" x14ac:dyDescent="0.25">
      <c r="A3004">
        <v>27102</v>
      </c>
      <c r="B3004">
        <v>202422</v>
      </c>
      <c r="C3004" t="str">
        <f>_xlfn.TEXTAFTER(Tabla4[[#This Row],[Escuela]],"- ",1)</f>
        <v>Medicina</v>
      </c>
      <c r="D3004" t="s">
        <v>1396</v>
      </c>
      <c r="E3004" t="s">
        <v>58</v>
      </c>
      <c r="F3004">
        <v>27102</v>
      </c>
      <c r="G3004" t="s">
        <v>3235</v>
      </c>
      <c r="H3004" t="s">
        <v>67</v>
      </c>
      <c r="I3004">
        <v>1</v>
      </c>
      <c r="J3004" t="s">
        <v>3236</v>
      </c>
      <c r="K3004">
        <v>10</v>
      </c>
      <c r="L3004" t="s">
        <v>349</v>
      </c>
      <c r="M3004" t="s">
        <v>22</v>
      </c>
      <c r="N3004" t="s">
        <v>23</v>
      </c>
      <c r="O3004" t="s">
        <v>1186</v>
      </c>
    </row>
    <row r="3005" spans="1:15" hidden="1" x14ac:dyDescent="0.25">
      <c r="A3005">
        <v>25069</v>
      </c>
      <c r="B3005">
        <v>202422</v>
      </c>
      <c r="C3005" t="str">
        <f>_xlfn.TEXTAFTER(Tabla4[[#This Row],[Escuela]],"- ",1)</f>
        <v>Medicina</v>
      </c>
      <c r="D3005" t="s">
        <v>1396</v>
      </c>
      <c r="E3005" t="s">
        <v>58</v>
      </c>
      <c r="F3005">
        <v>25069</v>
      </c>
      <c r="G3005" t="s">
        <v>3235</v>
      </c>
      <c r="H3005" t="s">
        <v>1107</v>
      </c>
      <c r="I3005">
        <v>1</v>
      </c>
      <c r="J3005" t="s">
        <v>3237</v>
      </c>
      <c r="K3005">
        <v>10</v>
      </c>
      <c r="L3005" t="s">
        <v>349</v>
      </c>
      <c r="M3005" t="s">
        <v>22</v>
      </c>
      <c r="N3005" t="s">
        <v>23</v>
      </c>
      <c r="O3005" t="s">
        <v>35</v>
      </c>
    </row>
    <row r="3006" spans="1:15" hidden="1" x14ac:dyDescent="0.25">
      <c r="A3006">
        <v>15815</v>
      </c>
      <c r="B3006">
        <v>202422</v>
      </c>
      <c r="C3006" t="str">
        <f>_xlfn.TEXTAFTER(Tabla4[[#This Row],[Escuela]],"- ",1)</f>
        <v>Medicina</v>
      </c>
      <c r="D3006" t="s">
        <v>1396</v>
      </c>
      <c r="E3006" t="s">
        <v>58</v>
      </c>
      <c r="F3006">
        <v>15815</v>
      </c>
      <c r="G3006" t="s">
        <v>3235</v>
      </c>
      <c r="H3006" t="s">
        <v>3238</v>
      </c>
      <c r="I3006">
        <v>1</v>
      </c>
      <c r="J3006" t="s">
        <v>3239</v>
      </c>
      <c r="K3006">
        <v>10</v>
      </c>
      <c r="L3006" t="s">
        <v>349</v>
      </c>
      <c r="M3006" t="s">
        <v>22</v>
      </c>
      <c r="N3006" t="s">
        <v>23</v>
      </c>
      <c r="O3006" t="s">
        <v>402</v>
      </c>
    </row>
    <row r="3007" spans="1:15" hidden="1" x14ac:dyDescent="0.25">
      <c r="A3007">
        <v>21837</v>
      </c>
      <c r="B3007">
        <v>202422</v>
      </c>
      <c r="C3007" t="str">
        <f>_xlfn.TEXTAFTER(Tabla4[[#This Row],[Escuela]],"- ",1)</f>
        <v>Medicina</v>
      </c>
      <c r="D3007" t="s">
        <v>1396</v>
      </c>
      <c r="E3007" t="s">
        <v>58</v>
      </c>
      <c r="F3007">
        <v>21837</v>
      </c>
      <c r="G3007" t="s">
        <v>3235</v>
      </c>
      <c r="H3007" t="s">
        <v>3240</v>
      </c>
      <c r="I3007">
        <v>1</v>
      </c>
      <c r="J3007" t="s">
        <v>3241</v>
      </c>
      <c r="K3007">
        <v>10</v>
      </c>
      <c r="L3007" t="s">
        <v>349</v>
      </c>
      <c r="M3007" t="s">
        <v>22</v>
      </c>
      <c r="N3007" t="s">
        <v>23</v>
      </c>
      <c r="O3007" t="s">
        <v>1650</v>
      </c>
    </row>
    <row r="3008" spans="1:15" hidden="1" x14ac:dyDescent="0.25">
      <c r="A3008">
        <v>19852</v>
      </c>
      <c r="B3008">
        <v>202422</v>
      </c>
      <c r="C3008" t="str">
        <f>_xlfn.TEXTAFTER(Tabla4[[#This Row],[Escuela]],"- ",1)</f>
        <v>Medicina</v>
      </c>
      <c r="D3008" t="s">
        <v>1396</v>
      </c>
      <c r="E3008" t="s">
        <v>58</v>
      </c>
      <c r="F3008">
        <v>19852</v>
      </c>
      <c r="G3008" t="s">
        <v>3235</v>
      </c>
      <c r="H3008" t="s">
        <v>3242</v>
      </c>
      <c r="I3008">
        <v>1</v>
      </c>
      <c r="J3008" t="s">
        <v>68</v>
      </c>
      <c r="K3008">
        <v>20</v>
      </c>
      <c r="L3008" t="s">
        <v>349</v>
      </c>
      <c r="M3008" t="s">
        <v>22</v>
      </c>
      <c r="N3008" t="s">
        <v>23</v>
      </c>
    </row>
    <row r="3009" spans="1:18" hidden="1" x14ac:dyDescent="0.25">
      <c r="A3009">
        <v>31136</v>
      </c>
      <c r="B3009">
        <v>202422</v>
      </c>
      <c r="C3009" t="str">
        <f>_xlfn.TEXTAFTER(Tabla4[[#This Row],[Escuela]],"- ",1)</f>
        <v>Medicina</v>
      </c>
      <c r="D3009" t="s">
        <v>1396</v>
      </c>
      <c r="E3009" t="s">
        <v>58</v>
      </c>
      <c r="F3009">
        <v>31136</v>
      </c>
      <c r="G3009" t="s">
        <v>3235</v>
      </c>
      <c r="H3009" t="s">
        <v>3242</v>
      </c>
      <c r="I3009">
        <v>2</v>
      </c>
      <c r="J3009" t="s">
        <v>68</v>
      </c>
      <c r="K3009">
        <v>20</v>
      </c>
      <c r="L3009" t="s">
        <v>349</v>
      </c>
      <c r="M3009" t="s">
        <v>22</v>
      </c>
      <c r="N3009" t="s">
        <v>23</v>
      </c>
    </row>
    <row r="3010" spans="1:18" hidden="1" x14ac:dyDescent="0.25">
      <c r="A3010">
        <v>31137</v>
      </c>
      <c r="B3010">
        <v>202422</v>
      </c>
      <c r="C3010" t="str">
        <f>_xlfn.TEXTAFTER(Tabla4[[#This Row],[Escuela]],"- ",1)</f>
        <v>Medicina</v>
      </c>
      <c r="D3010" t="s">
        <v>1396</v>
      </c>
      <c r="E3010" t="s">
        <v>58</v>
      </c>
      <c r="F3010">
        <v>31137</v>
      </c>
      <c r="G3010" t="s">
        <v>3235</v>
      </c>
      <c r="H3010" t="s">
        <v>3242</v>
      </c>
      <c r="I3010">
        <v>3</v>
      </c>
      <c r="J3010" t="s">
        <v>68</v>
      </c>
      <c r="K3010">
        <v>20</v>
      </c>
      <c r="L3010" t="s">
        <v>349</v>
      </c>
      <c r="M3010" t="s">
        <v>22</v>
      </c>
      <c r="N3010" t="s">
        <v>23</v>
      </c>
    </row>
    <row r="3011" spans="1:18" hidden="1" x14ac:dyDescent="0.25">
      <c r="A3011">
        <v>31138</v>
      </c>
      <c r="B3011">
        <v>202422</v>
      </c>
      <c r="C3011" t="str">
        <f>_xlfn.TEXTAFTER(Tabla4[[#This Row],[Escuela]],"- ",1)</f>
        <v>Medicina</v>
      </c>
      <c r="D3011" t="s">
        <v>1396</v>
      </c>
      <c r="E3011" t="s">
        <v>58</v>
      </c>
      <c r="F3011">
        <v>31138</v>
      </c>
      <c r="G3011" t="s">
        <v>3235</v>
      </c>
      <c r="H3011" t="s">
        <v>3242</v>
      </c>
      <c r="I3011">
        <v>4</v>
      </c>
      <c r="J3011" t="s">
        <v>68</v>
      </c>
      <c r="K3011">
        <v>20</v>
      </c>
      <c r="L3011" t="s">
        <v>349</v>
      </c>
      <c r="M3011" t="s">
        <v>22</v>
      </c>
      <c r="N3011" t="s">
        <v>23</v>
      </c>
    </row>
    <row r="3012" spans="1:18" hidden="1" x14ac:dyDescent="0.25">
      <c r="A3012">
        <v>31139</v>
      </c>
      <c r="B3012">
        <v>202422</v>
      </c>
      <c r="C3012" t="str">
        <f>_xlfn.TEXTAFTER(Tabla4[[#This Row],[Escuela]],"- ",1)</f>
        <v>Medicina</v>
      </c>
      <c r="D3012" t="s">
        <v>1396</v>
      </c>
      <c r="E3012" t="s">
        <v>58</v>
      </c>
      <c r="F3012">
        <v>31139</v>
      </c>
      <c r="G3012" t="s">
        <v>3235</v>
      </c>
      <c r="H3012" t="s">
        <v>3242</v>
      </c>
      <c r="I3012">
        <v>5</v>
      </c>
      <c r="J3012" t="s">
        <v>68</v>
      </c>
      <c r="K3012">
        <v>20</v>
      </c>
      <c r="L3012" t="s">
        <v>349</v>
      </c>
      <c r="M3012" t="s">
        <v>22</v>
      </c>
      <c r="N3012" t="s">
        <v>23</v>
      </c>
    </row>
    <row r="3013" spans="1:18" hidden="1" x14ac:dyDescent="0.25">
      <c r="A3013">
        <v>31140</v>
      </c>
      <c r="B3013">
        <v>202422</v>
      </c>
      <c r="C3013" t="str">
        <f>_xlfn.TEXTAFTER(Tabla4[[#This Row],[Escuela]],"- ",1)</f>
        <v>Medicina</v>
      </c>
      <c r="D3013" t="s">
        <v>1396</v>
      </c>
      <c r="E3013" t="s">
        <v>58</v>
      </c>
      <c r="F3013">
        <v>31140</v>
      </c>
      <c r="G3013" t="s">
        <v>3235</v>
      </c>
      <c r="H3013" t="s">
        <v>3242</v>
      </c>
      <c r="I3013">
        <v>6</v>
      </c>
      <c r="J3013" t="s">
        <v>68</v>
      </c>
      <c r="K3013">
        <v>20</v>
      </c>
      <c r="L3013" t="s">
        <v>349</v>
      </c>
      <c r="M3013" t="s">
        <v>22</v>
      </c>
      <c r="N3013" t="s">
        <v>23</v>
      </c>
    </row>
    <row r="3014" spans="1:18" hidden="1" x14ac:dyDescent="0.25">
      <c r="A3014">
        <v>23729</v>
      </c>
      <c r="B3014">
        <v>202422</v>
      </c>
      <c r="C3014" t="str">
        <f>_xlfn.TEXTAFTER(Tabla4[[#This Row],[Escuela]],"- ",1)</f>
        <v>Medicina</v>
      </c>
      <c r="D3014" t="s">
        <v>1396</v>
      </c>
      <c r="E3014" t="s">
        <v>58</v>
      </c>
      <c r="F3014">
        <v>23729</v>
      </c>
      <c r="G3014" t="s">
        <v>3235</v>
      </c>
      <c r="H3014" t="s">
        <v>3243</v>
      </c>
      <c r="I3014">
        <v>1</v>
      </c>
      <c r="J3014" t="s">
        <v>3244</v>
      </c>
      <c r="K3014">
        <v>10</v>
      </c>
      <c r="L3014" t="s">
        <v>349</v>
      </c>
      <c r="M3014" t="s">
        <v>22</v>
      </c>
      <c r="N3014" t="s">
        <v>23</v>
      </c>
      <c r="O3014" t="s">
        <v>210</v>
      </c>
    </row>
    <row r="3015" spans="1:18" hidden="1" x14ac:dyDescent="0.25">
      <c r="A3015">
        <v>23159</v>
      </c>
      <c r="B3015">
        <v>202422</v>
      </c>
      <c r="C3015" t="str">
        <f>_xlfn.TEXTAFTER(Tabla4[[#This Row],[Escuela]],"- ",1)</f>
        <v>Medicina</v>
      </c>
      <c r="D3015" t="s">
        <v>1396</v>
      </c>
      <c r="E3015" t="s">
        <v>58</v>
      </c>
      <c r="F3015">
        <v>23159</v>
      </c>
      <c r="G3015" t="s">
        <v>3235</v>
      </c>
      <c r="H3015" t="s">
        <v>3245</v>
      </c>
      <c r="I3015">
        <v>1</v>
      </c>
      <c r="J3015" t="s">
        <v>3246</v>
      </c>
      <c r="K3015">
        <v>5</v>
      </c>
      <c r="L3015" t="s">
        <v>349</v>
      </c>
      <c r="M3015" t="s">
        <v>22</v>
      </c>
      <c r="N3015" t="s">
        <v>23</v>
      </c>
      <c r="O3015" t="s">
        <v>1556</v>
      </c>
    </row>
    <row r="3016" spans="1:18" hidden="1" x14ac:dyDescent="0.25">
      <c r="A3016">
        <v>12412</v>
      </c>
      <c r="B3016">
        <v>202422</v>
      </c>
      <c r="C3016" t="str">
        <f>_xlfn.TEXTAFTER(Tabla4[[#This Row],[Escuela]],"- ",1)</f>
        <v>Medicina</v>
      </c>
      <c r="D3016" t="s">
        <v>1396</v>
      </c>
      <c r="E3016" t="s">
        <v>77</v>
      </c>
      <c r="F3016">
        <v>12412</v>
      </c>
      <c r="G3016" t="s">
        <v>3247</v>
      </c>
      <c r="H3016" t="s">
        <v>3248</v>
      </c>
      <c r="I3016">
        <v>1</v>
      </c>
      <c r="J3016" t="s">
        <v>3249</v>
      </c>
      <c r="K3016">
        <v>5</v>
      </c>
      <c r="L3016" t="s">
        <v>112</v>
      </c>
      <c r="M3016" t="s">
        <v>22</v>
      </c>
      <c r="N3016" t="s">
        <v>23</v>
      </c>
      <c r="O3016" t="s">
        <v>1780</v>
      </c>
    </row>
    <row r="3017" spans="1:18" hidden="1" x14ac:dyDescent="0.25">
      <c r="A3017">
        <v>12418</v>
      </c>
      <c r="B3017">
        <v>202422</v>
      </c>
      <c r="C3017" t="str">
        <f>_xlfn.TEXTAFTER(Tabla4[[#This Row],[Escuela]],"- ",1)</f>
        <v>Medicina</v>
      </c>
      <c r="D3017" t="s">
        <v>1396</v>
      </c>
      <c r="E3017" t="s">
        <v>77</v>
      </c>
      <c r="F3017">
        <v>12418</v>
      </c>
      <c r="G3017" t="s">
        <v>3247</v>
      </c>
      <c r="H3017" t="s">
        <v>3250</v>
      </c>
      <c r="I3017">
        <v>1</v>
      </c>
      <c r="J3017" t="s">
        <v>3251</v>
      </c>
      <c r="K3017">
        <v>5</v>
      </c>
      <c r="L3017" t="s">
        <v>349</v>
      </c>
      <c r="M3017" t="s">
        <v>22</v>
      </c>
      <c r="N3017" t="s">
        <v>23</v>
      </c>
      <c r="O3017" t="s">
        <v>1672</v>
      </c>
    </row>
    <row r="3018" spans="1:18" hidden="1" x14ac:dyDescent="0.25">
      <c r="A3018">
        <v>12425</v>
      </c>
      <c r="B3018">
        <v>202422</v>
      </c>
      <c r="C3018" t="str">
        <f>_xlfn.TEXTAFTER(Tabla4[[#This Row],[Escuela]],"- ",1)</f>
        <v>Medicina</v>
      </c>
      <c r="D3018" t="s">
        <v>1396</v>
      </c>
      <c r="E3018" t="s">
        <v>77</v>
      </c>
      <c r="F3018">
        <v>12425</v>
      </c>
      <c r="G3018" t="s">
        <v>3247</v>
      </c>
      <c r="H3018" t="s">
        <v>3252</v>
      </c>
      <c r="I3018">
        <v>1</v>
      </c>
      <c r="J3018" t="s">
        <v>3253</v>
      </c>
      <c r="K3018">
        <v>10</v>
      </c>
      <c r="L3018" t="s">
        <v>349</v>
      </c>
      <c r="M3018" t="s">
        <v>22</v>
      </c>
      <c r="N3018" t="s">
        <v>23</v>
      </c>
      <c r="O3018" t="s">
        <v>2883</v>
      </c>
    </row>
    <row r="3019" spans="1:18" hidden="1" x14ac:dyDescent="0.25">
      <c r="A3019">
        <v>12430</v>
      </c>
      <c r="B3019">
        <v>202422</v>
      </c>
      <c r="C3019" t="str">
        <f>_xlfn.TEXTAFTER(Tabla4[[#This Row],[Escuela]],"- ",1)</f>
        <v>Medicina</v>
      </c>
      <c r="D3019" t="s">
        <v>1396</v>
      </c>
      <c r="E3019" t="s">
        <v>77</v>
      </c>
      <c r="F3019">
        <v>12430</v>
      </c>
      <c r="G3019" t="s">
        <v>3247</v>
      </c>
      <c r="H3019" t="s">
        <v>3254</v>
      </c>
      <c r="I3019">
        <v>1</v>
      </c>
      <c r="J3019" t="s">
        <v>3255</v>
      </c>
      <c r="K3019">
        <v>5</v>
      </c>
      <c r="L3019" t="s">
        <v>349</v>
      </c>
      <c r="M3019" t="s">
        <v>22</v>
      </c>
      <c r="N3019" t="s">
        <v>23</v>
      </c>
      <c r="O3019" t="s">
        <v>381</v>
      </c>
    </row>
    <row r="3020" spans="1:18" hidden="1" x14ac:dyDescent="0.25">
      <c r="A3020">
        <v>12437</v>
      </c>
      <c r="B3020">
        <v>202422</v>
      </c>
      <c r="C3020" t="str">
        <f>_xlfn.TEXTAFTER(Tabla4[[#This Row],[Escuela]],"- ",1)</f>
        <v>Medicina</v>
      </c>
      <c r="D3020" t="s">
        <v>1396</v>
      </c>
      <c r="E3020" t="s">
        <v>77</v>
      </c>
      <c r="F3020">
        <v>12437</v>
      </c>
      <c r="G3020" t="s">
        <v>3247</v>
      </c>
      <c r="H3020" t="s">
        <v>3256</v>
      </c>
      <c r="I3020">
        <v>1</v>
      </c>
      <c r="J3020" t="s">
        <v>3257</v>
      </c>
      <c r="K3020">
        <v>5</v>
      </c>
      <c r="L3020" t="s">
        <v>349</v>
      </c>
      <c r="M3020" t="s">
        <v>22</v>
      </c>
      <c r="N3020" t="s">
        <v>23</v>
      </c>
      <c r="O3020" t="s">
        <v>381</v>
      </c>
    </row>
    <row r="3021" spans="1:18" hidden="1" x14ac:dyDescent="0.25">
      <c r="A3021">
        <v>14438</v>
      </c>
      <c r="B3021">
        <v>202422</v>
      </c>
      <c r="C3021" t="str">
        <f>_xlfn.TEXTAFTER(Tabla4[[#This Row],[Escuela]],"- ",1)</f>
        <v>Medicina</v>
      </c>
      <c r="D3021" t="s">
        <v>1396</v>
      </c>
      <c r="E3021" t="s">
        <v>77</v>
      </c>
      <c r="F3021">
        <v>14438</v>
      </c>
      <c r="G3021" t="s">
        <v>3258</v>
      </c>
      <c r="H3021" t="s">
        <v>3259</v>
      </c>
      <c r="I3021">
        <v>1</v>
      </c>
      <c r="J3021" t="s">
        <v>1911</v>
      </c>
      <c r="K3021">
        <v>5</v>
      </c>
      <c r="L3021" t="s">
        <v>349</v>
      </c>
      <c r="M3021" t="s">
        <v>22</v>
      </c>
      <c r="N3021" t="s">
        <v>23</v>
      </c>
      <c r="O3021" t="s">
        <v>3260</v>
      </c>
    </row>
    <row r="3022" spans="1:18" hidden="1" x14ac:dyDescent="0.25">
      <c r="A3022">
        <v>29178</v>
      </c>
      <c r="B3022">
        <v>202422</v>
      </c>
      <c r="C3022" t="str">
        <f>_xlfn.TEXTAFTER(Tabla4[[#This Row],[Escuela]],"- ",1)</f>
        <v>Medicina</v>
      </c>
      <c r="D3022" t="s">
        <v>1396</v>
      </c>
      <c r="E3022" t="s">
        <v>77</v>
      </c>
      <c r="F3022">
        <v>29178</v>
      </c>
      <c r="G3022" t="s">
        <v>3258</v>
      </c>
      <c r="H3022" t="s">
        <v>3261</v>
      </c>
      <c r="I3022">
        <v>1</v>
      </c>
      <c r="J3022" t="s">
        <v>3262</v>
      </c>
      <c r="K3022">
        <v>10</v>
      </c>
      <c r="L3022" t="s">
        <v>349</v>
      </c>
      <c r="M3022" t="s">
        <v>22</v>
      </c>
      <c r="N3022" t="s">
        <v>23</v>
      </c>
      <c r="O3022" t="s">
        <v>205</v>
      </c>
    </row>
    <row r="3023" spans="1:18" hidden="1" x14ac:dyDescent="0.25">
      <c r="A3023">
        <v>14404</v>
      </c>
      <c r="B3023">
        <v>202422</v>
      </c>
      <c r="C3023" t="str">
        <f>_xlfn.TEXTAFTER(Tabla4[[#This Row],[Escuela]],"- ",1)</f>
        <v>Medicina</v>
      </c>
      <c r="D3023" t="s">
        <v>1396</v>
      </c>
      <c r="E3023" t="s">
        <v>77</v>
      </c>
      <c r="F3023">
        <v>14404</v>
      </c>
      <c r="G3023" t="s">
        <v>3258</v>
      </c>
      <c r="H3023" t="s">
        <v>3263</v>
      </c>
      <c r="I3023">
        <v>1</v>
      </c>
      <c r="J3023" t="s">
        <v>3264</v>
      </c>
      <c r="K3023">
        <v>10</v>
      </c>
      <c r="L3023" t="s">
        <v>349</v>
      </c>
      <c r="M3023" t="s">
        <v>22</v>
      </c>
      <c r="N3023" t="s">
        <v>23</v>
      </c>
      <c r="O3023" t="s">
        <v>3265</v>
      </c>
    </row>
    <row r="3024" spans="1:18" hidden="1" x14ac:dyDescent="0.25">
      <c r="A3024">
        <v>14564</v>
      </c>
      <c r="B3024">
        <v>202422</v>
      </c>
      <c r="C3024" t="str">
        <f>_xlfn.TEXTAFTER(Tabla4[[#This Row],[Escuela]],"- ",1)</f>
        <v>Medicina</v>
      </c>
      <c r="D3024" t="s">
        <v>1396</v>
      </c>
      <c r="E3024" t="s">
        <v>77</v>
      </c>
      <c r="F3024">
        <v>14564</v>
      </c>
      <c r="G3024" t="s">
        <v>3258</v>
      </c>
      <c r="H3024" t="s">
        <v>1267</v>
      </c>
      <c r="I3024">
        <v>1</v>
      </c>
      <c r="J3024" t="s">
        <v>3266</v>
      </c>
      <c r="K3024">
        <v>5</v>
      </c>
      <c r="L3024" t="s">
        <v>349</v>
      </c>
      <c r="M3024" t="s">
        <v>22</v>
      </c>
      <c r="N3024" t="s">
        <v>1474</v>
      </c>
      <c r="O3024" t="s">
        <v>1779</v>
      </c>
      <c r="P3024" t="s">
        <v>1211</v>
      </c>
      <c r="R3024" t="s">
        <v>3267</v>
      </c>
    </row>
    <row r="3025" spans="1:18" hidden="1" x14ac:dyDescent="0.25">
      <c r="A3025">
        <v>21686</v>
      </c>
      <c r="B3025">
        <v>202422</v>
      </c>
      <c r="C3025" t="str">
        <f>_xlfn.TEXTAFTER(Tabla4[[#This Row],[Escuela]],"- ",1)</f>
        <v>Medicina</v>
      </c>
      <c r="D3025" t="s">
        <v>1396</v>
      </c>
      <c r="E3025" t="s">
        <v>77</v>
      </c>
      <c r="F3025">
        <v>21686</v>
      </c>
      <c r="G3025" t="s">
        <v>3258</v>
      </c>
      <c r="H3025" t="s">
        <v>3268</v>
      </c>
      <c r="I3025">
        <v>1</v>
      </c>
      <c r="J3025" t="s">
        <v>3269</v>
      </c>
      <c r="K3025">
        <v>5</v>
      </c>
      <c r="L3025" t="s">
        <v>349</v>
      </c>
      <c r="M3025" t="s">
        <v>22</v>
      </c>
      <c r="N3025" t="s">
        <v>23</v>
      </c>
      <c r="O3025" t="s">
        <v>3270</v>
      </c>
    </row>
    <row r="3026" spans="1:18" hidden="1" x14ac:dyDescent="0.25">
      <c r="A3026">
        <v>16737</v>
      </c>
      <c r="B3026">
        <v>202422</v>
      </c>
      <c r="C3026" t="str">
        <f>_xlfn.TEXTAFTER(Tabla4[[#This Row],[Escuela]],"- ",1)</f>
        <v>Medicina</v>
      </c>
      <c r="D3026" t="s">
        <v>1396</v>
      </c>
      <c r="E3026" t="s">
        <v>77</v>
      </c>
      <c r="F3026">
        <v>16737</v>
      </c>
      <c r="G3026" t="s">
        <v>3258</v>
      </c>
      <c r="H3026" t="s">
        <v>3271</v>
      </c>
      <c r="I3026">
        <v>1</v>
      </c>
      <c r="J3026" t="s">
        <v>3272</v>
      </c>
      <c r="K3026">
        <v>5</v>
      </c>
      <c r="L3026" t="s">
        <v>349</v>
      </c>
      <c r="M3026" t="s">
        <v>22</v>
      </c>
      <c r="N3026" t="s">
        <v>23</v>
      </c>
      <c r="O3026" t="s">
        <v>101</v>
      </c>
    </row>
    <row r="3027" spans="1:18" hidden="1" x14ac:dyDescent="0.25">
      <c r="A3027">
        <v>22310</v>
      </c>
      <c r="B3027">
        <v>202422</v>
      </c>
      <c r="C3027" t="str">
        <f>_xlfn.TEXTAFTER(Tabla4[[#This Row],[Escuela]],"- ",1)</f>
        <v>Medicina</v>
      </c>
      <c r="D3027" t="s">
        <v>1396</v>
      </c>
      <c r="E3027" t="s">
        <v>77</v>
      </c>
      <c r="F3027">
        <v>22310</v>
      </c>
      <c r="G3027" t="s">
        <v>3258</v>
      </c>
      <c r="H3027" t="s">
        <v>3273</v>
      </c>
      <c r="I3027">
        <v>1</v>
      </c>
      <c r="J3027" t="s">
        <v>3274</v>
      </c>
      <c r="K3027">
        <v>15</v>
      </c>
      <c r="L3027" t="s">
        <v>349</v>
      </c>
      <c r="M3027" t="s">
        <v>22</v>
      </c>
      <c r="N3027" t="s">
        <v>23</v>
      </c>
      <c r="O3027" t="s">
        <v>3275</v>
      </c>
    </row>
    <row r="3028" spans="1:18" hidden="1" x14ac:dyDescent="0.25">
      <c r="A3028">
        <v>23103</v>
      </c>
      <c r="B3028">
        <v>202422</v>
      </c>
      <c r="C3028" t="str">
        <f>_xlfn.TEXTAFTER(Tabla4[[#This Row],[Escuela]],"- ",1)</f>
        <v>Medicina</v>
      </c>
      <c r="D3028" t="s">
        <v>1396</v>
      </c>
      <c r="E3028" t="s">
        <v>77</v>
      </c>
      <c r="F3028">
        <v>23103</v>
      </c>
      <c r="G3028" t="s">
        <v>3258</v>
      </c>
      <c r="H3028" t="s">
        <v>3276</v>
      </c>
      <c r="I3028">
        <v>1</v>
      </c>
      <c r="J3028" t="s">
        <v>3277</v>
      </c>
      <c r="K3028">
        <v>30</v>
      </c>
      <c r="L3028" t="s">
        <v>349</v>
      </c>
      <c r="M3028" t="s">
        <v>22</v>
      </c>
      <c r="N3028" t="s">
        <v>23</v>
      </c>
      <c r="O3028" t="s">
        <v>2954</v>
      </c>
    </row>
    <row r="3029" spans="1:18" hidden="1" x14ac:dyDescent="0.25">
      <c r="A3029">
        <v>12517</v>
      </c>
      <c r="B3029">
        <v>202422</v>
      </c>
      <c r="C3029" t="str">
        <f>_xlfn.TEXTAFTER(Tabla4[[#This Row],[Escuela]],"- ",1)</f>
        <v>Medicina</v>
      </c>
      <c r="D3029" t="s">
        <v>1396</v>
      </c>
      <c r="E3029" t="s">
        <v>77</v>
      </c>
      <c r="F3029">
        <v>12517</v>
      </c>
      <c r="G3029" t="s">
        <v>3258</v>
      </c>
      <c r="H3029" t="s">
        <v>3278</v>
      </c>
      <c r="I3029">
        <v>1</v>
      </c>
      <c r="J3029" t="s">
        <v>3279</v>
      </c>
      <c r="K3029">
        <v>8</v>
      </c>
      <c r="L3029" t="s">
        <v>112</v>
      </c>
      <c r="M3029" t="s">
        <v>22</v>
      </c>
      <c r="N3029" t="s">
        <v>23</v>
      </c>
      <c r="O3029" t="s">
        <v>3280</v>
      </c>
    </row>
    <row r="3030" spans="1:18" hidden="1" x14ac:dyDescent="0.25">
      <c r="A3030">
        <v>18390</v>
      </c>
      <c r="B3030">
        <v>202422</v>
      </c>
      <c r="C3030" t="str">
        <f>_xlfn.TEXTAFTER(Tabla4[[#This Row],[Escuela]],"- ",1)</f>
        <v>Medicina</v>
      </c>
      <c r="D3030" t="s">
        <v>1396</v>
      </c>
      <c r="E3030" t="s">
        <v>77</v>
      </c>
      <c r="F3030">
        <v>18390</v>
      </c>
      <c r="G3030" t="s">
        <v>3258</v>
      </c>
      <c r="H3030" t="s">
        <v>3281</v>
      </c>
      <c r="I3030">
        <v>1</v>
      </c>
      <c r="J3030" t="s">
        <v>3282</v>
      </c>
      <c r="K3030">
        <v>40</v>
      </c>
      <c r="L3030" t="s">
        <v>349</v>
      </c>
      <c r="M3030" t="s">
        <v>22</v>
      </c>
      <c r="N3030" t="s">
        <v>2915</v>
      </c>
      <c r="O3030" t="s">
        <v>3283</v>
      </c>
    </row>
    <row r="3031" spans="1:18" hidden="1" x14ac:dyDescent="0.25">
      <c r="A3031">
        <v>18391</v>
      </c>
      <c r="B3031">
        <v>202422</v>
      </c>
      <c r="C3031" t="str">
        <f>_xlfn.TEXTAFTER(Tabla4[[#This Row],[Escuela]],"- ",1)</f>
        <v>Medicina</v>
      </c>
      <c r="D3031" t="s">
        <v>1396</v>
      </c>
      <c r="E3031" t="s">
        <v>77</v>
      </c>
      <c r="F3031">
        <v>18391</v>
      </c>
      <c r="G3031" t="s">
        <v>3258</v>
      </c>
      <c r="H3031" t="s">
        <v>3284</v>
      </c>
      <c r="I3031">
        <v>1</v>
      </c>
      <c r="J3031" t="s">
        <v>3285</v>
      </c>
      <c r="K3031">
        <v>5</v>
      </c>
      <c r="L3031" t="s">
        <v>349</v>
      </c>
      <c r="M3031" t="s">
        <v>22</v>
      </c>
      <c r="N3031" t="s">
        <v>23</v>
      </c>
      <c r="O3031" t="s">
        <v>101</v>
      </c>
    </row>
    <row r="3032" spans="1:18" hidden="1" x14ac:dyDescent="0.25">
      <c r="A3032">
        <v>21561</v>
      </c>
      <c r="B3032">
        <v>202422</v>
      </c>
      <c r="C3032" t="str">
        <f>_xlfn.TEXTAFTER(Tabla4[[#This Row],[Escuela]],"- ",1)</f>
        <v>Medicina</v>
      </c>
      <c r="D3032" t="s">
        <v>1396</v>
      </c>
      <c r="E3032" t="s">
        <v>77</v>
      </c>
      <c r="F3032">
        <v>21561</v>
      </c>
      <c r="G3032" t="s">
        <v>3258</v>
      </c>
      <c r="H3032" t="s">
        <v>3286</v>
      </c>
      <c r="I3032">
        <v>1</v>
      </c>
      <c r="J3032" t="s">
        <v>3287</v>
      </c>
      <c r="K3032">
        <v>5</v>
      </c>
      <c r="L3032" t="s">
        <v>349</v>
      </c>
      <c r="M3032" t="s">
        <v>22</v>
      </c>
      <c r="N3032" t="s">
        <v>23</v>
      </c>
      <c r="O3032" t="s">
        <v>1618</v>
      </c>
    </row>
    <row r="3033" spans="1:18" hidden="1" x14ac:dyDescent="0.25">
      <c r="A3033">
        <v>21531</v>
      </c>
      <c r="B3033">
        <v>202422</v>
      </c>
      <c r="C3033" t="str">
        <f>_xlfn.TEXTAFTER(Tabla4[[#This Row],[Escuela]],"- ",1)</f>
        <v>Medicina</v>
      </c>
      <c r="D3033" t="s">
        <v>1396</v>
      </c>
      <c r="E3033" t="s">
        <v>77</v>
      </c>
      <c r="F3033">
        <v>21531</v>
      </c>
      <c r="G3033" t="s">
        <v>3258</v>
      </c>
      <c r="H3033" t="s">
        <v>3288</v>
      </c>
      <c r="I3033">
        <v>1</v>
      </c>
      <c r="J3033" t="s">
        <v>3289</v>
      </c>
      <c r="K3033">
        <v>15</v>
      </c>
      <c r="L3033" t="s">
        <v>349</v>
      </c>
      <c r="M3033" t="s">
        <v>22</v>
      </c>
      <c r="N3033" t="s">
        <v>2915</v>
      </c>
      <c r="O3033" t="s">
        <v>3290</v>
      </c>
    </row>
    <row r="3034" spans="1:18" hidden="1" x14ac:dyDescent="0.25">
      <c r="A3034">
        <v>31264</v>
      </c>
      <c r="B3034">
        <v>202422</v>
      </c>
      <c r="C3034" t="str">
        <f>_xlfn.TEXTAFTER(Tabla4[[#This Row],[Escuela]],"- ",1)</f>
        <v>Medicina</v>
      </c>
      <c r="D3034" t="s">
        <v>1396</v>
      </c>
      <c r="E3034" t="s">
        <v>77</v>
      </c>
      <c r="F3034">
        <v>31264</v>
      </c>
      <c r="G3034" t="s">
        <v>3258</v>
      </c>
      <c r="H3034" t="s">
        <v>3288</v>
      </c>
      <c r="I3034">
        <v>2</v>
      </c>
      <c r="J3034" t="s">
        <v>3289</v>
      </c>
      <c r="K3034">
        <v>15</v>
      </c>
      <c r="L3034" t="s">
        <v>349</v>
      </c>
      <c r="M3034" t="s">
        <v>22</v>
      </c>
      <c r="N3034" t="s">
        <v>2402</v>
      </c>
      <c r="O3034" t="s">
        <v>3290</v>
      </c>
      <c r="R3034" t="s">
        <v>3291</v>
      </c>
    </row>
    <row r="3035" spans="1:18" hidden="1" x14ac:dyDescent="0.25">
      <c r="A3035">
        <v>31266</v>
      </c>
      <c r="B3035">
        <v>202422</v>
      </c>
      <c r="C3035" t="str">
        <f>_xlfn.TEXTAFTER(Tabla4[[#This Row],[Escuela]],"- ",1)</f>
        <v>Medicina</v>
      </c>
      <c r="D3035" t="s">
        <v>1396</v>
      </c>
      <c r="E3035" t="s">
        <v>77</v>
      </c>
      <c r="F3035">
        <v>31266</v>
      </c>
      <c r="G3035" t="s">
        <v>3258</v>
      </c>
      <c r="H3035" t="s">
        <v>3288</v>
      </c>
      <c r="I3035">
        <v>3</v>
      </c>
      <c r="J3035" t="s">
        <v>3289</v>
      </c>
      <c r="K3035">
        <v>15</v>
      </c>
      <c r="L3035" t="s">
        <v>349</v>
      </c>
      <c r="M3035" t="s">
        <v>22</v>
      </c>
      <c r="N3035" t="s">
        <v>2915</v>
      </c>
      <c r="O3035" t="s">
        <v>3290</v>
      </c>
    </row>
    <row r="3036" spans="1:18" hidden="1" x14ac:dyDescent="0.25">
      <c r="A3036">
        <v>21552</v>
      </c>
      <c r="B3036">
        <v>202422</v>
      </c>
      <c r="C3036" t="str">
        <f>_xlfn.TEXTAFTER(Tabla4[[#This Row],[Escuela]],"- ",1)</f>
        <v>Medicina</v>
      </c>
      <c r="D3036" t="s">
        <v>1396</v>
      </c>
      <c r="E3036" t="s">
        <v>77</v>
      </c>
      <c r="F3036">
        <v>21552</v>
      </c>
      <c r="G3036" t="s">
        <v>3258</v>
      </c>
      <c r="H3036" t="s">
        <v>3292</v>
      </c>
      <c r="I3036">
        <v>1</v>
      </c>
      <c r="J3036" t="s">
        <v>3293</v>
      </c>
      <c r="K3036">
        <v>15</v>
      </c>
      <c r="L3036" t="s">
        <v>349</v>
      </c>
      <c r="M3036" t="s">
        <v>22</v>
      </c>
      <c r="N3036" t="s">
        <v>2915</v>
      </c>
      <c r="O3036" t="s">
        <v>3290</v>
      </c>
    </row>
    <row r="3037" spans="1:18" hidden="1" x14ac:dyDescent="0.25">
      <c r="A3037">
        <v>31270</v>
      </c>
      <c r="B3037">
        <v>202422</v>
      </c>
      <c r="C3037" t="str">
        <f>_xlfn.TEXTAFTER(Tabla4[[#This Row],[Escuela]],"- ",1)</f>
        <v>Medicina</v>
      </c>
      <c r="D3037" t="s">
        <v>1396</v>
      </c>
      <c r="E3037" t="s">
        <v>77</v>
      </c>
      <c r="F3037">
        <v>31270</v>
      </c>
      <c r="G3037" t="s">
        <v>3258</v>
      </c>
      <c r="H3037" t="s">
        <v>3292</v>
      </c>
      <c r="I3037">
        <v>2</v>
      </c>
      <c r="J3037" t="s">
        <v>3293</v>
      </c>
      <c r="K3037">
        <v>15</v>
      </c>
      <c r="L3037" t="s">
        <v>349</v>
      </c>
      <c r="M3037" t="s">
        <v>22</v>
      </c>
      <c r="N3037" t="s">
        <v>2915</v>
      </c>
      <c r="O3037" t="s">
        <v>3290</v>
      </c>
    </row>
    <row r="3038" spans="1:18" hidden="1" x14ac:dyDescent="0.25">
      <c r="A3038">
        <v>31271</v>
      </c>
      <c r="B3038">
        <v>202422</v>
      </c>
      <c r="C3038" t="str">
        <f>_xlfn.TEXTAFTER(Tabla4[[#This Row],[Escuela]],"- ",1)</f>
        <v>Medicina</v>
      </c>
      <c r="D3038" t="s">
        <v>1396</v>
      </c>
      <c r="E3038" t="s">
        <v>77</v>
      </c>
      <c r="F3038">
        <v>31271</v>
      </c>
      <c r="G3038" t="s">
        <v>3258</v>
      </c>
      <c r="H3038" t="s">
        <v>3292</v>
      </c>
      <c r="I3038">
        <v>3</v>
      </c>
      <c r="J3038" t="s">
        <v>3293</v>
      </c>
      <c r="K3038">
        <v>15</v>
      </c>
      <c r="L3038" t="s">
        <v>349</v>
      </c>
      <c r="M3038" t="s">
        <v>22</v>
      </c>
      <c r="N3038" t="s">
        <v>2915</v>
      </c>
      <c r="O3038" t="s">
        <v>3290</v>
      </c>
    </row>
    <row r="3039" spans="1:18" hidden="1" x14ac:dyDescent="0.25">
      <c r="A3039">
        <v>21525</v>
      </c>
      <c r="B3039">
        <v>202422</v>
      </c>
      <c r="C3039" t="str">
        <f>_xlfn.TEXTAFTER(Tabla4[[#This Row],[Escuela]],"- ",1)</f>
        <v>Medicina</v>
      </c>
      <c r="D3039" t="s">
        <v>1396</v>
      </c>
      <c r="E3039" t="s">
        <v>77</v>
      </c>
      <c r="F3039">
        <v>21525</v>
      </c>
      <c r="G3039" t="s">
        <v>3258</v>
      </c>
      <c r="H3039" t="s">
        <v>3294</v>
      </c>
      <c r="I3039">
        <v>1</v>
      </c>
      <c r="J3039" t="s">
        <v>3295</v>
      </c>
      <c r="K3039">
        <v>15</v>
      </c>
      <c r="L3039" t="s">
        <v>349</v>
      </c>
      <c r="M3039" t="s">
        <v>22</v>
      </c>
      <c r="N3039" t="s">
        <v>2915</v>
      </c>
      <c r="O3039" t="s">
        <v>3290</v>
      </c>
    </row>
    <row r="3040" spans="1:18" hidden="1" x14ac:dyDescent="0.25">
      <c r="A3040">
        <v>31272</v>
      </c>
      <c r="B3040">
        <v>202422</v>
      </c>
      <c r="C3040" t="str">
        <f>_xlfn.TEXTAFTER(Tabla4[[#This Row],[Escuela]],"- ",1)</f>
        <v>Medicina</v>
      </c>
      <c r="D3040" t="s">
        <v>1396</v>
      </c>
      <c r="E3040" t="s">
        <v>77</v>
      </c>
      <c r="F3040">
        <v>31272</v>
      </c>
      <c r="G3040" t="s">
        <v>3258</v>
      </c>
      <c r="H3040" t="s">
        <v>3294</v>
      </c>
      <c r="I3040">
        <v>2</v>
      </c>
      <c r="J3040" t="s">
        <v>3295</v>
      </c>
      <c r="K3040">
        <v>15</v>
      </c>
      <c r="L3040" t="s">
        <v>349</v>
      </c>
      <c r="M3040" t="s">
        <v>22</v>
      </c>
      <c r="N3040" t="s">
        <v>2915</v>
      </c>
      <c r="O3040" t="s">
        <v>3290</v>
      </c>
    </row>
    <row r="3041" spans="1:15" hidden="1" x14ac:dyDescent="0.25">
      <c r="A3041">
        <v>31274</v>
      </c>
      <c r="B3041">
        <v>202422</v>
      </c>
      <c r="C3041" t="str">
        <f>_xlfn.TEXTAFTER(Tabla4[[#This Row],[Escuela]],"- ",1)</f>
        <v>Medicina</v>
      </c>
      <c r="D3041" t="s">
        <v>1396</v>
      </c>
      <c r="E3041" t="s">
        <v>77</v>
      </c>
      <c r="F3041">
        <v>31274</v>
      </c>
      <c r="G3041" t="s">
        <v>3258</v>
      </c>
      <c r="H3041" t="s">
        <v>3294</v>
      </c>
      <c r="I3041">
        <v>3</v>
      </c>
      <c r="J3041" t="s">
        <v>3295</v>
      </c>
      <c r="K3041">
        <v>15</v>
      </c>
      <c r="L3041" t="s">
        <v>349</v>
      </c>
      <c r="M3041" t="s">
        <v>22</v>
      </c>
      <c r="N3041" t="s">
        <v>2915</v>
      </c>
      <c r="O3041" t="s">
        <v>3290</v>
      </c>
    </row>
    <row r="3042" spans="1:15" hidden="1" x14ac:dyDescent="0.25">
      <c r="A3042">
        <v>31350</v>
      </c>
      <c r="B3042">
        <v>202422</v>
      </c>
      <c r="C3042" t="str">
        <f>_xlfn.TEXTAFTER(Tabla4[[#This Row],[Escuela]],"- ",1)</f>
        <v>Medicina</v>
      </c>
      <c r="D3042" t="s">
        <v>1396</v>
      </c>
      <c r="E3042" t="s">
        <v>77</v>
      </c>
      <c r="F3042">
        <v>31350</v>
      </c>
      <c r="G3042" t="s">
        <v>3258</v>
      </c>
      <c r="H3042" t="s">
        <v>3296</v>
      </c>
      <c r="I3042">
        <v>1</v>
      </c>
      <c r="J3042" t="s">
        <v>3297</v>
      </c>
      <c r="K3042">
        <v>15</v>
      </c>
      <c r="L3042" t="s">
        <v>349</v>
      </c>
      <c r="M3042" t="s">
        <v>22</v>
      </c>
      <c r="N3042" t="s">
        <v>23</v>
      </c>
    </row>
    <row r="3043" spans="1:15" hidden="1" x14ac:dyDescent="0.25">
      <c r="A3043">
        <v>23945</v>
      </c>
      <c r="B3043">
        <v>202422</v>
      </c>
      <c r="C3043" t="str">
        <f>_xlfn.TEXTAFTER(Tabla4[[#This Row],[Escuela]],"- ",1)</f>
        <v>Medicina</v>
      </c>
      <c r="D3043" t="s">
        <v>1396</v>
      </c>
      <c r="E3043" t="s">
        <v>77</v>
      </c>
      <c r="F3043">
        <v>23945</v>
      </c>
      <c r="G3043" t="s">
        <v>3258</v>
      </c>
      <c r="H3043" t="s">
        <v>3298</v>
      </c>
      <c r="I3043">
        <v>1</v>
      </c>
      <c r="J3043" t="s">
        <v>3299</v>
      </c>
      <c r="K3043">
        <v>25</v>
      </c>
      <c r="L3043" t="s">
        <v>349</v>
      </c>
      <c r="M3043" t="s">
        <v>22</v>
      </c>
      <c r="N3043" t="s">
        <v>538</v>
      </c>
    </row>
    <row r="3044" spans="1:15" hidden="1" x14ac:dyDescent="0.25">
      <c r="A3044">
        <v>23946</v>
      </c>
      <c r="B3044">
        <v>202422</v>
      </c>
      <c r="C3044" t="str">
        <f>_xlfn.TEXTAFTER(Tabla4[[#This Row],[Escuela]],"- ",1)</f>
        <v>Medicina</v>
      </c>
      <c r="D3044" t="s">
        <v>1396</v>
      </c>
      <c r="E3044" t="s">
        <v>77</v>
      </c>
      <c r="F3044">
        <v>23946</v>
      </c>
      <c r="G3044" t="s">
        <v>3258</v>
      </c>
      <c r="H3044" t="s">
        <v>3300</v>
      </c>
      <c r="I3044">
        <v>1</v>
      </c>
      <c r="J3044" t="s">
        <v>3301</v>
      </c>
      <c r="K3044">
        <v>25</v>
      </c>
      <c r="L3044" t="s">
        <v>349</v>
      </c>
      <c r="M3044" t="s">
        <v>22</v>
      </c>
      <c r="N3044" t="s">
        <v>538</v>
      </c>
    </row>
    <row r="3045" spans="1:15" hidden="1" x14ac:dyDescent="0.25">
      <c r="A3045">
        <v>23947</v>
      </c>
      <c r="B3045">
        <v>202422</v>
      </c>
      <c r="C3045" t="str">
        <f>_xlfn.TEXTAFTER(Tabla4[[#This Row],[Escuela]],"- ",1)</f>
        <v>Medicina</v>
      </c>
      <c r="D3045" t="s">
        <v>1396</v>
      </c>
      <c r="E3045" t="s">
        <v>77</v>
      </c>
      <c r="F3045">
        <v>23947</v>
      </c>
      <c r="G3045" t="s">
        <v>3258</v>
      </c>
      <c r="H3045" t="s">
        <v>3302</v>
      </c>
      <c r="I3045">
        <v>1</v>
      </c>
      <c r="J3045" t="s">
        <v>3303</v>
      </c>
      <c r="K3045">
        <v>25</v>
      </c>
      <c r="L3045" t="s">
        <v>349</v>
      </c>
      <c r="M3045" t="s">
        <v>22</v>
      </c>
      <c r="N3045" t="s">
        <v>538</v>
      </c>
    </row>
    <row r="3046" spans="1:15" hidden="1" x14ac:dyDescent="0.25">
      <c r="A3046">
        <v>23948</v>
      </c>
      <c r="B3046">
        <v>202422</v>
      </c>
      <c r="C3046" t="str">
        <f>_xlfn.TEXTAFTER(Tabla4[[#This Row],[Escuela]],"- ",1)</f>
        <v>Medicina</v>
      </c>
      <c r="D3046" t="s">
        <v>1396</v>
      </c>
      <c r="E3046" t="s">
        <v>77</v>
      </c>
      <c r="F3046">
        <v>23948</v>
      </c>
      <c r="G3046" t="s">
        <v>3258</v>
      </c>
      <c r="H3046" t="s">
        <v>3304</v>
      </c>
      <c r="I3046">
        <v>1</v>
      </c>
      <c r="J3046" t="s">
        <v>3305</v>
      </c>
      <c r="K3046">
        <v>25</v>
      </c>
      <c r="L3046" t="s">
        <v>349</v>
      </c>
      <c r="M3046" t="s">
        <v>22</v>
      </c>
      <c r="N3046" t="s">
        <v>538</v>
      </c>
    </row>
    <row r="3047" spans="1:15" hidden="1" x14ac:dyDescent="0.25">
      <c r="A3047">
        <v>23949</v>
      </c>
      <c r="B3047">
        <v>202422</v>
      </c>
      <c r="C3047" t="str">
        <f>_xlfn.TEXTAFTER(Tabla4[[#This Row],[Escuela]],"- ",1)</f>
        <v>Medicina</v>
      </c>
      <c r="D3047" t="s">
        <v>1396</v>
      </c>
      <c r="E3047" t="s">
        <v>77</v>
      </c>
      <c r="F3047">
        <v>23949</v>
      </c>
      <c r="G3047" t="s">
        <v>3258</v>
      </c>
      <c r="H3047" t="s">
        <v>3306</v>
      </c>
      <c r="I3047">
        <v>1</v>
      </c>
      <c r="J3047" t="s">
        <v>3307</v>
      </c>
      <c r="K3047">
        <v>20</v>
      </c>
      <c r="L3047" t="s">
        <v>349</v>
      </c>
      <c r="M3047" t="s">
        <v>22</v>
      </c>
      <c r="N3047" t="s">
        <v>538</v>
      </c>
    </row>
    <row r="3048" spans="1:15" hidden="1" x14ac:dyDescent="0.25">
      <c r="A3048">
        <v>23950</v>
      </c>
      <c r="B3048">
        <v>202422</v>
      </c>
      <c r="C3048" t="str">
        <f>_xlfn.TEXTAFTER(Tabla4[[#This Row],[Escuela]],"- ",1)</f>
        <v>Medicina</v>
      </c>
      <c r="D3048" t="s">
        <v>1396</v>
      </c>
      <c r="E3048" t="s">
        <v>77</v>
      </c>
      <c r="F3048">
        <v>23950</v>
      </c>
      <c r="G3048" t="s">
        <v>3258</v>
      </c>
      <c r="H3048" t="s">
        <v>3308</v>
      </c>
      <c r="I3048">
        <v>1</v>
      </c>
      <c r="J3048" t="s">
        <v>3309</v>
      </c>
      <c r="K3048">
        <v>15</v>
      </c>
      <c r="L3048" t="s">
        <v>349</v>
      </c>
      <c r="M3048" t="s">
        <v>22</v>
      </c>
      <c r="N3048" t="s">
        <v>538</v>
      </c>
    </row>
    <row r="3049" spans="1:15" hidden="1" x14ac:dyDescent="0.25">
      <c r="A3049">
        <v>23105</v>
      </c>
      <c r="B3049">
        <v>202422</v>
      </c>
      <c r="C3049" t="str">
        <f>_xlfn.TEXTAFTER(Tabla4[[#This Row],[Escuela]],"- ",1)</f>
        <v>Medicina</v>
      </c>
      <c r="D3049" t="s">
        <v>1396</v>
      </c>
      <c r="E3049" t="s">
        <v>77</v>
      </c>
      <c r="F3049">
        <v>23105</v>
      </c>
      <c r="G3049" t="s">
        <v>3258</v>
      </c>
      <c r="H3049" t="s">
        <v>3310</v>
      </c>
      <c r="I3049">
        <v>1</v>
      </c>
      <c r="J3049" t="s">
        <v>3311</v>
      </c>
      <c r="K3049">
        <v>5</v>
      </c>
      <c r="L3049" t="s">
        <v>349</v>
      </c>
      <c r="M3049" t="s">
        <v>22</v>
      </c>
      <c r="N3049" t="s">
        <v>538</v>
      </c>
    </row>
    <row r="3050" spans="1:15" hidden="1" x14ac:dyDescent="0.25">
      <c r="A3050">
        <v>23954</v>
      </c>
      <c r="B3050">
        <v>202422</v>
      </c>
      <c r="C3050" t="str">
        <f>_xlfn.TEXTAFTER(Tabla4[[#This Row],[Escuela]],"- ",1)</f>
        <v>Medicina</v>
      </c>
      <c r="D3050" t="s">
        <v>1396</v>
      </c>
      <c r="E3050" t="s">
        <v>77</v>
      </c>
      <c r="F3050">
        <v>23954</v>
      </c>
      <c r="G3050" t="s">
        <v>3258</v>
      </c>
      <c r="H3050" t="s">
        <v>3312</v>
      </c>
      <c r="I3050">
        <v>1</v>
      </c>
      <c r="J3050" t="s">
        <v>3313</v>
      </c>
      <c r="K3050">
        <v>20</v>
      </c>
      <c r="L3050" t="s">
        <v>349</v>
      </c>
      <c r="M3050" t="s">
        <v>22</v>
      </c>
      <c r="N3050" t="s">
        <v>538</v>
      </c>
    </row>
    <row r="3051" spans="1:15" hidden="1" x14ac:dyDescent="0.25">
      <c r="A3051">
        <v>23108</v>
      </c>
      <c r="B3051">
        <v>202422</v>
      </c>
      <c r="C3051" t="str">
        <f>_xlfn.TEXTAFTER(Tabla4[[#This Row],[Escuela]],"- ",1)</f>
        <v>Medicina</v>
      </c>
      <c r="D3051" t="s">
        <v>1396</v>
      </c>
      <c r="E3051" t="s">
        <v>77</v>
      </c>
      <c r="F3051">
        <v>23108</v>
      </c>
      <c r="G3051" t="s">
        <v>3258</v>
      </c>
      <c r="H3051" t="s">
        <v>3314</v>
      </c>
      <c r="I3051">
        <v>1</v>
      </c>
      <c r="J3051" t="s">
        <v>3315</v>
      </c>
      <c r="K3051">
        <v>5</v>
      </c>
      <c r="L3051" t="s">
        <v>349</v>
      </c>
      <c r="M3051" t="s">
        <v>22</v>
      </c>
      <c r="N3051" t="s">
        <v>538</v>
      </c>
    </row>
    <row r="3052" spans="1:15" hidden="1" x14ac:dyDescent="0.25">
      <c r="A3052">
        <v>23955</v>
      </c>
      <c r="B3052">
        <v>202422</v>
      </c>
      <c r="C3052" t="str">
        <f>_xlfn.TEXTAFTER(Tabla4[[#This Row],[Escuela]],"- ",1)</f>
        <v>Medicina</v>
      </c>
      <c r="D3052" t="s">
        <v>1396</v>
      </c>
      <c r="E3052" t="s">
        <v>77</v>
      </c>
      <c r="F3052">
        <v>23955</v>
      </c>
      <c r="G3052" t="s">
        <v>3258</v>
      </c>
      <c r="H3052" t="s">
        <v>3316</v>
      </c>
      <c r="I3052">
        <v>1</v>
      </c>
      <c r="J3052" t="s">
        <v>3317</v>
      </c>
      <c r="K3052">
        <v>5</v>
      </c>
      <c r="L3052" t="s">
        <v>349</v>
      </c>
      <c r="M3052" t="s">
        <v>22</v>
      </c>
      <c r="N3052" t="s">
        <v>538</v>
      </c>
    </row>
    <row r="3053" spans="1:15" hidden="1" x14ac:dyDescent="0.25">
      <c r="A3053">
        <v>31278</v>
      </c>
      <c r="B3053">
        <v>202422</v>
      </c>
      <c r="C3053" t="str">
        <f>_xlfn.TEXTAFTER(Tabla4[[#This Row],[Escuela]],"- ",1)</f>
        <v>Medicina</v>
      </c>
      <c r="D3053" t="s">
        <v>1396</v>
      </c>
      <c r="E3053" t="s">
        <v>77</v>
      </c>
      <c r="F3053">
        <v>31278</v>
      </c>
      <c r="G3053" t="s">
        <v>3258</v>
      </c>
      <c r="H3053" t="s">
        <v>3316</v>
      </c>
      <c r="I3053">
        <v>2</v>
      </c>
      <c r="J3053" t="s">
        <v>3317</v>
      </c>
      <c r="K3053">
        <v>5</v>
      </c>
      <c r="L3053" t="s">
        <v>349</v>
      </c>
      <c r="M3053" t="s">
        <v>22</v>
      </c>
      <c r="N3053" t="s">
        <v>538</v>
      </c>
    </row>
    <row r="3054" spans="1:15" hidden="1" x14ac:dyDescent="0.25">
      <c r="A3054">
        <v>23109</v>
      </c>
      <c r="B3054">
        <v>202422</v>
      </c>
      <c r="C3054" t="str">
        <f>_xlfn.TEXTAFTER(Tabla4[[#This Row],[Escuela]],"- ",1)</f>
        <v>Medicina</v>
      </c>
      <c r="D3054" t="s">
        <v>1396</v>
      </c>
      <c r="E3054" t="s">
        <v>77</v>
      </c>
      <c r="F3054">
        <v>23109</v>
      </c>
      <c r="G3054" t="s">
        <v>3258</v>
      </c>
      <c r="H3054" t="s">
        <v>3318</v>
      </c>
      <c r="I3054">
        <v>1</v>
      </c>
      <c r="J3054" t="s">
        <v>3319</v>
      </c>
      <c r="K3054">
        <v>5</v>
      </c>
      <c r="L3054" t="s">
        <v>349</v>
      </c>
      <c r="M3054" t="s">
        <v>22</v>
      </c>
      <c r="N3054" t="s">
        <v>538</v>
      </c>
    </row>
    <row r="3055" spans="1:15" hidden="1" x14ac:dyDescent="0.25">
      <c r="A3055">
        <v>23957</v>
      </c>
      <c r="B3055">
        <v>202422</v>
      </c>
      <c r="C3055" t="str">
        <f>_xlfn.TEXTAFTER(Tabla4[[#This Row],[Escuela]],"- ",1)</f>
        <v>Medicina</v>
      </c>
      <c r="D3055" t="s">
        <v>1396</v>
      </c>
      <c r="E3055" t="s">
        <v>77</v>
      </c>
      <c r="F3055">
        <v>23957</v>
      </c>
      <c r="G3055" t="s">
        <v>3258</v>
      </c>
      <c r="H3055" t="s">
        <v>3320</v>
      </c>
      <c r="I3055">
        <v>1</v>
      </c>
      <c r="J3055" t="s">
        <v>3321</v>
      </c>
      <c r="K3055">
        <v>5</v>
      </c>
      <c r="L3055" t="s">
        <v>349</v>
      </c>
      <c r="M3055" t="s">
        <v>22</v>
      </c>
      <c r="N3055" t="s">
        <v>538</v>
      </c>
    </row>
    <row r="3056" spans="1:15" hidden="1" x14ac:dyDescent="0.25">
      <c r="A3056">
        <v>19638</v>
      </c>
      <c r="B3056">
        <v>202422</v>
      </c>
      <c r="C3056" t="str">
        <f>_xlfn.TEXTAFTER(Tabla4[[#This Row],[Escuela]],"- ",1)</f>
        <v>Medicina</v>
      </c>
      <c r="D3056" t="s">
        <v>1396</v>
      </c>
      <c r="E3056" t="s">
        <v>77</v>
      </c>
      <c r="F3056">
        <v>19638</v>
      </c>
      <c r="G3056" t="s">
        <v>3258</v>
      </c>
      <c r="H3056" t="s">
        <v>2545</v>
      </c>
      <c r="I3056">
        <v>1</v>
      </c>
      <c r="J3056" t="s">
        <v>3322</v>
      </c>
      <c r="K3056">
        <v>5</v>
      </c>
      <c r="L3056" t="s">
        <v>349</v>
      </c>
      <c r="M3056" t="s">
        <v>81</v>
      </c>
      <c r="N3056" t="s">
        <v>23</v>
      </c>
      <c r="O3056" t="s">
        <v>1672</v>
      </c>
    </row>
    <row r="3057" spans="1:16" hidden="1" x14ac:dyDescent="0.25">
      <c r="A3057">
        <v>23169</v>
      </c>
      <c r="B3057">
        <v>202422</v>
      </c>
      <c r="C3057" t="str">
        <f>_xlfn.TEXTAFTER(Tabla4[[#This Row],[Escuela]],"- ",1)</f>
        <v>Medicina</v>
      </c>
      <c r="D3057" t="s">
        <v>1396</v>
      </c>
      <c r="E3057" t="s">
        <v>77</v>
      </c>
      <c r="F3057">
        <v>23169</v>
      </c>
      <c r="G3057" t="s">
        <v>3258</v>
      </c>
      <c r="H3057" t="s">
        <v>3323</v>
      </c>
      <c r="I3057">
        <v>1</v>
      </c>
      <c r="J3057" t="s">
        <v>3324</v>
      </c>
      <c r="K3057">
        <v>5</v>
      </c>
      <c r="L3057" t="s">
        <v>349</v>
      </c>
      <c r="M3057" t="s">
        <v>22</v>
      </c>
      <c r="N3057" t="s">
        <v>23</v>
      </c>
    </row>
    <row r="3058" spans="1:16" hidden="1" x14ac:dyDescent="0.25">
      <c r="A3058">
        <v>23178</v>
      </c>
      <c r="B3058">
        <v>202422</v>
      </c>
      <c r="C3058" t="str">
        <f>_xlfn.TEXTAFTER(Tabla4[[#This Row],[Escuela]],"- ",1)</f>
        <v>Medicina</v>
      </c>
      <c r="D3058" t="s">
        <v>1396</v>
      </c>
      <c r="E3058" t="s">
        <v>77</v>
      </c>
      <c r="F3058">
        <v>23178</v>
      </c>
      <c r="G3058" t="s">
        <v>3258</v>
      </c>
      <c r="H3058" t="s">
        <v>3325</v>
      </c>
      <c r="I3058">
        <v>1</v>
      </c>
      <c r="J3058" t="s">
        <v>3326</v>
      </c>
      <c r="K3058">
        <v>5</v>
      </c>
      <c r="L3058" t="s">
        <v>349</v>
      </c>
      <c r="M3058" t="s">
        <v>22</v>
      </c>
      <c r="N3058" t="s">
        <v>23</v>
      </c>
    </row>
    <row r="3059" spans="1:16" hidden="1" x14ac:dyDescent="0.25">
      <c r="A3059">
        <v>16544</v>
      </c>
      <c r="B3059">
        <v>202422</v>
      </c>
      <c r="C3059" t="str">
        <f>_xlfn.TEXTAFTER(Tabla4[[#This Row],[Escuela]],"- ",1)</f>
        <v>Medicina</v>
      </c>
      <c r="D3059" t="s">
        <v>1396</v>
      </c>
      <c r="E3059" t="s">
        <v>77</v>
      </c>
      <c r="F3059">
        <v>16544</v>
      </c>
      <c r="G3059" t="s">
        <v>3258</v>
      </c>
      <c r="H3059" t="s">
        <v>3327</v>
      </c>
      <c r="I3059">
        <v>1</v>
      </c>
      <c r="J3059" t="s">
        <v>3328</v>
      </c>
      <c r="K3059">
        <v>5</v>
      </c>
      <c r="L3059" t="s">
        <v>349</v>
      </c>
      <c r="M3059" t="s">
        <v>22</v>
      </c>
      <c r="N3059" t="s">
        <v>23</v>
      </c>
    </row>
    <row r="3060" spans="1:16" hidden="1" x14ac:dyDescent="0.25">
      <c r="A3060">
        <v>23198</v>
      </c>
      <c r="B3060">
        <v>202422</v>
      </c>
      <c r="C3060" t="str">
        <f>_xlfn.TEXTAFTER(Tabla4[[#This Row],[Escuela]],"- ",1)</f>
        <v>Medicina</v>
      </c>
      <c r="D3060" t="s">
        <v>1396</v>
      </c>
      <c r="E3060" t="s">
        <v>77</v>
      </c>
      <c r="F3060">
        <v>23198</v>
      </c>
      <c r="G3060" t="s">
        <v>3258</v>
      </c>
      <c r="H3060" t="s">
        <v>3329</v>
      </c>
      <c r="I3060">
        <v>1</v>
      </c>
      <c r="J3060" t="s">
        <v>3324</v>
      </c>
      <c r="K3060">
        <v>10</v>
      </c>
      <c r="L3060" t="s">
        <v>349</v>
      </c>
      <c r="M3060" t="s">
        <v>22</v>
      </c>
      <c r="N3060" t="s">
        <v>23</v>
      </c>
    </row>
    <row r="3061" spans="1:16" hidden="1" x14ac:dyDescent="0.25">
      <c r="A3061">
        <v>23200</v>
      </c>
      <c r="B3061">
        <v>202422</v>
      </c>
      <c r="C3061" t="str">
        <f>_xlfn.TEXTAFTER(Tabla4[[#This Row],[Escuela]],"- ",1)</f>
        <v>Medicina</v>
      </c>
      <c r="D3061" t="s">
        <v>1396</v>
      </c>
      <c r="E3061" t="s">
        <v>77</v>
      </c>
      <c r="F3061">
        <v>23200</v>
      </c>
      <c r="G3061" t="s">
        <v>3258</v>
      </c>
      <c r="H3061" t="s">
        <v>3330</v>
      </c>
      <c r="I3061">
        <v>1</v>
      </c>
      <c r="J3061" t="s">
        <v>3326</v>
      </c>
      <c r="K3061">
        <v>10</v>
      </c>
      <c r="L3061" t="s">
        <v>349</v>
      </c>
      <c r="M3061" t="s">
        <v>22</v>
      </c>
      <c r="N3061" t="s">
        <v>23</v>
      </c>
    </row>
    <row r="3062" spans="1:16" hidden="1" x14ac:dyDescent="0.25">
      <c r="A3062">
        <v>23201</v>
      </c>
      <c r="B3062">
        <v>202422</v>
      </c>
      <c r="C3062" t="str">
        <f>_xlfn.TEXTAFTER(Tabla4[[#This Row],[Escuela]],"- ",1)</f>
        <v>Medicina</v>
      </c>
      <c r="D3062" t="s">
        <v>1396</v>
      </c>
      <c r="E3062" t="s">
        <v>77</v>
      </c>
      <c r="F3062">
        <v>23201</v>
      </c>
      <c r="G3062" t="s">
        <v>3258</v>
      </c>
      <c r="H3062" t="s">
        <v>3331</v>
      </c>
      <c r="I3062">
        <v>1</v>
      </c>
      <c r="J3062" t="s">
        <v>3326</v>
      </c>
      <c r="K3062">
        <v>10</v>
      </c>
      <c r="L3062" t="s">
        <v>349</v>
      </c>
      <c r="M3062" t="s">
        <v>22</v>
      </c>
      <c r="N3062" t="s">
        <v>23</v>
      </c>
    </row>
    <row r="3063" spans="1:16" hidden="1" x14ac:dyDescent="0.25">
      <c r="A3063">
        <v>23202</v>
      </c>
      <c r="B3063">
        <v>202422</v>
      </c>
      <c r="C3063" t="str">
        <f>_xlfn.TEXTAFTER(Tabla4[[#This Row],[Escuela]],"- ",1)</f>
        <v>Medicina</v>
      </c>
      <c r="D3063" t="s">
        <v>1396</v>
      </c>
      <c r="E3063" t="s">
        <v>77</v>
      </c>
      <c r="F3063">
        <v>23202</v>
      </c>
      <c r="G3063" t="s">
        <v>3258</v>
      </c>
      <c r="H3063" t="s">
        <v>3332</v>
      </c>
      <c r="I3063">
        <v>1</v>
      </c>
      <c r="J3063" t="s">
        <v>3333</v>
      </c>
      <c r="K3063">
        <v>10</v>
      </c>
      <c r="L3063" t="s">
        <v>349</v>
      </c>
      <c r="M3063" t="s">
        <v>22</v>
      </c>
      <c r="N3063" t="s">
        <v>23</v>
      </c>
    </row>
    <row r="3064" spans="1:16" hidden="1" x14ac:dyDescent="0.25">
      <c r="A3064">
        <v>23203</v>
      </c>
      <c r="B3064">
        <v>202422</v>
      </c>
      <c r="C3064" t="str">
        <f>_xlfn.TEXTAFTER(Tabla4[[#This Row],[Escuela]],"- ",1)</f>
        <v>Medicina</v>
      </c>
      <c r="D3064" t="s">
        <v>1396</v>
      </c>
      <c r="E3064" t="s">
        <v>77</v>
      </c>
      <c r="F3064">
        <v>23203</v>
      </c>
      <c r="G3064" t="s">
        <v>3258</v>
      </c>
      <c r="H3064" t="s">
        <v>3334</v>
      </c>
      <c r="I3064">
        <v>1</v>
      </c>
      <c r="J3064" t="s">
        <v>3333</v>
      </c>
      <c r="K3064">
        <v>10</v>
      </c>
      <c r="L3064" t="s">
        <v>349</v>
      </c>
      <c r="M3064" t="s">
        <v>22</v>
      </c>
      <c r="N3064" t="s">
        <v>23</v>
      </c>
    </row>
    <row r="3065" spans="1:16" hidden="1" x14ac:dyDescent="0.25">
      <c r="A3065">
        <v>23204</v>
      </c>
      <c r="B3065">
        <v>202422</v>
      </c>
      <c r="C3065" t="str">
        <f>_xlfn.TEXTAFTER(Tabla4[[#This Row],[Escuela]],"- ",1)</f>
        <v>Medicina</v>
      </c>
      <c r="D3065" t="s">
        <v>1396</v>
      </c>
      <c r="E3065" t="s">
        <v>77</v>
      </c>
      <c r="F3065">
        <v>23204</v>
      </c>
      <c r="G3065" t="s">
        <v>3258</v>
      </c>
      <c r="H3065" t="s">
        <v>3335</v>
      </c>
      <c r="I3065">
        <v>1</v>
      </c>
      <c r="J3065" t="s">
        <v>3336</v>
      </c>
      <c r="K3065">
        <v>5</v>
      </c>
      <c r="L3065" t="s">
        <v>349</v>
      </c>
      <c r="M3065" t="s">
        <v>22</v>
      </c>
      <c r="N3065" t="s">
        <v>23</v>
      </c>
    </row>
    <row r="3066" spans="1:16" hidden="1" x14ac:dyDescent="0.25">
      <c r="A3066">
        <v>17927</v>
      </c>
      <c r="B3066">
        <v>202422</v>
      </c>
      <c r="C3066" t="str">
        <f>_xlfn.TEXTAFTER(Tabla4[[#This Row],[Escuela]],"- ",1)</f>
        <v>Medicina</v>
      </c>
      <c r="D3066" t="s">
        <v>1396</v>
      </c>
      <c r="E3066" t="s">
        <v>77</v>
      </c>
      <c r="F3066">
        <v>17927</v>
      </c>
      <c r="G3066" t="s">
        <v>3258</v>
      </c>
      <c r="H3066" t="s">
        <v>2556</v>
      </c>
      <c r="I3066">
        <v>1</v>
      </c>
      <c r="J3066" t="s">
        <v>3337</v>
      </c>
      <c r="K3066">
        <v>10</v>
      </c>
      <c r="L3066" t="s">
        <v>349</v>
      </c>
      <c r="M3066" t="s">
        <v>22</v>
      </c>
      <c r="N3066" t="s">
        <v>23</v>
      </c>
      <c r="O3066" t="s">
        <v>813</v>
      </c>
    </row>
    <row r="3067" spans="1:16" hidden="1" x14ac:dyDescent="0.25">
      <c r="A3067">
        <v>18647</v>
      </c>
      <c r="B3067">
        <v>202422</v>
      </c>
      <c r="C3067" t="str">
        <f>_xlfn.TEXTAFTER(Tabla4[[#This Row],[Escuela]],"- ",1)</f>
        <v>Medicina</v>
      </c>
      <c r="D3067" t="s">
        <v>1396</v>
      </c>
      <c r="E3067" t="s">
        <v>77</v>
      </c>
      <c r="F3067">
        <v>18647</v>
      </c>
      <c r="G3067" t="s">
        <v>3258</v>
      </c>
      <c r="H3067" t="s">
        <v>3338</v>
      </c>
      <c r="I3067">
        <v>1</v>
      </c>
      <c r="J3067" t="s">
        <v>3339</v>
      </c>
      <c r="K3067">
        <v>5</v>
      </c>
      <c r="L3067" t="s">
        <v>349</v>
      </c>
      <c r="M3067" t="s">
        <v>22</v>
      </c>
      <c r="N3067" t="s">
        <v>23</v>
      </c>
      <c r="O3067" t="s">
        <v>1695</v>
      </c>
    </row>
    <row r="3068" spans="1:16" hidden="1" x14ac:dyDescent="0.25">
      <c r="A3068">
        <v>19910</v>
      </c>
      <c r="B3068">
        <v>202422</v>
      </c>
      <c r="C3068" t="str">
        <f>_xlfn.TEXTAFTER(Tabla4[[#This Row],[Escuela]],"- ",1)</f>
        <v>Medicina</v>
      </c>
      <c r="D3068" t="s">
        <v>1396</v>
      </c>
      <c r="E3068" t="s">
        <v>77</v>
      </c>
      <c r="F3068">
        <v>19910</v>
      </c>
      <c r="G3068" t="s">
        <v>3258</v>
      </c>
      <c r="H3068" t="s">
        <v>3340</v>
      </c>
      <c r="I3068">
        <v>1</v>
      </c>
      <c r="J3068" t="s">
        <v>3341</v>
      </c>
      <c r="K3068">
        <v>10</v>
      </c>
      <c r="L3068" t="s">
        <v>112</v>
      </c>
      <c r="M3068" t="s">
        <v>81</v>
      </c>
    </row>
    <row r="3069" spans="1:16" hidden="1" x14ac:dyDescent="0.25">
      <c r="A3069">
        <v>30049</v>
      </c>
      <c r="B3069">
        <v>202422</v>
      </c>
      <c r="C3069" t="str">
        <f>_xlfn.TEXTAFTER(Tabla4[[#This Row],[Escuela]],"- ",1)</f>
        <v>Medicina</v>
      </c>
      <c r="D3069" t="s">
        <v>1396</v>
      </c>
      <c r="E3069" t="s">
        <v>77</v>
      </c>
      <c r="F3069">
        <v>30049</v>
      </c>
      <c r="G3069" t="s">
        <v>3258</v>
      </c>
      <c r="H3069" t="s">
        <v>3340</v>
      </c>
      <c r="I3069">
        <v>2</v>
      </c>
      <c r="J3069" t="s">
        <v>3341</v>
      </c>
      <c r="K3069">
        <v>10</v>
      </c>
      <c r="L3069" t="s">
        <v>349</v>
      </c>
      <c r="M3069" t="s">
        <v>81</v>
      </c>
    </row>
    <row r="3070" spans="1:16" hidden="1" x14ac:dyDescent="0.25">
      <c r="A3070">
        <v>31705</v>
      </c>
      <c r="B3070">
        <v>202422</v>
      </c>
      <c r="C3070" t="str">
        <f>_xlfn.TEXTAFTER(Tabla4[[#This Row],[Escuela]],"- ",1)</f>
        <v>Medicina</v>
      </c>
      <c r="D3070" t="s">
        <v>1396</v>
      </c>
      <c r="E3070" t="s">
        <v>77</v>
      </c>
      <c r="F3070">
        <v>31705</v>
      </c>
      <c r="G3070" t="s">
        <v>3258</v>
      </c>
      <c r="H3070" t="s">
        <v>3340</v>
      </c>
      <c r="I3070">
        <v>3</v>
      </c>
      <c r="J3070" t="s">
        <v>3341</v>
      </c>
      <c r="K3070">
        <v>10</v>
      </c>
      <c r="L3070" t="s">
        <v>112</v>
      </c>
      <c r="M3070" t="s">
        <v>81</v>
      </c>
      <c r="N3070" t="s">
        <v>272</v>
      </c>
      <c r="O3070" t="s">
        <v>1328</v>
      </c>
      <c r="P3070" t="s">
        <v>335</v>
      </c>
    </row>
    <row r="3071" spans="1:16" hidden="1" x14ac:dyDescent="0.25">
      <c r="A3071">
        <v>31706</v>
      </c>
      <c r="B3071">
        <v>202422</v>
      </c>
      <c r="C3071" t="str">
        <f>_xlfn.TEXTAFTER(Tabla4[[#This Row],[Escuela]],"- ",1)</f>
        <v>Medicina</v>
      </c>
      <c r="D3071" t="s">
        <v>1396</v>
      </c>
      <c r="E3071" t="s">
        <v>77</v>
      </c>
      <c r="F3071">
        <v>31706</v>
      </c>
      <c r="G3071" t="s">
        <v>3258</v>
      </c>
      <c r="H3071" t="s">
        <v>3340</v>
      </c>
      <c r="I3071">
        <v>4</v>
      </c>
      <c r="J3071" t="s">
        <v>3341</v>
      </c>
      <c r="K3071">
        <v>10</v>
      </c>
      <c r="L3071" t="s">
        <v>349</v>
      </c>
      <c r="M3071" t="s">
        <v>81</v>
      </c>
      <c r="N3071" t="s">
        <v>272</v>
      </c>
      <c r="O3071" t="s">
        <v>113</v>
      </c>
      <c r="P3071" t="s">
        <v>335</v>
      </c>
    </row>
    <row r="3072" spans="1:16" hidden="1" x14ac:dyDescent="0.25">
      <c r="A3072">
        <v>23100</v>
      </c>
      <c r="B3072">
        <v>202422</v>
      </c>
      <c r="C3072" t="str">
        <f>_xlfn.TEXTAFTER(Tabla4[[#This Row],[Escuela]],"- ",1)</f>
        <v>Medicina</v>
      </c>
      <c r="D3072" t="s">
        <v>1396</v>
      </c>
      <c r="E3072" t="s">
        <v>77</v>
      </c>
      <c r="F3072">
        <v>23100</v>
      </c>
      <c r="G3072" t="s">
        <v>3258</v>
      </c>
      <c r="H3072" t="s">
        <v>3342</v>
      </c>
      <c r="I3072">
        <v>1</v>
      </c>
      <c r="J3072" t="s">
        <v>3343</v>
      </c>
      <c r="K3072">
        <v>10</v>
      </c>
      <c r="L3072" t="s">
        <v>349</v>
      </c>
      <c r="M3072" t="s">
        <v>22</v>
      </c>
      <c r="N3072" t="s">
        <v>23</v>
      </c>
      <c r="O3072" t="s">
        <v>1695</v>
      </c>
    </row>
    <row r="3073" spans="1:18" hidden="1" x14ac:dyDescent="0.25">
      <c r="A3073">
        <v>23099</v>
      </c>
      <c r="B3073">
        <v>202422</v>
      </c>
      <c r="C3073" t="str">
        <f>_xlfn.TEXTAFTER(Tabla4[[#This Row],[Escuela]],"- ",1)</f>
        <v>Medicina</v>
      </c>
      <c r="D3073" t="s">
        <v>1396</v>
      </c>
      <c r="E3073" t="s">
        <v>77</v>
      </c>
      <c r="F3073">
        <v>23099</v>
      </c>
      <c r="G3073" t="s">
        <v>3258</v>
      </c>
      <c r="H3073" t="s">
        <v>3344</v>
      </c>
      <c r="I3073">
        <v>1</v>
      </c>
      <c r="J3073" t="s">
        <v>3345</v>
      </c>
      <c r="K3073">
        <v>10</v>
      </c>
      <c r="L3073" t="s">
        <v>349</v>
      </c>
      <c r="M3073" t="s">
        <v>22</v>
      </c>
      <c r="N3073" t="s">
        <v>23</v>
      </c>
      <c r="O3073" t="s">
        <v>119</v>
      </c>
    </row>
    <row r="3074" spans="1:18" hidden="1" x14ac:dyDescent="0.25">
      <c r="A3074">
        <v>31247</v>
      </c>
      <c r="B3074">
        <v>202422</v>
      </c>
      <c r="C3074" t="str">
        <f>_xlfn.TEXTAFTER(Tabla4[[#This Row],[Escuela]],"- ",1)</f>
        <v>Medicina</v>
      </c>
      <c r="D3074" t="s">
        <v>1396</v>
      </c>
      <c r="E3074" t="s">
        <v>77</v>
      </c>
      <c r="F3074">
        <v>31247</v>
      </c>
      <c r="G3074" t="s">
        <v>3258</v>
      </c>
      <c r="H3074" t="s">
        <v>3346</v>
      </c>
      <c r="I3074">
        <v>1</v>
      </c>
      <c r="J3074" t="s">
        <v>3347</v>
      </c>
      <c r="K3074">
        <v>5</v>
      </c>
      <c r="L3074" t="s">
        <v>349</v>
      </c>
      <c r="M3074" t="s">
        <v>22</v>
      </c>
      <c r="N3074" t="s">
        <v>23</v>
      </c>
      <c r="O3074" t="s">
        <v>38</v>
      </c>
    </row>
    <row r="3075" spans="1:18" hidden="1" x14ac:dyDescent="0.25">
      <c r="A3075">
        <v>25060</v>
      </c>
      <c r="B3075">
        <v>202422</v>
      </c>
      <c r="C3075" t="str">
        <f>_xlfn.TEXTAFTER(Tabla4[[#This Row],[Escuela]],"- ",1)</f>
        <v>Medicina</v>
      </c>
      <c r="D3075" t="s">
        <v>1396</v>
      </c>
      <c r="E3075" t="s">
        <v>77</v>
      </c>
      <c r="F3075">
        <v>25060</v>
      </c>
      <c r="G3075" t="s">
        <v>3258</v>
      </c>
      <c r="H3075" t="s">
        <v>3348</v>
      </c>
      <c r="I3075">
        <v>1</v>
      </c>
      <c r="J3075" t="s">
        <v>3349</v>
      </c>
      <c r="K3075">
        <v>10</v>
      </c>
      <c r="L3075" t="s">
        <v>349</v>
      </c>
      <c r="M3075" t="s">
        <v>81</v>
      </c>
    </row>
    <row r="3076" spans="1:18" hidden="1" x14ac:dyDescent="0.25">
      <c r="A3076">
        <v>26373</v>
      </c>
      <c r="B3076">
        <v>202422</v>
      </c>
      <c r="C3076" t="str">
        <f>_xlfn.TEXTAFTER(Tabla4[[#This Row],[Escuela]],"- ",1)</f>
        <v>Medicina</v>
      </c>
      <c r="D3076" t="s">
        <v>1396</v>
      </c>
      <c r="E3076" t="s">
        <v>77</v>
      </c>
      <c r="F3076">
        <v>26373</v>
      </c>
      <c r="G3076" t="s">
        <v>3258</v>
      </c>
      <c r="H3076" t="s">
        <v>3350</v>
      </c>
      <c r="I3076">
        <v>1</v>
      </c>
      <c r="J3076" t="s">
        <v>3351</v>
      </c>
      <c r="K3076">
        <v>10</v>
      </c>
      <c r="L3076" t="s">
        <v>349</v>
      </c>
      <c r="M3076" t="s">
        <v>81</v>
      </c>
      <c r="N3076" t="s">
        <v>23</v>
      </c>
      <c r="O3076" t="s">
        <v>2310</v>
      </c>
    </row>
    <row r="3077" spans="1:18" hidden="1" x14ac:dyDescent="0.25">
      <c r="A3077">
        <v>26920</v>
      </c>
      <c r="B3077">
        <v>202422</v>
      </c>
      <c r="C3077" t="str">
        <f>_xlfn.TEXTAFTER(Tabla4[[#This Row],[Escuela]],"- ",1)</f>
        <v>Medicina</v>
      </c>
      <c r="D3077" t="s">
        <v>1396</v>
      </c>
      <c r="E3077" t="s">
        <v>77</v>
      </c>
      <c r="F3077">
        <v>26920</v>
      </c>
      <c r="G3077" t="s">
        <v>3258</v>
      </c>
      <c r="H3077" t="s">
        <v>3352</v>
      </c>
      <c r="I3077">
        <v>1</v>
      </c>
      <c r="J3077" t="s">
        <v>3353</v>
      </c>
      <c r="K3077">
        <v>10</v>
      </c>
      <c r="L3077" t="s">
        <v>21</v>
      </c>
      <c r="M3077" t="s">
        <v>22</v>
      </c>
      <c r="N3077" t="s">
        <v>272</v>
      </c>
      <c r="O3077" t="s">
        <v>2198</v>
      </c>
      <c r="P3077" t="s">
        <v>1786</v>
      </c>
    </row>
    <row r="3078" spans="1:18" hidden="1" x14ac:dyDescent="0.25">
      <c r="A3078">
        <v>29179</v>
      </c>
      <c r="B3078">
        <v>202422</v>
      </c>
      <c r="C3078" t="str">
        <f>_xlfn.TEXTAFTER(Tabla4[[#This Row],[Escuela]],"- ",1)</f>
        <v>Medicina</v>
      </c>
      <c r="D3078" t="s">
        <v>1396</v>
      </c>
      <c r="E3078" t="s">
        <v>77</v>
      </c>
      <c r="F3078">
        <v>29179</v>
      </c>
      <c r="G3078" t="s">
        <v>3258</v>
      </c>
      <c r="H3078" t="s">
        <v>3354</v>
      </c>
      <c r="I3078">
        <v>1</v>
      </c>
      <c r="J3078" t="s">
        <v>3355</v>
      </c>
      <c r="K3078">
        <v>10</v>
      </c>
      <c r="L3078" t="s">
        <v>349</v>
      </c>
      <c r="M3078" t="s">
        <v>22</v>
      </c>
      <c r="N3078" t="s">
        <v>2402</v>
      </c>
      <c r="O3078" t="s">
        <v>2399</v>
      </c>
      <c r="R3078" t="s">
        <v>3356</v>
      </c>
    </row>
    <row r="3079" spans="1:18" hidden="1" x14ac:dyDescent="0.25">
      <c r="A3079">
        <v>29180</v>
      </c>
      <c r="B3079">
        <v>202422</v>
      </c>
      <c r="C3079" t="str">
        <f>_xlfn.TEXTAFTER(Tabla4[[#This Row],[Escuela]],"- ",1)</f>
        <v>Medicina</v>
      </c>
      <c r="D3079" t="s">
        <v>1396</v>
      </c>
      <c r="E3079" t="s">
        <v>77</v>
      </c>
      <c r="F3079">
        <v>29180</v>
      </c>
      <c r="G3079" t="s">
        <v>3258</v>
      </c>
      <c r="H3079" t="s">
        <v>3357</v>
      </c>
      <c r="I3079">
        <v>1</v>
      </c>
      <c r="J3079" t="s">
        <v>3358</v>
      </c>
      <c r="K3079">
        <v>10</v>
      </c>
      <c r="L3079" t="s">
        <v>349</v>
      </c>
      <c r="M3079" t="s">
        <v>22</v>
      </c>
      <c r="N3079" t="s">
        <v>272</v>
      </c>
      <c r="O3079" t="s">
        <v>3359</v>
      </c>
      <c r="P3079" t="s">
        <v>1919</v>
      </c>
    </row>
    <row r="3080" spans="1:18" hidden="1" x14ac:dyDescent="0.25">
      <c r="A3080">
        <v>31143</v>
      </c>
      <c r="B3080">
        <v>202422</v>
      </c>
      <c r="C3080" t="str">
        <f>_xlfn.TEXTAFTER(Tabla4[[#This Row],[Escuela]],"- ",1)</f>
        <v>Medicina</v>
      </c>
      <c r="D3080" t="s">
        <v>1396</v>
      </c>
      <c r="E3080" t="s">
        <v>77</v>
      </c>
      <c r="F3080">
        <v>31143</v>
      </c>
      <c r="G3080" t="s">
        <v>3258</v>
      </c>
      <c r="H3080" t="s">
        <v>3360</v>
      </c>
      <c r="I3080">
        <v>1</v>
      </c>
      <c r="J3080" t="s">
        <v>3361</v>
      </c>
      <c r="K3080">
        <v>10</v>
      </c>
      <c r="L3080" t="s">
        <v>112</v>
      </c>
      <c r="M3080" t="s">
        <v>22</v>
      </c>
      <c r="N3080" t="s">
        <v>23</v>
      </c>
      <c r="O3080" t="s">
        <v>119</v>
      </c>
    </row>
    <row r="3081" spans="1:18" hidden="1" x14ac:dyDescent="0.25">
      <c r="A3081">
        <v>31346</v>
      </c>
      <c r="B3081">
        <v>202422</v>
      </c>
      <c r="C3081" t="str">
        <f>_xlfn.TEXTAFTER(Tabla4[[#This Row],[Escuela]],"- ",1)</f>
        <v>Medicina</v>
      </c>
      <c r="D3081" t="s">
        <v>1396</v>
      </c>
      <c r="E3081" t="s">
        <v>77</v>
      </c>
      <c r="F3081">
        <v>31346</v>
      </c>
      <c r="G3081" t="s">
        <v>3258</v>
      </c>
      <c r="H3081" t="s">
        <v>3360</v>
      </c>
      <c r="I3081">
        <v>2</v>
      </c>
      <c r="J3081" t="s">
        <v>3361</v>
      </c>
      <c r="K3081">
        <v>10</v>
      </c>
      <c r="L3081" t="s">
        <v>112</v>
      </c>
      <c r="M3081" t="s">
        <v>22</v>
      </c>
    </row>
    <row r="3082" spans="1:18" hidden="1" x14ac:dyDescent="0.25">
      <c r="A3082">
        <v>30053</v>
      </c>
      <c r="B3082">
        <v>202422</v>
      </c>
      <c r="C3082" t="str">
        <f>_xlfn.TEXTAFTER(Tabla4[[#This Row],[Escuela]],"- ",1)</f>
        <v>Medicina</v>
      </c>
      <c r="D3082" t="s">
        <v>1396</v>
      </c>
      <c r="E3082" t="s">
        <v>77</v>
      </c>
      <c r="F3082">
        <v>30053</v>
      </c>
      <c r="G3082" t="s">
        <v>3258</v>
      </c>
      <c r="H3082" t="s">
        <v>3362</v>
      </c>
      <c r="I3082">
        <v>1</v>
      </c>
      <c r="J3082" t="s">
        <v>3363</v>
      </c>
      <c r="K3082">
        <v>10</v>
      </c>
      <c r="L3082" t="s">
        <v>349</v>
      </c>
      <c r="M3082" t="s">
        <v>81</v>
      </c>
      <c r="N3082" t="s">
        <v>23</v>
      </c>
      <c r="O3082" t="s">
        <v>350</v>
      </c>
    </row>
    <row r="3083" spans="1:18" hidden="1" x14ac:dyDescent="0.25">
      <c r="A3083">
        <v>28718</v>
      </c>
      <c r="B3083">
        <v>202422</v>
      </c>
      <c r="C3083" t="str">
        <f>_xlfn.TEXTAFTER(Tabla4[[#This Row],[Escuela]],"- ",1)</f>
        <v>Medicina</v>
      </c>
      <c r="D3083" t="s">
        <v>1396</v>
      </c>
      <c r="E3083" t="s">
        <v>77</v>
      </c>
      <c r="F3083">
        <v>28718</v>
      </c>
      <c r="G3083" t="s">
        <v>3258</v>
      </c>
      <c r="H3083" t="s">
        <v>3364</v>
      </c>
      <c r="I3083">
        <v>1</v>
      </c>
      <c r="J3083" t="s">
        <v>3365</v>
      </c>
      <c r="K3083">
        <v>5</v>
      </c>
      <c r="L3083" t="s">
        <v>349</v>
      </c>
      <c r="M3083" t="s">
        <v>81</v>
      </c>
      <c r="N3083" t="s">
        <v>23</v>
      </c>
    </row>
    <row r="3084" spans="1:18" hidden="1" x14ac:dyDescent="0.25">
      <c r="A3084">
        <v>28727</v>
      </c>
      <c r="B3084">
        <v>202422</v>
      </c>
      <c r="C3084" t="str">
        <f>_xlfn.TEXTAFTER(Tabla4[[#This Row],[Escuela]],"- ",1)</f>
        <v>Medicina</v>
      </c>
      <c r="D3084" t="s">
        <v>1396</v>
      </c>
      <c r="E3084" t="s">
        <v>77</v>
      </c>
      <c r="F3084">
        <v>28727</v>
      </c>
      <c r="G3084" t="s">
        <v>3258</v>
      </c>
      <c r="H3084" t="s">
        <v>3366</v>
      </c>
      <c r="I3084">
        <v>1</v>
      </c>
      <c r="J3084" t="s">
        <v>3367</v>
      </c>
      <c r="K3084">
        <v>5</v>
      </c>
      <c r="L3084" t="s">
        <v>349</v>
      </c>
      <c r="M3084" t="s">
        <v>81</v>
      </c>
      <c r="N3084" t="s">
        <v>23</v>
      </c>
    </row>
    <row r="3085" spans="1:18" hidden="1" x14ac:dyDescent="0.25">
      <c r="A3085">
        <v>14288</v>
      </c>
      <c r="B3085">
        <v>202422</v>
      </c>
      <c r="C3085" t="str">
        <f>_xlfn.TEXTAFTER(Tabla4[[#This Row],[Escuela]],"- ",1)</f>
        <v>Medicina</v>
      </c>
      <c r="D3085" t="s">
        <v>1396</v>
      </c>
      <c r="E3085" t="s">
        <v>77</v>
      </c>
      <c r="F3085">
        <v>14288</v>
      </c>
      <c r="G3085" t="s">
        <v>3368</v>
      </c>
      <c r="H3085" t="s">
        <v>3369</v>
      </c>
      <c r="I3085">
        <v>1</v>
      </c>
      <c r="J3085" t="s">
        <v>1911</v>
      </c>
      <c r="K3085">
        <v>10</v>
      </c>
      <c r="L3085" t="s">
        <v>349</v>
      </c>
      <c r="M3085" t="s">
        <v>22</v>
      </c>
    </row>
    <row r="3086" spans="1:18" hidden="1" x14ac:dyDescent="0.25">
      <c r="A3086">
        <v>30444</v>
      </c>
      <c r="B3086">
        <v>202422</v>
      </c>
      <c r="C3086" t="str">
        <f>_xlfn.TEXTAFTER(Tabla4[[#This Row],[Escuela]],"- ",1)</f>
        <v>Medicina</v>
      </c>
      <c r="D3086" t="s">
        <v>1396</v>
      </c>
      <c r="E3086" t="s">
        <v>77</v>
      </c>
      <c r="F3086">
        <v>30444</v>
      </c>
      <c r="G3086" t="s">
        <v>3368</v>
      </c>
      <c r="H3086" t="s">
        <v>1258</v>
      </c>
      <c r="I3086">
        <v>1</v>
      </c>
      <c r="J3086" t="s">
        <v>3370</v>
      </c>
      <c r="K3086">
        <v>10</v>
      </c>
      <c r="L3086" t="s">
        <v>349</v>
      </c>
      <c r="M3086" t="s">
        <v>22</v>
      </c>
      <c r="N3086" t="s">
        <v>23</v>
      </c>
      <c r="O3086" t="s">
        <v>3371</v>
      </c>
    </row>
    <row r="3087" spans="1:18" hidden="1" x14ac:dyDescent="0.25">
      <c r="A3087">
        <v>15924</v>
      </c>
      <c r="B3087">
        <v>202422</v>
      </c>
      <c r="C3087" t="str">
        <f>_xlfn.TEXTAFTER(Tabla4[[#This Row],[Escuela]],"- ",1)</f>
        <v>Medicina</v>
      </c>
      <c r="D3087" t="s">
        <v>1396</v>
      </c>
      <c r="E3087" t="s">
        <v>77</v>
      </c>
      <c r="F3087">
        <v>15924</v>
      </c>
      <c r="G3087" t="s">
        <v>3368</v>
      </c>
      <c r="H3087" t="s">
        <v>3372</v>
      </c>
      <c r="I3087">
        <v>1</v>
      </c>
      <c r="J3087" t="s">
        <v>3373</v>
      </c>
      <c r="K3087">
        <v>5</v>
      </c>
      <c r="L3087" t="s">
        <v>349</v>
      </c>
      <c r="M3087" t="s">
        <v>22</v>
      </c>
    </row>
    <row r="3088" spans="1:18" hidden="1" x14ac:dyDescent="0.25">
      <c r="A3088">
        <v>12677</v>
      </c>
      <c r="B3088">
        <v>202422</v>
      </c>
      <c r="C3088" t="str">
        <f>_xlfn.TEXTAFTER(Tabla4[[#This Row],[Escuela]],"- ",1)</f>
        <v>Medicina</v>
      </c>
      <c r="D3088" t="s">
        <v>1396</v>
      </c>
      <c r="E3088" t="s">
        <v>77</v>
      </c>
      <c r="F3088">
        <v>12677</v>
      </c>
      <c r="G3088" t="s">
        <v>3368</v>
      </c>
      <c r="H3088" t="s">
        <v>3374</v>
      </c>
      <c r="I3088">
        <v>1</v>
      </c>
      <c r="J3088" t="s">
        <v>3375</v>
      </c>
      <c r="K3088">
        <v>10</v>
      </c>
      <c r="L3088" t="s">
        <v>349</v>
      </c>
      <c r="M3088" t="s">
        <v>22</v>
      </c>
      <c r="N3088" t="s">
        <v>23</v>
      </c>
      <c r="O3088" t="s">
        <v>3376</v>
      </c>
    </row>
    <row r="3089" spans="1:16" hidden="1" x14ac:dyDescent="0.25">
      <c r="A3089">
        <v>12690</v>
      </c>
      <c r="B3089">
        <v>202422</v>
      </c>
      <c r="C3089" t="str">
        <f>_xlfn.TEXTAFTER(Tabla4[[#This Row],[Escuela]],"- ",1)</f>
        <v>Medicina</v>
      </c>
      <c r="D3089" t="s">
        <v>1396</v>
      </c>
      <c r="E3089" t="s">
        <v>77</v>
      </c>
      <c r="F3089">
        <v>12690</v>
      </c>
      <c r="G3089" t="s">
        <v>3377</v>
      </c>
      <c r="H3089" t="s">
        <v>3378</v>
      </c>
      <c r="I3089">
        <v>1</v>
      </c>
      <c r="J3089" t="s">
        <v>3379</v>
      </c>
      <c r="K3089">
        <v>10</v>
      </c>
      <c r="L3089" t="s">
        <v>112</v>
      </c>
      <c r="M3089" t="s">
        <v>434</v>
      </c>
    </row>
    <row r="3090" spans="1:16" hidden="1" x14ac:dyDescent="0.25">
      <c r="A3090">
        <v>31535</v>
      </c>
      <c r="B3090">
        <v>202422</v>
      </c>
      <c r="C3090" t="str">
        <f>_xlfn.TEXTAFTER(Tabla4[[#This Row],[Escuela]],"- ",1)</f>
        <v>Medicina</v>
      </c>
      <c r="D3090" t="s">
        <v>1396</v>
      </c>
      <c r="E3090" t="s">
        <v>77</v>
      </c>
      <c r="F3090">
        <v>31535</v>
      </c>
      <c r="G3090" t="s">
        <v>3380</v>
      </c>
      <c r="H3090" t="s">
        <v>3381</v>
      </c>
      <c r="I3090">
        <v>1</v>
      </c>
      <c r="J3090" t="s">
        <v>3382</v>
      </c>
      <c r="K3090">
        <v>10</v>
      </c>
      <c r="L3090" t="s">
        <v>349</v>
      </c>
      <c r="M3090" t="s">
        <v>22</v>
      </c>
      <c r="N3090" t="s">
        <v>23</v>
      </c>
      <c r="O3090" t="s">
        <v>3383</v>
      </c>
    </row>
    <row r="3091" spans="1:16" hidden="1" x14ac:dyDescent="0.25">
      <c r="A3091">
        <v>18768</v>
      </c>
      <c r="B3091">
        <v>202422</v>
      </c>
      <c r="C3091" t="str">
        <f>_xlfn.TEXTAFTER(Tabla4[[#This Row],[Escuela]],"- ",1)</f>
        <v>Medicina</v>
      </c>
      <c r="D3091" t="s">
        <v>1396</v>
      </c>
      <c r="E3091" t="s">
        <v>77</v>
      </c>
      <c r="F3091">
        <v>18768</v>
      </c>
      <c r="G3091" t="s">
        <v>3380</v>
      </c>
      <c r="H3091" t="s">
        <v>1773</v>
      </c>
      <c r="I3091">
        <v>1</v>
      </c>
      <c r="J3091" t="s">
        <v>3384</v>
      </c>
      <c r="K3091">
        <v>5</v>
      </c>
      <c r="L3091" t="s">
        <v>112</v>
      </c>
      <c r="M3091" t="s">
        <v>22</v>
      </c>
    </row>
    <row r="3092" spans="1:16" hidden="1" x14ac:dyDescent="0.25">
      <c r="A3092">
        <v>12713</v>
      </c>
      <c r="B3092">
        <v>202422</v>
      </c>
      <c r="C3092" t="str">
        <f>_xlfn.TEXTAFTER(Tabla4[[#This Row],[Escuela]],"- ",1)</f>
        <v>Medicina</v>
      </c>
      <c r="D3092" t="s">
        <v>1396</v>
      </c>
      <c r="E3092" t="s">
        <v>77</v>
      </c>
      <c r="F3092">
        <v>12713</v>
      </c>
      <c r="G3092" t="s">
        <v>3380</v>
      </c>
      <c r="H3092" t="s">
        <v>3385</v>
      </c>
      <c r="I3092">
        <v>1</v>
      </c>
      <c r="J3092" t="s">
        <v>3379</v>
      </c>
      <c r="K3092">
        <v>10</v>
      </c>
      <c r="L3092" t="s">
        <v>112</v>
      </c>
      <c r="M3092" t="s">
        <v>22</v>
      </c>
    </row>
    <row r="3093" spans="1:16" hidden="1" x14ac:dyDescent="0.25">
      <c r="A3093">
        <v>12720</v>
      </c>
      <c r="B3093">
        <v>202422</v>
      </c>
      <c r="C3093" t="str">
        <f>_xlfn.TEXTAFTER(Tabla4[[#This Row],[Escuela]],"- ",1)</f>
        <v>Medicina</v>
      </c>
      <c r="D3093" t="s">
        <v>1396</v>
      </c>
      <c r="E3093" t="s">
        <v>77</v>
      </c>
      <c r="F3093">
        <v>12720</v>
      </c>
      <c r="G3093" t="s">
        <v>3380</v>
      </c>
      <c r="H3093" t="s">
        <v>3386</v>
      </c>
      <c r="I3093">
        <v>1</v>
      </c>
      <c r="J3093" t="s">
        <v>3387</v>
      </c>
      <c r="K3093">
        <v>10</v>
      </c>
      <c r="L3093" t="s">
        <v>112</v>
      </c>
      <c r="M3093" t="s">
        <v>22</v>
      </c>
      <c r="N3093" t="s">
        <v>23</v>
      </c>
      <c r="O3093" t="s">
        <v>3388</v>
      </c>
    </row>
    <row r="3094" spans="1:16" hidden="1" x14ac:dyDescent="0.25">
      <c r="A3094">
        <v>16022</v>
      </c>
      <c r="B3094">
        <v>202422</v>
      </c>
      <c r="C3094" t="str">
        <f>_xlfn.TEXTAFTER(Tabla4[[#This Row],[Escuela]],"- ",1)</f>
        <v>Medicina</v>
      </c>
      <c r="D3094" t="s">
        <v>1396</v>
      </c>
      <c r="E3094" t="s">
        <v>77</v>
      </c>
      <c r="F3094">
        <v>16022</v>
      </c>
      <c r="G3094" t="s">
        <v>3380</v>
      </c>
      <c r="H3094" t="s">
        <v>3389</v>
      </c>
      <c r="I3094">
        <v>1</v>
      </c>
      <c r="J3094" t="s">
        <v>3390</v>
      </c>
      <c r="K3094">
        <v>10</v>
      </c>
      <c r="L3094" t="s">
        <v>112</v>
      </c>
      <c r="M3094" t="s">
        <v>22</v>
      </c>
      <c r="N3094" t="s">
        <v>23</v>
      </c>
      <c r="O3094" t="s">
        <v>35</v>
      </c>
    </row>
    <row r="3095" spans="1:16" hidden="1" x14ac:dyDescent="0.25">
      <c r="A3095">
        <v>24523</v>
      </c>
      <c r="B3095">
        <v>202422</v>
      </c>
      <c r="C3095" t="str">
        <f>_xlfn.TEXTAFTER(Tabla4[[#This Row],[Escuela]],"- ",1)</f>
        <v>Medicina</v>
      </c>
      <c r="D3095" t="s">
        <v>1396</v>
      </c>
      <c r="E3095" t="s">
        <v>77</v>
      </c>
      <c r="F3095">
        <v>24523</v>
      </c>
      <c r="G3095" t="s">
        <v>3391</v>
      </c>
      <c r="H3095" t="s">
        <v>347</v>
      </c>
      <c r="I3095">
        <v>1</v>
      </c>
      <c r="J3095" t="s">
        <v>3392</v>
      </c>
      <c r="K3095">
        <v>10</v>
      </c>
      <c r="L3095" t="s">
        <v>349</v>
      </c>
      <c r="M3095" t="s">
        <v>22</v>
      </c>
      <c r="N3095" t="s">
        <v>23</v>
      </c>
      <c r="O3095" t="s">
        <v>3393</v>
      </c>
    </row>
    <row r="3096" spans="1:16" hidden="1" x14ac:dyDescent="0.25">
      <c r="A3096">
        <v>26322</v>
      </c>
      <c r="B3096">
        <v>202422</v>
      </c>
      <c r="C3096" t="str">
        <f>_xlfn.TEXTAFTER(Tabla4[[#This Row],[Escuela]],"- ",1)</f>
        <v>Medicina</v>
      </c>
      <c r="D3096" t="s">
        <v>1396</v>
      </c>
      <c r="E3096" t="s">
        <v>77</v>
      </c>
      <c r="F3096">
        <v>26322</v>
      </c>
      <c r="G3096" t="s">
        <v>3391</v>
      </c>
      <c r="H3096" t="s">
        <v>2190</v>
      </c>
      <c r="I3096">
        <v>1</v>
      </c>
      <c r="J3096" t="s">
        <v>3394</v>
      </c>
      <c r="K3096">
        <v>5</v>
      </c>
      <c r="L3096" t="s">
        <v>349</v>
      </c>
      <c r="M3096" t="s">
        <v>22</v>
      </c>
      <c r="N3096" t="s">
        <v>23</v>
      </c>
      <c r="O3096" t="s">
        <v>197</v>
      </c>
    </row>
    <row r="3097" spans="1:16" hidden="1" x14ac:dyDescent="0.25">
      <c r="A3097">
        <v>26551</v>
      </c>
      <c r="B3097">
        <v>202422</v>
      </c>
      <c r="C3097" t="str">
        <f>_xlfn.TEXTAFTER(Tabla4[[#This Row],[Escuela]],"- ",1)</f>
        <v>Medicina</v>
      </c>
      <c r="D3097" t="s">
        <v>1396</v>
      </c>
      <c r="E3097" t="s">
        <v>77</v>
      </c>
      <c r="F3097">
        <v>26551</v>
      </c>
      <c r="G3097" t="s">
        <v>3395</v>
      </c>
      <c r="H3097" t="s">
        <v>3396</v>
      </c>
      <c r="I3097">
        <v>1</v>
      </c>
      <c r="J3097" t="s">
        <v>3397</v>
      </c>
      <c r="K3097">
        <v>10</v>
      </c>
      <c r="L3097" t="s">
        <v>349</v>
      </c>
      <c r="M3097" t="s">
        <v>22</v>
      </c>
      <c r="N3097" t="s">
        <v>23</v>
      </c>
      <c r="O3097" t="s">
        <v>3398</v>
      </c>
    </row>
    <row r="3098" spans="1:16" hidden="1" x14ac:dyDescent="0.25">
      <c r="A3098">
        <v>26552</v>
      </c>
      <c r="B3098">
        <v>202422</v>
      </c>
      <c r="C3098" t="str">
        <f>_xlfn.TEXTAFTER(Tabla4[[#This Row],[Escuela]],"- ",1)</f>
        <v>Medicina</v>
      </c>
      <c r="D3098" t="s">
        <v>1396</v>
      </c>
      <c r="E3098" t="s">
        <v>77</v>
      </c>
      <c r="F3098">
        <v>26552</v>
      </c>
      <c r="G3098" t="s">
        <v>3395</v>
      </c>
      <c r="H3098" t="s">
        <v>3399</v>
      </c>
      <c r="I3098">
        <v>1</v>
      </c>
      <c r="J3098" t="s">
        <v>3400</v>
      </c>
      <c r="K3098">
        <v>10</v>
      </c>
      <c r="L3098" t="s">
        <v>112</v>
      </c>
      <c r="M3098" t="s">
        <v>22</v>
      </c>
      <c r="N3098" t="s">
        <v>23</v>
      </c>
      <c r="O3098" t="s">
        <v>3401</v>
      </c>
    </row>
    <row r="3099" spans="1:16" hidden="1" x14ac:dyDescent="0.25">
      <c r="A3099">
        <v>27820</v>
      </c>
      <c r="B3099">
        <v>202422</v>
      </c>
      <c r="C3099" t="str">
        <f>_xlfn.TEXTAFTER(Tabla4[[#This Row],[Escuela]],"- ",1)</f>
        <v>Medicina</v>
      </c>
      <c r="D3099" t="s">
        <v>1396</v>
      </c>
      <c r="E3099" t="s">
        <v>77</v>
      </c>
      <c r="F3099">
        <v>27820</v>
      </c>
      <c r="G3099" t="s">
        <v>3395</v>
      </c>
      <c r="H3099" t="s">
        <v>3402</v>
      </c>
      <c r="I3099">
        <v>1</v>
      </c>
      <c r="J3099" t="s">
        <v>3403</v>
      </c>
      <c r="K3099">
        <v>5</v>
      </c>
      <c r="L3099" t="s">
        <v>112</v>
      </c>
      <c r="M3099" t="s">
        <v>22</v>
      </c>
      <c r="N3099" t="s">
        <v>23</v>
      </c>
      <c r="O3099" t="s">
        <v>404</v>
      </c>
    </row>
    <row r="3100" spans="1:16" hidden="1" x14ac:dyDescent="0.25">
      <c r="A3100">
        <v>27804</v>
      </c>
      <c r="B3100">
        <v>202422</v>
      </c>
      <c r="C3100" t="str">
        <f>_xlfn.TEXTAFTER(Tabla4[[#This Row],[Escuela]],"- ",1)</f>
        <v>Medicina</v>
      </c>
      <c r="D3100" t="s">
        <v>1396</v>
      </c>
      <c r="E3100" t="s">
        <v>77</v>
      </c>
      <c r="F3100">
        <v>27804</v>
      </c>
      <c r="G3100" t="s">
        <v>3395</v>
      </c>
      <c r="H3100" t="s">
        <v>3404</v>
      </c>
      <c r="I3100">
        <v>1</v>
      </c>
      <c r="J3100" t="s">
        <v>1911</v>
      </c>
      <c r="K3100">
        <v>10</v>
      </c>
      <c r="L3100" t="s">
        <v>349</v>
      </c>
      <c r="M3100" t="s">
        <v>22</v>
      </c>
      <c r="N3100" t="s">
        <v>272</v>
      </c>
      <c r="O3100" t="s">
        <v>307</v>
      </c>
      <c r="P3100" t="s">
        <v>1263</v>
      </c>
    </row>
    <row r="3101" spans="1:16" hidden="1" x14ac:dyDescent="0.25">
      <c r="A3101">
        <v>27807</v>
      </c>
      <c r="B3101">
        <v>202422</v>
      </c>
      <c r="C3101" t="str">
        <f>_xlfn.TEXTAFTER(Tabla4[[#This Row],[Escuela]],"- ",1)</f>
        <v>Medicina</v>
      </c>
      <c r="D3101" t="s">
        <v>1396</v>
      </c>
      <c r="E3101" t="s">
        <v>77</v>
      </c>
      <c r="F3101">
        <v>27807</v>
      </c>
      <c r="G3101" t="s">
        <v>3395</v>
      </c>
      <c r="H3101" t="s">
        <v>3404</v>
      </c>
      <c r="I3101">
        <v>2</v>
      </c>
      <c r="J3101" t="s">
        <v>1911</v>
      </c>
      <c r="K3101">
        <v>10</v>
      </c>
      <c r="L3101" t="s">
        <v>349</v>
      </c>
      <c r="M3101" t="s">
        <v>22</v>
      </c>
      <c r="N3101" t="s">
        <v>272</v>
      </c>
      <c r="O3101" t="s">
        <v>307</v>
      </c>
      <c r="P3101" t="s">
        <v>464</v>
      </c>
    </row>
    <row r="3102" spans="1:16" hidden="1" x14ac:dyDescent="0.25">
      <c r="A3102">
        <v>27815</v>
      </c>
      <c r="B3102">
        <v>202422</v>
      </c>
      <c r="C3102" t="str">
        <f>_xlfn.TEXTAFTER(Tabla4[[#This Row],[Escuela]],"- ",1)</f>
        <v>Medicina</v>
      </c>
      <c r="D3102" t="s">
        <v>1396</v>
      </c>
      <c r="E3102" t="s">
        <v>77</v>
      </c>
      <c r="F3102">
        <v>27815</v>
      </c>
      <c r="G3102" t="s">
        <v>3395</v>
      </c>
      <c r="H3102" t="s">
        <v>3405</v>
      </c>
      <c r="I3102">
        <v>1</v>
      </c>
      <c r="J3102" t="s">
        <v>3406</v>
      </c>
      <c r="K3102">
        <v>10</v>
      </c>
      <c r="L3102" t="s">
        <v>349</v>
      </c>
      <c r="M3102" t="s">
        <v>22</v>
      </c>
      <c r="N3102" t="s">
        <v>23</v>
      </c>
      <c r="O3102" t="s">
        <v>3376</v>
      </c>
    </row>
    <row r="3103" spans="1:16" hidden="1" x14ac:dyDescent="0.25">
      <c r="A3103">
        <v>29335</v>
      </c>
      <c r="B3103">
        <v>202422</v>
      </c>
      <c r="C3103" t="str">
        <f>_xlfn.TEXTAFTER(Tabla4[[#This Row],[Escuela]],"- ",1)</f>
        <v>Medicina</v>
      </c>
      <c r="D3103" t="s">
        <v>1396</v>
      </c>
      <c r="E3103" t="s">
        <v>77</v>
      </c>
      <c r="F3103">
        <v>29335</v>
      </c>
      <c r="G3103" t="s">
        <v>3395</v>
      </c>
      <c r="H3103" t="s">
        <v>3407</v>
      </c>
      <c r="I3103">
        <v>1</v>
      </c>
      <c r="J3103" t="s">
        <v>3408</v>
      </c>
      <c r="K3103">
        <v>10</v>
      </c>
      <c r="L3103" t="s">
        <v>112</v>
      </c>
      <c r="M3103" t="s">
        <v>22</v>
      </c>
      <c r="N3103" t="s">
        <v>23</v>
      </c>
      <c r="O3103" t="s">
        <v>3409</v>
      </c>
    </row>
    <row r="3104" spans="1:16" hidden="1" x14ac:dyDescent="0.25">
      <c r="A3104">
        <v>15821</v>
      </c>
      <c r="B3104">
        <v>202422</v>
      </c>
      <c r="C3104" t="str">
        <f>_xlfn.TEXTAFTER(Tabla4[[#This Row],[Escuela]],"- ",1)</f>
        <v>Medicina</v>
      </c>
      <c r="D3104" t="s">
        <v>1396</v>
      </c>
      <c r="E3104" t="s">
        <v>2994</v>
      </c>
      <c r="F3104">
        <v>15821</v>
      </c>
      <c r="G3104" t="s">
        <v>3410</v>
      </c>
      <c r="H3104" t="s">
        <v>1893</v>
      </c>
      <c r="I3104">
        <v>1</v>
      </c>
      <c r="J3104" t="s">
        <v>3411</v>
      </c>
      <c r="K3104">
        <v>35</v>
      </c>
      <c r="L3104" t="s">
        <v>349</v>
      </c>
      <c r="M3104" t="s">
        <v>81</v>
      </c>
      <c r="N3104" t="s">
        <v>23</v>
      </c>
      <c r="O3104" t="s">
        <v>3412</v>
      </c>
    </row>
    <row r="3105" spans="1:15" hidden="1" x14ac:dyDescent="0.25">
      <c r="A3105">
        <v>13026</v>
      </c>
      <c r="B3105">
        <v>202422</v>
      </c>
      <c r="C3105" t="str">
        <f>_xlfn.TEXTAFTER(Tabla4[[#This Row],[Escuela]],"- ",1)</f>
        <v>Medicina</v>
      </c>
      <c r="D3105" t="s">
        <v>1396</v>
      </c>
      <c r="E3105" t="s">
        <v>2994</v>
      </c>
      <c r="F3105">
        <v>13026</v>
      </c>
      <c r="G3105" t="s">
        <v>3410</v>
      </c>
      <c r="H3105" t="s">
        <v>3413</v>
      </c>
      <c r="I3105">
        <v>1</v>
      </c>
      <c r="J3105" t="s">
        <v>3414</v>
      </c>
      <c r="K3105">
        <v>35</v>
      </c>
      <c r="L3105" t="s">
        <v>349</v>
      </c>
      <c r="M3105" t="s">
        <v>81</v>
      </c>
      <c r="N3105" t="s">
        <v>538</v>
      </c>
    </row>
    <row r="3106" spans="1:15" hidden="1" x14ac:dyDescent="0.25">
      <c r="A3106">
        <v>20962</v>
      </c>
      <c r="B3106">
        <v>202422</v>
      </c>
      <c r="C3106" t="str">
        <f>_xlfn.TEXTAFTER(Tabla4[[#This Row],[Escuela]],"- ",1)</f>
        <v>Medicina</v>
      </c>
      <c r="D3106" t="s">
        <v>1396</v>
      </c>
      <c r="E3106" t="s">
        <v>2994</v>
      </c>
      <c r="F3106">
        <v>20962</v>
      </c>
      <c r="G3106" t="s">
        <v>3415</v>
      </c>
      <c r="H3106" t="s">
        <v>1893</v>
      </c>
      <c r="I3106">
        <v>1</v>
      </c>
      <c r="J3106" t="s">
        <v>3416</v>
      </c>
      <c r="K3106">
        <v>35</v>
      </c>
      <c r="L3106" t="s">
        <v>349</v>
      </c>
      <c r="M3106" t="s">
        <v>81</v>
      </c>
      <c r="N3106" t="s">
        <v>23</v>
      </c>
      <c r="O3106" t="s">
        <v>3087</v>
      </c>
    </row>
    <row r="3107" spans="1:15" hidden="1" x14ac:dyDescent="0.25">
      <c r="A3107">
        <v>20001</v>
      </c>
      <c r="B3107">
        <v>202422</v>
      </c>
      <c r="C3107" t="str">
        <f>_xlfn.TEXTAFTER(Tabla4[[#This Row],[Escuela]],"- ",1)</f>
        <v>Medicina</v>
      </c>
      <c r="D3107" t="s">
        <v>1396</v>
      </c>
      <c r="E3107" t="s">
        <v>2994</v>
      </c>
      <c r="F3107">
        <v>20001</v>
      </c>
      <c r="G3107" t="s">
        <v>3417</v>
      </c>
      <c r="H3107" t="s">
        <v>1107</v>
      </c>
      <c r="I3107">
        <v>1</v>
      </c>
      <c r="J3107" t="s">
        <v>3418</v>
      </c>
      <c r="K3107">
        <v>70</v>
      </c>
      <c r="L3107" t="s">
        <v>349</v>
      </c>
      <c r="M3107" t="s">
        <v>22</v>
      </c>
      <c r="N3107" t="s">
        <v>23</v>
      </c>
      <c r="O3107" t="s">
        <v>3176</v>
      </c>
    </row>
    <row r="3108" spans="1:15" hidden="1" x14ac:dyDescent="0.25">
      <c r="A3108">
        <v>20961</v>
      </c>
      <c r="B3108">
        <v>202422</v>
      </c>
      <c r="C3108" t="str">
        <f>_xlfn.TEXTAFTER(Tabla4[[#This Row],[Escuela]],"- ",1)</f>
        <v>Medicina</v>
      </c>
      <c r="D3108" t="s">
        <v>1396</v>
      </c>
      <c r="E3108" t="s">
        <v>2994</v>
      </c>
      <c r="F3108">
        <v>20961</v>
      </c>
      <c r="G3108" t="s">
        <v>3417</v>
      </c>
      <c r="H3108" t="s">
        <v>1110</v>
      </c>
      <c r="I3108">
        <v>1</v>
      </c>
      <c r="J3108" t="s">
        <v>3419</v>
      </c>
      <c r="K3108">
        <v>70</v>
      </c>
      <c r="L3108" t="s">
        <v>349</v>
      </c>
      <c r="M3108" t="s">
        <v>22</v>
      </c>
      <c r="N3108" t="s">
        <v>23</v>
      </c>
      <c r="O3108" t="s">
        <v>3087</v>
      </c>
    </row>
    <row r="3109" spans="1:15" hidden="1" x14ac:dyDescent="0.25">
      <c r="A3109">
        <v>13028</v>
      </c>
      <c r="B3109">
        <v>202422</v>
      </c>
      <c r="C3109" t="str">
        <f>_xlfn.TEXTAFTER(Tabla4[[#This Row],[Escuela]],"- ",1)</f>
        <v>Medicina</v>
      </c>
      <c r="D3109" t="s">
        <v>1396</v>
      </c>
      <c r="E3109" t="s">
        <v>2994</v>
      </c>
      <c r="F3109">
        <v>13028</v>
      </c>
      <c r="G3109" t="s">
        <v>3420</v>
      </c>
      <c r="H3109" t="s">
        <v>1893</v>
      </c>
      <c r="I3109">
        <v>1</v>
      </c>
      <c r="J3109" t="s">
        <v>3421</v>
      </c>
      <c r="K3109">
        <v>25</v>
      </c>
      <c r="L3109" t="s">
        <v>349</v>
      </c>
      <c r="M3109" t="s">
        <v>81</v>
      </c>
      <c r="N3109" t="s">
        <v>538</v>
      </c>
    </row>
    <row r="3110" spans="1:15" hidden="1" x14ac:dyDescent="0.25">
      <c r="A3110">
        <v>13031</v>
      </c>
      <c r="B3110">
        <v>202422</v>
      </c>
      <c r="C3110" t="str">
        <f>_xlfn.TEXTAFTER(Tabla4[[#This Row],[Escuela]],"- ",1)</f>
        <v>Medicina</v>
      </c>
      <c r="D3110" t="s">
        <v>1396</v>
      </c>
      <c r="E3110" t="s">
        <v>2994</v>
      </c>
      <c r="F3110">
        <v>13031</v>
      </c>
      <c r="G3110" t="s">
        <v>3420</v>
      </c>
      <c r="H3110" t="s">
        <v>3413</v>
      </c>
      <c r="I3110">
        <v>1</v>
      </c>
      <c r="J3110" t="s">
        <v>3422</v>
      </c>
      <c r="K3110">
        <v>25</v>
      </c>
      <c r="L3110" t="s">
        <v>349</v>
      </c>
      <c r="M3110" t="s">
        <v>81</v>
      </c>
      <c r="N3110" t="s">
        <v>538</v>
      </c>
    </row>
    <row r="3111" spans="1:15" hidden="1" x14ac:dyDescent="0.25">
      <c r="A3111">
        <v>13033</v>
      </c>
      <c r="B3111">
        <v>202422</v>
      </c>
      <c r="C3111" t="str">
        <f>_xlfn.TEXTAFTER(Tabla4[[#This Row],[Escuela]],"- ",1)</f>
        <v>Medicina</v>
      </c>
      <c r="D3111" t="s">
        <v>1396</v>
      </c>
      <c r="E3111" t="s">
        <v>2994</v>
      </c>
      <c r="F3111">
        <v>13033</v>
      </c>
      <c r="G3111" t="s">
        <v>3420</v>
      </c>
      <c r="H3111" t="s">
        <v>2968</v>
      </c>
      <c r="I3111">
        <v>1</v>
      </c>
      <c r="J3111" t="s">
        <v>3423</v>
      </c>
      <c r="K3111">
        <v>25</v>
      </c>
      <c r="L3111" t="s">
        <v>349</v>
      </c>
      <c r="M3111" t="s">
        <v>81</v>
      </c>
      <c r="N3111" t="s">
        <v>538</v>
      </c>
    </row>
    <row r="3112" spans="1:15" hidden="1" x14ac:dyDescent="0.25">
      <c r="A3112">
        <v>12240</v>
      </c>
      <c r="B3112">
        <v>202422</v>
      </c>
      <c r="C3112" t="str">
        <f>_xlfn.TEXTAFTER(Tabla4[[#This Row],[Escuela]],"- ",1)</f>
        <v>Medicina</v>
      </c>
      <c r="D3112" t="s">
        <v>1396</v>
      </c>
      <c r="E3112" t="s">
        <v>2994</v>
      </c>
      <c r="F3112">
        <v>12240</v>
      </c>
      <c r="G3112" t="s">
        <v>3424</v>
      </c>
      <c r="H3112" t="s">
        <v>1893</v>
      </c>
      <c r="I3112">
        <v>1</v>
      </c>
      <c r="J3112" t="s">
        <v>3425</v>
      </c>
      <c r="K3112">
        <v>35</v>
      </c>
      <c r="L3112" t="s">
        <v>349</v>
      </c>
      <c r="M3112" t="s">
        <v>81</v>
      </c>
      <c r="N3112" t="s">
        <v>538</v>
      </c>
    </row>
    <row r="3113" spans="1:15" hidden="1" x14ac:dyDescent="0.25">
      <c r="A3113">
        <v>12247</v>
      </c>
      <c r="B3113">
        <v>202422</v>
      </c>
      <c r="C3113" t="str">
        <f>_xlfn.TEXTAFTER(Tabla4[[#This Row],[Escuela]],"- ",1)</f>
        <v>Medicina</v>
      </c>
      <c r="D3113" t="s">
        <v>1396</v>
      </c>
      <c r="E3113" t="s">
        <v>2994</v>
      </c>
      <c r="F3113">
        <v>12247</v>
      </c>
      <c r="G3113" t="s">
        <v>3424</v>
      </c>
      <c r="H3113" t="s">
        <v>3413</v>
      </c>
      <c r="I3113">
        <v>1</v>
      </c>
      <c r="J3113" t="s">
        <v>3426</v>
      </c>
      <c r="K3113">
        <v>35</v>
      </c>
      <c r="L3113" t="s">
        <v>349</v>
      </c>
      <c r="M3113" t="s">
        <v>81</v>
      </c>
      <c r="N3113" t="s">
        <v>538</v>
      </c>
    </row>
    <row r="3114" spans="1:15" hidden="1" x14ac:dyDescent="0.25">
      <c r="A3114">
        <v>12253</v>
      </c>
      <c r="B3114">
        <v>202422</v>
      </c>
      <c r="C3114" t="str">
        <f>_xlfn.TEXTAFTER(Tabla4[[#This Row],[Escuela]],"- ",1)</f>
        <v>Medicina</v>
      </c>
      <c r="D3114" t="s">
        <v>1396</v>
      </c>
      <c r="E3114" t="s">
        <v>2994</v>
      </c>
      <c r="F3114">
        <v>12253</v>
      </c>
      <c r="G3114" t="s">
        <v>3427</v>
      </c>
      <c r="H3114" t="s">
        <v>1101</v>
      </c>
      <c r="I3114">
        <v>1</v>
      </c>
      <c r="J3114" t="s">
        <v>3428</v>
      </c>
      <c r="K3114">
        <v>35</v>
      </c>
      <c r="L3114" t="s">
        <v>349</v>
      </c>
      <c r="M3114" t="s">
        <v>22</v>
      </c>
      <c r="N3114" t="s">
        <v>538</v>
      </c>
    </row>
    <row r="3115" spans="1:15" hidden="1" x14ac:dyDescent="0.25">
      <c r="A3115">
        <v>12260</v>
      </c>
      <c r="B3115">
        <v>202422</v>
      </c>
      <c r="C3115" t="str">
        <f>_xlfn.TEXTAFTER(Tabla4[[#This Row],[Escuela]],"- ",1)</f>
        <v>Medicina</v>
      </c>
      <c r="D3115" t="s">
        <v>1396</v>
      </c>
      <c r="E3115" t="s">
        <v>2994</v>
      </c>
      <c r="F3115">
        <v>12260</v>
      </c>
      <c r="G3115" t="s">
        <v>3427</v>
      </c>
      <c r="H3115" t="s">
        <v>3429</v>
      </c>
      <c r="I3115">
        <v>1</v>
      </c>
      <c r="J3115" t="s">
        <v>3430</v>
      </c>
      <c r="K3115">
        <v>35</v>
      </c>
      <c r="L3115" t="s">
        <v>349</v>
      </c>
      <c r="M3115" t="s">
        <v>22</v>
      </c>
      <c r="N3115" t="s">
        <v>538</v>
      </c>
    </row>
    <row r="3116" spans="1:15" hidden="1" x14ac:dyDescent="0.25">
      <c r="A3116">
        <v>12274</v>
      </c>
      <c r="B3116">
        <v>202422</v>
      </c>
      <c r="C3116" t="str">
        <f>_xlfn.TEXTAFTER(Tabla4[[#This Row],[Escuela]],"- ",1)</f>
        <v>Medicina</v>
      </c>
      <c r="D3116" t="s">
        <v>1396</v>
      </c>
      <c r="E3116" t="s">
        <v>2994</v>
      </c>
      <c r="F3116">
        <v>12274</v>
      </c>
      <c r="G3116" t="s">
        <v>3431</v>
      </c>
      <c r="H3116" t="s">
        <v>1893</v>
      </c>
      <c r="I3116">
        <v>1</v>
      </c>
      <c r="J3116" t="s">
        <v>3432</v>
      </c>
      <c r="K3116">
        <v>35</v>
      </c>
      <c r="L3116" t="s">
        <v>349</v>
      </c>
      <c r="M3116" t="s">
        <v>81</v>
      </c>
      <c r="N3116" t="s">
        <v>538</v>
      </c>
    </row>
    <row r="3117" spans="1:15" hidden="1" x14ac:dyDescent="0.25">
      <c r="A3117">
        <v>12278</v>
      </c>
      <c r="B3117">
        <v>202422</v>
      </c>
      <c r="C3117" t="str">
        <f>_xlfn.TEXTAFTER(Tabla4[[#This Row],[Escuela]],"- ",1)</f>
        <v>Medicina</v>
      </c>
      <c r="D3117" t="s">
        <v>1396</v>
      </c>
      <c r="E3117" t="s">
        <v>2994</v>
      </c>
      <c r="F3117">
        <v>12278</v>
      </c>
      <c r="G3117" t="s">
        <v>3431</v>
      </c>
      <c r="H3117" t="s">
        <v>3413</v>
      </c>
      <c r="I3117">
        <v>1</v>
      </c>
      <c r="J3117" t="s">
        <v>3433</v>
      </c>
      <c r="K3117">
        <v>35</v>
      </c>
      <c r="L3117" t="s">
        <v>349</v>
      </c>
      <c r="M3117" t="s">
        <v>81</v>
      </c>
      <c r="N3117" t="s">
        <v>538</v>
      </c>
    </row>
    <row r="3118" spans="1:15" hidden="1" x14ac:dyDescent="0.25">
      <c r="A3118">
        <v>15965</v>
      </c>
      <c r="B3118">
        <v>202422</v>
      </c>
      <c r="C3118" t="str">
        <f>_xlfn.TEXTAFTER(Tabla4[[#This Row],[Escuela]],"- ",1)</f>
        <v>Medicina</v>
      </c>
      <c r="D3118" t="s">
        <v>1396</v>
      </c>
      <c r="E3118" t="s">
        <v>2994</v>
      </c>
      <c r="F3118">
        <v>15965</v>
      </c>
      <c r="G3118" t="s">
        <v>3434</v>
      </c>
      <c r="H3118" t="s">
        <v>1893</v>
      </c>
      <c r="I3118">
        <v>1</v>
      </c>
      <c r="J3118" t="s">
        <v>3435</v>
      </c>
      <c r="K3118">
        <v>35</v>
      </c>
      <c r="L3118" t="s">
        <v>349</v>
      </c>
      <c r="M3118" t="s">
        <v>81</v>
      </c>
      <c r="N3118" t="s">
        <v>23</v>
      </c>
      <c r="O3118" t="s">
        <v>3436</v>
      </c>
    </row>
    <row r="3119" spans="1:15" hidden="1" x14ac:dyDescent="0.25">
      <c r="A3119">
        <v>12286</v>
      </c>
      <c r="B3119">
        <v>202422</v>
      </c>
      <c r="C3119" t="str">
        <f>_xlfn.TEXTAFTER(Tabla4[[#This Row],[Escuela]],"- ",1)</f>
        <v>Medicina</v>
      </c>
      <c r="D3119" t="s">
        <v>1396</v>
      </c>
      <c r="E3119" t="s">
        <v>2994</v>
      </c>
      <c r="F3119">
        <v>12286</v>
      </c>
      <c r="G3119" t="s">
        <v>3434</v>
      </c>
      <c r="H3119" t="s">
        <v>3413</v>
      </c>
      <c r="I3119">
        <v>1</v>
      </c>
      <c r="J3119" t="s">
        <v>3437</v>
      </c>
      <c r="K3119">
        <v>35</v>
      </c>
      <c r="L3119" t="s">
        <v>349</v>
      </c>
      <c r="M3119" t="s">
        <v>81</v>
      </c>
      <c r="N3119" t="s">
        <v>538</v>
      </c>
    </row>
    <row r="3120" spans="1:15" hidden="1" x14ac:dyDescent="0.25">
      <c r="A3120">
        <v>12291</v>
      </c>
      <c r="B3120">
        <v>202422</v>
      </c>
      <c r="C3120" t="str">
        <f>_xlfn.TEXTAFTER(Tabla4[[#This Row],[Escuela]],"- ",1)</f>
        <v>Medicina</v>
      </c>
      <c r="D3120" t="s">
        <v>1396</v>
      </c>
      <c r="E3120" t="s">
        <v>2994</v>
      </c>
      <c r="F3120">
        <v>12291</v>
      </c>
      <c r="G3120" t="s">
        <v>3438</v>
      </c>
      <c r="H3120" t="s">
        <v>1893</v>
      </c>
      <c r="I3120">
        <v>1</v>
      </c>
      <c r="J3120" t="s">
        <v>3439</v>
      </c>
      <c r="K3120">
        <v>35</v>
      </c>
      <c r="L3120" t="s">
        <v>349</v>
      </c>
      <c r="M3120" t="s">
        <v>22</v>
      </c>
      <c r="N3120" t="s">
        <v>538</v>
      </c>
    </row>
    <row r="3121" spans="1:15" hidden="1" x14ac:dyDescent="0.25">
      <c r="A3121">
        <v>12298</v>
      </c>
      <c r="B3121">
        <v>202422</v>
      </c>
      <c r="C3121" t="str">
        <f>_xlfn.TEXTAFTER(Tabla4[[#This Row],[Escuela]],"- ",1)</f>
        <v>Medicina</v>
      </c>
      <c r="D3121" t="s">
        <v>1396</v>
      </c>
      <c r="E3121" t="s">
        <v>2994</v>
      </c>
      <c r="F3121">
        <v>12298</v>
      </c>
      <c r="G3121" t="s">
        <v>3438</v>
      </c>
      <c r="H3121" t="s">
        <v>3413</v>
      </c>
      <c r="I3121">
        <v>1</v>
      </c>
      <c r="J3121" t="s">
        <v>3440</v>
      </c>
      <c r="K3121">
        <v>35</v>
      </c>
      <c r="L3121" t="s">
        <v>349</v>
      </c>
      <c r="M3121" t="s">
        <v>22</v>
      </c>
      <c r="N3121" t="s">
        <v>538</v>
      </c>
    </row>
    <row r="3122" spans="1:15" hidden="1" x14ac:dyDescent="0.25">
      <c r="A3122">
        <v>15939</v>
      </c>
      <c r="B3122">
        <v>202422</v>
      </c>
      <c r="C3122" t="str">
        <f>_xlfn.TEXTAFTER(Tabla4[[#This Row],[Escuela]],"- ",1)</f>
        <v>Medicina</v>
      </c>
      <c r="D3122" t="s">
        <v>1396</v>
      </c>
      <c r="E3122" t="s">
        <v>2994</v>
      </c>
      <c r="F3122">
        <v>15939</v>
      </c>
      <c r="G3122" t="s">
        <v>3441</v>
      </c>
      <c r="H3122" t="s">
        <v>1893</v>
      </c>
      <c r="I3122">
        <v>1</v>
      </c>
      <c r="J3122" t="s">
        <v>3442</v>
      </c>
      <c r="K3122">
        <v>35</v>
      </c>
      <c r="L3122" t="s">
        <v>349</v>
      </c>
      <c r="M3122" t="s">
        <v>81</v>
      </c>
      <c r="N3122" t="s">
        <v>538</v>
      </c>
    </row>
    <row r="3123" spans="1:15" hidden="1" x14ac:dyDescent="0.25">
      <c r="A3123">
        <v>12304</v>
      </c>
      <c r="B3123">
        <v>202422</v>
      </c>
      <c r="C3123" t="str">
        <f>_xlfn.TEXTAFTER(Tabla4[[#This Row],[Escuela]],"- ",1)</f>
        <v>Medicina</v>
      </c>
      <c r="D3123" t="s">
        <v>1396</v>
      </c>
      <c r="E3123" t="s">
        <v>2994</v>
      </c>
      <c r="F3123">
        <v>12304</v>
      </c>
      <c r="G3123" t="s">
        <v>3441</v>
      </c>
      <c r="H3123" t="s">
        <v>3413</v>
      </c>
      <c r="I3123">
        <v>1</v>
      </c>
      <c r="J3123" t="s">
        <v>3443</v>
      </c>
      <c r="K3123">
        <v>35</v>
      </c>
      <c r="L3123" t="s">
        <v>349</v>
      </c>
      <c r="M3123" t="s">
        <v>81</v>
      </c>
      <c r="N3123" t="s">
        <v>538</v>
      </c>
    </row>
    <row r="3124" spans="1:15" hidden="1" x14ac:dyDescent="0.25">
      <c r="A3124">
        <v>20963</v>
      </c>
      <c r="B3124">
        <v>202422</v>
      </c>
      <c r="C3124" t="str">
        <f>_xlfn.TEXTAFTER(Tabla4[[#This Row],[Escuela]],"- ",1)</f>
        <v>Medicina</v>
      </c>
      <c r="D3124" t="s">
        <v>1396</v>
      </c>
      <c r="E3124" t="s">
        <v>2994</v>
      </c>
      <c r="F3124">
        <v>20963</v>
      </c>
      <c r="G3124" t="s">
        <v>3444</v>
      </c>
      <c r="H3124" t="s">
        <v>1893</v>
      </c>
      <c r="I3124">
        <v>1</v>
      </c>
      <c r="J3124" t="s">
        <v>3445</v>
      </c>
      <c r="K3124">
        <v>35</v>
      </c>
      <c r="L3124" t="s">
        <v>349</v>
      </c>
      <c r="M3124" t="s">
        <v>22</v>
      </c>
      <c r="N3124" t="s">
        <v>23</v>
      </c>
      <c r="O3124" t="s">
        <v>3087</v>
      </c>
    </row>
    <row r="3125" spans="1:15" hidden="1" x14ac:dyDescent="0.25">
      <c r="A3125">
        <v>12311</v>
      </c>
      <c r="B3125">
        <v>202422</v>
      </c>
      <c r="C3125" t="str">
        <f>_xlfn.TEXTAFTER(Tabla4[[#This Row],[Escuela]],"- ",1)</f>
        <v>Medicina</v>
      </c>
      <c r="D3125" t="s">
        <v>1396</v>
      </c>
      <c r="E3125" t="s">
        <v>2994</v>
      </c>
      <c r="F3125">
        <v>12311</v>
      </c>
      <c r="G3125" t="s">
        <v>3444</v>
      </c>
      <c r="H3125" t="s">
        <v>3413</v>
      </c>
      <c r="I3125">
        <v>1</v>
      </c>
      <c r="J3125" t="s">
        <v>3446</v>
      </c>
      <c r="K3125">
        <v>35</v>
      </c>
      <c r="L3125" t="s">
        <v>349</v>
      </c>
      <c r="M3125" t="s">
        <v>22</v>
      </c>
      <c r="N3125" t="s">
        <v>538</v>
      </c>
    </row>
    <row r="3126" spans="1:15" hidden="1" x14ac:dyDescent="0.25">
      <c r="A3126">
        <v>12318</v>
      </c>
      <c r="B3126">
        <v>202422</v>
      </c>
      <c r="C3126" t="str">
        <f>_xlfn.TEXTAFTER(Tabla4[[#This Row],[Escuela]],"- ",1)</f>
        <v>Medicina</v>
      </c>
      <c r="D3126" t="s">
        <v>1396</v>
      </c>
      <c r="E3126" t="s">
        <v>2994</v>
      </c>
      <c r="F3126">
        <v>12318</v>
      </c>
      <c r="G3126" t="s">
        <v>3447</v>
      </c>
      <c r="H3126" t="s">
        <v>1893</v>
      </c>
      <c r="I3126">
        <v>1</v>
      </c>
      <c r="J3126" t="s">
        <v>3448</v>
      </c>
      <c r="K3126">
        <v>35</v>
      </c>
      <c r="L3126" t="s">
        <v>349</v>
      </c>
      <c r="M3126" t="s">
        <v>81</v>
      </c>
      <c r="N3126" t="s">
        <v>538</v>
      </c>
    </row>
    <row r="3127" spans="1:15" hidden="1" x14ac:dyDescent="0.25">
      <c r="A3127">
        <v>12324</v>
      </c>
      <c r="B3127">
        <v>202422</v>
      </c>
      <c r="C3127" t="str">
        <f>_xlfn.TEXTAFTER(Tabla4[[#This Row],[Escuela]],"- ",1)</f>
        <v>Medicina</v>
      </c>
      <c r="D3127" t="s">
        <v>1396</v>
      </c>
      <c r="E3127" t="s">
        <v>2994</v>
      </c>
      <c r="F3127">
        <v>12324</v>
      </c>
      <c r="G3127" t="s">
        <v>3447</v>
      </c>
      <c r="H3127" t="s">
        <v>3413</v>
      </c>
      <c r="I3127">
        <v>1</v>
      </c>
      <c r="J3127" t="s">
        <v>3449</v>
      </c>
      <c r="K3127">
        <v>35</v>
      </c>
      <c r="L3127" t="s">
        <v>349</v>
      </c>
      <c r="M3127" t="s">
        <v>81</v>
      </c>
      <c r="N3127" t="s">
        <v>538</v>
      </c>
    </row>
    <row r="3128" spans="1:15" hidden="1" x14ac:dyDescent="0.25">
      <c r="A3128">
        <v>20971</v>
      </c>
      <c r="B3128">
        <v>202422</v>
      </c>
      <c r="C3128" t="str">
        <f>_xlfn.TEXTAFTER(Tabla4[[#This Row],[Escuela]],"- ",1)</f>
        <v>Medicina</v>
      </c>
      <c r="D3128" t="s">
        <v>1396</v>
      </c>
      <c r="E3128" t="s">
        <v>2994</v>
      </c>
      <c r="F3128">
        <v>20971</v>
      </c>
      <c r="G3128" t="s">
        <v>3450</v>
      </c>
      <c r="H3128" t="s">
        <v>1107</v>
      </c>
      <c r="I3128">
        <v>1</v>
      </c>
      <c r="J3128" t="s">
        <v>3451</v>
      </c>
      <c r="K3128">
        <v>70</v>
      </c>
      <c r="L3128" t="s">
        <v>349</v>
      </c>
      <c r="M3128" t="s">
        <v>22</v>
      </c>
      <c r="N3128" t="s">
        <v>23</v>
      </c>
      <c r="O3128" t="s">
        <v>3087</v>
      </c>
    </row>
    <row r="3129" spans="1:15" hidden="1" x14ac:dyDescent="0.25">
      <c r="A3129">
        <v>22104</v>
      </c>
      <c r="B3129">
        <v>202422</v>
      </c>
      <c r="C3129" t="str">
        <f>_xlfn.TEXTAFTER(Tabla4[[#This Row],[Escuela]],"- ",1)</f>
        <v>Medicina</v>
      </c>
      <c r="D3129" t="s">
        <v>1396</v>
      </c>
      <c r="E3129" t="s">
        <v>2994</v>
      </c>
      <c r="F3129">
        <v>22104</v>
      </c>
      <c r="G3129" t="s">
        <v>3450</v>
      </c>
      <c r="H3129" t="s">
        <v>1110</v>
      </c>
      <c r="I3129">
        <v>1</v>
      </c>
      <c r="J3129" t="s">
        <v>3452</v>
      </c>
      <c r="K3129">
        <v>70</v>
      </c>
      <c r="L3129" t="s">
        <v>349</v>
      </c>
      <c r="M3129" t="s">
        <v>22</v>
      </c>
      <c r="N3129" t="s">
        <v>23</v>
      </c>
      <c r="O3129" t="s">
        <v>3087</v>
      </c>
    </row>
    <row r="3130" spans="1:15" hidden="1" x14ac:dyDescent="0.25">
      <c r="A3130">
        <v>12330</v>
      </c>
      <c r="B3130">
        <v>202422</v>
      </c>
      <c r="C3130" t="str">
        <f>_xlfn.TEXTAFTER(Tabla4[[#This Row],[Escuela]],"- ",1)</f>
        <v>Medicina</v>
      </c>
      <c r="D3130" t="s">
        <v>1396</v>
      </c>
      <c r="E3130" t="s">
        <v>2994</v>
      </c>
      <c r="F3130">
        <v>12330</v>
      </c>
      <c r="G3130" t="s">
        <v>3453</v>
      </c>
      <c r="H3130" t="s">
        <v>1893</v>
      </c>
      <c r="I3130">
        <v>1</v>
      </c>
      <c r="J3130" t="s">
        <v>3454</v>
      </c>
      <c r="K3130">
        <v>25</v>
      </c>
      <c r="L3130" t="s">
        <v>349</v>
      </c>
      <c r="M3130" t="s">
        <v>22</v>
      </c>
      <c r="N3130" t="s">
        <v>538</v>
      </c>
    </row>
    <row r="3131" spans="1:15" hidden="1" x14ac:dyDescent="0.25">
      <c r="A3131">
        <v>12338</v>
      </c>
      <c r="B3131">
        <v>202422</v>
      </c>
      <c r="C3131" t="str">
        <f>_xlfn.TEXTAFTER(Tabla4[[#This Row],[Escuela]],"- ",1)</f>
        <v>Medicina</v>
      </c>
      <c r="D3131" t="s">
        <v>1396</v>
      </c>
      <c r="E3131" t="s">
        <v>2994</v>
      </c>
      <c r="F3131">
        <v>12338</v>
      </c>
      <c r="G3131" t="s">
        <v>3453</v>
      </c>
      <c r="H3131" t="s">
        <v>3413</v>
      </c>
      <c r="I3131">
        <v>1</v>
      </c>
      <c r="J3131" t="s">
        <v>3455</v>
      </c>
      <c r="K3131">
        <v>25</v>
      </c>
      <c r="L3131" t="s">
        <v>349</v>
      </c>
      <c r="M3131" t="s">
        <v>22</v>
      </c>
      <c r="N3131" t="s">
        <v>538</v>
      </c>
    </row>
    <row r="3132" spans="1:15" hidden="1" x14ac:dyDescent="0.25">
      <c r="A3132">
        <v>12345</v>
      </c>
      <c r="B3132">
        <v>202422</v>
      </c>
      <c r="C3132" t="str">
        <f>_xlfn.TEXTAFTER(Tabla4[[#This Row],[Escuela]],"- ",1)</f>
        <v>Medicina</v>
      </c>
      <c r="D3132" t="s">
        <v>1396</v>
      </c>
      <c r="E3132" t="s">
        <v>2994</v>
      </c>
      <c r="F3132">
        <v>12345</v>
      </c>
      <c r="G3132" t="s">
        <v>3453</v>
      </c>
      <c r="H3132" t="s">
        <v>2968</v>
      </c>
      <c r="I3132">
        <v>1</v>
      </c>
      <c r="J3132" t="s">
        <v>3456</v>
      </c>
      <c r="K3132">
        <v>25</v>
      </c>
      <c r="L3132" t="s">
        <v>349</v>
      </c>
      <c r="M3132" t="s">
        <v>22</v>
      </c>
      <c r="N3132" t="s">
        <v>538</v>
      </c>
    </row>
    <row r="3133" spans="1:15" hidden="1" x14ac:dyDescent="0.25">
      <c r="A3133">
        <v>12352</v>
      </c>
      <c r="B3133">
        <v>202422</v>
      </c>
      <c r="C3133" t="str">
        <f>_xlfn.TEXTAFTER(Tabla4[[#This Row],[Escuela]],"- ",1)</f>
        <v>Medicina</v>
      </c>
      <c r="D3133" t="s">
        <v>1396</v>
      </c>
      <c r="E3133" t="s">
        <v>2994</v>
      </c>
      <c r="F3133">
        <v>12352</v>
      </c>
      <c r="G3133" t="s">
        <v>3457</v>
      </c>
      <c r="H3133" t="s">
        <v>1893</v>
      </c>
      <c r="I3133">
        <v>1</v>
      </c>
      <c r="J3133" t="s">
        <v>3458</v>
      </c>
      <c r="K3133">
        <v>35</v>
      </c>
      <c r="L3133" t="s">
        <v>349</v>
      </c>
      <c r="M3133" t="s">
        <v>22</v>
      </c>
      <c r="N3133" t="s">
        <v>538</v>
      </c>
    </row>
    <row r="3134" spans="1:15" hidden="1" x14ac:dyDescent="0.25">
      <c r="A3134">
        <v>12359</v>
      </c>
      <c r="B3134">
        <v>202422</v>
      </c>
      <c r="C3134" t="str">
        <f>_xlfn.TEXTAFTER(Tabla4[[#This Row],[Escuela]],"- ",1)</f>
        <v>Medicina</v>
      </c>
      <c r="D3134" t="s">
        <v>1396</v>
      </c>
      <c r="E3134" t="s">
        <v>2994</v>
      </c>
      <c r="F3134">
        <v>12359</v>
      </c>
      <c r="G3134" t="s">
        <v>3457</v>
      </c>
      <c r="H3134" t="s">
        <v>3413</v>
      </c>
      <c r="I3134">
        <v>1</v>
      </c>
      <c r="J3134" t="s">
        <v>3459</v>
      </c>
      <c r="K3134">
        <v>35</v>
      </c>
      <c r="L3134" t="s">
        <v>349</v>
      </c>
      <c r="M3134" t="s">
        <v>22</v>
      </c>
      <c r="N3134" t="s">
        <v>538</v>
      </c>
    </row>
    <row r="3135" spans="1:15" hidden="1" x14ac:dyDescent="0.25">
      <c r="A3135">
        <v>17072</v>
      </c>
      <c r="B3135">
        <v>202422</v>
      </c>
      <c r="C3135" t="str">
        <f>_xlfn.TEXTAFTER(Tabla4[[#This Row],[Escuela]],"- ",1)</f>
        <v>Medicina</v>
      </c>
      <c r="D3135" t="s">
        <v>1396</v>
      </c>
      <c r="E3135" t="s">
        <v>2994</v>
      </c>
      <c r="F3135">
        <v>17072</v>
      </c>
      <c r="G3135" t="s">
        <v>3129</v>
      </c>
      <c r="H3135" t="s">
        <v>1917</v>
      </c>
      <c r="I3135">
        <v>1</v>
      </c>
      <c r="J3135" t="s">
        <v>3460</v>
      </c>
      <c r="K3135">
        <v>50</v>
      </c>
      <c r="L3135" t="s">
        <v>349</v>
      </c>
      <c r="M3135" t="s">
        <v>22</v>
      </c>
      <c r="N3135" t="s">
        <v>27</v>
      </c>
    </row>
    <row r="3136" spans="1:15" hidden="1" x14ac:dyDescent="0.25">
      <c r="A3136">
        <v>16493</v>
      </c>
      <c r="B3136">
        <v>202422</v>
      </c>
      <c r="C3136" t="str">
        <f>_xlfn.TEXTAFTER(Tabla4[[#This Row],[Escuela]],"- ",1)</f>
        <v>Medicina</v>
      </c>
      <c r="D3136" t="s">
        <v>1396</v>
      </c>
      <c r="E3136" t="s">
        <v>2994</v>
      </c>
      <c r="F3136">
        <v>16493</v>
      </c>
      <c r="G3136" t="s">
        <v>3258</v>
      </c>
      <c r="H3136" t="s">
        <v>1101</v>
      </c>
      <c r="I3136">
        <v>1</v>
      </c>
      <c r="J3136" t="s">
        <v>3461</v>
      </c>
      <c r="K3136">
        <v>35</v>
      </c>
      <c r="L3136" t="s">
        <v>349</v>
      </c>
      <c r="M3136" t="s">
        <v>22</v>
      </c>
      <c r="N3136" t="s">
        <v>538</v>
      </c>
    </row>
    <row r="3137" spans="1:15" hidden="1" x14ac:dyDescent="0.25">
      <c r="A3137">
        <v>18385</v>
      </c>
      <c r="B3137">
        <v>202422</v>
      </c>
      <c r="C3137" t="str">
        <f>_xlfn.TEXTAFTER(Tabla4[[#This Row],[Escuela]],"- ",1)</f>
        <v>Medicina</v>
      </c>
      <c r="D3137" t="s">
        <v>1396</v>
      </c>
      <c r="E3137" t="s">
        <v>2994</v>
      </c>
      <c r="F3137">
        <v>18385</v>
      </c>
      <c r="G3137" t="s">
        <v>3258</v>
      </c>
      <c r="H3137" t="s">
        <v>1105</v>
      </c>
      <c r="I3137">
        <v>1</v>
      </c>
      <c r="J3137" t="s">
        <v>3462</v>
      </c>
      <c r="K3137">
        <v>35</v>
      </c>
      <c r="L3137" t="s">
        <v>349</v>
      </c>
      <c r="M3137" t="s">
        <v>22</v>
      </c>
      <c r="N3137" t="s">
        <v>23</v>
      </c>
      <c r="O3137" t="s">
        <v>901</v>
      </c>
    </row>
    <row r="3138" spans="1:15" hidden="1" x14ac:dyDescent="0.25">
      <c r="A3138">
        <v>12681</v>
      </c>
      <c r="B3138">
        <v>202422</v>
      </c>
      <c r="C3138" t="str">
        <f>_xlfn.TEXTAFTER(Tabla4[[#This Row],[Escuela]],"- ",1)</f>
        <v>Medicina</v>
      </c>
      <c r="D3138" t="s">
        <v>1396</v>
      </c>
      <c r="E3138" t="s">
        <v>2994</v>
      </c>
      <c r="F3138">
        <v>12681</v>
      </c>
      <c r="G3138" t="s">
        <v>3463</v>
      </c>
      <c r="H3138" t="s">
        <v>1893</v>
      </c>
      <c r="I3138">
        <v>1</v>
      </c>
      <c r="J3138" t="s">
        <v>3464</v>
      </c>
      <c r="K3138">
        <v>35</v>
      </c>
      <c r="L3138" t="s">
        <v>349</v>
      </c>
      <c r="M3138" t="s">
        <v>22</v>
      </c>
      <c r="N3138" t="s">
        <v>538</v>
      </c>
    </row>
    <row r="3139" spans="1:15" hidden="1" x14ac:dyDescent="0.25">
      <c r="A3139">
        <v>12686</v>
      </c>
      <c r="B3139">
        <v>202422</v>
      </c>
      <c r="C3139" t="str">
        <f>_xlfn.TEXTAFTER(Tabla4[[#This Row],[Escuela]],"- ",1)</f>
        <v>Medicina</v>
      </c>
      <c r="D3139" t="s">
        <v>1396</v>
      </c>
      <c r="E3139" t="s">
        <v>2994</v>
      </c>
      <c r="F3139">
        <v>12686</v>
      </c>
      <c r="G3139" t="s">
        <v>3463</v>
      </c>
      <c r="H3139" t="s">
        <v>3413</v>
      </c>
      <c r="I3139">
        <v>1</v>
      </c>
      <c r="J3139" t="s">
        <v>3464</v>
      </c>
      <c r="K3139">
        <v>35</v>
      </c>
      <c r="L3139" t="s">
        <v>349</v>
      </c>
      <c r="M3139" t="s">
        <v>22</v>
      </c>
      <c r="N3139" t="s">
        <v>538</v>
      </c>
    </row>
    <row r="3140" spans="1:15" hidden="1" x14ac:dyDescent="0.25">
      <c r="A3140">
        <v>18227</v>
      </c>
      <c r="B3140">
        <v>202422</v>
      </c>
      <c r="C3140" t="str">
        <f>_xlfn.TEXTAFTER(Tabla4[[#This Row],[Escuela]],"- ",1)</f>
        <v>Medicina</v>
      </c>
      <c r="D3140" t="s">
        <v>1396</v>
      </c>
      <c r="E3140" t="s">
        <v>2994</v>
      </c>
      <c r="F3140">
        <v>18227</v>
      </c>
      <c r="G3140" t="s">
        <v>3189</v>
      </c>
      <c r="H3140" t="s">
        <v>3238</v>
      </c>
      <c r="I3140">
        <v>1</v>
      </c>
      <c r="J3140" t="s">
        <v>3465</v>
      </c>
      <c r="K3140">
        <v>10</v>
      </c>
      <c r="L3140" t="s">
        <v>349</v>
      </c>
      <c r="M3140" t="s">
        <v>22</v>
      </c>
      <c r="N3140" t="s">
        <v>23</v>
      </c>
      <c r="O3140" t="s">
        <v>38</v>
      </c>
    </row>
    <row r="3141" spans="1:15" hidden="1" x14ac:dyDescent="0.25">
      <c r="A3141">
        <v>12701</v>
      </c>
      <c r="B3141">
        <v>202422</v>
      </c>
      <c r="C3141" t="str">
        <f>_xlfn.TEXTAFTER(Tabla4[[#This Row],[Escuela]],"- ",1)</f>
        <v>Medicina</v>
      </c>
      <c r="D3141" t="s">
        <v>1396</v>
      </c>
      <c r="E3141" t="s">
        <v>2994</v>
      </c>
      <c r="F3141">
        <v>12701</v>
      </c>
      <c r="G3141" t="s">
        <v>3380</v>
      </c>
      <c r="H3141" t="s">
        <v>1893</v>
      </c>
      <c r="I3141">
        <v>1</v>
      </c>
      <c r="J3141" t="s">
        <v>3466</v>
      </c>
      <c r="K3141">
        <v>35</v>
      </c>
      <c r="L3141" t="s">
        <v>349</v>
      </c>
      <c r="M3141" t="s">
        <v>22</v>
      </c>
      <c r="N3141" t="s">
        <v>538</v>
      </c>
    </row>
    <row r="3142" spans="1:15" hidden="1" x14ac:dyDescent="0.25">
      <c r="A3142">
        <v>12705</v>
      </c>
      <c r="B3142">
        <v>202422</v>
      </c>
      <c r="C3142" t="str">
        <f>_xlfn.TEXTAFTER(Tabla4[[#This Row],[Escuela]],"- ",1)</f>
        <v>Medicina</v>
      </c>
      <c r="D3142" t="s">
        <v>1396</v>
      </c>
      <c r="E3142" t="s">
        <v>2994</v>
      </c>
      <c r="F3142">
        <v>12705</v>
      </c>
      <c r="G3142" t="s">
        <v>3380</v>
      </c>
      <c r="H3142" t="s">
        <v>3413</v>
      </c>
      <c r="I3142">
        <v>1</v>
      </c>
      <c r="J3142" t="s">
        <v>3467</v>
      </c>
      <c r="K3142">
        <v>35</v>
      </c>
      <c r="L3142" t="s">
        <v>349</v>
      </c>
      <c r="M3142" t="s">
        <v>22</v>
      </c>
      <c r="N3142" t="s">
        <v>538</v>
      </c>
    </row>
    <row r="3143" spans="1:15" hidden="1" x14ac:dyDescent="0.25">
      <c r="A3143">
        <v>12728</v>
      </c>
      <c r="B3143">
        <v>202422</v>
      </c>
      <c r="C3143" t="str">
        <f>_xlfn.TEXTAFTER(Tabla4[[#This Row],[Escuela]],"- ",1)</f>
        <v>Medicina</v>
      </c>
      <c r="D3143" t="s">
        <v>1396</v>
      </c>
      <c r="E3143" t="s">
        <v>2994</v>
      </c>
      <c r="F3143">
        <v>12728</v>
      </c>
      <c r="G3143" t="s">
        <v>3391</v>
      </c>
      <c r="H3143" t="s">
        <v>1101</v>
      </c>
      <c r="I3143">
        <v>1</v>
      </c>
      <c r="J3143" t="s">
        <v>3468</v>
      </c>
      <c r="K3143">
        <v>35</v>
      </c>
      <c r="L3143" t="s">
        <v>349</v>
      </c>
      <c r="M3143" t="s">
        <v>22</v>
      </c>
      <c r="N3143" t="s">
        <v>538</v>
      </c>
    </row>
    <row r="3144" spans="1:15" hidden="1" x14ac:dyDescent="0.25">
      <c r="A3144">
        <v>12731</v>
      </c>
      <c r="B3144">
        <v>202422</v>
      </c>
      <c r="C3144" t="str">
        <f>_xlfn.TEXTAFTER(Tabla4[[#This Row],[Escuela]],"- ",1)</f>
        <v>Medicina</v>
      </c>
      <c r="D3144" t="s">
        <v>1396</v>
      </c>
      <c r="E3144" t="s">
        <v>2994</v>
      </c>
      <c r="F3144">
        <v>12731</v>
      </c>
      <c r="G3144" t="s">
        <v>3391</v>
      </c>
      <c r="H3144" t="s">
        <v>1105</v>
      </c>
      <c r="I3144">
        <v>1</v>
      </c>
      <c r="J3144" t="s">
        <v>3469</v>
      </c>
      <c r="K3144">
        <v>35</v>
      </c>
      <c r="L3144" t="s">
        <v>349</v>
      </c>
      <c r="M3144" t="s">
        <v>22</v>
      </c>
      <c r="N3144" t="s">
        <v>538</v>
      </c>
    </row>
    <row r="3145" spans="1:15" hidden="1" x14ac:dyDescent="0.25">
      <c r="A3145">
        <v>12734</v>
      </c>
      <c r="B3145">
        <v>202422</v>
      </c>
      <c r="C3145" t="str">
        <f>_xlfn.TEXTAFTER(Tabla4[[#This Row],[Escuela]],"- ",1)</f>
        <v>Medicina</v>
      </c>
      <c r="D3145" t="s">
        <v>1396</v>
      </c>
      <c r="E3145" t="s">
        <v>2994</v>
      </c>
      <c r="F3145">
        <v>12734</v>
      </c>
      <c r="G3145" t="s">
        <v>3470</v>
      </c>
      <c r="H3145" t="s">
        <v>1893</v>
      </c>
      <c r="I3145">
        <v>1</v>
      </c>
      <c r="J3145" t="s">
        <v>3471</v>
      </c>
      <c r="K3145">
        <v>35</v>
      </c>
      <c r="L3145" t="s">
        <v>349</v>
      </c>
      <c r="M3145" t="s">
        <v>22</v>
      </c>
      <c r="N3145" t="s">
        <v>23</v>
      </c>
      <c r="O3145" t="s">
        <v>901</v>
      </c>
    </row>
    <row r="3146" spans="1:15" hidden="1" x14ac:dyDescent="0.25">
      <c r="A3146">
        <v>12737</v>
      </c>
      <c r="B3146">
        <v>202422</v>
      </c>
      <c r="C3146" t="str">
        <f>_xlfn.TEXTAFTER(Tabla4[[#This Row],[Escuela]],"- ",1)</f>
        <v>Medicina</v>
      </c>
      <c r="D3146" t="s">
        <v>1396</v>
      </c>
      <c r="E3146" t="s">
        <v>2994</v>
      </c>
      <c r="F3146">
        <v>12737</v>
      </c>
      <c r="G3146" t="s">
        <v>3470</v>
      </c>
      <c r="H3146" t="s">
        <v>3413</v>
      </c>
      <c r="I3146">
        <v>1</v>
      </c>
      <c r="J3146" t="s">
        <v>3472</v>
      </c>
      <c r="K3146">
        <v>35</v>
      </c>
      <c r="L3146" t="s">
        <v>349</v>
      </c>
      <c r="M3146" t="s">
        <v>22</v>
      </c>
      <c r="N3146" t="s">
        <v>538</v>
      </c>
    </row>
    <row r="3147" spans="1:15" hidden="1" x14ac:dyDescent="0.25">
      <c r="A3147">
        <v>12741</v>
      </c>
      <c r="B3147">
        <v>202422</v>
      </c>
      <c r="C3147" t="str">
        <f>_xlfn.TEXTAFTER(Tabla4[[#This Row],[Escuela]],"- ",1)</f>
        <v>Medicina</v>
      </c>
      <c r="D3147" t="s">
        <v>1396</v>
      </c>
      <c r="E3147" t="s">
        <v>2994</v>
      </c>
      <c r="F3147">
        <v>12741</v>
      </c>
      <c r="G3147" t="s">
        <v>3473</v>
      </c>
      <c r="H3147" t="s">
        <v>1893</v>
      </c>
      <c r="I3147">
        <v>1</v>
      </c>
      <c r="J3147" t="s">
        <v>3474</v>
      </c>
      <c r="K3147">
        <v>35</v>
      </c>
      <c r="L3147" t="s">
        <v>349</v>
      </c>
      <c r="M3147" t="s">
        <v>22</v>
      </c>
      <c r="N3147" t="s">
        <v>538</v>
      </c>
    </row>
    <row r="3148" spans="1:15" hidden="1" x14ac:dyDescent="0.25">
      <c r="A3148">
        <v>12743</v>
      </c>
      <c r="B3148">
        <v>202422</v>
      </c>
      <c r="C3148" t="str">
        <f>_xlfn.TEXTAFTER(Tabla4[[#This Row],[Escuela]],"- ",1)</f>
        <v>Medicina</v>
      </c>
      <c r="D3148" t="s">
        <v>1396</v>
      </c>
      <c r="E3148" t="s">
        <v>2994</v>
      </c>
      <c r="F3148">
        <v>12743</v>
      </c>
      <c r="G3148" t="s">
        <v>3473</v>
      </c>
      <c r="H3148" t="s">
        <v>3413</v>
      </c>
      <c r="I3148">
        <v>1</v>
      </c>
      <c r="J3148" t="s">
        <v>3475</v>
      </c>
      <c r="K3148">
        <v>35</v>
      </c>
      <c r="L3148" t="s">
        <v>349</v>
      </c>
      <c r="M3148" t="s">
        <v>22</v>
      </c>
      <c r="N3148" t="s">
        <v>538</v>
      </c>
    </row>
    <row r="3149" spans="1:15" hidden="1" x14ac:dyDescent="0.25">
      <c r="A3149">
        <v>12746</v>
      </c>
      <c r="B3149">
        <v>202422</v>
      </c>
      <c r="C3149" t="str">
        <f>_xlfn.TEXTAFTER(Tabla4[[#This Row],[Escuela]],"- ",1)</f>
        <v>Medicina</v>
      </c>
      <c r="D3149" t="s">
        <v>1396</v>
      </c>
      <c r="E3149" t="s">
        <v>2994</v>
      </c>
      <c r="F3149">
        <v>12746</v>
      </c>
      <c r="G3149" t="s">
        <v>3473</v>
      </c>
      <c r="H3149" t="s">
        <v>2968</v>
      </c>
      <c r="I3149">
        <v>1</v>
      </c>
      <c r="J3149" t="s">
        <v>3476</v>
      </c>
      <c r="K3149">
        <v>35</v>
      </c>
      <c r="L3149" t="s">
        <v>349</v>
      </c>
      <c r="M3149" t="s">
        <v>22</v>
      </c>
      <c r="N3149" t="s">
        <v>538</v>
      </c>
    </row>
    <row r="3150" spans="1:15" hidden="1" x14ac:dyDescent="0.25">
      <c r="A3150">
        <v>12750</v>
      </c>
      <c r="B3150">
        <v>202422</v>
      </c>
      <c r="C3150" t="str">
        <f>_xlfn.TEXTAFTER(Tabla4[[#This Row],[Escuela]],"- ",1)</f>
        <v>Medicina</v>
      </c>
      <c r="D3150" t="s">
        <v>1396</v>
      </c>
      <c r="E3150" t="s">
        <v>2994</v>
      </c>
      <c r="F3150">
        <v>12750</v>
      </c>
      <c r="G3150" t="s">
        <v>3477</v>
      </c>
      <c r="H3150" t="s">
        <v>1893</v>
      </c>
      <c r="I3150">
        <v>1</v>
      </c>
      <c r="J3150" t="s">
        <v>3478</v>
      </c>
      <c r="K3150">
        <v>25</v>
      </c>
      <c r="L3150" t="s">
        <v>349</v>
      </c>
      <c r="M3150" t="s">
        <v>22</v>
      </c>
      <c r="N3150" t="s">
        <v>538</v>
      </c>
    </row>
    <row r="3151" spans="1:15" hidden="1" x14ac:dyDescent="0.25">
      <c r="A3151">
        <v>12752</v>
      </c>
      <c r="B3151">
        <v>202422</v>
      </c>
      <c r="C3151" t="str">
        <f>_xlfn.TEXTAFTER(Tabla4[[#This Row],[Escuela]],"- ",1)</f>
        <v>Medicina</v>
      </c>
      <c r="D3151" t="s">
        <v>1396</v>
      </c>
      <c r="E3151" t="s">
        <v>2994</v>
      </c>
      <c r="F3151">
        <v>12752</v>
      </c>
      <c r="G3151" t="s">
        <v>3477</v>
      </c>
      <c r="H3151" t="s">
        <v>3413</v>
      </c>
      <c r="I3151">
        <v>1</v>
      </c>
      <c r="J3151" t="s">
        <v>3479</v>
      </c>
      <c r="K3151">
        <v>25</v>
      </c>
      <c r="L3151" t="s">
        <v>349</v>
      </c>
      <c r="M3151" t="s">
        <v>22</v>
      </c>
      <c r="N3151" t="s">
        <v>538</v>
      </c>
    </row>
    <row r="3152" spans="1:15" hidden="1" x14ac:dyDescent="0.25">
      <c r="A3152">
        <v>12755</v>
      </c>
      <c r="B3152">
        <v>202422</v>
      </c>
      <c r="C3152" t="str">
        <f>_xlfn.TEXTAFTER(Tabla4[[#This Row],[Escuela]],"- ",1)</f>
        <v>Medicina</v>
      </c>
      <c r="D3152" t="s">
        <v>1396</v>
      </c>
      <c r="E3152" t="s">
        <v>2994</v>
      </c>
      <c r="F3152">
        <v>12755</v>
      </c>
      <c r="G3152" t="s">
        <v>3477</v>
      </c>
      <c r="H3152" t="s">
        <v>2968</v>
      </c>
      <c r="I3152">
        <v>1</v>
      </c>
      <c r="J3152" t="s">
        <v>3480</v>
      </c>
      <c r="K3152">
        <v>25</v>
      </c>
      <c r="L3152" t="s">
        <v>349</v>
      </c>
      <c r="M3152" t="s">
        <v>22</v>
      </c>
      <c r="N3152" t="s">
        <v>538</v>
      </c>
    </row>
    <row r="3153" spans="1:15" hidden="1" x14ac:dyDescent="0.25">
      <c r="A3153">
        <v>12759</v>
      </c>
      <c r="B3153">
        <v>202422</v>
      </c>
      <c r="C3153" t="str">
        <f>_xlfn.TEXTAFTER(Tabla4[[#This Row],[Escuela]],"- ",1)</f>
        <v>Medicina</v>
      </c>
      <c r="D3153" t="s">
        <v>1396</v>
      </c>
      <c r="E3153" t="s">
        <v>2994</v>
      </c>
      <c r="F3153">
        <v>12759</v>
      </c>
      <c r="G3153" t="s">
        <v>3481</v>
      </c>
      <c r="H3153" t="s">
        <v>1893</v>
      </c>
      <c r="I3153">
        <v>1</v>
      </c>
      <c r="J3153" t="s">
        <v>3482</v>
      </c>
      <c r="K3153">
        <v>25</v>
      </c>
      <c r="L3153" t="s">
        <v>349</v>
      </c>
      <c r="M3153" t="s">
        <v>22</v>
      </c>
      <c r="N3153" t="s">
        <v>538</v>
      </c>
    </row>
    <row r="3154" spans="1:15" hidden="1" x14ac:dyDescent="0.25">
      <c r="A3154">
        <v>12762</v>
      </c>
      <c r="B3154">
        <v>202422</v>
      </c>
      <c r="C3154" t="str">
        <f>_xlfn.TEXTAFTER(Tabla4[[#This Row],[Escuela]],"- ",1)</f>
        <v>Medicina</v>
      </c>
      <c r="D3154" t="s">
        <v>1396</v>
      </c>
      <c r="E3154" t="s">
        <v>2994</v>
      </c>
      <c r="F3154">
        <v>12762</v>
      </c>
      <c r="G3154" t="s">
        <v>3481</v>
      </c>
      <c r="H3154" t="s">
        <v>3413</v>
      </c>
      <c r="I3154">
        <v>1</v>
      </c>
      <c r="J3154" t="s">
        <v>3483</v>
      </c>
      <c r="K3154">
        <v>25</v>
      </c>
      <c r="L3154" t="s">
        <v>349</v>
      </c>
      <c r="M3154" t="s">
        <v>22</v>
      </c>
      <c r="N3154" t="s">
        <v>538</v>
      </c>
    </row>
    <row r="3155" spans="1:15" hidden="1" x14ac:dyDescent="0.25">
      <c r="A3155">
        <v>12764</v>
      </c>
      <c r="B3155">
        <v>202422</v>
      </c>
      <c r="C3155" t="str">
        <f>_xlfn.TEXTAFTER(Tabla4[[#This Row],[Escuela]],"- ",1)</f>
        <v>Medicina</v>
      </c>
      <c r="D3155" t="s">
        <v>1396</v>
      </c>
      <c r="E3155" t="s">
        <v>2994</v>
      </c>
      <c r="F3155">
        <v>12764</v>
      </c>
      <c r="G3155" t="s">
        <v>3481</v>
      </c>
      <c r="H3155" t="s">
        <v>2968</v>
      </c>
      <c r="I3155">
        <v>1</v>
      </c>
      <c r="J3155" t="s">
        <v>3484</v>
      </c>
      <c r="K3155">
        <v>25</v>
      </c>
      <c r="L3155" t="s">
        <v>349</v>
      </c>
      <c r="M3155" t="s">
        <v>22</v>
      </c>
      <c r="N3155" t="s">
        <v>538</v>
      </c>
    </row>
    <row r="3156" spans="1:15" hidden="1" x14ac:dyDescent="0.25">
      <c r="A3156">
        <v>27001</v>
      </c>
      <c r="B3156">
        <v>202422</v>
      </c>
      <c r="C3156" t="str">
        <f>_xlfn.TEXTAFTER(Tabla4[[#This Row],[Escuela]],"- ",1)</f>
        <v>Medicina</v>
      </c>
      <c r="D3156" t="s">
        <v>1396</v>
      </c>
      <c r="E3156" t="s">
        <v>2994</v>
      </c>
      <c r="F3156">
        <v>27001</v>
      </c>
      <c r="G3156" t="s">
        <v>3485</v>
      </c>
      <c r="H3156" t="s">
        <v>3486</v>
      </c>
      <c r="I3156">
        <v>1</v>
      </c>
      <c r="J3156" t="s">
        <v>3487</v>
      </c>
      <c r="K3156">
        <v>70</v>
      </c>
      <c r="L3156" t="s">
        <v>349</v>
      </c>
      <c r="M3156" t="s">
        <v>81</v>
      </c>
      <c r="N3156" t="s">
        <v>23</v>
      </c>
      <c r="O3156" t="s">
        <v>3087</v>
      </c>
    </row>
    <row r="3157" spans="1:15" hidden="1" x14ac:dyDescent="0.25">
      <c r="A3157">
        <v>28683</v>
      </c>
      <c r="B3157">
        <v>202422</v>
      </c>
      <c r="C3157" t="str">
        <f>_xlfn.TEXTAFTER(Tabla4[[#This Row],[Escuela]],"- ",1)</f>
        <v>Medicina</v>
      </c>
      <c r="D3157" t="s">
        <v>1396</v>
      </c>
      <c r="E3157" t="s">
        <v>2994</v>
      </c>
      <c r="F3157">
        <v>28683</v>
      </c>
      <c r="G3157" t="s">
        <v>3485</v>
      </c>
      <c r="H3157" t="s">
        <v>3488</v>
      </c>
      <c r="I3157">
        <v>1</v>
      </c>
      <c r="J3157" t="s">
        <v>3489</v>
      </c>
      <c r="K3157">
        <v>70</v>
      </c>
      <c r="L3157" t="s">
        <v>349</v>
      </c>
      <c r="M3157" t="s">
        <v>81</v>
      </c>
      <c r="N3157" t="s">
        <v>23</v>
      </c>
      <c r="O3157" t="s">
        <v>3087</v>
      </c>
    </row>
    <row r="3158" spans="1:15" hidden="1" x14ac:dyDescent="0.25">
      <c r="A3158">
        <v>30217</v>
      </c>
      <c r="B3158">
        <v>202422</v>
      </c>
      <c r="C3158" t="str">
        <f>_xlfn.TEXTAFTER(Tabla4[[#This Row],[Escuela]],"- ",1)</f>
        <v>Medicina</v>
      </c>
      <c r="D3158" t="s">
        <v>1396</v>
      </c>
      <c r="E3158" t="s">
        <v>2994</v>
      </c>
      <c r="F3158">
        <v>30217</v>
      </c>
      <c r="G3158" t="s">
        <v>3485</v>
      </c>
      <c r="H3158" t="s">
        <v>3490</v>
      </c>
      <c r="I3158">
        <v>1</v>
      </c>
      <c r="J3158" t="s">
        <v>3491</v>
      </c>
      <c r="K3158">
        <v>70</v>
      </c>
      <c r="L3158" t="s">
        <v>349</v>
      </c>
      <c r="M3158" t="s">
        <v>81</v>
      </c>
      <c r="N3158" t="s">
        <v>23</v>
      </c>
      <c r="O3158" t="s">
        <v>38</v>
      </c>
    </row>
    <row r="3159" spans="1:15" hidden="1" x14ac:dyDescent="0.25">
      <c r="A3159">
        <v>12768</v>
      </c>
      <c r="B3159">
        <v>202422</v>
      </c>
      <c r="C3159" t="str">
        <f>_xlfn.TEXTAFTER(Tabla4[[#This Row],[Escuela]],"- ",1)</f>
        <v>Medicina</v>
      </c>
      <c r="D3159" t="s">
        <v>1396</v>
      </c>
      <c r="E3159" t="s">
        <v>2994</v>
      </c>
      <c r="F3159">
        <v>12768</v>
      </c>
      <c r="G3159" t="s">
        <v>3492</v>
      </c>
      <c r="H3159" t="s">
        <v>1101</v>
      </c>
      <c r="I3159">
        <v>1</v>
      </c>
      <c r="J3159" t="s">
        <v>3493</v>
      </c>
      <c r="K3159">
        <v>35</v>
      </c>
      <c r="L3159" t="s">
        <v>349</v>
      </c>
      <c r="M3159" t="s">
        <v>22</v>
      </c>
      <c r="N3159" t="s">
        <v>538</v>
      </c>
    </row>
    <row r="3160" spans="1:15" hidden="1" x14ac:dyDescent="0.25">
      <c r="A3160">
        <v>12772</v>
      </c>
      <c r="B3160">
        <v>202422</v>
      </c>
      <c r="C3160" t="str">
        <f>_xlfn.TEXTAFTER(Tabla4[[#This Row],[Escuela]],"- ",1)</f>
        <v>Medicina</v>
      </c>
      <c r="D3160" t="s">
        <v>1396</v>
      </c>
      <c r="E3160" t="s">
        <v>2994</v>
      </c>
      <c r="F3160">
        <v>12772</v>
      </c>
      <c r="G3160" t="s">
        <v>3492</v>
      </c>
      <c r="H3160" t="s">
        <v>1105</v>
      </c>
      <c r="I3160">
        <v>1</v>
      </c>
      <c r="J3160" t="s">
        <v>3494</v>
      </c>
      <c r="K3160">
        <v>35</v>
      </c>
      <c r="L3160" t="s">
        <v>349</v>
      </c>
      <c r="M3160" t="s">
        <v>22</v>
      </c>
      <c r="N3160" t="s">
        <v>538</v>
      </c>
    </row>
    <row r="3161" spans="1:15" hidden="1" x14ac:dyDescent="0.25">
      <c r="A3161">
        <v>20965</v>
      </c>
      <c r="B3161">
        <v>202422</v>
      </c>
      <c r="C3161" t="str">
        <f>_xlfn.TEXTAFTER(Tabla4[[#This Row],[Escuela]],"- ",1)</f>
        <v>Medicina</v>
      </c>
      <c r="D3161" t="s">
        <v>1396</v>
      </c>
      <c r="E3161" t="s">
        <v>2994</v>
      </c>
      <c r="F3161">
        <v>20965</v>
      </c>
      <c r="G3161" t="s">
        <v>3495</v>
      </c>
      <c r="H3161" t="s">
        <v>1107</v>
      </c>
      <c r="I3161">
        <v>1</v>
      </c>
      <c r="J3161" t="s">
        <v>3496</v>
      </c>
      <c r="K3161">
        <v>35</v>
      </c>
      <c r="L3161" t="s">
        <v>349</v>
      </c>
      <c r="M3161" t="s">
        <v>81</v>
      </c>
      <c r="N3161" t="s">
        <v>23</v>
      </c>
      <c r="O3161" t="s">
        <v>3087</v>
      </c>
    </row>
    <row r="3162" spans="1:15" hidden="1" x14ac:dyDescent="0.25">
      <c r="A3162">
        <v>12779</v>
      </c>
      <c r="B3162">
        <v>202422</v>
      </c>
      <c r="C3162" t="str">
        <f>_xlfn.TEXTAFTER(Tabla4[[#This Row],[Escuela]],"- ",1)</f>
        <v>Medicina</v>
      </c>
      <c r="D3162" t="s">
        <v>1396</v>
      </c>
      <c r="E3162" t="s">
        <v>2994</v>
      </c>
      <c r="F3162">
        <v>12779</v>
      </c>
      <c r="G3162" t="s">
        <v>3495</v>
      </c>
      <c r="H3162" t="s">
        <v>1110</v>
      </c>
      <c r="I3162">
        <v>1</v>
      </c>
      <c r="J3162" t="s">
        <v>3496</v>
      </c>
      <c r="K3162">
        <v>35</v>
      </c>
      <c r="L3162" t="s">
        <v>349</v>
      </c>
      <c r="M3162" t="s">
        <v>81</v>
      </c>
      <c r="N3162" t="s">
        <v>538</v>
      </c>
    </row>
    <row r="3163" spans="1:15" hidden="1" x14ac:dyDescent="0.25">
      <c r="A3163">
        <v>12781</v>
      </c>
      <c r="B3163">
        <v>202422</v>
      </c>
      <c r="C3163" t="str">
        <f>_xlfn.TEXTAFTER(Tabla4[[#This Row],[Escuela]],"- ",1)</f>
        <v>Medicina</v>
      </c>
      <c r="D3163" t="s">
        <v>1396</v>
      </c>
      <c r="E3163" t="s">
        <v>2994</v>
      </c>
      <c r="F3163">
        <v>12781</v>
      </c>
      <c r="G3163" t="s">
        <v>3497</v>
      </c>
      <c r="H3163" t="s">
        <v>3486</v>
      </c>
      <c r="I3163">
        <v>1</v>
      </c>
      <c r="J3163" t="s">
        <v>3498</v>
      </c>
      <c r="K3163">
        <v>35</v>
      </c>
      <c r="L3163" t="s">
        <v>349</v>
      </c>
      <c r="M3163" t="s">
        <v>22</v>
      </c>
      <c r="N3163" t="s">
        <v>538</v>
      </c>
    </row>
    <row r="3164" spans="1:15" hidden="1" x14ac:dyDescent="0.25">
      <c r="A3164">
        <v>15951</v>
      </c>
      <c r="B3164">
        <v>202422</v>
      </c>
      <c r="C3164" t="str">
        <f>_xlfn.TEXTAFTER(Tabla4[[#This Row],[Escuela]],"- ",1)</f>
        <v>Medicina</v>
      </c>
      <c r="D3164" t="s">
        <v>1396</v>
      </c>
      <c r="E3164" t="s">
        <v>2994</v>
      </c>
      <c r="F3164">
        <v>15951</v>
      </c>
      <c r="G3164" t="s">
        <v>3497</v>
      </c>
      <c r="H3164" t="s">
        <v>3488</v>
      </c>
      <c r="I3164">
        <v>1</v>
      </c>
      <c r="J3164" t="s">
        <v>3499</v>
      </c>
      <c r="K3164">
        <v>35</v>
      </c>
      <c r="L3164" t="s">
        <v>349</v>
      </c>
      <c r="M3164" t="s">
        <v>22</v>
      </c>
      <c r="N3164" t="s">
        <v>538</v>
      </c>
    </row>
    <row r="3165" spans="1:15" hidden="1" x14ac:dyDescent="0.25">
      <c r="A3165">
        <v>12785</v>
      </c>
      <c r="B3165">
        <v>202422</v>
      </c>
      <c r="C3165" t="str">
        <f>_xlfn.TEXTAFTER(Tabla4[[#This Row],[Escuela]],"- ",1)</f>
        <v>Medicina</v>
      </c>
      <c r="D3165" t="s">
        <v>1396</v>
      </c>
      <c r="E3165" t="s">
        <v>2994</v>
      </c>
      <c r="F3165">
        <v>12785</v>
      </c>
      <c r="G3165" t="s">
        <v>3500</v>
      </c>
      <c r="H3165" t="s">
        <v>1893</v>
      </c>
      <c r="I3165">
        <v>1</v>
      </c>
      <c r="J3165" t="s">
        <v>3501</v>
      </c>
      <c r="K3165">
        <v>35</v>
      </c>
      <c r="L3165" t="s">
        <v>349</v>
      </c>
      <c r="M3165" t="s">
        <v>22</v>
      </c>
      <c r="N3165" t="s">
        <v>538</v>
      </c>
    </row>
    <row r="3166" spans="1:15" hidden="1" x14ac:dyDescent="0.25">
      <c r="A3166">
        <v>12789</v>
      </c>
      <c r="B3166">
        <v>202422</v>
      </c>
      <c r="C3166" t="str">
        <f>_xlfn.TEXTAFTER(Tabla4[[#This Row],[Escuela]],"- ",1)</f>
        <v>Medicina</v>
      </c>
      <c r="D3166" t="s">
        <v>1396</v>
      </c>
      <c r="E3166" t="s">
        <v>2994</v>
      </c>
      <c r="F3166">
        <v>12789</v>
      </c>
      <c r="G3166" t="s">
        <v>3500</v>
      </c>
      <c r="H3166" t="s">
        <v>3413</v>
      </c>
      <c r="I3166">
        <v>1</v>
      </c>
      <c r="J3166" t="s">
        <v>3502</v>
      </c>
      <c r="K3166">
        <v>35</v>
      </c>
      <c r="L3166" t="s">
        <v>349</v>
      </c>
      <c r="M3166" t="s">
        <v>22</v>
      </c>
      <c r="N3166" t="s">
        <v>538</v>
      </c>
    </row>
    <row r="3167" spans="1:15" hidden="1" x14ac:dyDescent="0.25">
      <c r="A3167">
        <v>12791</v>
      </c>
      <c r="B3167">
        <v>202422</v>
      </c>
      <c r="C3167" t="str">
        <f>_xlfn.TEXTAFTER(Tabla4[[#This Row],[Escuela]],"- ",1)</f>
        <v>Medicina</v>
      </c>
      <c r="D3167" t="s">
        <v>1396</v>
      </c>
      <c r="E3167" t="s">
        <v>2994</v>
      </c>
      <c r="F3167">
        <v>12791</v>
      </c>
      <c r="G3167" t="s">
        <v>3503</v>
      </c>
      <c r="H3167" t="s">
        <v>1893</v>
      </c>
      <c r="I3167">
        <v>1</v>
      </c>
      <c r="J3167" t="s">
        <v>3504</v>
      </c>
      <c r="K3167">
        <v>35</v>
      </c>
      <c r="L3167" t="s">
        <v>349</v>
      </c>
      <c r="M3167" t="s">
        <v>22</v>
      </c>
      <c r="N3167" t="s">
        <v>538</v>
      </c>
    </row>
    <row r="3168" spans="1:15" hidden="1" x14ac:dyDescent="0.25">
      <c r="A3168">
        <v>18379</v>
      </c>
      <c r="B3168">
        <v>202422</v>
      </c>
      <c r="C3168" t="str">
        <f>_xlfn.TEXTAFTER(Tabla4[[#This Row],[Escuela]],"- ",1)</f>
        <v>Medicina</v>
      </c>
      <c r="D3168" t="s">
        <v>1396</v>
      </c>
      <c r="E3168" t="s">
        <v>2994</v>
      </c>
      <c r="F3168">
        <v>18379</v>
      </c>
      <c r="G3168" t="s">
        <v>3503</v>
      </c>
      <c r="H3168" t="s">
        <v>3413</v>
      </c>
      <c r="I3168">
        <v>1</v>
      </c>
      <c r="J3168" t="s">
        <v>3505</v>
      </c>
      <c r="K3168">
        <v>35</v>
      </c>
      <c r="L3168" t="s">
        <v>349</v>
      </c>
      <c r="M3168" t="s">
        <v>22</v>
      </c>
      <c r="N3168" t="s">
        <v>23</v>
      </c>
      <c r="O3168" t="s">
        <v>901</v>
      </c>
    </row>
    <row r="3169" spans="1:15" hidden="1" x14ac:dyDescent="0.25">
      <c r="A3169">
        <v>12799</v>
      </c>
      <c r="B3169">
        <v>202422</v>
      </c>
      <c r="C3169" t="str">
        <f>_xlfn.TEXTAFTER(Tabla4[[#This Row],[Escuela]],"- ",1)</f>
        <v>Medicina</v>
      </c>
      <c r="D3169" t="s">
        <v>1396</v>
      </c>
      <c r="E3169" t="s">
        <v>2994</v>
      </c>
      <c r="F3169">
        <v>12799</v>
      </c>
      <c r="G3169" t="s">
        <v>3506</v>
      </c>
      <c r="H3169" t="s">
        <v>1101</v>
      </c>
      <c r="I3169">
        <v>1</v>
      </c>
      <c r="J3169" t="s">
        <v>3507</v>
      </c>
      <c r="K3169">
        <v>35</v>
      </c>
      <c r="L3169" t="s">
        <v>349</v>
      </c>
      <c r="M3169" t="s">
        <v>22</v>
      </c>
      <c r="N3169" t="s">
        <v>538</v>
      </c>
    </row>
    <row r="3170" spans="1:15" hidden="1" x14ac:dyDescent="0.25">
      <c r="A3170">
        <v>15952</v>
      </c>
      <c r="B3170">
        <v>202422</v>
      </c>
      <c r="C3170" t="str">
        <f>_xlfn.TEXTAFTER(Tabla4[[#This Row],[Escuela]],"- ",1)</f>
        <v>Medicina</v>
      </c>
      <c r="D3170" t="s">
        <v>1396</v>
      </c>
      <c r="E3170" t="s">
        <v>2994</v>
      </c>
      <c r="F3170">
        <v>15952</v>
      </c>
      <c r="G3170" t="s">
        <v>3506</v>
      </c>
      <c r="H3170" t="s">
        <v>3429</v>
      </c>
      <c r="I3170">
        <v>1</v>
      </c>
      <c r="J3170" t="s">
        <v>3507</v>
      </c>
      <c r="K3170">
        <v>35</v>
      </c>
      <c r="L3170" t="s">
        <v>349</v>
      </c>
      <c r="M3170" t="s">
        <v>22</v>
      </c>
      <c r="N3170" t="s">
        <v>538</v>
      </c>
    </row>
    <row r="3171" spans="1:15" hidden="1" x14ac:dyDescent="0.25">
      <c r="A3171">
        <v>12801</v>
      </c>
      <c r="B3171">
        <v>202422</v>
      </c>
      <c r="C3171" t="str">
        <f>_xlfn.TEXTAFTER(Tabla4[[#This Row],[Escuela]],"- ",1)</f>
        <v>Medicina</v>
      </c>
      <c r="D3171" t="s">
        <v>1396</v>
      </c>
      <c r="E3171" t="s">
        <v>2994</v>
      </c>
      <c r="F3171">
        <v>12801</v>
      </c>
      <c r="G3171" t="s">
        <v>3508</v>
      </c>
      <c r="H3171" t="s">
        <v>1893</v>
      </c>
      <c r="I3171">
        <v>1</v>
      </c>
      <c r="J3171" t="s">
        <v>3509</v>
      </c>
      <c r="K3171">
        <v>35</v>
      </c>
      <c r="L3171" t="s">
        <v>349</v>
      </c>
      <c r="M3171" t="s">
        <v>81</v>
      </c>
      <c r="N3171" t="s">
        <v>538</v>
      </c>
    </row>
    <row r="3172" spans="1:15" hidden="1" x14ac:dyDescent="0.25">
      <c r="A3172">
        <v>12803</v>
      </c>
      <c r="B3172">
        <v>202422</v>
      </c>
      <c r="C3172" t="str">
        <f>_xlfn.TEXTAFTER(Tabla4[[#This Row],[Escuela]],"- ",1)</f>
        <v>Medicina</v>
      </c>
      <c r="D3172" t="s">
        <v>1396</v>
      </c>
      <c r="E3172" t="s">
        <v>2994</v>
      </c>
      <c r="F3172">
        <v>12803</v>
      </c>
      <c r="G3172" t="s">
        <v>3508</v>
      </c>
      <c r="H3172" t="s">
        <v>3413</v>
      </c>
      <c r="I3172">
        <v>1</v>
      </c>
      <c r="J3172" t="s">
        <v>3510</v>
      </c>
      <c r="K3172">
        <v>35</v>
      </c>
      <c r="L3172" t="s">
        <v>349</v>
      </c>
      <c r="M3172" t="s">
        <v>81</v>
      </c>
      <c r="N3172" t="s">
        <v>538</v>
      </c>
    </row>
    <row r="3173" spans="1:15" hidden="1" x14ac:dyDescent="0.25">
      <c r="A3173">
        <v>30223</v>
      </c>
      <c r="B3173">
        <v>202422</v>
      </c>
      <c r="C3173" t="str">
        <f>_xlfn.TEXTAFTER(Tabla4[[#This Row],[Escuela]],"- ",1)</f>
        <v>Medicina</v>
      </c>
      <c r="D3173" t="s">
        <v>1396</v>
      </c>
      <c r="E3173" t="s">
        <v>2994</v>
      </c>
      <c r="F3173">
        <v>30223</v>
      </c>
      <c r="G3173" t="s">
        <v>3508</v>
      </c>
      <c r="H3173" t="s">
        <v>1101</v>
      </c>
      <c r="I3173">
        <v>1</v>
      </c>
      <c r="J3173" t="s">
        <v>3511</v>
      </c>
      <c r="K3173">
        <v>70</v>
      </c>
      <c r="L3173" t="s">
        <v>349</v>
      </c>
      <c r="M3173" t="s">
        <v>81</v>
      </c>
      <c r="N3173" t="s">
        <v>23</v>
      </c>
      <c r="O3173" t="s">
        <v>38</v>
      </c>
    </row>
    <row r="3174" spans="1:15" hidden="1" x14ac:dyDescent="0.25">
      <c r="A3174">
        <v>30221</v>
      </c>
      <c r="B3174">
        <v>202422</v>
      </c>
      <c r="C3174" t="str">
        <f>_xlfn.TEXTAFTER(Tabla4[[#This Row],[Escuela]],"- ",1)</f>
        <v>Medicina</v>
      </c>
      <c r="D3174" t="s">
        <v>1396</v>
      </c>
      <c r="E3174" t="s">
        <v>2994</v>
      </c>
      <c r="F3174">
        <v>30221</v>
      </c>
      <c r="G3174" t="s">
        <v>3508</v>
      </c>
      <c r="H3174" t="s">
        <v>1105</v>
      </c>
      <c r="I3174">
        <v>1</v>
      </c>
      <c r="J3174" t="s">
        <v>3511</v>
      </c>
      <c r="K3174">
        <v>70</v>
      </c>
      <c r="L3174" t="s">
        <v>349</v>
      </c>
      <c r="M3174" t="s">
        <v>81</v>
      </c>
      <c r="N3174" t="s">
        <v>23</v>
      </c>
      <c r="O3174" t="s">
        <v>38</v>
      </c>
    </row>
    <row r="3175" spans="1:15" hidden="1" x14ac:dyDescent="0.25">
      <c r="A3175">
        <v>12808</v>
      </c>
      <c r="B3175">
        <v>202422</v>
      </c>
      <c r="C3175" t="str">
        <f>_xlfn.TEXTAFTER(Tabla4[[#This Row],[Escuela]],"- ",1)</f>
        <v>Medicina</v>
      </c>
      <c r="D3175" t="s">
        <v>1396</v>
      </c>
      <c r="E3175" t="s">
        <v>2994</v>
      </c>
      <c r="F3175">
        <v>12808</v>
      </c>
      <c r="G3175" t="s">
        <v>3508</v>
      </c>
      <c r="H3175" t="s">
        <v>1107</v>
      </c>
      <c r="I3175">
        <v>1</v>
      </c>
      <c r="J3175" t="s">
        <v>3512</v>
      </c>
      <c r="K3175">
        <v>35</v>
      </c>
      <c r="L3175" t="s">
        <v>349</v>
      </c>
      <c r="M3175" t="s">
        <v>22</v>
      </c>
      <c r="N3175" t="s">
        <v>538</v>
      </c>
    </row>
    <row r="3176" spans="1:15" hidden="1" x14ac:dyDescent="0.25">
      <c r="A3176">
        <v>12810</v>
      </c>
      <c r="B3176">
        <v>202422</v>
      </c>
      <c r="C3176" t="str">
        <f>_xlfn.TEXTAFTER(Tabla4[[#This Row],[Escuela]],"- ",1)</f>
        <v>Medicina</v>
      </c>
      <c r="D3176" t="s">
        <v>1396</v>
      </c>
      <c r="E3176" t="s">
        <v>2994</v>
      </c>
      <c r="F3176">
        <v>12810</v>
      </c>
      <c r="G3176" t="s">
        <v>3508</v>
      </c>
      <c r="H3176" t="s">
        <v>1338</v>
      </c>
      <c r="I3176">
        <v>1</v>
      </c>
      <c r="J3176" t="s">
        <v>3513</v>
      </c>
      <c r="K3176">
        <v>35</v>
      </c>
      <c r="L3176" t="s">
        <v>349</v>
      </c>
      <c r="M3176" t="s">
        <v>22</v>
      </c>
      <c r="N3176" t="s">
        <v>538</v>
      </c>
    </row>
    <row r="3177" spans="1:15" hidden="1" x14ac:dyDescent="0.25">
      <c r="A3177">
        <v>16215</v>
      </c>
      <c r="B3177">
        <v>202422</v>
      </c>
      <c r="C3177" t="str">
        <f>_xlfn.TEXTAFTER(Tabla4[[#This Row],[Escuela]],"- ",1)</f>
        <v>Medicina</v>
      </c>
      <c r="D3177" t="s">
        <v>1396</v>
      </c>
      <c r="E3177" t="s">
        <v>2994</v>
      </c>
      <c r="F3177">
        <v>16215</v>
      </c>
      <c r="G3177" t="s">
        <v>3508</v>
      </c>
      <c r="H3177" t="s">
        <v>1110</v>
      </c>
      <c r="I3177">
        <v>1</v>
      </c>
      <c r="J3177" t="s">
        <v>3514</v>
      </c>
      <c r="K3177">
        <v>35</v>
      </c>
      <c r="L3177" t="s">
        <v>349</v>
      </c>
      <c r="M3177" t="s">
        <v>22</v>
      </c>
      <c r="N3177" t="s">
        <v>538</v>
      </c>
    </row>
    <row r="3178" spans="1:15" hidden="1" x14ac:dyDescent="0.25">
      <c r="A3178">
        <v>12816</v>
      </c>
      <c r="B3178">
        <v>202422</v>
      </c>
      <c r="C3178" t="str">
        <f>_xlfn.TEXTAFTER(Tabla4[[#This Row],[Escuela]],"- ",1)</f>
        <v>Medicina</v>
      </c>
      <c r="D3178" t="s">
        <v>1396</v>
      </c>
      <c r="E3178" t="s">
        <v>2994</v>
      </c>
      <c r="F3178">
        <v>12816</v>
      </c>
      <c r="G3178" t="s">
        <v>3515</v>
      </c>
      <c r="H3178" t="s">
        <v>1893</v>
      </c>
      <c r="I3178">
        <v>1</v>
      </c>
      <c r="J3178" t="s">
        <v>3516</v>
      </c>
      <c r="K3178">
        <v>35</v>
      </c>
      <c r="L3178" t="s">
        <v>349</v>
      </c>
      <c r="M3178" t="s">
        <v>22</v>
      </c>
      <c r="N3178" t="s">
        <v>538</v>
      </c>
    </row>
    <row r="3179" spans="1:15" hidden="1" x14ac:dyDescent="0.25">
      <c r="A3179">
        <v>18380</v>
      </c>
      <c r="B3179">
        <v>202422</v>
      </c>
      <c r="C3179" t="str">
        <f>_xlfn.TEXTAFTER(Tabla4[[#This Row],[Escuela]],"- ",1)</f>
        <v>Medicina</v>
      </c>
      <c r="D3179" t="s">
        <v>1396</v>
      </c>
      <c r="E3179" t="s">
        <v>2994</v>
      </c>
      <c r="F3179">
        <v>18380</v>
      </c>
      <c r="G3179" t="s">
        <v>3515</v>
      </c>
      <c r="H3179" t="s">
        <v>3413</v>
      </c>
      <c r="I3179">
        <v>1</v>
      </c>
      <c r="J3179" t="s">
        <v>3516</v>
      </c>
      <c r="K3179">
        <v>35</v>
      </c>
      <c r="L3179" t="s">
        <v>349</v>
      </c>
      <c r="M3179" t="s">
        <v>22</v>
      </c>
      <c r="N3179" t="s">
        <v>23</v>
      </c>
      <c r="O3179" t="s">
        <v>901</v>
      </c>
    </row>
    <row r="3180" spans="1:15" hidden="1" x14ac:dyDescent="0.25">
      <c r="A3180">
        <v>12824</v>
      </c>
      <c r="B3180">
        <v>202422</v>
      </c>
      <c r="C3180" t="str">
        <f>_xlfn.TEXTAFTER(Tabla4[[#This Row],[Escuela]],"- ",1)</f>
        <v>Medicina</v>
      </c>
      <c r="D3180" t="s">
        <v>1396</v>
      </c>
      <c r="E3180" t="s">
        <v>2994</v>
      </c>
      <c r="F3180">
        <v>12824</v>
      </c>
      <c r="G3180" t="s">
        <v>3517</v>
      </c>
      <c r="H3180" t="s">
        <v>1893</v>
      </c>
      <c r="I3180">
        <v>1</v>
      </c>
      <c r="J3180" t="s">
        <v>3518</v>
      </c>
      <c r="K3180">
        <v>35</v>
      </c>
      <c r="L3180" t="s">
        <v>349</v>
      </c>
      <c r="M3180" t="s">
        <v>22</v>
      </c>
      <c r="N3180" t="s">
        <v>538</v>
      </c>
    </row>
    <row r="3181" spans="1:15" hidden="1" x14ac:dyDescent="0.25">
      <c r="A3181">
        <v>12827</v>
      </c>
      <c r="B3181">
        <v>202422</v>
      </c>
      <c r="C3181" t="str">
        <f>_xlfn.TEXTAFTER(Tabla4[[#This Row],[Escuela]],"- ",1)</f>
        <v>Medicina</v>
      </c>
      <c r="D3181" t="s">
        <v>1396</v>
      </c>
      <c r="E3181" t="s">
        <v>2994</v>
      </c>
      <c r="F3181">
        <v>12827</v>
      </c>
      <c r="G3181" t="s">
        <v>3517</v>
      </c>
      <c r="H3181" t="s">
        <v>3413</v>
      </c>
      <c r="I3181">
        <v>1</v>
      </c>
      <c r="J3181" t="s">
        <v>3519</v>
      </c>
      <c r="K3181">
        <v>35</v>
      </c>
      <c r="L3181" t="s">
        <v>349</v>
      </c>
      <c r="M3181" t="s">
        <v>22</v>
      </c>
      <c r="N3181" t="s">
        <v>538</v>
      </c>
    </row>
    <row r="3182" spans="1:15" hidden="1" x14ac:dyDescent="0.25">
      <c r="A3182">
        <v>12832</v>
      </c>
      <c r="B3182">
        <v>202422</v>
      </c>
      <c r="C3182" t="str">
        <f>_xlfn.TEXTAFTER(Tabla4[[#This Row],[Escuela]],"- ",1)</f>
        <v>Medicina</v>
      </c>
      <c r="D3182" t="s">
        <v>1396</v>
      </c>
      <c r="E3182" t="s">
        <v>2994</v>
      </c>
      <c r="F3182">
        <v>12832</v>
      </c>
      <c r="G3182" t="s">
        <v>3520</v>
      </c>
      <c r="H3182" t="s">
        <v>1893</v>
      </c>
      <c r="I3182">
        <v>1</v>
      </c>
      <c r="J3182" t="s">
        <v>3521</v>
      </c>
      <c r="K3182">
        <v>35</v>
      </c>
      <c r="L3182" t="s">
        <v>349</v>
      </c>
      <c r="M3182" t="s">
        <v>22</v>
      </c>
      <c r="N3182" t="s">
        <v>538</v>
      </c>
    </row>
    <row r="3183" spans="1:15" hidden="1" x14ac:dyDescent="0.25">
      <c r="A3183">
        <v>18377</v>
      </c>
      <c r="B3183">
        <v>202422</v>
      </c>
      <c r="C3183" t="str">
        <f>_xlfn.TEXTAFTER(Tabla4[[#This Row],[Escuela]],"- ",1)</f>
        <v>Medicina</v>
      </c>
      <c r="D3183" t="s">
        <v>1396</v>
      </c>
      <c r="E3183" t="s">
        <v>2994</v>
      </c>
      <c r="F3183">
        <v>18377</v>
      </c>
      <c r="G3183" t="s">
        <v>3520</v>
      </c>
      <c r="H3183" t="s">
        <v>3413</v>
      </c>
      <c r="I3183">
        <v>1</v>
      </c>
      <c r="J3183" t="s">
        <v>3521</v>
      </c>
      <c r="K3183">
        <v>35</v>
      </c>
      <c r="L3183" t="s">
        <v>349</v>
      </c>
      <c r="M3183" t="s">
        <v>22</v>
      </c>
      <c r="N3183" t="s">
        <v>23</v>
      </c>
      <c r="O3183" t="s">
        <v>3436</v>
      </c>
    </row>
    <row r="3184" spans="1:15" hidden="1" x14ac:dyDescent="0.25">
      <c r="A3184">
        <v>18381</v>
      </c>
      <c r="B3184">
        <v>202422</v>
      </c>
      <c r="C3184" t="str">
        <f>_xlfn.TEXTAFTER(Tabla4[[#This Row],[Escuela]],"- ",1)</f>
        <v>Medicina</v>
      </c>
      <c r="D3184" t="s">
        <v>1396</v>
      </c>
      <c r="E3184" t="s">
        <v>2994</v>
      </c>
      <c r="F3184">
        <v>18381</v>
      </c>
      <c r="G3184" t="s">
        <v>3522</v>
      </c>
      <c r="H3184" t="s">
        <v>1107</v>
      </c>
      <c r="I3184">
        <v>1</v>
      </c>
      <c r="J3184" t="s">
        <v>3523</v>
      </c>
      <c r="K3184">
        <v>70</v>
      </c>
      <c r="L3184" t="s">
        <v>349</v>
      </c>
      <c r="M3184" t="s">
        <v>22</v>
      </c>
      <c r="N3184" t="s">
        <v>23</v>
      </c>
      <c r="O3184" t="s">
        <v>3436</v>
      </c>
    </row>
    <row r="3185" spans="1:15" hidden="1" x14ac:dyDescent="0.25">
      <c r="A3185">
        <v>20967</v>
      </c>
      <c r="B3185">
        <v>202422</v>
      </c>
      <c r="C3185" t="str">
        <f>_xlfn.TEXTAFTER(Tabla4[[#This Row],[Escuela]],"- ",1)</f>
        <v>Medicina</v>
      </c>
      <c r="D3185" t="s">
        <v>1396</v>
      </c>
      <c r="E3185" t="s">
        <v>2994</v>
      </c>
      <c r="F3185">
        <v>20967</v>
      </c>
      <c r="G3185" t="s">
        <v>3522</v>
      </c>
      <c r="H3185" t="s">
        <v>1110</v>
      </c>
      <c r="I3185">
        <v>1</v>
      </c>
      <c r="J3185" t="s">
        <v>3523</v>
      </c>
      <c r="K3185">
        <v>70</v>
      </c>
      <c r="L3185" t="s">
        <v>349</v>
      </c>
      <c r="M3185" t="s">
        <v>22</v>
      </c>
      <c r="N3185" t="s">
        <v>23</v>
      </c>
      <c r="O3185" t="s">
        <v>3087</v>
      </c>
    </row>
    <row r="3186" spans="1:15" hidden="1" x14ac:dyDescent="0.25">
      <c r="A3186">
        <v>20969</v>
      </c>
      <c r="B3186">
        <v>202422</v>
      </c>
      <c r="C3186" t="str">
        <f>_xlfn.TEXTAFTER(Tabla4[[#This Row],[Escuela]],"- ",1)</f>
        <v>Medicina</v>
      </c>
      <c r="D3186" t="s">
        <v>1396</v>
      </c>
      <c r="E3186" t="s">
        <v>2994</v>
      </c>
      <c r="F3186">
        <v>20969</v>
      </c>
      <c r="G3186" t="s">
        <v>3524</v>
      </c>
      <c r="H3186" t="s">
        <v>1893</v>
      </c>
      <c r="I3186">
        <v>1</v>
      </c>
      <c r="J3186" t="s">
        <v>3525</v>
      </c>
      <c r="K3186">
        <v>25</v>
      </c>
      <c r="L3186" t="s">
        <v>349</v>
      </c>
      <c r="M3186" t="s">
        <v>22</v>
      </c>
      <c r="N3186" t="s">
        <v>23</v>
      </c>
      <c r="O3186" t="s">
        <v>3436</v>
      </c>
    </row>
    <row r="3187" spans="1:15" hidden="1" x14ac:dyDescent="0.25">
      <c r="A3187">
        <v>22723</v>
      </c>
      <c r="B3187">
        <v>202422</v>
      </c>
      <c r="C3187" t="str">
        <f>_xlfn.TEXTAFTER(Tabla4[[#This Row],[Escuela]],"- ",1)</f>
        <v>Medicina</v>
      </c>
      <c r="D3187" t="s">
        <v>1396</v>
      </c>
      <c r="E3187" t="s">
        <v>2994</v>
      </c>
      <c r="F3187">
        <v>22723</v>
      </c>
      <c r="G3187" t="s">
        <v>3524</v>
      </c>
      <c r="H3187" t="s">
        <v>3413</v>
      </c>
      <c r="I3187">
        <v>1</v>
      </c>
      <c r="J3187" t="s">
        <v>3526</v>
      </c>
      <c r="K3187">
        <v>25</v>
      </c>
      <c r="L3187" t="s">
        <v>349</v>
      </c>
      <c r="M3187" t="s">
        <v>22</v>
      </c>
      <c r="N3187" t="s">
        <v>23</v>
      </c>
      <c r="O3187" t="s">
        <v>3436</v>
      </c>
    </row>
    <row r="3188" spans="1:15" hidden="1" x14ac:dyDescent="0.25">
      <c r="A3188">
        <v>25064</v>
      </c>
      <c r="B3188">
        <v>202422</v>
      </c>
      <c r="C3188" t="str">
        <f>_xlfn.TEXTAFTER(Tabla4[[#This Row],[Escuela]],"- ",1)</f>
        <v>Medicina</v>
      </c>
      <c r="D3188" t="s">
        <v>1396</v>
      </c>
      <c r="E3188" t="s">
        <v>2994</v>
      </c>
      <c r="F3188">
        <v>25064</v>
      </c>
      <c r="G3188" t="s">
        <v>3524</v>
      </c>
      <c r="H3188" t="s">
        <v>2968</v>
      </c>
      <c r="I3188">
        <v>1</v>
      </c>
      <c r="J3188" t="s">
        <v>3527</v>
      </c>
      <c r="K3188">
        <v>25</v>
      </c>
      <c r="L3188" t="s">
        <v>349</v>
      </c>
      <c r="M3188" t="s">
        <v>22</v>
      </c>
      <c r="N3188" t="s">
        <v>23</v>
      </c>
      <c r="O3188" t="s">
        <v>3412</v>
      </c>
    </row>
    <row r="3189" spans="1:15" hidden="1" x14ac:dyDescent="0.25">
      <c r="A3189">
        <v>18382</v>
      </c>
      <c r="B3189">
        <v>202422</v>
      </c>
      <c r="C3189" t="str">
        <f>_xlfn.TEXTAFTER(Tabla4[[#This Row],[Escuela]],"- ",1)</f>
        <v>Medicina</v>
      </c>
      <c r="D3189" t="s">
        <v>1396</v>
      </c>
      <c r="E3189" t="s">
        <v>2994</v>
      </c>
      <c r="F3189">
        <v>18382</v>
      </c>
      <c r="G3189" t="s">
        <v>3528</v>
      </c>
      <c r="H3189" t="s">
        <v>1107</v>
      </c>
      <c r="I3189">
        <v>1</v>
      </c>
      <c r="J3189" t="s">
        <v>3529</v>
      </c>
      <c r="K3189">
        <v>35</v>
      </c>
      <c r="L3189" t="s">
        <v>349</v>
      </c>
      <c r="M3189" t="s">
        <v>22</v>
      </c>
      <c r="N3189" t="s">
        <v>23</v>
      </c>
      <c r="O3189" t="s">
        <v>3436</v>
      </c>
    </row>
    <row r="3190" spans="1:15" hidden="1" x14ac:dyDescent="0.25">
      <c r="A3190">
        <v>20970</v>
      </c>
      <c r="B3190">
        <v>202422</v>
      </c>
      <c r="C3190" t="str">
        <f>_xlfn.TEXTAFTER(Tabla4[[#This Row],[Escuela]],"- ",1)</f>
        <v>Medicina</v>
      </c>
      <c r="D3190" t="s">
        <v>1396</v>
      </c>
      <c r="E3190" t="s">
        <v>2994</v>
      </c>
      <c r="F3190">
        <v>20970</v>
      </c>
      <c r="G3190" t="s">
        <v>3528</v>
      </c>
      <c r="H3190" t="s">
        <v>1110</v>
      </c>
      <c r="I3190">
        <v>1</v>
      </c>
      <c r="J3190" t="s">
        <v>3530</v>
      </c>
      <c r="K3190">
        <v>35</v>
      </c>
      <c r="L3190" t="s">
        <v>349</v>
      </c>
      <c r="M3190" t="s">
        <v>22</v>
      </c>
      <c r="N3190" t="s">
        <v>23</v>
      </c>
      <c r="O3190" t="s">
        <v>3087</v>
      </c>
    </row>
    <row r="3191" spans="1:15" hidden="1" x14ac:dyDescent="0.25">
      <c r="A3191">
        <v>12855</v>
      </c>
      <c r="B3191">
        <v>202422</v>
      </c>
      <c r="C3191" t="str">
        <f>_xlfn.TEXTAFTER(Tabla4[[#This Row],[Escuela]],"- ",1)</f>
        <v>Medicina</v>
      </c>
      <c r="D3191" t="s">
        <v>1396</v>
      </c>
      <c r="E3191" t="s">
        <v>2994</v>
      </c>
      <c r="F3191">
        <v>12855</v>
      </c>
      <c r="G3191" t="s">
        <v>3531</v>
      </c>
      <c r="H3191" t="s">
        <v>1893</v>
      </c>
      <c r="I3191">
        <v>1</v>
      </c>
      <c r="J3191" t="s">
        <v>3532</v>
      </c>
      <c r="K3191">
        <v>25</v>
      </c>
      <c r="L3191" t="s">
        <v>349</v>
      </c>
      <c r="M3191" t="s">
        <v>22</v>
      </c>
      <c r="N3191" t="s">
        <v>538</v>
      </c>
    </row>
    <row r="3192" spans="1:15" hidden="1" x14ac:dyDescent="0.25">
      <c r="A3192">
        <v>18383</v>
      </c>
      <c r="B3192">
        <v>202422</v>
      </c>
      <c r="C3192" t="str">
        <f>_xlfn.TEXTAFTER(Tabla4[[#This Row],[Escuela]],"- ",1)</f>
        <v>Medicina</v>
      </c>
      <c r="D3192" t="s">
        <v>1396</v>
      </c>
      <c r="E3192" t="s">
        <v>2994</v>
      </c>
      <c r="F3192">
        <v>18383</v>
      </c>
      <c r="G3192" t="s">
        <v>3531</v>
      </c>
      <c r="H3192" t="s">
        <v>3413</v>
      </c>
      <c r="I3192">
        <v>1</v>
      </c>
      <c r="J3192" t="s">
        <v>3533</v>
      </c>
      <c r="K3192">
        <v>25</v>
      </c>
      <c r="L3192" t="s">
        <v>349</v>
      </c>
      <c r="M3192" t="s">
        <v>22</v>
      </c>
      <c r="N3192" t="s">
        <v>23</v>
      </c>
      <c r="O3192" t="s">
        <v>3436</v>
      </c>
    </row>
    <row r="3193" spans="1:15" hidden="1" x14ac:dyDescent="0.25">
      <c r="A3193">
        <v>20972</v>
      </c>
      <c r="B3193">
        <v>202422</v>
      </c>
      <c r="C3193" t="str">
        <f>_xlfn.TEXTAFTER(Tabla4[[#This Row],[Escuela]],"- ",1)</f>
        <v>Medicina</v>
      </c>
      <c r="D3193" t="s">
        <v>1396</v>
      </c>
      <c r="E3193" t="s">
        <v>2994</v>
      </c>
      <c r="F3193">
        <v>20972</v>
      </c>
      <c r="G3193" t="s">
        <v>3531</v>
      </c>
      <c r="H3193" t="s">
        <v>2968</v>
      </c>
      <c r="I3193">
        <v>1</v>
      </c>
      <c r="J3193" t="s">
        <v>3534</v>
      </c>
      <c r="K3193">
        <v>25</v>
      </c>
      <c r="L3193" t="s">
        <v>349</v>
      </c>
      <c r="M3193" t="s">
        <v>22</v>
      </c>
      <c r="N3193" t="s">
        <v>23</v>
      </c>
      <c r="O3193" t="s">
        <v>3087</v>
      </c>
    </row>
    <row r="3194" spans="1:15" hidden="1" x14ac:dyDescent="0.25">
      <c r="A3194">
        <v>12867</v>
      </c>
      <c r="B3194">
        <v>202422</v>
      </c>
      <c r="C3194" t="str">
        <f>_xlfn.TEXTAFTER(Tabla4[[#This Row],[Escuela]],"- ",1)</f>
        <v>Medicina</v>
      </c>
      <c r="D3194" t="s">
        <v>1396</v>
      </c>
      <c r="E3194" t="s">
        <v>2994</v>
      </c>
      <c r="F3194">
        <v>12867</v>
      </c>
      <c r="G3194" t="s">
        <v>3535</v>
      </c>
      <c r="H3194" t="s">
        <v>1893</v>
      </c>
      <c r="I3194">
        <v>1</v>
      </c>
      <c r="J3194" t="s">
        <v>3536</v>
      </c>
      <c r="K3194">
        <v>25</v>
      </c>
      <c r="L3194" t="s">
        <v>349</v>
      </c>
      <c r="M3194" t="s">
        <v>22</v>
      </c>
      <c r="N3194" t="s">
        <v>538</v>
      </c>
    </row>
    <row r="3195" spans="1:15" hidden="1" x14ac:dyDescent="0.25">
      <c r="A3195">
        <v>12871</v>
      </c>
      <c r="B3195">
        <v>202422</v>
      </c>
      <c r="C3195" t="str">
        <f>_xlfn.TEXTAFTER(Tabla4[[#This Row],[Escuela]],"- ",1)</f>
        <v>Medicina</v>
      </c>
      <c r="D3195" t="s">
        <v>1396</v>
      </c>
      <c r="E3195" t="s">
        <v>2994</v>
      </c>
      <c r="F3195">
        <v>12871</v>
      </c>
      <c r="G3195" t="s">
        <v>3535</v>
      </c>
      <c r="H3195" t="s">
        <v>3413</v>
      </c>
      <c r="I3195">
        <v>1</v>
      </c>
      <c r="J3195" t="s">
        <v>3537</v>
      </c>
      <c r="K3195">
        <v>25</v>
      </c>
      <c r="L3195" t="s">
        <v>349</v>
      </c>
      <c r="M3195" t="s">
        <v>22</v>
      </c>
      <c r="N3195" t="s">
        <v>538</v>
      </c>
    </row>
    <row r="3196" spans="1:15" hidden="1" x14ac:dyDescent="0.25">
      <c r="A3196">
        <v>12873</v>
      </c>
      <c r="B3196">
        <v>202422</v>
      </c>
      <c r="C3196" t="str">
        <f>_xlfn.TEXTAFTER(Tabla4[[#This Row],[Escuela]],"- ",1)</f>
        <v>Medicina</v>
      </c>
      <c r="D3196" t="s">
        <v>1396</v>
      </c>
      <c r="E3196" t="s">
        <v>2994</v>
      </c>
      <c r="F3196">
        <v>12873</v>
      </c>
      <c r="G3196" t="s">
        <v>3535</v>
      </c>
      <c r="H3196" t="s">
        <v>2968</v>
      </c>
      <c r="I3196">
        <v>1</v>
      </c>
      <c r="J3196" t="s">
        <v>3538</v>
      </c>
      <c r="K3196">
        <v>25</v>
      </c>
      <c r="L3196" t="s">
        <v>349</v>
      </c>
      <c r="M3196" t="s">
        <v>22</v>
      </c>
      <c r="N3196" t="s">
        <v>538</v>
      </c>
    </row>
    <row r="3197" spans="1:15" hidden="1" x14ac:dyDescent="0.25">
      <c r="A3197">
        <v>20997</v>
      </c>
      <c r="B3197">
        <v>202422</v>
      </c>
      <c r="C3197" t="str">
        <f>_xlfn.TEXTAFTER(Tabla4[[#This Row],[Escuela]],"- ",1)</f>
        <v>Medicina</v>
      </c>
      <c r="D3197" t="s">
        <v>1396</v>
      </c>
      <c r="E3197" t="s">
        <v>2994</v>
      </c>
      <c r="F3197">
        <v>20997</v>
      </c>
      <c r="G3197" t="s">
        <v>3535</v>
      </c>
      <c r="H3197" t="s">
        <v>1101</v>
      </c>
      <c r="I3197">
        <v>1</v>
      </c>
      <c r="J3197" t="s">
        <v>3539</v>
      </c>
      <c r="K3197">
        <v>70</v>
      </c>
      <c r="L3197" t="s">
        <v>349</v>
      </c>
      <c r="M3197" t="s">
        <v>22</v>
      </c>
      <c r="N3197" t="s">
        <v>23</v>
      </c>
      <c r="O3197" t="s">
        <v>3087</v>
      </c>
    </row>
    <row r="3198" spans="1:15" hidden="1" x14ac:dyDescent="0.25">
      <c r="A3198">
        <v>22107</v>
      </c>
      <c r="B3198">
        <v>202422</v>
      </c>
      <c r="C3198" t="str">
        <f>_xlfn.TEXTAFTER(Tabla4[[#This Row],[Escuela]],"- ",1)</f>
        <v>Medicina</v>
      </c>
      <c r="D3198" t="s">
        <v>1396</v>
      </c>
      <c r="E3198" t="s">
        <v>2994</v>
      </c>
      <c r="F3198">
        <v>22107</v>
      </c>
      <c r="G3198" t="s">
        <v>3535</v>
      </c>
      <c r="H3198" t="s">
        <v>1105</v>
      </c>
      <c r="I3198">
        <v>1</v>
      </c>
      <c r="J3198" t="s">
        <v>3540</v>
      </c>
      <c r="K3198">
        <v>70</v>
      </c>
      <c r="L3198" t="s">
        <v>349</v>
      </c>
      <c r="M3198" t="s">
        <v>22</v>
      </c>
      <c r="N3198" t="s">
        <v>23</v>
      </c>
      <c r="O3198" t="s">
        <v>3436</v>
      </c>
    </row>
    <row r="3199" spans="1:15" hidden="1" x14ac:dyDescent="0.25">
      <c r="A3199">
        <v>12877</v>
      </c>
      <c r="B3199">
        <v>202422</v>
      </c>
      <c r="C3199" t="str">
        <f>_xlfn.TEXTAFTER(Tabla4[[#This Row],[Escuela]],"- ",1)</f>
        <v>Medicina</v>
      </c>
      <c r="D3199" t="s">
        <v>1396</v>
      </c>
      <c r="E3199" t="s">
        <v>2994</v>
      </c>
      <c r="F3199">
        <v>12877</v>
      </c>
      <c r="G3199" t="s">
        <v>3541</v>
      </c>
      <c r="H3199" t="s">
        <v>1893</v>
      </c>
      <c r="I3199">
        <v>1</v>
      </c>
      <c r="J3199" t="s">
        <v>3542</v>
      </c>
      <c r="K3199">
        <v>25</v>
      </c>
      <c r="L3199" t="s">
        <v>349</v>
      </c>
      <c r="M3199" t="s">
        <v>22</v>
      </c>
      <c r="N3199" t="s">
        <v>538</v>
      </c>
    </row>
    <row r="3200" spans="1:15" hidden="1" x14ac:dyDescent="0.25">
      <c r="A3200">
        <v>12880</v>
      </c>
      <c r="B3200">
        <v>202422</v>
      </c>
      <c r="C3200" t="str">
        <f>_xlfn.TEXTAFTER(Tabla4[[#This Row],[Escuela]],"- ",1)</f>
        <v>Medicina</v>
      </c>
      <c r="D3200" t="s">
        <v>1396</v>
      </c>
      <c r="E3200" t="s">
        <v>2994</v>
      </c>
      <c r="F3200">
        <v>12880</v>
      </c>
      <c r="G3200" t="s">
        <v>3541</v>
      </c>
      <c r="H3200" t="s">
        <v>3413</v>
      </c>
      <c r="I3200">
        <v>1</v>
      </c>
      <c r="J3200" t="s">
        <v>3543</v>
      </c>
      <c r="K3200">
        <v>25</v>
      </c>
      <c r="L3200" t="s">
        <v>349</v>
      </c>
      <c r="M3200" t="s">
        <v>22</v>
      </c>
      <c r="N3200" t="s">
        <v>538</v>
      </c>
    </row>
    <row r="3201" spans="1:15" hidden="1" x14ac:dyDescent="0.25">
      <c r="A3201">
        <v>12883</v>
      </c>
      <c r="B3201">
        <v>202422</v>
      </c>
      <c r="C3201" t="str">
        <f>_xlfn.TEXTAFTER(Tabla4[[#This Row],[Escuela]],"- ",1)</f>
        <v>Medicina</v>
      </c>
      <c r="D3201" t="s">
        <v>1396</v>
      </c>
      <c r="E3201" t="s">
        <v>2994</v>
      </c>
      <c r="F3201">
        <v>12883</v>
      </c>
      <c r="G3201" t="s">
        <v>3541</v>
      </c>
      <c r="H3201" t="s">
        <v>2968</v>
      </c>
      <c r="I3201">
        <v>1</v>
      </c>
      <c r="J3201" t="s">
        <v>3544</v>
      </c>
      <c r="K3201">
        <v>25</v>
      </c>
      <c r="L3201" t="s">
        <v>349</v>
      </c>
      <c r="M3201" t="s">
        <v>22</v>
      </c>
      <c r="N3201" t="s">
        <v>538</v>
      </c>
    </row>
    <row r="3202" spans="1:15" hidden="1" x14ac:dyDescent="0.25">
      <c r="A3202">
        <v>12886</v>
      </c>
      <c r="B3202">
        <v>202422</v>
      </c>
      <c r="C3202" t="str">
        <f>_xlfn.TEXTAFTER(Tabla4[[#This Row],[Escuela]],"- ",1)</f>
        <v>Medicina</v>
      </c>
      <c r="D3202" t="s">
        <v>1396</v>
      </c>
      <c r="E3202" t="s">
        <v>2994</v>
      </c>
      <c r="F3202">
        <v>12886</v>
      </c>
      <c r="G3202" t="s">
        <v>3545</v>
      </c>
      <c r="H3202" t="s">
        <v>1893</v>
      </c>
      <c r="I3202">
        <v>1</v>
      </c>
      <c r="J3202" t="s">
        <v>3546</v>
      </c>
      <c r="K3202">
        <v>35</v>
      </c>
      <c r="L3202" t="s">
        <v>349</v>
      </c>
      <c r="M3202" t="s">
        <v>22</v>
      </c>
      <c r="N3202" t="s">
        <v>538</v>
      </c>
    </row>
    <row r="3203" spans="1:15" hidden="1" x14ac:dyDescent="0.25">
      <c r="A3203">
        <v>12889</v>
      </c>
      <c r="B3203">
        <v>202422</v>
      </c>
      <c r="C3203" t="str">
        <f>_xlfn.TEXTAFTER(Tabla4[[#This Row],[Escuela]],"- ",1)</f>
        <v>Medicina</v>
      </c>
      <c r="D3203" t="s">
        <v>1396</v>
      </c>
      <c r="E3203" t="s">
        <v>2994</v>
      </c>
      <c r="F3203">
        <v>12889</v>
      </c>
      <c r="G3203" t="s">
        <v>3545</v>
      </c>
      <c r="H3203" t="s">
        <v>3413</v>
      </c>
      <c r="I3203">
        <v>1</v>
      </c>
      <c r="J3203" t="s">
        <v>3547</v>
      </c>
      <c r="K3203">
        <v>35</v>
      </c>
      <c r="L3203" t="s">
        <v>349</v>
      </c>
      <c r="M3203" t="s">
        <v>22</v>
      </c>
      <c r="N3203" t="s">
        <v>538</v>
      </c>
    </row>
    <row r="3204" spans="1:15" hidden="1" x14ac:dyDescent="0.25">
      <c r="A3204">
        <v>12891</v>
      </c>
      <c r="B3204">
        <v>202422</v>
      </c>
      <c r="C3204" t="str">
        <f>_xlfn.TEXTAFTER(Tabla4[[#This Row],[Escuela]],"- ",1)</f>
        <v>Medicina</v>
      </c>
      <c r="D3204" t="s">
        <v>1396</v>
      </c>
      <c r="E3204" t="s">
        <v>2994</v>
      </c>
      <c r="F3204">
        <v>12891</v>
      </c>
      <c r="G3204" t="s">
        <v>3548</v>
      </c>
      <c r="H3204" t="s">
        <v>1893</v>
      </c>
      <c r="I3204">
        <v>1</v>
      </c>
      <c r="J3204" t="s">
        <v>3549</v>
      </c>
      <c r="K3204">
        <v>35</v>
      </c>
      <c r="L3204" t="s">
        <v>349</v>
      </c>
      <c r="M3204" t="s">
        <v>22</v>
      </c>
      <c r="N3204" t="s">
        <v>538</v>
      </c>
    </row>
    <row r="3205" spans="1:15" hidden="1" x14ac:dyDescent="0.25">
      <c r="A3205">
        <v>18378</v>
      </c>
      <c r="B3205">
        <v>202422</v>
      </c>
      <c r="C3205" t="str">
        <f>_xlfn.TEXTAFTER(Tabla4[[#This Row],[Escuela]],"- ",1)</f>
        <v>Medicina</v>
      </c>
      <c r="D3205" t="s">
        <v>1396</v>
      </c>
      <c r="E3205" t="s">
        <v>2994</v>
      </c>
      <c r="F3205">
        <v>18378</v>
      </c>
      <c r="G3205" t="s">
        <v>3548</v>
      </c>
      <c r="H3205" t="s">
        <v>3413</v>
      </c>
      <c r="I3205">
        <v>1</v>
      </c>
      <c r="J3205" t="s">
        <v>3550</v>
      </c>
      <c r="K3205">
        <v>35</v>
      </c>
      <c r="L3205" t="s">
        <v>349</v>
      </c>
      <c r="M3205" t="s">
        <v>22</v>
      </c>
      <c r="N3205" t="s">
        <v>23</v>
      </c>
      <c r="O3205" t="s">
        <v>3436</v>
      </c>
    </row>
    <row r="3206" spans="1:15" hidden="1" x14ac:dyDescent="0.25">
      <c r="A3206">
        <v>20973</v>
      </c>
      <c r="B3206">
        <v>202422</v>
      </c>
      <c r="C3206" t="str">
        <f>_xlfn.TEXTAFTER(Tabla4[[#This Row],[Escuela]],"- ",1)</f>
        <v>Medicina</v>
      </c>
      <c r="D3206" t="s">
        <v>1396</v>
      </c>
      <c r="E3206" t="s">
        <v>2994</v>
      </c>
      <c r="F3206">
        <v>20973</v>
      </c>
      <c r="G3206" t="s">
        <v>3551</v>
      </c>
      <c r="H3206" t="s">
        <v>67</v>
      </c>
      <c r="I3206">
        <v>1</v>
      </c>
      <c r="J3206" t="s">
        <v>3552</v>
      </c>
      <c r="K3206">
        <v>25</v>
      </c>
      <c r="L3206" t="s">
        <v>349</v>
      </c>
      <c r="M3206" t="s">
        <v>81</v>
      </c>
      <c r="N3206" t="s">
        <v>23</v>
      </c>
      <c r="O3206" t="s">
        <v>3087</v>
      </c>
    </row>
    <row r="3207" spans="1:15" hidden="1" x14ac:dyDescent="0.25">
      <c r="A3207">
        <v>18386</v>
      </c>
      <c r="B3207">
        <v>202422</v>
      </c>
      <c r="C3207" t="str">
        <f>_xlfn.TEXTAFTER(Tabla4[[#This Row],[Escuela]],"- ",1)</f>
        <v>Medicina</v>
      </c>
      <c r="D3207" t="s">
        <v>1396</v>
      </c>
      <c r="E3207" t="s">
        <v>2994</v>
      </c>
      <c r="F3207">
        <v>18386</v>
      </c>
      <c r="G3207" t="s">
        <v>3551</v>
      </c>
      <c r="H3207" t="s">
        <v>69</v>
      </c>
      <c r="I3207">
        <v>1</v>
      </c>
      <c r="J3207" t="s">
        <v>3553</v>
      </c>
      <c r="K3207">
        <v>25</v>
      </c>
      <c r="L3207" t="s">
        <v>349</v>
      </c>
      <c r="M3207" t="s">
        <v>81</v>
      </c>
      <c r="N3207" t="s">
        <v>23</v>
      </c>
      <c r="O3207" t="s">
        <v>3436</v>
      </c>
    </row>
    <row r="3208" spans="1:15" hidden="1" x14ac:dyDescent="0.25">
      <c r="A3208">
        <v>15958</v>
      </c>
      <c r="B3208">
        <v>202422</v>
      </c>
      <c r="C3208" t="str">
        <f>_xlfn.TEXTAFTER(Tabla4[[#This Row],[Escuela]],"- ",1)</f>
        <v>Medicina</v>
      </c>
      <c r="D3208" t="s">
        <v>1396</v>
      </c>
      <c r="E3208" t="s">
        <v>2994</v>
      </c>
      <c r="F3208">
        <v>15958</v>
      </c>
      <c r="G3208" t="s">
        <v>3551</v>
      </c>
      <c r="H3208" t="s">
        <v>2091</v>
      </c>
      <c r="I3208">
        <v>1</v>
      </c>
      <c r="J3208" t="s">
        <v>3554</v>
      </c>
      <c r="K3208">
        <v>25</v>
      </c>
      <c r="L3208" t="s">
        <v>349</v>
      </c>
      <c r="M3208" t="s">
        <v>81</v>
      </c>
      <c r="N3208" t="s">
        <v>538</v>
      </c>
    </row>
    <row r="3209" spans="1:15" hidden="1" x14ac:dyDescent="0.25">
      <c r="A3209">
        <v>12939</v>
      </c>
      <c r="B3209">
        <v>202422</v>
      </c>
      <c r="C3209" t="str">
        <f>_xlfn.TEXTAFTER(Tabla4[[#This Row],[Escuela]],"- ",1)</f>
        <v>Medicina</v>
      </c>
      <c r="D3209" t="s">
        <v>1396</v>
      </c>
      <c r="E3209" t="s">
        <v>2994</v>
      </c>
      <c r="F3209">
        <v>12939</v>
      </c>
      <c r="G3209" t="s">
        <v>3555</v>
      </c>
      <c r="H3209" t="s">
        <v>1893</v>
      </c>
      <c r="I3209">
        <v>1</v>
      </c>
      <c r="J3209" t="s">
        <v>3556</v>
      </c>
      <c r="K3209">
        <v>25</v>
      </c>
      <c r="L3209" t="s">
        <v>349</v>
      </c>
      <c r="M3209" t="s">
        <v>81</v>
      </c>
      <c r="N3209" t="s">
        <v>538</v>
      </c>
    </row>
    <row r="3210" spans="1:15" hidden="1" x14ac:dyDescent="0.25">
      <c r="A3210">
        <v>12942</v>
      </c>
      <c r="B3210">
        <v>202422</v>
      </c>
      <c r="C3210" t="str">
        <f>_xlfn.TEXTAFTER(Tabla4[[#This Row],[Escuela]],"- ",1)</f>
        <v>Medicina</v>
      </c>
      <c r="D3210" t="s">
        <v>1396</v>
      </c>
      <c r="E3210" t="s">
        <v>2994</v>
      </c>
      <c r="F3210">
        <v>12942</v>
      </c>
      <c r="G3210" t="s">
        <v>3555</v>
      </c>
      <c r="H3210" t="s">
        <v>3413</v>
      </c>
      <c r="I3210">
        <v>1</v>
      </c>
      <c r="J3210" t="s">
        <v>3557</v>
      </c>
      <c r="K3210">
        <v>25</v>
      </c>
      <c r="L3210" t="s">
        <v>349</v>
      </c>
      <c r="M3210" t="s">
        <v>81</v>
      </c>
      <c r="N3210" t="s">
        <v>538</v>
      </c>
    </row>
    <row r="3211" spans="1:15" hidden="1" x14ac:dyDescent="0.25">
      <c r="A3211">
        <v>12944</v>
      </c>
      <c r="B3211">
        <v>202422</v>
      </c>
      <c r="C3211" t="str">
        <f>_xlfn.TEXTAFTER(Tabla4[[#This Row],[Escuela]],"- ",1)</f>
        <v>Medicina</v>
      </c>
      <c r="D3211" t="s">
        <v>1396</v>
      </c>
      <c r="E3211" t="s">
        <v>2994</v>
      </c>
      <c r="F3211">
        <v>12944</v>
      </c>
      <c r="G3211" t="s">
        <v>3555</v>
      </c>
      <c r="H3211" t="s">
        <v>2968</v>
      </c>
      <c r="I3211">
        <v>1</v>
      </c>
      <c r="J3211" t="s">
        <v>3558</v>
      </c>
      <c r="K3211">
        <v>25</v>
      </c>
      <c r="L3211" t="s">
        <v>349</v>
      </c>
      <c r="M3211" t="s">
        <v>81</v>
      </c>
      <c r="N3211" t="s">
        <v>538</v>
      </c>
    </row>
    <row r="3212" spans="1:15" hidden="1" x14ac:dyDescent="0.25">
      <c r="A3212">
        <v>12947</v>
      </c>
      <c r="B3212">
        <v>202422</v>
      </c>
      <c r="C3212" t="str">
        <f>_xlfn.TEXTAFTER(Tabla4[[#This Row],[Escuela]],"- ",1)</f>
        <v>Medicina</v>
      </c>
      <c r="D3212" t="s">
        <v>1396</v>
      </c>
      <c r="E3212" t="s">
        <v>2994</v>
      </c>
      <c r="F3212">
        <v>12947</v>
      </c>
      <c r="G3212" t="s">
        <v>3559</v>
      </c>
      <c r="H3212" t="s">
        <v>1101</v>
      </c>
      <c r="I3212">
        <v>1</v>
      </c>
      <c r="J3212" t="s">
        <v>3560</v>
      </c>
      <c r="K3212">
        <v>35</v>
      </c>
      <c r="L3212" t="s">
        <v>349</v>
      </c>
      <c r="M3212" t="s">
        <v>22</v>
      </c>
      <c r="N3212" t="s">
        <v>538</v>
      </c>
    </row>
    <row r="3213" spans="1:15" hidden="1" x14ac:dyDescent="0.25">
      <c r="A3213">
        <v>12950</v>
      </c>
      <c r="B3213">
        <v>202422</v>
      </c>
      <c r="C3213" t="str">
        <f>_xlfn.TEXTAFTER(Tabla4[[#This Row],[Escuela]],"- ",1)</f>
        <v>Medicina</v>
      </c>
      <c r="D3213" t="s">
        <v>1396</v>
      </c>
      <c r="E3213" t="s">
        <v>2994</v>
      </c>
      <c r="F3213">
        <v>12950</v>
      </c>
      <c r="G3213" t="s">
        <v>3559</v>
      </c>
      <c r="H3213" t="s">
        <v>1105</v>
      </c>
      <c r="I3213">
        <v>1</v>
      </c>
      <c r="J3213" t="s">
        <v>3561</v>
      </c>
      <c r="K3213">
        <v>35</v>
      </c>
      <c r="L3213" t="s">
        <v>349</v>
      </c>
      <c r="M3213" t="s">
        <v>22</v>
      </c>
      <c r="N3213" t="s">
        <v>538</v>
      </c>
    </row>
    <row r="3214" spans="1:15" hidden="1" x14ac:dyDescent="0.25">
      <c r="A3214">
        <v>12953</v>
      </c>
      <c r="B3214">
        <v>202422</v>
      </c>
      <c r="C3214" t="str">
        <f>_xlfn.TEXTAFTER(Tabla4[[#This Row],[Escuela]],"- ",1)</f>
        <v>Medicina</v>
      </c>
      <c r="D3214" t="s">
        <v>1396</v>
      </c>
      <c r="E3214" t="s">
        <v>2994</v>
      </c>
      <c r="F3214">
        <v>12953</v>
      </c>
      <c r="G3214" t="s">
        <v>3562</v>
      </c>
      <c r="H3214" t="s">
        <v>1893</v>
      </c>
      <c r="I3214">
        <v>1</v>
      </c>
      <c r="J3214" t="s">
        <v>3563</v>
      </c>
      <c r="K3214">
        <v>25</v>
      </c>
      <c r="L3214" t="s">
        <v>349</v>
      </c>
      <c r="M3214" t="s">
        <v>81</v>
      </c>
      <c r="N3214" t="s">
        <v>538</v>
      </c>
    </row>
    <row r="3215" spans="1:15" hidden="1" x14ac:dyDescent="0.25">
      <c r="A3215">
        <v>12955</v>
      </c>
      <c r="B3215">
        <v>202422</v>
      </c>
      <c r="C3215" t="str">
        <f>_xlfn.TEXTAFTER(Tabla4[[#This Row],[Escuela]],"- ",1)</f>
        <v>Medicina</v>
      </c>
      <c r="D3215" t="s">
        <v>1396</v>
      </c>
      <c r="E3215" t="s">
        <v>2994</v>
      </c>
      <c r="F3215">
        <v>12955</v>
      </c>
      <c r="G3215" t="s">
        <v>3562</v>
      </c>
      <c r="H3215" t="s">
        <v>3413</v>
      </c>
      <c r="I3215">
        <v>1</v>
      </c>
      <c r="J3215" t="s">
        <v>3564</v>
      </c>
      <c r="K3215">
        <v>25</v>
      </c>
      <c r="L3215" t="s">
        <v>349</v>
      </c>
      <c r="M3215" t="s">
        <v>81</v>
      </c>
      <c r="N3215" t="s">
        <v>538</v>
      </c>
    </row>
    <row r="3216" spans="1:15" hidden="1" x14ac:dyDescent="0.25">
      <c r="A3216">
        <v>12958</v>
      </c>
      <c r="B3216">
        <v>202422</v>
      </c>
      <c r="C3216" t="str">
        <f>_xlfn.TEXTAFTER(Tabla4[[#This Row],[Escuela]],"- ",1)</f>
        <v>Medicina</v>
      </c>
      <c r="D3216" t="s">
        <v>1396</v>
      </c>
      <c r="E3216" t="s">
        <v>2994</v>
      </c>
      <c r="F3216">
        <v>12958</v>
      </c>
      <c r="G3216" t="s">
        <v>3562</v>
      </c>
      <c r="H3216" t="s">
        <v>2968</v>
      </c>
      <c r="I3216">
        <v>1</v>
      </c>
      <c r="J3216" t="s">
        <v>3565</v>
      </c>
      <c r="K3216">
        <v>25</v>
      </c>
      <c r="L3216" t="s">
        <v>349</v>
      </c>
      <c r="M3216" t="s">
        <v>81</v>
      </c>
      <c r="N3216" t="s">
        <v>538</v>
      </c>
    </row>
    <row r="3217" spans="1:15" hidden="1" x14ac:dyDescent="0.25">
      <c r="A3217">
        <v>30626</v>
      </c>
      <c r="B3217">
        <v>202422</v>
      </c>
      <c r="C3217" t="str">
        <f>_xlfn.TEXTAFTER(Tabla4[[#This Row],[Escuela]],"- ",1)</f>
        <v>Medicina</v>
      </c>
      <c r="D3217" t="s">
        <v>1396</v>
      </c>
      <c r="E3217" t="s">
        <v>2994</v>
      </c>
      <c r="F3217">
        <v>30626</v>
      </c>
      <c r="G3217" t="s">
        <v>3566</v>
      </c>
      <c r="H3217" t="s">
        <v>1099</v>
      </c>
      <c r="I3217">
        <v>1</v>
      </c>
      <c r="J3217" t="s">
        <v>3567</v>
      </c>
      <c r="K3217">
        <v>70</v>
      </c>
      <c r="L3217" t="s">
        <v>349</v>
      </c>
      <c r="M3217" t="s">
        <v>81</v>
      </c>
      <c r="N3217" t="s">
        <v>23</v>
      </c>
      <c r="O3217" t="s">
        <v>3412</v>
      </c>
    </row>
    <row r="3218" spans="1:15" hidden="1" x14ac:dyDescent="0.25">
      <c r="A3218">
        <v>20996</v>
      </c>
      <c r="B3218">
        <v>202422</v>
      </c>
      <c r="C3218" t="str">
        <f>_xlfn.TEXTAFTER(Tabla4[[#This Row],[Escuela]],"- ",1)</f>
        <v>Medicina</v>
      </c>
      <c r="D3218" t="s">
        <v>1396</v>
      </c>
      <c r="E3218" t="s">
        <v>2994</v>
      </c>
      <c r="F3218">
        <v>20996</v>
      </c>
      <c r="G3218" t="s">
        <v>3566</v>
      </c>
      <c r="H3218" t="s">
        <v>1107</v>
      </c>
      <c r="I3218">
        <v>1</v>
      </c>
      <c r="J3218" t="s">
        <v>3568</v>
      </c>
      <c r="K3218">
        <v>70</v>
      </c>
      <c r="L3218" t="s">
        <v>349</v>
      </c>
      <c r="M3218" t="s">
        <v>81</v>
      </c>
      <c r="N3218" t="s">
        <v>23</v>
      </c>
      <c r="O3218" t="s">
        <v>3087</v>
      </c>
    </row>
    <row r="3219" spans="1:15" hidden="1" x14ac:dyDescent="0.25">
      <c r="A3219">
        <v>18176</v>
      </c>
      <c r="B3219">
        <v>202422</v>
      </c>
      <c r="C3219" t="str">
        <f>_xlfn.TEXTAFTER(Tabla4[[#This Row],[Escuela]],"- ",1)</f>
        <v>Medicina</v>
      </c>
      <c r="D3219" t="s">
        <v>1396</v>
      </c>
      <c r="E3219" t="s">
        <v>2994</v>
      </c>
      <c r="F3219">
        <v>18176</v>
      </c>
      <c r="G3219" t="s">
        <v>3569</v>
      </c>
      <c r="H3219" t="s">
        <v>1101</v>
      </c>
      <c r="I3219">
        <v>1</v>
      </c>
      <c r="J3219" t="s">
        <v>3570</v>
      </c>
      <c r="K3219">
        <v>70</v>
      </c>
      <c r="L3219" t="s">
        <v>349</v>
      </c>
      <c r="M3219" t="s">
        <v>22</v>
      </c>
      <c r="N3219" t="s">
        <v>23</v>
      </c>
    </row>
    <row r="3220" spans="1:15" hidden="1" x14ac:dyDescent="0.25">
      <c r="A3220">
        <v>21115</v>
      </c>
      <c r="B3220">
        <v>202422</v>
      </c>
      <c r="C3220" t="str">
        <f>_xlfn.TEXTAFTER(Tabla4[[#This Row],[Escuela]],"- ",1)</f>
        <v>Medicina</v>
      </c>
      <c r="D3220" t="s">
        <v>1396</v>
      </c>
      <c r="E3220" t="s">
        <v>2994</v>
      </c>
      <c r="F3220">
        <v>21115</v>
      </c>
      <c r="G3220" t="s">
        <v>3569</v>
      </c>
      <c r="H3220" t="s">
        <v>1105</v>
      </c>
      <c r="I3220">
        <v>1</v>
      </c>
      <c r="J3220" t="s">
        <v>3571</v>
      </c>
      <c r="K3220">
        <v>70</v>
      </c>
      <c r="L3220" t="s">
        <v>349</v>
      </c>
      <c r="M3220" t="s">
        <v>22</v>
      </c>
      <c r="N3220" t="s">
        <v>23</v>
      </c>
      <c r="O3220" t="s">
        <v>3087</v>
      </c>
    </row>
    <row r="3221" spans="1:15" hidden="1" x14ac:dyDescent="0.25">
      <c r="A3221">
        <v>25385</v>
      </c>
      <c r="B3221">
        <v>202422</v>
      </c>
      <c r="C3221" t="str">
        <f>_xlfn.TEXTAFTER(Tabla4[[#This Row],[Escuela]],"- ",1)</f>
        <v>Medicina</v>
      </c>
      <c r="D3221" t="s">
        <v>1396</v>
      </c>
      <c r="E3221" t="s">
        <v>2994</v>
      </c>
      <c r="F3221">
        <v>25385</v>
      </c>
      <c r="G3221" t="s">
        <v>3569</v>
      </c>
      <c r="H3221" t="s">
        <v>1107</v>
      </c>
      <c r="I3221">
        <v>1</v>
      </c>
      <c r="J3221" t="s">
        <v>3572</v>
      </c>
      <c r="K3221">
        <v>70</v>
      </c>
      <c r="L3221" t="s">
        <v>349</v>
      </c>
      <c r="M3221" t="s">
        <v>81</v>
      </c>
      <c r="N3221" t="s">
        <v>23</v>
      </c>
    </row>
    <row r="3222" spans="1:15" hidden="1" x14ac:dyDescent="0.25">
      <c r="A3222">
        <v>28756</v>
      </c>
      <c r="B3222">
        <v>202422</v>
      </c>
      <c r="C3222" t="str">
        <f>_xlfn.TEXTAFTER(Tabla4[[#This Row],[Escuela]],"- ",1)</f>
        <v>Medicina</v>
      </c>
      <c r="D3222" t="s">
        <v>1396</v>
      </c>
      <c r="E3222" t="s">
        <v>2994</v>
      </c>
      <c r="F3222">
        <v>28756</v>
      </c>
      <c r="G3222" t="s">
        <v>3569</v>
      </c>
      <c r="H3222" t="s">
        <v>1338</v>
      </c>
      <c r="I3222">
        <v>1</v>
      </c>
      <c r="J3222" t="s">
        <v>3573</v>
      </c>
      <c r="K3222">
        <v>70</v>
      </c>
      <c r="L3222" t="s">
        <v>349</v>
      </c>
      <c r="M3222" t="s">
        <v>81</v>
      </c>
      <c r="N3222" t="s">
        <v>23</v>
      </c>
      <c r="O3222" t="s">
        <v>3087</v>
      </c>
    </row>
    <row r="3223" spans="1:15" hidden="1" x14ac:dyDescent="0.25">
      <c r="A3223">
        <v>13004</v>
      </c>
      <c r="B3223">
        <v>202422</v>
      </c>
      <c r="C3223" t="str">
        <f>_xlfn.TEXTAFTER(Tabla4[[#This Row],[Escuela]],"- ",1)</f>
        <v>Medicina</v>
      </c>
      <c r="D3223" t="s">
        <v>1396</v>
      </c>
      <c r="E3223" t="s">
        <v>2994</v>
      </c>
      <c r="F3223">
        <v>13004</v>
      </c>
      <c r="G3223" t="s">
        <v>3574</v>
      </c>
      <c r="H3223" t="s">
        <v>1893</v>
      </c>
      <c r="I3223">
        <v>1</v>
      </c>
      <c r="J3223" t="s">
        <v>3575</v>
      </c>
      <c r="K3223">
        <v>25</v>
      </c>
      <c r="L3223" t="s">
        <v>349</v>
      </c>
      <c r="M3223" t="s">
        <v>22</v>
      </c>
      <c r="N3223" t="s">
        <v>538</v>
      </c>
    </row>
    <row r="3224" spans="1:15" hidden="1" x14ac:dyDescent="0.25">
      <c r="A3224">
        <v>13007</v>
      </c>
      <c r="B3224">
        <v>202422</v>
      </c>
      <c r="C3224" t="str">
        <f>_xlfn.TEXTAFTER(Tabla4[[#This Row],[Escuela]],"- ",1)</f>
        <v>Medicina</v>
      </c>
      <c r="D3224" t="s">
        <v>1396</v>
      </c>
      <c r="E3224" t="s">
        <v>2994</v>
      </c>
      <c r="F3224">
        <v>13007</v>
      </c>
      <c r="G3224" t="s">
        <v>3574</v>
      </c>
      <c r="H3224" t="s">
        <v>3413</v>
      </c>
      <c r="I3224">
        <v>1</v>
      </c>
      <c r="J3224" t="s">
        <v>3575</v>
      </c>
      <c r="K3224">
        <v>25</v>
      </c>
      <c r="L3224" t="s">
        <v>349</v>
      </c>
      <c r="M3224" t="s">
        <v>22</v>
      </c>
      <c r="N3224" t="s">
        <v>538</v>
      </c>
    </row>
    <row r="3225" spans="1:15" hidden="1" x14ac:dyDescent="0.25">
      <c r="A3225">
        <v>13009</v>
      </c>
      <c r="B3225">
        <v>202422</v>
      </c>
      <c r="C3225" t="str">
        <f>_xlfn.TEXTAFTER(Tabla4[[#This Row],[Escuela]],"- ",1)</f>
        <v>Medicina</v>
      </c>
      <c r="D3225" t="s">
        <v>1396</v>
      </c>
      <c r="E3225" t="s">
        <v>2994</v>
      </c>
      <c r="F3225">
        <v>13009</v>
      </c>
      <c r="G3225" t="s">
        <v>3574</v>
      </c>
      <c r="H3225" t="s">
        <v>2968</v>
      </c>
      <c r="I3225">
        <v>1</v>
      </c>
      <c r="J3225" t="s">
        <v>3575</v>
      </c>
      <c r="K3225">
        <v>25</v>
      </c>
      <c r="L3225" t="s">
        <v>349</v>
      </c>
      <c r="M3225" t="s">
        <v>22</v>
      </c>
      <c r="N3225" t="s">
        <v>538</v>
      </c>
    </row>
    <row r="3226" spans="1:15" hidden="1" x14ac:dyDescent="0.25">
      <c r="A3226">
        <v>13012</v>
      </c>
      <c r="B3226">
        <v>202422</v>
      </c>
      <c r="C3226" t="str">
        <f>_xlfn.TEXTAFTER(Tabla4[[#This Row],[Escuela]],"- ",1)</f>
        <v>Medicina</v>
      </c>
      <c r="D3226" t="s">
        <v>1396</v>
      </c>
      <c r="E3226" t="s">
        <v>2994</v>
      </c>
      <c r="F3226">
        <v>13012</v>
      </c>
      <c r="G3226" t="s">
        <v>3576</v>
      </c>
      <c r="H3226" t="s">
        <v>1893</v>
      </c>
      <c r="I3226">
        <v>1</v>
      </c>
      <c r="J3226" t="s">
        <v>3577</v>
      </c>
      <c r="K3226">
        <v>25</v>
      </c>
      <c r="L3226" t="s">
        <v>349</v>
      </c>
      <c r="M3226" t="s">
        <v>22</v>
      </c>
      <c r="N3226" t="s">
        <v>538</v>
      </c>
    </row>
    <row r="3227" spans="1:15" hidden="1" x14ac:dyDescent="0.25">
      <c r="A3227">
        <v>15960</v>
      </c>
      <c r="B3227">
        <v>202422</v>
      </c>
      <c r="C3227" t="str">
        <f>_xlfn.TEXTAFTER(Tabla4[[#This Row],[Escuela]],"- ",1)</f>
        <v>Medicina</v>
      </c>
      <c r="D3227" t="s">
        <v>1396</v>
      </c>
      <c r="E3227" t="s">
        <v>2994</v>
      </c>
      <c r="F3227">
        <v>15960</v>
      </c>
      <c r="G3227" t="s">
        <v>3576</v>
      </c>
      <c r="H3227" t="s">
        <v>3413</v>
      </c>
      <c r="I3227">
        <v>1</v>
      </c>
      <c r="J3227" t="s">
        <v>3577</v>
      </c>
      <c r="K3227">
        <v>25</v>
      </c>
      <c r="L3227" t="s">
        <v>349</v>
      </c>
      <c r="M3227" t="s">
        <v>22</v>
      </c>
      <c r="N3227" t="s">
        <v>538</v>
      </c>
    </row>
    <row r="3228" spans="1:15" hidden="1" x14ac:dyDescent="0.25">
      <c r="A3228">
        <v>13014</v>
      </c>
      <c r="B3228">
        <v>202422</v>
      </c>
      <c r="C3228" t="str">
        <f>_xlfn.TEXTAFTER(Tabla4[[#This Row],[Escuela]],"- ",1)</f>
        <v>Medicina</v>
      </c>
      <c r="D3228" t="s">
        <v>1396</v>
      </c>
      <c r="E3228" t="s">
        <v>2994</v>
      </c>
      <c r="F3228">
        <v>13014</v>
      </c>
      <c r="G3228" t="s">
        <v>3576</v>
      </c>
      <c r="H3228" t="s">
        <v>2968</v>
      </c>
      <c r="I3228">
        <v>1</v>
      </c>
      <c r="J3228" t="s">
        <v>3577</v>
      </c>
      <c r="K3228">
        <v>30</v>
      </c>
      <c r="L3228" t="s">
        <v>349</v>
      </c>
      <c r="M3228" t="s">
        <v>22</v>
      </c>
      <c r="N3228" t="s">
        <v>538</v>
      </c>
    </row>
    <row r="3229" spans="1:15" hidden="1" x14ac:dyDescent="0.25">
      <c r="A3229">
        <v>13017</v>
      </c>
      <c r="B3229">
        <v>202422</v>
      </c>
      <c r="C3229" t="str">
        <f>_xlfn.TEXTAFTER(Tabla4[[#This Row],[Escuela]],"- ",1)</f>
        <v>Medicina</v>
      </c>
      <c r="D3229" t="s">
        <v>1396</v>
      </c>
      <c r="E3229" t="s">
        <v>2994</v>
      </c>
      <c r="F3229">
        <v>13017</v>
      </c>
      <c r="G3229" t="s">
        <v>3578</v>
      </c>
      <c r="H3229" t="s">
        <v>1893</v>
      </c>
      <c r="I3229">
        <v>1</v>
      </c>
      <c r="J3229" t="s">
        <v>3579</v>
      </c>
      <c r="K3229">
        <v>25</v>
      </c>
      <c r="L3229" t="s">
        <v>349</v>
      </c>
      <c r="M3229" t="s">
        <v>22</v>
      </c>
      <c r="N3229" t="s">
        <v>538</v>
      </c>
    </row>
    <row r="3230" spans="1:15" hidden="1" x14ac:dyDescent="0.25">
      <c r="A3230">
        <v>13020</v>
      </c>
      <c r="B3230">
        <v>202422</v>
      </c>
      <c r="C3230" t="str">
        <f>_xlfn.TEXTAFTER(Tabla4[[#This Row],[Escuela]],"- ",1)</f>
        <v>Medicina</v>
      </c>
      <c r="D3230" t="s">
        <v>1396</v>
      </c>
      <c r="E3230" t="s">
        <v>2994</v>
      </c>
      <c r="F3230">
        <v>13020</v>
      </c>
      <c r="G3230" t="s">
        <v>3578</v>
      </c>
      <c r="H3230" t="s">
        <v>3413</v>
      </c>
      <c r="I3230">
        <v>1</v>
      </c>
      <c r="J3230" t="s">
        <v>3580</v>
      </c>
      <c r="K3230">
        <v>25</v>
      </c>
      <c r="L3230" t="s">
        <v>349</v>
      </c>
      <c r="M3230" t="s">
        <v>22</v>
      </c>
      <c r="N3230" t="s">
        <v>538</v>
      </c>
    </row>
    <row r="3231" spans="1:15" hidden="1" x14ac:dyDescent="0.25">
      <c r="A3231">
        <v>13022</v>
      </c>
      <c r="B3231">
        <v>202422</v>
      </c>
      <c r="C3231" t="str">
        <f>_xlfn.TEXTAFTER(Tabla4[[#This Row],[Escuela]],"- ",1)</f>
        <v>Medicina</v>
      </c>
      <c r="D3231" t="s">
        <v>1396</v>
      </c>
      <c r="E3231" t="s">
        <v>2994</v>
      </c>
      <c r="F3231">
        <v>13022</v>
      </c>
      <c r="G3231" t="s">
        <v>3578</v>
      </c>
      <c r="H3231" t="s">
        <v>2968</v>
      </c>
      <c r="I3231">
        <v>1</v>
      </c>
      <c r="J3231" t="s">
        <v>3581</v>
      </c>
      <c r="K3231">
        <v>25</v>
      </c>
      <c r="L3231" t="s">
        <v>349</v>
      </c>
      <c r="M3231" t="s">
        <v>22</v>
      </c>
      <c r="N3231" t="s">
        <v>538</v>
      </c>
    </row>
    <row r="3232" spans="1:15" hidden="1" x14ac:dyDescent="0.25">
      <c r="A3232">
        <v>25099</v>
      </c>
      <c r="B3232">
        <v>202422</v>
      </c>
      <c r="C3232" t="str">
        <f>_xlfn.TEXTAFTER(Tabla4[[#This Row],[Escuela]],"- ",1)</f>
        <v>Medicina</v>
      </c>
      <c r="D3232" t="s">
        <v>1396</v>
      </c>
      <c r="E3232" t="s">
        <v>2994</v>
      </c>
      <c r="F3232">
        <v>25099</v>
      </c>
      <c r="G3232" t="s">
        <v>3582</v>
      </c>
      <c r="H3232" t="s">
        <v>1398</v>
      </c>
      <c r="I3232">
        <v>1</v>
      </c>
      <c r="J3232" t="s">
        <v>3583</v>
      </c>
      <c r="K3232">
        <v>5</v>
      </c>
      <c r="L3232" t="s">
        <v>349</v>
      </c>
      <c r="M3232" t="s">
        <v>81</v>
      </c>
      <c r="N3232" t="s">
        <v>538</v>
      </c>
    </row>
    <row r="3233" spans="1:15" hidden="1" x14ac:dyDescent="0.25">
      <c r="A3233">
        <v>25100</v>
      </c>
      <c r="B3233">
        <v>202422</v>
      </c>
      <c r="C3233" t="str">
        <f>_xlfn.TEXTAFTER(Tabla4[[#This Row],[Escuela]],"- ",1)</f>
        <v>Medicina</v>
      </c>
      <c r="D3233" t="s">
        <v>1396</v>
      </c>
      <c r="E3233" t="s">
        <v>2994</v>
      </c>
      <c r="F3233">
        <v>25100</v>
      </c>
      <c r="G3233" t="s">
        <v>3582</v>
      </c>
      <c r="H3233" t="s">
        <v>1398</v>
      </c>
      <c r="I3233">
        <v>2</v>
      </c>
      <c r="J3233" t="s">
        <v>3583</v>
      </c>
      <c r="K3233">
        <v>5</v>
      </c>
      <c r="L3233" t="s">
        <v>349</v>
      </c>
      <c r="M3233" t="s">
        <v>81</v>
      </c>
      <c r="N3233" t="s">
        <v>23</v>
      </c>
      <c r="O3233" t="s">
        <v>3412</v>
      </c>
    </row>
    <row r="3234" spans="1:15" hidden="1" x14ac:dyDescent="0.25">
      <c r="A3234">
        <v>25101</v>
      </c>
      <c r="B3234">
        <v>202422</v>
      </c>
      <c r="C3234" t="str">
        <f>_xlfn.TEXTAFTER(Tabla4[[#This Row],[Escuela]],"- ",1)</f>
        <v>Medicina</v>
      </c>
      <c r="D3234" t="s">
        <v>1396</v>
      </c>
      <c r="E3234" t="s">
        <v>2994</v>
      </c>
      <c r="F3234">
        <v>25101</v>
      </c>
      <c r="G3234" t="s">
        <v>3582</v>
      </c>
      <c r="H3234" t="s">
        <v>1398</v>
      </c>
      <c r="I3234">
        <v>3</v>
      </c>
      <c r="J3234" t="s">
        <v>3583</v>
      </c>
      <c r="K3234">
        <v>5</v>
      </c>
      <c r="L3234" t="s">
        <v>349</v>
      </c>
      <c r="M3234" t="s">
        <v>81</v>
      </c>
      <c r="N3234" t="s">
        <v>23</v>
      </c>
      <c r="O3234" t="s">
        <v>3412</v>
      </c>
    </row>
    <row r="3235" spans="1:15" hidden="1" x14ac:dyDescent="0.25">
      <c r="A3235">
        <v>28703</v>
      </c>
      <c r="B3235">
        <v>202422</v>
      </c>
      <c r="C3235" t="str">
        <f>_xlfn.TEXTAFTER(Tabla4[[#This Row],[Escuela]],"- ",1)</f>
        <v>Medicina</v>
      </c>
      <c r="D3235" t="s">
        <v>1396</v>
      </c>
      <c r="E3235" t="s">
        <v>2994</v>
      </c>
      <c r="F3235">
        <v>28703</v>
      </c>
      <c r="G3235" t="s">
        <v>3582</v>
      </c>
      <c r="H3235" t="s">
        <v>1398</v>
      </c>
      <c r="I3235">
        <v>4</v>
      </c>
      <c r="J3235" t="s">
        <v>3583</v>
      </c>
      <c r="K3235">
        <v>5</v>
      </c>
      <c r="L3235" t="s">
        <v>349</v>
      </c>
      <c r="M3235" t="s">
        <v>81</v>
      </c>
      <c r="N3235" t="s">
        <v>23</v>
      </c>
      <c r="O3235" t="s">
        <v>3087</v>
      </c>
    </row>
    <row r="3236" spans="1:15" hidden="1" x14ac:dyDescent="0.25">
      <c r="A3236">
        <v>30149</v>
      </c>
      <c r="B3236">
        <v>202422</v>
      </c>
      <c r="C3236" t="str">
        <f>_xlfn.TEXTAFTER(Tabla4[[#This Row],[Escuela]],"- ",1)</f>
        <v>Medicina</v>
      </c>
      <c r="D3236" t="s">
        <v>1396</v>
      </c>
      <c r="E3236" t="s">
        <v>2994</v>
      </c>
      <c r="F3236">
        <v>30149</v>
      </c>
      <c r="G3236" t="s">
        <v>3582</v>
      </c>
      <c r="H3236" t="s">
        <v>1398</v>
      </c>
      <c r="I3236">
        <v>5</v>
      </c>
      <c r="J3236" t="s">
        <v>3583</v>
      </c>
      <c r="K3236">
        <v>5</v>
      </c>
      <c r="L3236" t="s">
        <v>349</v>
      </c>
      <c r="M3236" t="s">
        <v>81</v>
      </c>
      <c r="N3236" t="s">
        <v>23</v>
      </c>
      <c r="O3236" t="s">
        <v>3412</v>
      </c>
    </row>
    <row r="3237" spans="1:15" hidden="1" x14ac:dyDescent="0.25">
      <c r="A3237">
        <v>30153</v>
      </c>
      <c r="B3237">
        <v>202422</v>
      </c>
      <c r="C3237" t="str">
        <f>_xlfn.TEXTAFTER(Tabla4[[#This Row],[Escuela]],"- ",1)</f>
        <v>Medicina</v>
      </c>
      <c r="D3237" t="s">
        <v>1396</v>
      </c>
      <c r="E3237" t="s">
        <v>2994</v>
      </c>
      <c r="F3237">
        <v>30153</v>
      </c>
      <c r="G3237" t="s">
        <v>3582</v>
      </c>
      <c r="H3237" t="s">
        <v>1398</v>
      </c>
      <c r="I3237">
        <v>6</v>
      </c>
      <c r="J3237" t="s">
        <v>3583</v>
      </c>
      <c r="K3237">
        <v>5</v>
      </c>
      <c r="L3237" t="s">
        <v>349</v>
      </c>
      <c r="M3237" t="s">
        <v>81</v>
      </c>
      <c r="N3237" t="s">
        <v>23</v>
      </c>
      <c r="O3237" t="s">
        <v>3412</v>
      </c>
    </row>
    <row r="3238" spans="1:15" hidden="1" x14ac:dyDescent="0.25">
      <c r="A3238">
        <v>20267</v>
      </c>
      <c r="B3238">
        <v>202422</v>
      </c>
      <c r="C3238" t="str">
        <f>_xlfn.TEXTAFTER(Tabla4[[#This Row],[Escuela]],"- ",1)</f>
        <v>Medicina</v>
      </c>
      <c r="D3238" t="s">
        <v>1396</v>
      </c>
      <c r="E3238" t="s">
        <v>2994</v>
      </c>
      <c r="F3238">
        <v>20267</v>
      </c>
      <c r="G3238" t="s">
        <v>3582</v>
      </c>
      <c r="H3238" t="s">
        <v>1107</v>
      </c>
      <c r="I3238">
        <v>1</v>
      </c>
      <c r="J3238" t="s">
        <v>3584</v>
      </c>
      <c r="K3238">
        <v>5</v>
      </c>
      <c r="L3238" t="s">
        <v>349</v>
      </c>
      <c r="M3238" t="s">
        <v>81</v>
      </c>
      <c r="N3238" t="s">
        <v>23</v>
      </c>
    </row>
    <row r="3239" spans="1:15" hidden="1" x14ac:dyDescent="0.25">
      <c r="A3239">
        <v>27047</v>
      </c>
      <c r="B3239">
        <v>202422</v>
      </c>
      <c r="C3239" t="str">
        <f>_xlfn.TEXTAFTER(Tabla4[[#This Row],[Escuela]],"- ",1)</f>
        <v>Medicina</v>
      </c>
      <c r="D3239" t="s">
        <v>1396</v>
      </c>
      <c r="E3239" t="s">
        <v>2994</v>
      </c>
      <c r="F3239">
        <v>27047</v>
      </c>
      <c r="G3239" t="s">
        <v>3582</v>
      </c>
      <c r="H3239" t="s">
        <v>1107</v>
      </c>
      <c r="I3239">
        <v>2</v>
      </c>
      <c r="J3239" t="s">
        <v>3584</v>
      </c>
      <c r="K3239">
        <v>5</v>
      </c>
      <c r="L3239" t="s">
        <v>349</v>
      </c>
      <c r="M3239" t="s">
        <v>81</v>
      </c>
      <c r="N3239" t="s">
        <v>23</v>
      </c>
      <c r="O3239" t="s">
        <v>3087</v>
      </c>
    </row>
    <row r="3240" spans="1:15" hidden="1" x14ac:dyDescent="0.25">
      <c r="A3240">
        <v>28704</v>
      </c>
      <c r="B3240">
        <v>202422</v>
      </c>
      <c r="C3240" t="str">
        <f>_xlfn.TEXTAFTER(Tabla4[[#This Row],[Escuela]],"- ",1)</f>
        <v>Medicina</v>
      </c>
      <c r="D3240" t="s">
        <v>1396</v>
      </c>
      <c r="E3240" t="s">
        <v>2994</v>
      </c>
      <c r="F3240">
        <v>28704</v>
      </c>
      <c r="G3240" t="s">
        <v>3582</v>
      </c>
      <c r="H3240" t="s">
        <v>1107</v>
      </c>
      <c r="I3240">
        <v>5</v>
      </c>
      <c r="J3240" t="s">
        <v>3584</v>
      </c>
      <c r="K3240">
        <v>5</v>
      </c>
      <c r="L3240" t="s">
        <v>349</v>
      </c>
      <c r="M3240" t="s">
        <v>81</v>
      </c>
      <c r="N3240" t="s">
        <v>23</v>
      </c>
      <c r="O3240" t="s">
        <v>3087</v>
      </c>
    </row>
    <row r="3241" spans="1:15" hidden="1" x14ac:dyDescent="0.25">
      <c r="A3241">
        <v>20268</v>
      </c>
      <c r="B3241">
        <v>202422</v>
      </c>
      <c r="C3241" t="str">
        <f>_xlfn.TEXTAFTER(Tabla4[[#This Row],[Escuela]],"- ",1)</f>
        <v>Medicina</v>
      </c>
      <c r="D3241" t="s">
        <v>1396</v>
      </c>
      <c r="E3241" t="s">
        <v>2994</v>
      </c>
      <c r="F3241">
        <v>20268</v>
      </c>
      <c r="G3241" t="s">
        <v>3582</v>
      </c>
      <c r="H3241" t="s">
        <v>71</v>
      </c>
      <c r="I3241">
        <v>1</v>
      </c>
      <c r="J3241" t="s">
        <v>3585</v>
      </c>
      <c r="K3241">
        <v>5</v>
      </c>
      <c r="L3241" t="s">
        <v>349</v>
      </c>
      <c r="M3241" t="s">
        <v>81</v>
      </c>
      <c r="N3241" t="s">
        <v>23</v>
      </c>
    </row>
    <row r="3242" spans="1:15" hidden="1" x14ac:dyDescent="0.25">
      <c r="A3242">
        <v>23777</v>
      </c>
      <c r="B3242">
        <v>202422</v>
      </c>
      <c r="C3242" t="str">
        <f>_xlfn.TEXTAFTER(Tabla4[[#This Row],[Escuela]],"- ",1)</f>
        <v>Medicina</v>
      </c>
      <c r="D3242" t="s">
        <v>1396</v>
      </c>
      <c r="E3242" t="s">
        <v>2994</v>
      </c>
      <c r="F3242">
        <v>23777</v>
      </c>
      <c r="G3242" t="s">
        <v>3582</v>
      </c>
      <c r="H3242" t="s">
        <v>1403</v>
      </c>
      <c r="I3242">
        <v>1</v>
      </c>
      <c r="J3242" t="s">
        <v>3586</v>
      </c>
      <c r="K3242">
        <v>5</v>
      </c>
      <c r="L3242" t="s">
        <v>349</v>
      </c>
      <c r="M3242" t="s">
        <v>81</v>
      </c>
      <c r="N3242" t="s">
        <v>23</v>
      </c>
    </row>
    <row r="3243" spans="1:15" hidden="1" x14ac:dyDescent="0.25">
      <c r="A3243">
        <v>25097</v>
      </c>
      <c r="B3243">
        <v>202422</v>
      </c>
      <c r="C3243" t="str">
        <f>_xlfn.TEXTAFTER(Tabla4[[#This Row],[Escuela]],"- ",1)</f>
        <v>Medicina</v>
      </c>
      <c r="D3243" t="s">
        <v>1396</v>
      </c>
      <c r="E3243" t="s">
        <v>2994</v>
      </c>
      <c r="F3243">
        <v>25097</v>
      </c>
      <c r="G3243" t="s">
        <v>3582</v>
      </c>
      <c r="H3243" t="s">
        <v>1403</v>
      </c>
      <c r="I3243">
        <v>2</v>
      </c>
      <c r="J3243" t="s">
        <v>3586</v>
      </c>
      <c r="K3243">
        <v>5</v>
      </c>
      <c r="L3243" t="s">
        <v>349</v>
      </c>
      <c r="M3243" t="s">
        <v>81</v>
      </c>
      <c r="N3243" t="s">
        <v>538</v>
      </c>
    </row>
    <row r="3244" spans="1:15" hidden="1" x14ac:dyDescent="0.25">
      <c r="A3244">
        <v>27048</v>
      </c>
      <c r="B3244">
        <v>202422</v>
      </c>
      <c r="C3244" t="str">
        <f>_xlfn.TEXTAFTER(Tabla4[[#This Row],[Escuela]],"- ",1)</f>
        <v>Medicina</v>
      </c>
      <c r="D3244" t="s">
        <v>1396</v>
      </c>
      <c r="E3244" t="s">
        <v>2994</v>
      </c>
      <c r="F3244">
        <v>27048</v>
      </c>
      <c r="G3244" t="s">
        <v>3582</v>
      </c>
      <c r="H3244" t="s">
        <v>1403</v>
      </c>
      <c r="I3244">
        <v>3</v>
      </c>
      <c r="J3244" t="s">
        <v>3586</v>
      </c>
      <c r="K3244">
        <v>5</v>
      </c>
      <c r="L3244" t="s">
        <v>349</v>
      </c>
      <c r="M3244" t="s">
        <v>81</v>
      </c>
      <c r="N3244" t="s">
        <v>23</v>
      </c>
      <c r="O3244" t="s">
        <v>3087</v>
      </c>
    </row>
    <row r="3245" spans="1:15" hidden="1" x14ac:dyDescent="0.25">
      <c r="A3245">
        <v>28705</v>
      </c>
      <c r="B3245">
        <v>202422</v>
      </c>
      <c r="C3245" t="str">
        <f>_xlfn.TEXTAFTER(Tabla4[[#This Row],[Escuela]],"- ",1)</f>
        <v>Medicina</v>
      </c>
      <c r="D3245" t="s">
        <v>1396</v>
      </c>
      <c r="E3245" t="s">
        <v>2994</v>
      </c>
      <c r="F3245">
        <v>28705</v>
      </c>
      <c r="G3245" t="s">
        <v>3582</v>
      </c>
      <c r="H3245" t="s">
        <v>1403</v>
      </c>
      <c r="I3245">
        <v>4</v>
      </c>
      <c r="J3245" t="s">
        <v>3586</v>
      </c>
      <c r="K3245">
        <v>5</v>
      </c>
      <c r="L3245" t="s">
        <v>349</v>
      </c>
      <c r="M3245" t="s">
        <v>81</v>
      </c>
      <c r="N3245" t="s">
        <v>23</v>
      </c>
      <c r="O3245" t="s">
        <v>3087</v>
      </c>
    </row>
    <row r="3246" spans="1:15" hidden="1" x14ac:dyDescent="0.25">
      <c r="A3246">
        <v>13032</v>
      </c>
      <c r="B3246">
        <v>202422</v>
      </c>
      <c r="C3246" t="str">
        <f>_xlfn.TEXTAFTER(Tabla4[[#This Row],[Escuela]],"- ",1)</f>
        <v>Medicina</v>
      </c>
      <c r="D3246" t="s">
        <v>1396</v>
      </c>
      <c r="E3246" t="s">
        <v>2994</v>
      </c>
      <c r="F3246">
        <v>13032</v>
      </c>
      <c r="G3246" t="s">
        <v>3582</v>
      </c>
      <c r="H3246" t="s">
        <v>59</v>
      </c>
      <c r="I3246">
        <v>1</v>
      </c>
      <c r="J3246" t="s">
        <v>3587</v>
      </c>
      <c r="K3246">
        <v>5</v>
      </c>
      <c r="L3246" t="s">
        <v>349</v>
      </c>
      <c r="M3246" t="s">
        <v>81</v>
      </c>
      <c r="N3246" t="s">
        <v>23</v>
      </c>
    </row>
    <row r="3247" spans="1:15" hidden="1" x14ac:dyDescent="0.25">
      <c r="A3247">
        <v>30157</v>
      </c>
      <c r="B3247">
        <v>202422</v>
      </c>
      <c r="C3247" t="str">
        <f>_xlfn.TEXTAFTER(Tabla4[[#This Row],[Escuela]],"- ",1)</f>
        <v>Medicina</v>
      </c>
      <c r="D3247" t="s">
        <v>1396</v>
      </c>
      <c r="E3247" t="s">
        <v>2994</v>
      </c>
      <c r="F3247">
        <v>30157</v>
      </c>
      <c r="G3247" t="s">
        <v>3582</v>
      </c>
      <c r="H3247" t="s">
        <v>75</v>
      </c>
      <c r="I3247">
        <v>1</v>
      </c>
      <c r="J3247" t="s">
        <v>3588</v>
      </c>
      <c r="K3247">
        <v>5</v>
      </c>
      <c r="L3247" t="s">
        <v>349</v>
      </c>
      <c r="M3247" t="s">
        <v>81</v>
      </c>
      <c r="N3247" t="s">
        <v>23</v>
      </c>
      <c r="O3247" t="s">
        <v>3412</v>
      </c>
    </row>
    <row r="3248" spans="1:15" hidden="1" x14ac:dyDescent="0.25">
      <c r="A3248">
        <v>28706</v>
      </c>
      <c r="B3248">
        <v>202422</v>
      </c>
      <c r="C3248" t="str">
        <f>_xlfn.TEXTAFTER(Tabla4[[#This Row],[Escuela]],"- ",1)</f>
        <v>Medicina</v>
      </c>
      <c r="D3248" t="s">
        <v>1396</v>
      </c>
      <c r="E3248" t="s">
        <v>2994</v>
      </c>
      <c r="F3248">
        <v>28706</v>
      </c>
      <c r="G3248" t="s">
        <v>3582</v>
      </c>
      <c r="H3248" t="s">
        <v>2108</v>
      </c>
      <c r="I3248">
        <v>1</v>
      </c>
      <c r="J3248" t="s">
        <v>3589</v>
      </c>
      <c r="K3248">
        <v>5</v>
      </c>
      <c r="L3248" t="s">
        <v>349</v>
      </c>
      <c r="M3248" t="s">
        <v>81</v>
      </c>
      <c r="N3248" t="s">
        <v>23</v>
      </c>
      <c r="O3248" t="s">
        <v>38</v>
      </c>
    </row>
    <row r="3249" spans="1:15" hidden="1" x14ac:dyDescent="0.25">
      <c r="A3249">
        <v>13041</v>
      </c>
      <c r="B3249">
        <v>202422</v>
      </c>
      <c r="C3249" t="str">
        <f>_xlfn.TEXTAFTER(Tabla4[[#This Row],[Escuela]],"- ",1)</f>
        <v>Medicina</v>
      </c>
      <c r="D3249" t="s">
        <v>1396</v>
      </c>
      <c r="E3249" t="s">
        <v>2994</v>
      </c>
      <c r="F3249">
        <v>13041</v>
      </c>
      <c r="G3249" t="s">
        <v>3582</v>
      </c>
      <c r="H3249" t="s">
        <v>3590</v>
      </c>
      <c r="I3249">
        <v>1</v>
      </c>
      <c r="J3249" t="s">
        <v>3591</v>
      </c>
      <c r="K3249">
        <v>10</v>
      </c>
      <c r="L3249" t="s">
        <v>349</v>
      </c>
      <c r="M3249" t="s">
        <v>22</v>
      </c>
      <c r="N3249" t="s">
        <v>23</v>
      </c>
    </row>
    <row r="3250" spans="1:15" hidden="1" x14ac:dyDescent="0.25">
      <c r="A3250">
        <v>13043</v>
      </c>
      <c r="B3250">
        <v>202422</v>
      </c>
      <c r="C3250" t="str">
        <f>_xlfn.TEXTAFTER(Tabla4[[#This Row],[Escuela]],"- ",1)</f>
        <v>Medicina</v>
      </c>
      <c r="D3250" t="s">
        <v>1396</v>
      </c>
      <c r="E3250" t="s">
        <v>2994</v>
      </c>
      <c r="F3250">
        <v>13043</v>
      </c>
      <c r="G3250" t="s">
        <v>3582</v>
      </c>
      <c r="H3250" t="s">
        <v>1696</v>
      </c>
      <c r="I3250">
        <v>1</v>
      </c>
      <c r="J3250" t="s">
        <v>3592</v>
      </c>
      <c r="K3250">
        <v>10</v>
      </c>
      <c r="L3250" t="s">
        <v>349</v>
      </c>
      <c r="M3250" t="s">
        <v>22</v>
      </c>
      <c r="N3250" t="s">
        <v>23</v>
      </c>
    </row>
    <row r="3251" spans="1:15" hidden="1" x14ac:dyDescent="0.25">
      <c r="A3251">
        <v>30165</v>
      </c>
      <c r="B3251">
        <v>202422</v>
      </c>
      <c r="C3251" t="str">
        <f>_xlfn.TEXTAFTER(Tabla4[[#This Row],[Escuela]],"- ",1)</f>
        <v>Medicina</v>
      </c>
      <c r="D3251" t="s">
        <v>1396</v>
      </c>
      <c r="E3251" t="s">
        <v>2994</v>
      </c>
      <c r="F3251">
        <v>30165</v>
      </c>
      <c r="G3251" t="s">
        <v>3582</v>
      </c>
      <c r="H3251" t="s">
        <v>1696</v>
      </c>
      <c r="I3251">
        <v>2</v>
      </c>
      <c r="J3251" t="s">
        <v>3592</v>
      </c>
      <c r="K3251">
        <v>10</v>
      </c>
      <c r="L3251" t="s">
        <v>349</v>
      </c>
      <c r="M3251" t="s">
        <v>22</v>
      </c>
      <c r="N3251" t="s">
        <v>23</v>
      </c>
      <c r="O3251" t="s">
        <v>3412</v>
      </c>
    </row>
    <row r="3252" spans="1:15" hidden="1" x14ac:dyDescent="0.25">
      <c r="A3252">
        <v>20271</v>
      </c>
      <c r="B3252">
        <v>202422</v>
      </c>
      <c r="C3252" t="str">
        <f>_xlfn.TEXTAFTER(Tabla4[[#This Row],[Escuela]],"- ",1)</f>
        <v>Medicina</v>
      </c>
      <c r="D3252" t="s">
        <v>1396</v>
      </c>
      <c r="E3252" t="s">
        <v>2994</v>
      </c>
      <c r="F3252">
        <v>20271</v>
      </c>
      <c r="G3252" t="s">
        <v>3582</v>
      </c>
      <c r="H3252" t="s">
        <v>3593</v>
      </c>
      <c r="I3252">
        <v>1</v>
      </c>
      <c r="J3252" t="s">
        <v>3594</v>
      </c>
      <c r="K3252">
        <v>10</v>
      </c>
      <c r="L3252" t="s">
        <v>349</v>
      </c>
      <c r="M3252" t="s">
        <v>22</v>
      </c>
      <c r="N3252" t="s">
        <v>23</v>
      </c>
    </row>
    <row r="3253" spans="1:15" hidden="1" x14ac:dyDescent="0.25">
      <c r="A3253">
        <v>23651</v>
      </c>
      <c r="B3253">
        <v>202422</v>
      </c>
      <c r="C3253" t="str">
        <f>_xlfn.TEXTAFTER(Tabla4[[#This Row],[Escuela]],"- ",1)</f>
        <v>Medicina</v>
      </c>
      <c r="D3253" t="s">
        <v>1396</v>
      </c>
      <c r="E3253" t="s">
        <v>2994</v>
      </c>
      <c r="F3253">
        <v>23651</v>
      </c>
      <c r="G3253" t="s">
        <v>3582</v>
      </c>
      <c r="H3253" t="s">
        <v>3593</v>
      </c>
      <c r="I3253">
        <v>2</v>
      </c>
      <c r="J3253" t="s">
        <v>3594</v>
      </c>
      <c r="K3253">
        <v>10</v>
      </c>
      <c r="L3253" t="s">
        <v>349</v>
      </c>
      <c r="M3253" t="s">
        <v>22</v>
      </c>
      <c r="N3253" t="s">
        <v>23</v>
      </c>
    </row>
    <row r="3254" spans="1:15" hidden="1" x14ac:dyDescent="0.25">
      <c r="A3254">
        <v>25093</v>
      </c>
      <c r="B3254">
        <v>202422</v>
      </c>
      <c r="C3254" t="str">
        <f>_xlfn.TEXTAFTER(Tabla4[[#This Row],[Escuela]],"- ",1)</f>
        <v>Medicina</v>
      </c>
      <c r="D3254" t="s">
        <v>1396</v>
      </c>
      <c r="E3254" t="s">
        <v>2994</v>
      </c>
      <c r="F3254">
        <v>25093</v>
      </c>
      <c r="G3254" t="s">
        <v>3582</v>
      </c>
      <c r="H3254" t="s">
        <v>3593</v>
      </c>
      <c r="I3254">
        <v>3</v>
      </c>
      <c r="J3254" t="s">
        <v>3594</v>
      </c>
      <c r="K3254">
        <v>10</v>
      </c>
      <c r="L3254" t="s">
        <v>349</v>
      </c>
      <c r="M3254" t="s">
        <v>22</v>
      </c>
      <c r="N3254" t="s">
        <v>538</v>
      </c>
    </row>
    <row r="3255" spans="1:15" hidden="1" x14ac:dyDescent="0.25">
      <c r="A3255">
        <v>30167</v>
      </c>
      <c r="B3255">
        <v>202422</v>
      </c>
      <c r="C3255" t="str">
        <f>_xlfn.TEXTAFTER(Tabla4[[#This Row],[Escuela]],"- ",1)</f>
        <v>Medicina</v>
      </c>
      <c r="D3255" t="s">
        <v>1396</v>
      </c>
      <c r="E3255" t="s">
        <v>2994</v>
      </c>
      <c r="F3255">
        <v>30167</v>
      </c>
      <c r="G3255" t="s">
        <v>3582</v>
      </c>
      <c r="H3255" t="s">
        <v>3593</v>
      </c>
      <c r="I3255">
        <v>4</v>
      </c>
      <c r="J3255" t="s">
        <v>3594</v>
      </c>
      <c r="K3255">
        <v>10</v>
      </c>
      <c r="L3255" t="s">
        <v>349</v>
      </c>
      <c r="M3255" t="s">
        <v>81</v>
      </c>
      <c r="N3255" t="s">
        <v>23</v>
      </c>
      <c r="O3255" t="s">
        <v>3412</v>
      </c>
    </row>
    <row r="3256" spans="1:15" hidden="1" x14ac:dyDescent="0.25">
      <c r="A3256">
        <v>21678</v>
      </c>
      <c r="B3256">
        <v>202422</v>
      </c>
      <c r="C3256" t="str">
        <f>_xlfn.TEXTAFTER(Tabla4[[#This Row],[Escuela]],"- ",1)</f>
        <v>Medicina</v>
      </c>
      <c r="D3256" t="s">
        <v>1396</v>
      </c>
      <c r="E3256" t="s">
        <v>2994</v>
      </c>
      <c r="F3256">
        <v>21678</v>
      </c>
      <c r="G3256" t="s">
        <v>3582</v>
      </c>
      <c r="H3256" t="s">
        <v>3429</v>
      </c>
      <c r="I3256">
        <v>1</v>
      </c>
      <c r="J3256" t="s">
        <v>3595</v>
      </c>
      <c r="K3256">
        <v>5</v>
      </c>
      <c r="L3256" t="s">
        <v>349</v>
      </c>
      <c r="M3256" t="s">
        <v>81</v>
      </c>
      <c r="N3256" t="s">
        <v>23</v>
      </c>
    </row>
    <row r="3257" spans="1:15" hidden="1" x14ac:dyDescent="0.25">
      <c r="A3257">
        <v>16523</v>
      </c>
      <c r="B3257">
        <v>202422</v>
      </c>
      <c r="C3257" t="str">
        <f>_xlfn.TEXTAFTER(Tabla4[[#This Row],[Escuela]],"- ",1)</f>
        <v>Medicina</v>
      </c>
      <c r="D3257" t="s">
        <v>1396</v>
      </c>
      <c r="E3257" t="s">
        <v>2994</v>
      </c>
      <c r="F3257">
        <v>16523</v>
      </c>
      <c r="G3257" t="s">
        <v>3582</v>
      </c>
      <c r="H3257" t="s">
        <v>3596</v>
      </c>
      <c r="I3257">
        <v>1</v>
      </c>
      <c r="J3257" t="s">
        <v>3597</v>
      </c>
      <c r="K3257">
        <v>5</v>
      </c>
      <c r="L3257" t="s">
        <v>349</v>
      </c>
      <c r="M3257" t="s">
        <v>22</v>
      </c>
      <c r="N3257" t="s">
        <v>23</v>
      </c>
      <c r="O3257" t="s">
        <v>3436</v>
      </c>
    </row>
    <row r="3258" spans="1:15" hidden="1" x14ac:dyDescent="0.25">
      <c r="A3258">
        <v>18403</v>
      </c>
      <c r="B3258">
        <v>202422</v>
      </c>
      <c r="C3258" t="str">
        <f>_xlfn.TEXTAFTER(Tabla4[[#This Row],[Escuela]],"- ",1)</f>
        <v>Medicina</v>
      </c>
      <c r="D3258" t="s">
        <v>1396</v>
      </c>
      <c r="E3258" t="s">
        <v>2994</v>
      </c>
      <c r="F3258">
        <v>18403</v>
      </c>
      <c r="G3258" t="s">
        <v>3582</v>
      </c>
      <c r="H3258" t="s">
        <v>3598</v>
      </c>
      <c r="I3258">
        <v>1</v>
      </c>
      <c r="J3258" t="s">
        <v>3599</v>
      </c>
      <c r="K3258">
        <v>5</v>
      </c>
      <c r="L3258" t="s">
        <v>349</v>
      </c>
      <c r="M3258" t="s">
        <v>22</v>
      </c>
      <c r="N3258" t="s">
        <v>23</v>
      </c>
      <c r="O3258" t="s">
        <v>901</v>
      </c>
    </row>
    <row r="3259" spans="1:15" hidden="1" x14ac:dyDescent="0.25">
      <c r="A3259">
        <v>30174</v>
      </c>
      <c r="B3259">
        <v>202422</v>
      </c>
      <c r="C3259" t="str">
        <f>_xlfn.TEXTAFTER(Tabla4[[#This Row],[Escuela]],"- ",1)</f>
        <v>Medicina</v>
      </c>
      <c r="D3259" t="s">
        <v>1396</v>
      </c>
      <c r="E3259" t="s">
        <v>2994</v>
      </c>
      <c r="F3259">
        <v>30174</v>
      </c>
      <c r="G3259" t="s">
        <v>3582</v>
      </c>
      <c r="H3259" t="s">
        <v>3598</v>
      </c>
      <c r="I3259">
        <v>2</v>
      </c>
      <c r="J3259" t="s">
        <v>3599</v>
      </c>
      <c r="K3259">
        <v>5</v>
      </c>
      <c r="L3259" t="s">
        <v>349</v>
      </c>
      <c r="M3259" t="s">
        <v>81</v>
      </c>
      <c r="N3259" t="s">
        <v>23</v>
      </c>
      <c r="O3259" t="s">
        <v>38</v>
      </c>
    </row>
    <row r="3260" spans="1:15" hidden="1" x14ac:dyDescent="0.25">
      <c r="A3260">
        <v>18404</v>
      </c>
      <c r="B3260">
        <v>202422</v>
      </c>
      <c r="C3260" t="str">
        <f>_xlfn.TEXTAFTER(Tabla4[[#This Row],[Escuela]],"- ",1)</f>
        <v>Medicina</v>
      </c>
      <c r="D3260" t="s">
        <v>1396</v>
      </c>
      <c r="E3260" t="s">
        <v>2994</v>
      </c>
      <c r="F3260">
        <v>18404</v>
      </c>
      <c r="G3260" t="s">
        <v>3582</v>
      </c>
      <c r="H3260" t="s">
        <v>3600</v>
      </c>
      <c r="I3260">
        <v>1</v>
      </c>
      <c r="J3260" t="s">
        <v>3601</v>
      </c>
      <c r="K3260">
        <v>5</v>
      </c>
      <c r="L3260" t="s">
        <v>349</v>
      </c>
      <c r="M3260" t="s">
        <v>81</v>
      </c>
      <c r="N3260" t="s">
        <v>23</v>
      </c>
      <c r="O3260" t="s">
        <v>3412</v>
      </c>
    </row>
    <row r="3261" spans="1:15" hidden="1" x14ac:dyDescent="0.25">
      <c r="A3261">
        <v>25085</v>
      </c>
      <c r="B3261">
        <v>202422</v>
      </c>
      <c r="C3261" t="str">
        <f>_xlfn.TEXTAFTER(Tabla4[[#This Row],[Escuela]],"- ",1)</f>
        <v>Medicina</v>
      </c>
      <c r="D3261" t="s">
        <v>1396</v>
      </c>
      <c r="E3261" t="s">
        <v>2994</v>
      </c>
      <c r="F3261">
        <v>25085</v>
      </c>
      <c r="G3261" t="s">
        <v>3582</v>
      </c>
      <c r="H3261" t="s">
        <v>3600</v>
      </c>
      <c r="I3261">
        <v>2</v>
      </c>
      <c r="J3261" t="s">
        <v>3601</v>
      </c>
      <c r="K3261">
        <v>5</v>
      </c>
      <c r="L3261" t="s">
        <v>349</v>
      </c>
      <c r="M3261" t="s">
        <v>81</v>
      </c>
      <c r="N3261" t="s">
        <v>23</v>
      </c>
      <c r="O3261" t="s">
        <v>3412</v>
      </c>
    </row>
    <row r="3262" spans="1:15" hidden="1" x14ac:dyDescent="0.25">
      <c r="A3262">
        <v>21679</v>
      </c>
      <c r="B3262">
        <v>202422</v>
      </c>
      <c r="C3262" t="str">
        <f>_xlfn.TEXTAFTER(Tabla4[[#This Row],[Escuela]],"- ",1)</f>
        <v>Medicina</v>
      </c>
      <c r="D3262" t="s">
        <v>1396</v>
      </c>
      <c r="E3262" t="s">
        <v>2994</v>
      </c>
      <c r="F3262">
        <v>21679</v>
      </c>
      <c r="G3262" t="s">
        <v>3582</v>
      </c>
      <c r="H3262" t="s">
        <v>3602</v>
      </c>
      <c r="I3262">
        <v>1</v>
      </c>
      <c r="J3262" t="s">
        <v>3603</v>
      </c>
      <c r="K3262">
        <v>5</v>
      </c>
      <c r="L3262" t="s">
        <v>349</v>
      </c>
      <c r="M3262" t="s">
        <v>81</v>
      </c>
      <c r="N3262" t="s">
        <v>23</v>
      </c>
    </row>
    <row r="3263" spans="1:15" hidden="1" x14ac:dyDescent="0.25">
      <c r="A3263">
        <v>28707</v>
      </c>
      <c r="B3263">
        <v>202422</v>
      </c>
      <c r="C3263" t="str">
        <f>_xlfn.TEXTAFTER(Tabla4[[#This Row],[Escuela]],"- ",1)</f>
        <v>Medicina</v>
      </c>
      <c r="D3263" t="s">
        <v>1396</v>
      </c>
      <c r="E3263" t="s">
        <v>2994</v>
      </c>
      <c r="F3263">
        <v>28707</v>
      </c>
      <c r="G3263" t="s">
        <v>3582</v>
      </c>
      <c r="H3263" t="s">
        <v>3602</v>
      </c>
      <c r="I3263">
        <v>2</v>
      </c>
      <c r="J3263" t="s">
        <v>3603</v>
      </c>
      <c r="K3263">
        <v>5</v>
      </c>
      <c r="L3263" t="s">
        <v>349</v>
      </c>
      <c r="M3263" t="s">
        <v>81</v>
      </c>
      <c r="N3263" t="s">
        <v>23</v>
      </c>
      <c r="O3263" t="s">
        <v>3087</v>
      </c>
    </row>
    <row r="3264" spans="1:15" hidden="1" x14ac:dyDescent="0.25">
      <c r="A3264">
        <v>19847</v>
      </c>
      <c r="B3264">
        <v>202422</v>
      </c>
      <c r="C3264" t="str">
        <f>_xlfn.TEXTAFTER(Tabla4[[#This Row],[Escuela]],"- ",1)</f>
        <v>Medicina</v>
      </c>
      <c r="D3264" t="s">
        <v>1396</v>
      </c>
      <c r="E3264" t="s">
        <v>2994</v>
      </c>
      <c r="F3264">
        <v>19847</v>
      </c>
      <c r="G3264" t="s">
        <v>3582</v>
      </c>
      <c r="H3264" t="s">
        <v>3604</v>
      </c>
      <c r="I3264">
        <v>1</v>
      </c>
      <c r="J3264" t="s">
        <v>3605</v>
      </c>
      <c r="K3264">
        <v>5</v>
      </c>
      <c r="L3264" t="s">
        <v>349</v>
      </c>
      <c r="M3264" t="s">
        <v>81</v>
      </c>
      <c r="N3264" t="s">
        <v>23</v>
      </c>
      <c r="O3264" t="s">
        <v>3412</v>
      </c>
    </row>
    <row r="3265" spans="1:15" hidden="1" x14ac:dyDescent="0.25">
      <c r="A3265">
        <v>25070</v>
      </c>
      <c r="B3265">
        <v>202422</v>
      </c>
      <c r="C3265" t="str">
        <f>_xlfn.TEXTAFTER(Tabla4[[#This Row],[Escuela]],"- ",1)</f>
        <v>Medicina</v>
      </c>
      <c r="D3265" t="s">
        <v>1396</v>
      </c>
      <c r="E3265" t="s">
        <v>2994</v>
      </c>
      <c r="F3265">
        <v>25070</v>
      </c>
      <c r="G3265" t="s">
        <v>3582</v>
      </c>
      <c r="H3265" t="s">
        <v>3604</v>
      </c>
      <c r="I3265">
        <v>2</v>
      </c>
      <c r="J3265" t="s">
        <v>3605</v>
      </c>
      <c r="K3265">
        <v>5</v>
      </c>
      <c r="L3265" t="s">
        <v>349</v>
      </c>
      <c r="M3265" t="s">
        <v>81</v>
      </c>
      <c r="N3265" t="s">
        <v>23</v>
      </c>
      <c r="O3265" t="s">
        <v>3412</v>
      </c>
    </row>
    <row r="3266" spans="1:15" hidden="1" x14ac:dyDescent="0.25">
      <c r="A3266">
        <v>18406</v>
      </c>
      <c r="B3266">
        <v>202422</v>
      </c>
      <c r="C3266" t="str">
        <f>_xlfn.TEXTAFTER(Tabla4[[#This Row],[Escuela]],"- ",1)</f>
        <v>Medicina</v>
      </c>
      <c r="D3266" t="s">
        <v>1396</v>
      </c>
      <c r="E3266" t="s">
        <v>2994</v>
      </c>
      <c r="F3266">
        <v>18406</v>
      </c>
      <c r="G3266" t="s">
        <v>3582</v>
      </c>
      <c r="H3266" t="s">
        <v>3606</v>
      </c>
      <c r="I3266">
        <v>1</v>
      </c>
      <c r="J3266" t="s">
        <v>3607</v>
      </c>
      <c r="K3266">
        <v>5</v>
      </c>
      <c r="L3266" t="s">
        <v>349</v>
      </c>
      <c r="M3266" t="s">
        <v>81</v>
      </c>
      <c r="N3266" t="s">
        <v>23</v>
      </c>
    </row>
    <row r="3267" spans="1:15" hidden="1" x14ac:dyDescent="0.25">
      <c r="A3267">
        <v>30178</v>
      </c>
      <c r="B3267">
        <v>202422</v>
      </c>
      <c r="C3267" t="str">
        <f>_xlfn.TEXTAFTER(Tabla4[[#This Row],[Escuela]],"- ",1)</f>
        <v>Medicina</v>
      </c>
      <c r="D3267" t="s">
        <v>1396</v>
      </c>
      <c r="E3267" t="s">
        <v>2994</v>
      </c>
      <c r="F3267">
        <v>30178</v>
      </c>
      <c r="G3267" t="s">
        <v>3582</v>
      </c>
      <c r="H3267" t="s">
        <v>3606</v>
      </c>
      <c r="I3267">
        <v>2</v>
      </c>
      <c r="J3267" t="s">
        <v>3607</v>
      </c>
      <c r="K3267">
        <v>5</v>
      </c>
      <c r="L3267" t="s">
        <v>349</v>
      </c>
      <c r="M3267" t="s">
        <v>81</v>
      </c>
      <c r="N3267" t="s">
        <v>23</v>
      </c>
      <c r="O3267" t="s">
        <v>38</v>
      </c>
    </row>
    <row r="3268" spans="1:15" hidden="1" x14ac:dyDescent="0.25">
      <c r="A3268">
        <v>19849</v>
      </c>
      <c r="B3268">
        <v>202422</v>
      </c>
      <c r="C3268" t="str">
        <f>_xlfn.TEXTAFTER(Tabla4[[#This Row],[Escuela]],"- ",1)</f>
        <v>Medicina</v>
      </c>
      <c r="D3268" t="s">
        <v>1396</v>
      </c>
      <c r="E3268" t="s">
        <v>2994</v>
      </c>
      <c r="F3268">
        <v>19849</v>
      </c>
      <c r="G3268" t="s">
        <v>3582</v>
      </c>
      <c r="H3268" t="s">
        <v>3608</v>
      </c>
      <c r="I3268">
        <v>1</v>
      </c>
      <c r="J3268" t="s">
        <v>3609</v>
      </c>
      <c r="K3268">
        <v>5</v>
      </c>
      <c r="L3268" t="s">
        <v>349</v>
      </c>
      <c r="M3268" t="s">
        <v>81</v>
      </c>
      <c r="N3268" t="s">
        <v>23</v>
      </c>
      <c r="O3268" t="s">
        <v>3610</v>
      </c>
    </row>
    <row r="3269" spans="1:15" hidden="1" x14ac:dyDescent="0.25">
      <c r="A3269">
        <v>30180</v>
      </c>
      <c r="B3269">
        <v>202422</v>
      </c>
      <c r="C3269" t="str">
        <f>_xlfn.TEXTAFTER(Tabla4[[#This Row],[Escuela]],"- ",1)</f>
        <v>Medicina</v>
      </c>
      <c r="D3269" t="s">
        <v>1396</v>
      </c>
      <c r="E3269" t="s">
        <v>2994</v>
      </c>
      <c r="F3269">
        <v>30180</v>
      </c>
      <c r="G3269" t="s">
        <v>3582</v>
      </c>
      <c r="H3269" t="s">
        <v>3608</v>
      </c>
      <c r="I3269">
        <v>2</v>
      </c>
      <c r="J3269" t="s">
        <v>3609</v>
      </c>
      <c r="K3269">
        <v>5</v>
      </c>
      <c r="L3269" t="s">
        <v>349</v>
      </c>
      <c r="M3269" t="s">
        <v>22</v>
      </c>
      <c r="N3269" t="s">
        <v>23</v>
      </c>
      <c r="O3269" t="s">
        <v>38</v>
      </c>
    </row>
    <row r="3270" spans="1:15" hidden="1" x14ac:dyDescent="0.25">
      <c r="A3270">
        <v>20272</v>
      </c>
      <c r="B3270">
        <v>202422</v>
      </c>
      <c r="C3270" t="str">
        <f>_xlfn.TEXTAFTER(Tabla4[[#This Row],[Escuela]],"- ",1)</f>
        <v>Medicina</v>
      </c>
      <c r="D3270" t="s">
        <v>1396</v>
      </c>
      <c r="E3270" t="s">
        <v>2994</v>
      </c>
      <c r="F3270">
        <v>20272</v>
      </c>
      <c r="G3270" t="s">
        <v>3582</v>
      </c>
      <c r="H3270" t="s">
        <v>3611</v>
      </c>
      <c r="I3270">
        <v>1</v>
      </c>
      <c r="J3270" t="s">
        <v>3612</v>
      </c>
      <c r="K3270">
        <v>5</v>
      </c>
      <c r="L3270" t="s">
        <v>349</v>
      </c>
      <c r="M3270" t="s">
        <v>81</v>
      </c>
      <c r="N3270" t="s">
        <v>23</v>
      </c>
    </row>
    <row r="3271" spans="1:15" hidden="1" x14ac:dyDescent="0.25">
      <c r="A3271">
        <v>25087</v>
      </c>
      <c r="B3271">
        <v>202422</v>
      </c>
      <c r="C3271" t="str">
        <f>_xlfn.TEXTAFTER(Tabla4[[#This Row],[Escuela]],"- ",1)</f>
        <v>Medicina</v>
      </c>
      <c r="D3271" t="s">
        <v>1396</v>
      </c>
      <c r="E3271" t="s">
        <v>2994</v>
      </c>
      <c r="F3271">
        <v>25087</v>
      </c>
      <c r="G3271" t="s">
        <v>3582</v>
      </c>
      <c r="H3271" t="s">
        <v>3611</v>
      </c>
      <c r="I3271">
        <v>2</v>
      </c>
      <c r="J3271" t="s">
        <v>3612</v>
      </c>
      <c r="K3271">
        <v>5</v>
      </c>
      <c r="L3271" t="s">
        <v>349</v>
      </c>
      <c r="M3271" t="s">
        <v>81</v>
      </c>
      <c r="N3271" t="s">
        <v>538</v>
      </c>
    </row>
    <row r="3272" spans="1:15" hidden="1" x14ac:dyDescent="0.25">
      <c r="A3272">
        <v>30182</v>
      </c>
      <c r="B3272">
        <v>202422</v>
      </c>
      <c r="C3272" t="str">
        <f>_xlfn.TEXTAFTER(Tabla4[[#This Row],[Escuela]],"- ",1)</f>
        <v>Medicina</v>
      </c>
      <c r="D3272" t="s">
        <v>1396</v>
      </c>
      <c r="E3272" t="s">
        <v>2994</v>
      </c>
      <c r="F3272">
        <v>30182</v>
      </c>
      <c r="G3272" t="s">
        <v>3582</v>
      </c>
      <c r="H3272" t="s">
        <v>3611</v>
      </c>
      <c r="I3272">
        <v>3</v>
      </c>
      <c r="J3272" t="s">
        <v>3612</v>
      </c>
      <c r="K3272">
        <v>5</v>
      </c>
      <c r="L3272" t="s">
        <v>349</v>
      </c>
      <c r="M3272" t="s">
        <v>81</v>
      </c>
      <c r="N3272" t="s">
        <v>23</v>
      </c>
      <c r="O3272" t="s">
        <v>38</v>
      </c>
    </row>
    <row r="3273" spans="1:15" hidden="1" x14ac:dyDescent="0.25">
      <c r="A3273">
        <v>21708</v>
      </c>
      <c r="B3273">
        <v>202422</v>
      </c>
      <c r="C3273" t="str">
        <f>_xlfn.TEXTAFTER(Tabla4[[#This Row],[Escuela]],"- ",1)</f>
        <v>Medicina</v>
      </c>
      <c r="D3273" t="s">
        <v>1396</v>
      </c>
      <c r="E3273" t="s">
        <v>2994</v>
      </c>
      <c r="F3273">
        <v>21708</v>
      </c>
      <c r="G3273" t="s">
        <v>3582</v>
      </c>
      <c r="H3273" t="s">
        <v>3242</v>
      </c>
      <c r="I3273">
        <v>1</v>
      </c>
      <c r="J3273" t="s">
        <v>3613</v>
      </c>
      <c r="K3273">
        <v>5</v>
      </c>
      <c r="L3273" t="s">
        <v>349</v>
      </c>
      <c r="M3273" t="s">
        <v>81</v>
      </c>
      <c r="N3273" t="s">
        <v>23</v>
      </c>
    </row>
    <row r="3274" spans="1:15" hidden="1" x14ac:dyDescent="0.25">
      <c r="A3274">
        <v>30186</v>
      </c>
      <c r="B3274">
        <v>202422</v>
      </c>
      <c r="C3274" t="str">
        <f>_xlfn.TEXTAFTER(Tabla4[[#This Row],[Escuela]],"- ",1)</f>
        <v>Medicina</v>
      </c>
      <c r="D3274" t="s">
        <v>1396</v>
      </c>
      <c r="E3274" t="s">
        <v>2994</v>
      </c>
      <c r="F3274">
        <v>30186</v>
      </c>
      <c r="G3274" t="s">
        <v>3582</v>
      </c>
      <c r="H3274" t="s">
        <v>3242</v>
      </c>
      <c r="I3274">
        <v>2</v>
      </c>
      <c r="J3274" t="s">
        <v>3613</v>
      </c>
      <c r="K3274">
        <v>5</v>
      </c>
      <c r="L3274" t="s">
        <v>349</v>
      </c>
      <c r="M3274" t="s">
        <v>81</v>
      </c>
      <c r="N3274" t="s">
        <v>23</v>
      </c>
      <c r="O3274" t="s">
        <v>3412</v>
      </c>
    </row>
    <row r="3275" spans="1:15" hidden="1" x14ac:dyDescent="0.25">
      <c r="A3275">
        <v>23654</v>
      </c>
      <c r="B3275">
        <v>202422</v>
      </c>
      <c r="C3275" t="str">
        <f>_xlfn.TEXTAFTER(Tabla4[[#This Row],[Escuela]],"- ",1)</f>
        <v>Medicina</v>
      </c>
      <c r="D3275" t="s">
        <v>1396</v>
      </c>
      <c r="E3275" t="s">
        <v>2994</v>
      </c>
      <c r="F3275">
        <v>23654</v>
      </c>
      <c r="G3275" t="s">
        <v>3582</v>
      </c>
      <c r="H3275" t="s">
        <v>3243</v>
      </c>
      <c r="I3275">
        <v>1</v>
      </c>
      <c r="J3275" t="s">
        <v>3614</v>
      </c>
      <c r="K3275">
        <v>5</v>
      </c>
      <c r="L3275" t="s">
        <v>349</v>
      </c>
      <c r="M3275" t="s">
        <v>81</v>
      </c>
      <c r="N3275" t="s">
        <v>23</v>
      </c>
      <c r="O3275" t="s">
        <v>3412</v>
      </c>
    </row>
    <row r="3276" spans="1:15" hidden="1" x14ac:dyDescent="0.25">
      <c r="A3276">
        <v>30201</v>
      </c>
      <c r="B3276">
        <v>202422</v>
      </c>
      <c r="C3276" t="str">
        <f>_xlfn.TEXTAFTER(Tabla4[[#This Row],[Escuela]],"- ",1)</f>
        <v>Medicina</v>
      </c>
      <c r="D3276" t="s">
        <v>1396</v>
      </c>
      <c r="E3276" t="s">
        <v>2994</v>
      </c>
      <c r="F3276">
        <v>30201</v>
      </c>
      <c r="G3276" t="s">
        <v>3582</v>
      </c>
      <c r="H3276" t="s">
        <v>3243</v>
      </c>
      <c r="I3276">
        <v>2</v>
      </c>
      <c r="J3276" t="s">
        <v>3614</v>
      </c>
      <c r="K3276">
        <v>5</v>
      </c>
      <c r="L3276" t="s">
        <v>349</v>
      </c>
      <c r="M3276" t="s">
        <v>81</v>
      </c>
      <c r="N3276" t="s">
        <v>23</v>
      </c>
      <c r="O3276" t="s">
        <v>3412</v>
      </c>
    </row>
    <row r="3277" spans="1:15" hidden="1" x14ac:dyDescent="0.25">
      <c r="A3277">
        <v>23653</v>
      </c>
      <c r="B3277">
        <v>202422</v>
      </c>
      <c r="C3277" t="str">
        <f>_xlfn.TEXTAFTER(Tabla4[[#This Row],[Escuela]],"- ",1)</f>
        <v>Medicina</v>
      </c>
      <c r="D3277" t="s">
        <v>1396</v>
      </c>
      <c r="E3277" t="s">
        <v>2994</v>
      </c>
      <c r="F3277">
        <v>23653</v>
      </c>
      <c r="G3277" t="s">
        <v>3582</v>
      </c>
      <c r="H3277" t="s">
        <v>3615</v>
      </c>
      <c r="I3277">
        <v>1</v>
      </c>
      <c r="J3277" t="s">
        <v>3616</v>
      </c>
      <c r="K3277">
        <v>5</v>
      </c>
      <c r="L3277" t="s">
        <v>349</v>
      </c>
      <c r="M3277" t="s">
        <v>81</v>
      </c>
      <c r="N3277" t="s">
        <v>23</v>
      </c>
    </row>
    <row r="3278" spans="1:15" hidden="1" x14ac:dyDescent="0.25">
      <c r="A3278">
        <v>30202</v>
      </c>
      <c r="B3278">
        <v>202422</v>
      </c>
      <c r="C3278" t="str">
        <f>_xlfn.TEXTAFTER(Tabla4[[#This Row],[Escuela]],"- ",1)</f>
        <v>Medicina</v>
      </c>
      <c r="D3278" t="s">
        <v>1396</v>
      </c>
      <c r="E3278" t="s">
        <v>2994</v>
      </c>
      <c r="F3278">
        <v>30202</v>
      </c>
      <c r="G3278" t="s">
        <v>3582</v>
      </c>
      <c r="H3278" t="s">
        <v>3615</v>
      </c>
      <c r="I3278">
        <v>2</v>
      </c>
      <c r="J3278" t="s">
        <v>3616</v>
      </c>
      <c r="K3278">
        <v>5</v>
      </c>
      <c r="L3278" t="s">
        <v>349</v>
      </c>
      <c r="M3278" t="s">
        <v>81</v>
      </c>
      <c r="N3278" t="s">
        <v>23</v>
      </c>
      <c r="O3278" t="s">
        <v>38</v>
      </c>
    </row>
    <row r="3279" spans="1:15" hidden="1" x14ac:dyDescent="0.25">
      <c r="A3279">
        <v>27043</v>
      </c>
      <c r="B3279">
        <v>202422</v>
      </c>
      <c r="C3279" t="str">
        <f>_xlfn.TEXTAFTER(Tabla4[[#This Row],[Escuela]],"- ",1)</f>
        <v>Medicina</v>
      </c>
      <c r="D3279" t="s">
        <v>1396</v>
      </c>
      <c r="E3279" t="s">
        <v>2994</v>
      </c>
      <c r="F3279">
        <v>27043</v>
      </c>
      <c r="G3279" t="s">
        <v>3582</v>
      </c>
      <c r="H3279" t="s">
        <v>3617</v>
      </c>
      <c r="I3279">
        <v>1</v>
      </c>
      <c r="J3279" t="s">
        <v>3618</v>
      </c>
      <c r="K3279">
        <v>5</v>
      </c>
      <c r="L3279" t="s">
        <v>349</v>
      </c>
      <c r="M3279" t="s">
        <v>81</v>
      </c>
      <c r="N3279" t="s">
        <v>23</v>
      </c>
      <c r="O3279" t="s">
        <v>38</v>
      </c>
    </row>
    <row r="3280" spans="1:15" hidden="1" x14ac:dyDescent="0.25">
      <c r="A3280">
        <v>30205</v>
      </c>
      <c r="B3280">
        <v>202422</v>
      </c>
      <c r="C3280" t="str">
        <f>_xlfn.TEXTAFTER(Tabla4[[#This Row],[Escuela]],"- ",1)</f>
        <v>Medicina</v>
      </c>
      <c r="D3280" t="s">
        <v>1396</v>
      </c>
      <c r="E3280" t="s">
        <v>2994</v>
      </c>
      <c r="F3280">
        <v>30205</v>
      </c>
      <c r="G3280" t="s">
        <v>3582</v>
      </c>
      <c r="H3280" t="s">
        <v>3617</v>
      </c>
      <c r="I3280">
        <v>2</v>
      </c>
      <c r="J3280" t="s">
        <v>3618</v>
      </c>
      <c r="K3280">
        <v>5</v>
      </c>
      <c r="L3280" t="s">
        <v>349</v>
      </c>
      <c r="M3280" t="s">
        <v>81</v>
      </c>
      <c r="N3280" t="s">
        <v>23</v>
      </c>
      <c r="O3280" t="s">
        <v>38</v>
      </c>
    </row>
    <row r="3281" spans="1:15" hidden="1" x14ac:dyDescent="0.25">
      <c r="A3281">
        <v>27044</v>
      </c>
      <c r="B3281">
        <v>202422</v>
      </c>
      <c r="C3281" t="str">
        <f>_xlfn.TEXTAFTER(Tabla4[[#This Row],[Escuela]],"- ",1)</f>
        <v>Medicina</v>
      </c>
      <c r="D3281" t="s">
        <v>1396</v>
      </c>
      <c r="E3281" t="s">
        <v>2994</v>
      </c>
      <c r="F3281">
        <v>27044</v>
      </c>
      <c r="G3281" t="s">
        <v>3582</v>
      </c>
      <c r="H3281" t="s">
        <v>3619</v>
      </c>
      <c r="I3281">
        <v>1</v>
      </c>
      <c r="J3281" t="s">
        <v>3620</v>
      </c>
      <c r="K3281">
        <v>5</v>
      </c>
      <c r="L3281" t="s">
        <v>349</v>
      </c>
      <c r="M3281" t="s">
        <v>81</v>
      </c>
      <c r="N3281" t="s">
        <v>23</v>
      </c>
      <c r="O3281" t="s">
        <v>3087</v>
      </c>
    </row>
    <row r="3282" spans="1:15" hidden="1" x14ac:dyDescent="0.25">
      <c r="A3282">
        <v>30206</v>
      </c>
      <c r="B3282">
        <v>202422</v>
      </c>
      <c r="C3282" t="str">
        <f>_xlfn.TEXTAFTER(Tabla4[[#This Row],[Escuela]],"- ",1)</f>
        <v>Medicina</v>
      </c>
      <c r="D3282" t="s">
        <v>1396</v>
      </c>
      <c r="E3282" t="s">
        <v>2994</v>
      </c>
      <c r="F3282">
        <v>30206</v>
      </c>
      <c r="G3282" t="s">
        <v>3582</v>
      </c>
      <c r="H3282" t="s">
        <v>3619</v>
      </c>
      <c r="I3282">
        <v>2</v>
      </c>
      <c r="J3282" t="s">
        <v>3620</v>
      </c>
      <c r="K3282">
        <v>5</v>
      </c>
      <c r="L3282" t="s">
        <v>349</v>
      </c>
      <c r="M3282" t="s">
        <v>81</v>
      </c>
      <c r="N3282" t="s">
        <v>23</v>
      </c>
      <c r="O3282" t="s">
        <v>38</v>
      </c>
    </row>
    <row r="3283" spans="1:15" hidden="1" x14ac:dyDescent="0.25">
      <c r="A3283">
        <v>27045</v>
      </c>
      <c r="B3283">
        <v>202422</v>
      </c>
      <c r="C3283" t="str">
        <f>_xlfn.TEXTAFTER(Tabla4[[#This Row],[Escuela]],"- ",1)</f>
        <v>Medicina</v>
      </c>
      <c r="D3283" t="s">
        <v>1396</v>
      </c>
      <c r="E3283" t="s">
        <v>2994</v>
      </c>
      <c r="F3283">
        <v>27045</v>
      </c>
      <c r="G3283" t="s">
        <v>3582</v>
      </c>
      <c r="H3283" t="s">
        <v>3621</v>
      </c>
      <c r="I3283">
        <v>1</v>
      </c>
      <c r="J3283" t="s">
        <v>3622</v>
      </c>
      <c r="K3283">
        <v>5</v>
      </c>
      <c r="L3283" t="s">
        <v>349</v>
      </c>
      <c r="M3283" t="s">
        <v>81</v>
      </c>
      <c r="N3283" t="s">
        <v>23</v>
      </c>
      <c r="O3283" t="s">
        <v>3087</v>
      </c>
    </row>
    <row r="3284" spans="1:15" hidden="1" x14ac:dyDescent="0.25">
      <c r="A3284">
        <v>30207</v>
      </c>
      <c r="B3284">
        <v>202422</v>
      </c>
      <c r="C3284" t="str">
        <f>_xlfn.TEXTAFTER(Tabla4[[#This Row],[Escuela]],"- ",1)</f>
        <v>Medicina</v>
      </c>
      <c r="D3284" t="s">
        <v>1396</v>
      </c>
      <c r="E3284" t="s">
        <v>2994</v>
      </c>
      <c r="F3284">
        <v>30207</v>
      </c>
      <c r="G3284" t="s">
        <v>3582</v>
      </c>
      <c r="H3284" t="s">
        <v>3621</v>
      </c>
      <c r="I3284">
        <v>2</v>
      </c>
      <c r="J3284" t="s">
        <v>3622</v>
      </c>
      <c r="K3284">
        <v>5</v>
      </c>
      <c r="L3284" t="s">
        <v>349</v>
      </c>
      <c r="M3284" t="s">
        <v>81</v>
      </c>
      <c r="N3284" t="s">
        <v>23</v>
      </c>
      <c r="O3284" t="s">
        <v>3412</v>
      </c>
    </row>
    <row r="3285" spans="1:15" hidden="1" x14ac:dyDescent="0.25">
      <c r="A3285">
        <v>28708</v>
      </c>
      <c r="B3285">
        <v>202422</v>
      </c>
      <c r="C3285" t="str">
        <f>_xlfn.TEXTAFTER(Tabla4[[#This Row],[Escuela]],"- ",1)</f>
        <v>Medicina</v>
      </c>
      <c r="D3285" t="s">
        <v>1396</v>
      </c>
      <c r="E3285" t="s">
        <v>2994</v>
      </c>
      <c r="F3285">
        <v>28708</v>
      </c>
      <c r="G3285" t="s">
        <v>3582</v>
      </c>
      <c r="H3285" t="s">
        <v>2303</v>
      </c>
      <c r="I3285">
        <v>1</v>
      </c>
      <c r="J3285" t="s">
        <v>3623</v>
      </c>
      <c r="K3285">
        <v>5</v>
      </c>
      <c r="L3285" t="s">
        <v>349</v>
      </c>
      <c r="M3285" t="s">
        <v>81</v>
      </c>
      <c r="N3285" t="s">
        <v>23</v>
      </c>
      <c r="O3285" t="s">
        <v>3087</v>
      </c>
    </row>
    <row r="3286" spans="1:15" hidden="1" x14ac:dyDescent="0.25">
      <c r="A3286">
        <v>30208</v>
      </c>
      <c r="B3286">
        <v>202422</v>
      </c>
      <c r="C3286" t="str">
        <f>_xlfn.TEXTAFTER(Tabla4[[#This Row],[Escuela]],"- ",1)</f>
        <v>Medicina</v>
      </c>
      <c r="D3286" t="s">
        <v>1396</v>
      </c>
      <c r="E3286" t="s">
        <v>2994</v>
      </c>
      <c r="F3286">
        <v>30208</v>
      </c>
      <c r="G3286" t="s">
        <v>3582</v>
      </c>
      <c r="H3286" t="s">
        <v>2303</v>
      </c>
      <c r="I3286">
        <v>2</v>
      </c>
      <c r="J3286" t="s">
        <v>3623</v>
      </c>
      <c r="K3286">
        <v>5</v>
      </c>
      <c r="L3286" t="s">
        <v>349</v>
      </c>
      <c r="M3286" t="s">
        <v>81</v>
      </c>
      <c r="N3286" t="s">
        <v>23</v>
      </c>
      <c r="O3286" t="s">
        <v>38</v>
      </c>
    </row>
    <row r="3287" spans="1:15" hidden="1" x14ac:dyDescent="0.25">
      <c r="A3287">
        <v>28931</v>
      </c>
      <c r="B3287">
        <v>202422</v>
      </c>
      <c r="C3287" t="str">
        <f>_xlfn.TEXTAFTER(Tabla4[[#This Row],[Escuela]],"- ",1)</f>
        <v>Medicina</v>
      </c>
      <c r="D3287" t="s">
        <v>1396</v>
      </c>
      <c r="E3287" t="s">
        <v>2994</v>
      </c>
      <c r="F3287">
        <v>28931</v>
      </c>
      <c r="G3287" t="s">
        <v>3582</v>
      </c>
      <c r="H3287" t="s">
        <v>3624</v>
      </c>
      <c r="I3287">
        <v>1</v>
      </c>
      <c r="J3287" t="s">
        <v>3625</v>
      </c>
      <c r="K3287">
        <v>5</v>
      </c>
      <c r="L3287" t="s">
        <v>349</v>
      </c>
      <c r="M3287" t="s">
        <v>434</v>
      </c>
      <c r="N3287" t="s">
        <v>23</v>
      </c>
      <c r="O3287" t="s">
        <v>3087</v>
      </c>
    </row>
    <row r="3288" spans="1:15" hidden="1" x14ac:dyDescent="0.25">
      <c r="A3288">
        <v>30209</v>
      </c>
      <c r="B3288">
        <v>202422</v>
      </c>
      <c r="C3288" t="str">
        <f>_xlfn.TEXTAFTER(Tabla4[[#This Row],[Escuela]],"- ",1)</f>
        <v>Medicina</v>
      </c>
      <c r="D3288" t="s">
        <v>1396</v>
      </c>
      <c r="E3288" t="s">
        <v>2994</v>
      </c>
      <c r="F3288">
        <v>30209</v>
      </c>
      <c r="G3288" t="s">
        <v>3582</v>
      </c>
      <c r="H3288" t="s">
        <v>2305</v>
      </c>
      <c r="I3288">
        <v>1</v>
      </c>
      <c r="J3288" t="s">
        <v>3626</v>
      </c>
      <c r="K3288">
        <v>5</v>
      </c>
      <c r="L3288" t="s">
        <v>349</v>
      </c>
      <c r="M3288" t="s">
        <v>81</v>
      </c>
      <c r="N3288" t="s">
        <v>23</v>
      </c>
      <c r="O3288" t="s">
        <v>38</v>
      </c>
    </row>
    <row r="3289" spans="1:15" hidden="1" x14ac:dyDescent="0.25">
      <c r="A3289">
        <v>30210</v>
      </c>
      <c r="B3289">
        <v>202422</v>
      </c>
      <c r="C3289" t="str">
        <f>_xlfn.TEXTAFTER(Tabla4[[#This Row],[Escuela]],"- ",1)</f>
        <v>Medicina</v>
      </c>
      <c r="D3289" t="s">
        <v>1396</v>
      </c>
      <c r="E3289" t="s">
        <v>2994</v>
      </c>
      <c r="F3289">
        <v>30210</v>
      </c>
      <c r="G3289" t="s">
        <v>3582</v>
      </c>
      <c r="H3289" t="s">
        <v>2305</v>
      </c>
      <c r="I3289">
        <v>2</v>
      </c>
      <c r="J3289" t="s">
        <v>3626</v>
      </c>
      <c r="K3289">
        <v>5</v>
      </c>
      <c r="L3289" t="s">
        <v>349</v>
      </c>
      <c r="M3289" t="s">
        <v>81</v>
      </c>
      <c r="N3289" t="s">
        <v>23</v>
      </c>
      <c r="O3289" t="s">
        <v>38</v>
      </c>
    </row>
    <row r="3290" spans="1:15" hidden="1" x14ac:dyDescent="0.25">
      <c r="A3290">
        <v>20964</v>
      </c>
      <c r="B3290">
        <v>202422</v>
      </c>
      <c r="C3290" t="str">
        <f>_xlfn.TEXTAFTER(Tabla4[[#This Row],[Escuela]],"- ",1)</f>
        <v>Medicina</v>
      </c>
      <c r="D3290" t="s">
        <v>1396</v>
      </c>
      <c r="E3290" t="s">
        <v>2994</v>
      </c>
      <c r="F3290">
        <v>20964</v>
      </c>
      <c r="G3290" t="s">
        <v>3627</v>
      </c>
      <c r="H3290" t="s">
        <v>1101</v>
      </c>
      <c r="I3290">
        <v>1</v>
      </c>
      <c r="J3290" t="s">
        <v>3628</v>
      </c>
      <c r="K3290">
        <v>70</v>
      </c>
      <c r="L3290" t="s">
        <v>349</v>
      </c>
      <c r="M3290" t="s">
        <v>22</v>
      </c>
      <c r="N3290" t="s">
        <v>23</v>
      </c>
      <c r="O3290" t="s">
        <v>3629</v>
      </c>
    </row>
    <row r="3291" spans="1:15" hidden="1" x14ac:dyDescent="0.25">
      <c r="A3291">
        <v>16488</v>
      </c>
      <c r="B3291">
        <v>202422</v>
      </c>
      <c r="C3291" t="str">
        <f>_xlfn.TEXTAFTER(Tabla4[[#This Row],[Escuela]],"- ",1)</f>
        <v>Medicina</v>
      </c>
      <c r="D3291" t="s">
        <v>1396</v>
      </c>
      <c r="E3291" t="s">
        <v>2994</v>
      </c>
      <c r="F3291">
        <v>16488</v>
      </c>
      <c r="G3291" t="s">
        <v>3627</v>
      </c>
      <c r="H3291" t="s">
        <v>1105</v>
      </c>
      <c r="I3291">
        <v>1</v>
      </c>
      <c r="J3291" t="s">
        <v>3628</v>
      </c>
      <c r="K3291">
        <v>70</v>
      </c>
      <c r="L3291" t="s">
        <v>349</v>
      </c>
      <c r="M3291" t="s">
        <v>22</v>
      </c>
      <c r="N3291" t="s">
        <v>23</v>
      </c>
      <c r="O3291" t="s">
        <v>3412</v>
      </c>
    </row>
    <row r="3292" spans="1:15" hidden="1" x14ac:dyDescent="0.25">
      <c r="A3292">
        <v>20255</v>
      </c>
      <c r="B3292">
        <v>202422</v>
      </c>
      <c r="C3292" t="str">
        <f>_xlfn.TEXTAFTER(Tabla4[[#This Row],[Escuela]],"- ",1)</f>
        <v>Medicina</v>
      </c>
      <c r="D3292" t="s">
        <v>1396</v>
      </c>
      <c r="E3292" t="s">
        <v>2994</v>
      </c>
      <c r="F3292">
        <v>20255</v>
      </c>
      <c r="G3292" t="s">
        <v>3627</v>
      </c>
      <c r="H3292" t="s">
        <v>1400</v>
      </c>
      <c r="I3292">
        <v>1</v>
      </c>
      <c r="J3292" t="s">
        <v>3628</v>
      </c>
      <c r="K3292">
        <v>70</v>
      </c>
      <c r="L3292" t="s">
        <v>349</v>
      </c>
      <c r="M3292" t="s">
        <v>22</v>
      </c>
      <c r="N3292" t="s">
        <v>23</v>
      </c>
    </row>
    <row r="3293" spans="1:15" hidden="1" x14ac:dyDescent="0.25">
      <c r="A3293">
        <v>13046</v>
      </c>
      <c r="B3293">
        <v>202422</v>
      </c>
      <c r="C3293" t="str">
        <f>_xlfn.TEXTAFTER(Tabla4[[#This Row],[Escuela]],"- ",1)</f>
        <v>Medicina</v>
      </c>
      <c r="D3293" t="s">
        <v>1396</v>
      </c>
      <c r="E3293" t="s">
        <v>2994</v>
      </c>
      <c r="F3293">
        <v>13046</v>
      </c>
      <c r="G3293" t="s">
        <v>3630</v>
      </c>
      <c r="H3293" t="s">
        <v>1893</v>
      </c>
      <c r="I3293">
        <v>1</v>
      </c>
      <c r="J3293" t="s">
        <v>3631</v>
      </c>
      <c r="K3293">
        <v>25</v>
      </c>
      <c r="L3293" t="s">
        <v>349</v>
      </c>
      <c r="M3293" t="s">
        <v>81</v>
      </c>
      <c r="N3293" t="s">
        <v>538</v>
      </c>
    </row>
    <row r="3294" spans="1:15" hidden="1" x14ac:dyDescent="0.25">
      <c r="A3294">
        <v>13048</v>
      </c>
      <c r="B3294">
        <v>202422</v>
      </c>
      <c r="C3294" t="str">
        <f>_xlfn.TEXTAFTER(Tabla4[[#This Row],[Escuela]],"- ",1)</f>
        <v>Medicina</v>
      </c>
      <c r="D3294" t="s">
        <v>1396</v>
      </c>
      <c r="E3294" t="s">
        <v>2994</v>
      </c>
      <c r="F3294">
        <v>13048</v>
      </c>
      <c r="G3294" t="s">
        <v>3630</v>
      </c>
      <c r="H3294" t="s">
        <v>3413</v>
      </c>
      <c r="I3294">
        <v>1</v>
      </c>
      <c r="J3294" t="s">
        <v>3632</v>
      </c>
      <c r="K3294">
        <v>25</v>
      </c>
      <c r="L3294" t="s">
        <v>349</v>
      </c>
      <c r="M3294" t="s">
        <v>81</v>
      </c>
      <c r="N3294" t="s">
        <v>538</v>
      </c>
    </row>
    <row r="3295" spans="1:15" hidden="1" x14ac:dyDescent="0.25">
      <c r="A3295">
        <v>13050</v>
      </c>
      <c r="B3295">
        <v>202422</v>
      </c>
      <c r="C3295" t="str">
        <f>_xlfn.TEXTAFTER(Tabla4[[#This Row],[Escuela]],"- ",1)</f>
        <v>Medicina</v>
      </c>
      <c r="D3295" t="s">
        <v>1396</v>
      </c>
      <c r="E3295" t="s">
        <v>2994</v>
      </c>
      <c r="F3295">
        <v>13050</v>
      </c>
      <c r="G3295" t="s">
        <v>3630</v>
      </c>
      <c r="H3295" t="s">
        <v>2968</v>
      </c>
      <c r="I3295">
        <v>1</v>
      </c>
      <c r="J3295" t="s">
        <v>3633</v>
      </c>
      <c r="K3295">
        <v>25</v>
      </c>
      <c r="L3295" t="s">
        <v>349</v>
      </c>
      <c r="M3295" t="s">
        <v>81</v>
      </c>
      <c r="N3295" t="s">
        <v>538</v>
      </c>
    </row>
    <row r="3296" spans="1:15" hidden="1" x14ac:dyDescent="0.25">
      <c r="A3296">
        <v>16243</v>
      </c>
      <c r="B3296">
        <v>202422</v>
      </c>
      <c r="C3296" t="str">
        <f>_xlfn.TEXTAFTER(Tabla4[[#This Row],[Escuela]],"- ",1)</f>
        <v>Medicina</v>
      </c>
      <c r="D3296" t="s">
        <v>1396</v>
      </c>
      <c r="E3296" t="s">
        <v>2994</v>
      </c>
      <c r="F3296">
        <v>16243</v>
      </c>
      <c r="G3296" t="s">
        <v>3634</v>
      </c>
      <c r="H3296" t="s">
        <v>1338</v>
      </c>
      <c r="I3296">
        <v>1</v>
      </c>
      <c r="J3296" t="s">
        <v>3635</v>
      </c>
      <c r="K3296">
        <v>70</v>
      </c>
      <c r="L3296" t="s">
        <v>349</v>
      </c>
      <c r="M3296" t="s">
        <v>81</v>
      </c>
      <c r="N3296" t="s">
        <v>23</v>
      </c>
      <c r="O3296" t="s">
        <v>3412</v>
      </c>
    </row>
    <row r="3297" spans="1:15" hidden="1" x14ac:dyDescent="0.25">
      <c r="A3297">
        <v>16325</v>
      </c>
      <c r="B3297">
        <v>202422</v>
      </c>
      <c r="C3297" t="str">
        <f>_xlfn.TEXTAFTER(Tabla4[[#This Row],[Escuela]],"- ",1)</f>
        <v>Medicina</v>
      </c>
      <c r="D3297" t="s">
        <v>1396</v>
      </c>
      <c r="E3297" t="s">
        <v>2994</v>
      </c>
      <c r="F3297">
        <v>16325</v>
      </c>
      <c r="G3297" t="s">
        <v>3634</v>
      </c>
      <c r="H3297" t="s">
        <v>3604</v>
      </c>
      <c r="I3297">
        <v>1</v>
      </c>
      <c r="J3297" t="s">
        <v>3635</v>
      </c>
      <c r="K3297">
        <v>70</v>
      </c>
      <c r="L3297" t="s">
        <v>349</v>
      </c>
      <c r="M3297" t="s">
        <v>81</v>
      </c>
      <c r="N3297" t="s">
        <v>23</v>
      </c>
      <c r="O3297" t="s">
        <v>3412</v>
      </c>
    </row>
    <row r="3298" spans="1:15" hidden="1" x14ac:dyDescent="0.25">
      <c r="A3298">
        <v>22776</v>
      </c>
      <c r="B3298">
        <v>202422</v>
      </c>
      <c r="C3298" t="str">
        <f>_xlfn.TEXTAFTER(Tabla4[[#This Row],[Escuela]],"- ",1)</f>
        <v>Medicina</v>
      </c>
      <c r="D3298" t="s">
        <v>1396</v>
      </c>
      <c r="E3298" t="s">
        <v>2994</v>
      </c>
      <c r="F3298">
        <v>22776</v>
      </c>
      <c r="G3298" t="s">
        <v>3636</v>
      </c>
      <c r="H3298" t="s">
        <v>1107</v>
      </c>
      <c r="I3298">
        <v>1</v>
      </c>
      <c r="J3298" t="s">
        <v>3637</v>
      </c>
      <c r="K3298">
        <v>70</v>
      </c>
      <c r="L3298" t="s">
        <v>349</v>
      </c>
      <c r="M3298" t="s">
        <v>22</v>
      </c>
      <c r="N3298" t="s">
        <v>23</v>
      </c>
      <c r="O3298" t="s">
        <v>3436</v>
      </c>
    </row>
    <row r="3299" spans="1:15" hidden="1" x14ac:dyDescent="0.25">
      <c r="A3299">
        <v>25068</v>
      </c>
      <c r="B3299">
        <v>202422</v>
      </c>
      <c r="C3299" t="str">
        <f>_xlfn.TEXTAFTER(Tabla4[[#This Row],[Escuela]],"- ",1)</f>
        <v>Medicina</v>
      </c>
      <c r="D3299" t="s">
        <v>1396</v>
      </c>
      <c r="E3299" t="s">
        <v>2994</v>
      </c>
      <c r="F3299">
        <v>25068</v>
      </c>
      <c r="G3299" t="s">
        <v>3636</v>
      </c>
      <c r="H3299" t="s">
        <v>1110</v>
      </c>
      <c r="I3299">
        <v>1</v>
      </c>
      <c r="J3299" t="s">
        <v>3638</v>
      </c>
      <c r="K3299">
        <v>70</v>
      </c>
      <c r="L3299" t="s">
        <v>349</v>
      </c>
      <c r="M3299" t="s">
        <v>22</v>
      </c>
      <c r="N3299" t="s">
        <v>23</v>
      </c>
    </row>
    <row r="3300" spans="1:15" hidden="1" x14ac:dyDescent="0.25">
      <c r="A3300">
        <v>15961</v>
      </c>
      <c r="B3300">
        <v>202422</v>
      </c>
      <c r="C3300" t="str">
        <f>_xlfn.TEXTAFTER(Tabla4[[#This Row],[Escuela]],"- ",1)</f>
        <v>Medicina</v>
      </c>
      <c r="D3300" t="s">
        <v>1396</v>
      </c>
      <c r="E3300" t="s">
        <v>2994</v>
      </c>
      <c r="F3300">
        <v>15961</v>
      </c>
      <c r="G3300" t="s">
        <v>3639</v>
      </c>
      <c r="H3300" t="s">
        <v>1893</v>
      </c>
      <c r="I3300">
        <v>1</v>
      </c>
      <c r="J3300" t="s">
        <v>3640</v>
      </c>
      <c r="K3300">
        <v>25</v>
      </c>
      <c r="L3300" t="s">
        <v>349</v>
      </c>
      <c r="M3300" t="s">
        <v>22</v>
      </c>
      <c r="N3300" t="s">
        <v>538</v>
      </c>
    </row>
    <row r="3301" spans="1:15" hidden="1" x14ac:dyDescent="0.25">
      <c r="A3301">
        <v>18387</v>
      </c>
      <c r="B3301">
        <v>202422</v>
      </c>
      <c r="C3301" t="str">
        <f>_xlfn.TEXTAFTER(Tabla4[[#This Row],[Escuela]],"- ",1)</f>
        <v>Medicina</v>
      </c>
      <c r="D3301" t="s">
        <v>1396</v>
      </c>
      <c r="E3301" t="s">
        <v>2994</v>
      </c>
      <c r="F3301">
        <v>18387</v>
      </c>
      <c r="G3301" t="s">
        <v>3639</v>
      </c>
      <c r="H3301" t="s">
        <v>3413</v>
      </c>
      <c r="I3301">
        <v>1</v>
      </c>
      <c r="J3301" t="s">
        <v>3641</v>
      </c>
      <c r="K3301">
        <v>25</v>
      </c>
      <c r="L3301" t="s">
        <v>349</v>
      </c>
      <c r="M3301" t="s">
        <v>22</v>
      </c>
      <c r="N3301" t="s">
        <v>23</v>
      </c>
      <c r="O3301" t="s">
        <v>3436</v>
      </c>
    </row>
    <row r="3302" spans="1:15" hidden="1" x14ac:dyDescent="0.25">
      <c r="A3302">
        <v>20978</v>
      </c>
      <c r="B3302">
        <v>202422</v>
      </c>
      <c r="C3302" t="str">
        <f>_xlfn.TEXTAFTER(Tabla4[[#This Row],[Escuela]],"- ",1)</f>
        <v>Medicina</v>
      </c>
      <c r="D3302" t="s">
        <v>1396</v>
      </c>
      <c r="E3302" t="s">
        <v>2994</v>
      </c>
      <c r="F3302">
        <v>20978</v>
      </c>
      <c r="G3302" t="s">
        <v>3639</v>
      </c>
      <c r="H3302" t="s">
        <v>2968</v>
      </c>
      <c r="I3302">
        <v>1</v>
      </c>
      <c r="J3302" t="s">
        <v>3642</v>
      </c>
      <c r="K3302">
        <v>25</v>
      </c>
      <c r="L3302" t="s">
        <v>349</v>
      </c>
      <c r="M3302" t="s">
        <v>22</v>
      </c>
      <c r="N3302" t="s">
        <v>23</v>
      </c>
      <c r="O3302" t="s">
        <v>3087</v>
      </c>
    </row>
    <row r="3303" spans="1:15" hidden="1" x14ac:dyDescent="0.25">
      <c r="A3303">
        <v>13054</v>
      </c>
      <c r="B3303">
        <v>202422</v>
      </c>
      <c r="C3303" t="str">
        <f>_xlfn.TEXTAFTER(Tabla4[[#This Row],[Escuela]],"- ",1)</f>
        <v>Medicina</v>
      </c>
      <c r="D3303" t="s">
        <v>1396</v>
      </c>
      <c r="E3303" t="s">
        <v>2994</v>
      </c>
      <c r="F3303">
        <v>13054</v>
      </c>
      <c r="G3303" t="s">
        <v>3643</v>
      </c>
      <c r="H3303" t="s">
        <v>1893</v>
      </c>
      <c r="I3303">
        <v>1</v>
      </c>
      <c r="J3303" t="s">
        <v>3644</v>
      </c>
      <c r="K3303">
        <v>35</v>
      </c>
      <c r="L3303" t="s">
        <v>349</v>
      </c>
      <c r="M3303" t="s">
        <v>22</v>
      </c>
      <c r="N3303" t="s">
        <v>538</v>
      </c>
    </row>
    <row r="3304" spans="1:15" hidden="1" x14ac:dyDescent="0.25">
      <c r="A3304">
        <v>13056</v>
      </c>
      <c r="B3304">
        <v>202422</v>
      </c>
      <c r="C3304" t="str">
        <f>_xlfn.TEXTAFTER(Tabla4[[#This Row],[Escuela]],"- ",1)</f>
        <v>Medicina</v>
      </c>
      <c r="D3304" t="s">
        <v>1396</v>
      </c>
      <c r="E3304" t="s">
        <v>2994</v>
      </c>
      <c r="F3304">
        <v>13056</v>
      </c>
      <c r="G3304" t="s">
        <v>3643</v>
      </c>
      <c r="H3304" t="s">
        <v>3413</v>
      </c>
      <c r="I3304">
        <v>1</v>
      </c>
      <c r="J3304" t="s">
        <v>3645</v>
      </c>
      <c r="K3304">
        <v>35</v>
      </c>
      <c r="L3304" t="s">
        <v>349</v>
      </c>
      <c r="M3304" t="s">
        <v>22</v>
      </c>
      <c r="N3304" t="s">
        <v>538</v>
      </c>
    </row>
    <row r="3305" spans="1:15" hidden="1" x14ac:dyDescent="0.25">
      <c r="A3305">
        <v>13058</v>
      </c>
      <c r="B3305">
        <v>202422</v>
      </c>
      <c r="C3305" t="str">
        <f>_xlfn.TEXTAFTER(Tabla4[[#This Row],[Escuela]],"- ",1)</f>
        <v>Medicina</v>
      </c>
      <c r="D3305" t="s">
        <v>1396</v>
      </c>
      <c r="E3305" t="s">
        <v>2994</v>
      </c>
      <c r="F3305">
        <v>13058</v>
      </c>
      <c r="G3305" t="s">
        <v>3235</v>
      </c>
      <c r="H3305" t="s">
        <v>1893</v>
      </c>
      <c r="I3305">
        <v>1</v>
      </c>
      <c r="J3305" t="s">
        <v>3646</v>
      </c>
      <c r="K3305">
        <v>25</v>
      </c>
      <c r="L3305" t="s">
        <v>349</v>
      </c>
      <c r="M3305" t="s">
        <v>22</v>
      </c>
      <c r="N3305" t="s">
        <v>538</v>
      </c>
    </row>
    <row r="3306" spans="1:15" hidden="1" x14ac:dyDescent="0.25">
      <c r="A3306">
        <v>15963</v>
      </c>
      <c r="B3306">
        <v>202422</v>
      </c>
      <c r="C3306" t="str">
        <f>_xlfn.TEXTAFTER(Tabla4[[#This Row],[Escuela]],"- ",1)</f>
        <v>Medicina</v>
      </c>
      <c r="D3306" t="s">
        <v>1396</v>
      </c>
      <c r="E3306" t="s">
        <v>2994</v>
      </c>
      <c r="F3306">
        <v>15963</v>
      </c>
      <c r="G3306" t="s">
        <v>3235</v>
      </c>
      <c r="H3306" t="s">
        <v>3413</v>
      </c>
      <c r="I3306">
        <v>1</v>
      </c>
      <c r="J3306" t="s">
        <v>3647</v>
      </c>
      <c r="K3306">
        <v>25</v>
      </c>
      <c r="L3306" t="s">
        <v>349</v>
      </c>
      <c r="M3306" t="s">
        <v>22</v>
      </c>
      <c r="N3306" t="s">
        <v>538</v>
      </c>
    </row>
    <row r="3307" spans="1:15" hidden="1" x14ac:dyDescent="0.25">
      <c r="A3307">
        <v>13061</v>
      </c>
      <c r="B3307">
        <v>202422</v>
      </c>
      <c r="C3307" t="str">
        <f>_xlfn.TEXTAFTER(Tabla4[[#This Row],[Escuela]],"- ",1)</f>
        <v>Medicina</v>
      </c>
      <c r="D3307" t="s">
        <v>1396</v>
      </c>
      <c r="E3307" t="s">
        <v>2994</v>
      </c>
      <c r="F3307">
        <v>13061</v>
      </c>
      <c r="G3307" t="s">
        <v>3235</v>
      </c>
      <c r="H3307" t="s">
        <v>2968</v>
      </c>
      <c r="I3307">
        <v>1</v>
      </c>
      <c r="J3307" t="s">
        <v>3648</v>
      </c>
      <c r="K3307">
        <v>25</v>
      </c>
      <c r="L3307" t="s">
        <v>349</v>
      </c>
      <c r="M3307" t="s">
        <v>22</v>
      </c>
      <c r="N3307" t="s">
        <v>538</v>
      </c>
    </row>
    <row r="3308" spans="1:15" hidden="1" x14ac:dyDescent="0.25">
      <c r="A3308">
        <v>13084</v>
      </c>
      <c r="B3308">
        <v>202422</v>
      </c>
      <c r="C3308" t="str">
        <f>_xlfn.TEXTAFTER(Tabla4[[#This Row],[Escuela]],"- ",1)</f>
        <v>Medicina</v>
      </c>
      <c r="D3308" t="s">
        <v>1396</v>
      </c>
      <c r="E3308" t="s">
        <v>2994</v>
      </c>
      <c r="F3308">
        <v>13084</v>
      </c>
      <c r="G3308" t="s">
        <v>3649</v>
      </c>
      <c r="H3308" t="s">
        <v>3486</v>
      </c>
      <c r="I3308">
        <v>1</v>
      </c>
      <c r="J3308" t="s">
        <v>3650</v>
      </c>
      <c r="K3308">
        <v>25</v>
      </c>
      <c r="L3308" t="s">
        <v>349</v>
      </c>
      <c r="M3308" t="s">
        <v>22</v>
      </c>
      <c r="N3308" t="s">
        <v>538</v>
      </c>
    </row>
    <row r="3309" spans="1:15" hidden="1" x14ac:dyDescent="0.25">
      <c r="A3309">
        <v>13087</v>
      </c>
      <c r="B3309">
        <v>202422</v>
      </c>
      <c r="C3309" t="str">
        <f>_xlfn.TEXTAFTER(Tabla4[[#This Row],[Escuela]],"- ",1)</f>
        <v>Medicina</v>
      </c>
      <c r="D3309" t="s">
        <v>1396</v>
      </c>
      <c r="E3309" t="s">
        <v>2994</v>
      </c>
      <c r="F3309">
        <v>13087</v>
      </c>
      <c r="G3309" t="s">
        <v>3649</v>
      </c>
      <c r="H3309" t="s">
        <v>3488</v>
      </c>
      <c r="I3309">
        <v>1</v>
      </c>
      <c r="J3309" t="s">
        <v>3651</v>
      </c>
      <c r="K3309">
        <v>25</v>
      </c>
      <c r="L3309" t="s">
        <v>349</v>
      </c>
      <c r="M3309" t="s">
        <v>22</v>
      </c>
      <c r="N3309" t="s">
        <v>538</v>
      </c>
    </row>
    <row r="3310" spans="1:15" hidden="1" x14ac:dyDescent="0.25">
      <c r="A3310">
        <v>13089</v>
      </c>
      <c r="B3310">
        <v>202422</v>
      </c>
      <c r="C3310" t="str">
        <f>_xlfn.TEXTAFTER(Tabla4[[#This Row],[Escuela]],"- ",1)</f>
        <v>Medicina</v>
      </c>
      <c r="D3310" t="s">
        <v>1396</v>
      </c>
      <c r="E3310" t="s">
        <v>2994</v>
      </c>
      <c r="F3310">
        <v>13089</v>
      </c>
      <c r="G3310" t="s">
        <v>3649</v>
      </c>
      <c r="H3310" t="s">
        <v>3490</v>
      </c>
      <c r="I3310">
        <v>1</v>
      </c>
      <c r="J3310" t="s">
        <v>3652</v>
      </c>
      <c r="K3310">
        <v>25</v>
      </c>
      <c r="L3310" t="s">
        <v>349</v>
      </c>
      <c r="M3310" t="s">
        <v>22</v>
      </c>
      <c r="N3310" t="s">
        <v>538</v>
      </c>
    </row>
    <row r="3311" spans="1:15" hidden="1" x14ac:dyDescent="0.25">
      <c r="A3311">
        <v>13091</v>
      </c>
      <c r="B3311">
        <v>202422</v>
      </c>
      <c r="C3311" t="str">
        <f>_xlfn.TEXTAFTER(Tabla4[[#This Row],[Escuela]],"- ",1)</f>
        <v>Medicina</v>
      </c>
      <c r="D3311" t="s">
        <v>1396</v>
      </c>
      <c r="E3311" t="s">
        <v>2994</v>
      </c>
      <c r="F3311">
        <v>13091</v>
      </c>
      <c r="G3311" t="s">
        <v>3653</v>
      </c>
      <c r="H3311" t="s">
        <v>3486</v>
      </c>
      <c r="I3311">
        <v>1</v>
      </c>
      <c r="J3311" t="s">
        <v>3654</v>
      </c>
      <c r="K3311">
        <v>25</v>
      </c>
      <c r="L3311" t="s">
        <v>349</v>
      </c>
      <c r="M3311" t="s">
        <v>22</v>
      </c>
      <c r="N3311" t="s">
        <v>538</v>
      </c>
    </row>
    <row r="3312" spans="1:15" hidden="1" x14ac:dyDescent="0.25">
      <c r="A3312">
        <v>13094</v>
      </c>
      <c r="B3312">
        <v>202422</v>
      </c>
      <c r="C3312" t="str">
        <f>_xlfn.TEXTAFTER(Tabla4[[#This Row],[Escuela]],"- ",1)</f>
        <v>Medicina</v>
      </c>
      <c r="D3312" t="s">
        <v>1396</v>
      </c>
      <c r="E3312" t="s">
        <v>2994</v>
      </c>
      <c r="F3312">
        <v>13094</v>
      </c>
      <c r="G3312" t="s">
        <v>3653</v>
      </c>
      <c r="H3312" t="s">
        <v>3488</v>
      </c>
      <c r="I3312">
        <v>1</v>
      </c>
      <c r="J3312" t="s">
        <v>3655</v>
      </c>
      <c r="K3312">
        <v>25</v>
      </c>
      <c r="L3312" t="s">
        <v>349</v>
      </c>
      <c r="M3312" t="s">
        <v>22</v>
      </c>
      <c r="N3312" t="s">
        <v>538</v>
      </c>
    </row>
    <row r="3313" spans="1:14" hidden="1" x14ac:dyDescent="0.25">
      <c r="A3313">
        <v>13095</v>
      </c>
      <c r="B3313">
        <v>202422</v>
      </c>
      <c r="C3313" t="str">
        <f>_xlfn.TEXTAFTER(Tabla4[[#This Row],[Escuela]],"- ",1)</f>
        <v>Medicina</v>
      </c>
      <c r="D3313" t="s">
        <v>1396</v>
      </c>
      <c r="E3313" t="s">
        <v>2994</v>
      </c>
      <c r="F3313">
        <v>13095</v>
      </c>
      <c r="G3313" t="s">
        <v>3653</v>
      </c>
      <c r="H3313" t="s">
        <v>3490</v>
      </c>
      <c r="I3313">
        <v>1</v>
      </c>
      <c r="J3313" t="s">
        <v>3656</v>
      </c>
      <c r="K3313">
        <v>25</v>
      </c>
      <c r="L3313" t="s">
        <v>349</v>
      </c>
      <c r="M3313" t="s">
        <v>22</v>
      </c>
      <c r="N3313" t="s">
        <v>538</v>
      </c>
    </row>
    <row r="3314" spans="1:14" hidden="1" x14ac:dyDescent="0.25">
      <c r="A3314">
        <v>13099</v>
      </c>
      <c r="B3314">
        <v>202422</v>
      </c>
      <c r="C3314" t="str">
        <f>_xlfn.TEXTAFTER(Tabla4[[#This Row],[Escuela]],"- ",1)</f>
        <v>Medicina</v>
      </c>
      <c r="D3314" t="s">
        <v>1396</v>
      </c>
      <c r="E3314" t="s">
        <v>2994</v>
      </c>
      <c r="F3314">
        <v>13099</v>
      </c>
      <c r="G3314" t="s">
        <v>3657</v>
      </c>
      <c r="H3314" t="s">
        <v>3486</v>
      </c>
      <c r="I3314">
        <v>1</v>
      </c>
      <c r="J3314" t="s">
        <v>3658</v>
      </c>
      <c r="K3314">
        <v>25</v>
      </c>
      <c r="L3314" t="s">
        <v>349</v>
      </c>
      <c r="M3314" t="s">
        <v>22</v>
      </c>
      <c r="N3314" t="s">
        <v>538</v>
      </c>
    </row>
    <row r="3315" spans="1:14" hidden="1" x14ac:dyDescent="0.25">
      <c r="A3315">
        <v>13104</v>
      </c>
      <c r="B3315">
        <v>202422</v>
      </c>
      <c r="C3315" t="str">
        <f>_xlfn.TEXTAFTER(Tabla4[[#This Row],[Escuela]],"- ",1)</f>
        <v>Medicina</v>
      </c>
      <c r="D3315" t="s">
        <v>1396</v>
      </c>
      <c r="E3315" t="s">
        <v>2994</v>
      </c>
      <c r="F3315">
        <v>13104</v>
      </c>
      <c r="G3315" t="s">
        <v>3657</v>
      </c>
      <c r="H3315" t="s">
        <v>3488</v>
      </c>
      <c r="I3315">
        <v>1</v>
      </c>
      <c r="J3315" t="s">
        <v>3659</v>
      </c>
      <c r="K3315">
        <v>25</v>
      </c>
      <c r="L3315" t="s">
        <v>349</v>
      </c>
      <c r="M3315" t="s">
        <v>22</v>
      </c>
      <c r="N3315" t="s">
        <v>538</v>
      </c>
    </row>
    <row r="3316" spans="1:14" hidden="1" x14ac:dyDescent="0.25">
      <c r="A3316">
        <v>13105</v>
      </c>
      <c r="B3316">
        <v>202422</v>
      </c>
      <c r="C3316" t="str">
        <f>_xlfn.TEXTAFTER(Tabla4[[#This Row],[Escuela]],"- ",1)</f>
        <v>Medicina</v>
      </c>
      <c r="D3316" t="s">
        <v>1396</v>
      </c>
      <c r="E3316" t="s">
        <v>2994</v>
      </c>
      <c r="F3316">
        <v>13105</v>
      </c>
      <c r="G3316" t="s">
        <v>3657</v>
      </c>
      <c r="H3316" t="s">
        <v>3490</v>
      </c>
      <c r="I3316">
        <v>1</v>
      </c>
      <c r="J3316" t="s">
        <v>3660</v>
      </c>
      <c r="K3316">
        <v>25</v>
      </c>
      <c r="L3316" t="s">
        <v>349</v>
      </c>
      <c r="M3316" t="s">
        <v>22</v>
      </c>
      <c r="N3316" t="s">
        <v>538</v>
      </c>
    </row>
    <row r="3317" spans="1:14" hidden="1" x14ac:dyDescent="0.25">
      <c r="A3317">
        <v>13109</v>
      </c>
      <c r="B3317">
        <v>202422</v>
      </c>
      <c r="C3317" t="str">
        <f>_xlfn.TEXTAFTER(Tabla4[[#This Row],[Escuela]],"- ",1)</f>
        <v>Medicina</v>
      </c>
      <c r="D3317" t="s">
        <v>1396</v>
      </c>
      <c r="E3317" t="s">
        <v>2994</v>
      </c>
      <c r="F3317">
        <v>13109</v>
      </c>
      <c r="G3317" t="s">
        <v>3661</v>
      </c>
      <c r="H3317" t="s">
        <v>3486</v>
      </c>
      <c r="I3317">
        <v>1</v>
      </c>
      <c r="J3317" t="s">
        <v>3662</v>
      </c>
      <c r="K3317">
        <v>25</v>
      </c>
      <c r="L3317" t="s">
        <v>349</v>
      </c>
      <c r="M3317" t="s">
        <v>22</v>
      </c>
      <c r="N3317" t="s">
        <v>538</v>
      </c>
    </row>
    <row r="3318" spans="1:14" hidden="1" x14ac:dyDescent="0.25">
      <c r="A3318">
        <v>13112</v>
      </c>
      <c r="B3318">
        <v>202422</v>
      </c>
      <c r="C3318" t="str">
        <f>_xlfn.TEXTAFTER(Tabla4[[#This Row],[Escuela]],"- ",1)</f>
        <v>Medicina</v>
      </c>
      <c r="D3318" t="s">
        <v>1396</v>
      </c>
      <c r="E3318" t="s">
        <v>2994</v>
      </c>
      <c r="F3318">
        <v>13112</v>
      </c>
      <c r="G3318" t="s">
        <v>3661</v>
      </c>
      <c r="H3318" t="s">
        <v>3488</v>
      </c>
      <c r="I3318">
        <v>1</v>
      </c>
      <c r="J3318" t="s">
        <v>3663</v>
      </c>
      <c r="K3318">
        <v>25</v>
      </c>
      <c r="L3318" t="s">
        <v>349</v>
      </c>
      <c r="M3318" t="s">
        <v>22</v>
      </c>
      <c r="N3318" t="s">
        <v>538</v>
      </c>
    </row>
    <row r="3319" spans="1:14" hidden="1" x14ac:dyDescent="0.25">
      <c r="A3319">
        <v>13114</v>
      </c>
      <c r="B3319">
        <v>202422</v>
      </c>
      <c r="C3319" t="str">
        <f>_xlfn.TEXTAFTER(Tabla4[[#This Row],[Escuela]],"- ",1)</f>
        <v>Medicina</v>
      </c>
      <c r="D3319" t="s">
        <v>1396</v>
      </c>
      <c r="E3319" t="s">
        <v>2994</v>
      </c>
      <c r="F3319">
        <v>13114</v>
      </c>
      <c r="G3319" t="s">
        <v>3661</v>
      </c>
      <c r="H3319" t="s">
        <v>3490</v>
      </c>
      <c r="I3319">
        <v>1</v>
      </c>
      <c r="J3319" t="s">
        <v>3664</v>
      </c>
      <c r="K3319">
        <v>25</v>
      </c>
      <c r="L3319" t="s">
        <v>349</v>
      </c>
      <c r="M3319" t="s">
        <v>22</v>
      </c>
      <c r="N3319" t="s">
        <v>538</v>
      </c>
    </row>
    <row r="3320" spans="1:14" hidden="1" x14ac:dyDescent="0.25">
      <c r="A3320">
        <v>13117</v>
      </c>
      <c r="B3320">
        <v>202422</v>
      </c>
      <c r="C3320" t="str">
        <f>_xlfn.TEXTAFTER(Tabla4[[#This Row],[Escuela]],"- ",1)</f>
        <v>Medicina</v>
      </c>
      <c r="D3320" t="s">
        <v>1396</v>
      </c>
      <c r="E3320" t="s">
        <v>2994</v>
      </c>
      <c r="F3320">
        <v>13117</v>
      </c>
      <c r="G3320" t="s">
        <v>3665</v>
      </c>
      <c r="H3320" t="s">
        <v>1893</v>
      </c>
      <c r="I3320">
        <v>1</v>
      </c>
      <c r="J3320" t="s">
        <v>3666</v>
      </c>
      <c r="K3320">
        <v>25</v>
      </c>
      <c r="L3320" t="s">
        <v>349</v>
      </c>
      <c r="M3320" t="s">
        <v>22</v>
      </c>
      <c r="N3320" t="s">
        <v>538</v>
      </c>
    </row>
    <row r="3321" spans="1:14" hidden="1" x14ac:dyDescent="0.25">
      <c r="A3321">
        <v>13121</v>
      </c>
      <c r="B3321">
        <v>202422</v>
      </c>
      <c r="C3321" t="str">
        <f>_xlfn.TEXTAFTER(Tabla4[[#This Row],[Escuela]],"- ",1)</f>
        <v>Medicina</v>
      </c>
      <c r="D3321" t="s">
        <v>1396</v>
      </c>
      <c r="E3321" t="s">
        <v>2994</v>
      </c>
      <c r="F3321">
        <v>13121</v>
      </c>
      <c r="G3321" t="s">
        <v>3665</v>
      </c>
      <c r="H3321" t="s">
        <v>3413</v>
      </c>
      <c r="I3321">
        <v>1</v>
      </c>
      <c r="J3321" t="s">
        <v>3667</v>
      </c>
      <c r="K3321">
        <v>25</v>
      </c>
      <c r="L3321" t="s">
        <v>349</v>
      </c>
      <c r="M3321" t="s">
        <v>22</v>
      </c>
      <c r="N3321" t="s">
        <v>538</v>
      </c>
    </row>
    <row r="3322" spans="1:14" hidden="1" x14ac:dyDescent="0.25">
      <c r="A3322">
        <v>13125</v>
      </c>
      <c r="B3322">
        <v>202422</v>
      </c>
      <c r="C3322" t="str">
        <f>_xlfn.TEXTAFTER(Tabla4[[#This Row],[Escuela]],"- ",1)</f>
        <v>Medicina</v>
      </c>
      <c r="D3322" t="s">
        <v>1396</v>
      </c>
      <c r="E3322" t="s">
        <v>2994</v>
      </c>
      <c r="F3322">
        <v>13125</v>
      </c>
      <c r="G3322" t="s">
        <v>3665</v>
      </c>
      <c r="H3322" t="s">
        <v>2968</v>
      </c>
      <c r="I3322">
        <v>1</v>
      </c>
      <c r="J3322" t="s">
        <v>3668</v>
      </c>
      <c r="K3322">
        <v>25</v>
      </c>
      <c r="L3322" t="s">
        <v>349</v>
      </c>
      <c r="M3322" t="s">
        <v>22</v>
      </c>
      <c r="N3322" t="s">
        <v>538</v>
      </c>
    </row>
    <row r="3323" spans="1:14" hidden="1" x14ac:dyDescent="0.25">
      <c r="A3323">
        <v>13127</v>
      </c>
      <c r="B3323">
        <v>202422</v>
      </c>
      <c r="C3323" t="str">
        <f>_xlfn.TEXTAFTER(Tabla4[[#This Row],[Escuela]],"- ",1)</f>
        <v>Medicina</v>
      </c>
      <c r="D3323" t="s">
        <v>1396</v>
      </c>
      <c r="E3323" t="s">
        <v>2994</v>
      </c>
      <c r="F3323">
        <v>13127</v>
      </c>
      <c r="G3323" t="s">
        <v>3669</v>
      </c>
      <c r="H3323" t="s">
        <v>3486</v>
      </c>
      <c r="I3323">
        <v>1</v>
      </c>
      <c r="J3323" t="s">
        <v>3670</v>
      </c>
      <c r="K3323">
        <v>25</v>
      </c>
      <c r="L3323" t="s">
        <v>349</v>
      </c>
      <c r="M3323" t="s">
        <v>22</v>
      </c>
      <c r="N3323" t="s">
        <v>538</v>
      </c>
    </row>
    <row r="3324" spans="1:14" hidden="1" x14ac:dyDescent="0.25">
      <c r="A3324">
        <v>13130</v>
      </c>
      <c r="B3324">
        <v>202422</v>
      </c>
      <c r="C3324" t="str">
        <f>_xlfn.TEXTAFTER(Tabla4[[#This Row],[Escuela]],"- ",1)</f>
        <v>Medicina</v>
      </c>
      <c r="D3324" t="s">
        <v>1396</v>
      </c>
      <c r="E3324" t="s">
        <v>2994</v>
      </c>
      <c r="F3324">
        <v>13130</v>
      </c>
      <c r="G3324" t="s">
        <v>3669</v>
      </c>
      <c r="H3324" t="s">
        <v>3488</v>
      </c>
      <c r="I3324">
        <v>1</v>
      </c>
      <c r="J3324" t="s">
        <v>3671</v>
      </c>
      <c r="K3324">
        <v>25</v>
      </c>
      <c r="L3324" t="s">
        <v>349</v>
      </c>
      <c r="M3324" t="s">
        <v>22</v>
      </c>
      <c r="N3324" t="s">
        <v>538</v>
      </c>
    </row>
    <row r="3325" spans="1:14" hidden="1" x14ac:dyDescent="0.25">
      <c r="A3325">
        <v>13133</v>
      </c>
      <c r="B3325">
        <v>202422</v>
      </c>
      <c r="C3325" t="str">
        <f>_xlfn.TEXTAFTER(Tabla4[[#This Row],[Escuela]],"- ",1)</f>
        <v>Medicina</v>
      </c>
      <c r="D3325" t="s">
        <v>1396</v>
      </c>
      <c r="E3325" t="s">
        <v>2994</v>
      </c>
      <c r="F3325">
        <v>13133</v>
      </c>
      <c r="G3325" t="s">
        <v>3669</v>
      </c>
      <c r="H3325" t="s">
        <v>3490</v>
      </c>
      <c r="I3325">
        <v>1</v>
      </c>
      <c r="J3325" t="s">
        <v>3672</v>
      </c>
      <c r="K3325">
        <v>25</v>
      </c>
      <c r="L3325" t="s">
        <v>349</v>
      </c>
      <c r="M3325" t="s">
        <v>22</v>
      </c>
      <c r="N3325" t="s">
        <v>538</v>
      </c>
    </row>
    <row r="3326" spans="1:14" hidden="1" x14ac:dyDescent="0.25">
      <c r="A3326">
        <v>12700</v>
      </c>
      <c r="B3326">
        <v>202422</v>
      </c>
      <c r="C3326" t="str">
        <f>_xlfn.TEXTAFTER(Tabla4[[#This Row],[Escuela]],"- ",1)</f>
        <v>Medicina</v>
      </c>
      <c r="D3326" t="s">
        <v>1396</v>
      </c>
      <c r="E3326" t="s">
        <v>2994</v>
      </c>
      <c r="F3326">
        <v>12700</v>
      </c>
      <c r="G3326" t="s">
        <v>3673</v>
      </c>
      <c r="H3326" t="s">
        <v>1893</v>
      </c>
      <c r="I3326">
        <v>1</v>
      </c>
      <c r="J3326" t="s">
        <v>3674</v>
      </c>
      <c r="K3326">
        <v>35</v>
      </c>
      <c r="L3326" t="s">
        <v>349</v>
      </c>
      <c r="M3326" t="s">
        <v>22</v>
      </c>
      <c r="N3326" t="s">
        <v>538</v>
      </c>
    </row>
    <row r="3327" spans="1:14" hidden="1" x14ac:dyDescent="0.25">
      <c r="A3327">
        <v>12704</v>
      </c>
      <c r="B3327">
        <v>202422</v>
      </c>
      <c r="C3327" t="str">
        <f>_xlfn.TEXTAFTER(Tabla4[[#This Row],[Escuela]],"- ",1)</f>
        <v>Medicina</v>
      </c>
      <c r="D3327" t="s">
        <v>1396</v>
      </c>
      <c r="E3327" t="s">
        <v>2994</v>
      </c>
      <c r="F3327">
        <v>12704</v>
      </c>
      <c r="G3327" t="s">
        <v>3673</v>
      </c>
      <c r="H3327" t="s">
        <v>3413</v>
      </c>
      <c r="I3327">
        <v>1</v>
      </c>
      <c r="J3327" t="s">
        <v>3675</v>
      </c>
      <c r="K3327">
        <v>35</v>
      </c>
      <c r="L3327" t="s">
        <v>349</v>
      </c>
      <c r="M3327" t="s">
        <v>22</v>
      </c>
      <c r="N3327" t="s">
        <v>538</v>
      </c>
    </row>
    <row r="3328" spans="1:14" hidden="1" x14ac:dyDescent="0.25">
      <c r="A3328">
        <v>16592</v>
      </c>
      <c r="B3328">
        <v>202422</v>
      </c>
      <c r="C3328" t="str">
        <f>_xlfn.TEXTAFTER(Tabla4[[#This Row],[Escuela]],"- ",1)</f>
        <v>Medicina</v>
      </c>
      <c r="D3328" t="s">
        <v>1396</v>
      </c>
      <c r="E3328" t="s">
        <v>2994</v>
      </c>
      <c r="F3328">
        <v>16592</v>
      </c>
      <c r="G3328" t="s">
        <v>3673</v>
      </c>
      <c r="H3328" t="s">
        <v>2968</v>
      </c>
      <c r="I3328">
        <v>1</v>
      </c>
      <c r="J3328" t="s">
        <v>3676</v>
      </c>
      <c r="K3328">
        <v>25</v>
      </c>
      <c r="L3328" t="s">
        <v>349</v>
      </c>
      <c r="M3328" t="s">
        <v>22</v>
      </c>
      <c r="N3328" t="s">
        <v>538</v>
      </c>
    </row>
    <row r="3329" spans="1:15" hidden="1" x14ac:dyDescent="0.25">
      <c r="A3329">
        <v>26560</v>
      </c>
      <c r="B3329">
        <v>202422</v>
      </c>
      <c r="C3329" t="str">
        <f>_xlfn.TEXTAFTER(Tabla4[[#This Row],[Escuela]],"- ",1)</f>
        <v>Medicina</v>
      </c>
      <c r="D3329" t="s">
        <v>1396</v>
      </c>
      <c r="E3329" t="s">
        <v>2994</v>
      </c>
      <c r="F3329">
        <v>26560</v>
      </c>
      <c r="G3329" t="s">
        <v>3677</v>
      </c>
      <c r="H3329" t="s">
        <v>1375</v>
      </c>
      <c r="I3329">
        <v>1</v>
      </c>
      <c r="J3329" t="s">
        <v>3678</v>
      </c>
      <c r="K3329">
        <v>20</v>
      </c>
      <c r="L3329" t="s">
        <v>112</v>
      </c>
      <c r="M3329" t="s">
        <v>22</v>
      </c>
      <c r="N3329" t="s">
        <v>23</v>
      </c>
      <c r="O3329" t="s">
        <v>3679</v>
      </c>
    </row>
    <row r="3330" spans="1:15" hidden="1" x14ac:dyDescent="0.25">
      <c r="A3330">
        <v>27799</v>
      </c>
      <c r="B3330">
        <v>202422</v>
      </c>
      <c r="C3330" t="str">
        <f>_xlfn.TEXTAFTER(Tabla4[[#This Row],[Escuela]],"- ",1)</f>
        <v>Ciencias de la Salud</v>
      </c>
      <c r="D3330" t="s">
        <v>1448</v>
      </c>
      <c r="E3330" t="s">
        <v>77</v>
      </c>
      <c r="F3330">
        <v>27799</v>
      </c>
      <c r="G3330" t="s">
        <v>3680</v>
      </c>
      <c r="H3330" t="s">
        <v>3402</v>
      </c>
      <c r="I3330">
        <v>1</v>
      </c>
      <c r="J3330" t="s">
        <v>3681</v>
      </c>
      <c r="K3330">
        <v>10</v>
      </c>
      <c r="L3330" t="s">
        <v>112</v>
      </c>
      <c r="M3330" t="s">
        <v>22</v>
      </c>
      <c r="N3330" t="s">
        <v>23</v>
      </c>
      <c r="O3330" t="s">
        <v>3682</v>
      </c>
    </row>
    <row r="3331" spans="1:15" hidden="1" x14ac:dyDescent="0.25">
      <c r="A3331">
        <v>29334</v>
      </c>
      <c r="B3331">
        <v>202422</v>
      </c>
      <c r="C3331" t="str">
        <f>_xlfn.TEXTAFTER(Tabla4[[#This Row],[Escuela]],"- ",1)</f>
        <v>Ciencias de la Salud</v>
      </c>
      <c r="D3331" t="s">
        <v>1448</v>
      </c>
      <c r="E3331" t="s">
        <v>77</v>
      </c>
      <c r="F3331">
        <v>29334</v>
      </c>
      <c r="G3331" t="s">
        <v>3680</v>
      </c>
      <c r="H3331" t="s">
        <v>3407</v>
      </c>
      <c r="I3331">
        <v>1</v>
      </c>
      <c r="J3331" t="s">
        <v>3683</v>
      </c>
      <c r="K3331">
        <v>10</v>
      </c>
      <c r="L3331" t="s">
        <v>112</v>
      </c>
      <c r="M3331" t="s">
        <v>22</v>
      </c>
      <c r="N3331" t="s">
        <v>23</v>
      </c>
      <c r="O3331" t="s">
        <v>82</v>
      </c>
    </row>
    <row r="3332" spans="1:15" hidden="1" x14ac:dyDescent="0.25">
      <c r="A3332">
        <v>26311</v>
      </c>
      <c r="B3332">
        <v>202422</v>
      </c>
      <c r="C3332" t="str">
        <f>_xlfn.TEXTAFTER(Tabla4[[#This Row],[Escuela]],"- ",1)</f>
        <v>Ciencias de la Salud</v>
      </c>
      <c r="D3332" t="s">
        <v>1448</v>
      </c>
      <c r="E3332" t="s">
        <v>77</v>
      </c>
      <c r="F3332">
        <v>26311</v>
      </c>
      <c r="G3332" t="s">
        <v>3684</v>
      </c>
      <c r="H3332" t="s">
        <v>1612</v>
      </c>
      <c r="I3332">
        <v>1</v>
      </c>
      <c r="J3332" t="s">
        <v>3685</v>
      </c>
      <c r="K3332">
        <v>10</v>
      </c>
      <c r="L3332" t="s">
        <v>112</v>
      </c>
      <c r="M3332" t="s">
        <v>22</v>
      </c>
      <c r="N3332" t="s">
        <v>23</v>
      </c>
      <c r="O3332" t="s">
        <v>813</v>
      </c>
    </row>
    <row r="3333" spans="1:15" hidden="1" x14ac:dyDescent="0.25">
      <c r="A3333">
        <v>28620</v>
      </c>
      <c r="B3333">
        <v>202422</v>
      </c>
      <c r="C3333" t="str">
        <f>_xlfn.TEXTAFTER(Tabla4[[#This Row],[Escuela]],"- ",1)</f>
        <v>Ciencias de la Salud</v>
      </c>
      <c r="D3333" t="s">
        <v>1448</v>
      </c>
      <c r="E3333" t="s">
        <v>77</v>
      </c>
      <c r="F3333">
        <v>28620</v>
      </c>
      <c r="G3333" t="s">
        <v>3684</v>
      </c>
      <c r="H3333" t="s">
        <v>3686</v>
      </c>
      <c r="I3333">
        <v>1</v>
      </c>
      <c r="J3333" t="s">
        <v>3687</v>
      </c>
      <c r="K3333">
        <v>10</v>
      </c>
      <c r="L3333" t="s">
        <v>112</v>
      </c>
      <c r="M3333" t="s">
        <v>22</v>
      </c>
    </row>
    <row r="3334" spans="1:15" hidden="1" x14ac:dyDescent="0.25">
      <c r="A3334">
        <v>17353</v>
      </c>
      <c r="B3334">
        <v>202422</v>
      </c>
      <c r="C3334" t="str">
        <f>_xlfn.TEXTAFTER(Tabla4[[#This Row],[Escuela]],"- ",1)</f>
        <v>Ciencias de la Salud</v>
      </c>
      <c r="D3334" t="s">
        <v>1448</v>
      </c>
      <c r="E3334" t="s">
        <v>77</v>
      </c>
      <c r="F3334">
        <v>17353</v>
      </c>
      <c r="G3334" t="s">
        <v>3684</v>
      </c>
      <c r="H3334" t="s">
        <v>2190</v>
      </c>
      <c r="I3334">
        <v>1</v>
      </c>
      <c r="J3334" t="s">
        <v>3688</v>
      </c>
      <c r="K3334">
        <v>5</v>
      </c>
      <c r="L3334" t="s">
        <v>112</v>
      </c>
      <c r="M3334" t="s">
        <v>22</v>
      </c>
      <c r="N3334" t="s">
        <v>23</v>
      </c>
      <c r="O3334" t="s">
        <v>3689</v>
      </c>
    </row>
    <row r="3335" spans="1:15" hidden="1" x14ac:dyDescent="0.25">
      <c r="A3335">
        <v>13344</v>
      </c>
      <c r="B3335">
        <v>202422</v>
      </c>
      <c r="C3335" t="str">
        <f>_xlfn.TEXTAFTER(Tabla4[[#This Row],[Escuela]],"- ",1)</f>
        <v>Ciencias de la Salud</v>
      </c>
      <c r="D3335" t="s">
        <v>1448</v>
      </c>
      <c r="E3335" t="s">
        <v>77</v>
      </c>
      <c r="F3335">
        <v>13344</v>
      </c>
      <c r="G3335" t="s">
        <v>3684</v>
      </c>
      <c r="H3335" t="s">
        <v>1617</v>
      </c>
      <c r="I3335">
        <v>1</v>
      </c>
      <c r="J3335" t="s">
        <v>3690</v>
      </c>
      <c r="K3335">
        <v>5</v>
      </c>
      <c r="L3335" t="s">
        <v>112</v>
      </c>
      <c r="M3335" t="s">
        <v>22</v>
      </c>
      <c r="N3335" t="s">
        <v>23</v>
      </c>
      <c r="O3335" t="s">
        <v>182</v>
      </c>
    </row>
    <row r="3336" spans="1:15" hidden="1" x14ac:dyDescent="0.25">
      <c r="A3336">
        <v>31167</v>
      </c>
      <c r="B3336">
        <v>202422</v>
      </c>
      <c r="C3336" t="str">
        <f>_xlfn.TEXTAFTER(Tabla4[[#This Row],[Escuela]],"- ",1)</f>
        <v>Ciencias de la Salud</v>
      </c>
      <c r="D3336" t="s">
        <v>1448</v>
      </c>
      <c r="E3336" t="s">
        <v>77</v>
      </c>
      <c r="F3336">
        <v>31167</v>
      </c>
      <c r="G3336" t="s">
        <v>3684</v>
      </c>
      <c r="H3336" t="s">
        <v>3378</v>
      </c>
      <c r="I3336">
        <v>1</v>
      </c>
      <c r="J3336" t="s">
        <v>3691</v>
      </c>
      <c r="K3336">
        <v>5</v>
      </c>
      <c r="L3336" t="s">
        <v>112</v>
      </c>
      <c r="M3336" t="s">
        <v>22</v>
      </c>
      <c r="N3336" t="s">
        <v>23</v>
      </c>
      <c r="O3336" t="s">
        <v>1618</v>
      </c>
    </row>
    <row r="3337" spans="1:15" hidden="1" x14ac:dyDescent="0.25">
      <c r="A3337">
        <v>31157</v>
      </c>
      <c r="B3337">
        <v>202422</v>
      </c>
      <c r="C3337" t="str">
        <f>_xlfn.TEXTAFTER(Tabla4[[#This Row],[Escuela]],"- ",1)</f>
        <v>Ciencias de la Salud</v>
      </c>
      <c r="D3337" t="s">
        <v>1448</v>
      </c>
      <c r="E3337" t="s">
        <v>77</v>
      </c>
      <c r="F3337">
        <v>31157</v>
      </c>
      <c r="G3337" t="s">
        <v>3684</v>
      </c>
      <c r="H3337" t="s">
        <v>3374</v>
      </c>
      <c r="I3337">
        <v>1</v>
      </c>
      <c r="J3337" t="s">
        <v>3692</v>
      </c>
      <c r="K3337">
        <v>10</v>
      </c>
      <c r="L3337" t="s">
        <v>112</v>
      </c>
      <c r="M3337" t="s">
        <v>22</v>
      </c>
      <c r="N3337" t="s">
        <v>23</v>
      </c>
      <c r="O3337" t="s">
        <v>3689</v>
      </c>
    </row>
    <row r="3338" spans="1:15" hidden="1" x14ac:dyDescent="0.25">
      <c r="A3338">
        <v>31166</v>
      </c>
      <c r="B3338">
        <v>202422</v>
      </c>
      <c r="C3338" t="str">
        <f>_xlfn.TEXTAFTER(Tabla4[[#This Row],[Escuela]],"- ",1)</f>
        <v>Ciencias de la Salud</v>
      </c>
      <c r="D3338" t="s">
        <v>1448</v>
      </c>
      <c r="E3338" t="s">
        <v>77</v>
      </c>
      <c r="F3338">
        <v>31166</v>
      </c>
      <c r="G3338" t="s">
        <v>3684</v>
      </c>
      <c r="H3338" t="s">
        <v>3693</v>
      </c>
      <c r="I3338">
        <v>1</v>
      </c>
      <c r="J3338" t="s">
        <v>3694</v>
      </c>
      <c r="K3338">
        <v>10</v>
      </c>
      <c r="L3338" t="s">
        <v>349</v>
      </c>
      <c r="M3338" t="s">
        <v>22</v>
      </c>
      <c r="N3338" t="s">
        <v>23</v>
      </c>
      <c r="O3338" t="s">
        <v>3695</v>
      </c>
    </row>
    <row r="3339" spans="1:15" hidden="1" x14ac:dyDescent="0.25">
      <c r="A3339">
        <v>31165</v>
      </c>
      <c r="B3339">
        <v>202422</v>
      </c>
      <c r="C3339" t="str">
        <f>_xlfn.TEXTAFTER(Tabla4[[#This Row],[Escuela]],"- ",1)</f>
        <v>Ciencias de la Salud</v>
      </c>
      <c r="D3339" t="s">
        <v>1448</v>
      </c>
      <c r="E3339" t="s">
        <v>77</v>
      </c>
      <c r="F3339">
        <v>31165</v>
      </c>
      <c r="G3339" t="s">
        <v>3684</v>
      </c>
      <c r="H3339" t="s">
        <v>3696</v>
      </c>
      <c r="I3339">
        <v>1</v>
      </c>
      <c r="J3339" t="s">
        <v>3697</v>
      </c>
      <c r="K3339">
        <v>5</v>
      </c>
      <c r="L3339" t="s">
        <v>112</v>
      </c>
      <c r="M3339" t="s">
        <v>22</v>
      </c>
      <c r="N3339" t="s">
        <v>23</v>
      </c>
      <c r="O3339" t="s">
        <v>119</v>
      </c>
    </row>
    <row r="3340" spans="1:15" hidden="1" x14ac:dyDescent="0.25">
      <c r="A3340">
        <v>14966</v>
      </c>
      <c r="B3340">
        <v>202422</v>
      </c>
      <c r="C3340" t="str">
        <f>_xlfn.TEXTAFTER(Tabla4[[#This Row],[Escuela]],"- ",1)</f>
        <v>Ciencias de la Salud</v>
      </c>
      <c r="D3340" t="s">
        <v>1448</v>
      </c>
      <c r="E3340" t="s">
        <v>77</v>
      </c>
      <c r="F3340">
        <v>14966</v>
      </c>
      <c r="G3340" t="s">
        <v>3684</v>
      </c>
      <c r="H3340" t="s">
        <v>911</v>
      </c>
      <c r="I3340">
        <v>1</v>
      </c>
      <c r="J3340" t="s">
        <v>3698</v>
      </c>
      <c r="K3340">
        <v>5</v>
      </c>
      <c r="L3340" t="s">
        <v>112</v>
      </c>
      <c r="M3340" t="s">
        <v>22</v>
      </c>
      <c r="N3340" t="s">
        <v>23</v>
      </c>
      <c r="O3340" t="s">
        <v>2399</v>
      </c>
    </row>
    <row r="3341" spans="1:15" hidden="1" x14ac:dyDescent="0.25">
      <c r="A3341">
        <v>14969</v>
      </c>
      <c r="B3341">
        <v>202422</v>
      </c>
      <c r="C3341" t="str">
        <f>_xlfn.TEXTAFTER(Tabla4[[#This Row],[Escuela]],"- ",1)</f>
        <v>Ciencias de la Salud</v>
      </c>
      <c r="D3341" t="s">
        <v>1448</v>
      </c>
      <c r="E3341" t="s">
        <v>77</v>
      </c>
      <c r="F3341">
        <v>14969</v>
      </c>
      <c r="G3341" t="s">
        <v>3684</v>
      </c>
      <c r="H3341" t="s">
        <v>2179</v>
      </c>
      <c r="I3341">
        <v>1</v>
      </c>
      <c r="J3341" t="s">
        <v>3699</v>
      </c>
      <c r="K3341">
        <v>10</v>
      </c>
      <c r="L3341" t="s">
        <v>112</v>
      </c>
      <c r="M3341" t="s">
        <v>22</v>
      </c>
      <c r="N3341" t="s">
        <v>23</v>
      </c>
      <c r="O3341" t="s">
        <v>3700</v>
      </c>
    </row>
    <row r="3342" spans="1:15" hidden="1" x14ac:dyDescent="0.25">
      <c r="A3342">
        <v>14973</v>
      </c>
      <c r="B3342">
        <v>202422</v>
      </c>
      <c r="C3342" t="str">
        <f>_xlfn.TEXTAFTER(Tabla4[[#This Row],[Escuela]],"- ",1)</f>
        <v>Ciencias de la Salud</v>
      </c>
      <c r="D3342" t="s">
        <v>1448</v>
      </c>
      <c r="E3342" t="s">
        <v>77</v>
      </c>
      <c r="F3342">
        <v>14973</v>
      </c>
      <c r="G3342" t="s">
        <v>3684</v>
      </c>
      <c r="H3342" t="s">
        <v>3701</v>
      </c>
      <c r="I3342">
        <v>1</v>
      </c>
      <c r="J3342" t="s">
        <v>3702</v>
      </c>
      <c r="K3342">
        <v>10</v>
      </c>
      <c r="L3342" t="s">
        <v>112</v>
      </c>
      <c r="M3342" t="s">
        <v>22</v>
      </c>
      <c r="N3342" t="s">
        <v>23</v>
      </c>
      <c r="O3342" t="s">
        <v>3703</v>
      </c>
    </row>
    <row r="3343" spans="1:15" hidden="1" x14ac:dyDescent="0.25">
      <c r="A3343">
        <v>26914</v>
      </c>
      <c r="B3343">
        <v>202422</v>
      </c>
      <c r="C3343" t="str">
        <f>_xlfn.TEXTAFTER(Tabla4[[#This Row],[Escuela]],"- ",1)</f>
        <v>Ciencias de la Salud</v>
      </c>
      <c r="D3343" t="s">
        <v>1448</v>
      </c>
      <c r="E3343" t="s">
        <v>77</v>
      </c>
      <c r="F3343">
        <v>26914</v>
      </c>
      <c r="G3343" t="s">
        <v>3684</v>
      </c>
      <c r="H3343" t="s">
        <v>3704</v>
      </c>
      <c r="I3343">
        <v>1</v>
      </c>
      <c r="J3343" t="s">
        <v>3705</v>
      </c>
      <c r="K3343">
        <v>5</v>
      </c>
      <c r="L3343" t="s">
        <v>112</v>
      </c>
      <c r="M3343" t="s">
        <v>22</v>
      </c>
      <c r="N3343" t="s">
        <v>23</v>
      </c>
      <c r="O3343" t="s">
        <v>3706</v>
      </c>
    </row>
    <row r="3344" spans="1:15" hidden="1" x14ac:dyDescent="0.25">
      <c r="A3344">
        <v>21231</v>
      </c>
      <c r="B3344">
        <v>202422</v>
      </c>
      <c r="C3344" t="str">
        <f>_xlfn.TEXTAFTER(Tabla4[[#This Row],[Escuela]],"- ",1)</f>
        <v>Ciencias de la Salud</v>
      </c>
      <c r="D3344" t="s">
        <v>1448</v>
      </c>
      <c r="E3344" t="s">
        <v>77</v>
      </c>
      <c r="F3344">
        <v>21231</v>
      </c>
      <c r="G3344" t="s">
        <v>3684</v>
      </c>
      <c r="H3344" t="s">
        <v>1635</v>
      </c>
      <c r="I3344">
        <v>1</v>
      </c>
      <c r="J3344" t="s">
        <v>3707</v>
      </c>
      <c r="K3344">
        <v>5</v>
      </c>
      <c r="L3344" t="s">
        <v>112</v>
      </c>
      <c r="M3344" t="s">
        <v>22</v>
      </c>
      <c r="N3344" t="s">
        <v>23</v>
      </c>
      <c r="O3344" t="s">
        <v>35</v>
      </c>
    </row>
    <row r="3345" spans="1:15" hidden="1" x14ac:dyDescent="0.25">
      <c r="A3345">
        <v>17356</v>
      </c>
      <c r="B3345">
        <v>202422</v>
      </c>
      <c r="C3345" t="str">
        <f>_xlfn.TEXTAFTER(Tabla4[[#This Row],[Escuela]],"- ",1)</f>
        <v>Ciencias de la Salud</v>
      </c>
      <c r="D3345" t="s">
        <v>1448</v>
      </c>
      <c r="E3345" t="s">
        <v>77</v>
      </c>
      <c r="F3345">
        <v>17356</v>
      </c>
      <c r="G3345" t="s">
        <v>3684</v>
      </c>
      <c r="H3345" t="s">
        <v>1640</v>
      </c>
      <c r="I3345">
        <v>1</v>
      </c>
      <c r="J3345" t="s">
        <v>3708</v>
      </c>
      <c r="K3345">
        <v>10</v>
      </c>
      <c r="L3345" t="s">
        <v>112</v>
      </c>
      <c r="M3345" t="s">
        <v>22</v>
      </c>
      <c r="N3345" t="s">
        <v>23</v>
      </c>
      <c r="O3345" t="s">
        <v>3709</v>
      </c>
    </row>
    <row r="3346" spans="1:15" hidden="1" x14ac:dyDescent="0.25">
      <c r="A3346">
        <v>17359</v>
      </c>
      <c r="B3346">
        <v>202422</v>
      </c>
      <c r="C3346" t="str">
        <f>_xlfn.TEXTAFTER(Tabla4[[#This Row],[Escuela]],"- ",1)</f>
        <v>Ciencias de la Salud</v>
      </c>
      <c r="D3346" t="s">
        <v>1448</v>
      </c>
      <c r="E3346" t="s">
        <v>77</v>
      </c>
      <c r="F3346">
        <v>17359</v>
      </c>
      <c r="G3346" t="s">
        <v>3684</v>
      </c>
      <c r="H3346" t="s">
        <v>928</v>
      </c>
      <c r="I3346">
        <v>1</v>
      </c>
      <c r="J3346" t="s">
        <v>3710</v>
      </c>
      <c r="K3346">
        <v>10</v>
      </c>
      <c r="L3346" t="s">
        <v>112</v>
      </c>
      <c r="M3346" t="s">
        <v>43</v>
      </c>
      <c r="N3346" t="s">
        <v>23</v>
      </c>
      <c r="O3346" t="s">
        <v>3711</v>
      </c>
    </row>
    <row r="3347" spans="1:15" hidden="1" x14ac:dyDescent="0.25">
      <c r="A3347">
        <v>17358</v>
      </c>
      <c r="B3347">
        <v>202422</v>
      </c>
      <c r="C3347" t="str">
        <f>_xlfn.TEXTAFTER(Tabla4[[#This Row],[Escuela]],"- ",1)</f>
        <v>Ciencias de la Salud</v>
      </c>
      <c r="D3347" t="s">
        <v>1448</v>
      </c>
      <c r="E3347" t="s">
        <v>77</v>
      </c>
      <c r="F3347">
        <v>17358</v>
      </c>
      <c r="G3347" t="s">
        <v>3684</v>
      </c>
      <c r="H3347" t="s">
        <v>1644</v>
      </c>
      <c r="I3347">
        <v>1</v>
      </c>
      <c r="J3347" t="s">
        <v>3712</v>
      </c>
      <c r="K3347">
        <v>10</v>
      </c>
      <c r="L3347" t="s">
        <v>112</v>
      </c>
      <c r="M3347" t="s">
        <v>22</v>
      </c>
      <c r="N3347" t="s">
        <v>23</v>
      </c>
      <c r="O3347" t="s">
        <v>3713</v>
      </c>
    </row>
    <row r="3348" spans="1:15" hidden="1" x14ac:dyDescent="0.25">
      <c r="A3348">
        <v>29445</v>
      </c>
      <c r="B3348">
        <v>202422</v>
      </c>
      <c r="C3348" t="str">
        <f>_xlfn.TEXTAFTER(Tabla4[[#This Row],[Escuela]],"- ",1)</f>
        <v>Ciencias de la Salud</v>
      </c>
      <c r="D3348" t="s">
        <v>1448</v>
      </c>
      <c r="E3348" t="s">
        <v>77</v>
      </c>
      <c r="F3348">
        <v>29445</v>
      </c>
      <c r="G3348" t="s">
        <v>3684</v>
      </c>
      <c r="H3348" t="s">
        <v>2460</v>
      </c>
      <c r="I3348">
        <v>1</v>
      </c>
      <c r="J3348" t="s">
        <v>3714</v>
      </c>
      <c r="K3348">
        <v>5</v>
      </c>
      <c r="L3348" t="s">
        <v>112</v>
      </c>
      <c r="M3348" t="s">
        <v>434</v>
      </c>
      <c r="N3348" t="s">
        <v>23</v>
      </c>
      <c r="O3348" t="s">
        <v>2198</v>
      </c>
    </row>
    <row r="3349" spans="1:15" hidden="1" x14ac:dyDescent="0.25">
      <c r="A3349">
        <v>18631</v>
      </c>
      <c r="B3349">
        <v>202422</v>
      </c>
      <c r="C3349" t="str">
        <f>_xlfn.TEXTAFTER(Tabla4[[#This Row],[Escuela]],"- ",1)</f>
        <v>Ciencias de la Salud</v>
      </c>
      <c r="D3349" t="s">
        <v>1448</v>
      </c>
      <c r="E3349" t="s">
        <v>77</v>
      </c>
      <c r="F3349">
        <v>18631</v>
      </c>
      <c r="G3349" t="s">
        <v>3684</v>
      </c>
      <c r="H3349" t="s">
        <v>991</v>
      </c>
      <c r="I3349">
        <v>1</v>
      </c>
      <c r="J3349" t="s">
        <v>3715</v>
      </c>
      <c r="K3349">
        <v>17</v>
      </c>
      <c r="L3349" t="s">
        <v>809</v>
      </c>
      <c r="M3349" t="s">
        <v>22</v>
      </c>
      <c r="N3349" t="s">
        <v>538</v>
      </c>
    </row>
    <row r="3350" spans="1:15" hidden="1" x14ac:dyDescent="0.25">
      <c r="A3350">
        <v>18632</v>
      </c>
      <c r="B3350">
        <v>202422</v>
      </c>
      <c r="C3350" t="str">
        <f>_xlfn.TEXTAFTER(Tabla4[[#This Row],[Escuela]],"- ",1)</f>
        <v>Ciencias de la Salud</v>
      </c>
      <c r="D3350" t="s">
        <v>1448</v>
      </c>
      <c r="E3350" t="s">
        <v>77</v>
      </c>
      <c r="F3350">
        <v>18632</v>
      </c>
      <c r="G3350" t="s">
        <v>3684</v>
      </c>
      <c r="H3350" t="s">
        <v>3716</v>
      </c>
      <c r="I3350">
        <v>1</v>
      </c>
      <c r="J3350" t="s">
        <v>3717</v>
      </c>
      <c r="K3350">
        <v>17</v>
      </c>
      <c r="L3350" t="s">
        <v>809</v>
      </c>
      <c r="M3350" t="s">
        <v>22</v>
      </c>
      <c r="N3350" t="s">
        <v>538</v>
      </c>
    </row>
    <row r="3351" spans="1:15" hidden="1" x14ac:dyDescent="0.25">
      <c r="A3351">
        <v>18633</v>
      </c>
      <c r="B3351">
        <v>202422</v>
      </c>
      <c r="C3351" t="str">
        <f>_xlfn.TEXTAFTER(Tabla4[[#This Row],[Escuela]],"- ",1)</f>
        <v>Ciencias de la Salud</v>
      </c>
      <c r="D3351" t="s">
        <v>1448</v>
      </c>
      <c r="E3351" t="s">
        <v>77</v>
      </c>
      <c r="F3351">
        <v>18633</v>
      </c>
      <c r="G3351" t="s">
        <v>3684</v>
      </c>
      <c r="H3351" t="s">
        <v>993</v>
      </c>
      <c r="I3351">
        <v>1</v>
      </c>
      <c r="J3351" t="s">
        <v>3718</v>
      </c>
      <c r="K3351">
        <v>17</v>
      </c>
      <c r="L3351" t="s">
        <v>809</v>
      </c>
      <c r="M3351" t="s">
        <v>22</v>
      </c>
      <c r="N3351" t="s">
        <v>538</v>
      </c>
    </row>
    <row r="3352" spans="1:15" hidden="1" x14ac:dyDescent="0.25">
      <c r="A3352">
        <v>18634</v>
      </c>
      <c r="B3352">
        <v>202422</v>
      </c>
      <c r="C3352" t="str">
        <f>_xlfn.TEXTAFTER(Tabla4[[#This Row],[Escuela]],"- ",1)</f>
        <v>Ciencias de la Salud</v>
      </c>
      <c r="D3352" t="s">
        <v>1448</v>
      </c>
      <c r="E3352" t="s">
        <v>77</v>
      </c>
      <c r="F3352">
        <v>18634</v>
      </c>
      <c r="G3352" t="s">
        <v>3684</v>
      </c>
      <c r="H3352" t="s">
        <v>995</v>
      </c>
      <c r="I3352">
        <v>1</v>
      </c>
      <c r="J3352" t="s">
        <v>3719</v>
      </c>
      <c r="K3352">
        <v>17</v>
      </c>
      <c r="L3352" t="s">
        <v>809</v>
      </c>
      <c r="M3352" t="s">
        <v>22</v>
      </c>
      <c r="N3352" t="s">
        <v>538</v>
      </c>
    </row>
    <row r="3353" spans="1:15" hidden="1" x14ac:dyDescent="0.25">
      <c r="A3353">
        <v>18635</v>
      </c>
      <c r="B3353">
        <v>202422</v>
      </c>
      <c r="C3353" t="str">
        <f>_xlfn.TEXTAFTER(Tabla4[[#This Row],[Escuela]],"- ",1)</f>
        <v>Ciencias de la Salud</v>
      </c>
      <c r="D3353" t="s">
        <v>1448</v>
      </c>
      <c r="E3353" t="s">
        <v>77</v>
      </c>
      <c r="F3353">
        <v>18635</v>
      </c>
      <c r="G3353" t="s">
        <v>3684</v>
      </c>
      <c r="H3353" t="s">
        <v>997</v>
      </c>
      <c r="I3353">
        <v>1</v>
      </c>
      <c r="J3353" t="s">
        <v>3720</v>
      </c>
      <c r="K3353">
        <v>17</v>
      </c>
      <c r="L3353" t="s">
        <v>809</v>
      </c>
      <c r="M3353" t="s">
        <v>22</v>
      </c>
      <c r="N3353" t="s">
        <v>538</v>
      </c>
    </row>
    <row r="3354" spans="1:15" hidden="1" x14ac:dyDescent="0.25">
      <c r="C3354" t="e">
        <f>_xlfn.TEXTAFTER(Tabla4[[#This Row],[Escuela]],"- ",1)</f>
        <v>#VALUE!</v>
      </c>
    </row>
    <row r="3355" spans="1:15" hidden="1" x14ac:dyDescent="0.25">
      <c r="A3355">
        <v>18636</v>
      </c>
      <c r="B3355">
        <v>202422</v>
      </c>
      <c r="C3355" t="str">
        <f>_xlfn.TEXTAFTER(Tabla4[[#This Row],[Escuela]],"- ",1)</f>
        <v>Ciencias de la Salud</v>
      </c>
      <c r="D3355" t="s">
        <v>1448</v>
      </c>
      <c r="E3355" t="s">
        <v>77</v>
      </c>
      <c r="F3355">
        <v>18636</v>
      </c>
      <c r="G3355" t="s">
        <v>3684</v>
      </c>
      <c r="H3355" t="s">
        <v>1652</v>
      </c>
      <c r="I3355">
        <v>1</v>
      </c>
      <c r="J3355" t="s">
        <v>3317</v>
      </c>
      <c r="K3355">
        <v>15</v>
      </c>
      <c r="L3355" t="s">
        <v>809</v>
      </c>
      <c r="M3355" t="s">
        <v>22</v>
      </c>
      <c r="N3355" t="s">
        <v>538</v>
      </c>
    </row>
    <row r="3356" spans="1:15" hidden="1" x14ac:dyDescent="0.25">
      <c r="A3356">
        <v>28778</v>
      </c>
      <c r="B3356">
        <v>202422</v>
      </c>
      <c r="C3356" t="str">
        <f>_xlfn.TEXTAFTER(Tabla4[[#This Row],[Escuela]],"- ",1)</f>
        <v>Ciencias de la Salud</v>
      </c>
      <c r="D3356" t="s">
        <v>1448</v>
      </c>
      <c r="E3356" t="s">
        <v>77</v>
      </c>
      <c r="F3356">
        <v>28778</v>
      </c>
      <c r="G3356" t="s">
        <v>3721</v>
      </c>
      <c r="H3356" t="s">
        <v>3722</v>
      </c>
      <c r="I3356">
        <v>1</v>
      </c>
      <c r="J3356" t="s">
        <v>3723</v>
      </c>
      <c r="K3356">
        <v>10</v>
      </c>
      <c r="L3356" t="s">
        <v>349</v>
      </c>
      <c r="M3356" t="s">
        <v>22</v>
      </c>
      <c r="N3356" t="s">
        <v>23</v>
      </c>
      <c r="O3356" t="s">
        <v>3724</v>
      </c>
    </row>
    <row r="3357" spans="1:15" hidden="1" x14ac:dyDescent="0.25">
      <c r="A3357">
        <v>28132</v>
      </c>
      <c r="B3357">
        <v>202422</v>
      </c>
      <c r="C3357" t="str">
        <f>_xlfn.TEXTAFTER(Tabla4[[#This Row],[Escuela]],"- ",1)</f>
        <v>Ciencias de la Salud</v>
      </c>
      <c r="D3357" t="s">
        <v>1448</v>
      </c>
      <c r="E3357" t="s">
        <v>77</v>
      </c>
      <c r="F3357">
        <v>28132</v>
      </c>
      <c r="G3357" t="s">
        <v>3721</v>
      </c>
      <c r="H3357" t="s">
        <v>353</v>
      </c>
      <c r="I3357">
        <v>1</v>
      </c>
      <c r="J3357" t="s">
        <v>3725</v>
      </c>
      <c r="K3357">
        <v>10</v>
      </c>
      <c r="L3357" t="s">
        <v>112</v>
      </c>
      <c r="M3357" t="s">
        <v>22</v>
      </c>
    </row>
    <row r="3358" spans="1:15" hidden="1" x14ac:dyDescent="0.25">
      <c r="A3358">
        <v>28680</v>
      </c>
      <c r="B3358">
        <v>202422</v>
      </c>
      <c r="C3358" t="str">
        <f>_xlfn.TEXTAFTER(Tabla4[[#This Row],[Escuela]],"- ",1)</f>
        <v>Ciencias de la Salud</v>
      </c>
      <c r="D3358" t="s">
        <v>1448</v>
      </c>
      <c r="E3358" t="s">
        <v>77</v>
      </c>
      <c r="F3358">
        <v>28680</v>
      </c>
      <c r="G3358" t="s">
        <v>3721</v>
      </c>
      <c r="H3358" t="s">
        <v>3726</v>
      </c>
      <c r="I3358">
        <v>1</v>
      </c>
      <c r="J3358" t="s">
        <v>3727</v>
      </c>
      <c r="K3358">
        <v>10</v>
      </c>
      <c r="L3358" t="s">
        <v>112</v>
      </c>
      <c r="M3358" t="s">
        <v>22</v>
      </c>
      <c r="N3358" t="s">
        <v>23</v>
      </c>
      <c r="O3358" t="s">
        <v>119</v>
      </c>
    </row>
    <row r="3359" spans="1:15" hidden="1" x14ac:dyDescent="0.25">
      <c r="A3359">
        <v>29499</v>
      </c>
      <c r="B3359">
        <v>202422</v>
      </c>
      <c r="C3359" t="str">
        <f>_xlfn.TEXTAFTER(Tabla4[[#This Row],[Escuela]],"- ",1)</f>
        <v>Ciencias de la Salud</v>
      </c>
      <c r="D3359" t="s">
        <v>1448</v>
      </c>
      <c r="E3359" t="s">
        <v>77</v>
      </c>
      <c r="F3359">
        <v>29499</v>
      </c>
      <c r="G3359" t="s">
        <v>3721</v>
      </c>
      <c r="H3359" t="s">
        <v>3378</v>
      </c>
      <c r="I3359">
        <v>1</v>
      </c>
      <c r="J3359" t="s">
        <v>3728</v>
      </c>
      <c r="K3359">
        <v>5</v>
      </c>
      <c r="L3359" t="s">
        <v>112</v>
      </c>
      <c r="M3359" t="s">
        <v>22</v>
      </c>
      <c r="N3359" t="s">
        <v>23</v>
      </c>
      <c r="O3359" t="s">
        <v>2883</v>
      </c>
    </row>
    <row r="3360" spans="1:15" hidden="1" x14ac:dyDescent="0.25">
      <c r="C3360" t="e">
        <f>_xlfn.TEXTAFTER(Tabla4[[#This Row],[Escuela]],"- ",1)</f>
        <v>#VALUE!</v>
      </c>
    </row>
    <row r="3361" spans="1:18" hidden="1" x14ac:dyDescent="0.25">
      <c r="A3361">
        <v>29502</v>
      </c>
      <c r="B3361">
        <v>202422</v>
      </c>
      <c r="C3361" t="str">
        <f>_xlfn.TEXTAFTER(Tabla4[[#This Row],[Escuela]],"- ",1)</f>
        <v>Ciencias de la Salud</v>
      </c>
      <c r="D3361" t="s">
        <v>1448</v>
      </c>
      <c r="E3361" t="s">
        <v>77</v>
      </c>
      <c r="F3361">
        <v>29502</v>
      </c>
      <c r="G3361" t="s">
        <v>3721</v>
      </c>
      <c r="H3361" t="s">
        <v>3374</v>
      </c>
      <c r="I3361">
        <v>1</v>
      </c>
      <c r="J3361" t="s">
        <v>3729</v>
      </c>
      <c r="K3361">
        <v>10</v>
      </c>
      <c r="L3361" t="s">
        <v>112</v>
      </c>
      <c r="M3361" t="s">
        <v>22</v>
      </c>
      <c r="N3361" t="s">
        <v>23</v>
      </c>
      <c r="O3361" t="s">
        <v>2919</v>
      </c>
    </row>
    <row r="3362" spans="1:18" hidden="1" x14ac:dyDescent="0.25">
      <c r="C3362" t="e">
        <f>_xlfn.TEXTAFTER(Tabla4[[#This Row],[Escuela]],"- ",1)</f>
        <v>#VALUE!</v>
      </c>
    </row>
    <row r="3363" spans="1:18" hidden="1" x14ac:dyDescent="0.25">
      <c r="C3363" t="e">
        <f>_xlfn.TEXTAFTER(Tabla4[[#This Row],[Escuela]],"- ",1)</f>
        <v>#VALUE!</v>
      </c>
    </row>
    <row r="3364" spans="1:18" hidden="1" x14ac:dyDescent="0.25">
      <c r="A3364">
        <v>26317</v>
      </c>
      <c r="B3364">
        <v>202422</v>
      </c>
      <c r="C3364" t="str">
        <f>_xlfn.TEXTAFTER(Tabla4[[#This Row],[Escuela]],"- ",1)</f>
        <v>Ciencias de la Salud</v>
      </c>
      <c r="D3364" t="s">
        <v>1448</v>
      </c>
      <c r="E3364" t="s">
        <v>77</v>
      </c>
      <c r="F3364">
        <v>26317</v>
      </c>
      <c r="G3364" t="s">
        <v>3721</v>
      </c>
      <c r="H3364" t="s">
        <v>2244</v>
      </c>
      <c r="I3364">
        <v>1</v>
      </c>
      <c r="J3364" t="s">
        <v>3730</v>
      </c>
      <c r="K3364">
        <v>10</v>
      </c>
      <c r="L3364" t="s">
        <v>112</v>
      </c>
      <c r="M3364" t="s">
        <v>22</v>
      </c>
      <c r="N3364" t="s">
        <v>2402</v>
      </c>
      <c r="O3364" t="s">
        <v>35</v>
      </c>
      <c r="R3364" t="s">
        <v>3356</v>
      </c>
    </row>
    <row r="3365" spans="1:18" hidden="1" x14ac:dyDescent="0.25">
      <c r="A3365">
        <v>29557</v>
      </c>
      <c r="B3365">
        <v>202422</v>
      </c>
      <c r="C3365" t="str">
        <f>_xlfn.TEXTAFTER(Tabla4[[#This Row],[Escuela]],"- ",1)</f>
        <v>Ciencias de la Salud</v>
      </c>
      <c r="D3365" t="s">
        <v>1448</v>
      </c>
      <c r="E3365" t="s">
        <v>77</v>
      </c>
      <c r="F3365">
        <v>29557</v>
      </c>
      <c r="G3365" t="s">
        <v>3721</v>
      </c>
      <c r="H3365" t="s">
        <v>2244</v>
      </c>
      <c r="I3365">
        <v>2</v>
      </c>
      <c r="J3365" t="s">
        <v>3730</v>
      </c>
      <c r="K3365">
        <v>10</v>
      </c>
      <c r="L3365" t="s">
        <v>112</v>
      </c>
      <c r="M3365" t="s">
        <v>22</v>
      </c>
      <c r="N3365" t="s">
        <v>2402</v>
      </c>
      <c r="O3365" t="s">
        <v>35</v>
      </c>
      <c r="R3365" t="s">
        <v>3731</v>
      </c>
    </row>
    <row r="3366" spans="1:18" hidden="1" x14ac:dyDescent="0.25">
      <c r="A3366">
        <v>29513</v>
      </c>
      <c r="B3366">
        <v>202422</v>
      </c>
      <c r="C3366" t="str">
        <f>_xlfn.TEXTAFTER(Tabla4[[#This Row],[Escuela]],"- ",1)</f>
        <v>Ciencias de la Salud</v>
      </c>
      <c r="D3366" t="s">
        <v>1448</v>
      </c>
      <c r="E3366" t="s">
        <v>77</v>
      </c>
      <c r="F3366">
        <v>29513</v>
      </c>
      <c r="G3366" t="s">
        <v>3721</v>
      </c>
      <c r="H3366" t="s">
        <v>2246</v>
      </c>
      <c r="I3366">
        <v>1</v>
      </c>
      <c r="J3366" t="s">
        <v>3732</v>
      </c>
      <c r="K3366">
        <v>5</v>
      </c>
      <c r="L3366" t="s">
        <v>112</v>
      </c>
      <c r="M3366" t="s">
        <v>22</v>
      </c>
      <c r="N3366" t="s">
        <v>23</v>
      </c>
      <c r="O3366" t="s">
        <v>137</v>
      </c>
    </row>
    <row r="3367" spans="1:18" hidden="1" x14ac:dyDescent="0.25">
      <c r="C3367" t="e">
        <f>_xlfn.TEXTAFTER(Tabla4[[#This Row],[Escuela]],"- ",1)</f>
        <v>#VALUE!</v>
      </c>
    </row>
    <row r="3368" spans="1:18" hidden="1" x14ac:dyDescent="0.25">
      <c r="A3368">
        <v>29517</v>
      </c>
      <c r="B3368">
        <v>202422</v>
      </c>
      <c r="C3368" t="str">
        <f>_xlfn.TEXTAFTER(Tabla4[[#This Row],[Escuela]],"- ",1)</f>
        <v>Ciencias de la Salud</v>
      </c>
      <c r="D3368" t="s">
        <v>1448</v>
      </c>
      <c r="E3368" t="s">
        <v>77</v>
      </c>
      <c r="F3368">
        <v>29517</v>
      </c>
      <c r="G3368" t="s">
        <v>3721</v>
      </c>
      <c r="H3368" t="s">
        <v>2250</v>
      </c>
      <c r="I3368">
        <v>1</v>
      </c>
      <c r="J3368" t="s">
        <v>3733</v>
      </c>
      <c r="K3368">
        <v>15</v>
      </c>
      <c r="L3368" t="s">
        <v>112</v>
      </c>
      <c r="M3368" t="s">
        <v>22</v>
      </c>
      <c r="N3368" t="s">
        <v>23</v>
      </c>
      <c r="O3368" t="s">
        <v>3734</v>
      </c>
    </row>
    <row r="3369" spans="1:18" hidden="1" x14ac:dyDescent="0.25">
      <c r="A3369">
        <v>12112</v>
      </c>
      <c r="B3369">
        <v>202422</v>
      </c>
      <c r="C3369" t="str">
        <f>_xlfn.TEXTAFTER(Tabla4[[#This Row],[Escuela]],"- ",1)</f>
        <v>Ciencias de la Salud</v>
      </c>
      <c r="D3369" t="s">
        <v>1448</v>
      </c>
      <c r="E3369" t="s">
        <v>77</v>
      </c>
      <c r="F3369">
        <v>12112</v>
      </c>
      <c r="G3369" t="s">
        <v>3721</v>
      </c>
      <c r="H3369" t="s">
        <v>911</v>
      </c>
      <c r="I3369">
        <v>1</v>
      </c>
      <c r="J3369" t="s">
        <v>3735</v>
      </c>
      <c r="K3369">
        <v>10</v>
      </c>
      <c r="L3369" t="s">
        <v>112</v>
      </c>
      <c r="M3369" t="s">
        <v>22</v>
      </c>
    </row>
    <row r="3370" spans="1:18" hidden="1" x14ac:dyDescent="0.25">
      <c r="A3370">
        <v>20585</v>
      </c>
      <c r="B3370">
        <v>202422</v>
      </c>
      <c r="C3370" t="str">
        <f>_xlfn.TEXTAFTER(Tabla4[[#This Row],[Escuela]],"- ",1)</f>
        <v>Ciencias de la Salud</v>
      </c>
      <c r="D3370" t="s">
        <v>1448</v>
      </c>
      <c r="E3370" t="s">
        <v>77</v>
      </c>
      <c r="F3370">
        <v>20585</v>
      </c>
      <c r="G3370" t="s">
        <v>3721</v>
      </c>
      <c r="H3370" t="s">
        <v>3386</v>
      </c>
      <c r="I3370">
        <v>1</v>
      </c>
      <c r="J3370" t="s">
        <v>3736</v>
      </c>
      <c r="K3370">
        <v>10</v>
      </c>
      <c r="L3370" t="s">
        <v>112</v>
      </c>
      <c r="M3370" t="s">
        <v>22</v>
      </c>
    </row>
    <row r="3371" spans="1:18" hidden="1" x14ac:dyDescent="0.25">
      <c r="A3371">
        <v>31719</v>
      </c>
      <c r="B3371">
        <v>202422</v>
      </c>
      <c r="C3371" t="str">
        <f>_xlfn.TEXTAFTER(Tabla4[[#This Row],[Escuela]],"- ",1)</f>
        <v>Ciencias de la Salud</v>
      </c>
      <c r="D3371" t="s">
        <v>1448</v>
      </c>
      <c r="E3371" t="s">
        <v>77</v>
      </c>
      <c r="F3371">
        <v>31719</v>
      </c>
      <c r="G3371" t="s">
        <v>3721</v>
      </c>
      <c r="H3371" t="s">
        <v>3737</v>
      </c>
      <c r="I3371">
        <v>1</v>
      </c>
      <c r="J3371" t="s">
        <v>3738</v>
      </c>
      <c r="K3371">
        <v>10</v>
      </c>
      <c r="L3371" t="s">
        <v>112</v>
      </c>
      <c r="M3371" t="s">
        <v>22</v>
      </c>
      <c r="N3371" t="s">
        <v>23</v>
      </c>
      <c r="O3371" t="s">
        <v>3739</v>
      </c>
    </row>
    <row r="3372" spans="1:18" hidden="1" x14ac:dyDescent="0.25">
      <c r="A3372">
        <v>20587</v>
      </c>
      <c r="B3372">
        <v>202422</v>
      </c>
      <c r="C3372" t="str">
        <f>_xlfn.TEXTAFTER(Tabla4[[#This Row],[Escuela]],"- ",1)</f>
        <v>Ciencias de la Salud</v>
      </c>
      <c r="D3372" t="s">
        <v>1448</v>
      </c>
      <c r="E3372" t="s">
        <v>77</v>
      </c>
      <c r="F3372">
        <v>20587</v>
      </c>
      <c r="G3372" t="s">
        <v>3721</v>
      </c>
      <c r="H3372" t="s">
        <v>810</v>
      </c>
      <c r="I3372">
        <v>1</v>
      </c>
      <c r="J3372" t="s">
        <v>3736</v>
      </c>
      <c r="K3372">
        <v>10</v>
      </c>
      <c r="L3372" t="s">
        <v>112</v>
      </c>
      <c r="M3372" t="s">
        <v>22</v>
      </c>
    </row>
    <row r="3373" spans="1:18" hidden="1" x14ac:dyDescent="0.25">
      <c r="A3373">
        <v>31721</v>
      </c>
      <c r="B3373">
        <v>202422</v>
      </c>
      <c r="C3373" t="str">
        <f>_xlfn.TEXTAFTER(Tabla4[[#This Row],[Escuela]],"- ",1)</f>
        <v>Ciencias de la Salud</v>
      </c>
      <c r="D3373" t="s">
        <v>1448</v>
      </c>
      <c r="E3373" t="s">
        <v>77</v>
      </c>
      <c r="F3373">
        <v>31721</v>
      </c>
      <c r="G3373" t="s">
        <v>3721</v>
      </c>
      <c r="H3373" t="s">
        <v>3389</v>
      </c>
      <c r="I3373">
        <v>1</v>
      </c>
      <c r="J3373" t="s">
        <v>3740</v>
      </c>
      <c r="K3373">
        <v>10</v>
      </c>
      <c r="L3373" t="s">
        <v>112</v>
      </c>
      <c r="M3373" t="s">
        <v>22</v>
      </c>
      <c r="N3373" t="s">
        <v>23</v>
      </c>
      <c r="O3373" t="s">
        <v>3741</v>
      </c>
    </row>
    <row r="3374" spans="1:18" hidden="1" x14ac:dyDescent="0.25">
      <c r="C3374" t="e">
        <f>_xlfn.TEXTAFTER(Tabla4[[#This Row],[Escuela]],"- ",1)</f>
        <v>#VALUE!</v>
      </c>
    </row>
    <row r="3375" spans="1:18" hidden="1" x14ac:dyDescent="0.25">
      <c r="C3375" t="e">
        <f>_xlfn.TEXTAFTER(Tabla4[[#This Row],[Escuela]],"- ",1)</f>
        <v>#VALUE!</v>
      </c>
    </row>
    <row r="3376" spans="1:18" hidden="1" x14ac:dyDescent="0.25">
      <c r="C3376" t="e">
        <f>_xlfn.TEXTAFTER(Tabla4[[#This Row],[Escuela]],"- ",1)</f>
        <v>#VALUE!</v>
      </c>
    </row>
    <row r="3377" spans="1:15" hidden="1" x14ac:dyDescent="0.25">
      <c r="A3377">
        <v>20588</v>
      </c>
      <c r="B3377">
        <v>202422</v>
      </c>
      <c r="C3377" t="str">
        <f>_xlfn.TEXTAFTER(Tabla4[[#This Row],[Escuela]],"- ",1)</f>
        <v>Ciencias de la Salud</v>
      </c>
      <c r="D3377" t="s">
        <v>1448</v>
      </c>
      <c r="E3377" t="s">
        <v>77</v>
      </c>
      <c r="F3377">
        <v>20588</v>
      </c>
      <c r="G3377" t="s">
        <v>3721</v>
      </c>
      <c r="H3377" t="s">
        <v>3704</v>
      </c>
      <c r="I3377">
        <v>1</v>
      </c>
      <c r="J3377" t="s">
        <v>3736</v>
      </c>
      <c r="K3377">
        <v>10</v>
      </c>
      <c r="L3377" t="s">
        <v>112</v>
      </c>
      <c r="M3377" t="s">
        <v>22</v>
      </c>
    </row>
    <row r="3378" spans="1:15" hidden="1" x14ac:dyDescent="0.25">
      <c r="A3378">
        <v>31725</v>
      </c>
      <c r="B3378">
        <v>202422</v>
      </c>
      <c r="C3378" t="str">
        <f>_xlfn.TEXTAFTER(Tabla4[[#This Row],[Escuela]],"- ",1)</f>
        <v>Ciencias de la Salud</v>
      </c>
      <c r="D3378" t="s">
        <v>1448</v>
      </c>
      <c r="E3378" t="s">
        <v>77</v>
      </c>
      <c r="F3378">
        <v>31725</v>
      </c>
      <c r="G3378" t="s">
        <v>3721</v>
      </c>
      <c r="H3378" t="s">
        <v>3742</v>
      </c>
      <c r="I3378">
        <v>1</v>
      </c>
      <c r="J3378" t="s">
        <v>3743</v>
      </c>
      <c r="K3378">
        <v>10</v>
      </c>
      <c r="L3378" t="s">
        <v>112</v>
      </c>
      <c r="M3378" t="s">
        <v>22</v>
      </c>
      <c r="N3378" t="s">
        <v>23</v>
      </c>
      <c r="O3378" t="s">
        <v>3744</v>
      </c>
    </row>
    <row r="3379" spans="1:15" hidden="1" x14ac:dyDescent="0.25">
      <c r="C3379" t="e">
        <f>_xlfn.TEXTAFTER(Tabla4[[#This Row],[Escuela]],"- ",1)</f>
        <v>#VALUE!</v>
      </c>
    </row>
    <row r="3380" spans="1:15" hidden="1" x14ac:dyDescent="0.25">
      <c r="C3380" t="e">
        <f>_xlfn.TEXTAFTER(Tabla4[[#This Row],[Escuela]],"- ",1)</f>
        <v>#VALUE!</v>
      </c>
    </row>
    <row r="3381" spans="1:15" hidden="1" x14ac:dyDescent="0.25">
      <c r="C3381" t="e">
        <f>_xlfn.TEXTAFTER(Tabla4[[#This Row],[Escuela]],"- ",1)</f>
        <v>#VALUE!</v>
      </c>
    </row>
    <row r="3382" spans="1:15" hidden="1" x14ac:dyDescent="0.25">
      <c r="A3382">
        <v>29526</v>
      </c>
      <c r="B3382">
        <v>202422</v>
      </c>
      <c r="C3382" t="str">
        <f>_xlfn.TEXTAFTER(Tabla4[[#This Row],[Escuela]],"- ",1)</f>
        <v>Ciencias de la Salud</v>
      </c>
      <c r="D3382" t="s">
        <v>1448</v>
      </c>
      <c r="E3382" t="s">
        <v>77</v>
      </c>
      <c r="F3382">
        <v>29526</v>
      </c>
      <c r="G3382" t="s">
        <v>3721</v>
      </c>
      <c r="H3382" t="s">
        <v>3745</v>
      </c>
      <c r="I3382">
        <v>1</v>
      </c>
      <c r="J3382" t="s">
        <v>3746</v>
      </c>
      <c r="K3382">
        <v>5</v>
      </c>
      <c r="L3382" t="s">
        <v>112</v>
      </c>
      <c r="M3382" t="s">
        <v>22</v>
      </c>
      <c r="N3382" t="s">
        <v>23</v>
      </c>
      <c r="O3382" t="s">
        <v>813</v>
      </c>
    </row>
    <row r="3383" spans="1:15" hidden="1" x14ac:dyDescent="0.25">
      <c r="C3383" t="e">
        <f>_xlfn.TEXTAFTER(Tabla4[[#This Row],[Escuela]],"- ",1)</f>
        <v>#VALUE!</v>
      </c>
    </row>
    <row r="3384" spans="1:15" hidden="1" x14ac:dyDescent="0.25">
      <c r="A3384">
        <v>31728</v>
      </c>
      <c r="B3384">
        <v>202422</v>
      </c>
      <c r="C3384" t="str">
        <f>_xlfn.TEXTAFTER(Tabla4[[#This Row],[Escuela]],"- ",1)</f>
        <v>Ciencias de la Salud</v>
      </c>
      <c r="D3384" t="s">
        <v>1448</v>
      </c>
      <c r="E3384" t="s">
        <v>77</v>
      </c>
      <c r="F3384">
        <v>31728</v>
      </c>
      <c r="G3384" t="s">
        <v>3721</v>
      </c>
      <c r="H3384" t="s">
        <v>3747</v>
      </c>
      <c r="I3384">
        <v>1</v>
      </c>
      <c r="J3384" t="s">
        <v>3748</v>
      </c>
      <c r="K3384">
        <v>5</v>
      </c>
      <c r="L3384" t="s">
        <v>112</v>
      </c>
      <c r="M3384" t="s">
        <v>22</v>
      </c>
      <c r="N3384" t="s">
        <v>23</v>
      </c>
      <c r="O3384" t="s">
        <v>2883</v>
      </c>
    </row>
    <row r="3385" spans="1:15" hidden="1" x14ac:dyDescent="0.25">
      <c r="A3385">
        <v>31730</v>
      </c>
      <c r="B3385">
        <v>202422</v>
      </c>
      <c r="C3385" t="str">
        <f>_xlfn.TEXTAFTER(Tabla4[[#This Row],[Escuela]],"- ",1)</f>
        <v>Ciencias de la Salud</v>
      </c>
      <c r="D3385" t="s">
        <v>1448</v>
      </c>
      <c r="E3385" t="s">
        <v>77</v>
      </c>
      <c r="F3385">
        <v>31730</v>
      </c>
      <c r="G3385" t="s">
        <v>3721</v>
      </c>
      <c r="H3385" t="s">
        <v>3749</v>
      </c>
      <c r="I3385">
        <v>1</v>
      </c>
      <c r="J3385" t="s">
        <v>3750</v>
      </c>
      <c r="K3385">
        <v>5</v>
      </c>
      <c r="L3385" t="s">
        <v>112</v>
      </c>
      <c r="M3385" t="s">
        <v>22</v>
      </c>
      <c r="N3385" t="s">
        <v>23</v>
      </c>
      <c r="O3385" t="s">
        <v>119</v>
      </c>
    </row>
    <row r="3386" spans="1:15" hidden="1" x14ac:dyDescent="0.25">
      <c r="A3386">
        <v>31733</v>
      </c>
      <c r="B3386">
        <v>202422</v>
      </c>
      <c r="C3386" t="str">
        <f>_xlfn.TEXTAFTER(Tabla4[[#This Row],[Escuela]],"- ",1)</f>
        <v>Ciencias de la Salud</v>
      </c>
      <c r="D3386" t="s">
        <v>1448</v>
      </c>
      <c r="E3386" t="s">
        <v>77</v>
      </c>
      <c r="F3386">
        <v>31733</v>
      </c>
      <c r="G3386" t="s">
        <v>3721</v>
      </c>
      <c r="H3386" t="s">
        <v>913</v>
      </c>
      <c r="I3386">
        <v>1</v>
      </c>
      <c r="J3386" t="s">
        <v>3751</v>
      </c>
      <c r="K3386">
        <v>5</v>
      </c>
      <c r="L3386" t="s">
        <v>112</v>
      </c>
      <c r="M3386" t="s">
        <v>22</v>
      </c>
      <c r="N3386" t="s">
        <v>23</v>
      </c>
      <c r="O3386" t="s">
        <v>119</v>
      </c>
    </row>
    <row r="3387" spans="1:15" hidden="1" x14ac:dyDescent="0.25">
      <c r="A3387">
        <v>31734</v>
      </c>
      <c r="B3387">
        <v>202422</v>
      </c>
      <c r="C3387" t="str">
        <f>_xlfn.TEXTAFTER(Tabla4[[#This Row],[Escuela]],"- ",1)</f>
        <v>Ciencias de la Salud</v>
      </c>
      <c r="D3387" t="s">
        <v>1448</v>
      </c>
      <c r="E3387" t="s">
        <v>77</v>
      </c>
      <c r="F3387">
        <v>31734</v>
      </c>
      <c r="G3387" t="s">
        <v>3721</v>
      </c>
      <c r="H3387" t="s">
        <v>3752</v>
      </c>
      <c r="I3387">
        <v>1</v>
      </c>
      <c r="J3387" t="s">
        <v>3753</v>
      </c>
      <c r="K3387">
        <v>5</v>
      </c>
      <c r="L3387" t="s">
        <v>112</v>
      </c>
      <c r="M3387" t="s">
        <v>22</v>
      </c>
      <c r="N3387" t="s">
        <v>23</v>
      </c>
      <c r="O3387" t="s">
        <v>119</v>
      </c>
    </row>
    <row r="3388" spans="1:15" hidden="1" x14ac:dyDescent="0.25">
      <c r="A3388">
        <v>14785</v>
      </c>
      <c r="B3388">
        <v>202422</v>
      </c>
      <c r="C3388" t="str">
        <f>_xlfn.TEXTAFTER(Tabla4[[#This Row],[Escuela]],"- ",1)</f>
        <v>Ciencias de la Salud</v>
      </c>
      <c r="D3388" t="s">
        <v>1448</v>
      </c>
      <c r="E3388" t="s">
        <v>77</v>
      </c>
      <c r="F3388">
        <v>14785</v>
      </c>
      <c r="G3388" t="s">
        <v>3721</v>
      </c>
      <c r="H3388" t="s">
        <v>1640</v>
      </c>
      <c r="I3388">
        <v>1</v>
      </c>
      <c r="J3388" t="s">
        <v>3754</v>
      </c>
      <c r="K3388">
        <v>10</v>
      </c>
      <c r="L3388" t="s">
        <v>112</v>
      </c>
      <c r="M3388" t="s">
        <v>22</v>
      </c>
      <c r="N3388" t="s">
        <v>23</v>
      </c>
      <c r="O3388" t="s">
        <v>3741</v>
      </c>
    </row>
    <row r="3389" spans="1:15" hidden="1" x14ac:dyDescent="0.25">
      <c r="C3389" t="e">
        <f>_xlfn.TEXTAFTER(Tabla4[[#This Row],[Escuela]],"- ",1)</f>
        <v>#VALUE!</v>
      </c>
    </row>
    <row r="3390" spans="1:15" hidden="1" x14ac:dyDescent="0.25">
      <c r="C3390" t="e">
        <f>_xlfn.TEXTAFTER(Tabla4[[#This Row],[Escuela]],"- ",1)</f>
        <v>#VALUE!</v>
      </c>
    </row>
    <row r="3391" spans="1:15" hidden="1" x14ac:dyDescent="0.25">
      <c r="C3391" t="e">
        <f>_xlfn.TEXTAFTER(Tabla4[[#This Row],[Escuela]],"- ",1)</f>
        <v>#VALUE!</v>
      </c>
    </row>
    <row r="3392" spans="1:15" hidden="1" x14ac:dyDescent="0.25">
      <c r="A3392">
        <v>14788</v>
      </c>
      <c r="B3392">
        <v>202422</v>
      </c>
      <c r="C3392" t="str">
        <f>_xlfn.TEXTAFTER(Tabla4[[#This Row],[Escuela]],"- ",1)</f>
        <v>Ciencias de la Salud</v>
      </c>
      <c r="D3392" t="s">
        <v>1448</v>
      </c>
      <c r="E3392" t="s">
        <v>77</v>
      </c>
      <c r="F3392">
        <v>14788</v>
      </c>
      <c r="G3392" t="s">
        <v>3721</v>
      </c>
      <c r="H3392" t="s">
        <v>928</v>
      </c>
      <c r="I3392">
        <v>1</v>
      </c>
      <c r="J3392" t="s">
        <v>3755</v>
      </c>
      <c r="K3392">
        <v>10</v>
      </c>
      <c r="L3392" t="s">
        <v>112</v>
      </c>
      <c r="M3392" t="s">
        <v>22</v>
      </c>
      <c r="N3392" t="s">
        <v>23</v>
      </c>
      <c r="O3392" t="s">
        <v>3756</v>
      </c>
    </row>
    <row r="3393" spans="1:15" hidden="1" x14ac:dyDescent="0.25">
      <c r="C3393" t="e">
        <f>_xlfn.TEXTAFTER(Tabla4[[#This Row],[Escuela]],"- ",1)</f>
        <v>#VALUE!</v>
      </c>
    </row>
    <row r="3394" spans="1:15" hidden="1" x14ac:dyDescent="0.25">
      <c r="A3394">
        <v>15001</v>
      </c>
      <c r="B3394">
        <v>202422</v>
      </c>
      <c r="C3394" t="str">
        <f>_xlfn.TEXTAFTER(Tabla4[[#This Row],[Escuela]],"- ",1)</f>
        <v>Ciencias de la Salud</v>
      </c>
      <c r="D3394" t="s">
        <v>1448</v>
      </c>
      <c r="E3394" t="s">
        <v>77</v>
      </c>
      <c r="F3394">
        <v>15001</v>
      </c>
      <c r="G3394" t="s">
        <v>3721</v>
      </c>
      <c r="H3394" t="s">
        <v>1644</v>
      </c>
      <c r="I3394">
        <v>1</v>
      </c>
      <c r="J3394" t="s">
        <v>3757</v>
      </c>
      <c r="K3394">
        <v>10</v>
      </c>
      <c r="L3394" t="s">
        <v>112</v>
      </c>
      <c r="M3394" t="s">
        <v>22</v>
      </c>
      <c r="N3394" t="s">
        <v>23</v>
      </c>
      <c r="O3394" t="s">
        <v>3758</v>
      </c>
    </row>
    <row r="3395" spans="1:15" hidden="1" x14ac:dyDescent="0.25">
      <c r="C3395" t="e">
        <f>_xlfn.TEXTAFTER(Tabla4[[#This Row],[Escuela]],"- ",1)</f>
        <v>#VALUE!</v>
      </c>
    </row>
    <row r="3396" spans="1:15" hidden="1" x14ac:dyDescent="0.25">
      <c r="C3396" t="e">
        <f>_xlfn.TEXTAFTER(Tabla4[[#This Row],[Escuela]],"- ",1)</f>
        <v>#VALUE!</v>
      </c>
    </row>
    <row r="3397" spans="1:15" hidden="1" x14ac:dyDescent="0.25">
      <c r="C3397" t="e">
        <f>_xlfn.TEXTAFTER(Tabla4[[#This Row],[Escuela]],"- ",1)</f>
        <v>#VALUE!</v>
      </c>
    </row>
    <row r="3398" spans="1:15" hidden="1" x14ac:dyDescent="0.25">
      <c r="C3398" t="e">
        <f>_xlfn.TEXTAFTER(Tabla4[[#This Row],[Escuela]],"- ",1)</f>
        <v>#VALUE!</v>
      </c>
    </row>
    <row r="3399" spans="1:15" hidden="1" x14ac:dyDescent="0.25">
      <c r="A3399">
        <v>15002</v>
      </c>
      <c r="B3399">
        <v>202422</v>
      </c>
      <c r="C3399" t="str">
        <f>_xlfn.TEXTAFTER(Tabla4[[#This Row],[Escuela]],"- ",1)</f>
        <v>Ciencias de la Salud</v>
      </c>
      <c r="D3399" t="s">
        <v>1448</v>
      </c>
      <c r="E3399" t="s">
        <v>77</v>
      </c>
      <c r="F3399">
        <v>15002</v>
      </c>
      <c r="G3399" t="s">
        <v>3721</v>
      </c>
      <c r="H3399" t="s">
        <v>2460</v>
      </c>
      <c r="I3399">
        <v>1</v>
      </c>
      <c r="J3399" t="s">
        <v>3759</v>
      </c>
      <c r="K3399">
        <v>10</v>
      </c>
      <c r="L3399" t="s">
        <v>112</v>
      </c>
      <c r="M3399" t="s">
        <v>22</v>
      </c>
      <c r="N3399" t="s">
        <v>23</v>
      </c>
      <c r="O3399" t="s">
        <v>2971</v>
      </c>
    </row>
    <row r="3400" spans="1:15" hidden="1" x14ac:dyDescent="0.25">
      <c r="C3400" t="e">
        <f>_xlfn.TEXTAFTER(Tabla4[[#This Row],[Escuela]],"- ",1)</f>
        <v>#VALUE!</v>
      </c>
    </row>
    <row r="3401" spans="1:15" hidden="1" x14ac:dyDescent="0.25">
      <c r="C3401" t="e">
        <f>_xlfn.TEXTAFTER(Tabla4[[#This Row],[Escuela]],"- ",1)</f>
        <v>#VALUE!</v>
      </c>
    </row>
    <row r="3402" spans="1:15" hidden="1" x14ac:dyDescent="0.25">
      <c r="A3402">
        <v>15000</v>
      </c>
      <c r="B3402">
        <v>202422</v>
      </c>
      <c r="C3402" t="str">
        <f>_xlfn.TEXTAFTER(Tabla4[[#This Row],[Escuela]],"- ",1)</f>
        <v>Ciencias de la Salud</v>
      </c>
      <c r="D3402" t="s">
        <v>1448</v>
      </c>
      <c r="E3402" t="s">
        <v>77</v>
      </c>
      <c r="F3402">
        <v>15000</v>
      </c>
      <c r="G3402" t="s">
        <v>3721</v>
      </c>
      <c r="H3402" t="s">
        <v>3760</v>
      </c>
      <c r="I3402">
        <v>1</v>
      </c>
      <c r="J3402" t="s">
        <v>3761</v>
      </c>
      <c r="K3402">
        <v>10</v>
      </c>
      <c r="L3402" t="s">
        <v>112</v>
      </c>
      <c r="M3402" t="s">
        <v>22</v>
      </c>
      <c r="N3402" t="s">
        <v>23</v>
      </c>
      <c r="O3402" t="s">
        <v>3762</v>
      </c>
    </row>
    <row r="3403" spans="1:15" hidden="1" x14ac:dyDescent="0.25">
      <c r="C3403" t="e">
        <f>_xlfn.TEXTAFTER(Tabla4[[#This Row],[Escuela]],"- ",1)</f>
        <v>#VALUE!</v>
      </c>
    </row>
    <row r="3404" spans="1:15" hidden="1" x14ac:dyDescent="0.25">
      <c r="C3404" t="e">
        <f>_xlfn.TEXTAFTER(Tabla4[[#This Row],[Escuela]],"- ",1)</f>
        <v>#VALUE!</v>
      </c>
    </row>
    <row r="3405" spans="1:15" hidden="1" x14ac:dyDescent="0.25">
      <c r="C3405" t="e">
        <f>_xlfn.TEXTAFTER(Tabla4[[#This Row],[Escuela]],"- ",1)</f>
        <v>#VALUE!</v>
      </c>
    </row>
    <row r="3406" spans="1:15" hidden="1" x14ac:dyDescent="0.25">
      <c r="C3406" t="e">
        <f>_xlfn.TEXTAFTER(Tabla4[[#This Row],[Escuela]],"- ",1)</f>
        <v>#VALUE!</v>
      </c>
    </row>
    <row r="3407" spans="1:15" hidden="1" x14ac:dyDescent="0.25">
      <c r="A3407">
        <v>17548</v>
      </c>
      <c r="B3407">
        <v>202422</v>
      </c>
      <c r="C3407" t="str">
        <f>_xlfn.TEXTAFTER(Tabla4[[#This Row],[Escuela]],"- ",1)</f>
        <v>Ciencias de la Salud</v>
      </c>
      <c r="D3407" t="s">
        <v>1448</v>
      </c>
      <c r="E3407" t="s">
        <v>77</v>
      </c>
      <c r="F3407">
        <v>17548</v>
      </c>
      <c r="G3407" t="s">
        <v>3721</v>
      </c>
      <c r="H3407" t="s">
        <v>3763</v>
      </c>
      <c r="I3407">
        <v>1</v>
      </c>
      <c r="J3407" t="s">
        <v>3764</v>
      </c>
      <c r="K3407">
        <v>15</v>
      </c>
      <c r="L3407" t="s">
        <v>809</v>
      </c>
      <c r="M3407" t="s">
        <v>22</v>
      </c>
      <c r="N3407" t="s">
        <v>538</v>
      </c>
    </row>
    <row r="3408" spans="1:15" hidden="1" x14ac:dyDescent="0.25">
      <c r="A3408">
        <v>17550</v>
      </c>
      <c r="B3408">
        <v>202422</v>
      </c>
      <c r="C3408" t="str">
        <f>_xlfn.TEXTAFTER(Tabla4[[#This Row],[Escuela]],"- ",1)</f>
        <v>Ciencias de la Salud</v>
      </c>
      <c r="D3408" t="s">
        <v>1448</v>
      </c>
      <c r="E3408" t="s">
        <v>77</v>
      </c>
      <c r="F3408">
        <v>17550</v>
      </c>
      <c r="G3408" t="s">
        <v>3721</v>
      </c>
      <c r="H3408" t="s">
        <v>3765</v>
      </c>
      <c r="I3408">
        <v>1</v>
      </c>
      <c r="J3408" t="s">
        <v>3766</v>
      </c>
      <c r="K3408">
        <v>15</v>
      </c>
      <c r="L3408" t="s">
        <v>809</v>
      </c>
      <c r="M3408" t="s">
        <v>22</v>
      </c>
      <c r="N3408" t="s">
        <v>538</v>
      </c>
    </row>
    <row r="3409" spans="1:17" hidden="1" x14ac:dyDescent="0.25">
      <c r="A3409">
        <v>17551</v>
      </c>
      <c r="B3409">
        <v>202422</v>
      </c>
      <c r="C3409" t="str">
        <f>_xlfn.TEXTAFTER(Tabla4[[#This Row],[Escuela]],"- ",1)</f>
        <v>Ciencias de la Salud</v>
      </c>
      <c r="D3409" t="s">
        <v>1448</v>
      </c>
      <c r="E3409" t="s">
        <v>77</v>
      </c>
      <c r="F3409">
        <v>17551</v>
      </c>
      <c r="G3409" t="s">
        <v>3721</v>
      </c>
      <c r="H3409" t="s">
        <v>3767</v>
      </c>
      <c r="I3409">
        <v>1</v>
      </c>
      <c r="J3409" t="s">
        <v>3764</v>
      </c>
      <c r="K3409">
        <v>15</v>
      </c>
      <c r="L3409" t="s">
        <v>809</v>
      </c>
      <c r="M3409" t="s">
        <v>22</v>
      </c>
      <c r="N3409" t="s">
        <v>538</v>
      </c>
    </row>
    <row r="3410" spans="1:17" hidden="1" x14ac:dyDescent="0.25">
      <c r="A3410">
        <v>17552</v>
      </c>
      <c r="B3410">
        <v>202422</v>
      </c>
      <c r="C3410" t="str">
        <f>_xlfn.TEXTAFTER(Tabla4[[#This Row],[Escuela]],"- ",1)</f>
        <v>Ciencias de la Salud</v>
      </c>
      <c r="D3410" t="s">
        <v>1448</v>
      </c>
      <c r="E3410" t="s">
        <v>77</v>
      </c>
      <c r="F3410">
        <v>17552</v>
      </c>
      <c r="G3410" t="s">
        <v>3721</v>
      </c>
      <c r="H3410" t="s">
        <v>3768</v>
      </c>
      <c r="I3410">
        <v>1</v>
      </c>
      <c r="J3410" t="s">
        <v>3766</v>
      </c>
      <c r="K3410">
        <v>15</v>
      </c>
      <c r="L3410" t="s">
        <v>809</v>
      </c>
      <c r="M3410" t="s">
        <v>22</v>
      </c>
      <c r="N3410" t="s">
        <v>538</v>
      </c>
    </row>
    <row r="3411" spans="1:17" hidden="1" x14ac:dyDescent="0.25">
      <c r="A3411">
        <v>17553</v>
      </c>
      <c r="B3411">
        <v>202422</v>
      </c>
      <c r="C3411" t="str">
        <f>_xlfn.TEXTAFTER(Tabla4[[#This Row],[Escuela]],"- ",1)</f>
        <v>Ciencias de la Salud</v>
      </c>
      <c r="D3411" t="s">
        <v>1448</v>
      </c>
      <c r="E3411" t="s">
        <v>77</v>
      </c>
      <c r="F3411">
        <v>17553</v>
      </c>
      <c r="G3411" t="s">
        <v>3721</v>
      </c>
      <c r="H3411" t="s">
        <v>3769</v>
      </c>
      <c r="I3411">
        <v>1</v>
      </c>
      <c r="J3411" t="s">
        <v>3770</v>
      </c>
      <c r="K3411">
        <v>15</v>
      </c>
      <c r="L3411" t="s">
        <v>809</v>
      </c>
      <c r="M3411" t="s">
        <v>22</v>
      </c>
      <c r="N3411" t="s">
        <v>538</v>
      </c>
    </row>
    <row r="3412" spans="1:17" hidden="1" x14ac:dyDescent="0.25">
      <c r="A3412">
        <v>17554</v>
      </c>
      <c r="B3412">
        <v>202422</v>
      </c>
      <c r="C3412" t="str">
        <f>_xlfn.TEXTAFTER(Tabla4[[#This Row],[Escuela]],"- ",1)</f>
        <v>Ciencias de la Salud</v>
      </c>
      <c r="D3412" t="s">
        <v>1448</v>
      </c>
      <c r="E3412" t="s">
        <v>77</v>
      </c>
      <c r="F3412">
        <v>17554</v>
      </c>
      <c r="G3412" t="s">
        <v>3721</v>
      </c>
      <c r="H3412" t="s">
        <v>997</v>
      </c>
      <c r="I3412">
        <v>1</v>
      </c>
      <c r="J3412" t="s">
        <v>3771</v>
      </c>
      <c r="K3412">
        <v>15</v>
      </c>
      <c r="L3412" t="s">
        <v>809</v>
      </c>
      <c r="M3412" t="s">
        <v>22</v>
      </c>
      <c r="N3412" t="s">
        <v>538</v>
      </c>
    </row>
    <row r="3413" spans="1:17" hidden="1" x14ac:dyDescent="0.25">
      <c r="A3413">
        <v>17555</v>
      </c>
      <c r="B3413">
        <v>202422</v>
      </c>
      <c r="C3413" t="str">
        <f>_xlfn.TEXTAFTER(Tabla4[[#This Row],[Escuela]],"- ",1)</f>
        <v>Ciencias de la Salud</v>
      </c>
      <c r="D3413" t="s">
        <v>1448</v>
      </c>
      <c r="E3413" t="s">
        <v>77</v>
      </c>
      <c r="F3413">
        <v>17555</v>
      </c>
      <c r="G3413" t="s">
        <v>3721</v>
      </c>
      <c r="H3413" t="s">
        <v>1652</v>
      </c>
      <c r="I3413">
        <v>1</v>
      </c>
      <c r="J3413" t="s">
        <v>3772</v>
      </c>
      <c r="K3413">
        <v>10</v>
      </c>
      <c r="L3413" t="s">
        <v>809</v>
      </c>
      <c r="M3413" t="s">
        <v>22</v>
      </c>
      <c r="N3413" t="s">
        <v>538</v>
      </c>
    </row>
    <row r="3414" spans="1:17" hidden="1" x14ac:dyDescent="0.25">
      <c r="A3414">
        <v>31498</v>
      </c>
      <c r="B3414">
        <v>202422</v>
      </c>
      <c r="C3414" t="str">
        <f>_xlfn.TEXTAFTER(Tabla4[[#This Row],[Escuela]],"- ",1)</f>
        <v>Ciencias de la Salud</v>
      </c>
      <c r="D3414" t="s">
        <v>1448</v>
      </c>
      <c r="E3414" t="s">
        <v>77</v>
      </c>
      <c r="F3414">
        <v>31498</v>
      </c>
      <c r="G3414" t="s">
        <v>3395</v>
      </c>
      <c r="H3414" t="s">
        <v>3773</v>
      </c>
      <c r="I3414">
        <v>1</v>
      </c>
      <c r="J3414" t="s">
        <v>3774</v>
      </c>
      <c r="K3414">
        <v>5</v>
      </c>
      <c r="L3414" t="s">
        <v>112</v>
      </c>
      <c r="M3414" t="s">
        <v>22</v>
      </c>
      <c r="N3414" t="s">
        <v>23</v>
      </c>
      <c r="O3414" t="s">
        <v>2399</v>
      </c>
    </row>
    <row r="3415" spans="1:17" hidden="1" x14ac:dyDescent="0.25">
      <c r="A3415">
        <v>27723</v>
      </c>
      <c r="B3415">
        <v>202422</v>
      </c>
      <c r="C3415" t="str">
        <f>_xlfn.TEXTAFTER(Tabla4[[#This Row],[Escuela]],"- ",1)</f>
        <v>Ciencias de la Salud</v>
      </c>
      <c r="D3415" t="s">
        <v>1448</v>
      </c>
      <c r="E3415" t="s">
        <v>77</v>
      </c>
      <c r="F3415">
        <v>27723</v>
      </c>
      <c r="G3415" t="s">
        <v>3677</v>
      </c>
      <c r="H3415" t="s">
        <v>536</v>
      </c>
      <c r="I3415">
        <v>1</v>
      </c>
      <c r="J3415" t="s">
        <v>3775</v>
      </c>
      <c r="K3415">
        <v>10</v>
      </c>
      <c r="L3415" t="s">
        <v>112</v>
      </c>
      <c r="M3415" t="s">
        <v>22</v>
      </c>
      <c r="N3415" t="s">
        <v>23</v>
      </c>
      <c r="O3415" t="s">
        <v>172</v>
      </c>
    </row>
    <row r="3416" spans="1:17" hidden="1" x14ac:dyDescent="0.25">
      <c r="A3416">
        <v>31265</v>
      </c>
      <c r="B3416">
        <v>202422</v>
      </c>
      <c r="C3416" t="str">
        <f>_xlfn.TEXTAFTER(Tabla4[[#This Row],[Escuela]],"- ",1)</f>
        <v>Ciencias de la Salud</v>
      </c>
      <c r="D3416" t="s">
        <v>1448</v>
      </c>
      <c r="E3416" t="s">
        <v>77</v>
      </c>
      <c r="F3416">
        <v>31265</v>
      </c>
      <c r="G3416" t="s">
        <v>3677</v>
      </c>
      <c r="H3416" t="s">
        <v>351</v>
      </c>
      <c r="I3416">
        <v>1</v>
      </c>
      <c r="J3416" t="s">
        <v>3776</v>
      </c>
      <c r="K3416">
        <v>10</v>
      </c>
      <c r="L3416" t="s">
        <v>112</v>
      </c>
      <c r="M3416" t="s">
        <v>22</v>
      </c>
    </row>
    <row r="3417" spans="1:17" hidden="1" x14ac:dyDescent="0.25">
      <c r="A3417">
        <v>29877</v>
      </c>
      <c r="B3417">
        <v>202422</v>
      </c>
      <c r="C3417" t="str">
        <f>_xlfn.TEXTAFTER(Tabla4[[#This Row],[Escuela]],"- ",1)</f>
        <v>Ciencias de la Salud</v>
      </c>
      <c r="D3417" t="s">
        <v>1448</v>
      </c>
      <c r="E3417" t="s">
        <v>77</v>
      </c>
      <c r="F3417">
        <v>29877</v>
      </c>
      <c r="G3417" t="s">
        <v>3677</v>
      </c>
      <c r="H3417" t="s">
        <v>3777</v>
      </c>
      <c r="I3417">
        <v>1</v>
      </c>
      <c r="J3417" t="s">
        <v>3778</v>
      </c>
      <c r="K3417">
        <v>10</v>
      </c>
      <c r="L3417" t="s">
        <v>112</v>
      </c>
      <c r="M3417" t="s">
        <v>22</v>
      </c>
      <c r="N3417" t="s">
        <v>267</v>
      </c>
      <c r="O3417" t="s">
        <v>3779</v>
      </c>
      <c r="Q3417" t="s">
        <v>1554</v>
      </c>
    </row>
    <row r="3418" spans="1:17" hidden="1" x14ac:dyDescent="0.25">
      <c r="A3418">
        <v>29878</v>
      </c>
      <c r="B3418">
        <v>202422</v>
      </c>
      <c r="C3418" t="str">
        <f>_xlfn.TEXTAFTER(Tabla4[[#This Row],[Escuela]],"- ",1)</f>
        <v>Ciencias de la Salud</v>
      </c>
      <c r="D3418" t="s">
        <v>1448</v>
      </c>
      <c r="E3418" t="s">
        <v>77</v>
      </c>
      <c r="F3418">
        <v>29878</v>
      </c>
      <c r="G3418" t="s">
        <v>3677</v>
      </c>
      <c r="H3418" t="s">
        <v>3777</v>
      </c>
      <c r="I3418">
        <v>2</v>
      </c>
      <c r="J3418" t="s">
        <v>3778</v>
      </c>
      <c r="K3418">
        <v>10</v>
      </c>
      <c r="L3418" t="s">
        <v>112</v>
      </c>
      <c r="M3418" t="s">
        <v>22</v>
      </c>
      <c r="N3418" t="s">
        <v>267</v>
      </c>
      <c r="O3418" t="s">
        <v>3779</v>
      </c>
      <c r="Q3418" t="s">
        <v>269</v>
      </c>
    </row>
    <row r="3419" spans="1:17" hidden="1" x14ac:dyDescent="0.25">
      <c r="A3419">
        <v>29879</v>
      </c>
      <c r="B3419">
        <v>202422</v>
      </c>
      <c r="C3419" t="str">
        <f>_xlfn.TEXTAFTER(Tabla4[[#This Row],[Escuela]],"- ",1)</f>
        <v>Ciencias de la Salud</v>
      </c>
      <c r="D3419" t="s">
        <v>1448</v>
      </c>
      <c r="E3419" t="s">
        <v>77</v>
      </c>
      <c r="F3419">
        <v>29879</v>
      </c>
      <c r="G3419" t="s">
        <v>3677</v>
      </c>
      <c r="H3419" t="s">
        <v>3777</v>
      </c>
      <c r="I3419">
        <v>3</v>
      </c>
      <c r="J3419" t="s">
        <v>3778</v>
      </c>
      <c r="K3419">
        <v>10</v>
      </c>
      <c r="L3419" t="s">
        <v>112</v>
      </c>
      <c r="M3419" t="s">
        <v>22</v>
      </c>
      <c r="N3419" t="s">
        <v>267</v>
      </c>
      <c r="O3419" t="s">
        <v>3779</v>
      </c>
      <c r="Q3419" t="s">
        <v>1538</v>
      </c>
    </row>
    <row r="3420" spans="1:17" hidden="1" x14ac:dyDescent="0.25">
      <c r="A3420">
        <v>29874</v>
      </c>
      <c r="B3420">
        <v>202422</v>
      </c>
      <c r="C3420" t="str">
        <f>_xlfn.TEXTAFTER(Tabla4[[#This Row],[Escuela]],"- ",1)</f>
        <v>Ciencias de la Salud</v>
      </c>
      <c r="D3420" t="s">
        <v>1448</v>
      </c>
      <c r="E3420" t="s">
        <v>77</v>
      </c>
      <c r="F3420">
        <v>29874</v>
      </c>
      <c r="G3420" t="s">
        <v>3677</v>
      </c>
      <c r="H3420" t="s">
        <v>3780</v>
      </c>
      <c r="I3420">
        <v>1</v>
      </c>
      <c r="J3420" t="s">
        <v>3781</v>
      </c>
      <c r="K3420">
        <v>10</v>
      </c>
      <c r="L3420" t="s">
        <v>112</v>
      </c>
      <c r="M3420" t="s">
        <v>22</v>
      </c>
      <c r="N3420" t="s">
        <v>267</v>
      </c>
      <c r="O3420" t="s">
        <v>3376</v>
      </c>
      <c r="Q3420" t="s">
        <v>3782</v>
      </c>
    </row>
    <row r="3421" spans="1:17" hidden="1" x14ac:dyDescent="0.25">
      <c r="A3421">
        <v>29875</v>
      </c>
      <c r="B3421">
        <v>202422</v>
      </c>
      <c r="C3421" t="str">
        <f>_xlfn.TEXTAFTER(Tabla4[[#This Row],[Escuela]],"- ",1)</f>
        <v>Ciencias de la Salud</v>
      </c>
      <c r="D3421" t="s">
        <v>1448</v>
      </c>
      <c r="E3421" t="s">
        <v>77</v>
      </c>
      <c r="F3421">
        <v>29875</v>
      </c>
      <c r="G3421" t="s">
        <v>3677</v>
      </c>
      <c r="H3421" t="s">
        <v>3780</v>
      </c>
      <c r="I3421">
        <v>2</v>
      </c>
      <c r="J3421" t="s">
        <v>3781</v>
      </c>
      <c r="K3421">
        <v>10</v>
      </c>
      <c r="L3421" t="s">
        <v>112</v>
      </c>
      <c r="M3421" t="s">
        <v>22</v>
      </c>
      <c r="N3421" t="s">
        <v>267</v>
      </c>
      <c r="O3421" t="s">
        <v>3376</v>
      </c>
      <c r="Q3421" t="s">
        <v>3783</v>
      </c>
    </row>
    <row r="3422" spans="1:17" hidden="1" x14ac:dyDescent="0.25">
      <c r="A3422">
        <v>29876</v>
      </c>
      <c r="B3422">
        <v>202422</v>
      </c>
      <c r="C3422" t="str">
        <f>_xlfn.TEXTAFTER(Tabla4[[#This Row],[Escuela]],"- ",1)</f>
        <v>Ciencias de la Salud</v>
      </c>
      <c r="D3422" t="s">
        <v>1448</v>
      </c>
      <c r="E3422" t="s">
        <v>77</v>
      </c>
      <c r="F3422">
        <v>29876</v>
      </c>
      <c r="G3422" t="s">
        <v>3677</v>
      </c>
      <c r="H3422" t="s">
        <v>3780</v>
      </c>
      <c r="I3422">
        <v>3</v>
      </c>
      <c r="J3422" t="s">
        <v>3781</v>
      </c>
      <c r="K3422">
        <v>10</v>
      </c>
      <c r="L3422" t="s">
        <v>112</v>
      </c>
      <c r="M3422" t="s">
        <v>22</v>
      </c>
      <c r="N3422" t="s">
        <v>267</v>
      </c>
      <c r="O3422" t="s">
        <v>3376</v>
      </c>
      <c r="Q3422" t="s">
        <v>3784</v>
      </c>
    </row>
    <row r="3423" spans="1:17" hidden="1" x14ac:dyDescent="0.25">
      <c r="A3423">
        <v>12715</v>
      </c>
      <c r="B3423">
        <v>202422</v>
      </c>
      <c r="C3423" t="str">
        <f>_xlfn.TEXTAFTER(Tabla4[[#This Row],[Escuela]],"- ",1)</f>
        <v>Ciencias de la Salud</v>
      </c>
      <c r="D3423" t="s">
        <v>1448</v>
      </c>
      <c r="E3423" t="s">
        <v>77</v>
      </c>
      <c r="F3423">
        <v>12715</v>
      </c>
      <c r="G3423" t="s">
        <v>3677</v>
      </c>
      <c r="H3423" t="s">
        <v>2432</v>
      </c>
      <c r="I3423">
        <v>1</v>
      </c>
      <c r="J3423" t="s">
        <v>3785</v>
      </c>
      <c r="K3423">
        <v>10</v>
      </c>
      <c r="L3423" t="s">
        <v>112</v>
      </c>
      <c r="M3423" t="s">
        <v>22</v>
      </c>
      <c r="N3423" t="s">
        <v>23</v>
      </c>
      <c r="O3423" t="s">
        <v>3786</v>
      </c>
    </row>
    <row r="3424" spans="1:17" hidden="1" x14ac:dyDescent="0.25">
      <c r="A3424">
        <v>12718</v>
      </c>
      <c r="B3424">
        <v>202422</v>
      </c>
      <c r="C3424" t="str">
        <f>_xlfn.TEXTAFTER(Tabla4[[#This Row],[Escuela]],"- ",1)</f>
        <v>Ciencias de la Salud</v>
      </c>
      <c r="D3424" t="s">
        <v>1448</v>
      </c>
      <c r="E3424" t="s">
        <v>77</v>
      </c>
      <c r="F3424">
        <v>12718</v>
      </c>
      <c r="G3424" t="s">
        <v>3677</v>
      </c>
      <c r="H3424" t="s">
        <v>1619</v>
      </c>
      <c r="I3424">
        <v>1</v>
      </c>
      <c r="J3424" t="s">
        <v>3787</v>
      </c>
      <c r="K3424">
        <v>10</v>
      </c>
      <c r="L3424" t="s">
        <v>112</v>
      </c>
      <c r="M3424" t="s">
        <v>22</v>
      </c>
    </row>
    <row r="3425" spans="1:15" hidden="1" x14ac:dyDescent="0.25">
      <c r="A3425">
        <v>31517</v>
      </c>
      <c r="B3425">
        <v>202422</v>
      </c>
      <c r="C3425" t="str">
        <f>_xlfn.TEXTAFTER(Tabla4[[#This Row],[Escuela]],"- ",1)</f>
        <v>Ciencias de la Salud</v>
      </c>
      <c r="D3425" t="s">
        <v>1448</v>
      </c>
      <c r="E3425" t="s">
        <v>77</v>
      </c>
      <c r="F3425">
        <v>31517</v>
      </c>
      <c r="G3425" t="s">
        <v>3677</v>
      </c>
      <c r="H3425" t="s">
        <v>3374</v>
      </c>
      <c r="I3425">
        <v>1</v>
      </c>
      <c r="J3425" t="s">
        <v>3787</v>
      </c>
      <c r="K3425">
        <v>10</v>
      </c>
      <c r="L3425" t="s">
        <v>349</v>
      </c>
      <c r="M3425" t="s">
        <v>22</v>
      </c>
      <c r="N3425" t="s">
        <v>23</v>
      </c>
      <c r="O3425" t="s">
        <v>3152</v>
      </c>
    </row>
    <row r="3426" spans="1:15" hidden="1" x14ac:dyDescent="0.25">
      <c r="A3426">
        <v>12722</v>
      </c>
      <c r="B3426">
        <v>202422</v>
      </c>
      <c r="C3426" t="str">
        <f>_xlfn.TEXTAFTER(Tabla4[[#This Row],[Escuela]],"- ",1)</f>
        <v>Ciencias de la Salud</v>
      </c>
      <c r="D3426" t="s">
        <v>1448</v>
      </c>
      <c r="E3426" t="s">
        <v>77</v>
      </c>
      <c r="F3426">
        <v>12722</v>
      </c>
      <c r="G3426" t="s">
        <v>3677</v>
      </c>
      <c r="H3426" t="s">
        <v>1621</v>
      </c>
      <c r="I3426">
        <v>1</v>
      </c>
      <c r="J3426" t="s">
        <v>3788</v>
      </c>
      <c r="K3426">
        <v>10</v>
      </c>
      <c r="L3426" t="s">
        <v>112</v>
      </c>
      <c r="M3426" t="s">
        <v>22</v>
      </c>
    </row>
    <row r="3427" spans="1:15" hidden="1" x14ac:dyDescent="0.25">
      <c r="A3427">
        <v>14298</v>
      </c>
      <c r="B3427">
        <v>202422</v>
      </c>
      <c r="C3427" t="str">
        <f>_xlfn.TEXTAFTER(Tabla4[[#This Row],[Escuela]],"- ",1)</f>
        <v>Ciencias de la Salud</v>
      </c>
      <c r="D3427" t="s">
        <v>1448</v>
      </c>
      <c r="E3427" t="s">
        <v>77</v>
      </c>
      <c r="F3427">
        <v>14298</v>
      </c>
      <c r="G3427" t="s">
        <v>3677</v>
      </c>
      <c r="H3427" t="s">
        <v>2244</v>
      </c>
      <c r="I3427">
        <v>1</v>
      </c>
      <c r="J3427" t="s">
        <v>3789</v>
      </c>
      <c r="K3427">
        <v>5</v>
      </c>
      <c r="L3427" t="s">
        <v>112</v>
      </c>
      <c r="M3427" t="s">
        <v>22</v>
      </c>
    </row>
    <row r="3428" spans="1:15" hidden="1" x14ac:dyDescent="0.25">
      <c r="A3428">
        <v>14296</v>
      </c>
      <c r="B3428">
        <v>202422</v>
      </c>
      <c r="C3428" t="str">
        <f>_xlfn.TEXTAFTER(Tabla4[[#This Row],[Escuela]],"- ",1)</f>
        <v>Ciencias de la Salud</v>
      </c>
      <c r="D3428" t="s">
        <v>1448</v>
      </c>
      <c r="E3428" t="s">
        <v>77</v>
      </c>
      <c r="F3428">
        <v>14296</v>
      </c>
      <c r="G3428" t="s">
        <v>3677</v>
      </c>
      <c r="H3428" t="s">
        <v>2244</v>
      </c>
      <c r="I3428">
        <v>2</v>
      </c>
      <c r="J3428" t="s">
        <v>3789</v>
      </c>
      <c r="K3428">
        <v>5</v>
      </c>
      <c r="L3428" t="s">
        <v>112</v>
      </c>
      <c r="M3428" t="s">
        <v>22</v>
      </c>
    </row>
    <row r="3429" spans="1:15" hidden="1" x14ac:dyDescent="0.25">
      <c r="A3429">
        <v>14299</v>
      </c>
      <c r="B3429">
        <v>202422</v>
      </c>
      <c r="C3429" t="str">
        <f>_xlfn.TEXTAFTER(Tabla4[[#This Row],[Escuela]],"- ",1)</f>
        <v>Ciencias de la Salud</v>
      </c>
      <c r="D3429" t="s">
        <v>1448</v>
      </c>
      <c r="E3429" t="s">
        <v>77</v>
      </c>
      <c r="F3429">
        <v>14299</v>
      </c>
      <c r="G3429" t="s">
        <v>3677</v>
      </c>
      <c r="H3429" t="s">
        <v>2244</v>
      </c>
      <c r="I3429">
        <v>3</v>
      </c>
      <c r="J3429" t="s">
        <v>3789</v>
      </c>
      <c r="K3429">
        <v>5</v>
      </c>
      <c r="L3429" t="s">
        <v>112</v>
      </c>
      <c r="M3429" t="s">
        <v>22</v>
      </c>
    </row>
    <row r="3430" spans="1:15" hidden="1" x14ac:dyDescent="0.25">
      <c r="A3430">
        <v>31532</v>
      </c>
      <c r="B3430">
        <v>202422</v>
      </c>
      <c r="C3430" t="str">
        <f>_xlfn.TEXTAFTER(Tabla4[[#This Row],[Escuela]],"- ",1)</f>
        <v>Ciencias de la Salud</v>
      </c>
      <c r="D3430" t="s">
        <v>1448</v>
      </c>
      <c r="E3430" t="s">
        <v>77</v>
      </c>
      <c r="F3430">
        <v>31532</v>
      </c>
      <c r="G3430" t="s">
        <v>3677</v>
      </c>
      <c r="H3430" t="s">
        <v>3696</v>
      </c>
      <c r="I3430">
        <v>1</v>
      </c>
      <c r="J3430" t="s">
        <v>3790</v>
      </c>
      <c r="K3430">
        <v>10</v>
      </c>
      <c r="L3430" t="s">
        <v>112</v>
      </c>
      <c r="M3430" t="s">
        <v>22</v>
      </c>
      <c r="N3430" t="s">
        <v>23</v>
      </c>
      <c r="O3430" t="s">
        <v>3695</v>
      </c>
    </row>
    <row r="3431" spans="1:15" hidden="1" x14ac:dyDescent="0.25">
      <c r="A3431">
        <v>31531</v>
      </c>
      <c r="B3431">
        <v>202422</v>
      </c>
      <c r="C3431" t="str">
        <f>_xlfn.TEXTAFTER(Tabla4[[#This Row],[Escuela]],"- ",1)</f>
        <v>Ciencias de la Salud</v>
      </c>
      <c r="D3431" t="s">
        <v>1448</v>
      </c>
      <c r="E3431" t="s">
        <v>77</v>
      </c>
      <c r="F3431">
        <v>31531</v>
      </c>
      <c r="G3431" t="s">
        <v>3677</v>
      </c>
      <c r="H3431" t="s">
        <v>3791</v>
      </c>
      <c r="I3431">
        <v>1</v>
      </c>
      <c r="J3431" t="s">
        <v>3792</v>
      </c>
      <c r="K3431">
        <v>10</v>
      </c>
      <c r="L3431" t="s">
        <v>112</v>
      </c>
      <c r="M3431" t="s">
        <v>22</v>
      </c>
      <c r="N3431" t="s">
        <v>23</v>
      </c>
      <c r="O3431" t="s">
        <v>2883</v>
      </c>
    </row>
    <row r="3432" spans="1:15" hidden="1" x14ac:dyDescent="0.25">
      <c r="A3432">
        <v>31533</v>
      </c>
      <c r="B3432">
        <v>202422</v>
      </c>
      <c r="C3432" t="str">
        <f>_xlfn.TEXTAFTER(Tabla4[[#This Row],[Escuela]],"- ",1)</f>
        <v>Ciencias de la Salud</v>
      </c>
      <c r="D3432" t="s">
        <v>1448</v>
      </c>
      <c r="E3432" t="s">
        <v>77</v>
      </c>
      <c r="F3432">
        <v>31533</v>
      </c>
      <c r="G3432" t="s">
        <v>3677</v>
      </c>
      <c r="H3432" t="s">
        <v>3793</v>
      </c>
      <c r="I3432">
        <v>1</v>
      </c>
      <c r="J3432" t="s">
        <v>3794</v>
      </c>
      <c r="K3432">
        <v>5</v>
      </c>
      <c r="L3432" t="s">
        <v>112</v>
      </c>
      <c r="M3432" t="s">
        <v>22</v>
      </c>
      <c r="N3432" t="s">
        <v>23</v>
      </c>
      <c r="O3432" t="s">
        <v>381</v>
      </c>
    </row>
    <row r="3433" spans="1:15" hidden="1" x14ac:dyDescent="0.25">
      <c r="A3433">
        <v>31534</v>
      </c>
      <c r="B3433">
        <v>202422</v>
      </c>
      <c r="C3433" t="str">
        <f>_xlfn.TEXTAFTER(Tabla4[[#This Row],[Escuela]],"- ",1)</f>
        <v>Ciencias de la Salud</v>
      </c>
      <c r="D3433" t="s">
        <v>1448</v>
      </c>
      <c r="E3433" t="s">
        <v>77</v>
      </c>
      <c r="F3433">
        <v>31534</v>
      </c>
      <c r="G3433" t="s">
        <v>3677</v>
      </c>
      <c r="H3433" t="s">
        <v>3795</v>
      </c>
      <c r="I3433">
        <v>1</v>
      </c>
      <c r="J3433" t="s">
        <v>3796</v>
      </c>
      <c r="K3433">
        <v>5</v>
      </c>
      <c r="L3433" t="s">
        <v>112</v>
      </c>
      <c r="M3433" t="s">
        <v>22</v>
      </c>
      <c r="N3433" t="s">
        <v>23</v>
      </c>
      <c r="O3433" t="s">
        <v>119</v>
      </c>
    </row>
    <row r="3434" spans="1:15" hidden="1" x14ac:dyDescent="0.25">
      <c r="A3434">
        <v>12727</v>
      </c>
      <c r="B3434">
        <v>202422</v>
      </c>
      <c r="C3434" t="str">
        <f>_xlfn.TEXTAFTER(Tabla4[[#This Row],[Escuela]],"- ",1)</f>
        <v>Ciencias de la Salud</v>
      </c>
      <c r="D3434" t="s">
        <v>1448</v>
      </c>
      <c r="E3434" t="s">
        <v>77</v>
      </c>
      <c r="F3434">
        <v>12727</v>
      </c>
      <c r="G3434" t="s">
        <v>3677</v>
      </c>
      <c r="H3434" t="s">
        <v>2179</v>
      </c>
      <c r="I3434">
        <v>1</v>
      </c>
      <c r="J3434" t="s">
        <v>3797</v>
      </c>
      <c r="K3434">
        <v>10</v>
      </c>
      <c r="L3434" t="s">
        <v>112</v>
      </c>
      <c r="M3434" t="s">
        <v>22</v>
      </c>
      <c r="N3434" t="s">
        <v>23</v>
      </c>
      <c r="O3434" t="s">
        <v>3798</v>
      </c>
    </row>
    <row r="3435" spans="1:15" hidden="1" x14ac:dyDescent="0.25">
      <c r="A3435">
        <v>15041</v>
      </c>
      <c r="B3435">
        <v>202422</v>
      </c>
      <c r="C3435" t="str">
        <f>_xlfn.TEXTAFTER(Tabla4[[#This Row],[Escuela]],"- ",1)</f>
        <v>Ciencias de la Salud</v>
      </c>
      <c r="D3435" t="s">
        <v>1448</v>
      </c>
      <c r="E3435" t="s">
        <v>77</v>
      </c>
      <c r="F3435">
        <v>15041</v>
      </c>
      <c r="G3435" t="s">
        <v>3677</v>
      </c>
      <c r="H3435" t="s">
        <v>1640</v>
      </c>
      <c r="I3435">
        <v>1</v>
      </c>
      <c r="J3435" t="s">
        <v>3799</v>
      </c>
      <c r="K3435">
        <v>10</v>
      </c>
      <c r="L3435" t="s">
        <v>112</v>
      </c>
      <c r="M3435" t="s">
        <v>22</v>
      </c>
      <c r="N3435" t="s">
        <v>23</v>
      </c>
      <c r="O3435" t="s">
        <v>3798</v>
      </c>
    </row>
    <row r="3436" spans="1:15" hidden="1" x14ac:dyDescent="0.25">
      <c r="A3436">
        <v>15048</v>
      </c>
      <c r="B3436">
        <v>202422</v>
      </c>
      <c r="C3436" t="str">
        <f>_xlfn.TEXTAFTER(Tabla4[[#This Row],[Escuela]],"- ",1)</f>
        <v>Ciencias de la Salud</v>
      </c>
      <c r="D3436" t="s">
        <v>1448</v>
      </c>
      <c r="E3436" t="s">
        <v>77</v>
      </c>
      <c r="F3436">
        <v>15048</v>
      </c>
      <c r="G3436" t="s">
        <v>3677</v>
      </c>
      <c r="H3436" t="s">
        <v>928</v>
      </c>
      <c r="I3436">
        <v>1</v>
      </c>
      <c r="J3436" t="s">
        <v>3800</v>
      </c>
      <c r="K3436">
        <v>10</v>
      </c>
      <c r="L3436" t="s">
        <v>112</v>
      </c>
      <c r="M3436" t="s">
        <v>22</v>
      </c>
      <c r="N3436" t="s">
        <v>23</v>
      </c>
      <c r="O3436" t="s">
        <v>3801</v>
      </c>
    </row>
    <row r="3437" spans="1:15" hidden="1" x14ac:dyDescent="0.25">
      <c r="A3437">
        <v>15052</v>
      </c>
      <c r="B3437">
        <v>202422</v>
      </c>
      <c r="C3437" t="str">
        <f>_xlfn.TEXTAFTER(Tabla4[[#This Row],[Escuela]],"- ",1)</f>
        <v>Ciencias de la Salud</v>
      </c>
      <c r="D3437" t="s">
        <v>1448</v>
      </c>
      <c r="E3437" t="s">
        <v>77</v>
      </c>
      <c r="F3437">
        <v>15052</v>
      </c>
      <c r="G3437" t="s">
        <v>3677</v>
      </c>
      <c r="H3437" t="s">
        <v>1642</v>
      </c>
      <c r="I3437">
        <v>1</v>
      </c>
      <c r="J3437" t="s">
        <v>3802</v>
      </c>
      <c r="K3437">
        <v>10</v>
      </c>
      <c r="L3437" t="s">
        <v>112</v>
      </c>
      <c r="M3437" t="s">
        <v>22</v>
      </c>
      <c r="N3437" t="s">
        <v>23</v>
      </c>
      <c r="O3437" t="s">
        <v>3803</v>
      </c>
    </row>
    <row r="3438" spans="1:15" hidden="1" x14ac:dyDescent="0.25">
      <c r="C3438" t="e">
        <f>_xlfn.TEXTAFTER(Tabla4[[#This Row],[Escuela]],"- ",1)</f>
        <v>#VALUE!</v>
      </c>
    </row>
    <row r="3439" spans="1:15" hidden="1" x14ac:dyDescent="0.25">
      <c r="A3439">
        <v>17405</v>
      </c>
      <c r="B3439">
        <v>202422</v>
      </c>
      <c r="C3439" t="str">
        <f>_xlfn.TEXTAFTER(Tabla4[[#This Row],[Escuela]],"- ",1)</f>
        <v>Ciencias de la Salud</v>
      </c>
      <c r="D3439" t="s">
        <v>1448</v>
      </c>
      <c r="E3439" t="s">
        <v>77</v>
      </c>
      <c r="F3439">
        <v>17405</v>
      </c>
      <c r="G3439" t="s">
        <v>3677</v>
      </c>
      <c r="H3439" t="s">
        <v>991</v>
      </c>
      <c r="I3439">
        <v>1</v>
      </c>
      <c r="J3439" t="s">
        <v>3717</v>
      </c>
      <c r="K3439">
        <v>20</v>
      </c>
      <c r="L3439" t="s">
        <v>809</v>
      </c>
      <c r="M3439" t="s">
        <v>22</v>
      </c>
      <c r="N3439" t="s">
        <v>538</v>
      </c>
    </row>
    <row r="3440" spans="1:15" hidden="1" x14ac:dyDescent="0.25">
      <c r="A3440">
        <v>17542</v>
      </c>
      <c r="B3440">
        <v>202422</v>
      </c>
      <c r="C3440" t="str">
        <f>_xlfn.TEXTAFTER(Tabla4[[#This Row],[Escuela]],"- ",1)</f>
        <v>Ciencias de la Salud</v>
      </c>
      <c r="D3440" t="s">
        <v>1448</v>
      </c>
      <c r="E3440" t="s">
        <v>77</v>
      </c>
      <c r="F3440">
        <v>17542</v>
      </c>
      <c r="G3440" t="s">
        <v>3677</v>
      </c>
      <c r="H3440" t="s">
        <v>3716</v>
      </c>
      <c r="I3440">
        <v>1</v>
      </c>
      <c r="J3440" t="s">
        <v>3718</v>
      </c>
      <c r="K3440">
        <v>20</v>
      </c>
      <c r="L3440" t="s">
        <v>809</v>
      </c>
      <c r="M3440" t="s">
        <v>22</v>
      </c>
      <c r="N3440" t="s">
        <v>538</v>
      </c>
    </row>
    <row r="3441" spans="1:15" hidden="1" x14ac:dyDescent="0.25">
      <c r="A3441">
        <v>17544</v>
      </c>
      <c r="B3441">
        <v>202422</v>
      </c>
      <c r="C3441" t="str">
        <f>_xlfn.TEXTAFTER(Tabla4[[#This Row],[Escuela]],"- ",1)</f>
        <v>Ciencias de la Salud</v>
      </c>
      <c r="D3441" t="s">
        <v>1448</v>
      </c>
      <c r="E3441" t="s">
        <v>77</v>
      </c>
      <c r="F3441">
        <v>17544</v>
      </c>
      <c r="G3441" t="s">
        <v>3677</v>
      </c>
      <c r="H3441" t="s">
        <v>993</v>
      </c>
      <c r="I3441">
        <v>1</v>
      </c>
      <c r="J3441" t="s">
        <v>3804</v>
      </c>
      <c r="K3441">
        <v>10</v>
      </c>
      <c r="L3441" t="s">
        <v>809</v>
      </c>
      <c r="M3441" t="s">
        <v>22</v>
      </c>
      <c r="N3441" t="s">
        <v>538</v>
      </c>
    </row>
    <row r="3442" spans="1:15" hidden="1" x14ac:dyDescent="0.25">
      <c r="A3442">
        <v>17545</v>
      </c>
      <c r="B3442">
        <v>202422</v>
      </c>
      <c r="C3442" t="str">
        <f>_xlfn.TEXTAFTER(Tabla4[[#This Row],[Escuela]],"- ",1)</f>
        <v>Ciencias de la Salud</v>
      </c>
      <c r="D3442" t="s">
        <v>1448</v>
      </c>
      <c r="E3442" t="s">
        <v>77</v>
      </c>
      <c r="F3442">
        <v>17545</v>
      </c>
      <c r="G3442" t="s">
        <v>3677</v>
      </c>
      <c r="H3442" t="s">
        <v>995</v>
      </c>
      <c r="I3442">
        <v>1</v>
      </c>
      <c r="J3442" t="s">
        <v>3805</v>
      </c>
      <c r="K3442">
        <v>20</v>
      </c>
      <c r="L3442" t="s">
        <v>809</v>
      </c>
      <c r="M3442" t="s">
        <v>22</v>
      </c>
      <c r="N3442" t="s">
        <v>538</v>
      </c>
    </row>
    <row r="3443" spans="1:15" hidden="1" x14ac:dyDescent="0.25">
      <c r="A3443">
        <v>17546</v>
      </c>
      <c r="B3443">
        <v>202422</v>
      </c>
      <c r="C3443" t="str">
        <f>_xlfn.TEXTAFTER(Tabla4[[#This Row],[Escuela]],"- ",1)</f>
        <v>Ciencias de la Salud</v>
      </c>
      <c r="D3443" t="s">
        <v>1448</v>
      </c>
      <c r="E3443" t="s">
        <v>77</v>
      </c>
      <c r="F3443">
        <v>17546</v>
      </c>
      <c r="G3443" t="s">
        <v>3677</v>
      </c>
      <c r="H3443" t="s">
        <v>1647</v>
      </c>
      <c r="I3443">
        <v>1</v>
      </c>
      <c r="J3443" t="s">
        <v>3806</v>
      </c>
      <c r="K3443">
        <v>20</v>
      </c>
      <c r="L3443" t="s">
        <v>809</v>
      </c>
      <c r="M3443" t="s">
        <v>22</v>
      </c>
      <c r="N3443" t="s">
        <v>538</v>
      </c>
    </row>
    <row r="3444" spans="1:15" hidden="1" x14ac:dyDescent="0.25">
      <c r="A3444">
        <v>17547</v>
      </c>
      <c r="B3444">
        <v>202422</v>
      </c>
      <c r="C3444" t="str">
        <f>_xlfn.TEXTAFTER(Tabla4[[#This Row],[Escuela]],"- ",1)</f>
        <v>Ciencias de la Salud</v>
      </c>
      <c r="D3444" t="s">
        <v>1448</v>
      </c>
      <c r="E3444" t="s">
        <v>77</v>
      </c>
      <c r="F3444">
        <v>17547</v>
      </c>
      <c r="G3444" t="s">
        <v>3677</v>
      </c>
      <c r="H3444" t="s">
        <v>997</v>
      </c>
      <c r="I3444">
        <v>1</v>
      </c>
      <c r="J3444" t="s">
        <v>3807</v>
      </c>
      <c r="K3444">
        <v>10</v>
      </c>
      <c r="L3444" t="s">
        <v>809</v>
      </c>
      <c r="M3444" t="s">
        <v>22</v>
      </c>
      <c r="N3444" t="s">
        <v>538</v>
      </c>
    </row>
    <row r="3445" spans="1:15" hidden="1" x14ac:dyDescent="0.25">
      <c r="A3445">
        <v>26506</v>
      </c>
      <c r="B3445">
        <v>202422</v>
      </c>
      <c r="C3445" t="str">
        <f>_xlfn.TEXTAFTER(Tabla4[[#This Row],[Escuela]],"- ",1)</f>
        <v>Ciencias de la Salud</v>
      </c>
      <c r="D3445" t="s">
        <v>1448</v>
      </c>
      <c r="E3445" t="s">
        <v>77</v>
      </c>
      <c r="F3445">
        <v>26506</v>
      </c>
      <c r="G3445" t="s">
        <v>3808</v>
      </c>
      <c r="H3445" t="s">
        <v>3396</v>
      </c>
      <c r="I3445">
        <v>1</v>
      </c>
      <c r="J3445" t="s">
        <v>3809</v>
      </c>
      <c r="K3445">
        <v>5</v>
      </c>
      <c r="L3445" t="s">
        <v>112</v>
      </c>
      <c r="M3445" t="s">
        <v>22</v>
      </c>
      <c r="N3445" t="s">
        <v>23</v>
      </c>
      <c r="O3445" t="s">
        <v>375</v>
      </c>
    </row>
    <row r="3446" spans="1:15" hidden="1" x14ac:dyDescent="0.25">
      <c r="A3446">
        <v>27818</v>
      </c>
      <c r="B3446">
        <v>202422</v>
      </c>
      <c r="C3446" t="str">
        <f>_xlfn.TEXTAFTER(Tabla4[[#This Row],[Escuela]],"- ",1)</f>
        <v>Ciencias de la Salud</v>
      </c>
      <c r="D3446" t="s">
        <v>1448</v>
      </c>
      <c r="E3446" t="s">
        <v>77</v>
      </c>
      <c r="F3446">
        <v>27818</v>
      </c>
      <c r="G3446" t="s">
        <v>3808</v>
      </c>
      <c r="H3446" t="s">
        <v>3402</v>
      </c>
      <c r="I3446">
        <v>1</v>
      </c>
      <c r="J3446" t="s">
        <v>3810</v>
      </c>
      <c r="K3446">
        <v>5</v>
      </c>
      <c r="L3446" t="s">
        <v>112</v>
      </c>
      <c r="M3446" t="s">
        <v>22</v>
      </c>
      <c r="N3446" t="s">
        <v>23</v>
      </c>
      <c r="O3446" t="s">
        <v>119</v>
      </c>
    </row>
    <row r="3447" spans="1:15" hidden="1" x14ac:dyDescent="0.25">
      <c r="A3447">
        <v>29332</v>
      </c>
      <c r="B3447">
        <v>202422</v>
      </c>
      <c r="C3447" t="str">
        <f>_xlfn.TEXTAFTER(Tabla4[[#This Row],[Escuela]],"- ",1)</f>
        <v>Ciencias de la Salud</v>
      </c>
      <c r="D3447" t="s">
        <v>1448</v>
      </c>
      <c r="E3447" t="s">
        <v>77</v>
      </c>
      <c r="F3447">
        <v>29332</v>
      </c>
      <c r="G3447" t="s">
        <v>3808</v>
      </c>
      <c r="H3447" t="s">
        <v>3407</v>
      </c>
      <c r="I3447">
        <v>1</v>
      </c>
      <c r="J3447" t="s">
        <v>3811</v>
      </c>
      <c r="K3447">
        <v>10</v>
      </c>
      <c r="L3447" t="s">
        <v>112</v>
      </c>
      <c r="M3447" t="s">
        <v>22</v>
      </c>
      <c r="N3447" t="s">
        <v>23</v>
      </c>
      <c r="O3447" t="s">
        <v>3812</v>
      </c>
    </row>
    <row r="3448" spans="1:15" hidden="1" x14ac:dyDescent="0.25">
      <c r="A3448">
        <v>29333</v>
      </c>
      <c r="B3448">
        <v>202422</v>
      </c>
      <c r="C3448" t="str">
        <f>_xlfn.TEXTAFTER(Tabla4[[#This Row],[Escuela]],"- ",1)</f>
        <v>Ciencias de la Salud</v>
      </c>
      <c r="D3448" t="s">
        <v>1448</v>
      </c>
      <c r="E3448" t="s">
        <v>77</v>
      </c>
      <c r="F3448">
        <v>29333</v>
      </c>
      <c r="G3448" t="s">
        <v>3808</v>
      </c>
      <c r="H3448" t="s">
        <v>3813</v>
      </c>
      <c r="I3448">
        <v>1</v>
      </c>
      <c r="J3448" t="s">
        <v>3814</v>
      </c>
      <c r="K3448">
        <v>5</v>
      </c>
      <c r="L3448" t="s">
        <v>112</v>
      </c>
      <c r="M3448" t="s">
        <v>22</v>
      </c>
      <c r="N3448" t="s">
        <v>23</v>
      </c>
      <c r="O3448" t="s">
        <v>119</v>
      </c>
    </row>
    <row r="3449" spans="1:15" hidden="1" x14ac:dyDescent="0.25">
      <c r="A3449">
        <v>29986</v>
      </c>
      <c r="B3449">
        <v>202422</v>
      </c>
      <c r="C3449" t="str">
        <f>_xlfn.TEXTAFTER(Tabla4[[#This Row],[Escuela]],"- ",1)</f>
        <v>Ciencias de la Salud</v>
      </c>
      <c r="D3449" t="s">
        <v>1448</v>
      </c>
      <c r="E3449" t="s">
        <v>77</v>
      </c>
      <c r="F3449">
        <v>29986</v>
      </c>
      <c r="G3449" t="s">
        <v>3808</v>
      </c>
      <c r="H3449" t="s">
        <v>3815</v>
      </c>
      <c r="I3449">
        <v>1</v>
      </c>
      <c r="J3449" t="s">
        <v>3816</v>
      </c>
      <c r="K3449">
        <v>5</v>
      </c>
      <c r="L3449" t="s">
        <v>112</v>
      </c>
      <c r="M3449" t="s">
        <v>22</v>
      </c>
      <c r="N3449" t="s">
        <v>23</v>
      </c>
      <c r="O3449" t="s">
        <v>813</v>
      </c>
    </row>
    <row r="3450" spans="1:15" hidden="1" x14ac:dyDescent="0.25">
      <c r="A3450">
        <v>31491</v>
      </c>
      <c r="B3450">
        <v>202422</v>
      </c>
      <c r="C3450" t="str">
        <f>_xlfn.TEXTAFTER(Tabla4[[#This Row],[Escuela]],"- ",1)</f>
        <v>Ciencias de la Salud</v>
      </c>
      <c r="D3450" t="s">
        <v>1448</v>
      </c>
      <c r="E3450" t="s">
        <v>77</v>
      </c>
      <c r="F3450">
        <v>31491</v>
      </c>
      <c r="G3450" t="s">
        <v>3808</v>
      </c>
      <c r="H3450" t="s">
        <v>3773</v>
      </c>
      <c r="I3450">
        <v>1</v>
      </c>
      <c r="J3450" t="s">
        <v>3817</v>
      </c>
      <c r="K3450">
        <v>10</v>
      </c>
      <c r="L3450" t="s">
        <v>112</v>
      </c>
      <c r="M3450" t="s">
        <v>22</v>
      </c>
      <c r="N3450" t="s">
        <v>23</v>
      </c>
      <c r="O3450" t="s">
        <v>3818</v>
      </c>
    </row>
    <row r="3451" spans="1:15" hidden="1" x14ac:dyDescent="0.25">
      <c r="A3451">
        <v>31496</v>
      </c>
      <c r="B3451">
        <v>202422</v>
      </c>
      <c r="C3451" t="str">
        <f>_xlfn.TEXTAFTER(Tabla4[[#This Row],[Escuela]],"- ",1)</f>
        <v>Ciencias de la Salud</v>
      </c>
      <c r="D3451" t="s">
        <v>1448</v>
      </c>
      <c r="E3451" t="s">
        <v>77</v>
      </c>
      <c r="F3451">
        <v>31496</v>
      </c>
      <c r="G3451" t="s">
        <v>3808</v>
      </c>
      <c r="H3451" t="s">
        <v>3819</v>
      </c>
      <c r="I3451">
        <v>1</v>
      </c>
      <c r="J3451" t="s">
        <v>3820</v>
      </c>
      <c r="K3451">
        <v>10</v>
      </c>
      <c r="L3451" t="s">
        <v>112</v>
      </c>
      <c r="M3451" t="s">
        <v>22</v>
      </c>
      <c r="N3451" t="s">
        <v>23</v>
      </c>
      <c r="O3451" t="s">
        <v>2920</v>
      </c>
    </row>
    <row r="3452" spans="1:15" hidden="1" x14ac:dyDescent="0.25">
      <c r="A3452">
        <v>31497</v>
      </c>
      <c r="B3452">
        <v>202422</v>
      </c>
      <c r="C3452" t="str">
        <f>_xlfn.TEXTAFTER(Tabla4[[#This Row],[Escuela]],"- ",1)</f>
        <v>Ciencias de la Salud</v>
      </c>
      <c r="D3452" t="s">
        <v>1448</v>
      </c>
      <c r="E3452" t="s">
        <v>77</v>
      </c>
      <c r="F3452">
        <v>31497</v>
      </c>
      <c r="G3452" t="s">
        <v>3808</v>
      </c>
      <c r="H3452" t="s">
        <v>3821</v>
      </c>
      <c r="I3452">
        <v>1</v>
      </c>
      <c r="J3452" t="s">
        <v>3168</v>
      </c>
      <c r="K3452">
        <v>10</v>
      </c>
      <c r="L3452" t="s">
        <v>112</v>
      </c>
      <c r="M3452" t="s">
        <v>22</v>
      </c>
      <c r="N3452" t="s">
        <v>23</v>
      </c>
      <c r="O3452" t="s">
        <v>3822</v>
      </c>
    </row>
    <row r="3453" spans="1:15" hidden="1" x14ac:dyDescent="0.25">
      <c r="A3453">
        <v>31474</v>
      </c>
      <c r="B3453">
        <v>202422</v>
      </c>
      <c r="C3453" t="str">
        <f>_xlfn.TEXTAFTER(Tabla4[[#This Row],[Escuela]],"- ",1)</f>
        <v>Ciencias de la Salud</v>
      </c>
      <c r="D3453" t="s">
        <v>1448</v>
      </c>
      <c r="E3453" t="s">
        <v>77</v>
      </c>
      <c r="F3453">
        <v>31474</v>
      </c>
      <c r="G3453" t="s">
        <v>3808</v>
      </c>
      <c r="H3453" t="s">
        <v>3823</v>
      </c>
      <c r="I3453">
        <v>1</v>
      </c>
      <c r="J3453" t="s">
        <v>3824</v>
      </c>
      <c r="K3453">
        <v>5</v>
      </c>
      <c r="L3453" t="s">
        <v>112</v>
      </c>
      <c r="M3453" t="s">
        <v>22</v>
      </c>
      <c r="N3453" t="s">
        <v>23</v>
      </c>
      <c r="O3453" t="s">
        <v>2198</v>
      </c>
    </row>
    <row r="3454" spans="1:15" hidden="1" x14ac:dyDescent="0.25">
      <c r="A3454">
        <v>31529</v>
      </c>
      <c r="B3454">
        <v>202422</v>
      </c>
      <c r="C3454" t="str">
        <f>_xlfn.TEXTAFTER(Tabla4[[#This Row],[Escuela]],"- ",1)</f>
        <v>Ciencias de la Salud</v>
      </c>
      <c r="D3454" t="s">
        <v>1448</v>
      </c>
      <c r="E3454" t="s">
        <v>77</v>
      </c>
      <c r="F3454">
        <v>31529</v>
      </c>
      <c r="G3454" t="s">
        <v>3808</v>
      </c>
      <c r="H3454" t="s">
        <v>3825</v>
      </c>
      <c r="I3454">
        <v>1</v>
      </c>
      <c r="J3454" t="s">
        <v>3826</v>
      </c>
      <c r="K3454">
        <v>5</v>
      </c>
      <c r="L3454" t="s">
        <v>112</v>
      </c>
      <c r="M3454" t="s">
        <v>22</v>
      </c>
      <c r="N3454" t="s">
        <v>23</v>
      </c>
      <c r="O3454" t="s">
        <v>2198</v>
      </c>
    </row>
    <row r="3455" spans="1:15" hidden="1" x14ac:dyDescent="0.25">
      <c r="A3455">
        <v>31530</v>
      </c>
      <c r="B3455">
        <v>202422</v>
      </c>
      <c r="C3455" t="str">
        <f>_xlfn.TEXTAFTER(Tabla4[[#This Row],[Escuela]],"- ",1)</f>
        <v>Ciencias de la Salud</v>
      </c>
      <c r="D3455" t="s">
        <v>1448</v>
      </c>
      <c r="E3455" t="s">
        <v>77</v>
      </c>
      <c r="F3455">
        <v>31530</v>
      </c>
      <c r="G3455" t="s">
        <v>3808</v>
      </c>
      <c r="H3455" t="s">
        <v>3827</v>
      </c>
      <c r="I3455">
        <v>1</v>
      </c>
      <c r="J3455" t="s">
        <v>3828</v>
      </c>
      <c r="K3455">
        <v>5</v>
      </c>
      <c r="L3455" t="s">
        <v>112</v>
      </c>
      <c r="M3455" t="s">
        <v>22</v>
      </c>
      <c r="N3455" t="s">
        <v>23</v>
      </c>
      <c r="O3455" t="s">
        <v>813</v>
      </c>
    </row>
    <row r="3456" spans="1:15" hidden="1" x14ac:dyDescent="0.25">
      <c r="A3456">
        <v>31525</v>
      </c>
      <c r="B3456">
        <v>202422</v>
      </c>
      <c r="C3456" t="str">
        <f>_xlfn.TEXTAFTER(Tabla4[[#This Row],[Escuela]],"- ",1)</f>
        <v>Ciencias de la Salud</v>
      </c>
      <c r="D3456" t="s">
        <v>1448</v>
      </c>
      <c r="E3456" t="s">
        <v>77</v>
      </c>
      <c r="F3456">
        <v>31525</v>
      </c>
      <c r="G3456" t="s">
        <v>3808</v>
      </c>
      <c r="H3456" t="s">
        <v>3829</v>
      </c>
      <c r="I3456">
        <v>1</v>
      </c>
      <c r="J3456" t="s">
        <v>3830</v>
      </c>
      <c r="K3456">
        <v>5</v>
      </c>
      <c r="L3456" t="s">
        <v>112</v>
      </c>
      <c r="M3456" t="s">
        <v>22</v>
      </c>
      <c r="N3456" t="s">
        <v>23</v>
      </c>
      <c r="O3456" t="s">
        <v>813</v>
      </c>
    </row>
    <row r="3457" spans="1:15" hidden="1" x14ac:dyDescent="0.25">
      <c r="A3457">
        <v>30740</v>
      </c>
      <c r="B3457">
        <v>202422</v>
      </c>
      <c r="C3457" t="str">
        <f>_xlfn.TEXTAFTER(Tabla4[[#This Row],[Escuela]],"- ",1)</f>
        <v>Ciencias de la Salud</v>
      </c>
      <c r="D3457" t="s">
        <v>1448</v>
      </c>
      <c r="E3457" t="s">
        <v>2994</v>
      </c>
      <c r="F3457">
        <v>30740</v>
      </c>
      <c r="G3457" t="s">
        <v>3721</v>
      </c>
      <c r="H3457" t="s">
        <v>1101</v>
      </c>
      <c r="I3457">
        <v>1</v>
      </c>
      <c r="J3457" t="s">
        <v>3831</v>
      </c>
      <c r="K3457">
        <v>35</v>
      </c>
      <c r="L3457" t="s">
        <v>809</v>
      </c>
      <c r="M3457" t="s">
        <v>22</v>
      </c>
      <c r="N3457" t="s">
        <v>23</v>
      </c>
      <c r="O3457" t="s">
        <v>3412</v>
      </c>
    </row>
    <row r="3458" spans="1:15" hidden="1" x14ac:dyDescent="0.25">
      <c r="A3458">
        <v>30741</v>
      </c>
      <c r="B3458">
        <v>202422</v>
      </c>
      <c r="C3458" t="str">
        <f>_xlfn.TEXTAFTER(Tabla4[[#This Row],[Escuela]],"- ",1)</f>
        <v>Ciencias de la Salud</v>
      </c>
      <c r="D3458" t="s">
        <v>1448</v>
      </c>
      <c r="E3458" t="s">
        <v>2994</v>
      </c>
      <c r="F3458">
        <v>30741</v>
      </c>
      <c r="G3458" t="s">
        <v>3721</v>
      </c>
      <c r="H3458" t="s">
        <v>1103</v>
      </c>
      <c r="I3458">
        <v>1</v>
      </c>
      <c r="J3458" t="s">
        <v>3832</v>
      </c>
      <c r="K3458">
        <v>35</v>
      </c>
      <c r="L3458" t="s">
        <v>809</v>
      </c>
      <c r="M3458" t="s">
        <v>22</v>
      </c>
      <c r="N3458" t="s">
        <v>23</v>
      </c>
      <c r="O3458" t="s">
        <v>3412</v>
      </c>
    </row>
    <row r="3459" spans="1:15" hidden="1" x14ac:dyDescent="0.25">
      <c r="A3459">
        <v>30742</v>
      </c>
      <c r="B3459">
        <v>202422</v>
      </c>
      <c r="C3459" t="str">
        <f>_xlfn.TEXTAFTER(Tabla4[[#This Row],[Escuela]],"- ",1)</f>
        <v>Ciencias de la Salud</v>
      </c>
      <c r="D3459" t="s">
        <v>1448</v>
      </c>
      <c r="E3459" t="s">
        <v>2994</v>
      </c>
      <c r="F3459">
        <v>30742</v>
      </c>
      <c r="G3459" t="s">
        <v>3721</v>
      </c>
      <c r="H3459" t="s">
        <v>1105</v>
      </c>
      <c r="I3459">
        <v>1</v>
      </c>
      <c r="J3459" t="s">
        <v>3833</v>
      </c>
      <c r="K3459">
        <v>35</v>
      </c>
      <c r="L3459" t="s">
        <v>809</v>
      </c>
      <c r="M3459" t="s">
        <v>22</v>
      </c>
      <c r="N3459" t="s">
        <v>23</v>
      </c>
      <c r="O3459" t="s">
        <v>3412</v>
      </c>
    </row>
    <row r="3460" spans="1:15" hidden="1" x14ac:dyDescent="0.25">
      <c r="A3460">
        <v>30743</v>
      </c>
      <c r="B3460">
        <v>202422</v>
      </c>
      <c r="C3460" t="str">
        <f>_xlfn.TEXTAFTER(Tabla4[[#This Row],[Escuela]],"- ",1)</f>
        <v>Ciencias de la Salud</v>
      </c>
      <c r="D3460" t="s">
        <v>1448</v>
      </c>
      <c r="E3460" t="s">
        <v>2994</v>
      </c>
      <c r="F3460">
        <v>30743</v>
      </c>
      <c r="G3460" t="s">
        <v>3721</v>
      </c>
      <c r="H3460" t="s">
        <v>1398</v>
      </c>
      <c r="I3460">
        <v>1</v>
      </c>
      <c r="J3460" t="s">
        <v>3834</v>
      </c>
      <c r="K3460">
        <v>35</v>
      </c>
      <c r="L3460" t="s">
        <v>809</v>
      </c>
      <c r="M3460" t="s">
        <v>22</v>
      </c>
      <c r="N3460" t="s">
        <v>23</v>
      </c>
      <c r="O3460" t="s">
        <v>3412</v>
      </c>
    </row>
    <row r="3461" spans="1:15" hidden="1" x14ac:dyDescent="0.25">
      <c r="A3461">
        <v>30745</v>
      </c>
      <c r="B3461">
        <v>202422</v>
      </c>
      <c r="C3461" t="str">
        <f>_xlfn.TEXTAFTER(Tabla4[[#This Row],[Escuela]],"- ",1)</f>
        <v>Ciencias de la Salud</v>
      </c>
      <c r="D3461" t="s">
        <v>1448</v>
      </c>
      <c r="E3461" t="s">
        <v>2994</v>
      </c>
      <c r="F3461">
        <v>30745</v>
      </c>
      <c r="G3461" t="s">
        <v>3721</v>
      </c>
      <c r="H3461" t="s">
        <v>1400</v>
      </c>
      <c r="I3461">
        <v>1</v>
      </c>
      <c r="J3461" t="s">
        <v>3835</v>
      </c>
      <c r="K3461">
        <v>35</v>
      </c>
      <c r="L3461" t="s">
        <v>809</v>
      </c>
      <c r="M3461" t="s">
        <v>22</v>
      </c>
      <c r="N3461" t="s">
        <v>23</v>
      </c>
      <c r="O3461" t="s">
        <v>3412</v>
      </c>
    </row>
    <row r="3462" spans="1:15" hidden="1" x14ac:dyDescent="0.25">
      <c r="A3462">
        <v>30746</v>
      </c>
      <c r="B3462">
        <v>202422</v>
      </c>
      <c r="C3462" t="str">
        <f>_xlfn.TEXTAFTER(Tabla4[[#This Row],[Escuela]],"- ",1)</f>
        <v>Ciencias de la Salud</v>
      </c>
      <c r="D3462" t="s">
        <v>1448</v>
      </c>
      <c r="E3462" t="s">
        <v>2994</v>
      </c>
      <c r="F3462">
        <v>30746</v>
      </c>
      <c r="G3462" t="s">
        <v>3721</v>
      </c>
      <c r="H3462" t="s">
        <v>1375</v>
      </c>
      <c r="I3462">
        <v>1</v>
      </c>
      <c r="J3462" t="s">
        <v>3836</v>
      </c>
      <c r="K3462">
        <v>35</v>
      </c>
      <c r="L3462" t="s">
        <v>809</v>
      </c>
      <c r="M3462" t="s">
        <v>22</v>
      </c>
      <c r="N3462" t="s">
        <v>23</v>
      </c>
      <c r="O3462" t="s">
        <v>3412</v>
      </c>
    </row>
    <row r="3463" spans="1:15" hidden="1" x14ac:dyDescent="0.25">
      <c r="A3463">
        <v>30744</v>
      </c>
      <c r="B3463">
        <v>202422</v>
      </c>
      <c r="C3463" t="str">
        <f>_xlfn.TEXTAFTER(Tabla4[[#This Row],[Escuela]],"- ",1)</f>
        <v>Ciencias de la Salud</v>
      </c>
      <c r="D3463" t="s">
        <v>1448</v>
      </c>
      <c r="E3463" t="s">
        <v>2994</v>
      </c>
      <c r="F3463">
        <v>30744</v>
      </c>
      <c r="G3463" t="s">
        <v>3721</v>
      </c>
      <c r="H3463" t="s">
        <v>67</v>
      </c>
      <c r="I3463">
        <v>1</v>
      </c>
      <c r="J3463" t="s">
        <v>3837</v>
      </c>
      <c r="K3463">
        <v>5</v>
      </c>
      <c r="L3463" t="s">
        <v>809</v>
      </c>
      <c r="M3463" t="s">
        <v>434</v>
      </c>
      <c r="N3463" t="s">
        <v>23</v>
      </c>
      <c r="O3463" t="s">
        <v>3412</v>
      </c>
    </row>
    <row r="3464" spans="1:15" hidden="1" x14ac:dyDescent="0.25">
      <c r="A3464">
        <v>30747</v>
      </c>
      <c r="B3464">
        <v>202422</v>
      </c>
      <c r="C3464" t="str">
        <f>_xlfn.TEXTAFTER(Tabla4[[#This Row],[Escuela]],"- ",1)</f>
        <v>Ciencias de la Salud</v>
      </c>
      <c r="D3464" t="s">
        <v>1448</v>
      </c>
      <c r="E3464" t="s">
        <v>2994</v>
      </c>
      <c r="F3464">
        <v>30747</v>
      </c>
      <c r="G3464" t="s">
        <v>3721</v>
      </c>
      <c r="H3464" t="s">
        <v>2089</v>
      </c>
      <c r="I3464">
        <v>1</v>
      </c>
      <c r="J3464" t="s">
        <v>3838</v>
      </c>
      <c r="K3464">
        <v>5</v>
      </c>
      <c r="L3464" t="s">
        <v>809</v>
      </c>
      <c r="M3464" t="s">
        <v>434</v>
      </c>
      <c r="N3464" t="s">
        <v>23</v>
      </c>
      <c r="O3464" t="s">
        <v>3412</v>
      </c>
    </row>
    <row r="3465" spans="1:15" hidden="1" x14ac:dyDescent="0.25">
      <c r="A3465">
        <v>30748</v>
      </c>
      <c r="B3465">
        <v>202422</v>
      </c>
      <c r="C3465" t="str">
        <f>_xlfn.TEXTAFTER(Tabla4[[#This Row],[Escuela]],"- ",1)</f>
        <v>Ciencias de la Salud</v>
      </c>
      <c r="D3465" t="s">
        <v>1448</v>
      </c>
      <c r="E3465" t="s">
        <v>2994</v>
      </c>
      <c r="F3465">
        <v>30748</v>
      </c>
      <c r="G3465" t="s">
        <v>3721</v>
      </c>
      <c r="H3465" t="s">
        <v>69</v>
      </c>
      <c r="I3465">
        <v>1</v>
      </c>
      <c r="J3465" t="s">
        <v>3839</v>
      </c>
      <c r="K3465">
        <v>5</v>
      </c>
      <c r="L3465" t="s">
        <v>809</v>
      </c>
      <c r="M3465" t="s">
        <v>434</v>
      </c>
      <c r="N3465" t="s">
        <v>23</v>
      </c>
      <c r="O3465" t="s">
        <v>3412</v>
      </c>
    </row>
    <row r="3466" spans="1:15" hidden="1" x14ac:dyDescent="0.25">
      <c r="A3466">
        <v>30750</v>
      </c>
      <c r="B3466">
        <v>202422</v>
      </c>
      <c r="C3466" t="str">
        <f>_xlfn.TEXTAFTER(Tabla4[[#This Row],[Escuela]],"- ",1)</f>
        <v>Ciencias de la Salud</v>
      </c>
      <c r="D3466" t="s">
        <v>1448</v>
      </c>
      <c r="E3466" t="s">
        <v>2994</v>
      </c>
      <c r="F3466">
        <v>30750</v>
      </c>
      <c r="G3466" t="s">
        <v>3721</v>
      </c>
      <c r="H3466" t="s">
        <v>1107</v>
      </c>
      <c r="I3466">
        <v>1</v>
      </c>
      <c r="J3466" t="s">
        <v>3840</v>
      </c>
      <c r="K3466">
        <v>5</v>
      </c>
      <c r="L3466" t="s">
        <v>809</v>
      </c>
      <c r="M3466" t="s">
        <v>434</v>
      </c>
      <c r="N3466" t="s">
        <v>23</v>
      </c>
      <c r="O3466" t="s">
        <v>3412</v>
      </c>
    </row>
    <row r="3467" spans="1:15" hidden="1" x14ac:dyDescent="0.25">
      <c r="A3467">
        <v>30749</v>
      </c>
      <c r="B3467">
        <v>202422</v>
      </c>
      <c r="C3467" t="str">
        <f>_xlfn.TEXTAFTER(Tabla4[[#This Row],[Escuela]],"- ",1)</f>
        <v>Ciencias de la Salud</v>
      </c>
      <c r="D3467" t="s">
        <v>1448</v>
      </c>
      <c r="E3467" t="s">
        <v>2994</v>
      </c>
      <c r="F3467">
        <v>30749</v>
      </c>
      <c r="G3467" t="s">
        <v>3721</v>
      </c>
      <c r="H3467" t="s">
        <v>2091</v>
      </c>
      <c r="I3467">
        <v>1</v>
      </c>
      <c r="J3467" t="s">
        <v>3841</v>
      </c>
      <c r="K3467">
        <v>5</v>
      </c>
      <c r="L3467" t="s">
        <v>809</v>
      </c>
      <c r="M3467" t="s">
        <v>434</v>
      </c>
      <c r="N3467" t="s">
        <v>23</v>
      </c>
      <c r="O3467" t="s">
        <v>3412</v>
      </c>
    </row>
    <row r="3468" spans="1:15" hidden="1" x14ac:dyDescent="0.25">
      <c r="A3468">
        <v>30770</v>
      </c>
      <c r="B3468">
        <v>202422</v>
      </c>
      <c r="C3468" t="str">
        <f>_xlfn.TEXTAFTER(Tabla4[[#This Row],[Escuela]],"- ",1)</f>
        <v>Ciencias de la Salud</v>
      </c>
      <c r="D3468" t="s">
        <v>1448</v>
      </c>
      <c r="E3468" t="s">
        <v>2994</v>
      </c>
      <c r="F3468">
        <v>30770</v>
      </c>
      <c r="G3468" t="s">
        <v>3677</v>
      </c>
      <c r="H3468" t="s">
        <v>1101</v>
      </c>
      <c r="I3468">
        <v>1</v>
      </c>
      <c r="J3468" t="s">
        <v>3842</v>
      </c>
      <c r="K3468">
        <v>5</v>
      </c>
      <c r="L3468" t="s">
        <v>349</v>
      </c>
      <c r="M3468" t="s">
        <v>434</v>
      </c>
      <c r="N3468" t="s">
        <v>23</v>
      </c>
      <c r="O3468" t="s">
        <v>35</v>
      </c>
    </row>
    <row r="3469" spans="1:15" hidden="1" x14ac:dyDescent="0.25">
      <c r="A3469">
        <v>30771</v>
      </c>
      <c r="B3469">
        <v>202422</v>
      </c>
      <c r="C3469" t="str">
        <f>_xlfn.TEXTAFTER(Tabla4[[#This Row],[Escuela]],"- ",1)</f>
        <v>Ciencias de la Salud</v>
      </c>
      <c r="D3469" t="s">
        <v>1448</v>
      </c>
      <c r="E3469" t="s">
        <v>2994</v>
      </c>
      <c r="F3469">
        <v>30771</v>
      </c>
      <c r="G3469" t="s">
        <v>3677</v>
      </c>
      <c r="H3469" t="s">
        <v>1103</v>
      </c>
      <c r="I3469">
        <v>1</v>
      </c>
      <c r="J3469" t="s">
        <v>3843</v>
      </c>
      <c r="K3469">
        <v>5</v>
      </c>
      <c r="L3469" t="s">
        <v>349</v>
      </c>
      <c r="M3469" t="s">
        <v>434</v>
      </c>
      <c r="N3469" t="s">
        <v>23</v>
      </c>
      <c r="O3469" t="s">
        <v>35</v>
      </c>
    </row>
    <row r="3470" spans="1:15" hidden="1" x14ac:dyDescent="0.25">
      <c r="A3470">
        <v>29446</v>
      </c>
      <c r="B3470">
        <v>202422</v>
      </c>
      <c r="C3470" t="str">
        <f>_xlfn.TEXTAFTER(Tabla4[[#This Row],[Escuela]],"- ",1)</f>
        <v>Ciencias de la Salud</v>
      </c>
      <c r="D3470" t="s">
        <v>1448</v>
      </c>
      <c r="E3470" t="s">
        <v>2994</v>
      </c>
      <c r="F3470">
        <v>29446</v>
      </c>
      <c r="G3470" t="s">
        <v>3677</v>
      </c>
      <c r="H3470" t="s">
        <v>1105</v>
      </c>
      <c r="I3470">
        <v>1</v>
      </c>
      <c r="J3470" t="s">
        <v>3844</v>
      </c>
      <c r="K3470">
        <v>5</v>
      </c>
      <c r="L3470" t="s">
        <v>112</v>
      </c>
      <c r="M3470" t="s">
        <v>434</v>
      </c>
      <c r="N3470" t="s">
        <v>23</v>
      </c>
      <c r="O3470" t="s">
        <v>1530</v>
      </c>
    </row>
    <row r="3471" spans="1:15" hidden="1" x14ac:dyDescent="0.25">
      <c r="A3471">
        <v>29447</v>
      </c>
      <c r="B3471">
        <v>202422</v>
      </c>
      <c r="C3471" t="str">
        <f>_xlfn.TEXTAFTER(Tabla4[[#This Row],[Escuela]],"- ",1)</f>
        <v>Ciencias de la Salud</v>
      </c>
      <c r="D3471" t="s">
        <v>1448</v>
      </c>
      <c r="E3471" t="s">
        <v>2994</v>
      </c>
      <c r="F3471">
        <v>29447</v>
      </c>
      <c r="G3471" t="s">
        <v>3677</v>
      </c>
      <c r="H3471" t="s">
        <v>1398</v>
      </c>
      <c r="I3471">
        <v>1</v>
      </c>
      <c r="J3471" t="s">
        <v>3845</v>
      </c>
      <c r="K3471">
        <v>5</v>
      </c>
      <c r="L3471" t="s">
        <v>112</v>
      </c>
      <c r="M3471" t="s">
        <v>434</v>
      </c>
      <c r="N3471" t="s">
        <v>23</v>
      </c>
      <c r="O3471" t="s">
        <v>35</v>
      </c>
    </row>
    <row r="3472" spans="1:15" hidden="1" x14ac:dyDescent="0.25">
      <c r="A3472">
        <v>30769</v>
      </c>
      <c r="B3472">
        <v>202422</v>
      </c>
      <c r="C3472" t="str">
        <f>_xlfn.TEXTAFTER(Tabla4[[#This Row],[Escuela]],"- ",1)</f>
        <v>Ciencias de la Salud</v>
      </c>
      <c r="D3472" t="s">
        <v>1448</v>
      </c>
      <c r="E3472" t="s">
        <v>2994</v>
      </c>
      <c r="F3472">
        <v>30769</v>
      </c>
      <c r="G3472" t="s">
        <v>3677</v>
      </c>
      <c r="H3472" t="s">
        <v>67</v>
      </c>
      <c r="I3472">
        <v>1</v>
      </c>
      <c r="J3472" t="s">
        <v>3846</v>
      </c>
      <c r="K3472">
        <v>20</v>
      </c>
      <c r="L3472" t="s">
        <v>349</v>
      </c>
      <c r="M3472" t="s">
        <v>22</v>
      </c>
      <c r="N3472" t="s">
        <v>23</v>
      </c>
      <c r="O3472" t="s">
        <v>3679</v>
      </c>
    </row>
    <row r="3473" spans="1:15" hidden="1" x14ac:dyDescent="0.25">
      <c r="A3473">
        <v>29448</v>
      </c>
      <c r="B3473">
        <v>202422</v>
      </c>
      <c r="C3473" t="str">
        <f>_xlfn.TEXTAFTER(Tabla4[[#This Row],[Escuela]],"- ",1)</f>
        <v>Ciencias de la Salud</v>
      </c>
      <c r="D3473" t="s">
        <v>1448</v>
      </c>
      <c r="E3473" t="s">
        <v>2994</v>
      </c>
      <c r="F3473">
        <v>29448</v>
      </c>
      <c r="G3473" t="s">
        <v>3677</v>
      </c>
      <c r="H3473" t="s">
        <v>2089</v>
      </c>
      <c r="I3473">
        <v>1</v>
      </c>
      <c r="J3473" t="s">
        <v>3847</v>
      </c>
      <c r="K3473">
        <v>20</v>
      </c>
      <c r="L3473" t="s">
        <v>112</v>
      </c>
      <c r="M3473" t="s">
        <v>22</v>
      </c>
      <c r="N3473" t="s">
        <v>23</v>
      </c>
      <c r="O3473" t="s">
        <v>3679</v>
      </c>
    </row>
    <row r="3474" spans="1:15" hidden="1" x14ac:dyDescent="0.25">
      <c r="A3474">
        <v>30772</v>
      </c>
      <c r="B3474">
        <v>202422</v>
      </c>
      <c r="C3474" t="str">
        <f>_xlfn.TEXTAFTER(Tabla4[[#This Row],[Escuela]],"- ",1)</f>
        <v>Ciencias de la Salud</v>
      </c>
      <c r="D3474" t="s">
        <v>1448</v>
      </c>
      <c r="E3474" t="s">
        <v>2994</v>
      </c>
      <c r="F3474">
        <v>30772</v>
      </c>
      <c r="G3474" t="s">
        <v>3677</v>
      </c>
      <c r="H3474" t="s">
        <v>69</v>
      </c>
      <c r="I3474">
        <v>1</v>
      </c>
      <c r="J3474" t="s">
        <v>3848</v>
      </c>
      <c r="K3474">
        <v>20</v>
      </c>
      <c r="L3474" t="s">
        <v>349</v>
      </c>
      <c r="M3474" t="s">
        <v>22</v>
      </c>
      <c r="N3474" t="s">
        <v>23</v>
      </c>
      <c r="O3474" t="s">
        <v>3679</v>
      </c>
    </row>
    <row r="3475" spans="1:15" hidden="1" x14ac:dyDescent="0.25">
      <c r="A3475">
        <v>27736</v>
      </c>
      <c r="B3475">
        <v>202422</v>
      </c>
      <c r="C3475" t="str">
        <f>_xlfn.TEXTAFTER(Tabla4[[#This Row],[Escuela]],"- ",1)</f>
        <v>Ciencias de la Salud</v>
      </c>
      <c r="D3475" t="s">
        <v>1448</v>
      </c>
      <c r="E3475" t="s">
        <v>2994</v>
      </c>
      <c r="F3475">
        <v>27736</v>
      </c>
      <c r="G3475" t="s">
        <v>3677</v>
      </c>
      <c r="H3475" t="s">
        <v>1107</v>
      </c>
      <c r="I3475">
        <v>1</v>
      </c>
      <c r="J3475" t="s">
        <v>3849</v>
      </c>
      <c r="K3475">
        <v>20</v>
      </c>
      <c r="L3475" t="s">
        <v>349</v>
      </c>
      <c r="M3475" t="s">
        <v>22</v>
      </c>
      <c r="N3475" t="s">
        <v>23</v>
      </c>
      <c r="O3475" t="s">
        <v>3679</v>
      </c>
    </row>
    <row r="3476" spans="1:15" hidden="1" x14ac:dyDescent="0.25">
      <c r="A3476">
        <v>31154</v>
      </c>
      <c r="B3476">
        <v>202422</v>
      </c>
      <c r="C3476" t="str">
        <f>_xlfn.TEXTAFTER(Tabla4[[#This Row],[Escuela]],"- ",1)</f>
        <v>Ciencias de la Salud</v>
      </c>
      <c r="D3476" t="s">
        <v>1448</v>
      </c>
      <c r="E3476" t="s">
        <v>2994</v>
      </c>
      <c r="F3476">
        <v>31154</v>
      </c>
      <c r="G3476" t="s">
        <v>3677</v>
      </c>
      <c r="H3476" t="s">
        <v>2091</v>
      </c>
      <c r="I3476">
        <v>1</v>
      </c>
      <c r="J3476" t="s">
        <v>3850</v>
      </c>
      <c r="K3476">
        <v>20</v>
      </c>
      <c r="L3476" t="s">
        <v>349</v>
      </c>
      <c r="M3476" t="s">
        <v>22</v>
      </c>
      <c r="N3476" t="s">
        <v>23</v>
      </c>
      <c r="O3476" t="s">
        <v>2954</v>
      </c>
    </row>
    <row r="3477" spans="1:15" hidden="1" x14ac:dyDescent="0.25">
      <c r="A3477">
        <v>30515</v>
      </c>
      <c r="B3477">
        <v>202422</v>
      </c>
      <c r="C3477" t="str">
        <f>_xlfn.TEXTAFTER(Tabla4[[#This Row],[Escuela]],"- ",1)</f>
        <v>Música</v>
      </c>
      <c r="D3477" t="s">
        <v>3851</v>
      </c>
      <c r="E3477" t="s">
        <v>17</v>
      </c>
      <c r="F3477">
        <v>30515</v>
      </c>
      <c r="G3477" t="s">
        <v>3852</v>
      </c>
      <c r="H3477" t="s">
        <v>19</v>
      </c>
      <c r="I3477">
        <v>1</v>
      </c>
      <c r="J3477" t="s">
        <v>3853</v>
      </c>
      <c r="K3477">
        <v>10</v>
      </c>
      <c r="L3477" t="s">
        <v>21</v>
      </c>
      <c r="M3477" t="s">
        <v>22</v>
      </c>
      <c r="N3477" t="s">
        <v>23</v>
      </c>
      <c r="O3477" t="s">
        <v>24</v>
      </c>
    </row>
    <row r="3478" spans="1:15" hidden="1" x14ac:dyDescent="0.25">
      <c r="A3478">
        <v>31308</v>
      </c>
      <c r="B3478">
        <v>202422</v>
      </c>
      <c r="C3478" t="str">
        <f>_xlfn.TEXTAFTER(Tabla4[[#This Row],[Escuela]],"- ",1)</f>
        <v>Música</v>
      </c>
      <c r="D3478" t="s">
        <v>3851</v>
      </c>
      <c r="E3478" t="s">
        <v>17</v>
      </c>
      <c r="F3478">
        <v>31308</v>
      </c>
      <c r="G3478" t="s">
        <v>3852</v>
      </c>
      <c r="H3478" t="s">
        <v>25</v>
      </c>
      <c r="I3478">
        <v>1</v>
      </c>
      <c r="J3478" t="s">
        <v>3854</v>
      </c>
      <c r="K3478">
        <v>10</v>
      </c>
      <c r="L3478" t="s">
        <v>21</v>
      </c>
      <c r="M3478" t="s">
        <v>22</v>
      </c>
      <c r="N3478" t="s">
        <v>23</v>
      </c>
      <c r="O3478" t="s">
        <v>1589</v>
      </c>
    </row>
    <row r="3479" spans="1:15" hidden="1" x14ac:dyDescent="0.25">
      <c r="A3479">
        <v>31405</v>
      </c>
      <c r="B3479">
        <v>202422</v>
      </c>
      <c r="C3479" t="str">
        <f>_xlfn.TEXTAFTER(Tabla4[[#This Row],[Escuela]],"- ",1)</f>
        <v>Música</v>
      </c>
      <c r="D3479" t="s">
        <v>3851</v>
      </c>
      <c r="E3479" t="s">
        <v>58</v>
      </c>
      <c r="F3479">
        <v>31405</v>
      </c>
      <c r="G3479" t="s">
        <v>3852</v>
      </c>
      <c r="H3479" t="s">
        <v>803</v>
      </c>
      <c r="I3479">
        <v>1</v>
      </c>
      <c r="J3479" t="s">
        <v>3855</v>
      </c>
      <c r="K3479">
        <v>10</v>
      </c>
      <c r="L3479" t="s">
        <v>21</v>
      </c>
      <c r="M3479" t="s">
        <v>22</v>
      </c>
      <c r="N3479" t="s">
        <v>23</v>
      </c>
      <c r="O3479" t="s">
        <v>38</v>
      </c>
    </row>
    <row r="3480" spans="1:15" hidden="1" x14ac:dyDescent="0.25">
      <c r="A3480">
        <v>31407</v>
      </c>
      <c r="B3480">
        <v>202422</v>
      </c>
      <c r="C3480" t="str">
        <f>_xlfn.TEXTAFTER(Tabla4[[#This Row],[Escuela]],"- ",1)</f>
        <v>Música</v>
      </c>
      <c r="D3480" t="s">
        <v>3851</v>
      </c>
      <c r="E3480" t="s">
        <v>58</v>
      </c>
      <c r="F3480">
        <v>31407</v>
      </c>
      <c r="G3480" t="s">
        <v>3852</v>
      </c>
      <c r="H3480" t="s">
        <v>803</v>
      </c>
      <c r="I3480">
        <v>2</v>
      </c>
      <c r="J3480" t="s">
        <v>3855</v>
      </c>
      <c r="K3480">
        <v>10</v>
      </c>
      <c r="L3480" t="s">
        <v>21</v>
      </c>
      <c r="M3480" t="s">
        <v>22</v>
      </c>
      <c r="N3480" t="s">
        <v>23</v>
      </c>
      <c r="O3480" t="s">
        <v>38</v>
      </c>
    </row>
    <row r="3481" spans="1:15" hidden="1" x14ac:dyDescent="0.25">
      <c r="A3481">
        <v>13146</v>
      </c>
      <c r="B3481">
        <v>202422</v>
      </c>
      <c r="C3481" t="str">
        <f>_xlfn.TEXTAFTER(Tabla4[[#This Row],[Escuela]],"- ",1)</f>
        <v>Música</v>
      </c>
      <c r="D3481" t="s">
        <v>3851</v>
      </c>
      <c r="E3481" t="s">
        <v>58</v>
      </c>
      <c r="F3481">
        <v>13146</v>
      </c>
      <c r="G3481" t="s">
        <v>3852</v>
      </c>
      <c r="H3481" t="s">
        <v>71</v>
      </c>
      <c r="I3481">
        <v>1</v>
      </c>
      <c r="J3481" t="s">
        <v>3855</v>
      </c>
      <c r="K3481">
        <v>10</v>
      </c>
      <c r="L3481" t="s">
        <v>21</v>
      </c>
      <c r="M3481" t="s">
        <v>22</v>
      </c>
      <c r="N3481" t="s">
        <v>23</v>
      </c>
    </row>
    <row r="3482" spans="1:15" hidden="1" x14ac:dyDescent="0.25">
      <c r="A3482">
        <v>13144</v>
      </c>
      <c r="B3482">
        <v>202422</v>
      </c>
      <c r="C3482" t="str">
        <f>_xlfn.TEXTAFTER(Tabla4[[#This Row],[Escuela]],"- ",1)</f>
        <v>Música</v>
      </c>
      <c r="D3482" t="s">
        <v>3851</v>
      </c>
      <c r="E3482" t="s">
        <v>58</v>
      </c>
      <c r="F3482">
        <v>13144</v>
      </c>
      <c r="G3482" t="s">
        <v>3852</v>
      </c>
      <c r="H3482" t="s">
        <v>71</v>
      </c>
      <c r="I3482">
        <v>2</v>
      </c>
      <c r="J3482" t="s">
        <v>3855</v>
      </c>
      <c r="K3482">
        <v>10</v>
      </c>
      <c r="L3482" t="s">
        <v>21</v>
      </c>
      <c r="M3482" t="s">
        <v>22</v>
      </c>
      <c r="N3482" t="s">
        <v>23</v>
      </c>
    </row>
    <row r="3483" spans="1:15" hidden="1" x14ac:dyDescent="0.25">
      <c r="A3483">
        <v>25104</v>
      </c>
      <c r="B3483">
        <v>202422</v>
      </c>
      <c r="C3483" t="str">
        <f>_xlfn.TEXTAFTER(Tabla4[[#This Row],[Escuela]],"- ",1)</f>
        <v>Música</v>
      </c>
      <c r="D3483" t="s">
        <v>3851</v>
      </c>
      <c r="E3483" t="s">
        <v>58</v>
      </c>
      <c r="F3483">
        <v>25104</v>
      </c>
      <c r="G3483" t="s">
        <v>3852</v>
      </c>
      <c r="H3483" t="s">
        <v>71</v>
      </c>
      <c r="I3483">
        <v>3</v>
      </c>
      <c r="J3483" t="s">
        <v>3855</v>
      </c>
      <c r="K3483">
        <v>10</v>
      </c>
      <c r="L3483" t="s">
        <v>21</v>
      </c>
      <c r="M3483" t="s">
        <v>22</v>
      </c>
      <c r="N3483" t="s">
        <v>23</v>
      </c>
    </row>
    <row r="3484" spans="1:15" hidden="1" x14ac:dyDescent="0.25">
      <c r="A3484">
        <v>30365</v>
      </c>
      <c r="B3484">
        <v>202422</v>
      </c>
      <c r="C3484" t="str">
        <f>_xlfn.TEXTAFTER(Tabla4[[#This Row],[Escuela]],"- ",1)</f>
        <v>Música</v>
      </c>
      <c r="D3484" t="s">
        <v>3851</v>
      </c>
      <c r="E3484" t="s">
        <v>58</v>
      </c>
      <c r="F3484">
        <v>30365</v>
      </c>
      <c r="G3484" t="s">
        <v>3852</v>
      </c>
      <c r="H3484" t="s">
        <v>71</v>
      </c>
      <c r="I3484">
        <v>4</v>
      </c>
      <c r="J3484" t="s">
        <v>3855</v>
      </c>
      <c r="K3484">
        <v>10</v>
      </c>
      <c r="L3484" t="s">
        <v>21</v>
      </c>
      <c r="M3484" t="s">
        <v>22</v>
      </c>
      <c r="N3484" t="s">
        <v>23</v>
      </c>
    </row>
    <row r="3485" spans="1:15" hidden="1" x14ac:dyDescent="0.25">
      <c r="A3485">
        <v>30367</v>
      </c>
      <c r="B3485">
        <v>202422</v>
      </c>
      <c r="C3485" t="str">
        <f>_xlfn.TEXTAFTER(Tabla4[[#This Row],[Escuela]],"- ",1)</f>
        <v>Música</v>
      </c>
      <c r="D3485" t="s">
        <v>3851</v>
      </c>
      <c r="E3485" t="s">
        <v>58</v>
      </c>
      <c r="F3485">
        <v>30367</v>
      </c>
      <c r="G3485" t="s">
        <v>3852</v>
      </c>
      <c r="H3485" t="s">
        <v>71</v>
      </c>
      <c r="I3485">
        <v>5</v>
      </c>
      <c r="J3485" t="s">
        <v>3855</v>
      </c>
      <c r="K3485">
        <v>10</v>
      </c>
      <c r="L3485" t="s">
        <v>21</v>
      </c>
      <c r="M3485" t="s">
        <v>22</v>
      </c>
      <c r="N3485" t="s">
        <v>23</v>
      </c>
    </row>
    <row r="3486" spans="1:15" hidden="1" x14ac:dyDescent="0.25">
      <c r="A3486">
        <v>30370</v>
      </c>
      <c r="B3486">
        <v>202422</v>
      </c>
      <c r="C3486" t="str">
        <f>_xlfn.TEXTAFTER(Tabla4[[#This Row],[Escuela]],"- ",1)</f>
        <v>Música</v>
      </c>
      <c r="D3486" t="s">
        <v>3851</v>
      </c>
      <c r="E3486" t="s">
        <v>58</v>
      </c>
      <c r="F3486">
        <v>30370</v>
      </c>
      <c r="G3486" t="s">
        <v>3852</v>
      </c>
      <c r="H3486" t="s">
        <v>71</v>
      </c>
      <c r="I3486">
        <v>6</v>
      </c>
      <c r="J3486" t="s">
        <v>3855</v>
      </c>
      <c r="K3486">
        <v>10</v>
      </c>
      <c r="L3486" t="s">
        <v>21</v>
      </c>
      <c r="M3486" t="s">
        <v>22</v>
      </c>
      <c r="N3486" t="s">
        <v>23</v>
      </c>
    </row>
    <row r="3487" spans="1:15" hidden="1" x14ac:dyDescent="0.25">
      <c r="A3487">
        <v>13150</v>
      </c>
      <c r="B3487">
        <v>202422</v>
      </c>
      <c r="C3487" t="str">
        <f>_xlfn.TEXTAFTER(Tabla4[[#This Row],[Escuela]],"- ",1)</f>
        <v>Música</v>
      </c>
      <c r="D3487" t="s">
        <v>3851</v>
      </c>
      <c r="E3487" t="s">
        <v>58</v>
      </c>
      <c r="F3487">
        <v>13150</v>
      </c>
      <c r="G3487" t="s">
        <v>3852</v>
      </c>
      <c r="H3487" t="s">
        <v>1405</v>
      </c>
      <c r="I3487">
        <v>1</v>
      </c>
      <c r="J3487" t="s">
        <v>3856</v>
      </c>
      <c r="K3487">
        <v>10</v>
      </c>
      <c r="L3487" t="s">
        <v>21</v>
      </c>
      <c r="M3487" t="s">
        <v>22</v>
      </c>
      <c r="N3487" t="s">
        <v>23</v>
      </c>
    </row>
    <row r="3488" spans="1:15" hidden="1" x14ac:dyDescent="0.25">
      <c r="A3488">
        <v>30374</v>
      </c>
      <c r="B3488">
        <v>202422</v>
      </c>
      <c r="C3488" t="str">
        <f>_xlfn.TEXTAFTER(Tabla4[[#This Row],[Escuela]],"- ",1)</f>
        <v>Música</v>
      </c>
      <c r="D3488" t="s">
        <v>3851</v>
      </c>
      <c r="E3488" t="s">
        <v>58</v>
      </c>
      <c r="F3488">
        <v>30374</v>
      </c>
      <c r="G3488" t="s">
        <v>3852</v>
      </c>
      <c r="H3488" t="s">
        <v>1338</v>
      </c>
      <c r="I3488">
        <v>1</v>
      </c>
      <c r="J3488" t="s">
        <v>3857</v>
      </c>
      <c r="K3488">
        <v>10</v>
      </c>
      <c r="L3488" t="s">
        <v>21</v>
      </c>
      <c r="M3488" t="s">
        <v>22</v>
      </c>
      <c r="N3488" t="s">
        <v>23</v>
      </c>
      <c r="O3488" t="s">
        <v>1589</v>
      </c>
    </row>
    <row r="3489" spans="1:18" hidden="1" x14ac:dyDescent="0.25">
      <c r="A3489">
        <v>23002</v>
      </c>
      <c r="B3489">
        <v>202422</v>
      </c>
      <c r="C3489" t="str">
        <f>_xlfn.TEXTAFTER(Tabla4[[#This Row],[Escuela]],"- ",1)</f>
        <v>Música</v>
      </c>
      <c r="D3489" t="s">
        <v>3851</v>
      </c>
      <c r="E3489" t="s">
        <v>58</v>
      </c>
      <c r="F3489">
        <v>23002</v>
      </c>
      <c r="G3489" t="s">
        <v>3852</v>
      </c>
      <c r="H3489" t="s">
        <v>1693</v>
      </c>
      <c r="I3489">
        <v>1</v>
      </c>
      <c r="J3489" t="s">
        <v>3858</v>
      </c>
      <c r="K3489">
        <v>10</v>
      </c>
      <c r="L3489" t="s">
        <v>21</v>
      </c>
      <c r="M3489" t="s">
        <v>22</v>
      </c>
      <c r="N3489" t="s">
        <v>23</v>
      </c>
    </row>
    <row r="3490" spans="1:18" hidden="1" x14ac:dyDescent="0.25">
      <c r="A3490">
        <v>31368</v>
      </c>
      <c r="B3490">
        <v>202422</v>
      </c>
      <c r="C3490" t="str">
        <f>_xlfn.TEXTAFTER(Tabla4[[#This Row],[Escuela]],"- ",1)</f>
        <v>Música</v>
      </c>
      <c r="D3490" t="s">
        <v>3851</v>
      </c>
      <c r="E3490" t="s">
        <v>58</v>
      </c>
      <c r="F3490">
        <v>31368</v>
      </c>
      <c r="G3490" t="s">
        <v>3852</v>
      </c>
      <c r="H3490" t="s">
        <v>3859</v>
      </c>
      <c r="I3490">
        <v>1</v>
      </c>
      <c r="J3490" t="s">
        <v>3860</v>
      </c>
      <c r="K3490">
        <v>10</v>
      </c>
      <c r="L3490" t="s">
        <v>21</v>
      </c>
      <c r="M3490" t="s">
        <v>22</v>
      </c>
      <c r="N3490" t="s">
        <v>23</v>
      </c>
    </row>
    <row r="3491" spans="1:18" hidden="1" x14ac:dyDescent="0.25">
      <c r="A3491">
        <v>31369</v>
      </c>
      <c r="B3491">
        <v>202422</v>
      </c>
      <c r="C3491" t="str">
        <f>_xlfn.TEXTAFTER(Tabla4[[#This Row],[Escuela]],"- ",1)</f>
        <v>Música</v>
      </c>
      <c r="D3491" t="s">
        <v>3851</v>
      </c>
      <c r="E3491" t="s">
        <v>58</v>
      </c>
      <c r="F3491">
        <v>31369</v>
      </c>
      <c r="G3491" t="s">
        <v>3852</v>
      </c>
      <c r="H3491" t="s">
        <v>3859</v>
      </c>
      <c r="I3491">
        <v>2</v>
      </c>
      <c r="J3491" t="s">
        <v>3860</v>
      </c>
      <c r="K3491">
        <v>10</v>
      </c>
      <c r="L3491" t="s">
        <v>21</v>
      </c>
      <c r="M3491" t="s">
        <v>22</v>
      </c>
      <c r="N3491" t="s">
        <v>23</v>
      </c>
    </row>
    <row r="3492" spans="1:18" hidden="1" x14ac:dyDescent="0.25">
      <c r="A3492">
        <v>31370</v>
      </c>
      <c r="B3492">
        <v>202422</v>
      </c>
      <c r="C3492" t="str">
        <f>_xlfn.TEXTAFTER(Tabla4[[#This Row],[Escuela]],"- ",1)</f>
        <v>Música</v>
      </c>
      <c r="D3492" t="s">
        <v>3851</v>
      </c>
      <c r="E3492" t="s">
        <v>58</v>
      </c>
      <c r="F3492">
        <v>31370</v>
      </c>
      <c r="G3492" t="s">
        <v>3852</v>
      </c>
      <c r="H3492" t="s">
        <v>857</v>
      </c>
      <c r="I3492">
        <v>1</v>
      </c>
      <c r="J3492" t="s">
        <v>3861</v>
      </c>
      <c r="K3492">
        <v>10</v>
      </c>
      <c r="L3492" t="s">
        <v>21</v>
      </c>
      <c r="M3492" t="s">
        <v>22</v>
      </c>
      <c r="N3492" t="s">
        <v>23</v>
      </c>
    </row>
    <row r="3493" spans="1:18" hidden="1" x14ac:dyDescent="0.25">
      <c r="A3493">
        <v>31372</v>
      </c>
      <c r="B3493">
        <v>202422</v>
      </c>
      <c r="C3493" t="str">
        <f>_xlfn.TEXTAFTER(Tabla4[[#This Row],[Escuela]],"- ",1)</f>
        <v>Música</v>
      </c>
      <c r="D3493" t="s">
        <v>3851</v>
      </c>
      <c r="E3493" t="s">
        <v>58</v>
      </c>
      <c r="F3493">
        <v>31372</v>
      </c>
      <c r="G3493" t="s">
        <v>3852</v>
      </c>
      <c r="H3493" t="s">
        <v>1789</v>
      </c>
      <c r="I3493">
        <v>1</v>
      </c>
      <c r="J3493" t="s">
        <v>3862</v>
      </c>
      <c r="K3493">
        <v>5</v>
      </c>
      <c r="L3493" t="s">
        <v>21</v>
      </c>
      <c r="M3493" t="s">
        <v>22</v>
      </c>
      <c r="N3493" t="s">
        <v>23</v>
      </c>
    </row>
    <row r="3494" spans="1:18" hidden="1" x14ac:dyDescent="0.25">
      <c r="A3494">
        <v>31373</v>
      </c>
      <c r="B3494">
        <v>202422</v>
      </c>
      <c r="C3494" t="str">
        <f>_xlfn.TEXTAFTER(Tabla4[[#This Row],[Escuela]],"- ",1)</f>
        <v>Música</v>
      </c>
      <c r="D3494" t="s">
        <v>3851</v>
      </c>
      <c r="E3494" t="s">
        <v>58</v>
      </c>
      <c r="F3494">
        <v>31373</v>
      </c>
      <c r="G3494" t="s">
        <v>3852</v>
      </c>
      <c r="H3494" t="s">
        <v>859</v>
      </c>
      <c r="I3494">
        <v>1</v>
      </c>
      <c r="J3494" t="s">
        <v>3863</v>
      </c>
      <c r="K3494">
        <v>25</v>
      </c>
      <c r="L3494" t="s">
        <v>21</v>
      </c>
      <c r="M3494" t="s">
        <v>22</v>
      </c>
      <c r="N3494" t="s">
        <v>23</v>
      </c>
    </row>
    <row r="3495" spans="1:18" hidden="1" x14ac:dyDescent="0.25">
      <c r="A3495">
        <v>31371</v>
      </c>
      <c r="B3495">
        <v>202422</v>
      </c>
      <c r="C3495" t="str">
        <f>_xlfn.TEXTAFTER(Tabla4[[#This Row],[Escuela]],"- ",1)</f>
        <v>Música</v>
      </c>
      <c r="D3495" t="s">
        <v>3851</v>
      </c>
      <c r="E3495" t="s">
        <v>58</v>
      </c>
      <c r="F3495">
        <v>31371</v>
      </c>
      <c r="G3495" t="s">
        <v>3852</v>
      </c>
      <c r="H3495" t="s">
        <v>3130</v>
      </c>
      <c r="I3495">
        <v>1</v>
      </c>
      <c r="J3495" t="s">
        <v>3864</v>
      </c>
      <c r="K3495">
        <v>10</v>
      </c>
      <c r="L3495" t="s">
        <v>21</v>
      </c>
      <c r="M3495" t="s">
        <v>22</v>
      </c>
      <c r="N3495" t="s">
        <v>23</v>
      </c>
      <c r="O3495" t="s">
        <v>1690</v>
      </c>
    </row>
    <row r="3496" spans="1:18" hidden="1" x14ac:dyDescent="0.25">
      <c r="A3496">
        <v>15993</v>
      </c>
      <c r="B3496">
        <v>202422</v>
      </c>
      <c r="C3496" t="str">
        <f>_xlfn.TEXTAFTER(Tabla4[[#This Row],[Escuela]],"- ",1)</f>
        <v>Música</v>
      </c>
      <c r="D3496" t="s">
        <v>3851</v>
      </c>
      <c r="E3496" t="s">
        <v>77</v>
      </c>
      <c r="F3496">
        <v>15993</v>
      </c>
      <c r="G3496" t="s">
        <v>3852</v>
      </c>
      <c r="H3496" t="s">
        <v>1970</v>
      </c>
      <c r="I3496">
        <v>1</v>
      </c>
      <c r="J3496" t="s">
        <v>3865</v>
      </c>
      <c r="K3496">
        <v>10</v>
      </c>
      <c r="L3496" t="s">
        <v>112</v>
      </c>
      <c r="M3496" t="s">
        <v>22</v>
      </c>
      <c r="N3496" t="s">
        <v>2828</v>
      </c>
      <c r="O3496" t="s">
        <v>2976</v>
      </c>
    </row>
    <row r="3497" spans="1:18" hidden="1" x14ac:dyDescent="0.25">
      <c r="A3497">
        <v>24048</v>
      </c>
      <c r="B3497">
        <v>202422</v>
      </c>
      <c r="C3497" t="str">
        <f>_xlfn.TEXTAFTER(Tabla4[[#This Row],[Escuela]],"- ",1)</f>
        <v>Música</v>
      </c>
      <c r="D3497" t="s">
        <v>3851</v>
      </c>
      <c r="E3497" t="s">
        <v>77</v>
      </c>
      <c r="F3497">
        <v>24048</v>
      </c>
      <c r="G3497" t="s">
        <v>3852</v>
      </c>
      <c r="H3497" t="s">
        <v>1970</v>
      </c>
      <c r="I3497">
        <v>2</v>
      </c>
      <c r="J3497" t="s">
        <v>3865</v>
      </c>
      <c r="K3497">
        <v>10</v>
      </c>
      <c r="L3497" t="s">
        <v>112</v>
      </c>
      <c r="M3497" t="s">
        <v>22</v>
      </c>
      <c r="N3497" t="s">
        <v>2828</v>
      </c>
      <c r="O3497" t="s">
        <v>1780</v>
      </c>
    </row>
    <row r="3498" spans="1:18" hidden="1" x14ac:dyDescent="0.25">
      <c r="A3498">
        <v>27857</v>
      </c>
      <c r="B3498">
        <v>202422</v>
      </c>
      <c r="C3498" t="str">
        <f>_xlfn.TEXTAFTER(Tabla4[[#This Row],[Escuela]],"- ",1)</f>
        <v>Música</v>
      </c>
      <c r="D3498" t="s">
        <v>3851</v>
      </c>
      <c r="E3498" t="s">
        <v>77</v>
      </c>
      <c r="F3498">
        <v>27857</v>
      </c>
      <c r="G3498" t="s">
        <v>3852</v>
      </c>
      <c r="H3498" t="s">
        <v>1970</v>
      </c>
      <c r="I3498">
        <v>3</v>
      </c>
      <c r="J3498" t="s">
        <v>3865</v>
      </c>
      <c r="K3498">
        <v>10</v>
      </c>
      <c r="L3498" t="s">
        <v>112</v>
      </c>
      <c r="M3498" t="s">
        <v>22</v>
      </c>
      <c r="N3498" t="s">
        <v>2828</v>
      </c>
      <c r="O3498" t="s">
        <v>1779</v>
      </c>
    </row>
    <row r="3499" spans="1:18" hidden="1" x14ac:dyDescent="0.25">
      <c r="A3499">
        <v>13227</v>
      </c>
      <c r="B3499">
        <v>202422</v>
      </c>
      <c r="C3499" t="str">
        <f>_xlfn.TEXTAFTER(Tabla4[[#This Row],[Escuela]],"- ",1)</f>
        <v>Música</v>
      </c>
      <c r="D3499" t="s">
        <v>3851</v>
      </c>
      <c r="E3499" t="s">
        <v>77</v>
      </c>
      <c r="F3499">
        <v>13227</v>
      </c>
      <c r="G3499" t="s">
        <v>3852</v>
      </c>
      <c r="H3499" t="s">
        <v>3866</v>
      </c>
      <c r="I3499">
        <v>1</v>
      </c>
      <c r="J3499" t="s">
        <v>3867</v>
      </c>
      <c r="K3499">
        <v>10</v>
      </c>
      <c r="L3499" t="s">
        <v>349</v>
      </c>
      <c r="M3499" t="s">
        <v>22</v>
      </c>
      <c r="N3499" t="s">
        <v>61</v>
      </c>
      <c r="R3499" t="s">
        <v>3868</v>
      </c>
    </row>
    <row r="3500" spans="1:18" hidden="1" x14ac:dyDescent="0.25">
      <c r="A3500">
        <v>11925</v>
      </c>
      <c r="B3500">
        <v>202422</v>
      </c>
      <c r="C3500" t="str">
        <f>_xlfn.TEXTAFTER(Tabla4[[#This Row],[Escuela]],"- ",1)</f>
        <v>Música</v>
      </c>
      <c r="D3500" t="s">
        <v>3851</v>
      </c>
      <c r="E3500" t="s">
        <v>77</v>
      </c>
      <c r="F3500">
        <v>11925</v>
      </c>
      <c r="G3500" t="s">
        <v>3852</v>
      </c>
      <c r="H3500" t="s">
        <v>3866</v>
      </c>
      <c r="I3500">
        <v>2</v>
      </c>
      <c r="J3500" t="s">
        <v>3867</v>
      </c>
      <c r="K3500">
        <v>10</v>
      </c>
      <c r="L3500" t="s">
        <v>112</v>
      </c>
      <c r="M3500" t="s">
        <v>22</v>
      </c>
      <c r="N3500" t="s">
        <v>61</v>
      </c>
      <c r="R3500" t="s">
        <v>2518</v>
      </c>
    </row>
    <row r="3501" spans="1:18" hidden="1" x14ac:dyDescent="0.25">
      <c r="A3501">
        <v>11917</v>
      </c>
      <c r="B3501">
        <v>202422</v>
      </c>
      <c r="C3501" t="str">
        <f>_xlfn.TEXTAFTER(Tabla4[[#This Row],[Escuela]],"- ",1)</f>
        <v>Música</v>
      </c>
      <c r="D3501" t="s">
        <v>3851</v>
      </c>
      <c r="E3501" t="s">
        <v>77</v>
      </c>
      <c r="F3501">
        <v>11917</v>
      </c>
      <c r="G3501" t="s">
        <v>3852</v>
      </c>
      <c r="H3501" t="s">
        <v>3866</v>
      </c>
      <c r="I3501">
        <v>3</v>
      </c>
      <c r="J3501" t="s">
        <v>3867</v>
      </c>
      <c r="K3501">
        <v>10</v>
      </c>
      <c r="L3501" t="s">
        <v>112</v>
      </c>
      <c r="M3501" t="s">
        <v>22</v>
      </c>
      <c r="N3501" t="s">
        <v>61</v>
      </c>
      <c r="R3501" t="s">
        <v>3869</v>
      </c>
    </row>
    <row r="3502" spans="1:18" hidden="1" x14ac:dyDescent="0.25">
      <c r="A3502">
        <v>11908</v>
      </c>
      <c r="B3502">
        <v>202422</v>
      </c>
      <c r="C3502" t="str">
        <f>_xlfn.TEXTAFTER(Tabla4[[#This Row],[Escuela]],"- ",1)</f>
        <v>Música</v>
      </c>
      <c r="D3502" t="s">
        <v>3851</v>
      </c>
      <c r="E3502" t="s">
        <v>77</v>
      </c>
      <c r="F3502">
        <v>11908</v>
      </c>
      <c r="G3502" t="s">
        <v>3852</v>
      </c>
      <c r="H3502" t="s">
        <v>3866</v>
      </c>
      <c r="I3502">
        <v>4</v>
      </c>
      <c r="J3502" t="s">
        <v>3867</v>
      </c>
      <c r="K3502">
        <v>10</v>
      </c>
      <c r="L3502" t="s">
        <v>349</v>
      </c>
      <c r="M3502" t="s">
        <v>22</v>
      </c>
      <c r="N3502" t="s">
        <v>61</v>
      </c>
      <c r="R3502" t="s">
        <v>3731</v>
      </c>
    </row>
    <row r="3503" spans="1:18" hidden="1" x14ac:dyDescent="0.25">
      <c r="A3503">
        <v>13224</v>
      </c>
      <c r="B3503">
        <v>202422</v>
      </c>
      <c r="C3503" t="str">
        <f>_xlfn.TEXTAFTER(Tabla4[[#This Row],[Escuela]],"- ",1)</f>
        <v>Música</v>
      </c>
      <c r="D3503" t="s">
        <v>3851</v>
      </c>
      <c r="E3503" t="s">
        <v>77</v>
      </c>
      <c r="F3503">
        <v>13224</v>
      </c>
      <c r="G3503" t="s">
        <v>3852</v>
      </c>
      <c r="H3503" t="s">
        <v>3866</v>
      </c>
      <c r="I3503">
        <v>5</v>
      </c>
      <c r="J3503" t="s">
        <v>3867</v>
      </c>
      <c r="K3503">
        <v>10</v>
      </c>
      <c r="L3503" t="s">
        <v>112</v>
      </c>
      <c r="M3503" t="s">
        <v>22</v>
      </c>
      <c r="N3503" t="s">
        <v>61</v>
      </c>
      <c r="R3503" t="s">
        <v>2391</v>
      </c>
    </row>
    <row r="3504" spans="1:18" hidden="1" x14ac:dyDescent="0.25">
      <c r="A3504">
        <v>13220</v>
      </c>
      <c r="B3504">
        <v>202422</v>
      </c>
      <c r="C3504" t="str">
        <f>_xlfn.TEXTAFTER(Tabla4[[#This Row],[Escuela]],"- ",1)</f>
        <v>Música</v>
      </c>
      <c r="D3504" t="s">
        <v>3851</v>
      </c>
      <c r="E3504" t="s">
        <v>77</v>
      </c>
      <c r="F3504">
        <v>13220</v>
      </c>
      <c r="G3504" t="s">
        <v>3852</v>
      </c>
      <c r="H3504" t="s">
        <v>3866</v>
      </c>
      <c r="I3504">
        <v>6</v>
      </c>
      <c r="J3504" t="s">
        <v>3867</v>
      </c>
      <c r="K3504">
        <v>10</v>
      </c>
      <c r="L3504" t="s">
        <v>349</v>
      </c>
      <c r="M3504" t="s">
        <v>22</v>
      </c>
      <c r="N3504" t="s">
        <v>61</v>
      </c>
      <c r="R3504" t="s">
        <v>3870</v>
      </c>
    </row>
    <row r="3505" spans="1:18" hidden="1" x14ac:dyDescent="0.25">
      <c r="A3505">
        <v>13226</v>
      </c>
      <c r="B3505">
        <v>202422</v>
      </c>
      <c r="C3505" t="str">
        <f>_xlfn.TEXTAFTER(Tabla4[[#This Row],[Escuela]],"- ",1)</f>
        <v>Música</v>
      </c>
      <c r="D3505" t="s">
        <v>3851</v>
      </c>
      <c r="E3505" t="s">
        <v>77</v>
      </c>
      <c r="F3505">
        <v>13226</v>
      </c>
      <c r="G3505" t="s">
        <v>3852</v>
      </c>
      <c r="H3505" t="s">
        <v>3866</v>
      </c>
      <c r="I3505">
        <v>7</v>
      </c>
      <c r="J3505" t="s">
        <v>3867</v>
      </c>
      <c r="K3505">
        <v>10</v>
      </c>
      <c r="L3505" t="s">
        <v>112</v>
      </c>
      <c r="M3505" t="s">
        <v>22</v>
      </c>
      <c r="N3505" t="s">
        <v>61</v>
      </c>
      <c r="R3505" t="s">
        <v>2331</v>
      </c>
    </row>
    <row r="3506" spans="1:18" hidden="1" x14ac:dyDescent="0.25">
      <c r="A3506">
        <v>13225</v>
      </c>
      <c r="B3506">
        <v>202422</v>
      </c>
      <c r="C3506" t="str">
        <f>_xlfn.TEXTAFTER(Tabla4[[#This Row],[Escuela]],"- ",1)</f>
        <v>Música</v>
      </c>
      <c r="D3506" t="s">
        <v>3851</v>
      </c>
      <c r="E3506" t="s">
        <v>77</v>
      </c>
      <c r="F3506">
        <v>13225</v>
      </c>
      <c r="G3506" t="s">
        <v>3852</v>
      </c>
      <c r="H3506" t="s">
        <v>3866</v>
      </c>
      <c r="I3506">
        <v>8</v>
      </c>
      <c r="J3506" t="s">
        <v>3867</v>
      </c>
      <c r="K3506">
        <v>10</v>
      </c>
      <c r="L3506" t="s">
        <v>112</v>
      </c>
      <c r="M3506" t="s">
        <v>22</v>
      </c>
      <c r="N3506" t="s">
        <v>61</v>
      </c>
      <c r="R3506" t="s">
        <v>3870</v>
      </c>
    </row>
    <row r="3507" spans="1:18" hidden="1" x14ac:dyDescent="0.25">
      <c r="A3507">
        <v>18068</v>
      </c>
      <c r="B3507">
        <v>202422</v>
      </c>
      <c r="C3507" t="str">
        <f>_xlfn.TEXTAFTER(Tabla4[[#This Row],[Escuela]],"- ",1)</f>
        <v>Música</v>
      </c>
      <c r="D3507" t="s">
        <v>3851</v>
      </c>
      <c r="E3507" t="s">
        <v>77</v>
      </c>
      <c r="F3507">
        <v>18068</v>
      </c>
      <c r="G3507" t="s">
        <v>3852</v>
      </c>
      <c r="H3507" t="s">
        <v>3866</v>
      </c>
      <c r="I3507">
        <v>9</v>
      </c>
      <c r="J3507" t="s">
        <v>3867</v>
      </c>
      <c r="K3507">
        <v>10</v>
      </c>
      <c r="L3507" t="s">
        <v>65</v>
      </c>
      <c r="M3507" t="s">
        <v>22</v>
      </c>
      <c r="N3507" t="s">
        <v>61</v>
      </c>
      <c r="R3507" t="s">
        <v>2476</v>
      </c>
    </row>
    <row r="3508" spans="1:18" hidden="1" x14ac:dyDescent="0.25">
      <c r="A3508">
        <v>28536</v>
      </c>
      <c r="B3508">
        <v>202422</v>
      </c>
      <c r="C3508" t="str">
        <f>_xlfn.TEXTAFTER(Tabla4[[#This Row],[Escuela]],"- ",1)</f>
        <v>Música</v>
      </c>
      <c r="D3508" t="s">
        <v>3851</v>
      </c>
      <c r="E3508" t="s">
        <v>77</v>
      </c>
      <c r="F3508">
        <v>28536</v>
      </c>
      <c r="G3508" t="s">
        <v>3852</v>
      </c>
      <c r="H3508" t="s">
        <v>3871</v>
      </c>
      <c r="I3508">
        <v>1</v>
      </c>
      <c r="J3508" t="s">
        <v>3872</v>
      </c>
      <c r="K3508">
        <v>10</v>
      </c>
      <c r="L3508" t="s">
        <v>21</v>
      </c>
      <c r="M3508" t="s">
        <v>22</v>
      </c>
      <c r="N3508" t="s">
        <v>61</v>
      </c>
      <c r="R3508" t="s">
        <v>2391</v>
      </c>
    </row>
    <row r="3509" spans="1:18" hidden="1" x14ac:dyDescent="0.25">
      <c r="A3509">
        <v>19771</v>
      </c>
      <c r="B3509">
        <v>202422</v>
      </c>
      <c r="C3509" t="str">
        <f>_xlfn.TEXTAFTER(Tabla4[[#This Row],[Escuela]],"- ",1)</f>
        <v>Música</v>
      </c>
      <c r="D3509" t="s">
        <v>3851</v>
      </c>
      <c r="E3509" t="s">
        <v>77</v>
      </c>
      <c r="F3509">
        <v>19771</v>
      </c>
      <c r="G3509" t="s">
        <v>3852</v>
      </c>
      <c r="H3509" t="s">
        <v>3873</v>
      </c>
      <c r="I3509">
        <v>1</v>
      </c>
      <c r="J3509" t="s">
        <v>3874</v>
      </c>
      <c r="K3509">
        <v>10</v>
      </c>
      <c r="L3509" t="s">
        <v>21</v>
      </c>
      <c r="M3509" t="s">
        <v>22</v>
      </c>
      <c r="N3509" t="s">
        <v>23</v>
      </c>
      <c r="O3509" t="s">
        <v>343</v>
      </c>
    </row>
    <row r="3510" spans="1:18" hidden="1" x14ac:dyDescent="0.25">
      <c r="A3510">
        <v>11971</v>
      </c>
      <c r="B3510">
        <v>202422</v>
      </c>
      <c r="C3510" t="str">
        <f>_xlfn.TEXTAFTER(Tabla4[[#This Row],[Escuela]],"- ",1)</f>
        <v>Música</v>
      </c>
      <c r="D3510" t="s">
        <v>3851</v>
      </c>
      <c r="E3510" t="s">
        <v>77</v>
      </c>
      <c r="F3510">
        <v>11971</v>
      </c>
      <c r="G3510" t="s">
        <v>3852</v>
      </c>
      <c r="H3510" t="s">
        <v>2499</v>
      </c>
      <c r="I3510">
        <v>1</v>
      </c>
      <c r="J3510" t="s">
        <v>3875</v>
      </c>
      <c r="K3510">
        <v>10</v>
      </c>
      <c r="L3510" t="s">
        <v>21</v>
      </c>
      <c r="M3510" t="s">
        <v>22</v>
      </c>
      <c r="N3510" t="s">
        <v>23</v>
      </c>
      <c r="O3510" t="s">
        <v>898</v>
      </c>
    </row>
    <row r="3511" spans="1:18" hidden="1" x14ac:dyDescent="0.25">
      <c r="A3511">
        <v>22419</v>
      </c>
      <c r="B3511">
        <v>202422</v>
      </c>
      <c r="C3511" t="str">
        <f>_xlfn.TEXTAFTER(Tabla4[[#This Row],[Escuela]],"- ",1)</f>
        <v>Música</v>
      </c>
      <c r="D3511" t="s">
        <v>3851</v>
      </c>
      <c r="E3511" t="s">
        <v>77</v>
      </c>
      <c r="F3511">
        <v>22419</v>
      </c>
      <c r="G3511" t="s">
        <v>3852</v>
      </c>
      <c r="H3511" t="s">
        <v>3876</v>
      </c>
      <c r="I3511">
        <v>1</v>
      </c>
      <c r="J3511" t="s">
        <v>3877</v>
      </c>
      <c r="K3511">
        <v>10</v>
      </c>
      <c r="L3511" t="s">
        <v>21</v>
      </c>
      <c r="M3511" t="s">
        <v>22</v>
      </c>
      <c r="N3511" t="s">
        <v>1474</v>
      </c>
      <c r="O3511" t="s">
        <v>1202</v>
      </c>
      <c r="P3511" t="s">
        <v>495</v>
      </c>
      <c r="R3511" t="s">
        <v>3878</v>
      </c>
    </row>
    <row r="3512" spans="1:18" hidden="1" x14ac:dyDescent="0.25">
      <c r="A3512">
        <v>22420</v>
      </c>
      <c r="B3512">
        <v>202422</v>
      </c>
      <c r="C3512" t="str">
        <f>_xlfn.TEXTAFTER(Tabla4[[#This Row],[Escuela]],"- ",1)</f>
        <v>Música</v>
      </c>
      <c r="D3512" t="s">
        <v>3851</v>
      </c>
      <c r="E3512" t="s">
        <v>77</v>
      </c>
      <c r="F3512">
        <v>22420</v>
      </c>
      <c r="G3512" t="s">
        <v>3852</v>
      </c>
      <c r="H3512" t="s">
        <v>3876</v>
      </c>
      <c r="I3512">
        <v>2</v>
      </c>
      <c r="J3512" t="s">
        <v>3877</v>
      </c>
      <c r="K3512">
        <v>10</v>
      </c>
      <c r="L3512" t="s">
        <v>21</v>
      </c>
      <c r="M3512" t="s">
        <v>22</v>
      </c>
      <c r="N3512" t="s">
        <v>1474</v>
      </c>
      <c r="O3512" t="s">
        <v>1203</v>
      </c>
      <c r="P3512" t="s">
        <v>495</v>
      </c>
      <c r="R3512" t="s">
        <v>3879</v>
      </c>
    </row>
    <row r="3513" spans="1:18" hidden="1" x14ac:dyDescent="0.25">
      <c r="A3513">
        <v>22421</v>
      </c>
      <c r="B3513">
        <v>202422</v>
      </c>
      <c r="C3513" t="str">
        <f>_xlfn.TEXTAFTER(Tabla4[[#This Row],[Escuela]],"- ",1)</f>
        <v>Música</v>
      </c>
      <c r="D3513" t="s">
        <v>3851</v>
      </c>
      <c r="E3513" t="s">
        <v>77</v>
      </c>
      <c r="F3513">
        <v>22421</v>
      </c>
      <c r="G3513" t="s">
        <v>3852</v>
      </c>
      <c r="H3513" t="s">
        <v>3876</v>
      </c>
      <c r="I3513">
        <v>3</v>
      </c>
      <c r="J3513" t="s">
        <v>3877</v>
      </c>
      <c r="K3513">
        <v>10</v>
      </c>
      <c r="L3513" t="s">
        <v>21</v>
      </c>
      <c r="M3513" t="s">
        <v>22</v>
      </c>
      <c r="N3513" t="s">
        <v>1474</v>
      </c>
      <c r="O3513" t="s">
        <v>2475</v>
      </c>
      <c r="P3513" t="s">
        <v>495</v>
      </c>
      <c r="R3513" t="s">
        <v>3880</v>
      </c>
    </row>
    <row r="3514" spans="1:18" hidden="1" x14ac:dyDescent="0.25">
      <c r="A3514">
        <v>22422</v>
      </c>
      <c r="B3514">
        <v>202422</v>
      </c>
      <c r="C3514" t="str">
        <f>_xlfn.TEXTAFTER(Tabla4[[#This Row],[Escuela]],"- ",1)</f>
        <v>Música</v>
      </c>
      <c r="D3514" t="s">
        <v>3851</v>
      </c>
      <c r="E3514" t="s">
        <v>77</v>
      </c>
      <c r="F3514">
        <v>22422</v>
      </c>
      <c r="G3514" t="s">
        <v>3852</v>
      </c>
      <c r="H3514" t="s">
        <v>3876</v>
      </c>
      <c r="I3514">
        <v>4</v>
      </c>
      <c r="J3514" t="s">
        <v>3877</v>
      </c>
      <c r="K3514">
        <v>10</v>
      </c>
      <c r="L3514" t="s">
        <v>21</v>
      </c>
      <c r="M3514" t="s">
        <v>22</v>
      </c>
      <c r="N3514" t="s">
        <v>1474</v>
      </c>
      <c r="O3514" t="s">
        <v>1202</v>
      </c>
      <c r="P3514" t="s">
        <v>495</v>
      </c>
      <c r="R3514" t="s">
        <v>3878</v>
      </c>
    </row>
    <row r="3515" spans="1:18" hidden="1" x14ac:dyDescent="0.25">
      <c r="A3515">
        <v>25691</v>
      </c>
      <c r="B3515">
        <v>202422</v>
      </c>
      <c r="C3515" t="str">
        <f>_xlfn.TEXTAFTER(Tabla4[[#This Row],[Escuela]],"- ",1)</f>
        <v>Música</v>
      </c>
      <c r="D3515" t="s">
        <v>3851</v>
      </c>
      <c r="E3515" t="s">
        <v>77</v>
      </c>
      <c r="F3515">
        <v>25691</v>
      </c>
      <c r="G3515" t="s">
        <v>3852</v>
      </c>
      <c r="H3515" t="s">
        <v>3881</v>
      </c>
      <c r="I3515">
        <v>1</v>
      </c>
      <c r="J3515" t="s">
        <v>3882</v>
      </c>
      <c r="K3515">
        <v>10</v>
      </c>
      <c r="L3515" t="s">
        <v>21</v>
      </c>
      <c r="M3515" t="s">
        <v>22</v>
      </c>
      <c r="N3515" t="s">
        <v>1474</v>
      </c>
      <c r="O3515" t="s">
        <v>1201</v>
      </c>
      <c r="P3515" t="s">
        <v>1266</v>
      </c>
      <c r="R3515" t="s">
        <v>3883</v>
      </c>
    </row>
    <row r="3516" spans="1:18" hidden="1" x14ac:dyDescent="0.25">
      <c r="A3516">
        <v>25693</v>
      </c>
      <c r="B3516">
        <v>202422</v>
      </c>
      <c r="C3516" t="str">
        <f>_xlfn.TEXTAFTER(Tabla4[[#This Row],[Escuela]],"- ",1)</f>
        <v>Música</v>
      </c>
      <c r="D3516" t="s">
        <v>3851</v>
      </c>
      <c r="E3516" t="s">
        <v>77</v>
      </c>
      <c r="F3516">
        <v>25693</v>
      </c>
      <c r="G3516" t="s">
        <v>3852</v>
      </c>
      <c r="H3516" t="s">
        <v>3881</v>
      </c>
      <c r="I3516">
        <v>2</v>
      </c>
      <c r="J3516" t="s">
        <v>3882</v>
      </c>
      <c r="K3516">
        <v>10</v>
      </c>
      <c r="L3516" t="s">
        <v>21</v>
      </c>
      <c r="M3516" t="s">
        <v>22</v>
      </c>
      <c r="N3516" t="s">
        <v>1474</v>
      </c>
      <c r="O3516" t="s">
        <v>1201</v>
      </c>
      <c r="P3516" t="s">
        <v>1266</v>
      </c>
      <c r="R3516" t="s">
        <v>3883</v>
      </c>
    </row>
    <row r="3517" spans="1:18" hidden="1" x14ac:dyDescent="0.25">
      <c r="A3517">
        <v>22423</v>
      </c>
      <c r="B3517">
        <v>202422</v>
      </c>
      <c r="C3517" t="str">
        <f>_xlfn.TEXTAFTER(Tabla4[[#This Row],[Escuela]],"- ",1)</f>
        <v>Música</v>
      </c>
      <c r="D3517" t="s">
        <v>3851</v>
      </c>
      <c r="E3517" t="s">
        <v>77</v>
      </c>
      <c r="F3517">
        <v>22423</v>
      </c>
      <c r="G3517" t="s">
        <v>3852</v>
      </c>
      <c r="H3517" t="s">
        <v>3881</v>
      </c>
      <c r="I3517">
        <v>3</v>
      </c>
      <c r="J3517" t="s">
        <v>3882</v>
      </c>
      <c r="K3517">
        <v>10</v>
      </c>
      <c r="L3517" t="s">
        <v>21</v>
      </c>
      <c r="M3517" t="s">
        <v>22</v>
      </c>
      <c r="N3517" t="s">
        <v>1474</v>
      </c>
      <c r="O3517" t="s">
        <v>1780</v>
      </c>
      <c r="P3517" t="s">
        <v>1266</v>
      </c>
      <c r="R3517" t="s">
        <v>3884</v>
      </c>
    </row>
    <row r="3518" spans="1:18" hidden="1" x14ac:dyDescent="0.25">
      <c r="A3518">
        <v>31059</v>
      </c>
      <c r="B3518">
        <v>202422</v>
      </c>
      <c r="C3518" t="str">
        <f>_xlfn.TEXTAFTER(Tabla4[[#This Row],[Escuela]],"- ",1)</f>
        <v>Música</v>
      </c>
      <c r="D3518" t="s">
        <v>3851</v>
      </c>
      <c r="E3518" t="s">
        <v>77</v>
      </c>
      <c r="F3518">
        <v>31059</v>
      </c>
      <c r="G3518" t="s">
        <v>3852</v>
      </c>
      <c r="H3518" t="s">
        <v>3881</v>
      </c>
      <c r="I3518">
        <v>4</v>
      </c>
      <c r="J3518" t="s">
        <v>3882</v>
      </c>
      <c r="K3518">
        <v>10</v>
      </c>
      <c r="L3518" t="s">
        <v>21</v>
      </c>
      <c r="M3518" t="s">
        <v>22</v>
      </c>
      <c r="N3518" t="s">
        <v>1474</v>
      </c>
      <c r="O3518" t="s">
        <v>2170</v>
      </c>
      <c r="P3518" t="s">
        <v>1266</v>
      </c>
      <c r="R3518" t="s">
        <v>3885</v>
      </c>
    </row>
    <row r="3519" spans="1:18" hidden="1" x14ac:dyDescent="0.25">
      <c r="A3519">
        <v>12039</v>
      </c>
      <c r="B3519">
        <v>202422</v>
      </c>
      <c r="C3519" t="str">
        <f>_xlfn.TEXTAFTER(Tabla4[[#This Row],[Escuela]],"- ",1)</f>
        <v>Música</v>
      </c>
      <c r="D3519" t="s">
        <v>3851</v>
      </c>
      <c r="E3519" t="s">
        <v>77</v>
      </c>
      <c r="F3519">
        <v>12039</v>
      </c>
      <c r="G3519" t="s">
        <v>3852</v>
      </c>
      <c r="H3519" t="s">
        <v>2514</v>
      </c>
      <c r="I3519">
        <v>1</v>
      </c>
      <c r="J3519" t="s">
        <v>3886</v>
      </c>
      <c r="K3519">
        <v>5</v>
      </c>
      <c r="L3519" t="s">
        <v>21</v>
      </c>
      <c r="M3519" t="s">
        <v>22</v>
      </c>
      <c r="N3519" t="s">
        <v>1474</v>
      </c>
      <c r="O3519" t="s">
        <v>1204</v>
      </c>
      <c r="P3519" t="s">
        <v>335</v>
      </c>
      <c r="R3519" t="s">
        <v>2668</v>
      </c>
    </row>
    <row r="3520" spans="1:18" hidden="1" x14ac:dyDescent="0.25">
      <c r="A3520">
        <v>12030</v>
      </c>
      <c r="B3520">
        <v>202422</v>
      </c>
      <c r="C3520" t="str">
        <f>_xlfn.TEXTAFTER(Tabla4[[#This Row],[Escuela]],"- ",1)</f>
        <v>Música</v>
      </c>
      <c r="D3520" t="s">
        <v>3851</v>
      </c>
      <c r="E3520" t="s">
        <v>77</v>
      </c>
      <c r="F3520">
        <v>12030</v>
      </c>
      <c r="G3520" t="s">
        <v>3852</v>
      </c>
      <c r="H3520" t="s">
        <v>2514</v>
      </c>
      <c r="I3520">
        <v>2</v>
      </c>
      <c r="J3520" t="s">
        <v>3886</v>
      </c>
      <c r="K3520">
        <v>5</v>
      </c>
      <c r="L3520" t="s">
        <v>21</v>
      </c>
      <c r="M3520" t="s">
        <v>22</v>
      </c>
      <c r="N3520" t="s">
        <v>1474</v>
      </c>
      <c r="O3520" t="s">
        <v>3887</v>
      </c>
      <c r="P3520" t="s">
        <v>335</v>
      </c>
      <c r="R3520" t="s">
        <v>3888</v>
      </c>
    </row>
    <row r="3521" spans="1:18" hidden="1" x14ac:dyDescent="0.25">
      <c r="A3521">
        <v>12024</v>
      </c>
      <c r="B3521">
        <v>202422</v>
      </c>
      <c r="C3521" t="str">
        <f>_xlfn.TEXTAFTER(Tabla4[[#This Row],[Escuela]],"- ",1)</f>
        <v>Música</v>
      </c>
      <c r="D3521" t="s">
        <v>3851</v>
      </c>
      <c r="E3521" t="s">
        <v>77</v>
      </c>
      <c r="F3521">
        <v>12024</v>
      </c>
      <c r="G3521" t="s">
        <v>3852</v>
      </c>
      <c r="H3521" t="s">
        <v>2514</v>
      </c>
      <c r="I3521">
        <v>3</v>
      </c>
      <c r="J3521" t="s">
        <v>3886</v>
      </c>
      <c r="K3521">
        <v>5</v>
      </c>
      <c r="L3521" t="s">
        <v>21</v>
      </c>
      <c r="M3521" t="s">
        <v>22</v>
      </c>
      <c r="N3521" t="s">
        <v>1474</v>
      </c>
      <c r="O3521" t="s">
        <v>3887</v>
      </c>
      <c r="P3521" t="s">
        <v>335</v>
      </c>
      <c r="R3521" t="s">
        <v>3888</v>
      </c>
    </row>
    <row r="3522" spans="1:18" hidden="1" x14ac:dyDescent="0.25">
      <c r="A3522">
        <v>12059</v>
      </c>
      <c r="B3522">
        <v>202422</v>
      </c>
      <c r="C3522" t="str">
        <f>_xlfn.TEXTAFTER(Tabla4[[#This Row],[Escuela]],"- ",1)</f>
        <v>Música</v>
      </c>
      <c r="D3522" t="s">
        <v>3851</v>
      </c>
      <c r="E3522" t="s">
        <v>77</v>
      </c>
      <c r="F3522">
        <v>12059</v>
      </c>
      <c r="G3522" t="s">
        <v>3852</v>
      </c>
      <c r="H3522" t="s">
        <v>2520</v>
      </c>
      <c r="I3522">
        <v>1</v>
      </c>
      <c r="J3522" t="s">
        <v>3889</v>
      </c>
      <c r="K3522">
        <v>5</v>
      </c>
      <c r="L3522" t="s">
        <v>21</v>
      </c>
      <c r="M3522" t="s">
        <v>22</v>
      </c>
      <c r="N3522" t="s">
        <v>1474</v>
      </c>
      <c r="O3522" t="s">
        <v>1179</v>
      </c>
      <c r="P3522" t="s">
        <v>765</v>
      </c>
      <c r="R3522" t="s">
        <v>2465</v>
      </c>
    </row>
    <row r="3523" spans="1:18" hidden="1" x14ac:dyDescent="0.25">
      <c r="A3523">
        <v>12052</v>
      </c>
      <c r="B3523">
        <v>202422</v>
      </c>
      <c r="C3523" t="str">
        <f>_xlfn.TEXTAFTER(Tabla4[[#This Row],[Escuela]],"- ",1)</f>
        <v>Música</v>
      </c>
      <c r="D3523" t="s">
        <v>3851</v>
      </c>
      <c r="E3523" t="s">
        <v>77</v>
      </c>
      <c r="F3523">
        <v>12052</v>
      </c>
      <c r="G3523" t="s">
        <v>3852</v>
      </c>
      <c r="H3523" t="s">
        <v>2520</v>
      </c>
      <c r="I3523">
        <v>2</v>
      </c>
      <c r="J3523" t="s">
        <v>3889</v>
      </c>
      <c r="K3523">
        <v>5</v>
      </c>
      <c r="L3523" t="s">
        <v>21</v>
      </c>
      <c r="M3523" t="s">
        <v>22</v>
      </c>
      <c r="N3523" t="s">
        <v>1474</v>
      </c>
      <c r="O3523" t="s">
        <v>1530</v>
      </c>
      <c r="P3523" t="s">
        <v>765</v>
      </c>
      <c r="R3523" t="s">
        <v>2438</v>
      </c>
    </row>
    <row r="3524" spans="1:18" hidden="1" x14ac:dyDescent="0.25">
      <c r="A3524">
        <v>24051</v>
      </c>
      <c r="B3524">
        <v>202422</v>
      </c>
      <c r="C3524" t="str">
        <f>_xlfn.TEXTAFTER(Tabla4[[#This Row],[Escuela]],"- ",1)</f>
        <v>Música</v>
      </c>
      <c r="D3524" t="s">
        <v>3851</v>
      </c>
      <c r="E3524" t="s">
        <v>77</v>
      </c>
      <c r="F3524">
        <v>24051</v>
      </c>
      <c r="G3524" t="s">
        <v>3852</v>
      </c>
      <c r="H3524" t="s">
        <v>2520</v>
      </c>
      <c r="I3524">
        <v>3</v>
      </c>
      <c r="J3524" t="s">
        <v>3889</v>
      </c>
      <c r="K3524">
        <v>5</v>
      </c>
      <c r="L3524" t="s">
        <v>21</v>
      </c>
      <c r="M3524" t="s">
        <v>22</v>
      </c>
      <c r="N3524" t="s">
        <v>1474</v>
      </c>
      <c r="O3524" t="s">
        <v>1530</v>
      </c>
      <c r="P3524" t="s">
        <v>765</v>
      </c>
      <c r="R3524" t="s">
        <v>2438</v>
      </c>
    </row>
    <row r="3525" spans="1:18" hidden="1" x14ac:dyDescent="0.25">
      <c r="A3525">
        <v>22572</v>
      </c>
      <c r="B3525">
        <v>202422</v>
      </c>
      <c r="C3525" t="str">
        <f>_xlfn.TEXTAFTER(Tabla4[[#This Row],[Escuela]],"- ",1)</f>
        <v>Música</v>
      </c>
      <c r="D3525" t="s">
        <v>3851</v>
      </c>
      <c r="E3525" t="s">
        <v>77</v>
      </c>
      <c r="F3525">
        <v>22572</v>
      </c>
      <c r="G3525" t="s">
        <v>3852</v>
      </c>
      <c r="H3525" t="s">
        <v>3890</v>
      </c>
      <c r="I3525">
        <v>1</v>
      </c>
      <c r="J3525" t="s">
        <v>3891</v>
      </c>
      <c r="K3525">
        <v>5</v>
      </c>
      <c r="L3525" t="s">
        <v>21</v>
      </c>
      <c r="M3525" t="s">
        <v>22</v>
      </c>
      <c r="N3525" t="s">
        <v>2315</v>
      </c>
      <c r="P3525" t="s">
        <v>344</v>
      </c>
      <c r="R3525" t="s">
        <v>3888</v>
      </c>
    </row>
    <row r="3526" spans="1:18" hidden="1" x14ac:dyDescent="0.25">
      <c r="A3526">
        <v>22573</v>
      </c>
      <c r="B3526">
        <v>202422</v>
      </c>
      <c r="C3526" t="str">
        <f>_xlfn.TEXTAFTER(Tabla4[[#This Row],[Escuela]],"- ",1)</f>
        <v>Música</v>
      </c>
      <c r="D3526" t="s">
        <v>3851</v>
      </c>
      <c r="E3526" t="s">
        <v>77</v>
      </c>
      <c r="F3526">
        <v>22573</v>
      </c>
      <c r="G3526" t="s">
        <v>3852</v>
      </c>
      <c r="H3526" t="s">
        <v>3890</v>
      </c>
      <c r="I3526">
        <v>2</v>
      </c>
      <c r="J3526" t="s">
        <v>3891</v>
      </c>
      <c r="K3526">
        <v>5</v>
      </c>
      <c r="L3526" t="s">
        <v>21</v>
      </c>
      <c r="M3526" t="s">
        <v>22</v>
      </c>
      <c r="N3526" t="s">
        <v>2315</v>
      </c>
      <c r="P3526" t="s">
        <v>344</v>
      </c>
      <c r="R3526" t="s">
        <v>3892</v>
      </c>
    </row>
    <row r="3527" spans="1:18" hidden="1" x14ac:dyDescent="0.25">
      <c r="A3527">
        <v>22574</v>
      </c>
      <c r="B3527">
        <v>202422</v>
      </c>
      <c r="C3527" t="str">
        <f>_xlfn.TEXTAFTER(Tabla4[[#This Row],[Escuela]],"- ",1)</f>
        <v>Música</v>
      </c>
      <c r="D3527" t="s">
        <v>3851</v>
      </c>
      <c r="E3527" t="s">
        <v>77</v>
      </c>
      <c r="F3527">
        <v>22574</v>
      </c>
      <c r="G3527" t="s">
        <v>3852</v>
      </c>
      <c r="H3527" t="s">
        <v>3890</v>
      </c>
      <c r="I3527">
        <v>3</v>
      </c>
      <c r="J3527" t="s">
        <v>3891</v>
      </c>
      <c r="K3527">
        <v>5</v>
      </c>
      <c r="L3527" t="s">
        <v>21</v>
      </c>
      <c r="M3527" t="s">
        <v>22</v>
      </c>
      <c r="N3527" t="s">
        <v>2315</v>
      </c>
      <c r="P3527" t="s">
        <v>355</v>
      </c>
      <c r="R3527" t="s">
        <v>3893</v>
      </c>
    </row>
    <row r="3528" spans="1:18" hidden="1" x14ac:dyDescent="0.25">
      <c r="A3528">
        <v>25705</v>
      </c>
      <c r="B3528">
        <v>202422</v>
      </c>
      <c r="C3528" t="str">
        <f>_xlfn.TEXTAFTER(Tabla4[[#This Row],[Escuela]],"- ",1)</f>
        <v>Música</v>
      </c>
      <c r="D3528" t="s">
        <v>3851</v>
      </c>
      <c r="E3528" t="s">
        <v>77</v>
      </c>
      <c r="F3528">
        <v>25705</v>
      </c>
      <c r="G3528" t="s">
        <v>3852</v>
      </c>
      <c r="H3528" t="s">
        <v>3890</v>
      </c>
      <c r="I3528">
        <v>4</v>
      </c>
      <c r="J3528" t="s">
        <v>3891</v>
      </c>
      <c r="K3528">
        <v>5</v>
      </c>
      <c r="L3528" t="s">
        <v>21</v>
      </c>
      <c r="M3528" t="s">
        <v>22</v>
      </c>
      <c r="N3528" t="s">
        <v>2315</v>
      </c>
      <c r="P3528" t="s">
        <v>355</v>
      </c>
      <c r="R3528" t="s">
        <v>3894</v>
      </c>
    </row>
    <row r="3529" spans="1:18" hidden="1" x14ac:dyDescent="0.25">
      <c r="A3529">
        <v>29585</v>
      </c>
      <c r="B3529">
        <v>202422</v>
      </c>
      <c r="C3529" t="str">
        <f>_xlfn.TEXTAFTER(Tabla4[[#This Row],[Escuela]],"- ",1)</f>
        <v>Música</v>
      </c>
      <c r="D3529" t="s">
        <v>3851</v>
      </c>
      <c r="E3529" t="s">
        <v>77</v>
      </c>
      <c r="F3529">
        <v>29585</v>
      </c>
      <c r="G3529" t="s">
        <v>3852</v>
      </c>
      <c r="H3529" t="s">
        <v>3890</v>
      </c>
      <c r="I3529">
        <v>5</v>
      </c>
      <c r="J3529" t="s">
        <v>3891</v>
      </c>
      <c r="K3529">
        <v>5</v>
      </c>
      <c r="L3529" t="s">
        <v>21</v>
      </c>
      <c r="M3529" t="s">
        <v>22</v>
      </c>
    </row>
    <row r="3530" spans="1:18" hidden="1" x14ac:dyDescent="0.25">
      <c r="A3530">
        <v>12108</v>
      </c>
      <c r="B3530">
        <v>202422</v>
      </c>
      <c r="C3530" t="str">
        <f>_xlfn.TEXTAFTER(Tabla4[[#This Row],[Escuela]],"- ",1)</f>
        <v>Música</v>
      </c>
      <c r="D3530" t="s">
        <v>3851</v>
      </c>
      <c r="E3530" t="s">
        <v>77</v>
      </c>
      <c r="F3530">
        <v>12108</v>
      </c>
      <c r="G3530" t="s">
        <v>3852</v>
      </c>
      <c r="H3530" t="s">
        <v>2532</v>
      </c>
      <c r="I3530">
        <v>1</v>
      </c>
      <c r="J3530" t="s">
        <v>3895</v>
      </c>
      <c r="K3530">
        <v>5</v>
      </c>
      <c r="L3530" t="s">
        <v>21</v>
      </c>
      <c r="M3530" t="s">
        <v>22</v>
      </c>
      <c r="N3530" t="s">
        <v>2402</v>
      </c>
      <c r="O3530" t="s">
        <v>3208</v>
      </c>
      <c r="R3530" t="s">
        <v>3267</v>
      </c>
    </row>
    <row r="3531" spans="1:18" hidden="1" x14ac:dyDescent="0.25">
      <c r="A3531">
        <v>12101</v>
      </c>
      <c r="B3531">
        <v>202422</v>
      </c>
      <c r="C3531" t="str">
        <f>_xlfn.TEXTAFTER(Tabla4[[#This Row],[Escuela]],"- ",1)</f>
        <v>Música</v>
      </c>
      <c r="D3531" t="s">
        <v>3851</v>
      </c>
      <c r="E3531" t="s">
        <v>77</v>
      </c>
      <c r="F3531">
        <v>12101</v>
      </c>
      <c r="G3531" t="s">
        <v>3852</v>
      </c>
      <c r="H3531" t="s">
        <v>2532</v>
      </c>
      <c r="I3531">
        <v>2</v>
      </c>
      <c r="J3531" t="s">
        <v>3895</v>
      </c>
      <c r="K3531">
        <v>5</v>
      </c>
      <c r="L3531" t="s">
        <v>21</v>
      </c>
      <c r="M3531" t="s">
        <v>22</v>
      </c>
      <c r="N3531" t="s">
        <v>2402</v>
      </c>
      <c r="O3531" t="s">
        <v>3208</v>
      </c>
      <c r="R3531" t="s">
        <v>2465</v>
      </c>
    </row>
    <row r="3532" spans="1:18" hidden="1" x14ac:dyDescent="0.25">
      <c r="A3532">
        <v>12115</v>
      </c>
      <c r="B3532">
        <v>202422</v>
      </c>
      <c r="C3532" t="str">
        <f>_xlfn.TEXTAFTER(Tabla4[[#This Row],[Escuela]],"- ",1)</f>
        <v>Música</v>
      </c>
      <c r="D3532" t="s">
        <v>3851</v>
      </c>
      <c r="E3532" t="s">
        <v>77</v>
      </c>
      <c r="F3532">
        <v>12115</v>
      </c>
      <c r="G3532" t="s">
        <v>3852</v>
      </c>
      <c r="H3532" t="s">
        <v>2532</v>
      </c>
      <c r="I3532">
        <v>3</v>
      </c>
      <c r="J3532" t="s">
        <v>3895</v>
      </c>
      <c r="K3532">
        <v>5</v>
      </c>
      <c r="L3532" t="s">
        <v>21</v>
      </c>
      <c r="M3532" t="s">
        <v>22</v>
      </c>
      <c r="N3532" t="s">
        <v>2402</v>
      </c>
      <c r="O3532" t="s">
        <v>3896</v>
      </c>
      <c r="R3532" t="s">
        <v>3897</v>
      </c>
    </row>
    <row r="3533" spans="1:18" hidden="1" x14ac:dyDescent="0.25">
      <c r="A3533">
        <v>14491</v>
      </c>
      <c r="B3533">
        <v>202422</v>
      </c>
      <c r="C3533" t="str">
        <f>_xlfn.TEXTAFTER(Tabla4[[#This Row],[Escuela]],"- ",1)</f>
        <v>Música</v>
      </c>
      <c r="D3533" t="s">
        <v>3851</v>
      </c>
      <c r="E3533" t="s">
        <v>77</v>
      </c>
      <c r="F3533">
        <v>14491</v>
      </c>
      <c r="G3533" t="s">
        <v>3852</v>
      </c>
      <c r="H3533" t="s">
        <v>2532</v>
      </c>
      <c r="I3533">
        <v>4</v>
      </c>
      <c r="J3533" t="s">
        <v>3895</v>
      </c>
      <c r="K3533">
        <v>5</v>
      </c>
      <c r="L3533" t="s">
        <v>21</v>
      </c>
      <c r="M3533" t="s">
        <v>22</v>
      </c>
      <c r="N3533" t="s">
        <v>2402</v>
      </c>
      <c r="O3533" t="s">
        <v>3896</v>
      </c>
      <c r="R3533" t="s">
        <v>3898</v>
      </c>
    </row>
    <row r="3534" spans="1:18" hidden="1" x14ac:dyDescent="0.25">
      <c r="A3534">
        <v>31105</v>
      </c>
      <c r="B3534">
        <v>202422</v>
      </c>
      <c r="C3534" t="str">
        <f>_xlfn.TEXTAFTER(Tabla4[[#This Row],[Escuela]],"- ",1)</f>
        <v>Música</v>
      </c>
      <c r="D3534" t="s">
        <v>3851</v>
      </c>
      <c r="E3534" t="s">
        <v>77</v>
      </c>
      <c r="F3534">
        <v>31105</v>
      </c>
      <c r="G3534" t="s">
        <v>3852</v>
      </c>
      <c r="H3534" t="s">
        <v>2532</v>
      </c>
      <c r="I3534">
        <v>5</v>
      </c>
      <c r="J3534" t="s">
        <v>3895</v>
      </c>
      <c r="K3534">
        <v>5</v>
      </c>
      <c r="L3534" t="s">
        <v>21</v>
      </c>
      <c r="M3534" t="s">
        <v>22</v>
      </c>
      <c r="N3534" t="s">
        <v>2402</v>
      </c>
      <c r="O3534" t="s">
        <v>1173</v>
      </c>
      <c r="R3534" t="s">
        <v>2416</v>
      </c>
    </row>
    <row r="3535" spans="1:18" hidden="1" x14ac:dyDescent="0.25">
      <c r="A3535">
        <v>26633</v>
      </c>
      <c r="B3535">
        <v>202422</v>
      </c>
      <c r="C3535" t="str">
        <f>_xlfn.TEXTAFTER(Tabla4[[#This Row],[Escuela]],"- ",1)</f>
        <v>Música</v>
      </c>
      <c r="D3535" t="s">
        <v>3851</v>
      </c>
      <c r="E3535" t="s">
        <v>77</v>
      </c>
      <c r="F3535">
        <v>26633</v>
      </c>
      <c r="G3535" t="s">
        <v>3852</v>
      </c>
      <c r="H3535" t="s">
        <v>3899</v>
      </c>
      <c r="I3535">
        <v>1</v>
      </c>
      <c r="J3535" t="s">
        <v>3900</v>
      </c>
      <c r="K3535">
        <v>10</v>
      </c>
      <c r="L3535" t="s">
        <v>21</v>
      </c>
      <c r="M3535" t="s">
        <v>22</v>
      </c>
      <c r="N3535" t="s">
        <v>2402</v>
      </c>
      <c r="O3535" t="s">
        <v>1186</v>
      </c>
      <c r="R3535" t="s">
        <v>3901</v>
      </c>
    </row>
    <row r="3536" spans="1:18" hidden="1" x14ac:dyDescent="0.25">
      <c r="A3536">
        <v>26679</v>
      </c>
      <c r="B3536">
        <v>202422</v>
      </c>
      <c r="C3536" t="str">
        <f>_xlfn.TEXTAFTER(Tabla4[[#This Row],[Escuela]],"- ",1)</f>
        <v>Música</v>
      </c>
      <c r="D3536" t="s">
        <v>3851</v>
      </c>
      <c r="E3536" t="s">
        <v>77</v>
      </c>
      <c r="F3536">
        <v>26679</v>
      </c>
      <c r="G3536" t="s">
        <v>3852</v>
      </c>
      <c r="H3536" t="s">
        <v>3899</v>
      </c>
      <c r="I3536">
        <v>2</v>
      </c>
      <c r="J3536" t="s">
        <v>3900</v>
      </c>
      <c r="K3536">
        <v>10</v>
      </c>
      <c r="L3536" t="s">
        <v>21</v>
      </c>
      <c r="M3536" t="s">
        <v>22</v>
      </c>
      <c r="N3536" t="s">
        <v>2402</v>
      </c>
      <c r="O3536" t="s">
        <v>1186</v>
      </c>
      <c r="R3536" t="s">
        <v>3902</v>
      </c>
    </row>
    <row r="3537" spans="1:18" hidden="1" x14ac:dyDescent="0.25">
      <c r="A3537">
        <v>26680</v>
      </c>
      <c r="B3537">
        <v>202422</v>
      </c>
      <c r="C3537" t="str">
        <f>_xlfn.TEXTAFTER(Tabla4[[#This Row],[Escuela]],"- ",1)</f>
        <v>Música</v>
      </c>
      <c r="D3537" t="s">
        <v>3851</v>
      </c>
      <c r="E3537" t="s">
        <v>77</v>
      </c>
      <c r="F3537">
        <v>26680</v>
      </c>
      <c r="G3537" t="s">
        <v>3852</v>
      </c>
      <c r="H3537" t="s">
        <v>3899</v>
      </c>
      <c r="I3537">
        <v>3</v>
      </c>
      <c r="J3537" t="s">
        <v>3900</v>
      </c>
      <c r="K3537">
        <v>10</v>
      </c>
      <c r="L3537" t="s">
        <v>21</v>
      </c>
      <c r="M3537" t="s">
        <v>22</v>
      </c>
      <c r="N3537" t="s">
        <v>2402</v>
      </c>
      <c r="O3537" t="s">
        <v>2309</v>
      </c>
      <c r="R3537" t="s">
        <v>3903</v>
      </c>
    </row>
    <row r="3538" spans="1:18" hidden="1" x14ac:dyDescent="0.25">
      <c r="A3538">
        <v>26681</v>
      </c>
      <c r="B3538">
        <v>202422</v>
      </c>
      <c r="C3538" t="str">
        <f>_xlfn.TEXTAFTER(Tabla4[[#This Row],[Escuela]],"- ",1)</f>
        <v>Música</v>
      </c>
      <c r="D3538" t="s">
        <v>3851</v>
      </c>
      <c r="E3538" t="s">
        <v>77</v>
      </c>
      <c r="F3538">
        <v>26681</v>
      </c>
      <c r="G3538" t="s">
        <v>3852</v>
      </c>
      <c r="H3538" t="s">
        <v>3899</v>
      </c>
      <c r="I3538">
        <v>4</v>
      </c>
      <c r="J3538" t="s">
        <v>3900</v>
      </c>
      <c r="K3538">
        <v>10</v>
      </c>
      <c r="L3538" t="s">
        <v>21</v>
      </c>
      <c r="M3538" t="s">
        <v>22</v>
      </c>
      <c r="N3538" t="s">
        <v>2402</v>
      </c>
      <c r="O3538" t="s">
        <v>2309</v>
      </c>
      <c r="R3538" t="s">
        <v>2438</v>
      </c>
    </row>
    <row r="3539" spans="1:18" hidden="1" x14ac:dyDescent="0.25">
      <c r="A3539">
        <v>12141</v>
      </c>
      <c r="B3539">
        <v>202422</v>
      </c>
      <c r="C3539" t="str">
        <f>_xlfn.TEXTAFTER(Tabla4[[#This Row],[Escuela]],"- ",1)</f>
        <v>Música</v>
      </c>
      <c r="D3539" t="s">
        <v>3851</v>
      </c>
      <c r="E3539" t="s">
        <v>77</v>
      </c>
      <c r="F3539">
        <v>12141</v>
      </c>
      <c r="G3539" t="s">
        <v>3852</v>
      </c>
      <c r="H3539" t="s">
        <v>3904</v>
      </c>
      <c r="I3539">
        <v>1</v>
      </c>
      <c r="J3539" t="s">
        <v>3905</v>
      </c>
      <c r="K3539">
        <v>8</v>
      </c>
      <c r="L3539" t="s">
        <v>21</v>
      </c>
      <c r="M3539" t="s">
        <v>22</v>
      </c>
      <c r="N3539" t="s">
        <v>23</v>
      </c>
      <c r="O3539" t="s">
        <v>1318</v>
      </c>
    </row>
    <row r="3540" spans="1:18" hidden="1" x14ac:dyDescent="0.25">
      <c r="A3540">
        <v>12147</v>
      </c>
      <c r="B3540">
        <v>202422</v>
      </c>
      <c r="C3540" t="str">
        <f>_xlfn.TEXTAFTER(Tabla4[[#This Row],[Escuela]],"- ",1)</f>
        <v>Música</v>
      </c>
      <c r="D3540" t="s">
        <v>3851</v>
      </c>
      <c r="E3540" t="s">
        <v>77</v>
      </c>
      <c r="F3540">
        <v>12147</v>
      </c>
      <c r="G3540" t="s">
        <v>3852</v>
      </c>
      <c r="H3540" t="s">
        <v>3906</v>
      </c>
      <c r="I3540">
        <v>1</v>
      </c>
      <c r="J3540" t="s">
        <v>3907</v>
      </c>
      <c r="K3540">
        <v>8</v>
      </c>
      <c r="L3540" t="s">
        <v>21</v>
      </c>
      <c r="M3540" t="s">
        <v>22</v>
      </c>
      <c r="N3540" t="s">
        <v>23</v>
      </c>
      <c r="O3540" t="s">
        <v>2234</v>
      </c>
    </row>
    <row r="3541" spans="1:18" hidden="1" x14ac:dyDescent="0.25">
      <c r="A3541">
        <v>21961</v>
      </c>
      <c r="B3541">
        <v>202422</v>
      </c>
      <c r="C3541" t="str">
        <f>_xlfn.TEXTAFTER(Tabla4[[#This Row],[Escuela]],"- ",1)</f>
        <v>Música</v>
      </c>
      <c r="D3541" t="s">
        <v>3851</v>
      </c>
      <c r="E3541" t="s">
        <v>77</v>
      </c>
      <c r="F3541">
        <v>21961</v>
      </c>
      <c r="G3541" t="s">
        <v>3852</v>
      </c>
      <c r="H3541" t="s">
        <v>3908</v>
      </c>
      <c r="I3541">
        <v>1</v>
      </c>
      <c r="J3541" t="s">
        <v>3909</v>
      </c>
      <c r="K3541">
        <v>10</v>
      </c>
      <c r="L3541" t="s">
        <v>21</v>
      </c>
      <c r="M3541" t="s">
        <v>22</v>
      </c>
      <c r="N3541" t="s">
        <v>61</v>
      </c>
      <c r="R3541" t="s">
        <v>3910</v>
      </c>
    </row>
    <row r="3542" spans="1:18" hidden="1" x14ac:dyDescent="0.25">
      <c r="A3542">
        <v>31114</v>
      </c>
      <c r="B3542">
        <v>202422</v>
      </c>
      <c r="C3542" t="str">
        <f>_xlfn.TEXTAFTER(Tabla4[[#This Row],[Escuela]],"- ",1)</f>
        <v>Música</v>
      </c>
      <c r="D3542" t="s">
        <v>3851</v>
      </c>
      <c r="E3542" t="s">
        <v>77</v>
      </c>
      <c r="F3542">
        <v>31114</v>
      </c>
      <c r="G3542" t="s">
        <v>3852</v>
      </c>
      <c r="H3542" t="s">
        <v>3908</v>
      </c>
      <c r="I3542">
        <v>2</v>
      </c>
      <c r="J3542" t="s">
        <v>3909</v>
      </c>
      <c r="K3542">
        <v>10</v>
      </c>
      <c r="L3542" t="s">
        <v>21</v>
      </c>
      <c r="M3542" t="s">
        <v>22</v>
      </c>
      <c r="N3542" t="s">
        <v>23</v>
      </c>
      <c r="O3542" t="s">
        <v>3911</v>
      </c>
    </row>
    <row r="3543" spans="1:18" hidden="1" x14ac:dyDescent="0.25">
      <c r="A3543">
        <v>12167</v>
      </c>
      <c r="B3543">
        <v>202422</v>
      </c>
      <c r="C3543" t="str">
        <f>_xlfn.TEXTAFTER(Tabla4[[#This Row],[Escuela]],"- ",1)</f>
        <v>Música</v>
      </c>
      <c r="D3543" t="s">
        <v>3851</v>
      </c>
      <c r="E3543" t="s">
        <v>77</v>
      </c>
      <c r="F3543">
        <v>12167</v>
      </c>
      <c r="G3543" t="s">
        <v>3852</v>
      </c>
      <c r="H3543" t="s">
        <v>3912</v>
      </c>
      <c r="I3543">
        <v>1</v>
      </c>
      <c r="J3543" t="s">
        <v>3913</v>
      </c>
      <c r="K3543">
        <v>10</v>
      </c>
      <c r="L3543" t="s">
        <v>21</v>
      </c>
      <c r="M3543" t="s">
        <v>22</v>
      </c>
    </row>
    <row r="3544" spans="1:18" hidden="1" x14ac:dyDescent="0.25">
      <c r="A3544">
        <v>12172</v>
      </c>
      <c r="B3544">
        <v>202422</v>
      </c>
      <c r="C3544" t="str">
        <f>_xlfn.TEXTAFTER(Tabla4[[#This Row],[Escuela]],"- ",1)</f>
        <v>Música</v>
      </c>
      <c r="D3544" t="s">
        <v>3851</v>
      </c>
      <c r="E3544" t="s">
        <v>77</v>
      </c>
      <c r="F3544">
        <v>12172</v>
      </c>
      <c r="G3544" t="s">
        <v>3852</v>
      </c>
      <c r="H3544" t="s">
        <v>3912</v>
      </c>
      <c r="I3544">
        <v>2</v>
      </c>
      <c r="J3544" t="s">
        <v>3913</v>
      </c>
      <c r="K3544">
        <v>10</v>
      </c>
      <c r="L3544" t="s">
        <v>21</v>
      </c>
      <c r="M3544" t="s">
        <v>22</v>
      </c>
    </row>
    <row r="3545" spans="1:18" hidden="1" x14ac:dyDescent="0.25">
      <c r="A3545">
        <v>12179</v>
      </c>
      <c r="B3545">
        <v>202422</v>
      </c>
      <c r="C3545" t="str">
        <f>_xlfn.TEXTAFTER(Tabla4[[#This Row],[Escuela]],"- ",1)</f>
        <v>Música</v>
      </c>
      <c r="D3545" t="s">
        <v>3851</v>
      </c>
      <c r="E3545" t="s">
        <v>77</v>
      </c>
      <c r="F3545">
        <v>12179</v>
      </c>
      <c r="G3545" t="s">
        <v>3852</v>
      </c>
      <c r="H3545" t="s">
        <v>3914</v>
      </c>
      <c r="I3545">
        <v>1</v>
      </c>
      <c r="J3545" t="s">
        <v>3915</v>
      </c>
      <c r="K3545">
        <v>10</v>
      </c>
      <c r="L3545" t="s">
        <v>21</v>
      </c>
      <c r="M3545" t="s">
        <v>22</v>
      </c>
      <c r="N3545" t="s">
        <v>23</v>
      </c>
      <c r="O3545" t="s">
        <v>3916</v>
      </c>
    </row>
    <row r="3546" spans="1:18" hidden="1" x14ac:dyDescent="0.25">
      <c r="A3546">
        <v>12189</v>
      </c>
      <c r="B3546">
        <v>202422</v>
      </c>
      <c r="C3546" t="str">
        <f>_xlfn.TEXTAFTER(Tabla4[[#This Row],[Escuela]],"- ",1)</f>
        <v>Música</v>
      </c>
      <c r="D3546" t="s">
        <v>3851</v>
      </c>
      <c r="E3546" t="s">
        <v>77</v>
      </c>
      <c r="F3546">
        <v>12189</v>
      </c>
      <c r="G3546" t="s">
        <v>3852</v>
      </c>
      <c r="H3546" t="s">
        <v>3917</v>
      </c>
      <c r="I3546">
        <v>1</v>
      </c>
      <c r="J3546" t="s">
        <v>3918</v>
      </c>
      <c r="K3546">
        <v>10</v>
      </c>
      <c r="L3546" t="s">
        <v>21</v>
      </c>
      <c r="M3546" t="s">
        <v>22</v>
      </c>
      <c r="N3546" t="s">
        <v>2402</v>
      </c>
      <c r="O3546" t="s">
        <v>1778</v>
      </c>
      <c r="R3546" t="s">
        <v>3919</v>
      </c>
    </row>
    <row r="3547" spans="1:18" hidden="1" x14ac:dyDescent="0.25">
      <c r="A3547">
        <v>12191</v>
      </c>
      <c r="B3547">
        <v>202422</v>
      </c>
      <c r="C3547" t="str">
        <f>_xlfn.TEXTAFTER(Tabla4[[#This Row],[Escuela]],"- ",1)</f>
        <v>Música</v>
      </c>
      <c r="D3547" t="s">
        <v>3851</v>
      </c>
      <c r="E3547" t="s">
        <v>77</v>
      </c>
      <c r="F3547">
        <v>12191</v>
      </c>
      <c r="G3547" t="s">
        <v>3852</v>
      </c>
      <c r="H3547" t="s">
        <v>3917</v>
      </c>
      <c r="I3547">
        <v>2</v>
      </c>
      <c r="J3547" t="s">
        <v>3918</v>
      </c>
      <c r="K3547">
        <v>10</v>
      </c>
      <c r="L3547" t="s">
        <v>21</v>
      </c>
      <c r="M3547" t="s">
        <v>22</v>
      </c>
      <c r="N3547" t="s">
        <v>2402</v>
      </c>
      <c r="O3547" t="s">
        <v>1167</v>
      </c>
      <c r="R3547" t="s">
        <v>3920</v>
      </c>
    </row>
    <row r="3548" spans="1:18" hidden="1" x14ac:dyDescent="0.25">
      <c r="A3548">
        <v>19923</v>
      </c>
      <c r="B3548">
        <v>202422</v>
      </c>
      <c r="C3548" t="str">
        <f>_xlfn.TEXTAFTER(Tabla4[[#This Row],[Escuela]],"- ",1)</f>
        <v>Música</v>
      </c>
      <c r="D3548" t="s">
        <v>3851</v>
      </c>
      <c r="E3548" t="s">
        <v>77</v>
      </c>
      <c r="F3548">
        <v>19923</v>
      </c>
      <c r="G3548" t="s">
        <v>3852</v>
      </c>
      <c r="H3548" t="s">
        <v>3921</v>
      </c>
      <c r="I3548">
        <v>1</v>
      </c>
      <c r="J3548" t="s">
        <v>3922</v>
      </c>
      <c r="K3548">
        <v>8</v>
      </c>
      <c r="L3548" t="s">
        <v>21</v>
      </c>
      <c r="M3548" t="s">
        <v>22</v>
      </c>
    </row>
    <row r="3549" spans="1:18" hidden="1" x14ac:dyDescent="0.25">
      <c r="A3549">
        <v>31153</v>
      </c>
      <c r="B3549">
        <v>202422</v>
      </c>
      <c r="C3549" t="str">
        <f>_xlfn.TEXTAFTER(Tabla4[[#This Row],[Escuela]],"- ",1)</f>
        <v>Música</v>
      </c>
      <c r="D3549" t="s">
        <v>3851</v>
      </c>
      <c r="E3549" t="s">
        <v>77</v>
      </c>
      <c r="F3549">
        <v>31153</v>
      </c>
      <c r="G3549" t="s">
        <v>3852</v>
      </c>
      <c r="H3549" t="s">
        <v>3923</v>
      </c>
      <c r="I3549">
        <v>1</v>
      </c>
      <c r="J3549" t="s">
        <v>3922</v>
      </c>
      <c r="K3549">
        <v>10</v>
      </c>
      <c r="L3549" t="s">
        <v>21</v>
      </c>
      <c r="M3549" t="s">
        <v>22</v>
      </c>
      <c r="N3549" t="s">
        <v>23</v>
      </c>
      <c r="O3549" t="s">
        <v>66</v>
      </c>
    </row>
    <row r="3550" spans="1:18" hidden="1" x14ac:dyDescent="0.25">
      <c r="A3550">
        <v>12214</v>
      </c>
      <c r="B3550">
        <v>202422</v>
      </c>
      <c r="C3550" t="str">
        <f>_xlfn.TEXTAFTER(Tabla4[[#This Row],[Escuela]],"- ",1)</f>
        <v>Música</v>
      </c>
      <c r="D3550" t="s">
        <v>3851</v>
      </c>
      <c r="E3550" t="s">
        <v>77</v>
      </c>
      <c r="F3550">
        <v>12214</v>
      </c>
      <c r="G3550" t="s">
        <v>3852</v>
      </c>
      <c r="H3550" t="s">
        <v>3924</v>
      </c>
      <c r="I3550">
        <v>1</v>
      </c>
      <c r="J3550" t="s">
        <v>3925</v>
      </c>
      <c r="K3550">
        <v>8</v>
      </c>
      <c r="L3550" t="s">
        <v>21</v>
      </c>
      <c r="M3550" t="s">
        <v>22</v>
      </c>
      <c r="N3550" t="s">
        <v>23</v>
      </c>
      <c r="O3550" t="s">
        <v>3926</v>
      </c>
    </row>
    <row r="3551" spans="1:18" hidden="1" x14ac:dyDescent="0.25">
      <c r="A3551">
        <v>15520</v>
      </c>
      <c r="B3551">
        <v>202422</v>
      </c>
      <c r="C3551" t="str">
        <f>_xlfn.TEXTAFTER(Tabla4[[#This Row],[Escuela]],"- ",1)</f>
        <v>Música</v>
      </c>
      <c r="D3551" t="s">
        <v>3851</v>
      </c>
      <c r="E3551" t="s">
        <v>77</v>
      </c>
      <c r="F3551">
        <v>15520</v>
      </c>
      <c r="G3551" t="s">
        <v>3852</v>
      </c>
      <c r="H3551" t="s">
        <v>3924</v>
      </c>
      <c r="I3551">
        <v>2</v>
      </c>
      <c r="J3551" t="s">
        <v>3925</v>
      </c>
      <c r="K3551">
        <v>8</v>
      </c>
      <c r="L3551" t="s">
        <v>21</v>
      </c>
      <c r="M3551" t="s">
        <v>22</v>
      </c>
      <c r="N3551" t="s">
        <v>23</v>
      </c>
      <c r="O3551" t="s">
        <v>3927</v>
      </c>
    </row>
    <row r="3552" spans="1:18" hidden="1" x14ac:dyDescent="0.25">
      <c r="A3552">
        <v>15524</v>
      </c>
      <c r="B3552">
        <v>202422</v>
      </c>
      <c r="C3552" t="str">
        <f>_xlfn.TEXTAFTER(Tabla4[[#This Row],[Escuela]],"- ",1)</f>
        <v>Música</v>
      </c>
      <c r="D3552" t="s">
        <v>3851</v>
      </c>
      <c r="E3552" t="s">
        <v>77</v>
      </c>
      <c r="F3552">
        <v>15524</v>
      </c>
      <c r="G3552" t="s">
        <v>3852</v>
      </c>
      <c r="H3552" t="s">
        <v>3924</v>
      </c>
      <c r="I3552">
        <v>3</v>
      </c>
      <c r="J3552" t="s">
        <v>3925</v>
      </c>
      <c r="K3552">
        <v>8</v>
      </c>
      <c r="L3552" t="s">
        <v>21</v>
      </c>
      <c r="M3552" t="s">
        <v>22</v>
      </c>
      <c r="N3552" t="s">
        <v>23</v>
      </c>
      <c r="O3552" t="s">
        <v>1675</v>
      </c>
    </row>
    <row r="3553" spans="1:15" hidden="1" x14ac:dyDescent="0.25">
      <c r="A3553">
        <v>21898</v>
      </c>
      <c r="B3553">
        <v>202422</v>
      </c>
      <c r="C3553" t="str">
        <f>_xlfn.TEXTAFTER(Tabla4[[#This Row],[Escuela]],"- ",1)</f>
        <v>Música</v>
      </c>
      <c r="D3553" t="s">
        <v>3851</v>
      </c>
      <c r="E3553" t="s">
        <v>77</v>
      </c>
      <c r="F3553">
        <v>21898</v>
      </c>
      <c r="G3553" t="s">
        <v>3852</v>
      </c>
      <c r="H3553" t="s">
        <v>3924</v>
      </c>
      <c r="I3553">
        <v>4</v>
      </c>
      <c r="J3553" t="s">
        <v>3925</v>
      </c>
      <c r="K3553">
        <v>8</v>
      </c>
      <c r="L3553" t="s">
        <v>21</v>
      </c>
      <c r="M3553" t="s">
        <v>22</v>
      </c>
      <c r="N3553" t="s">
        <v>23</v>
      </c>
      <c r="O3553" t="s">
        <v>1179</v>
      </c>
    </row>
    <row r="3554" spans="1:15" hidden="1" x14ac:dyDescent="0.25">
      <c r="A3554">
        <v>31149</v>
      </c>
      <c r="B3554">
        <v>202422</v>
      </c>
      <c r="C3554" t="str">
        <f>_xlfn.TEXTAFTER(Tabla4[[#This Row],[Escuela]],"- ",1)</f>
        <v>Música</v>
      </c>
      <c r="D3554" t="s">
        <v>3851</v>
      </c>
      <c r="E3554" t="s">
        <v>77</v>
      </c>
      <c r="F3554">
        <v>31149</v>
      </c>
      <c r="G3554" t="s">
        <v>3852</v>
      </c>
      <c r="H3554" t="s">
        <v>3924</v>
      </c>
      <c r="I3554">
        <v>5</v>
      </c>
      <c r="J3554" t="s">
        <v>3925</v>
      </c>
      <c r="K3554">
        <v>8</v>
      </c>
      <c r="L3554" t="s">
        <v>21</v>
      </c>
      <c r="M3554" t="s">
        <v>22</v>
      </c>
      <c r="N3554" t="s">
        <v>23</v>
      </c>
      <c r="O3554" t="s">
        <v>983</v>
      </c>
    </row>
    <row r="3555" spans="1:15" hidden="1" x14ac:dyDescent="0.25">
      <c r="A3555">
        <v>31150</v>
      </c>
      <c r="B3555">
        <v>202422</v>
      </c>
      <c r="C3555" t="str">
        <f>_xlfn.TEXTAFTER(Tabla4[[#This Row],[Escuela]],"- ",1)</f>
        <v>Música</v>
      </c>
      <c r="D3555" t="s">
        <v>3851</v>
      </c>
      <c r="E3555" t="s">
        <v>77</v>
      </c>
      <c r="F3555">
        <v>31150</v>
      </c>
      <c r="G3555" t="s">
        <v>3852</v>
      </c>
      <c r="H3555" t="s">
        <v>3924</v>
      </c>
      <c r="I3555">
        <v>6</v>
      </c>
      <c r="J3555" t="s">
        <v>3925</v>
      </c>
      <c r="K3555">
        <v>8</v>
      </c>
      <c r="L3555" t="s">
        <v>21</v>
      </c>
      <c r="M3555" t="s">
        <v>22</v>
      </c>
      <c r="N3555" t="s">
        <v>23</v>
      </c>
      <c r="O3555" t="s">
        <v>3927</v>
      </c>
    </row>
    <row r="3556" spans="1:15" hidden="1" x14ac:dyDescent="0.25">
      <c r="A3556">
        <v>12235</v>
      </c>
      <c r="B3556">
        <v>202422</v>
      </c>
      <c r="C3556" t="str">
        <f>_xlfn.TEXTAFTER(Tabla4[[#This Row],[Escuela]],"- ",1)</f>
        <v>Música</v>
      </c>
      <c r="D3556" t="s">
        <v>3851</v>
      </c>
      <c r="E3556" t="s">
        <v>77</v>
      </c>
      <c r="F3556">
        <v>12235</v>
      </c>
      <c r="G3556" t="s">
        <v>3852</v>
      </c>
      <c r="H3556" t="s">
        <v>3928</v>
      </c>
      <c r="I3556">
        <v>1</v>
      </c>
      <c r="J3556" t="s">
        <v>3929</v>
      </c>
      <c r="K3556">
        <v>10</v>
      </c>
      <c r="L3556" t="s">
        <v>21</v>
      </c>
      <c r="M3556" t="s">
        <v>22</v>
      </c>
      <c r="N3556" t="s">
        <v>23</v>
      </c>
      <c r="O3556" t="s">
        <v>1672</v>
      </c>
    </row>
    <row r="3557" spans="1:15" hidden="1" x14ac:dyDescent="0.25">
      <c r="A3557">
        <v>26067</v>
      </c>
      <c r="B3557">
        <v>202422</v>
      </c>
      <c r="C3557" t="str">
        <f>_xlfn.TEXTAFTER(Tabla4[[#This Row],[Escuela]],"- ",1)</f>
        <v>Música</v>
      </c>
      <c r="D3557" t="s">
        <v>3851</v>
      </c>
      <c r="E3557" t="s">
        <v>77</v>
      </c>
      <c r="F3557">
        <v>26067</v>
      </c>
      <c r="G3557" t="s">
        <v>3852</v>
      </c>
      <c r="H3557" t="s">
        <v>3928</v>
      </c>
      <c r="I3557">
        <v>2</v>
      </c>
      <c r="J3557" t="s">
        <v>3929</v>
      </c>
      <c r="K3557">
        <v>10</v>
      </c>
      <c r="L3557" t="s">
        <v>21</v>
      </c>
      <c r="M3557" t="s">
        <v>22</v>
      </c>
      <c r="N3557" t="s">
        <v>23</v>
      </c>
      <c r="O3557" t="s">
        <v>2638</v>
      </c>
    </row>
    <row r="3558" spans="1:15" hidden="1" x14ac:dyDescent="0.25">
      <c r="A3558">
        <v>16510</v>
      </c>
      <c r="B3558">
        <v>202422</v>
      </c>
      <c r="C3558" t="str">
        <f>_xlfn.TEXTAFTER(Tabla4[[#This Row],[Escuela]],"- ",1)</f>
        <v>Música</v>
      </c>
      <c r="D3558" t="s">
        <v>3851</v>
      </c>
      <c r="E3558" t="s">
        <v>77</v>
      </c>
      <c r="F3558">
        <v>16510</v>
      </c>
      <c r="G3558" t="s">
        <v>3852</v>
      </c>
      <c r="H3558" t="s">
        <v>3928</v>
      </c>
      <c r="I3558">
        <v>3</v>
      </c>
      <c r="J3558" t="s">
        <v>3929</v>
      </c>
      <c r="K3558">
        <v>10</v>
      </c>
      <c r="L3558" t="s">
        <v>21</v>
      </c>
      <c r="M3558" t="s">
        <v>22</v>
      </c>
      <c r="N3558" t="s">
        <v>23</v>
      </c>
      <c r="O3558" t="s">
        <v>1690</v>
      </c>
    </row>
    <row r="3559" spans="1:15" hidden="1" x14ac:dyDescent="0.25">
      <c r="A3559">
        <v>27858</v>
      </c>
      <c r="B3559">
        <v>202422</v>
      </c>
      <c r="C3559" t="str">
        <f>_xlfn.TEXTAFTER(Tabla4[[#This Row],[Escuela]],"- ",1)</f>
        <v>Música</v>
      </c>
      <c r="D3559" t="s">
        <v>3851</v>
      </c>
      <c r="E3559" t="s">
        <v>77</v>
      </c>
      <c r="F3559">
        <v>27858</v>
      </c>
      <c r="G3559" t="s">
        <v>3852</v>
      </c>
      <c r="H3559" t="s">
        <v>3928</v>
      </c>
      <c r="I3559">
        <v>4</v>
      </c>
      <c r="J3559" t="s">
        <v>3929</v>
      </c>
      <c r="K3559">
        <v>10</v>
      </c>
      <c r="L3559" t="s">
        <v>21</v>
      </c>
      <c r="M3559" t="s">
        <v>22</v>
      </c>
    </row>
    <row r="3560" spans="1:15" hidden="1" x14ac:dyDescent="0.25">
      <c r="A3560">
        <v>12275</v>
      </c>
      <c r="B3560">
        <v>202422</v>
      </c>
      <c r="C3560" t="str">
        <f>_xlfn.TEXTAFTER(Tabla4[[#This Row],[Escuela]],"- ",1)</f>
        <v>Música</v>
      </c>
      <c r="D3560" t="s">
        <v>3851</v>
      </c>
      <c r="E3560" t="s">
        <v>77</v>
      </c>
      <c r="F3560">
        <v>12275</v>
      </c>
      <c r="G3560" t="s">
        <v>3852</v>
      </c>
      <c r="H3560" t="s">
        <v>3930</v>
      </c>
      <c r="I3560">
        <v>1</v>
      </c>
      <c r="J3560" t="s">
        <v>3931</v>
      </c>
      <c r="K3560">
        <v>10</v>
      </c>
      <c r="L3560" t="s">
        <v>21</v>
      </c>
      <c r="M3560" t="s">
        <v>22</v>
      </c>
      <c r="N3560" t="s">
        <v>23</v>
      </c>
      <c r="O3560" t="s">
        <v>3932</v>
      </c>
    </row>
    <row r="3561" spans="1:15" hidden="1" x14ac:dyDescent="0.25">
      <c r="A3561">
        <v>17771</v>
      </c>
      <c r="B3561">
        <v>202422</v>
      </c>
      <c r="C3561" t="str">
        <f>_xlfn.TEXTAFTER(Tabla4[[#This Row],[Escuela]],"- ",1)</f>
        <v>Música</v>
      </c>
      <c r="D3561" t="s">
        <v>3851</v>
      </c>
      <c r="E3561" t="s">
        <v>77</v>
      </c>
      <c r="F3561">
        <v>17771</v>
      </c>
      <c r="G3561" t="s">
        <v>3852</v>
      </c>
      <c r="H3561" t="s">
        <v>3930</v>
      </c>
      <c r="I3561">
        <v>2</v>
      </c>
      <c r="J3561" t="s">
        <v>3931</v>
      </c>
      <c r="K3561">
        <v>10</v>
      </c>
      <c r="L3561" t="s">
        <v>21</v>
      </c>
      <c r="M3561" t="s">
        <v>22</v>
      </c>
      <c r="N3561" t="s">
        <v>23</v>
      </c>
      <c r="O3561" t="s">
        <v>2310</v>
      </c>
    </row>
    <row r="3562" spans="1:15" hidden="1" x14ac:dyDescent="0.25">
      <c r="A3562">
        <v>27859</v>
      </c>
      <c r="B3562">
        <v>202422</v>
      </c>
      <c r="C3562" t="str">
        <f>_xlfn.TEXTAFTER(Tabla4[[#This Row],[Escuela]],"- ",1)</f>
        <v>Música</v>
      </c>
      <c r="D3562" t="s">
        <v>3851</v>
      </c>
      <c r="E3562" t="s">
        <v>77</v>
      </c>
      <c r="F3562">
        <v>27859</v>
      </c>
      <c r="G3562" t="s">
        <v>3852</v>
      </c>
      <c r="H3562" t="s">
        <v>3930</v>
      </c>
      <c r="I3562">
        <v>3</v>
      </c>
      <c r="J3562" t="s">
        <v>3931</v>
      </c>
      <c r="K3562">
        <v>10</v>
      </c>
      <c r="L3562" t="s">
        <v>21</v>
      </c>
      <c r="M3562" t="s">
        <v>22</v>
      </c>
      <c r="N3562" t="s">
        <v>23</v>
      </c>
      <c r="O3562" t="s">
        <v>1695</v>
      </c>
    </row>
    <row r="3563" spans="1:15" hidden="1" x14ac:dyDescent="0.25">
      <c r="A3563">
        <v>27860</v>
      </c>
      <c r="B3563">
        <v>202422</v>
      </c>
      <c r="C3563" t="str">
        <f>_xlfn.TEXTAFTER(Tabla4[[#This Row],[Escuela]],"- ",1)</f>
        <v>Música</v>
      </c>
      <c r="D3563" t="s">
        <v>3851</v>
      </c>
      <c r="E3563" t="s">
        <v>77</v>
      </c>
      <c r="F3563">
        <v>27860</v>
      </c>
      <c r="G3563" t="s">
        <v>3852</v>
      </c>
      <c r="H3563" t="s">
        <v>3930</v>
      </c>
      <c r="I3563">
        <v>4</v>
      </c>
      <c r="J3563" t="s">
        <v>3931</v>
      </c>
      <c r="K3563">
        <v>10</v>
      </c>
      <c r="L3563" t="s">
        <v>21</v>
      </c>
      <c r="M3563" t="s">
        <v>22</v>
      </c>
      <c r="N3563" t="s">
        <v>23</v>
      </c>
      <c r="O3563" t="s">
        <v>3933</v>
      </c>
    </row>
    <row r="3564" spans="1:15" hidden="1" x14ac:dyDescent="0.25">
      <c r="A3564">
        <v>29711</v>
      </c>
      <c r="B3564">
        <v>202422</v>
      </c>
      <c r="C3564" t="str">
        <f>_xlfn.TEXTAFTER(Tabla4[[#This Row],[Escuela]],"- ",1)</f>
        <v>Música</v>
      </c>
      <c r="D3564" t="s">
        <v>3851</v>
      </c>
      <c r="E3564" t="s">
        <v>77</v>
      </c>
      <c r="F3564">
        <v>29711</v>
      </c>
      <c r="G3564" t="s">
        <v>3852</v>
      </c>
      <c r="H3564" t="s">
        <v>3930</v>
      </c>
      <c r="I3564">
        <v>5</v>
      </c>
      <c r="J3564" t="s">
        <v>3931</v>
      </c>
      <c r="K3564">
        <v>10</v>
      </c>
      <c r="L3564" t="s">
        <v>21</v>
      </c>
      <c r="M3564" t="s">
        <v>22</v>
      </c>
      <c r="N3564" t="s">
        <v>23</v>
      </c>
      <c r="O3564" t="s">
        <v>1695</v>
      </c>
    </row>
    <row r="3565" spans="1:15" hidden="1" x14ac:dyDescent="0.25">
      <c r="A3565">
        <v>31156</v>
      </c>
      <c r="B3565">
        <v>202422</v>
      </c>
      <c r="C3565" t="str">
        <f>_xlfn.TEXTAFTER(Tabla4[[#This Row],[Escuela]],"- ",1)</f>
        <v>Música</v>
      </c>
      <c r="D3565" t="s">
        <v>3851</v>
      </c>
      <c r="E3565" t="s">
        <v>77</v>
      </c>
      <c r="F3565">
        <v>31156</v>
      </c>
      <c r="G3565" t="s">
        <v>3852</v>
      </c>
      <c r="H3565" t="s">
        <v>3930</v>
      </c>
      <c r="I3565">
        <v>6</v>
      </c>
      <c r="J3565" t="s">
        <v>3931</v>
      </c>
      <c r="K3565">
        <v>10</v>
      </c>
      <c r="L3565" t="s">
        <v>21</v>
      </c>
      <c r="M3565" t="s">
        <v>22</v>
      </c>
      <c r="N3565" t="s">
        <v>23</v>
      </c>
      <c r="O3565" t="s">
        <v>1690</v>
      </c>
    </row>
    <row r="3566" spans="1:15" hidden="1" x14ac:dyDescent="0.25">
      <c r="A3566">
        <v>12287</v>
      </c>
      <c r="B3566">
        <v>202422</v>
      </c>
      <c r="C3566" t="str">
        <f>_xlfn.TEXTAFTER(Tabla4[[#This Row],[Escuela]],"- ",1)</f>
        <v>Música</v>
      </c>
      <c r="D3566" t="s">
        <v>3851</v>
      </c>
      <c r="E3566" t="s">
        <v>77</v>
      </c>
      <c r="F3566">
        <v>12287</v>
      </c>
      <c r="G3566" t="s">
        <v>3852</v>
      </c>
      <c r="H3566" t="s">
        <v>3934</v>
      </c>
      <c r="I3566">
        <v>1</v>
      </c>
      <c r="J3566" t="s">
        <v>3935</v>
      </c>
      <c r="K3566">
        <v>5</v>
      </c>
      <c r="L3566" t="s">
        <v>21</v>
      </c>
      <c r="M3566" t="s">
        <v>22</v>
      </c>
      <c r="N3566" t="s">
        <v>23</v>
      </c>
      <c r="O3566" t="s">
        <v>1530</v>
      </c>
    </row>
    <row r="3567" spans="1:15" hidden="1" x14ac:dyDescent="0.25">
      <c r="A3567">
        <v>12299</v>
      </c>
      <c r="B3567">
        <v>202422</v>
      </c>
      <c r="C3567" t="str">
        <f>_xlfn.TEXTAFTER(Tabla4[[#This Row],[Escuela]],"- ",1)</f>
        <v>Música</v>
      </c>
      <c r="D3567" t="s">
        <v>3851</v>
      </c>
      <c r="E3567" t="s">
        <v>77</v>
      </c>
      <c r="F3567">
        <v>12299</v>
      </c>
      <c r="G3567" t="s">
        <v>3852</v>
      </c>
      <c r="H3567" t="s">
        <v>3936</v>
      </c>
      <c r="I3567">
        <v>1</v>
      </c>
      <c r="J3567" t="s">
        <v>3937</v>
      </c>
      <c r="K3567">
        <v>5</v>
      </c>
      <c r="L3567" t="s">
        <v>21</v>
      </c>
      <c r="M3567" t="s">
        <v>22</v>
      </c>
      <c r="N3567" t="s">
        <v>23</v>
      </c>
      <c r="O3567" t="s">
        <v>1530</v>
      </c>
    </row>
    <row r="3568" spans="1:15" hidden="1" x14ac:dyDescent="0.25">
      <c r="A3568">
        <v>19891</v>
      </c>
      <c r="B3568">
        <v>202422</v>
      </c>
      <c r="C3568" t="str">
        <f>_xlfn.TEXTAFTER(Tabla4[[#This Row],[Escuela]],"- ",1)</f>
        <v>Música</v>
      </c>
      <c r="D3568" t="s">
        <v>3851</v>
      </c>
      <c r="E3568" t="s">
        <v>77</v>
      </c>
      <c r="F3568">
        <v>19891</v>
      </c>
      <c r="G3568" t="s">
        <v>3852</v>
      </c>
      <c r="H3568" t="s">
        <v>3936</v>
      </c>
      <c r="I3568">
        <v>2</v>
      </c>
      <c r="J3568" t="s">
        <v>3937</v>
      </c>
      <c r="K3568">
        <v>5</v>
      </c>
      <c r="L3568" t="s">
        <v>21</v>
      </c>
      <c r="M3568" t="s">
        <v>22</v>
      </c>
      <c r="N3568" t="s">
        <v>23</v>
      </c>
      <c r="O3568" t="s">
        <v>1170</v>
      </c>
    </row>
    <row r="3569" spans="1:18" hidden="1" x14ac:dyDescent="0.25">
      <c r="A3569">
        <v>26068</v>
      </c>
      <c r="B3569">
        <v>202422</v>
      </c>
      <c r="C3569" t="str">
        <f>_xlfn.TEXTAFTER(Tabla4[[#This Row],[Escuela]],"- ",1)</f>
        <v>Música</v>
      </c>
      <c r="D3569" t="s">
        <v>3851</v>
      </c>
      <c r="E3569" t="s">
        <v>77</v>
      </c>
      <c r="F3569">
        <v>26068</v>
      </c>
      <c r="G3569" t="s">
        <v>3852</v>
      </c>
      <c r="H3569" t="s">
        <v>3936</v>
      </c>
      <c r="I3569">
        <v>3</v>
      </c>
      <c r="J3569" t="s">
        <v>3937</v>
      </c>
      <c r="K3569">
        <v>5</v>
      </c>
      <c r="L3569" t="s">
        <v>21</v>
      </c>
      <c r="M3569" t="s">
        <v>22</v>
      </c>
    </row>
    <row r="3570" spans="1:18" hidden="1" x14ac:dyDescent="0.25">
      <c r="A3570">
        <v>27861</v>
      </c>
      <c r="B3570">
        <v>202422</v>
      </c>
      <c r="C3570" t="str">
        <f>_xlfn.TEXTAFTER(Tabla4[[#This Row],[Escuela]],"- ",1)</f>
        <v>Música</v>
      </c>
      <c r="D3570" t="s">
        <v>3851</v>
      </c>
      <c r="E3570" t="s">
        <v>77</v>
      </c>
      <c r="F3570">
        <v>27861</v>
      </c>
      <c r="G3570" t="s">
        <v>3852</v>
      </c>
      <c r="H3570" t="s">
        <v>3936</v>
      </c>
      <c r="I3570">
        <v>4</v>
      </c>
      <c r="J3570" t="s">
        <v>3937</v>
      </c>
      <c r="K3570">
        <v>5</v>
      </c>
      <c r="L3570" t="s">
        <v>21</v>
      </c>
      <c r="M3570" t="s">
        <v>22</v>
      </c>
    </row>
    <row r="3571" spans="1:18" hidden="1" x14ac:dyDescent="0.25">
      <c r="A3571">
        <v>12312</v>
      </c>
      <c r="B3571">
        <v>202422</v>
      </c>
      <c r="C3571" t="str">
        <f>_xlfn.TEXTAFTER(Tabla4[[#This Row],[Escuela]],"- ",1)</f>
        <v>Música</v>
      </c>
      <c r="D3571" t="s">
        <v>3851</v>
      </c>
      <c r="E3571" t="s">
        <v>77</v>
      </c>
      <c r="F3571">
        <v>12312</v>
      </c>
      <c r="G3571" t="s">
        <v>3852</v>
      </c>
      <c r="H3571" t="s">
        <v>3938</v>
      </c>
      <c r="I3571">
        <v>1</v>
      </c>
      <c r="J3571" t="s">
        <v>3939</v>
      </c>
      <c r="K3571">
        <v>10</v>
      </c>
      <c r="L3571" t="s">
        <v>21</v>
      </c>
      <c r="M3571" t="s">
        <v>22</v>
      </c>
      <c r="N3571" t="s">
        <v>23</v>
      </c>
      <c r="O3571" t="s">
        <v>2767</v>
      </c>
    </row>
    <row r="3572" spans="1:18" hidden="1" x14ac:dyDescent="0.25">
      <c r="A3572">
        <v>23389</v>
      </c>
      <c r="B3572">
        <v>202422</v>
      </c>
      <c r="C3572" t="str">
        <f>_xlfn.TEXTAFTER(Tabla4[[#This Row],[Escuela]],"- ",1)</f>
        <v>Música</v>
      </c>
      <c r="D3572" t="s">
        <v>3851</v>
      </c>
      <c r="E3572" t="s">
        <v>77</v>
      </c>
      <c r="F3572">
        <v>23389</v>
      </c>
      <c r="G3572" t="s">
        <v>3852</v>
      </c>
      <c r="H3572" t="s">
        <v>3940</v>
      </c>
      <c r="I3572">
        <v>1</v>
      </c>
      <c r="J3572" t="s">
        <v>3941</v>
      </c>
      <c r="K3572">
        <v>10</v>
      </c>
      <c r="L3572" t="s">
        <v>21</v>
      </c>
      <c r="M3572" t="s">
        <v>22</v>
      </c>
    </row>
    <row r="3573" spans="1:18" hidden="1" x14ac:dyDescent="0.25">
      <c r="A3573">
        <v>19912</v>
      </c>
      <c r="B3573">
        <v>202422</v>
      </c>
      <c r="C3573" t="str">
        <f>_xlfn.TEXTAFTER(Tabla4[[#This Row],[Escuela]],"- ",1)</f>
        <v>Música</v>
      </c>
      <c r="D3573" t="s">
        <v>3851</v>
      </c>
      <c r="E3573" t="s">
        <v>77</v>
      </c>
      <c r="F3573">
        <v>19912</v>
      </c>
      <c r="G3573" t="s">
        <v>3852</v>
      </c>
      <c r="H3573" t="s">
        <v>3942</v>
      </c>
      <c r="I3573">
        <v>1</v>
      </c>
      <c r="J3573" t="s">
        <v>3943</v>
      </c>
      <c r="K3573">
        <v>10</v>
      </c>
      <c r="L3573" t="s">
        <v>21</v>
      </c>
      <c r="M3573" t="s">
        <v>22</v>
      </c>
      <c r="N3573" t="s">
        <v>23</v>
      </c>
      <c r="O3573" t="s">
        <v>1318</v>
      </c>
    </row>
    <row r="3574" spans="1:18" hidden="1" x14ac:dyDescent="0.25">
      <c r="A3574">
        <v>31163</v>
      </c>
      <c r="B3574">
        <v>202422</v>
      </c>
      <c r="C3574" t="str">
        <f>_xlfn.TEXTAFTER(Tabla4[[#This Row],[Escuela]],"- ",1)</f>
        <v>Música</v>
      </c>
      <c r="D3574" t="s">
        <v>3851</v>
      </c>
      <c r="E3574" t="s">
        <v>77</v>
      </c>
      <c r="F3574">
        <v>31163</v>
      </c>
      <c r="G3574" t="s">
        <v>3852</v>
      </c>
      <c r="H3574" t="s">
        <v>3944</v>
      </c>
      <c r="I3574">
        <v>1</v>
      </c>
      <c r="J3574" t="s">
        <v>3945</v>
      </c>
      <c r="K3574">
        <v>10</v>
      </c>
      <c r="L3574" t="s">
        <v>21</v>
      </c>
      <c r="M3574" t="s">
        <v>22</v>
      </c>
      <c r="N3574" t="s">
        <v>23</v>
      </c>
      <c r="O3574" t="s">
        <v>119</v>
      </c>
    </row>
    <row r="3575" spans="1:18" hidden="1" x14ac:dyDescent="0.25">
      <c r="A3575">
        <v>12326</v>
      </c>
      <c r="B3575">
        <v>202422</v>
      </c>
      <c r="C3575" t="str">
        <f>_xlfn.TEXTAFTER(Tabla4[[#This Row],[Escuela]],"- ",1)</f>
        <v>Música</v>
      </c>
      <c r="D3575" t="s">
        <v>3851</v>
      </c>
      <c r="E3575" t="s">
        <v>77</v>
      </c>
      <c r="F3575">
        <v>12326</v>
      </c>
      <c r="G3575" t="s">
        <v>3852</v>
      </c>
      <c r="H3575" t="s">
        <v>3946</v>
      </c>
      <c r="I3575">
        <v>1</v>
      </c>
      <c r="J3575" t="s">
        <v>3947</v>
      </c>
      <c r="K3575">
        <v>10</v>
      </c>
      <c r="L3575" t="s">
        <v>21</v>
      </c>
      <c r="M3575" t="s">
        <v>22</v>
      </c>
    </row>
    <row r="3576" spans="1:18" hidden="1" x14ac:dyDescent="0.25">
      <c r="A3576">
        <v>26077</v>
      </c>
      <c r="B3576">
        <v>202422</v>
      </c>
      <c r="C3576" t="str">
        <f>_xlfn.TEXTAFTER(Tabla4[[#This Row],[Escuela]],"- ",1)</f>
        <v>Música</v>
      </c>
      <c r="D3576" t="s">
        <v>3851</v>
      </c>
      <c r="E3576" t="s">
        <v>77</v>
      </c>
      <c r="F3576">
        <v>26077</v>
      </c>
      <c r="G3576" t="s">
        <v>3852</v>
      </c>
      <c r="H3576" t="s">
        <v>3948</v>
      </c>
      <c r="I3576">
        <v>1</v>
      </c>
      <c r="J3576" t="s">
        <v>3949</v>
      </c>
      <c r="K3576">
        <v>15</v>
      </c>
      <c r="L3576" t="s">
        <v>21</v>
      </c>
      <c r="M3576" t="s">
        <v>22</v>
      </c>
      <c r="N3576" t="s">
        <v>23</v>
      </c>
      <c r="O3576" t="s">
        <v>1778</v>
      </c>
    </row>
    <row r="3577" spans="1:18" hidden="1" x14ac:dyDescent="0.25">
      <c r="A3577">
        <v>29813</v>
      </c>
      <c r="B3577">
        <v>202422</v>
      </c>
      <c r="C3577" t="str">
        <f>_xlfn.TEXTAFTER(Tabla4[[#This Row],[Escuela]],"- ",1)</f>
        <v>Música</v>
      </c>
      <c r="D3577" t="s">
        <v>3851</v>
      </c>
      <c r="E3577" t="s">
        <v>77</v>
      </c>
      <c r="F3577">
        <v>29813</v>
      </c>
      <c r="G3577" t="s">
        <v>3852</v>
      </c>
      <c r="H3577" t="s">
        <v>3948</v>
      </c>
      <c r="I3577">
        <v>2</v>
      </c>
      <c r="J3577" t="s">
        <v>3949</v>
      </c>
      <c r="K3577">
        <v>15</v>
      </c>
      <c r="L3577" t="s">
        <v>21</v>
      </c>
      <c r="M3577" t="s">
        <v>22</v>
      </c>
    </row>
    <row r="3578" spans="1:18" hidden="1" x14ac:dyDescent="0.25">
      <c r="A3578">
        <v>12341</v>
      </c>
      <c r="B3578">
        <v>202422</v>
      </c>
      <c r="C3578" t="str">
        <f>_xlfn.TEXTAFTER(Tabla4[[#This Row],[Escuela]],"- ",1)</f>
        <v>Música</v>
      </c>
      <c r="D3578" t="s">
        <v>3851</v>
      </c>
      <c r="E3578" t="s">
        <v>77</v>
      </c>
      <c r="F3578">
        <v>12341</v>
      </c>
      <c r="G3578" t="s">
        <v>3852</v>
      </c>
      <c r="H3578" t="s">
        <v>3950</v>
      </c>
      <c r="I3578">
        <v>1</v>
      </c>
      <c r="J3578" t="s">
        <v>3951</v>
      </c>
      <c r="K3578">
        <v>10</v>
      </c>
      <c r="L3578" t="s">
        <v>21</v>
      </c>
      <c r="M3578" t="s">
        <v>22</v>
      </c>
      <c r="N3578" t="s">
        <v>23</v>
      </c>
      <c r="O3578" t="s">
        <v>3896</v>
      </c>
    </row>
    <row r="3579" spans="1:18" hidden="1" x14ac:dyDescent="0.25">
      <c r="A3579">
        <v>12369</v>
      </c>
      <c r="B3579">
        <v>202422</v>
      </c>
      <c r="C3579" t="str">
        <f>_xlfn.TEXTAFTER(Tabla4[[#This Row],[Escuela]],"- ",1)</f>
        <v>Música</v>
      </c>
      <c r="D3579" t="s">
        <v>3851</v>
      </c>
      <c r="E3579" t="s">
        <v>77</v>
      </c>
      <c r="F3579">
        <v>12369</v>
      </c>
      <c r="G3579" t="s">
        <v>3852</v>
      </c>
      <c r="H3579" t="s">
        <v>3952</v>
      </c>
      <c r="I3579">
        <v>1</v>
      </c>
      <c r="J3579" t="s">
        <v>3953</v>
      </c>
      <c r="K3579">
        <v>5</v>
      </c>
      <c r="L3579" t="s">
        <v>21</v>
      </c>
      <c r="M3579" t="s">
        <v>22</v>
      </c>
      <c r="N3579" t="s">
        <v>61</v>
      </c>
      <c r="R3579" t="s">
        <v>2442</v>
      </c>
    </row>
    <row r="3580" spans="1:18" hidden="1" x14ac:dyDescent="0.25">
      <c r="A3580">
        <v>12376</v>
      </c>
      <c r="B3580">
        <v>202422</v>
      </c>
      <c r="C3580" t="str">
        <f>_xlfn.TEXTAFTER(Tabla4[[#This Row],[Escuela]],"- ",1)</f>
        <v>Música</v>
      </c>
      <c r="D3580" t="s">
        <v>3851</v>
      </c>
      <c r="E3580" t="s">
        <v>77</v>
      </c>
      <c r="F3580">
        <v>12376</v>
      </c>
      <c r="G3580" t="s">
        <v>3852</v>
      </c>
      <c r="H3580" t="s">
        <v>3954</v>
      </c>
      <c r="I3580">
        <v>1</v>
      </c>
      <c r="J3580" t="s">
        <v>3955</v>
      </c>
      <c r="K3580">
        <v>5</v>
      </c>
      <c r="L3580" t="s">
        <v>21</v>
      </c>
      <c r="M3580" t="s">
        <v>22</v>
      </c>
      <c r="N3580" t="s">
        <v>61</v>
      </c>
      <c r="R3580" t="s">
        <v>2445</v>
      </c>
    </row>
    <row r="3581" spans="1:18" hidden="1" x14ac:dyDescent="0.25">
      <c r="A3581">
        <v>22618</v>
      </c>
      <c r="B3581">
        <v>202422</v>
      </c>
      <c r="C3581" t="str">
        <f>_xlfn.TEXTAFTER(Tabla4[[#This Row],[Escuela]],"- ",1)</f>
        <v>Música</v>
      </c>
      <c r="D3581" t="s">
        <v>3851</v>
      </c>
      <c r="E3581" t="s">
        <v>77</v>
      </c>
      <c r="F3581">
        <v>22618</v>
      </c>
      <c r="G3581" t="s">
        <v>3852</v>
      </c>
      <c r="H3581" t="s">
        <v>3956</v>
      </c>
      <c r="I3581">
        <v>1</v>
      </c>
      <c r="J3581" t="s">
        <v>3957</v>
      </c>
      <c r="K3581">
        <v>5</v>
      </c>
      <c r="L3581" t="s">
        <v>21</v>
      </c>
      <c r="M3581" t="s">
        <v>22</v>
      </c>
      <c r="N3581" t="s">
        <v>23</v>
      </c>
      <c r="O3581" t="s">
        <v>3896</v>
      </c>
    </row>
    <row r="3582" spans="1:18" hidden="1" x14ac:dyDescent="0.25">
      <c r="A3582">
        <v>12388</v>
      </c>
      <c r="B3582">
        <v>202422</v>
      </c>
      <c r="C3582" t="str">
        <f>_xlfn.TEXTAFTER(Tabla4[[#This Row],[Escuela]],"- ",1)</f>
        <v>Música</v>
      </c>
      <c r="D3582" t="s">
        <v>3851</v>
      </c>
      <c r="E3582" t="s">
        <v>77</v>
      </c>
      <c r="F3582">
        <v>12388</v>
      </c>
      <c r="G3582" t="s">
        <v>3852</v>
      </c>
      <c r="H3582" t="s">
        <v>3958</v>
      </c>
      <c r="I3582">
        <v>1</v>
      </c>
      <c r="J3582" t="s">
        <v>3959</v>
      </c>
      <c r="K3582">
        <v>10</v>
      </c>
      <c r="L3582" t="s">
        <v>21</v>
      </c>
      <c r="M3582" t="s">
        <v>22</v>
      </c>
      <c r="N3582" t="s">
        <v>23</v>
      </c>
      <c r="O3582" t="s">
        <v>201</v>
      </c>
    </row>
    <row r="3583" spans="1:18" hidden="1" x14ac:dyDescent="0.25">
      <c r="A3583">
        <v>12395</v>
      </c>
      <c r="B3583">
        <v>202422</v>
      </c>
      <c r="C3583" t="str">
        <f>_xlfn.TEXTAFTER(Tabla4[[#This Row],[Escuela]],"- ",1)</f>
        <v>Música</v>
      </c>
      <c r="D3583" t="s">
        <v>3851</v>
      </c>
      <c r="E3583" t="s">
        <v>77</v>
      </c>
      <c r="F3583">
        <v>12395</v>
      </c>
      <c r="G3583" t="s">
        <v>3852</v>
      </c>
      <c r="H3583" t="s">
        <v>3960</v>
      </c>
      <c r="I3583">
        <v>1</v>
      </c>
      <c r="J3583" t="s">
        <v>3961</v>
      </c>
      <c r="K3583">
        <v>10</v>
      </c>
      <c r="L3583" t="s">
        <v>21</v>
      </c>
      <c r="M3583" t="s">
        <v>22</v>
      </c>
      <c r="N3583" t="s">
        <v>23</v>
      </c>
      <c r="O3583" t="s">
        <v>372</v>
      </c>
    </row>
    <row r="3584" spans="1:18" hidden="1" x14ac:dyDescent="0.25">
      <c r="A3584">
        <v>12400</v>
      </c>
      <c r="B3584">
        <v>202422</v>
      </c>
      <c r="C3584" t="str">
        <f>_xlfn.TEXTAFTER(Tabla4[[#This Row],[Escuela]],"- ",1)</f>
        <v>Música</v>
      </c>
      <c r="D3584" t="s">
        <v>3851</v>
      </c>
      <c r="E3584" t="s">
        <v>77</v>
      </c>
      <c r="F3584">
        <v>12400</v>
      </c>
      <c r="G3584" t="s">
        <v>3852</v>
      </c>
      <c r="H3584" t="s">
        <v>3962</v>
      </c>
      <c r="I3584">
        <v>1</v>
      </c>
      <c r="J3584" t="s">
        <v>3963</v>
      </c>
      <c r="K3584">
        <v>10</v>
      </c>
      <c r="L3584" t="s">
        <v>21</v>
      </c>
      <c r="M3584" t="s">
        <v>22</v>
      </c>
      <c r="N3584" t="s">
        <v>23</v>
      </c>
    </row>
    <row r="3585" spans="1:18" hidden="1" x14ac:dyDescent="0.25">
      <c r="A3585">
        <v>12406</v>
      </c>
      <c r="B3585">
        <v>202422</v>
      </c>
      <c r="C3585" t="str">
        <f>_xlfn.TEXTAFTER(Tabla4[[#This Row],[Escuela]],"- ",1)</f>
        <v>Música</v>
      </c>
      <c r="D3585" t="s">
        <v>3851</v>
      </c>
      <c r="E3585" t="s">
        <v>77</v>
      </c>
      <c r="F3585">
        <v>12406</v>
      </c>
      <c r="G3585" t="s">
        <v>3852</v>
      </c>
      <c r="H3585" t="s">
        <v>3964</v>
      </c>
      <c r="I3585">
        <v>1</v>
      </c>
      <c r="J3585" t="s">
        <v>3965</v>
      </c>
      <c r="K3585">
        <v>10</v>
      </c>
      <c r="L3585" t="s">
        <v>21</v>
      </c>
      <c r="M3585" t="s">
        <v>22</v>
      </c>
      <c r="N3585" t="s">
        <v>23</v>
      </c>
    </row>
    <row r="3586" spans="1:18" hidden="1" x14ac:dyDescent="0.25">
      <c r="A3586">
        <v>12416</v>
      </c>
      <c r="B3586">
        <v>202422</v>
      </c>
      <c r="C3586" t="str">
        <f>_xlfn.TEXTAFTER(Tabla4[[#This Row],[Escuela]],"- ",1)</f>
        <v>Música</v>
      </c>
      <c r="D3586" t="s">
        <v>3851</v>
      </c>
      <c r="E3586" t="s">
        <v>77</v>
      </c>
      <c r="F3586">
        <v>12416</v>
      </c>
      <c r="G3586" t="s">
        <v>3852</v>
      </c>
      <c r="H3586" t="s">
        <v>3966</v>
      </c>
      <c r="I3586">
        <v>1</v>
      </c>
      <c r="J3586" t="s">
        <v>3967</v>
      </c>
      <c r="K3586">
        <v>10</v>
      </c>
      <c r="L3586" t="s">
        <v>21</v>
      </c>
      <c r="M3586" t="s">
        <v>22</v>
      </c>
      <c r="N3586" t="s">
        <v>23</v>
      </c>
    </row>
    <row r="3587" spans="1:18" hidden="1" x14ac:dyDescent="0.25">
      <c r="A3587">
        <v>12422</v>
      </c>
      <c r="B3587">
        <v>202422</v>
      </c>
      <c r="C3587" t="str">
        <f>_xlfn.TEXTAFTER(Tabla4[[#This Row],[Escuela]],"- ",1)</f>
        <v>Música</v>
      </c>
      <c r="D3587" t="s">
        <v>3851</v>
      </c>
      <c r="E3587" t="s">
        <v>77</v>
      </c>
      <c r="F3587">
        <v>12422</v>
      </c>
      <c r="G3587" t="s">
        <v>3852</v>
      </c>
      <c r="H3587" t="s">
        <v>3968</v>
      </c>
      <c r="I3587">
        <v>1</v>
      </c>
      <c r="J3587" t="s">
        <v>3969</v>
      </c>
      <c r="K3587">
        <v>10</v>
      </c>
      <c r="L3587" t="s">
        <v>21</v>
      </c>
      <c r="M3587" t="s">
        <v>22</v>
      </c>
      <c r="N3587" t="s">
        <v>23</v>
      </c>
    </row>
    <row r="3588" spans="1:18" hidden="1" x14ac:dyDescent="0.25">
      <c r="A3588">
        <v>12429</v>
      </c>
      <c r="B3588">
        <v>202422</v>
      </c>
      <c r="C3588" t="str">
        <f>_xlfn.TEXTAFTER(Tabla4[[#This Row],[Escuela]],"- ",1)</f>
        <v>Música</v>
      </c>
      <c r="D3588" t="s">
        <v>3851</v>
      </c>
      <c r="E3588" t="s">
        <v>77</v>
      </c>
      <c r="F3588">
        <v>12429</v>
      </c>
      <c r="G3588" t="s">
        <v>3852</v>
      </c>
      <c r="H3588" t="s">
        <v>3970</v>
      </c>
      <c r="I3588">
        <v>1</v>
      </c>
      <c r="J3588" t="s">
        <v>3971</v>
      </c>
      <c r="K3588">
        <v>10</v>
      </c>
      <c r="L3588" t="s">
        <v>21</v>
      </c>
      <c r="M3588" t="s">
        <v>22</v>
      </c>
      <c r="N3588" t="s">
        <v>23</v>
      </c>
    </row>
    <row r="3589" spans="1:18" hidden="1" x14ac:dyDescent="0.25">
      <c r="A3589">
        <v>12436</v>
      </c>
      <c r="B3589">
        <v>202422</v>
      </c>
      <c r="C3589" t="str">
        <f>_xlfn.TEXTAFTER(Tabla4[[#This Row],[Escuela]],"- ",1)</f>
        <v>Música</v>
      </c>
      <c r="D3589" t="s">
        <v>3851</v>
      </c>
      <c r="E3589" t="s">
        <v>77</v>
      </c>
      <c r="F3589">
        <v>12436</v>
      </c>
      <c r="G3589" t="s">
        <v>3852</v>
      </c>
      <c r="H3589" t="s">
        <v>3972</v>
      </c>
      <c r="I3589">
        <v>1</v>
      </c>
      <c r="J3589" t="s">
        <v>3973</v>
      </c>
      <c r="K3589">
        <v>10</v>
      </c>
      <c r="L3589" t="s">
        <v>21</v>
      </c>
      <c r="M3589" t="s">
        <v>22</v>
      </c>
      <c r="N3589" t="s">
        <v>23</v>
      </c>
    </row>
    <row r="3590" spans="1:18" hidden="1" x14ac:dyDescent="0.25">
      <c r="A3590">
        <v>30775</v>
      </c>
      <c r="B3590">
        <v>202422</v>
      </c>
      <c r="C3590" t="str">
        <f>_xlfn.TEXTAFTER(Tabla4[[#This Row],[Escuela]],"- ",1)</f>
        <v>Música</v>
      </c>
      <c r="D3590" t="s">
        <v>3851</v>
      </c>
      <c r="E3590" t="s">
        <v>77</v>
      </c>
      <c r="F3590">
        <v>30775</v>
      </c>
      <c r="G3590" t="s">
        <v>3852</v>
      </c>
      <c r="H3590" t="s">
        <v>3974</v>
      </c>
      <c r="I3590">
        <v>1</v>
      </c>
      <c r="J3590" t="s">
        <v>3975</v>
      </c>
      <c r="K3590">
        <v>15</v>
      </c>
      <c r="L3590" t="s">
        <v>21</v>
      </c>
      <c r="M3590" t="s">
        <v>22</v>
      </c>
      <c r="N3590" t="s">
        <v>23</v>
      </c>
    </row>
    <row r="3591" spans="1:18" hidden="1" x14ac:dyDescent="0.25">
      <c r="A3591">
        <v>21897</v>
      </c>
      <c r="B3591">
        <v>202422</v>
      </c>
      <c r="C3591" t="str">
        <f>_xlfn.TEXTAFTER(Tabla4[[#This Row],[Escuela]],"- ",1)</f>
        <v>Música</v>
      </c>
      <c r="D3591" t="s">
        <v>3851</v>
      </c>
      <c r="E3591" t="s">
        <v>77</v>
      </c>
      <c r="F3591">
        <v>21897</v>
      </c>
      <c r="G3591" t="s">
        <v>3852</v>
      </c>
      <c r="H3591" t="s">
        <v>2537</v>
      </c>
      <c r="I3591">
        <v>1</v>
      </c>
      <c r="J3591" t="s">
        <v>3976</v>
      </c>
      <c r="K3591">
        <v>10</v>
      </c>
      <c r="L3591" t="s">
        <v>21</v>
      </c>
      <c r="M3591" t="s">
        <v>22</v>
      </c>
      <c r="N3591" t="s">
        <v>61</v>
      </c>
      <c r="R3591" t="s">
        <v>191</v>
      </c>
    </row>
    <row r="3592" spans="1:18" hidden="1" x14ac:dyDescent="0.25">
      <c r="A3592">
        <v>27863</v>
      </c>
      <c r="B3592">
        <v>202422</v>
      </c>
      <c r="C3592" t="str">
        <f>_xlfn.TEXTAFTER(Tabla4[[#This Row],[Escuela]],"- ",1)</f>
        <v>Música</v>
      </c>
      <c r="D3592" t="s">
        <v>3851</v>
      </c>
      <c r="E3592" t="s">
        <v>77</v>
      </c>
      <c r="F3592">
        <v>27863</v>
      </c>
      <c r="G3592" t="s">
        <v>3852</v>
      </c>
      <c r="H3592" t="s">
        <v>3977</v>
      </c>
      <c r="I3592">
        <v>1</v>
      </c>
      <c r="J3592" t="s">
        <v>3978</v>
      </c>
      <c r="K3592">
        <v>10</v>
      </c>
      <c r="L3592" t="s">
        <v>21</v>
      </c>
      <c r="M3592" t="s">
        <v>22</v>
      </c>
      <c r="N3592" t="s">
        <v>23</v>
      </c>
      <c r="O3592" t="s">
        <v>101</v>
      </c>
    </row>
    <row r="3593" spans="1:18" hidden="1" x14ac:dyDescent="0.25">
      <c r="A3593">
        <v>29501</v>
      </c>
      <c r="B3593">
        <v>202422</v>
      </c>
      <c r="C3593" t="str">
        <f>_xlfn.TEXTAFTER(Tabla4[[#This Row],[Escuela]],"- ",1)</f>
        <v>Música</v>
      </c>
      <c r="D3593" t="s">
        <v>3851</v>
      </c>
      <c r="E3593" t="s">
        <v>77</v>
      </c>
      <c r="F3593">
        <v>29501</v>
      </c>
      <c r="G3593" t="s">
        <v>3852</v>
      </c>
      <c r="H3593" t="s">
        <v>3979</v>
      </c>
      <c r="I3593">
        <v>1</v>
      </c>
      <c r="J3593" t="s">
        <v>3980</v>
      </c>
      <c r="K3593">
        <v>15</v>
      </c>
      <c r="L3593" t="s">
        <v>21</v>
      </c>
      <c r="M3593" t="s">
        <v>22</v>
      </c>
      <c r="N3593" t="s">
        <v>23</v>
      </c>
    </row>
    <row r="3594" spans="1:18" hidden="1" x14ac:dyDescent="0.25">
      <c r="A3594">
        <v>25712</v>
      </c>
      <c r="B3594">
        <v>202422</v>
      </c>
      <c r="C3594" t="str">
        <f>_xlfn.TEXTAFTER(Tabla4[[#This Row],[Escuela]],"- ",1)</f>
        <v>Música</v>
      </c>
      <c r="D3594" t="s">
        <v>3851</v>
      </c>
      <c r="E3594" t="s">
        <v>77</v>
      </c>
      <c r="F3594">
        <v>25712</v>
      </c>
      <c r="G3594" t="s">
        <v>3852</v>
      </c>
      <c r="H3594" t="s">
        <v>3981</v>
      </c>
      <c r="I3594">
        <v>1</v>
      </c>
      <c r="J3594" t="s">
        <v>3982</v>
      </c>
      <c r="K3594">
        <v>5</v>
      </c>
      <c r="L3594" t="s">
        <v>21</v>
      </c>
      <c r="M3594" t="s">
        <v>22</v>
      </c>
      <c r="N3594" t="s">
        <v>23</v>
      </c>
    </row>
    <row r="3595" spans="1:18" hidden="1" x14ac:dyDescent="0.25">
      <c r="A3595">
        <v>27864</v>
      </c>
      <c r="B3595">
        <v>202422</v>
      </c>
      <c r="C3595" t="str">
        <f>_xlfn.TEXTAFTER(Tabla4[[#This Row],[Escuela]],"- ",1)</f>
        <v>Música</v>
      </c>
      <c r="D3595" t="s">
        <v>3851</v>
      </c>
      <c r="E3595" t="s">
        <v>77</v>
      </c>
      <c r="F3595">
        <v>27864</v>
      </c>
      <c r="G3595" t="s">
        <v>3852</v>
      </c>
      <c r="H3595" t="s">
        <v>3981</v>
      </c>
      <c r="I3595">
        <v>2</v>
      </c>
      <c r="J3595" t="s">
        <v>3982</v>
      </c>
      <c r="K3595">
        <v>5</v>
      </c>
      <c r="L3595" t="s">
        <v>21</v>
      </c>
      <c r="M3595" t="s">
        <v>22</v>
      </c>
      <c r="N3595" t="s">
        <v>23</v>
      </c>
    </row>
    <row r="3596" spans="1:18" hidden="1" x14ac:dyDescent="0.25">
      <c r="A3596">
        <v>29834</v>
      </c>
      <c r="B3596">
        <v>202422</v>
      </c>
      <c r="C3596" t="str">
        <f>_xlfn.TEXTAFTER(Tabla4[[#This Row],[Escuela]],"- ",1)</f>
        <v>Música</v>
      </c>
      <c r="D3596" t="s">
        <v>3851</v>
      </c>
      <c r="E3596" t="s">
        <v>77</v>
      </c>
      <c r="F3596">
        <v>29834</v>
      </c>
      <c r="G3596" t="s">
        <v>3852</v>
      </c>
      <c r="H3596" t="s">
        <v>3981</v>
      </c>
      <c r="I3596">
        <v>3</v>
      </c>
      <c r="J3596" t="s">
        <v>3982</v>
      </c>
      <c r="K3596">
        <v>5</v>
      </c>
      <c r="L3596" t="s">
        <v>21</v>
      </c>
      <c r="M3596" t="s">
        <v>22</v>
      </c>
    </row>
    <row r="3597" spans="1:18" hidden="1" x14ac:dyDescent="0.25">
      <c r="A3597">
        <v>27865</v>
      </c>
      <c r="B3597">
        <v>202422</v>
      </c>
      <c r="C3597" t="str">
        <f>_xlfn.TEXTAFTER(Tabla4[[#This Row],[Escuela]],"- ",1)</f>
        <v>Música</v>
      </c>
      <c r="D3597" t="s">
        <v>3851</v>
      </c>
      <c r="E3597" t="s">
        <v>77</v>
      </c>
      <c r="F3597">
        <v>27865</v>
      </c>
      <c r="G3597" t="s">
        <v>3852</v>
      </c>
      <c r="H3597" t="s">
        <v>3983</v>
      </c>
      <c r="I3597">
        <v>1</v>
      </c>
      <c r="J3597" t="s">
        <v>3984</v>
      </c>
      <c r="K3597">
        <v>5</v>
      </c>
      <c r="L3597" t="s">
        <v>21</v>
      </c>
      <c r="M3597" t="s">
        <v>22</v>
      </c>
      <c r="N3597" t="s">
        <v>23</v>
      </c>
    </row>
    <row r="3598" spans="1:18" hidden="1" x14ac:dyDescent="0.25">
      <c r="A3598">
        <v>30455</v>
      </c>
      <c r="B3598">
        <v>202422</v>
      </c>
      <c r="C3598" t="str">
        <f>_xlfn.TEXTAFTER(Tabla4[[#This Row],[Escuela]],"- ",1)</f>
        <v>Música</v>
      </c>
      <c r="D3598" t="s">
        <v>3851</v>
      </c>
      <c r="E3598" t="s">
        <v>77</v>
      </c>
      <c r="F3598">
        <v>30455</v>
      </c>
      <c r="G3598" t="s">
        <v>3852</v>
      </c>
      <c r="H3598" t="s">
        <v>3983</v>
      </c>
      <c r="I3598">
        <v>2</v>
      </c>
      <c r="J3598" t="s">
        <v>3984</v>
      </c>
      <c r="K3598">
        <v>5</v>
      </c>
      <c r="L3598" t="s">
        <v>21</v>
      </c>
      <c r="M3598" t="s">
        <v>22</v>
      </c>
    </row>
    <row r="3599" spans="1:18" hidden="1" x14ac:dyDescent="0.25">
      <c r="A3599">
        <v>27867</v>
      </c>
      <c r="B3599">
        <v>202422</v>
      </c>
      <c r="C3599" t="str">
        <f>_xlfn.TEXTAFTER(Tabla4[[#This Row],[Escuela]],"- ",1)</f>
        <v>Música</v>
      </c>
      <c r="D3599" t="s">
        <v>3851</v>
      </c>
      <c r="E3599" t="s">
        <v>77</v>
      </c>
      <c r="F3599">
        <v>27867</v>
      </c>
      <c r="G3599" t="s">
        <v>3852</v>
      </c>
      <c r="H3599" t="s">
        <v>3985</v>
      </c>
      <c r="I3599">
        <v>1</v>
      </c>
      <c r="J3599" t="s">
        <v>3984</v>
      </c>
      <c r="K3599">
        <v>5</v>
      </c>
      <c r="L3599" t="s">
        <v>21</v>
      </c>
      <c r="M3599" t="s">
        <v>22</v>
      </c>
      <c r="N3599" t="s">
        <v>23</v>
      </c>
    </row>
    <row r="3600" spans="1:18" hidden="1" x14ac:dyDescent="0.25">
      <c r="A3600">
        <v>27868</v>
      </c>
      <c r="B3600">
        <v>202422</v>
      </c>
      <c r="C3600" t="str">
        <f>_xlfn.TEXTAFTER(Tabla4[[#This Row],[Escuela]],"- ",1)</f>
        <v>Música</v>
      </c>
      <c r="D3600" t="s">
        <v>3851</v>
      </c>
      <c r="E3600" t="s">
        <v>77</v>
      </c>
      <c r="F3600">
        <v>27868</v>
      </c>
      <c r="G3600" t="s">
        <v>3852</v>
      </c>
      <c r="H3600" t="s">
        <v>3985</v>
      </c>
      <c r="I3600">
        <v>2</v>
      </c>
      <c r="J3600" t="s">
        <v>3984</v>
      </c>
      <c r="K3600">
        <v>5</v>
      </c>
      <c r="L3600" t="s">
        <v>21</v>
      </c>
      <c r="M3600" t="s">
        <v>22</v>
      </c>
    </row>
    <row r="3601" spans="1:15" hidden="1" x14ac:dyDescent="0.25">
      <c r="A3601">
        <v>30170</v>
      </c>
      <c r="B3601">
        <v>202422</v>
      </c>
      <c r="C3601" t="str">
        <f>_xlfn.TEXTAFTER(Tabla4[[#This Row],[Escuela]],"- ",1)</f>
        <v>Música</v>
      </c>
      <c r="D3601" t="s">
        <v>3851</v>
      </c>
      <c r="E3601" t="s">
        <v>77</v>
      </c>
      <c r="F3601">
        <v>30170</v>
      </c>
      <c r="G3601" t="s">
        <v>3852</v>
      </c>
      <c r="H3601" t="s">
        <v>3985</v>
      </c>
      <c r="I3601">
        <v>3</v>
      </c>
      <c r="J3601" t="s">
        <v>3984</v>
      </c>
      <c r="K3601">
        <v>5</v>
      </c>
      <c r="L3601" t="s">
        <v>21</v>
      </c>
      <c r="M3601" t="s">
        <v>22</v>
      </c>
    </row>
    <row r="3602" spans="1:15" hidden="1" x14ac:dyDescent="0.25">
      <c r="A3602">
        <v>31300</v>
      </c>
      <c r="B3602">
        <v>202422</v>
      </c>
      <c r="C3602" t="str">
        <f>_xlfn.TEXTAFTER(Tabla4[[#This Row],[Escuela]],"- ",1)</f>
        <v>Música</v>
      </c>
      <c r="D3602" t="s">
        <v>3851</v>
      </c>
      <c r="E3602" t="s">
        <v>77</v>
      </c>
      <c r="F3602">
        <v>31300</v>
      </c>
      <c r="G3602" t="s">
        <v>3852</v>
      </c>
      <c r="H3602" t="s">
        <v>3986</v>
      </c>
      <c r="I3602">
        <v>1</v>
      </c>
      <c r="J3602" t="s">
        <v>3984</v>
      </c>
      <c r="K3602">
        <v>5</v>
      </c>
      <c r="L3602" t="s">
        <v>21</v>
      </c>
      <c r="M3602" t="s">
        <v>22</v>
      </c>
      <c r="N3602" t="s">
        <v>23</v>
      </c>
    </row>
    <row r="3603" spans="1:15" hidden="1" x14ac:dyDescent="0.25">
      <c r="A3603">
        <v>31303</v>
      </c>
      <c r="B3603">
        <v>202422</v>
      </c>
      <c r="C3603" t="str">
        <f>_xlfn.TEXTAFTER(Tabla4[[#This Row],[Escuela]],"- ",1)</f>
        <v>Música</v>
      </c>
      <c r="D3603" t="s">
        <v>3851</v>
      </c>
      <c r="E3603" t="s">
        <v>77</v>
      </c>
      <c r="F3603">
        <v>31303</v>
      </c>
      <c r="G3603" t="s">
        <v>3852</v>
      </c>
      <c r="H3603" t="s">
        <v>3986</v>
      </c>
      <c r="I3603">
        <v>2</v>
      </c>
      <c r="J3603" t="s">
        <v>3984</v>
      </c>
      <c r="K3603">
        <v>5</v>
      </c>
      <c r="L3603" t="s">
        <v>21</v>
      </c>
      <c r="M3603" t="s">
        <v>22</v>
      </c>
      <c r="N3603" t="s">
        <v>23</v>
      </c>
    </row>
    <row r="3604" spans="1:15" hidden="1" x14ac:dyDescent="0.25">
      <c r="A3604">
        <v>25713</v>
      </c>
      <c r="B3604">
        <v>202422</v>
      </c>
      <c r="C3604" t="str">
        <f>_xlfn.TEXTAFTER(Tabla4[[#This Row],[Escuela]],"- ",1)</f>
        <v>Música</v>
      </c>
      <c r="D3604" t="s">
        <v>3851</v>
      </c>
      <c r="E3604" t="s">
        <v>77</v>
      </c>
      <c r="F3604">
        <v>25713</v>
      </c>
      <c r="G3604" t="s">
        <v>3852</v>
      </c>
      <c r="H3604" t="s">
        <v>3987</v>
      </c>
      <c r="I3604">
        <v>1</v>
      </c>
      <c r="J3604" t="s">
        <v>3988</v>
      </c>
      <c r="K3604">
        <v>5</v>
      </c>
      <c r="L3604" t="s">
        <v>21</v>
      </c>
      <c r="M3604" t="s">
        <v>22</v>
      </c>
      <c r="N3604" t="s">
        <v>23</v>
      </c>
    </row>
    <row r="3605" spans="1:15" hidden="1" x14ac:dyDescent="0.25">
      <c r="A3605">
        <v>29597</v>
      </c>
      <c r="B3605">
        <v>202422</v>
      </c>
      <c r="C3605" t="str">
        <f>_xlfn.TEXTAFTER(Tabla4[[#This Row],[Escuela]],"- ",1)</f>
        <v>Música</v>
      </c>
      <c r="D3605" t="s">
        <v>3851</v>
      </c>
      <c r="E3605" t="s">
        <v>77</v>
      </c>
      <c r="F3605">
        <v>29597</v>
      </c>
      <c r="G3605" t="s">
        <v>3852</v>
      </c>
      <c r="H3605" t="s">
        <v>3989</v>
      </c>
      <c r="I3605">
        <v>1</v>
      </c>
      <c r="J3605" t="s">
        <v>3990</v>
      </c>
      <c r="K3605">
        <v>15</v>
      </c>
      <c r="L3605" t="s">
        <v>21</v>
      </c>
      <c r="M3605" t="s">
        <v>22</v>
      </c>
      <c r="N3605" t="s">
        <v>23</v>
      </c>
    </row>
    <row r="3606" spans="1:15" hidden="1" x14ac:dyDescent="0.25">
      <c r="A3606">
        <v>31444</v>
      </c>
      <c r="B3606">
        <v>202422</v>
      </c>
      <c r="C3606" t="str">
        <f>_xlfn.TEXTAFTER(Tabla4[[#This Row],[Escuela]],"- ",1)</f>
        <v>Música</v>
      </c>
      <c r="D3606" t="s">
        <v>3851</v>
      </c>
      <c r="E3606" t="s">
        <v>77</v>
      </c>
      <c r="F3606">
        <v>31444</v>
      </c>
      <c r="G3606" t="s">
        <v>3852</v>
      </c>
      <c r="H3606" t="s">
        <v>3991</v>
      </c>
      <c r="I3606">
        <v>1</v>
      </c>
      <c r="J3606" t="s">
        <v>3992</v>
      </c>
      <c r="K3606">
        <v>15</v>
      </c>
      <c r="L3606" t="s">
        <v>21</v>
      </c>
      <c r="M3606" t="s">
        <v>22</v>
      </c>
      <c r="N3606" t="s">
        <v>23</v>
      </c>
    </row>
    <row r="3607" spans="1:15" hidden="1" x14ac:dyDescent="0.25">
      <c r="A3607">
        <v>31447</v>
      </c>
      <c r="B3607">
        <v>202422</v>
      </c>
      <c r="C3607" t="str">
        <f>_xlfn.TEXTAFTER(Tabla4[[#This Row],[Escuela]],"- ",1)</f>
        <v>Música</v>
      </c>
      <c r="D3607" t="s">
        <v>3851</v>
      </c>
      <c r="E3607" t="s">
        <v>77</v>
      </c>
      <c r="F3607">
        <v>31447</v>
      </c>
      <c r="G3607" t="s">
        <v>3852</v>
      </c>
      <c r="H3607" t="s">
        <v>3991</v>
      </c>
      <c r="I3607">
        <v>2</v>
      </c>
      <c r="J3607" t="s">
        <v>3992</v>
      </c>
      <c r="K3607">
        <v>15</v>
      </c>
      <c r="L3607" t="s">
        <v>21</v>
      </c>
      <c r="M3607" t="s">
        <v>22</v>
      </c>
      <c r="N3607" t="s">
        <v>23</v>
      </c>
    </row>
    <row r="3608" spans="1:15" hidden="1" x14ac:dyDescent="0.25">
      <c r="A3608">
        <v>30292</v>
      </c>
      <c r="B3608">
        <v>202422</v>
      </c>
      <c r="C3608" t="str">
        <f>_xlfn.TEXTAFTER(Tabla4[[#This Row],[Escuela]],"- ",1)</f>
        <v>Música</v>
      </c>
      <c r="D3608" t="s">
        <v>3851</v>
      </c>
      <c r="E3608" t="s">
        <v>77</v>
      </c>
      <c r="F3608">
        <v>30292</v>
      </c>
      <c r="G3608" t="s">
        <v>3852</v>
      </c>
      <c r="H3608" t="s">
        <v>3993</v>
      </c>
      <c r="I3608">
        <v>1</v>
      </c>
      <c r="J3608" t="s">
        <v>3994</v>
      </c>
      <c r="K3608">
        <v>15</v>
      </c>
      <c r="L3608" t="s">
        <v>21</v>
      </c>
      <c r="M3608" t="s">
        <v>22</v>
      </c>
      <c r="N3608" t="s">
        <v>23</v>
      </c>
    </row>
    <row r="3609" spans="1:15" hidden="1" x14ac:dyDescent="0.25">
      <c r="A3609">
        <v>17772</v>
      </c>
      <c r="B3609">
        <v>202422</v>
      </c>
      <c r="C3609" t="str">
        <f>_xlfn.TEXTAFTER(Tabla4[[#This Row],[Escuela]],"- ",1)</f>
        <v>Música</v>
      </c>
      <c r="D3609" t="s">
        <v>3851</v>
      </c>
      <c r="E3609" t="s">
        <v>77</v>
      </c>
      <c r="F3609">
        <v>17772</v>
      </c>
      <c r="G3609" t="s">
        <v>3852</v>
      </c>
      <c r="H3609" t="s">
        <v>3344</v>
      </c>
      <c r="I3609">
        <v>1</v>
      </c>
      <c r="J3609" t="s">
        <v>3995</v>
      </c>
      <c r="K3609">
        <v>5</v>
      </c>
      <c r="L3609" t="s">
        <v>21</v>
      </c>
      <c r="M3609" t="s">
        <v>22</v>
      </c>
      <c r="N3609" t="s">
        <v>23</v>
      </c>
      <c r="O3609" t="s">
        <v>2310</v>
      </c>
    </row>
    <row r="3610" spans="1:15" hidden="1" x14ac:dyDescent="0.25">
      <c r="A3610">
        <v>26070</v>
      </c>
      <c r="B3610">
        <v>202422</v>
      </c>
      <c r="C3610" t="str">
        <f>_xlfn.TEXTAFTER(Tabla4[[#This Row],[Escuela]],"- ",1)</f>
        <v>Música</v>
      </c>
      <c r="D3610" t="s">
        <v>3851</v>
      </c>
      <c r="E3610" t="s">
        <v>77</v>
      </c>
      <c r="F3610">
        <v>26070</v>
      </c>
      <c r="G3610" t="s">
        <v>3852</v>
      </c>
      <c r="H3610" t="s">
        <v>3346</v>
      </c>
      <c r="I3610">
        <v>1</v>
      </c>
      <c r="J3610" t="s">
        <v>3996</v>
      </c>
      <c r="K3610">
        <v>5</v>
      </c>
      <c r="L3610" t="s">
        <v>21</v>
      </c>
      <c r="M3610" t="s">
        <v>22</v>
      </c>
      <c r="N3610" t="s">
        <v>23</v>
      </c>
      <c r="O3610" t="s">
        <v>1675</v>
      </c>
    </row>
    <row r="3611" spans="1:15" hidden="1" x14ac:dyDescent="0.25">
      <c r="A3611">
        <v>27870</v>
      </c>
      <c r="B3611">
        <v>202422</v>
      </c>
      <c r="C3611" t="str">
        <f>_xlfn.TEXTAFTER(Tabla4[[#This Row],[Escuela]],"- ",1)</f>
        <v>Música</v>
      </c>
      <c r="D3611" t="s">
        <v>3851</v>
      </c>
      <c r="E3611" t="s">
        <v>77</v>
      </c>
      <c r="F3611">
        <v>27870</v>
      </c>
      <c r="G3611" t="s">
        <v>3852</v>
      </c>
      <c r="H3611" t="s">
        <v>3997</v>
      </c>
      <c r="I3611">
        <v>1</v>
      </c>
      <c r="J3611" t="s">
        <v>3998</v>
      </c>
      <c r="K3611">
        <v>10</v>
      </c>
      <c r="L3611" t="s">
        <v>21</v>
      </c>
      <c r="M3611" t="s">
        <v>22</v>
      </c>
      <c r="N3611" t="s">
        <v>23</v>
      </c>
      <c r="O3611" t="s">
        <v>2203</v>
      </c>
    </row>
    <row r="3612" spans="1:15" hidden="1" x14ac:dyDescent="0.25">
      <c r="A3612">
        <v>30219</v>
      </c>
      <c r="B3612">
        <v>202422</v>
      </c>
      <c r="C3612" t="str">
        <f>_xlfn.TEXTAFTER(Tabla4[[#This Row],[Escuela]],"- ",1)</f>
        <v>Música</v>
      </c>
      <c r="D3612" t="s">
        <v>3851</v>
      </c>
      <c r="E3612" t="s">
        <v>77</v>
      </c>
      <c r="F3612">
        <v>30219</v>
      </c>
      <c r="G3612" t="s">
        <v>3852</v>
      </c>
      <c r="H3612" t="s">
        <v>3999</v>
      </c>
      <c r="I3612">
        <v>1</v>
      </c>
      <c r="J3612" t="s">
        <v>4000</v>
      </c>
      <c r="K3612">
        <v>10</v>
      </c>
      <c r="L3612" t="s">
        <v>21</v>
      </c>
      <c r="M3612" t="s">
        <v>22</v>
      </c>
      <c r="N3612" t="s">
        <v>23</v>
      </c>
      <c r="O3612" t="s">
        <v>402</v>
      </c>
    </row>
    <row r="3613" spans="1:15" hidden="1" x14ac:dyDescent="0.25">
      <c r="A3613">
        <v>30222</v>
      </c>
      <c r="B3613">
        <v>202422</v>
      </c>
      <c r="C3613" t="str">
        <f>_xlfn.TEXTAFTER(Tabla4[[#This Row],[Escuela]],"- ",1)</f>
        <v>Música</v>
      </c>
      <c r="D3613" t="s">
        <v>3851</v>
      </c>
      <c r="E3613" t="s">
        <v>77</v>
      </c>
      <c r="F3613">
        <v>30222</v>
      </c>
      <c r="G3613" t="s">
        <v>3852</v>
      </c>
      <c r="H3613" t="s">
        <v>4001</v>
      </c>
      <c r="I3613">
        <v>1</v>
      </c>
      <c r="J3613" t="s">
        <v>4002</v>
      </c>
      <c r="K3613">
        <v>10</v>
      </c>
      <c r="L3613" t="s">
        <v>21</v>
      </c>
      <c r="M3613" t="s">
        <v>22</v>
      </c>
      <c r="N3613" t="s">
        <v>23</v>
      </c>
      <c r="O3613" t="s">
        <v>402</v>
      </c>
    </row>
    <row r="3614" spans="1:15" hidden="1" x14ac:dyDescent="0.25">
      <c r="A3614">
        <v>30224</v>
      </c>
      <c r="B3614">
        <v>202422</v>
      </c>
      <c r="C3614" t="str">
        <f>_xlfn.TEXTAFTER(Tabla4[[#This Row],[Escuela]],"- ",1)</f>
        <v>Música</v>
      </c>
      <c r="D3614" t="s">
        <v>3851</v>
      </c>
      <c r="E3614" t="s">
        <v>77</v>
      </c>
      <c r="F3614">
        <v>30224</v>
      </c>
      <c r="G3614" t="s">
        <v>3852</v>
      </c>
      <c r="H3614" t="s">
        <v>4003</v>
      </c>
      <c r="I3614">
        <v>1</v>
      </c>
      <c r="J3614" t="s">
        <v>4004</v>
      </c>
      <c r="K3614">
        <v>10</v>
      </c>
      <c r="L3614" t="s">
        <v>21</v>
      </c>
      <c r="M3614" t="s">
        <v>22</v>
      </c>
      <c r="N3614" t="s">
        <v>23</v>
      </c>
      <c r="O3614" t="s">
        <v>402</v>
      </c>
    </row>
    <row r="3615" spans="1:15" hidden="1" x14ac:dyDescent="0.25">
      <c r="A3615">
        <v>30225</v>
      </c>
      <c r="B3615">
        <v>202422</v>
      </c>
      <c r="C3615" t="str">
        <f>_xlfn.TEXTAFTER(Tabla4[[#This Row],[Escuela]],"- ",1)</f>
        <v>Música</v>
      </c>
      <c r="D3615" t="s">
        <v>3851</v>
      </c>
      <c r="E3615" t="s">
        <v>77</v>
      </c>
      <c r="F3615">
        <v>30225</v>
      </c>
      <c r="G3615" t="s">
        <v>3852</v>
      </c>
      <c r="H3615" t="s">
        <v>4005</v>
      </c>
      <c r="I3615">
        <v>1</v>
      </c>
      <c r="J3615" t="s">
        <v>4006</v>
      </c>
      <c r="K3615">
        <v>10</v>
      </c>
      <c r="L3615" t="s">
        <v>21</v>
      </c>
      <c r="M3615" t="s">
        <v>22</v>
      </c>
      <c r="N3615" t="s">
        <v>23</v>
      </c>
      <c r="O3615" t="s">
        <v>402</v>
      </c>
    </row>
    <row r="3616" spans="1:15" hidden="1" x14ac:dyDescent="0.25">
      <c r="A3616">
        <v>28786</v>
      </c>
      <c r="B3616">
        <v>202422</v>
      </c>
      <c r="C3616" t="str">
        <f>_xlfn.TEXTAFTER(Tabla4[[#This Row],[Escuela]],"- ",1)</f>
        <v>Música</v>
      </c>
      <c r="D3616" t="s">
        <v>3851</v>
      </c>
      <c r="E3616" t="s">
        <v>77</v>
      </c>
      <c r="F3616">
        <v>28786</v>
      </c>
      <c r="G3616" t="s">
        <v>3852</v>
      </c>
      <c r="H3616" t="s">
        <v>4007</v>
      </c>
      <c r="I3616">
        <v>1</v>
      </c>
      <c r="J3616" t="s">
        <v>4008</v>
      </c>
      <c r="K3616">
        <v>10</v>
      </c>
      <c r="L3616" t="s">
        <v>21</v>
      </c>
      <c r="M3616" t="s">
        <v>22</v>
      </c>
      <c r="N3616" t="s">
        <v>23</v>
      </c>
    </row>
    <row r="3617" spans="1:18" hidden="1" x14ac:dyDescent="0.25">
      <c r="A3617">
        <v>31320</v>
      </c>
      <c r="B3617">
        <v>202422</v>
      </c>
      <c r="C3617" t="str">
        <f>_xlfn.TEXTAFTER(Tabla4[[#This Row],[Escuela]],"- ",1)</f>
        <v>Música</v>
      </c>
      <c r="D3617" t="s">
        <v>3851</v>
      </c>
      <c r="E3617" t="s">
        <v>77</v>
      </c>
      <c r="F3617">
        <v>31320</v>
      </c>
      <c r="G3617" t="s">
        <v>3852</v>
      </c>
      <c r="H3617" t="s">
        <v>4007</v>
      </c>
      <c r="I3617">
        <v>2</v>
      </c>
      <c r="J3617" t="s">
        <v>4008</v>
      </c>
      <c r="K3617">
        <v>10</v>
      </c>
      <c r="L3617" t="s">
        <v>21</v>
      </c>
      <c r="M3617" t="s">
        <v>22</v>
      </c>
      <c r="N3617" t="s">
        <v>23</v>
      </c>
    </row>
    <row r="3618" spans="1:18" hidden="1" x14ac:dyDescent="0.25">
      <c r="A3618">
        <v>24702</v>
      </c>
      <c r="B3618">
        <v>202422</v>
      </c>
      <c r="C3618" t="str">
        <f>_xlfn.TEXTAFTER(Tabla4[[#This Row],[Escuela]],"- ",1)</f>
        <v>Música</v>
      </c>
      <c r="D3618" t="s">
        <v>3851</v>
      </c>
      <c r="E3618" t="s">
        <v>77</v>
      </c>
      <c r="F3618">
        <v>24702</v>
      </c>
      <c r="G3618" t="s">
        <v>3852</v>
      </c>
      <c r="H3618" t="s">
        <v>4009</v>
      </c>
      <c r="I3618">
        <v>1</v>
      </c>
      <c r="J3618" t="s">
        <v>4010</v>
      </c>
      <c r="K3618">
        <v>5</v>
      </c>
      <c r="L3618" t="s">
        <v>21</v>
      </c>
      <c r="M3618" t="s">
        <v>22</v>
      </c>
      <c r="N3618" t="s">
        <v>61</v>
      </c>
      <c r="R3618" t="s">
        <v>4011</v>
      </c>
    </row>
    <row r="3619" spans="1:18" hidden="1" x14ac:dyDescent="0.25">
      <c r="A3619">
        <v>31377</v>
      </c>
      <c r="B3619">
        <v>202422</v>
      </c>
      <c r="C3619" t="str">
        <f>_xlfn.TEXTAFTER(Tabla4[[#This Row],[Escuela]],"- ",1)</f>
        <v>Música</v>
      </c>
      <c r="D3619" t="s">
        <v>3851</v>
      </c>
      <c r="E3619" t="s">
        <v>77</v>
      </c>
      <c r="F3619">
        <v>31377</v>
      </c>
      <c r="G3619" t="s">
        <v>3852</v>
      </c>
      <c r="H3619" t="s">
        <v>4012</v>
      </c>
      <c r="I3619">
        <v>1</v>
      </c>
      <c r="J3619" t="s">
        <v>4013</v>
      </c>
      <c r="K3619">
        <v>10</v>
      </c>
      <c r="L3619" t="s">
        <v>21</v>
      </c>
      <c r="M3619" t="s">
        <v>22</v>
      </c>
      <c r="N3619" t="s">
        <v>23</v>
      </c>
      <c r="O3619" t="s">
        <v>378</v>
      </c>
    </row>
    <row r="3620" spans="1:18" hidden="1" x14ac:dyDescent="0.25">
      <c r="A3620">
        <v>30184</v>
      </c>
      <c r="B3620">
        <v>202422</v>
      </c>
      <c r="C3620" t="str">
        <f>_xlfn.TEXTAFTER(Tabla4[[#This Row],[Escuela]],"- ",1)</f>
        <v>Música</v>
      </c>
      <c r="D3620" t="s">
        <v>3851</v>
      </c>
      <c r="E3620" t="s">
        <v>77</v>
      </c>
      <c r="F3620">
        <v>30184</v>
      </c>
      <c r="G3620" t="s">
        <v>3852</v>
      </c>
      <c r="H3620" t="s">
        <v>4014</v>
      </c>
      <c r="I3620">
        <v>1</v>
      </c>
      <c r="J3620" t="s">
        <v>4015</v>
      </c>
      <c r="K3620">
        <v>10</v>
      </c>
      <c r="L3620" t="s">
        <v>21</v>
      </c>
      <c r="M3620" t="s">
        <v>22</v>
      </c>
    </row>
    <row r="3621" spans="1:18" hidden="1" x14ac:dyDescent="0.25">
      <c r="A3621">
        <v>12670</v>
      </c>
      <c r="B3621">
        <v>202422</v>
      </c>
      <c r="C3621" t="str">
        <f>_xlfn.TEXTAFTER(Tabla4[[#This Row],[Escuela]],"- ",1)</f>
        <v>Música</v>
      </c>
      <c r="D3621" t="s">
        <v>3851</v>
      </c>
      <c r="E3621" t="s">
        <v>77</v>
      </c>
      <c r="F3621">
        <v>12670</v>
      </c>
      <c r="G3621" t="s">
        <v>3852</v>
      </c>
      <c r="H3621" t="s">
        <v>4016</v>
      </c>
      <c r="I3621">
        <v>1</v>
      </c>
      <c r="J3621" t="s">
        <v>4017</v>
      </c>
      <c r="K3621">
        <v>10</v>
      </c>
      <c r="L3621" t="s">
        <v>21</v>
      </c>
      <c r="M3621" t="s">
        <v>22</v>
      </c>
      <c r="N3621" t="s">
        <v>23</v>
      </c>
      <c r="O3621" t="s">
        <v>28</v>
      </c>
    </row>
    <row r="3622" spans="1:18" hidden="1" x14ac:dyDescent="0.25">
      <c r="A3622">
        <v>30183</v>
      </c>
      <c r="B3622">
        <v>202422</v>
      </c>
      <c r="C3622" t="str">
        <f>_xlfn.TEXTAFTER(Tabla4[[#This Row],[Escuela]],"- ",1)</f>
        <v>Música</v>
      </c>
      <c r="D3622" t="s">
        <v>3851</v>
      </c>
      <c r="E3622" t="s">
        <v>77</v>
      </c>
      <c r="F3622">
        <v>30183</v>
      </c>
      <c r="G3622" t="s">
        <v>3852</v>
      </c>
      <c r="H3622" t="s">
        <v>4018</v>
      </c>
      <c r="I3622">
        <v>1</v>
      </c>
      <c r="J3622" t="s">
        <v>4019</v>
      </c>
      <c r="K3622">
        <v>10</v>
      </c>
      <c r="L3622" t="s">
        <v>21</v>
      </c>
      <c r="M3622" t="s">
        <v>22</v>
      </c>
    </row>
    <row r="3623" spans="1:18" hidden="1" x14ac:dyDescent="0.25">
      <c r="A3623">
        <v>31376</v>
      </c>
      <c r="B3623">
        <v>202422</v>
      </c>
      <c r="C3623" t="str">
        <f>_xlfn.TEXTAFTER(Tabla4[[#This Row],[Escuela]],"- ",1)</f>
        <v>Música</v>
      </c>
      <c r="D3623" t="s">
        <v>3851</v>
      </c>
      <c r="E3623" t="s">
        <v>77</v>
      </c>
      <c r="F3623">
        <v>31376</v>
      </c>
      <c r="G3623" t="s">
        <v>3852</v>
      </c>
      <c r="H3623" t="s">
        <v>4020</v>
      </c>
      <c r="I3623">
        <v>1</v>
      </c>
      <c r="J3623" t="s">
        <v>4021</v>
      </c>
      <c r="K3623">
        <v>10</v>
      </c>
      <c r="L3623" t="s">
        <v>21</v>
      </c>
      <c r="M3623" t="s">
        <v>22</v>
      </c>
      <c r="N3623" t="s">
        <v>23</v>
      </c>
    </row>
    <row r="3624" spans="1:18" hidden="1" x14ac:dyDescent="0.25">
      <c r="A3624">
        <v>25690</v>
      </c>
      <c r="B3624">
        <v>202422</v>
      </c>
      <c r="C3624" t="str">
        <f>_xlfn.TEXTAFTER(Tabla4[[#This Row],[Escuela]],"- ",1)</f>
        <v>Música</v>
      </c>
      <c r="D3624" t="s">
        <v>3851</v>
      </c>
      <c r="E3624" t="s">
        <v>77</v>
      </c>
      <c r="F3624">
        <v>25690</v>
      </c>
      <c r="G3624" t="s">
        <v>3852</v>
      </c>
      <c r="H3624" t="s">
        <v>4022</v>
      </c>
      <c r="I3624">
        <v>1</v>
      </c>
      <c r="J3624" t="s">
        <v>4023</v>
      </c>
      <c r="K3624">
        <v>10</v>
      </c>
      <c r="L3624" t="s">
        <v>112</v>
      </c>
      <c r="M3624" t="s">
        <v>22</v>
      </c>
      <c r="N3624" t="s">
        <v>23</v>
      </c>
      <c r="O3624" t="s">
        <v>1214</v>
      </c>
    </row>
    <row r="3625" spans="1:18" hidden="1" x14ac:dyDescent="0.25">
      <c r="A3625">
        <v>12692</v>
      </c>
      <c r="B3625">
        <v>202422</v>
      </c>
      <c r="C3625" t="str">
        <f>_xlfn.TEXTAFTER(Tabla4[[#This Row],[Escuela]],"- ",1)</f>
        <v>Música</v>
      </c>
      <c r="D3625" t="s">
        <v>3851</v>
      </c>
      <c r="E3625" t="s">
        <v>77</v>
      </c>
      <c r="F3625">
        <v>12692</v>
      </c>
      <c r="G3625" t="s">
        <v>3852</v>
      </c>
      <c r="H3625" t="s">
        <v>4024</v>
      </c>
      <c r="I3625">
        <v>1</v>
      </c>
      <c r="J3625" t="s">
        <v>4025</v>
      </c>
      <c r="K3625">
        <v>10</v>
      </c>
      <c r="L3625" t="s">
        <v>21</v>
      </c>
      <c r="M3625" t="s">
        <v>22</v>
      </c>
      <c r="N3625" t="s">
        <v>61</v>
      </c>
      <c r="R3625" t="s">
        <v>3880</v>
      </c>
    </row>
    <row r="3626" spans="1:18" hidden="1" x14ac:dyDescent="0.25">
      <c r="A3626">
        <v>14591</v>
      </c>
      <c r="B3626">
        <v>202422</v>
      </c>
      <c r="C3626" t="str">
        <f>_xlfn.TEXTAFTER(Tabla4[[#This Row],[Escuela]],"- ",1)</f>
        <v>Música</v>
      </c>
      <c r="D3626" t="s">
        <v>3851</v>
      </c>
      <c r="E3626" t="s">
        <v>77</v>
      </c>
      <c r="F3626">
        <v>14591</v>
      </c>
      <c r="G3626" t="s">
        <v>3852</v>
      </c>
      <c r="H3626" t="s">
        <v>4024</v>
      </c>
      <c r="I3626">
        <v>2</v>
      </c>
      <c r="J3626" t="s">
        <v>4025</v>
      </c>
      <c r="K3626">
        <v>10</v>
      </c>
      <c r="L3626" t="s">
        <v>21</v>
      </c>
      <c r="M3626" t="s">
        <v>22</v>
      </c>
      <c r="N3626" t="s">
        <v>61</v>
      </c>
      <c r="R3626" t="s">
        <v>4026</v>
      </c>
    </row>
    <row r="3627" spans="1:18" hidden="1" x14ac:dyDescent="0.25">
      <c r="A3627">
        <v>26852</v>
      </c>
      <c r="B3627">
        <v>202422</v>
      </c>
      <c r="C3627" t="str">
        <f>_xlfn.TEXTAFTER(Tabla4[[#This Row],[Escuela]],"- ",1)</f>
        <v>Música</v>
      </c>
      <c r="D3627" t="s">
        <v>3851</v>
      </c>
      <c r="E3627" t="s">
        <v>77</v>
      </c>
      <c r="F3627">
        <v>26852</v>
      </c>
      <c r="G3627" t="s">
        <v>3852</v>
      </c>
      <c r="H3627" t="s">
        <v>4027</v>
      </c>
      <c r="I3627">
        <v>1</v>
      </c>
      <c r="J3627" t="s">
        <v>4028</v>
      </c>
      <c r="K3627">
        <v>10</v>
      </c>
      <c r="L3627" t="s">
        <v>21</v>
      </c>
      <c r="M3627" t="s">
        <v>22</v>
      </c>
      <c r="N3627" t="s">
        <v>23</v>
      </c>
    </row>
    <row r="3628" spans="1:18" hidden="1" x14ac:dyDescent="0.25">
      <c r="A3628">
        <v>24251</v>
      </c>
      <c r="B3628">
        <v>202422</v>
      </c>
      <c r="C3628" t="str">
        <f>_xlfn.TEXTAFTER(Tabla4[[#This Row],[Escuela]],"- ",1)</f>
        <v>Música</v>
      </c>
      <c r="D3628" t="s">
        <v>3851</v>
      </c>
      <c r="E3628" t="s">
        <v>77</v>
      </c>
      <c r="F3628">
        <v>24251</v>
      </c>
      <c r="G3628" t="s">
        <v>3852</v>
      </c>
      <c r="H3628" t="s">
        <v>4029</v>
      </c>
      <c r="I3628">
        <v>1</v>
      </c>
      <c r="J3628" t="s">
        <v>4030</v>
      </c>
      <c r="K3628">
        <v>5</v>
      </c>
      <c r="L3628" t="s">
        <v>21</v>
      </c>
      <c r="M3628" t="s">
        <v>22</v>
      </c>
      <c r="N3628" t="s">
        <v>23</v>
      </c>
      <c r="O3628" t="s">
        <v>1775</v>
      </c>
    </row>
    <row r="3629" spans="1:18" hidden="1" x14ac:dyDescent="0.25">
      <c r="A3629">
        <v>14423</v>
      </c>
      <c r="B3629">
        <v>202422</v>
      </c>
      <c r="C3629" t="str">
        <f>_xlfn.TEXTAFTER(Tabla4[[#This Row],[Escuela]],"- ",1)</f>
        <v>Música</v>
      </c>
      <c r="D3629" t="s">
        <v>3851</v>
      </c>
      <c r="E3629" t="s">
        <v>77</v>
      </c>
      <c r="F3629">
        <v>14423</v>
      </c>
      <c r="G3629" t="s">
        <v>3852</v>
      </c>
      <c r="H3629" t="s">
        <v>4031</v>
      </c>
      <c r="I3629">
        <v>1</v>
      </c>
      <c r="J3629" t="s">
        <v>4032</v>
      </c>
      <c r="K3629">
        <v>5</v>
      </c>
      <c r="L3629" t="s">
        <v>21</v>
      </c>
      <c r="M3629" t="s">
        <v>22</v>
      </c>
      <c r="N3629" t="s">
        <v>23</v>
      </c>
      <c r="O3629" t="s">
        <v>2309</v>
      </c>
    </row>
    <row r="3630" spans="1:18" hidden="1" x14ac:dyDescent="0.25">
      <c r="A3630">
        <v>26069</v>
      </c>
      <c r="B3630">
        <v>202422</v>
      </c>
      <c r="C3630" t="str">
        <f>_xlfn.TEXTAFTER(Tabla4[[#This Row],[Escuela]],"- ",1)</f>
        <v>Música</v>
      </c>
      <c r="D3630" t="s">
        <v>3851</v>
      </c>
      <c r="E3630" t="s">
        <v>77</v>
      </c>
      <c r="F3630">
        <v>26069</v>
      </c>
      <c r="G3630" t="s">
        <v>3852</v>
      </c>
      <c r="H3630" t="s">
        <v>4033</v>
      </c>
      <c r="I3630">
        <v>1</v>
      </c>
      <c r="J3630" t="s">
        <v>4034</v>
      </c>
      <c r="K3630">
        <v>10</v>
      </c>
      <c r="L3630" t="s">
        <v>21</v>
      </c>
      <c r="M3630" t="s">
        <v>22</v>
      </c>
      <c r="N3630" t="s">
        <v>23</v>
      </c>
      <c r="O3630" t="s">
        <v>1173</v>
      </c>
    </row>
    <row r="3631" spans="1:18" hidden="1" x14ac:dyDescent="0.25">
      <c r="A3631">
        <v>15587</v>
      </c>
      <c r="B3631">
        <v>202422</v>
      </c>
      <c r="C3631" t="str">
        <f>_xlfn.TEXTAFTER(Tabla4[[#This Row],[Escuela]],"- ",1)</f>
        <v>Música</v>
      </c>
      <c r="D3631" t="s">
        <v>3851</v>
      </c>
      <c r="E3631" t="s">
        <v>77</v>
      </c>
      <c r="F3631">
        <v>15587</v>
      </c>
      <c r="G3631" t="s">
        <v>3852</v>
      </c>
      <c r="H3631" t="s">
        <v>4035</v>
      </c>
      <c r="I3631">
        <v>1</v>
      </c>
      <c r="J3631" t="s">
        <v>4036</v>
      </c>
      <c r="K3631">
        <v>10</v>
      </c>
      <c r="L3631" t="s">
        <v>21</v>
      </c>
      <c r="M3631" t="s">
        <v>22</v>
      </c>
      <c r="N3631" t="s">
        <v>23</v>
      </c>
      <c r="O3631" t="s">
        <v>1834</v>
      </c>
    </row>
    <row r="3632" spans="1:18" hidden="1" x14ac:dyDescent="0.25">
      <c r="A3632">
        <v>27871</v>
      </c>
      <c r="B3632">
        <v>202422</v>
      </c>
      <c r="C3632" t="str">
        <f>_xlfn.TEXTAFTER(Tabla4[[#This Row],[Escuela]],"- ",1)</f>
        <v>Música</v>
      </c>
      <c r="D3632" t="s">
        <v>3851</v>
      </c>
      <c r="E3632" t="s">
        <v>77</v>
      </c>
      <c r="F3632">
        <v>27871</v>
      </c>
      <c r="G3632" t="s">
        <v>3852</v>
      </c>
      <c r="H3632" t="s">
        <v>4037</v>
      </c>
      <c r="I3632">
        <v>1</v>
      </c>
      <c r="J3632" t="s">
        <v>4038</v>
      </c>
      <c r="K3632">
        <v>5</v>
      </c>
      <c r="L3632" t="s">
        <v>21</v>
      </c>
      <c r="M3632" t="s">
        <v>22</v>
      </c>
      <c r="N3632" t="s">
        <v>23</v>
      </c>
    </row>
    <row r="3633" spans="1:18" hidden="1" x14ac:dyDescent="0.25">
      <c r="A3633">
        <v>30176</v>
      </c>
      <c r="B3633">
        <v>202422</v>
      </c>
      <c r="C3633" t="str">
        <f>_xlfn.TEXTAFTER(Tabla4[[#This Row],[Escuela]],"- ",1)</f>
        <v>Música</v>
      </c>
      <c r="D3633" t="s">
        <v>3851</v>
      </c>
      <c r="E3633" t="s">
        <v>77</v>
      </c>
      <c r="F3633">
        <v>30176</v>
      </c>
      <c r="G3633" t="s">
        <v>3852</v>
      </c>
      <c r="H3633" t="s">
        <v>4037</v>
      </c>
      <c r="I3633">
        <v>2</v>
      </c>
      <c r="J3633" t="s">
        <v>4038</v>
      </c>
      <c r="K3633">
        <v>5</v>
      </c>
      <c r="L3633" t="s">
        <v>21</v>
      </c>
      <c r="M3633" t="s">
        <v>22</v>
      </c>
      <c r="N3633" t="s">
        <v>23</v>
      </c>
    </row>
    <row r="3634" spans="1:18" hidden="1" x14ac:dyDescent="0.25">
      <c r="A3634">
        <v>29752</v>
      </c>
      <c r="B3634">
        <v>202422</v>
      </c>
      <c r="C3634" t="str">
        <f>_xlfn.TEXTAFTER(Tabla4[[#This Row],[Escuela]],"- ",1)</f>
        <v>Música</v>
      </c>
      <c r="D3634" t="s">
        <v>3851</v>
      </c>
      <c r="E3634" t="s">
        <v>77</v>
      </c>
      <c r="F3634">
        <v>29752</v>
      </c>
      <c r="G3634" t="s">
        <v>3852</v>
      </c>
      <c r="H3634" t="s">
        <v>4039</v>
      </c>
      <c r="I3634">
        <v>1</v>
      </c>
      <c r="J3634" t="s">
        <v>4038</v>
      </c>
      <c r="K3634">
        <v>5</v>
      </c>
      <c r="L3634" t="s">
        <v>21</v>
      </c>
      <c r="M3634" t="s">
        <v>22</v>
      </c>
      <c r="N3634" t="s">
        <v>23</v>
      </c>
    </row>
    <row r="3635" spans="1:18" hidden="1" x14ac:dyDescent="0.25">
      <c r="A3635">
        <v>25714</v>
      </c>
      <c r="B3635">
        <v>202422</v>
      </c>
      <c r="C3635" t="str">
        <f>_xlfn.TEXTAFTER(Tabla4[[#This Row],[Escuela]],"- ",1)</f>
        <v>Música</v>
      </c>
      <c r="D3635" t="s">
        <v>3851</v>
      </c>
      <c r="E3635" t="s">
        <v>77</v>
      </c>
      <c r="F3635">
        <v>25714</v>
      </c>
      <c r="G3635" t="s">
        <v>3852</v>
      </c>
      <c r="H3635" t="s">
        <v>4040</v>
      </c>
      <c r="I3635">
        <v>1</v>
      </c>
      <c r="J3635" t="s">
        <v>4038</v>
      </c>
      <c r="K3635">
        <v>5</v>
      </c>
      <c r="L3635" t="s">
        <v>21</v>
      </c>
      <c r="M3635" t="s">
        <v>22</v>
      </c>
      <c r="N3635" t="s">
        <v>23</v>
      </c>
    </row>
    <row r="3636" spans="1:18" hidden="1" x14ac:dyDescent="0.25">
      <c r="A3636">
        <v>30177</v>
      </c>
      <c r="B3636">
        <v>202422</v>
      </c>
      <c r="C3636" t="str">
        <f>_xlfn.TEXTAFTER(Tabla4[[#This Row],[Escuela]],"- ",1)</f>
        <v>Música</v>
      </c>
      <c r="D3636" t="s">
        <v>3851</v>
      </c>
      <c r="E3636" t="s">
        <v>77</v>
      </c>
      <c r="F3636">
        <v>30177</v>
      </c>
      <c r="G3636" t="s">
        <v>3852</v>
      </c>
      <c r="H3636" t="s">
        <v>4040</v>
      </c>
      <c r="I3636">
        <v>2</v>
      </c>
      <c r="J3636" t="s">
        <v>4038</v>
      </c>
      <c r="K3636">
        <v>5</v>
      </c>
      <c r="L3636" t="s">
        <v>21</v>
      </c>
      <c r="M3636" t="s">
        <v>22</v>
      </c>
      <c r="N3636" t="s">
        <v>23</v>
      </c>
    </row>
    <row r="3637" spans="1:18" hidden="1" x14ac:dyDescent="0.25">
      <c r="A3637">
        <v>27872</v>
      </c>
      <c r="B3637">
        <v>202422</v>
      </c>
      <c r="C3637" t="str">
        <f>_xlfn.TEXTAFTER(Tabla4[[#This Row],[Escuela]],"- ",1)</f>
        <v>Música</v>
      </c>
      <c r="D3637" t="s">
        <v>3851</v>
      </c>
      <c r="E3637" t="s">
        <v>77</v>
      </c>
      <c r="F3637">
        <v>27872</v>
      </c>
      <c r="G3637" t="s">
        <v>3852</v>
      </c>
      <c r="H3637" t="s">
        <v>4041</v>
      </c>
      <c r="I3637">
        <v>1</v>
      </c>
      <c r="J3637" t="s">
        <v>4038</v>
      </c>
      <c r="K3637">
        <v>5</v>
      </c>
      <c r="L3637" t="s">
        <v>21</v>
      </c>
      <c r="M3637" t="s">
        <v>22</v>
      </c>
      <c r="N3637" t="s">
        <v>23</v>
      </c>
    </row>
    <row r="3638" spans="1:18" hidden="1" x14ac:dyDescent="0.25">
      <c r="A3638">
        <v>22775</v>
      </c>
      <c r="B3638">
        <v>202422</v>
      </c>
      <c r="C3638" t="str">
        <f>_xlfn.TEXTAFTER(Tabla4[[#This Row],[Escuela]],"- ",1)</f>
        <v>Música</v>
      </c>
      <c r="D3638" t="s">
        <v>3851</v>
      </c>
      <c r="E3638" t="s">
        <v>77</v>
      </c>
      <c r="F3638">
        <v>22775</v>
      </c>
      <c r="G3638" t="s">
        <v>3852</v>
      </c>
      <c r="H3638" t="s">
        <v>4042</v>
      </c>
      <c r="I3638">
        <v>1</v>
      </c>
      <c r="J3638" t="s">
        <v>4043</v>
      </c>
      <c r="K3638">
        <v>10</v>
      </c>
      <c r="L3638" t="s">
        <v>21</v>
      </c>
      <c r="M3638" t="s">
        <v>22</v>
      </c>
      <c r="N3638" t="s">
        <v>61</v>
      </c>
      <c r="R3638" t="s">
        <v>4044</v>
      </c>
    </row>
    <row r="3639" spans="1:18" hidden="1" x14ac:dyDescent="0.25">
      <c r="A3639">
        <v>31162</v>
      </c>
      <c r="B3639">
        <v>202422</v>
      </c>
      <c r="C3639" t="str">
        <f>_xlfn.TEXTAFTER(Tabla4[[#This Row],[Escuela]],"- ",1)</f>
        <v>Música</v>
      </c>
      <c r="D3639" t="s">
        <v>3851</v>
      </c>
      <c r="E3639" t="s">
        <v>77</v>
      </c>
      <c r="F3639">
        <v>31162</v>
      </c>
      <c r="G3639" t="s">
        <v>3852</v>
      </c>
      <c r="H3639" t="s">
        <v>4045</v>
      </c>
      <c r="I3639">
        <v>1</v>
      </c>
      <c r="J3639" t="s">
        <v>4046</v>
      </c>
      <c r="K3639">
        <v>10</v>
      </c>
      <c r="L3639" t="s">
        <v>21</v>
      </c>
      <c r="M3639" t="s">
        <v>22</v>
      </c>
      <c r="N3639" t="s">
        <v>23</v>
      </c>
      <c r="O3639" t="s">
        <v>119</v>
      </c>
    </row>
    <row r="3640" spans="1:18" hidden="1" x14ac:dyDescent="0.25">
      <c r="A3640">
        <v>22613</v>
      </c>
      <c r="B3640">
        <v>202422</v>
      </c>
      <c r="C3640" t="str">
        <f>_xlfn.TEXTAFTER(Tabla4[[#This Row],[Escuela]],"- ",1)</f>
        <v>Música</v>
      </c>
      <c r="D3640" t="s">
        <v>3851</v>
      </c>
      <c r="E3640" t="s">
        <v>77</v>
      </c>
      <c r="F3640">
        <v>22613</v>
      </c>
      <c r="G3640" t="s">
        <v>3852</v>
      </c>
      <c r="H3640" t="s">
        <v>4047</v>
      </c>
      <c r="I3640">
        <v>1</v>
      </c>
      <c r="J3640" t="s">
        <v>4048</v>
      </c>
      <c r="K3640">
        <v>10</v>
      </c>
      <c r="L3640" t="s">
        <v>21</v>
      </c>
      <c r="M3640" t="s">
        <v>22</v>
      </c>
      <c r="N3640" t="s">
        <v>23</v>
      </c>
      <c r="O3640" t="s">
        <v>4049</v>
      </c>
    </row>
    <row r="3641" spans="1:18" hidden="1" x14ac:dyDescent="0.25">
      <c r="A3641">
        <v>29628</v>
      </c>
      <c r="B3641">
        <v>202422</v>
      </c>
      <c r="C3641" t="str">
        <f>_xlfn.TEXTAFTER(Tabla4[[#This Row],[Escuela]],"- ",1)</f>
        <v>Música</v>
      </c>
      <c r="D3641" t="s">
        <v>3851</v>
      </c>
      <c r="E3641" t="s">
        <v>77</v>
      </c>
      <c r="F3641">
        <v>29628</v>
      </c>
      <c r="G3641" t="s">
        <v>3852</v>
      </c>
      <c r="H3641" t="s">
        <v>4050</v>
      </c>
      <c r="I3641">
        <v>1</v>
      </c>
      <c r="J3641" t="s">
        <v>4051</v>
      </c>
      <c r="K3641">
        <v>15</v>
      </c>
      <c r="L3641" t="s">
        <v>21</v>
      </c>
      <c r="M3641" t="s">
        <v>22</v>
      </c>
      <c r="N3641" t="s">
        <v>23</v>
      </c>
    </row>
    <row r="3642" spans="1:18" hidden="1" x14ac:dyDescent="0.25">
      <c r="A3642">
        <v>29630</v>
      </c>
      <c r="B3642">
        <v>202422</v>
      </c>
      <c r="C3642" t="str">
        <f>_xlfn.TEXTAFTER(Tabla4[[#This Row],[Escuela]],"- ",1)</f>
        <v>Música</v>
      </c>
      <c r="D3642" t="s">
        <v>3851</v>
      </c>
      <c r="E3642" t="s">
        <v>77</v>
      </c>
      <c r="F3642">
        <v>29630</v>
      </c>
      <c r="G3642" t="s">
        <v>3852</v>
      </c>
      <c r="H3642" t="s">
        <v>4050</v>
      </c>
      <c r="I3642">
        <v>2</v>
      </c>
      <c r="J3642" t="s">
        <v>4051</v>
      </c>
      <c r="K3642">
        <v>15</v>
      </c>
      <c r="L3642" t="s">
        <v>21</v>
      </c>
      <c r="M3642" t="s">
        <v>22</v>
      </c>
      <c r="N3642" t="s">
        <v>23</v>
      </c>
    </row>
    <row r="3643" spans="1:18" hidden="1" x14ac:dyDescent="0.25">
      <c r="A3643">
        <v>29631</v>
      </c>
      <c r="B3643">
        <v>202422</v>
      </c>
      <c r="C3643" t="str">
        <f>_xlfn.TEXTAFTER(Tabla4[[#This Row],[Escuela]],"- ",1)</f>
        <v>Música</v>
      </c>
      <c r="D3643" t="s">
        <v>3851</v>
      </c>
      <c r="E3643" t="s">
        <v>77</v>
      </c>
      <c r="F3643">
        <v>29631</v>
      </c>
      <c r="G3643" t="s">
        <v>3852</v>
      </c>
      <c r="H3643" t="s">
        <v>4050</v>
      </c>
      <c r="I3643">
        <v>3</v>
      </c>
      <c r="J3643" t="s">
        <v>4051</v>
      </c>
      <c r="K3643">
        <v>15</v>
      </c>
      <c r="L3643" t="s">
        <v>21</v>
      </c>
      <c r="M3643" t="s">
        <v>22</v>
      </c>
      <c r="N3643" t="s">
        <v>23</v>
      </c>
    </row>
    <row r="3644" spans="1:18" hidden="1" x14ac:dyDescent="0.25">
      <c r="A3644">
        <v>29633</v>
      </c>
      <c r="B3644">
        <v>202422</v>
      </c>
      <c r="C3644" t="str">
        <f>_xlfn.TEXTAFTER(Tabla4[[#This Row],[Escuela]],"- ",1)</f>
        <v>Música</v>
      </c>
      <c r="D3644" t="s">
        <v>3851</v>
      </c>
      <c r="E3644" t="s">
        <v>77</v>
      </c>
      <c r="F3644">
        <v>29633</v>
      </c>
      <c r="G3644" t="s">
        <v>3852</v>
      </c>
      <c r="H3644" t="s">
        <v>4052</v>
      </c>
      <c r="I3644">
        <v>1</v>
      </c>
      <c r="J3644" t="s">
        <v>4053</v>
      </c>
      <c r="K3644">
        <v>15</v>
      </c>
      <c r="L3644" t="s">
        <v>21</v>
      </c>
      <c r="M3644" t="s">
        <v>22</v>
      </c>
      <c r="N3644" t="s">
        <v>23</v>
      </c>
    </row>
    <row r="3645" spans="1:18" hidden="1" x14ac:dyDescent="0.25">
      <c r="A3645">
        <v>31516</v>
      </c>
      <c r="B3645">
        <v>202422</v>
      </c>
      <c r="C3645" t="str">
        <f>_xlfn.TEXTAFTER(Tabla4[[#This Row],[Escuela]],"- ",1)</f>
        <v>Música</v>
      </c>
      <c r="D3645" t="s">
        <v>3851</v>
      </c>
      <c r="E3645" t="s">
        <v>77</v>
      </c>
      <c r="F3645">
        <v>31516</v>
      </c>
      <c r="G3645" t="s">
        <v>3852</v>
      </c>
      <c r="H3645" t="s">
        <v>4054</v>
      </c>
      <c r="I3645">
        <v>1</v>
      </c>
      <c r="J3645" t="s">
        <v>4055</v>
      </c>
      <c r="K3645">
        <v>15</v>
      </c>
      <c r="L3645" t="s">
        <v>21</v>
      </c>
      <c r="M3645" t="s">
        <v>22</v>
      </c>
      <c r="N3645" t="s">
        <v>23</v>
      </c>
    </row>
    <row r="3646" spans="1:18" hidden="1" x14ac:dyDescent="0.25">
      <c r="A3646">
        <v>31518</v>
      </c>
      <c r="B3646">
        <v>202422</v>
      </c>
      <c r="C3646" t="str">
        <f>_xlfn.TEXTAFTER(Tabla4[[#This Row],[Escuela]],"- ",1)</f>
        <v>Música</v>
      </c>
      <c r="D3646" t="s">
        <v>3851</v>
      </c>
      <c r="E3646" t="s">
        <v>77</v>
      </c>
      <c r="F3646">
        <v>31518</v>
      </c>
      <c r="G3646" t="s">
        <v>3852</v>
      </c>
      <c r="H3646" t="s">
        <v>4056</v>
      </c>
      <c r="I3646">
        <v>1</v>
      </c>
      <c r="J3646" t="s">
        <v>4057</v>
      </c>
      <c r="K3646">
        <v>15</v>
      </c>
      <c r="L3646" t="s">
        <v>21</v>
      </c>
      <c r="M3646" t="s">
        <v>22</v>
      </c>
      <c r="N3646" t="s">
        <v>23</v>
      </c>
    </row>
    <row r="3647" spans="1:18" hidden="1" x14ac:dyDescent="0.25">
      <c r="A3647">
        <v>31520</v>
      </c>
      <c r="B3647">
        <v>202422</v>
      </c>
      <c r="C3647" t="str">
        <f>_xlfn.TEXTAFTER(Tabla4[[#This Row],[Escuela]],"- ",1)</f>
        <v>Música</v>
      </c>
      <c r="D3647" t="s">
        <v>3851</v>
      </c>
      <c r="E3647" t="s">
        <v>77</v>
      </c>
      <c r="F3647">
        <v>31520</v>
      </c>
      <c r="G3647" t="s">
        <v>3852</v>
      </c>
      <c r="H3647" t="s">
        <v>4058</v>
      </c>
      <c r="I3647">
        <v>1</v>
      </c>
      <c r="J3647" t="s">
        <v>4059</v>
      </c>
      <c r="K3647">
        <v>15</v>
      </c>
      <c r="L3647" t="s">
        <v>21</v>
      </c>
      <c r="M3647" t="s">
        <v>22</v>
      </c>
      <c r="N3647" t="s">
        <v>23</v>
      </c>
    </row>
    <row r="3648" spans="1:18" hidden="1" x14ac:dyDescent="0.25">
      <c r="A3648">
        <v>29642</v>
      </c>
      <c r="B3648">
        <v>202422</v>
      </c>
      <c r="C3648" t="str">
        <f>_xlfn.TEXTAFTER(Tabla4[[#This Row],[Escuela]],"- ",1)</f>
        <v>Música</v>
      </c>
      <c r="D3648" t="s">
        <v>3851</v>
      </c>
      <c r="E3648" t="s">
        <v>77</v>
      </c>
      <c r="F3648">
        <v>29642</v>
      </c>
      <c r="G3648" t="s">
        <v>3852</v>
      </c>
      <c r="H3648" t="s">
        <v>4060</v>
      </c>
      <c r="I3648">
        <v>1</v>
      </c>
      <c r="J3648" t="s">
        <v>4061</v>
      </c>
      <c r="K3648">
        <v>15</v>
      </c>
      <c r="L3648" t="s">
        <v>21</v>
      </c>
      <c r="M3648" t="s">
        <v>22</v>
      </c>
      <c r="N3648" t="s">
        <v>23</v>
      </c>
    </row>
    <row r="3649" spans="1:15" hidden="1" x14ac:dyDescent="0.25">
      <c r="A3649">
        <v>30456</v>
      </c>
      <c r="B3649">
        <v>202422</v>
      </c>
      <c r="C3649" t="str">
        <f>_xlfn.TEXTAFTER(Tabla4[[#This Row],[Escuela]],"- ",1)</f>
        <v>Música</v>
      </c>
      <c r="D3649" t="s">
        <v>3851</v>
      </c>
      <c r="E3649" t="s">
        <v>77</v>
      </c>
      <c r="F3649">
        <v>30456</v>
      </c>
      <c r="G3649" t="s">
        <v>3852</v>
      </c>
      <c r="H3649" t="s">
        <v>4062</v>
      </c>
      <c r="I3649">
        <v>1</v>
      </c>
      <c r="J3649" t="s">
        <v>4063</v>
      </c>
      <c r="K3649">
        <v>15</v>
      </c>
      <c r="L3649" t="s">
        <v>21</v>
      </c>
      <c r="M3649" t="s">
        <v>22</v>
      </c>
      <c r="N3649" t="s">
        <v>23</v>
      </c>
    </row>
    <row r="3650" spans="1:15" hidden="1" x14ac:dyDescent="0.25">
      <c r="A3650">
        <v>29645</v>
      </c>
      <c r="B3650">
        <v>202422</v>
      </c>
      <c r="C3650" t="str">
        <f>_xlfn.TEXTAFTER(Tabla4[[#This Row],[Escuela]],"- ",1)</f>
        <v>Música</v>
      </c>
      <c r="D3650" t="s">
        <v>3851</v>
      </c>
      <c r="E3650" t="s">
        <v>77</v>
      </c>
      <c r="F3650">
        <v>29645</v>
      </c>
      <c r="G3650" t="s">
        <v>3852</v>
      </c>
      <c r="H3650" t="s">
        <v>4064</v>
      </c>
      <c r="I3650">
        <v>1</v>
      </c>
      <c r="J3650" t="s">
        <v>4065</v>
      </c>
      <c r="K3650">
        <v>15</v>
      </c>
      <c r="L3650" t="s">
        <v>21</v>
      </c>
      <c r="M3650" t="s">
        <v>22</v>
      </c>
      <c r="N3650" t="s">
        <v>23</v>
      </c>
    </row>
    <row r="3651" spans="1:15" hidden="1" x14ac:dyDescent="0.25">
      <c r="A3651">
        <v>29646</v>
      </c>
      <c r="B3651">
        <v>202422</v>
      </c>
      <c r="C3651" t="str">
        <f>_xlfn.TEXTAFTER(Tabla4[[#This Row],[Escuela]],"- ",1)</f>
        <v>Música</v>
      </c>
      <c r="D3651" t="s">
        <v>3851</v>
      </c>
      <c r="E3651" t="s">
        <v>77</v>
      </c>
      <c r="F3651">
        <v>29646</v>
      </c>
      <c r="G3651" t="s">
        <v>3852</v>
      </c>
      <c r="H3651" t="s">
        <v>4066</v>
      </c>
      <c r="I3651">
        <v>1</v>
      </c>
      <c r="J3651" t="s">
        <v>4067</v>
      </c>
      <c r="K3651">
        <v>15</v>
      </c>
      <c r="L3651" t="s">
        <v>21</v>
      </c>
      <c r="M3651" t="s">
        <v>22</v>
      </c>
      <c r="N3651" t="s">
        <v>23</v>
      </c>
    </row>
    <row r="3652" spans="1:15" hidden="1" x14ac:dyDescent="0.25">
      <c r="A3652">
        <v>31521</v>
      </c>
      <c r="B3652">
        <v>202422</v>
      </c>
      <c r="C3652" t="str">
        <f>_xlfn.TEXTAFTER(Tabla4[[#This Row],[Escuela]],"- ",1)</f>
        <v>Música</v>
      </c>
      <c r="D3652" t="s">
        <v>3851</v>
      </c>
      <c r="E3652" t="s">
        <v>77</v>
      </c>
      <c r="F3652">
        <v>31521</v>
      </c>
      <c r="G3652" t="s">
        <v>3852</v>
      </c>
      <c r="H3652" t="s">
        <v>4068</v>
      </c>
      <c r="I3652">
        <v>1</v>
      </c>
      <c r="J3652" t="s">
        <v>4069</v>
      </c>
      <c r="K3652">
        <v>15</v>
      </c>
      <c r="L3652" t="s">
        <v>21</v>
      </c>
      <c r="M3652" t="s">
        <v>22</v>
      </c>
      <c r="N3652" t="s">
        <v>23</v>
      </c>
    </row>
    <row r="3653" spans="1:15" hidden="1" x14ac:dyDescent="0.25">
      <c r="A3653">
        <v>29648</v>
      </c>
      <c r="B3653">
        <v>202422</v>
      </c>
      <c r="C3653" t="str">
        <f>_xlfn.TEXTAFTER(Tabla4[[#This Row],[Escuela]],"- ",1)</f>
        <v>Música</v>
      </c>
      <c r="D3653" t="s">
        <v>3851</v>
      </c>
      <c r="E3653" t="s">
        <v>77</v>
      </c>
      <c r="F3653">
        <v>29648</v>
      </c>
      <c r="G3653" t="s">
        <v>3852</v>
      </c>
      <c r="H3653" t="s">
        <v>4070</v>
      </c>
      <c r="I3653">
        <v>2</v>
      </c>
      <c r="J3653" t="s">
        <v>4071</v>
      </c>
      <c r="K3653">
        <v>15</v>
      </c>
      <c r="L3653" t="s">
        <v>21</v>
      </c>
      <c r="M3653" t="s">
        <v>22</v>
      </c>
      <c r="N3653" t="s">
        <v>23</v>
      </c>
    </row>
    <row r="3654" spans="1:15" hidden="1" x14ac:dyDescent="0.25">
      <c r="A3654">
        <v>29678</v>
      </c>
      <c r="B3654">
        <v>202422</v>
      </c>
      <c r="C3654" t="str">
        <f>_xlfn.TEXTAFTER(Tabla4[[#This Row],[Escuela]],"- ",1)</f>
        <v>Música</v>
      </c>
      <c r="D3654" t="s">
        <v>3851</v>
      </c>
      <c r="E3654" t="s">
        <v>77</v>
      </c>
      <c r="F3654">
        <v>29678</v>
      </c>
      <c r="G3654" t="s">
        <v>3852</v>
      </c>
      <c r="H3654" t="s">
        <v>4072</v>
      </c>
      <c r="I3654">
        <v>1</v>
      </c>
      <c r="J3654" t="s">
        <v>4073</v>
      </c>
      <c r="K3654">
        <v>15</v>
      </c>
      <c r="L3654" t="s">
        <v>21</v>
      </c>
      <c r="M3654" t="s">
        <v>22</v>
      </c>
      <c r="N3654" t="s">
        <v>23</v>
      </c>
    </row>
    <row r="3655" spans="1:15" hidden="1" x14ac:dyDescent="0.25">
      <c r="A3655">
        <v>29685</v>
      </c>
      <c r="B3655">
        <v>202422</v>
      </c>
      <c r="C3655" t="str">
        <f>_xlfn.TEXTAFTER(Tabla4[[#This Row],[Escuela]],"- ",1)</f>
        <v>Música</v>
      </c>
      <c r="D3655" t="s">
        <v>3851</v>
      </c>
      <c r="E3655" t="s">
        <v>77</v>
      </c>
      <c r="F3655">
        <v>29685</v>
      </c>
      <c r="G3655" t="s">
        <v>3852</v>
      </c>
      <c r="H3655" t="s">
        <v>4074</v>
      </c>
      <c r="I3655">
        <v>1</v>
      </c>
      <c r="J3655" t="s">
        <v>4075</v>
      </c>
      <c r="K3655">
        <v>15</v>
      </c>
      <c r="L3655" t="s">
        <v>21</v>
      </c>
      <c r="M3655" t="s">
        <v>22</v>
      </c>
      <c r="N3655" t="s">
        <v>23</v>
      </c>
    </row>
    <row r="3656" spans="1:15" hidden="1" x14ac:dyDescent="0.25">
      <c r="A3656">
        <v>29688</v>
      </c>
      <c r="B3656">
        <v>202422</v>
      </c>
      <c r="C3656" t="str">
        <f>_xlfn.TEXTAFTER(Tabla4[[#This Row],[Escuela]],"- ",1)</f>
        <v>Música</v>
      </c>
      <c r="D3656" t="s">
        <v>3851</v>
      </c>
      <c r="E3656" t="s">
        <v>77</v>
      </c>
      <c r="F3656">
        <v>29688</v>
      </c>
      <c r="G3656" t="s">
        <v>3852</v>
      </c>
      <c r="H3656" t="s">
        <v>4076</v>
      </c>
      <c r="I3656">
        <v>1</v>
      </c>
      <c r="J3656" t="s">
        <v>4077</v>
      </c>
      <c r="K3656">
        <v>10</v>
      </c>
      <c r="L3656" t="s">
        <v>21</v>
      </c>
      <c r="M3656" t="s">
        <v>22</v>
      </c>
      <c r="N3656" t="s">
        <v>23</v>
      </c>
    </row>
    <row r="3657" spans="1:15" hidden="1" x14ac:dyDescent="0.25">
      <c r="A3657">
        <v>29690</v>
      </c>
      <c r="B3657">
        <v>202422</v>
      </c>
      <c r="C3657" t="str">
        <f>_xlfn.TEXTAFTER(Tabla4[[#This Row],[Escuela]],"- ",1)</f>
        <v>Música</v>
      </c>
      <c r="D3657" t="s">
        <v>3851</v>
      </c>
      <c r="E3657" t="s">
        <v>77</v>
      </c>
      <c r="F3657">
        <v>29690</v>
      </c>
      <c r="G3657" t="s">
        <v>3852</v>
      </c>
      <c r="H3657" t="s">
        <v>4076</v>
      </c>
      <c r="I3657">
        <v>2</v>
      </c>
      <c r="J3657" t="s">
        <v>4077</v>
      </c>
      <c r="K3657">
        <v>10</v>
      </c>
      <c r="L3657" t="s">
        <v>21</v>
      </c>
      <c r="M3657" t="s">
        <v>22</v>
      </c>
      <c r="N3657" t="s">
        <v>23</v>
      </c>
    </row>
    <row r="3658" spans="1:15" hidden="1" x14ac:dyDescent="0.25">
      <c r="A3658">
        <v>29691</v>
      </c>
      <c r="B3658">
        <v>202422</v>
      </c>
      <c r="C3658" t="str">
        <f>_xlfn.TEXTAFTER(Tabla4[[#This Row],[Escuela]],"- ",1)</f>
        <v>Música</v>
      </c>
      <c r="D3658" t="s">
        <v>3851</v>
      </c>
      <c r="E3658" t="s">
        <v>77</v>
      </c>
      <c r="F3658">
        <v>29691</v>
      </c>
      <c r="G3658" t="s">
        <v>3852</v>
      </c>
      <c r="H3658" t="s">
        <v>4076</v>
      </c>
      <c r="I3658">
        <v>3</v>
      </c>
      <c r="J3658" t="s">
        <v>4077</v>
      </c>
      <c r="K3658">
        <v>10</v>
      </c>
      <c r="L3658" t="s">
        <v>21</v>
      </c>
      <c r="M3658" t="s">
        <v>22</v>
      </c>
      <c r="N3658" t="s">
        <v>23</v>
      </c>
    </row>
    <row r="3659" spans="1:15" hidden="1" x14ac:dyDescent="0.25">
      <c r="A3659">
        <v>31523</v>
      </c>
      <c r="B3659">
        <v>202422</v>
      </c>
      <c r="C3659" t="str">
        <f>_xlfn.TEXTAFTER(Tabla4[[#This Row],[Escuela]],"- ",1)</f>
        <v>Música</v>
      </c>
      <c r="D3659" t="s">
        <v>3851</v>
      </c>
      <c r="E3659" t="s">
        <v>77</v>
      </c>
      <c r="F3659">
        <v>31523</v>
      </c>
      <c r="G3659" t="s">
        <v>3852</v>
      </c>
      <c r="H3659" t="s">
        <v>4078</v>
      </c>
      <c r="I3659">
        <v>1</v>
      </c>
      <c r="J3659" t="s">
        <v>4079</v>
      </c>
      <c r="K3659">
        <v>15</v>
      </c>
      <c r="L3659" t="s">
        <v>21</v>
      </c>
      <c r="M3659" t="s">
        <v>22</v>
      </c>
      <c r="N3659" t="s">
        <v>23</v>
      </c>
    </row>
    <row r="3660" spans="1:15" hidden="1" x14ac:dyDescent="0.25">
      <c r="A3660">
        <v>31524</v>
      </c>
      <c r="B3660">
        <v>202422</v>
      </c>
      <c r="C3660" t="str">
        <f>_xlfn.TEXTAFTER(Tabla4[[#This Row],[Escuela]],"- ",1)</f>
        <v>Música</v>
      </c>
      <c r="D3660" t="s">
        <v>3851</v>
      </c>
      <c r="E3660" t="s">
        <v>77</v>
      </c>
      <c r="F3660">
        <v>31524</v>
      </c>
      <c r="G3660" t="s">
        <v>3852</v>
      </c>
      <c r="H3660" t="s">
        <v>4078</v>
      </c>
      <c r="I3660">
        <v>2</v>
      </c>
      <c r="J3660" t="s">
        <v>4079</v>
      </c>
      <c r="K3660">
        <v>15</v>
      </c>
      <c r="L3660" t="s">
        <v>21</v>
      </c>
      <c r="M3660" t="s">
        <v>22</v>
      </c>
      <c r="N3660" t="s">
        <v>23</v>
      </c>
    </row>
    <row r="3661" spans="1:15" hidden="1" x14ac:dyDescent="0.25">
      <c r="A3661">
        <v>31526</v>
      </c>
      <c r="B3661">
        <v>202422</v>
      </c>
      <c r="C3661" t="str">
        <f>_xlfn.TEXTAFTER(Tabla4[[#This Row],[Escuela]],"- ",1)</f>
        <v>Música</v>
      </c>
      <c r="D3661" t="s">
        <v>3851</v>
      </c>
      <c r="E3661" t="s">
        <v>77</v>
      </c>
      <c r="F3661">
        <v>31526</v>
      </c>
      <c r="G3661" t="s">
        <v>3852</v>
      </c>
      <c r="H3661" t="s">
        <v>4078</v>
      </c>
      <c r="I3661">
        <v>3</v>
      </c>
      <c r="J3661" t="s">
        <v>4079</v>
      </c>
      <c r="K3661">
        <v>15</v>
      </c>
      <c r="L3661" t="s">
        <v>21</v>
      </c>
      <c r="M3661" t="s">
        <v>22</v>
      </c>
      <c r="N3661" t="s">
        <v>23</v>
      </c>
    </row>
    <row r="3662" spans="1:15" hidden="1" x14ac:dyDescent="0.25">
      <c r="A3662">
        <v>31527</v>
      </c>
      <c r="B3662">
        <v>202422</v>
      </c>
      <c r="C3662" t="str">
        <f>_xlfn.TEXTAFTER(Tabla4[[#This Row],[Escuela]],"- ",1)</f>
        <v>Música</v>
      </c>
      <c r="D3662" t="s">
        <v>3851</v>
      </c>
      <c r="E3662" t="s">
        <v>77</v>
      </c>
      <c r="F3662">
        <v>31527</v>
      </c>
      <c r="G3662" t="s">
        <v>3852</v>
      </c>
      <c r="H3662" t="s">
        <v>4080</v>
      </c>
      <c r="I3662">
        <v>1</v>
      </c>
      <c r="J3662" t="s">
        <v>4081</v>
      </c>
      <c r="K3662">
        <v>10</v>
      </c>
      <c r="L3662" t="s">
        <v>21</v>
      </c>
      <c r="M3662" t="s">
        <v>22</v>
      </c>
      <c r="N3662" t="s">
        <v>23</v>
      </c>
    </row>
    <row r="3663" spans="1:15" hidden="1" x14ac:dyDescent="0.25">
      <c r="A3663">
        <v>24249</v>
      </c>
      <c r="B3663">
        <v>202422</v>
      </c>
      <c r="C3663" t="str">
        <f>_xlfn.TEXTAFTER(Tabla4[[#This Row],[Escuela]],"- ",1)</f>
        <v>Música</v>
      </c>
      <c r="D3663" t="s">
        <v>3851</v>
      </c>
      <c r="E3663" t="s">
        <v>77</v>
      </c>
      <c r="F3663">
        <v>24249</v>
      </c>
      <c r="G3663" t="s">
        <v>3852</v>
      </c>
      <c r="H3663" t="s">
        <v>4082</v>
      </c>
      <c r="I3663">
        <v>1</v>
      </c>
      <c r="J3663" t="s">
        <v>4083</v>
      </c>
      <c r="K3663">
        <v>10</v>
      </c>
      <c r="L3663" t="s">
        <v>21</v>
      </c>
      <c r="M3663" t="s">
        <v>22</v>
      </c>
      <c r="N3663" t="s">
        <v>23</v>
      </c>
      <c r="O3663" t="s">
        <v>2854</v>
      </c>
    </row>
    <row r="3664" spans="1:15" hidden="1" x14ac:dyDescent="0.25">
      <c r="A3664">
        <v>29694</v>
      </c>
      <c r="B3664">
        <v>202422</v>
      </c>
      <c r="C3664" t="str">
        <f>_xlfn.TEXTAFTER(Tabla4[[#This Row],[Escuela]],"- ",1)</f>
        <v>Música</v>
      </c>
      <c r="D3664" t="s">
        <v>3851</v>
      </c>
      <c r="E3664" t="s">
        <v>77</v>
      </c>
      <c r="F3664">
        <v>29694</v>
      </c>
      <c r="G3664" t="s">
        <v>3852</v>
      </c>
      <c r="H3664" t="s">
        <v>4084</v>
      </c>
      <c r="I3664">
        <v>1</v>
      </c>
      <c r="J3664" t="s">
        <v>4085</v>
      </c>
      <c r="K3664">
        <v>15</v>
      </c>
      <c r="L3664" t="s">
        <v>21</v>
      </c>
      <c r="M3664" t="s">
        <v>22</v>
      </c>
      <c r="N3664" t="s">
        <v>23</v>
      </c>
    </row>
    <row r="3665" spans="1:14" hidden="1" x14ac:dyDescent="0.25">
      <c r="A3665">
        <v>30066</v>
      </c>
      <c r="B3665">
        <v>202422</v>
      </c>
      <c r="C3665" t="str">
        <f>_xlfn.TEXTAFTER(Tabla4[[#This Row],[Escuela]],"- ",1)</f>
        <v>Música</v>
      </c>
      <c r="D3665" t="s">
        <v>3851</v>
      </c>
      <c r="E3665" t="s">
        <v>77</v>
      </c>
      <c r="F3665">
        <v>30066</v>
      </c>
      <c r="G3665" t="s">
        <v>3852</v>
      </c>
      <c r="H3665" t="s">
        <v>4084</v>
      </c>
      <c r="I3665">
        <v>2</v>
      </c>
      <c r="J3665" t="s">
        <v>4085</v>
      </c>
      <c r="K3665">
        <v>15</v>
      </c>
      <c r="L3665" t="s">
        <v>21</v>
      </c>
      <c r="M3665" t="s">
        <v>22</v>
      </c>
      <c r="N3665" t="s">
        <v>23</v>
      </c>
    </row>
    <row r="3666" spans="1:14" hidden="1" x14ac:dyDescent="0.25">
      <c r="A3666">
        <v>29695</v>
      </c>
      <c r="B3666">
        <v>202422</v>
      </c>
      <c r="C3666" t="str">
        <f>_xlfn.TEXTAFTER(Tabla4[[#This Row],[Escuela]],"- ",1)</f>
        <v>Música</v>
      </c>
      <c r="D3666" t="s">
        <v>3851</v>
      </c>
      <c r="E3666" t="s">
        <v>77</v>
      </c>
      <c r="F3666">
        <v>29695</v>
      </c>
      <c r="G3666" t="s">
        <v>3852</v>
      </c>
      <c r="H3666" t="s">
        <v>4084</v>
      </c>
      <c r="I3666">
        <v>3</v>
      </c>
      <c r="J3666" t="s">
        <v>4085</v>
      </c>
      <c r="K3666">
        <v>15</v>
      </c>
      <c r="L3666" t="s">
        <v>21</v>
      </c>
      <c r="M3666" t="s">
        <v>22</v>
      </c>
      <c r="N3666" t="s">
        <v>23</v>
      </c>
    </row>
    <row r="3667" spans="1:14" hidden="1" x14ac:dyDescent="0.25">
      <c r="A3667">
        <v>29696</v>
      </c>
      <c r="B3667">
        <v>202422</v>
      </c>
      <c r="C3667" t="str">
        <f>_xlfn.TEXTAFTER(Tabla4[[#This Row],[Escuela]],"- ",1)</f>
        <v>Música</v>
      </c>
      <c r="D3667" t="s">
        <v>3851</v>
      </c>
      <c r="E3667" t="s">
        <v>77</v>
      </c>
      <c r="F3667">
        <v>29696</v>
      </c>
      <c r="G3667" t="s">
        <v>3852</v>
      </c>
      <c r="H3667" t="s">
        <v>4086</v>
      </c>
      <c r="I3667">
        <v>1</v>
      </c>
      <c r="J3667" t="s">
        <v>4087</v>
      </c>
      <c r="K3667">
        <v>15</v>
      </c>
      <c r="L3667" t="s">
        <v>21</v>
      </c>
      <c r="M3667" t="s">
        <v>22</v>
      </c>
      <c r="N3667" t="s">
        <v>23</v>
      </c>
    </row>
    <row r="3668" spans="1:14" hidden="1" x14ac:dyDescent="0.25">
      <c r="A3668">
        <v>29698</v>
      </c>
      <c r="B3668">
        <v>202422</v>
      </c>
      <c r="C3668" t="str">
        <f>_xlfn.TEXTAFTER(Tabla4[[#This Row],[Escuela]],"- ",1)</f>
        <v>Música</v>
      </c>
      <c r="D3668" t="s">
        <v>3851</v>
      </c>
      <c r="E3668" t="s">
        <v>77</v>
      </c>
      <c r="F3668">
        <v>29698</v>
      </c>
      <c r="G3668" t="s">
        <v>3852</v>
      </c>
      <c r="H3668" t="s">
        <v>4088</v>
      </c>
      <c r="I3668">
        <v>1</v>
      </c>
      <c r="J3668" t="s">
        <v>4089</v>
      </c>
      <c r="K3668">
        <v>15</v>
      </c>
      <c r="L3668" t="s">
        <v>21</v>
      </c>
      <c r="M3668" t="s">
        <v>22</v>
      </c>
      <c r="N3668" t="s">
        <v>23</v>
      </c>
    </row>
    <row r="3669" spans="1:14" hidden="1" x14ac:dyDescent="0.25">
      <c r="A3669">
        <v>31537</v>
      </c>
      <c r="B3669">
        <v>202422</v>
      </c>
      <c r="C3669" t="str">
        <f>_xlfn.TEXTAFTER(Tabla4[[#This Row],[Escuela]],"- ",1)</f>
        <v>Música</v>
      </c>
      <c r="D3669" t="s">
        <v>3851</v>
      </c>
      <c r="E3669" t="s">
        <v>77</v>
      </c>
      <c r="F3669">
        <v>31537</v>
      </c>
      <c r="G3669" t="s">
        <v>3852</v>
      </c>
      <c r="H3669" t="s">
        <v>4090</v>
      </c>
      <c r="I3669">
        <v>1</v>
      </c>
      <c r="J3669" t="s">
        <v>4091</v>
      </c>
      <c r="K3669">
        <v>15</v>
      </c>
      <c r="L3669" t="s">
        <v>21</v>
      </c>
      <c r="M3669" t="s">
        <v>22</v>
      </c>
      <c r="N3669" t="s">
        <v>23</v>
      </c>
    </row>
    <row r="3670" spans="1:14" hidden="1" x14ac:dyDescent="0.25">
      <c r="A3670">
        <v>29701</v>
      </c>
      <c r="B3670">
        <v>202422</v>
      </c>
      <c r="C3670" t="str">
        <f>_xlfn.TEXTAFTER(Tabla4[[#This Row],[Escuela]],"- ",1)</f>
        <v>Música</v>
      </c>
      <c r="D3670" t="s">
        <v>3851</v>
      </c>
      <c r="E3670" t="s">
        <v>77</v>
      </c>
      <c r="F3670">
        <v>29701</v>
      </c>
      <c r="G3670" t="s">
        <v>3852</v>
      </c>
      <c r="H3670" t="s">
        <v>4092</v>
      </c>
      <c r="I3670">
        <v>1</v>
      </c>
      <c r="J3670" t="s">
        <v>4093</v>
      </c>
      <c r="K3670">
        <v>15</v>
      </c>
      <c r="L3670" t="s">
        <v>21</v>
      </c>
      <c r="M3670" t="s">
        <v>22</v>
      </c>
      <c r="N3670" t="s">
        <v>23</v>
      </c>
    </row>
    <row r="3671" spans="1:14" hidden="1" x14ac:dyDescent="0.25">
      <c r="A3671">
        <v>29702</v>
      </c>
      <c r="B3671">
        <v>202422</v>
      </c>
      <c r="C3671" t="str">
        <f>_xlfn.TEXTAFTER(Tabla4[[#This Row],[Escuela]],"- ",1)</f>
        <v>Música</v>
      </c>
      <c r="D3671" t="s">
        <v>3851</v>
      </c>
      <c r="E3671" t="s">
        <v>77</v>
      </c>
      <c r="F3671">
        <v>29702</v>
      </c>
      <c r="G3671" t="s">
        <v>3852</v>
      </c>
      <c r="H3671" t="s">
        <v>4094</v>
      </c>
      <c r="I3671">
        <v>1</v>
      </c>
      <c r="J3671" t="s">
        <v>4095</v>
      </c>
      <c r="K3671">
        <v>15</v>
      </c>
      <c r="L3671" t="s">
        <v>21</v>
      </c>
      <c r="M3671" t="s">
        <v>22</v>
      </c>
      <c r="N3671" t="s">
        <v>23</v>
      </c>
    </row>
    <row r="3672" spans="1:14" hidden="1" x14ac:dyDescent="0.25">
      <c r="A3672">
        <v>31538</v>
      </c>
      <c r="B3672">
        <v>202422</v>
      </c>
      <c r="C3672" t="str">
        <f>_xlfn.TEXTAFTER(Tabla4[[#This Row],[Escuela]],"- ",1)</f>
        <v>Música</v>
      </c>
      <c r="D3672" t="s">
        <v>3851</v>
      </c>
      <c r="E3672" t="s">
        <v>77</v>
      </c>
      <c r="F3672">
        <v>31538</v>
      </c>
      <c r="G3672" t="s">
        <v>3852</v>
      </c>
      <c r="H3672" t="s">
        <v>4096</v>
      </c>
      <c r="I3672">
        <v>1</v>
      </c>
      <c r="J3672" t="s">
        <v>4097</v>
      </c>
      <c r="K3672">
        <v>15</v>
      </c>
      <c r="L3672" t="s">
        <v>21</v>
      </c>
      <c r="M3672" t="s">
        <v>22</v>
      </c>
      <c r="N3672" t="s">
        <v>23</v>
      </c>
    </row>
    <row r="3673" spans="1:14" hidden="1" x14ac:dyDescent="0.25">
      <c r="A3673">
        <v>29713</v>
      </c>
      <c r="B3673">
        <v>202422</v>
      </c>
      <c r="C3673" t="str">
        <f>_xlfn.TEXTAFTER(Tabla4[[#This Row],[Escuela]],"- ",1)</f>
        <v>Música</v>
      </c>
      <c r="D3673" t="s">
        <v>3851</v>
      </c>
      <c r="E3673" t="s">
        <v>77</v>
      </c>
      <c r="F3673">
        <v>29713</v>
      </c>
      <c r="G3673" t="s">
        <v>3852</v>
      </c>
      <c r="H3673" t="s">
        <v>4098</v>
      </c>
      <c r="I3673">
        <v>1</v>
      </c>
      <c r="J3673" t="s">
        <v>4099</v>
      </c>
      <c r="K3673">
        <v>15</v>
      </c>
      <c r="L3673" t="s">
        <v>21</v>
      </c>
      <c r="M3673" t="s">
        <v>22</v>
      </c>
      <c r="N3673" t="s">
        <v>23</v>
      </c>
    </row>
    <row r="3674" spans="1:14" hidden="1" x14ac:dyDescent="0.25">
      <c r="A3674">
        <v>29724</v>
      </c>
      <c r="B3674">
        <v>202422</v>
      </c>
      <c r="C3674" t="str">
        <f>_xlfn.TEXTAFTER(Tabla4[[#This Row],[Escuela]],"- ",1)</f>
        <v>Música</v>
      </c>
      <c r="D3674" t="s">
        <v>3851</v>
      </c>
      <c r="E3674" t="s">
        <v>77</v>
      </c>
      <c r="F3674">
        <v>29724</v>
      </c>
      <c r="G3674" t="s">
        <v>3852</v>
      </c>
      <c r="H3674" t="s">
        <v>4100</v>
      </c>
      <c r="I3674">
        <v>1</v>
      </c>
      <c r="J3674" t="s">
        <v>4101</v>
      </c>
      <c r="K3674">
        <v>15</v>
      </c>
      <c r="L3674" t="s">
        <v>21</v>
      </c>
      <c r="M3674" t="s">
        <v>22</v>
      </c>
      <c r="N3674" t="s">
        <v>23</v>
      </c>
    </row>
    <row r="3675" spans="1:14" hidden="1" x14ac:dyDescent="0.25">
      <c r="A3675">
        <v>29727</v>
      </c>
      <c r="B3675">
        <v>202422</v>
      </c>
      <c r="C3675" t="str">
        <f>_xlfn.TEXTAFTER(Tabla4[[#This Row],[Escuela]],"- ",1)</f>
        <v>Música</v>
      </c>
      <c r="D3675" t="s">
        <v>3851</v>
      </c>
      <c r="E3675" t="s">
        <v>77</v>
      </c>
      <c r="F3675">
        <v>29727</v>
      </c>
      <c r="G3675" t="s">
        <v>3852</v>
      </c>
      <c r="H3675" t="s">
        <v>4100</v>
      </c>
      <c r="I3675">
        <v>2</v>
      </c>
      <c r="J3675" t="s">
        <v>4101</v>
      </c>
      <c r="K3675">
        <v>15</v>
      </c>
      <c r="L3675" t="s">
        <v>21</v>
      </c>
      <c r="M3675" t="s">
        <v>22</v>
      </c>
      <c r="N3675" t="s">
        <v>23</v>
      </c>
    </row>
    <row r="3676" spans="1:14" hidden="1" x14ac:dyDescent="0.25">
      <c r="A3676">
        <v>31540</v>
      </c>
      <c r="B3676">
        <v>202422</v>
      </c>
      <c r="C3676" t="str">
        <f>_xlfn.TEXTAFTER(Tabla4[[#This Row],[Escuela]],"- ",1)</f>
        <v>Música</v>
      </c>
      <c r="D3676" t="s">
        <v>3851</v>
      </c>
      <c r="E3676" t="s">
        <v>77</v>
      </c>
      <c r="F3676">
        <v>31540</v>
      </c>
      <c r="G3676" t="s">
        <v>3852</v>
      </c>
      <c r="H3676" t="s">
        <v>4100</v>
      </c>
      <c r="I3676">
        <v>3</v>
      </c>
      <c r="J3676" t="s">
        <v>4101</v>
      </c>
      <c r="K3676">
        <v>15</v>
      </c>
      <c r="L3676" t="s">
        <v>21</v>
      </c>
      <c r="M3676" t="s">
        <v>22</v>
      </c>
      <c r="N3676" t="s">
        <v>23</v>
      </c>
    </row>
    <row r="3677" spans="1:14" hidden="1" x14ac:dyDescent="0.25">
      <c r="A3677">
        <v>29729</v>
      </c>
      <c r="B3677">
        <v>202422</v>
      </c>
      <c r="C3677" t="str">
        <f>_xlfn.TEXTAFTER(Tabla4[[#This Row],[Escuela]],"- ",1)</f>
        <v>Música</v>
      </c>
      <c r="D3677" t="s">
        <v>3851</v>
      </c>
      <c r="E3677" t="s">
        <v>77</v>
      </c>
      <c r="F3677">
        <v>29729</v>
      </c>
      <c r="G3677" t="s">
        <v>3852</v>
      </c>
      <c r="H3677" t="s">
        <v>4102</v>
      </c>
      <c r="I3677">
        <v>1</v>
      </c>
      <c r="J3677" t="s">
        <v>4103</v>
      </c>
      <c r="K3677">
        <v>15</v>
      </c>
      <c r="L3677" t="s">
        <v>21</v>
      </c>
      <c r="M3677" t="s">
        <v>22</v>
      </c>
      <c r="N3677" t="s">
        <v>23</v>
      </c>
    </row>
    <row r="3678" spans="1:14" hidden="1" x14ac:dyDescent="0.25">
      <c r="A3678">
        <v>29738</v>
      </c>
      <c r="B3678">
        <v>202422</v>
      </c>
      <c r="C3678" t="str">
        <f>_xlfn.TEXTAFTER(Tabla4[[#This Row],[Escuela]],"- ",1)</f>
        <v>Música</v>
      </c>
      <c r="D3678" t="s">
        <v>3851</v>
      </c>
      <c r="E3678" t="s">
        <v>77</v>
      </c>
      <c r="F3678">
        <v>29738</v>
      </c>
      <c r="G3678" t="s">
        <v>3852</v>
      </c>
      <c r="H3678" t="s">
        <v>4102</v>
      </c>
      <c r="I3678">
        <v>2</v>
      </c>
      <c r="J3678" t="s">
        <v>4103</v>
      </c>
      <c r="K3678">
        <v>15</v>
      </c>
      <c r="L3678" t="s">
        <v>21</v>
      </c>
      <c r="M3678" t="s">
        <v>22</v>
      </c>
      <c r="N3678" t="s">
        <v>23</v>
      </c>
    </row>
    <row r="3679" spans="1:14" hidden="1" x14ac:dyDescent="0.25">
      <c r="A3679">
        <v>31541</v>
      </c>
      <c r="B3679">
        <v>202422</v>
      </c>
      <c r="C3679" t="str">
        <f>_xlfn.TEXTAFTER(Tabla4[[#This Row],[Escuela]],"- ",1)</f>
        <v>Música</v>
      </c>
      <c r="D3679" t="s">
        <v>3851</v>
      </c>
      <c r="E3679" t="s">
        <v>77</v>
      </c>
      <c r="F3679">
        <v>31541</v>
      </c>
      <c r="G3679" t="s">
        <v>3852</v>
      </c>
      <c r="H3679" t="s">
        <v>4104</v>
      </c>
      <c r="I3679">
        <v>1</v>
      </c>
      <c r="J3679" t="s">
        <v>4105</v>
      </c>
      <c r="K3679">
        <v>10</v>
      </c>
      <c r="L3679" t="s">
        <v>21</v>
      </c>
      <c r="M3679" t="s">
        <v>22</v>
      </c>
      <c r="N3679" t="s">
        <v>23</v>
      </c>
    </row>
    <row r="3680" spans="1:14" hidden="1" x14ac:dyDescent="0.25">
      <c r="A3680">
        <v>31543</v>
      </c>
      <c r="B3680">
        <v>202422</v>
      </c>
      <c r="C3680" t="str">
        <f>_xlfn.TEXTAFTER(Tabla4[[#This Row],[Escuela]],"- ",1)</f>
        <v>Música</v>
      </c>
      <c r="D3680" t="s">
        <v>3851</v>
      </c>
      <c r="E3680" t="s">
        <v>77</v>
      </c>
      <c r="F3680">
        <v>31543</v>
      </c>
      <c r="G3680" t="s">
        <v>3852</v>
      </c>
      <c r="H3680" t="s">
        <v>4104</v>
      </c>
      <c r="I3680">
        <v>2</v>
      </c>
      <c r="J3680" t="s">
        <v>4105</v>
      </c>
      <c r="K3680">
        <v>10</v>
      </c>
      <c r="L3680" t="s">
        <v>21</v>
      </c>
      <c r="M3680" t="s">
        <v>22</v>
      </c>
      <c r="N3680" t="s">
        <v>23</v>
      </c>
    </row>
    <row r="3681" spans="1:15" hidden="1" x14ac:dyDescent="0.25">
      <c r="A3681">
        <v>31544</v>
      </c>
      <c r="B3681">
        <v>202422</v>
      </c>
      <c r="C3681" t="str">
        <f>_xlfn.TEXTAFTER(Tabla4[[#This Row],[Escuela]],"- ",1)</f>
        <v>Música</v>
      </c>
      <c r="D3681" t="s">
        <v>3851</v>
      </c>
      <c r="E3681" t="s">
        <v>77</v>
      </c>
      <c r="F3681">
        <v>31544</v>
      </c>
      <c r="G3681" t="s">
        <v>3852</v>
      </c>
      <c r="H3681" t="s">
        <v>4106</v>
      </c>
      <c r="I3681">
        <v>1</v>
      </c>
      <c r="J3681" t="s">
        <v>4107</v>
      </c>
      <c r="K3681">
        <v>15</v>
      </c>
      <c r="L3681" t="s">
        <v>21</v>
      </c>
      <c r="M3681" t="s">
        <v>22</v>
      </c>
      <c r="N3681" t="s">
        <v>23</v>
      </c>
    </row>
    <row r="3682" spans="1:15" hidden="1" x14ac:dyDescent="0.25">
      <c r="A3682">
        <v>26075</v>
      </c>
      <c r="B3682">
        <v>202422</v>
      </c>
      <c r="C3682" t="str">
        <f>_xlfn.TEXTAFTER(Tabla4[[#This Row],[Escuela]],"- ",1)</f>
        <v>Música</v>
      </c>
      <c r="D3682" t="s">
        <v>3851</v>
      </c>
      <c r="E3682" t="s">
        <v>77</v>
      </c>
      <c r="F3682">
        <v>26075</v>
      </c>
      <c r="G3682" t="s">
        <v>3852</v>
      </c>
      <c r="H3682" t="s">
        <v>4108</v>
      </c>
      <c r="I3682">
        <v>1</v>
      </c>
      <c r="J3682" t="s">
        <v>4109</v>
      </c>
      <c r="K3682">
        <v>15</v>
      </c>
      <c r="L3682" t="s">
        <v>21</v>
      </c>
      <c r="M3682" t="s">
        <v>22</v>
      </c>
      <c r="N3682" t="s">
        <v>23</v>
      </c>
      <c r="O3682" t="s">
        <v>4110</v>
      </c>
    </row>
    <row r="3683" spans="1:15" hidden="1" x14ac:dyDescent="0.25">
      <c r="A3683">
        <v>29816</v>
      </c>
      <c r="B3683">
        <v>202422</v>
      </c>
      <c r="C3683" t="str">
        <f>_xlfn.TEXTAFTER(Tabla4[[#This Row],[Escuela]],"- ",1)</f>
        <v>Música</v>
      </c>
      <c r="D3683" t="s">
        <v>3851</v>
      </c>
      <c r="E3683" t="s">
        <v>77</v>
      </c>
      <c r="F3683">
        <v>29816</v>
      </c>
      <c r="G3683" t="s">
        <v>3852</v>
      </c>
      <c r="H3683" t="s">
        <v>4111</v>
      </c>
      <c r="I3683">
        <v>1</v>
      </c>
      <c r="J3683" t="s">
        <v>4112</v>
      </c>
      <c r="K3683">
        <v>15</v>
      </c>
      <c r="L3683" t="s">
        <v>21</v>
      </c>
      <c r="M3683" t="s">
        <v>22</v>
      </c>
      <c r="N3683" t="s">
        <v>23</v>
      </c>
    </row>
    <row r="3684" spans="1:15" hidden="1" x14ac:dyDescent="0.25">
      <c r="A3684">
        <v>29818</v>
      </c>
      <c r="B3684">
        <v>202422</v>
      </c>
      <c r="C3684" t="str">
        <f>_xlfn.TEXTAFTER(Tabla4[[#This Row],[Escuela]],"- ",1)</f>
        <v>Música</v>
      </c>
      <c r="D3684" t="s">
        <v>3851</v>
      </c>
      <c r="E3684" t="s">
        <v>77</v>
      </c>
      <c r="F3684">
        <v>29818</v>
      </c>
      <c r="G3684" t="s">
        <v>3852</v>
      </c>
      <c r="H3684" t="s">
        <v>4111</v>
      </c>
      <c r="I3684">
        <v>2</v>
      </c>
      <c r="J3684" t="s">
        <v>4112</v>
      </c>
      <c r="K3684">
        <v>15</v>
      </c>
      <c r="L3684" t="s">
        <v>21</v>
      </c>
      <c r="M3684" t="s">
        <v>22</v>
      </c>
      <c r="N3684" t="s">
        <v>23</v>
      </c>
    </row>
    <row r="3685" spans="1:15" hidden="1" x14ac:dyDescent="0.25">
      <c r="A3685">
        <v>29820</v>
      </c>
      <c r="B3685">
        <v>202422</v>
      </c>
      <c r="C3685" t="str">
        <f>_xlfn.TEXTAFTER(Tabla4[[#This Row],[Escuela]],"- ",1)</f>
        <v>Música</v>
      </c>
      <c r="D3685" t="s">
        <v>3851</v>
      </c>
      <c r="E3685" t="s">
        <v>77</v>
      </c>
      <c r="F3685">
        <v>29820</v>
      </c>
      <c r="G3685" t="s">
        <v>3852</v>
      </c>
      <c r="H3685" t="s">
        <v>4111</v>
      </c>
      <c r="I3685">
        <v>3</v>
      </c>
      <c r="J3685" t="s">
        <v>4112</v>
      </c>
      <c r="K3685">
        <v>15</v>
      </c>
      <c r="L3685" t="s">
        <v>21</v>
      </c>
      <c r="M3685" t="s">
        <v>22</v>
      </c>
      <c r="N3685" t="s">
        <v>23</v>
      </c>
    </row>
    <row r="3686" spans="1:15" hidden="1" x14ac:dyDescent="0.25">
      <c r="A3686">
        <v>29821</v>
      </c>
      <c r="B3686">
        <v>202422</v>
      </c>
      <c r="C3686" t="str">
        <f>_xlfn.TEXTAFTER(Tabla4[[#This Row],[Escuela]],"- ",1)</f>
        <v>Música</v>
      </c>
      <c r="D3686" t="s">
        <v>3851</v>
      </c>
      <c r="E3686" t="s">
        <v>77</v>
      </c>
      <c r="F3686">
        <v>29821</v>
      </c>
      <c r="G3686" t="s">
        <v>3852</v>
      </c>
      <c r="H3686" t="s">
        <v>4113</v>
      </c>
      <c r="I3686">
        <v>1</v>
      </c>
      <c r="J3686" t="s">
        <v>4114</v>
      </c>
      <c r="K3686">
        <v>15</v>
      </c>
      <c r="L3686" t="s">
        <v>21</v>
      </c>
      <c r="M3686" t="s">
        <v>22</v>
      </c>
      <c r="N3686" t="s">
        <v>23</v>
      </c>
    </row>
    <row r="3687" spans="1:15" hidden="1" x14ac:dyDescent="0.25">
      <c r="A3687">
        <v>29823</v>
      </c>
      <c r="B3687">
        <v>202422</v>
      </c>
      <c r="C3687" t="str">
        <f>_xlfn.TEXTAFTER(Tabla4[[#This Row],[Escuela]],"- ",1)</f>
        <v>Música</v>
      </c>
      <c r="D3687" t="s">
        <v>3851</v>
      </c>
      <c r="E3687" t="s">
        <v>77</v>
      </c>
      <c r="F3687">
        <v>29823</v>
      </c>
      <c r="G3687" t="s">
        <v>3852</v>
      </c>
      <c r="H3687" t="s">
        <v>4115</v>
      </c>
      <c r="I3687">
        <v>1</v>
      </c>
      <c r="J3687" t="s">
        <v>4116</v>
      </c>
      <c r="K3687">
        <v>15</v>
      </c>
      <c r="L3687" t="s">
        <v>21</v>
      </c>
      <c r="M3687" t="s">
        <v>22</v>
      </c>
      <c r="N3687" t="s">
        <v>23</v>
      </c>
    </row>
    <row r="3688" spans="1:15" hidden="1" x14ac:dyDescent="0.25">
      <c r="A3688">
        <v>29824</v>
      </c>
      <c r="B3688">
        <v>202422</v>
      </c>
      <c r="C3688" t="str">
        <f>_xlfn.TEXTAFTER(Tabla4[[#This Row],[Escuela]],"- ",1)</f>
        <v>Música</v>
      </c>
      <c r="D3688" t="s">
        <v>3851</v>
      </c>
      <c r="E3688" t="s">
        <v>77</v>
      </c>
      <c r="F3688">
        <v>29824</v>
      </c>
      <c r="G3688" t="s">
        <v>3852</v>
      </c>
      <c r="H3688" t="s">
        <v>4117</v>
      </c>
      <c r="I3688">
        <v>1</v>
      </c>
      <c r="J3688" t="s">
        <v>4118</v>
      </c>
      <c r="K3688">
        <v>15</v>
      </c>
      <c r="L3688" t="s">
        <v>21</v>
      </c>
      <c r="M3688" t="s">
        <v>22</v>
      </c>
      <c r="N3688" t="s">
        <v>23</v>
      </c>
    </row>
    <row r="3689" spans="1:15" hidden="1" x14ac:dyDescent="0.25">
      <c r="A3689">
        <v>31549</v>
      </c>
      <c r="B3689">
        <v>202422</v>
      </c>
      <c r="C3689" t="str">
        <f>_xlfn.TEXTAFTER(Tabla4[[#This Row],[Escuela]],"- ",1)</f>
        <v>Música</v>
      </c>
      <c r="D3689" t="s">
        <v>3851</v>
      </c>
      <c r="E3689" t="s">
        <v>77</v>
      </c>
      <c r="F3689">
        <v>31549</v>
      </c>
      <c r="G3689" t="s">
        <v>3852</v>
      </c>
      <c r="H3689" t="s">
        <v>4117</v>
      </c>
      <c r="I3689">
        <v>2</v>
      </c>
      <c r="J3689" t="s">
        <v>4118</v>
      </c>
      <c r="K3689">
        <v>15</v>
      </c>
      <c r="L3689" t="s">
        <v>21</v>
      </c>
      <c r="M3689" t="s">
        <v>22</v>
      </c>
      <c r="N3689" t="s">
        <v>23</v>
      </c>
    </row>
    <row r="3690" spans="1:15" hidden="1" x14ac:dyDescent="0.25">
      <c r="A3690">
        <v>31552</v>
      </c>
      <c r="B3690">
        <v>202422</v>
      </c>
      <c r="C3690" t="str">
        <f>_xlfn.TEXTAFTER(Tabla4[[#This Row],[Escuela]],"- ",1)</f>
        <v>Música</v>
      </c>
      <c r="D3690" t="s">
        <v>3851</v>
      </c>
      <c r="E3690" t="s">
        <v>77</v>
      </c>
      <c r="F3690">
        <v>31552</v>
      </c>
      <c r="G3690" t="s">
        <v>3852</v>
      </c>
      <c r="H3690" t="s">
        <v>4119</v>
      </c>
      <c r="I3690">
        <v>1</v>
      </c>
      <c r="J3690" t="s">
        <v>4120</v>
      </c>
      <c r="K3690">
        <v>15</v>
      </c>
      <c r="L3690" t="s">
        <v>21</v>
      </c>
      <c r="M3690" t="s">
        <v>22</v>
      </c>
      <c r="N3690" t="s">
        <v>23</v>
      </c>
    </row>
    <row r="3691" spans="1:15" hidden="1" x14ac:dyDescent="0.25">
      <c r="A3691">
        <v>31556</v>
      </c>
      <c r="B3691">
        <v>202422</v>
      </c>
      <c r="C3691" t="str">
        <f>_xlfn.TEXTAFTER(Tabla4[[#This Row],[Escuela]],"- ",1)</f>
        <v>Música</v>
      </c>
      <c r="D3691" t="s">
        <v>3851</v>
      </c>
      <c r="E3691" t="s">
        <v>77</v>
      </c>
      <c r="F3691">
        <v>31556</v>
      </c>
      <c r="G3691" t="s">
        <v>3852</v>
      </c>
      <c r="H3691" t="s">
        <v>4119</v>
      </c>
      <c r="I3691">
        <v>2</v>
      </c>
      <c r="J3691" t="s">
        <v>4120</v>
      </c>
      <c r="K3691">
        <v>15</v>
      </c>
      <c r="L3691" t="s">
        <v>21</v>
      </c>
      <c r="M3691" t="s">
        <v>22</v>
      </c>
      <c r="N3691" t="s">
        <v>23</v>
      </c>
    </row>
    <row r="3692" spans="1:15" hidden="1" x14ac:dyDescent="0.25">
      <c r="A3692">
        <v>29825</v>
      </c>
      <c r="B3692">
        <v>202422</v>
      </c>
      <c r="C3692" t="str">
        <f>_xlfn.TEXTAFTER(Tabla4[[#This Row],[Escuela]],"- ",1)</f>
        <v>Música</v>
      </c>
      <c r="D3692" t="s">
        <v>3851</v>
      </c>
      <c r="E3692" t="s">
        <v>77</v>
      </c>
      <c r="F3692">
        <v>29825</v>
      </c>
      <c r="G3692" t="s">
        <v>3852</v>
      </c>
      <c r="H3692" t="s">
        <v>4121</v>
      </c>
      <c r="I3692">
        <v>1</v>
      </c>
      <c r="J3692" t="s">
        <v>4122</v>
      </c>
      <c r="K3692">
        <v>15</v>
      </c>
      <c r="L3692" t="s">
        <v>21</v>
      </c>
      <c r="M3692" t="s">
        <v>22</v>
      </c>
      <c r="N3692" t="s">
        <v>23</v>
      </c>
    </row>
    <row r="3693" spans="1:15" hidden="1" x14ac:dyDescent="0.25">
      <c r="A3693">
        <v>29826</v>
      </c>
      <c r="B3693">
        <v>202422</v>
      </c>
      <c r="C3693" t="str">
        <f>_xlfn.TEXTAFTER(Tabla4[[#This Row],[Escuela]],"- ",1)</f>
        <v>Música</v>
      </c>
      <c r="D3693" t="s">
        <v>3851</v>
      </c>
      <c r="E3693" t="s">
        <v>77</v>
      </c>
      <c r="F3693">
        <v>29826</v>
      </c>
      <c r="G3693" t="s">
        <v>3852</v>
      </c>
      <c r="H3693" t="s">
        <v>4123</v>
      </c>
      <c r="I3693">
        <v>1</v>
      </c>
      <c r="J3693" t="s">
        <v>4124</v>
      </c>
      <c r="K3693">
        <v>15</v>
      </c>
      <c r="L3693" t="s">
        <v>21</v>
      </c>
      <c r="M3693" t="s">
        <v>22</v>
      </c>
      <c r="N3693" t="s">
        <v>23</v>
      </c>
    </row>
    <row r="3694" spans="1:15" hidden="1" x14ac:dyDescent="0.25">
      <c r="A3694">
        <v>29827</v>
      </c>
      <c r="B3694">
        <v>202422</v>
      </c>
      <c r="C3694" t="str">
        <f>_xlfn.TEXTAFTER(Tabla4[[#This Row],[Escuela]],"- ",1)</f>
        <v>Música</v>
      </c>
      <c r="D3694" t="s">
        <v>3851</v>
      </c>
      <c r="E3694" t="s">
        <v>77</v>
      </c>
      <c r="F3694">
        <v>29827</v>
      </c>
      <c r="G3694" t="s">
        <v>3852</v>
      </c>
      <c r="H3694" t="s">
        <v>4125</v>
      </c>
      <c r="I3694">
        <v>1</v>
      </c>
      <c r="J3694" t="s">
        <v>4126</v>
      </c>
      <c r="K3694">
        <v>15</v>
      </c>
      <c r="L3694" t="s">
        <v>21</v>
      </c>
      <c r="M3694" t="s">
        <v>22</v>
      </c>
      <c r="N3694" t="s">
        <v>23</v>
      </c>
    </row>
    <row r="3695" spans="1:15" hidden="1" x14ac:dyDescent="0.25">
      <c r="A3695">
        <v>29831</v>
      </c>
      <c r="B3695">
        <v>202422</v>
      </c>
      <c r="C3695" t="str">
        <f>_xlfn.TEXTAFTER(Tabla4[[#This Row],[Escuela]],"- ",1)</f>
        <v>Música</v>
      </c>
      <c r="D3695" t="s">
        <v>3851</v>
      </c>
      <c r="E3695" t="s">
        <v>77</v>
      </c>
      <c r="F3695">
        <v>29831</v>
      </c>
      <c r="G3695" t="s">
        <v>3852</v>
      </c>
      <c r="H3695" t="s">
        <v>4127</v>
      </c>
      <c r="I3695">
        <v>1</v>
      </c>
      <c r="J3695" t="s">
        <v>4128</v>
      </c>
      <c r="K3695">
        <v>15</v>
      </c>
      <c r="L3695" t="s">
        <v>21</v>
      </c>
      <c r="M3695" t="s">
        <v>22</v>
      </c>
      <c r="N3695" t="s">
        <v>23</v>
      </c>
    </row>
    <row r="3696" spans="1:15" hidden="1" x14ac:dyDescent="0.25">
      <c r="A3696">
        <v>29836</v>
      </c>
      <c r="B3696">
        <v>202422</v>
      </c>
      <c r="C3696" t="str">
        <f>_xlfn.TEXTAFTER(Tabla4[[#This Row],[Escuela]],"- ",1)</f>
        <v>Música</v>
      </c>
      <c r="D3696" t="s">
        <v>3851</v>
      </c>
      <c r="E3696" t="s">
        <v>77</v>
      </c>
      <c r="F3696">
        <v>29836</v>
      </c>
      <c r="G3696" t="s">
        <v>3852</v>
      </c>
      <c r="H3696" t="s">
        <v>4129</v>
      </c>
      <c r="I3696">
        <v>1</v>
      </c>
      <c r="J3696" t="s">
        <v>4130</v>
      </c>
      <c r="K3696">
        <v>15</v>
      </c>
      <c r="L3696" t="s">
        <v>21</v>
      </c>
      <c r="M3696" t="s">
        <v>22</v>
      </c>
      <c r="N3696" t="s">
        <v>23</v>
      </c>
    </row>
    <row r="3697" spans="1:15" hidden="1" x14ac:dyDescent="0.25">
      <c r="A3697">
        <v>31557</v>
      </c>
      <c r="B3697">
        <v>202422</v>
      </c>
      <c r="C3697" t="str">
        <f>_xlfn.TEXTAFTER(Tabla4[[#This Row],[Escuela]],"- ",1)</f>
        <v>Música</v>
      </c>
      <c r="D3697" t="s">
        <v>3851</v>
      </c>
      <c r="E3697" t="s">
        <v>77</v>
      </c>
      <c r="F3697">
        <v>31557</v>
      </c>
      <c r="G3697" t="s">
        <v>3852</v>
      </c>
      <c r="H3697" t="s">
        <v>4131</v>
      </c>
      <c r="I3697">
        <v>1</v>
      </c>
      <c r="J3697" t="s">
        <v>4132</v>
      </c>
      <c r="K3697">
        <v>15</v>
      </c>
      <c r="L3697" t="s">
        <v>21</v>
      </c>
      <c r="M3697" t="s">
        <v>22</v>
      </c>
      <c r="N3697" t="s">
        <v>23</v>
      </c>
    </row>
    <row r="3698" spans="1:15" hidden="1" x14ac:dyDescent="0.25">
      <c r="A3698">
        <v>29839</v>
      </c>
      <c r="B3698">
        <v>202422</v>
      </c>
      <c r="C3698" t="str">
        <f>_xlfn.TEXTAFTER(Tabla4[[#This Row],[Escuela]],"- ",1)</f>
        <v>Música</v>
      </c>
      <c r="D3698" t="s">
        <v>3851</v>
      </c>
      <c r="E3698" t="s">
        <v>77</v>
      </c>
      <c r="F3698">
        <v>29839</v>
      </c>
      <c r="G3698" t="s">
        <v>3852</v>
      </c>
      <c r="H3698" t="s">
        <v>4133</v>
      </c>
      <c r="I3698">
        <v>1</v>
      </c>
      <c r="J3698" t="s">
        <v>4134</v>
      </c>
      <c r="K3698">
        <v>20</v>
      </c>
      <c r="L3698" t="s">
        <v>21</v>
      </c>
      <c r="M3698" t="s">
        <v>22</v>
      </c>
      <c r="N3698" t="s">
        <v>23</v>
      </c>
    </row>
    <row r="3699" spans="1:15" hidden="1" x14ac:dyDescent="0.25">
      <c r="A3699">
        <v>31558</v>
      </c>
      <c r="B3699">
        <v>202422</v>
      </c>
      <c r="C3699" t="str">
        <f>_xlfn.TEXTAFTER(Tabla4[[#This Row],[Escuela]],"- ",1)</f>
        <v>Música</v>
      </c>
      <c r="D3699" t="s">
        <v>3851</v>
      </c>
      <c r="E3699" t="s">
        <v>77</v>
      </c>
      <c r="F3699">
        <v>31558</v>
      </c>
      <c r="G3699" t="s">
        <v>3852</v>
      </c>
      <c r="H3699" t="s">
        <v>4133</v>
      </c>
      <c r="I3699">
        <v>2</v>
      </c>
      <c r="J3699" t="s">
        <v>4134</v>
      </c>
      <c r="K3699">
        <v>20</v>
      </c>
      <c r="L3699" t="s">
        <v>21</v>
      </c>
      <c r="M3699" t="s">
        <v>22</v>
      </c>
      <c r="N3699" t="s">
        <v>23</v>
      </c>
    </row>
    <row r="3700" spans="1:15" hidden="1" x14ac:dyDescent="0.25">
      <c r="A3700">
        <v>29829</v>
      </c>
      <c r="B3700">
        <v>202422</v>
      </c>
      <c r="C3700" t="str">
        <f>_xlfn.TEXTAFTER(Tabla4[[#This Row],[Escuela]],"- ",1)</f>
        <v>Música</v>
      </c>
      <c r="D3700" t="s">
        <v>3851</v>
      </c>
      <c r="E3700" t="s">
        <v>77</v>
      </c>
      <c r="F3700">
        <v>29829</v>
      </c>
      <c r="G3700" t="s">
        <v>3852</v>
      </c>
      <c r="H3700" t="s">
        <v>4135</v>
      </c>
      <c r="I3700">
        <v>1</v>
      </c>
      <c r="J3700" t="s">
        <v>4136</v>
      </c>
      <c r="K3700">
        <v>15</v>
      </c>
      <c r="L3700" t="s">
        <v>21</v>
      </c>
      <c r="M3700" t="s">
        <v>22</v>
      </c>
      <c r="N3700" t="s">
        <v>23</v>
      </c>
    </row>
    <row r="3701" spans="1:15" hidden="1" x14ac:dyDescent="0.25">
      <c r="A3701">
        <v>31560</v>
      </c>
      <c r="B3701">
        <v>202422</v>
      </c>
      <c r="C3701" t="str">
        <f>_xlfn.TEXTAFTER(Tabla4[[#This Row],[Escuela]],"- ",1)</f>
        <v>Música</v>
      </c>
      <c r="D3701" t="s">
        <v>3851</v>
      </c>
      <c r="E3701" t="s">
        <v>77</v>
      </c>
      <c r="F3701">
        <v>31560</v>
      </c>
      <c r="G3701" t="s">
        <v>3852</v>
      </c>
      <c r="H3701" t="s">
        <v>4137</v>
      </c>
      <c r="I3701">
        <v>1</v>
      </c>
      <c r="J3701" t="s">
        <v>4138</v>
      </c>
      <c r="K3701">
        <v>15</v>
      </c>
      <c r="L3701" t="s">
        <v>21</v>
      </c>
      <c r="M3701" t="s">
        <v>22</v>
      </c>
      <c r="N3701" t="s">
        <v>23</v>
      </c>
    </row>
    <row r="3702" spans="1:15" hidden="1" x14ac:dyDescent="0.25">
      <c r="A3702">
        <v>29840</v>
      </c>
      <c r="B3702">
        <v>202422</v>
      </c>
      <c r="C3702" t="str">
        <f>_xlfn.TEXTAFTER(Tabla4[[#This Row],[Escuela]],"- ",1)</f>
        <v>Música</v>
      </c>
      <c r="D3702" t="s">
        <v>3851</v>
      </c>
      <c r="E3702" t="s">
        <v>77</v>
      </c>
      <c r="F3702">
        <v>29840</v>
      </c>
      <c r="G3702" t="s">
        <v>3852</v>
      </c>
      <c r="H3702" t="s">
        <v>4139</v>
      </c>
      <c r="I3702">
        <v>1</v>
      </c>
      <c r="J3702" t="s">
        <v>4140</v>
      </c>
      <c r="K3702">
        <v>15</v>
      </c>
      <c r="L3702" t="s">
        <v>21</v>
      </c>
      <c r="M3702" t="s">
        <v>22</v>
      </c>
      <c r="N3702" t="s">
        <v>23</v>
      </c>
    </row>
    <row r="3703" spans="1:15" hidden="1" x14ac:dyDescent="0.25">
      <c r="A3703">
        <v>31561</v>
      </c>
      <c r="B3703">
        <v>202422</v>
      </c>
      <c r="C3703" t="str">
        <f>_xlfn.TEXTAFTER(Tabla4[[#This Row],[Escuela]],"- ",1)</f>
        <v>Música</v>
      </c>
      <c r="D3703" t="s">
        <v>3851</v>
      </c>
      <c r="E3703" t="s">
        <v>77</v>
      </c>
      <c r="F3703">
        <v>31561</v>
      </c>
      <c r="G3703" t="s">
        <v>3852</v>
      </c>
      <c r="H3703" t="s">
        <v>4141</v>
      </c>
      <c r="I3703">
        <v>1</v>
      </c>
      <c r="J3703" t="s">
        <v>4142</v>
      </c>
      <c r="K3703">
        <v>20</v>
      </c>
      <c r="L3703" t="s">
        <v>21</v>
      </c>
      <c r="M3703" t="s">
        <v>22</v>
      </c>
      <c r="N3703" t="s">
        <v>23</v>
      </c>
    </row>
    <row r="3704" spans="1:15" hidden="1" x14ac:dyDescent="0.25">
      <c r="A3704">
        <v>30293</v>
      </c>
      <c r="B3704">
        <v>202422</v>
      </c>
      <c r="C3704" t="str">
        <f>_xlfn.TEXTAFTER(Tabla4[[#This Row],[Escuela]],"- ",1)</f>
        <v>Música</v>
      </c>
      <c r="D3704" t="s">
        <v>3851</v>
      </c>
      <c r="E3704" t="s">
        <v>77</v>
      </c>
      <c r="F3704">
        <v>30293</v>
      </c>
      <c r="G3704" t="s">
        <v>3852</v>
      </c>
      <c r="H3704" t="s">
        <v>4143</v>
      </c>
      <c r="I3704">
        <v>1</v>
      </c>
      <c r="J3704" t="s">
        <v>4144</v>
      </c>
      <c r="K3704">
        <v>20</v>
      </c>
      <c r="L3704" t="s">
        <v>21</v>
      </c>
      <c r="M3704" t="s">
        <v>22</v>
      </c>
      <c r="N3704" t="s">
        <v>23</v>
      </c>
    </row>
    <row r="3705" spans="1:15" hidden="1" x14ac:dyDescent="0.25">
      <c r="A3705">
        <v>30551</v>
      </c>
      <c r="B3705">
        <v>202422</v>
      </c>
      <c r="C3705" t="str">
        <f>_xlfn.TEXTAFTER(Tabla4[[#This Row],[Escuela]],"- ",1)</f>
        <v>Música</v>
      </c>
      <c r="D3705" t="s">
        <v>3851</v>
      </c>
      <c r="E3705" t="s">
        <v>77</v>
      </c>
      <c r="F3705">
        <v>30551</v>
      </c>
      <c r="G3705" t="s">
        <v>3852</v>
      </c>
      <c r="H3705" t="s">
        <v>4145</v>
      </c>
      <c r="I3705">
        <v>1</v>
      </c>
      <c r="J3705" t="s">
        <v>4146</v>
      </c>
      <c r="K3705">
        <v>20</v>
      </c>
      <c r="L3705" t="s">
        <v>21</v>
      </c>
      <c r="M3705" t="s">
        <v>22</v>
      </c>
      <c r="N3705" t="s">
        <v>23</v>
      </c>
    </row>
    <row r="3706" spans="1:15" hidden="1" x14ac:dyDescent="0.25">
      <c r="A3706">
        <v>31563</v>
      </c>
      <c r="B3706">
        <v>202422</v>
      </c>
      <c r="C3706" t="str">
        <f>_xlfn.TEXTAFTER(Tabla4[[#This Row],[Escuela]],"- ",1)</f>
        <v>Música</v>
      </c>
      <c r="D3706" t="s">
        <v>3851</v>
      </c>
      <c r="E3706" t="s">
        <v>77</v>
      </c>
      <c r="F3706">
        <v>31563</v>
      </c>
      <c r="G3706" t="s">
        <v>3852</v>
      </c>
      <c r="H3706" t="s">
        <v>4147</v>
      </c>
      <c r="I3706">
        <v>1</v>
      </c>
      <c r="J3706" t="s">
        <v>4148</v>
      </c>
      <c r="K3706">
        <v>20</v>
      </c>
      <c r="L3706" t="s">
        <v>21</v>
      </c>
      <c r="M3706" t="s">
        <v>22</v>
      </c>
      <c r="N3706" t="s">
        <v>23</v>
      </c>
    </row>
    <row r="3707" spans="1:15" hidden="1" x14ac:dyDescent="0.25">
      <c r="A3707">
        <v>31569</v>
      </c>
      <c r="B3707">
        <v>202422</v>
      </c>
      <c r="C3707" t="str">
        <f>_xlfn.TEXTAFTER(Tabla4[[#This Row],[Escuela]],"- ",1)</f>
        <v>Música</v>
      </c>
      <c r="D3707" t="s">
        <v>3851</v>
      </c>
      <c r="E3707" t="s">
        <v>77</v>
      </c>
      <c r="F3707">
        <v>31569</v>
      </c>
      <c r="G3707" t="s">
        <v>3852</v>
      </c>
      <c r="H3707" t="s">
        <v>4149</v>
      </c>
      <c r="I3707">
        <v>1</v>
      </c>
      <c r="J3707" t="s">
        <v>4150</v>
      </c>
      <c r="K3707">
        <v>20</v>
      </c>
      <c r="L3707" t="s">
        <v>21</v>
      </c>
      <c r="M3707" t="s">
        <v>22</v>
      </c>
      <c r="N3707" t="s">
        <v>23</v>
      </c>
    </row>
    <row r="3708" spans="1:15" hidden="1" x14ac:dyDescent="0.25">
      <c r="A3708">
        <v>27862</v>
      </c>
      <c r="B3708">
        <v>202422</v>
      </c>
      <c r="C3708" t="str">
        <f>_xlfn.TEXTAFTER(Tabla4[[#This Row],[Escuela]],"- ",1)</f>
        <v>Música</v>
      </c>
      <c r="D3708" t="s">
        <v>3851</v>
      </c>
      <c r="E3708" t="s">
        <v>77</v>
      </c>
      <c r="F3708">
        <v>27862</v>
      </c>
      <c r="G3708" t="s">
        <v>3852</v>
      </c>
      <c r="H3708" t="s">
        <v>4151</v>
      </c>
      <c r="I3708">
        <v>1</v>
      </c>
      <c r="J3708" t="s">
        <v>4152</v>
      </c>
      <c r="K3708">
        <v>20</v>
      </c>
      <c r="L3708" t="s">
        <v>21</v>
      </c>
      <c r="M3708" t="s">
        <v>22</v>
      </c>
      <c r="N3708" t="s">
        <v>23</v>
      </c>
      <c r="O3708" t="s">
        <v>4153</v>
      </c>
    </row>
    <row r="3709" spans="1:15" hidden="1" x14ac:dyDescent="0.25">
      <c r="A3709">
        <v>29848</v>
      </c>
      <c r="B3709">
        <v>202422</v>
      </c>
      <c r="C3709" t="str">
        <f>_xlfn.TEXTAFTER(Tabla4[[#This Row],[Escuela]],"- ",1)</f>
        <v>Música</v>
      </c>
      <c r="D3709" t="s">
        <v>3851</v>
      </c>
      <c r="E3709" t="s">
        <v>77</v>
      </c>
      <c r="F3709">
        <v>29848</v>
      </c>
      <c r="G3709" t="s">
        <v>3852</v>
      </c>
      <c r="H3709" t="s">
        <v>4154</v>
      </c>
      <c r="I3709">
        <v>1</v>
      </c>
      <c r="J3709" t="s">
        <v>4155</v>
      </c>
      <c r="K3709">
        <v>20</v>
      </c>
      <c r="L3709" t="s">
        <v>21</v>
      </c>
      <c r="M3709" t="s">
        <v>22</v>
      </c>
      <c r="N3709" t="s">
        <v>23</v>
      </c>
    </row>
    <row r="3710" spans="1:15" hidden="1" x14ac:dyDescent="0.25">
      <c r="A3710">
        <v>29849</v>
      </c>
      <c r="B3710">
        <v>202422</v>
      </c>
      <c r="C3710" t="str">
        <f>_xlfn.TEXTAFTER(Tabla4[[#This Row],[Escuela]],"- ",1)</f>
        <v>Música</v>
      </c>
      <c r="D3710" t="s">
        <v>3851</v>
      </c>
      <c r="E3710" t="s">
        <v>77</v>
      </c>
      <c r="F3710">
        <v>29849</v>
      </c>
      <c r="G3710" t="s">
        <v>3852</v>
      </c>
      <c r="H3710" t="s">
        <v>4154</v>
      </c>
      <c r="I3710">
        <v>2</v>
      </c>
      <c r="J3710" t="s">
        <v>4155</v>
      </c>
      <c r="K3710">
        <v>20</v>
      </c>
      <c r="L3710" t="s">
        <v>21</v>
      </c>
      <c r="M3710" t="s">
        <v>22</v>
      </c>
      <c r="N3710" t="s">
        <v>23</v>
      </c>
    </row>
    <row r="3711" spans="1:15" hidden="1" x14ac:dyDescent="0.25">
      <c r="A3711">
        <v>30574</v>
      </c>
      <c r="B3711">
        <v>202422</v>
      </c>
      <c r="C3711" t="str">
        <f>_xlfn.TEXTAFTER(Tabla4[[#This Row],[Escuela]],"- ",1)</f>
        <v>Música</v>
      </c>
      <c r="D3711" t="s">
        <v>3851</v>
      </c>
      <c r="E3711" t="s">
        <v>77</v>
      </c>
      <c r="F3711">
        <v>30574</v>
      </c>
      <c r="G3711" t="s">
        <v>3852</v>
      </c>
      <c r="H3711" t="s">
        <v>4154</v>
      </c>
      <c r="I3711">
        <v>3</v>
      </c>
      <c r="J3711" t="s">
        <v>4155</v>
      </c>
      <c r="K3711">
        <v>20</v>
      </c>
      <c r="L3711" t="s">
        <v>21</v>
      </c>
      <c r="M3711" t="s">
        <v>22</v>
      </c>
      <c r="N3711" t="s">
        <v>23</v>
      </c>
    </row>
    <row r="3712" spans="1:15" hidden="1" x14ac:dyDescent="0.25">
      <c r="A3712">
        <v>31572</v>
      </c>
      <c r="B3712">
        <v>202422</v>
      </c>
      <c r="C3712" t="str">
        <f>_xlfn.TEXTAFTER(Tabla4[[#This Row],[Escuela]],"- ",1)</f>
        <v>Música</v>
      </c>
      <c r="D3712" t="s">
        <v>3851</v>
      </c>
      <c r="E3712" t="s">
        <v>77</v>
      </c>
      <c r="F3712">
        <v>31572</v>
      </c>
      <c r="G3712" t="s">
        <v>3852</v>
      </c>
      <c r="H3712" t="s">
        <v>4156</v>
      </c>
      <c r="I3712">
        <v>1</v>
      </c>
      <c r="J3712" t="s">
        <v>4157</v>
      </c>
      <c r="K3712">
        <v>20</v>
      </c>
      <c r="L3712" t="s">
        <v>21</v>
      </c>
      <c r="M3712" t="s">
        <v>22</v>
      </c>
      <c r="N3712" t="s">
        <v>23</v>
      </c>
    </row>
    <row r="3713" spans="1:15" hidden="1" x14ac:dyDescent="0.25">
      <c r="A3713">
        <v>28752</v>
      </c>
      <c r="B3713">
        <v>202422</v>
      </c>
      <c r="C3713" t="str">
        <f>_xlfn.TEXTAFTER(Tabla4[[#This Row],[Escuela]],"- ",1)</f>
        <v>Música</v>
      </c>
      <c r="D3713" t="s">
        <v>3851</v>
      </c>
      <c r="E3713" t="s">
        <v>77</v>
      </c>
      <c r="F3713">
        <v>28752</v>
      </c>
      <c r="G3713" t="s">
        <v>3852</v>
      </c>
      <c r="H3713" t="s">
        <v>4158</v>
      </c>
      <c r="I3713">
        <v>1</v>
      </c>
      <c r="J3713" t="s">
        <v>4159</v>
      </c>
      <c r="K3713">
        <v>20</v>
      </c>
      <c r="L3713" t="s">
        <v>21</v>
      </c>
      <c r="M3713" t="s">
        <v>22</v>
      </c>
      <c r="N3713" t="s">
        <v>23</v>
      </c>
    </row>
    <row r="3714" spans="1:15" hidden="1" x14ac:dyDescent="0.25">
      <c r="A3714">
        <v>30553</v>
      </c>
      <c r="B3714">
        <v>202422</v>
      </c>
      <c r="C3714" t="str">
        <f>_xlfn.TEXTAFTER(Tabla4[[#This Row],[Escuela]],"- ",1)</f>
        <v>Música</v>
      </c>
      <c r="D3714" t="s">
        <v>3851</v>
      </c>
      <c r="E3714" t="s">
        <v>77</v>
      </c>
      <c r="F3714">
        <v>30553</v>
      </c>
      <c r="G3714" t="s">
        <v>3852</v>
      </c>
      <c r="H3714" t="s">
        <v>4160</v>
      </c>
      <c r="I3714">
        <v>1</v>
      </c>
      <c r="J3714" t="s">
        <v>4161</v>
      </c>
      <c r="K3714">
        <v>20</v>
      </c>
      <c r="L3714" t="s">
        <v>21</v>
      </c>
      <c r="M3714" t="s">
        <v>22</v>
      </c>
      <c r="N3714" t="s">
        <v>23</v>
      </c>
    </row>
    <row r="3715" spans="1:15" hidden="1" x14ac:dyDescent="0.25">
      <c r="A3715">
        <v>31574</v>
      </c>
      <c r="B3715">
        <v>202422</v>
      </c>
      <c r="C3715" t="str">
        <f>_xlfn.TEXTAFTER(Tabla4[[#This Row],[Escuela]],"- ",1)</f>
        <v>Música</v>
      </c>
      <c r="D3715" t="s">
        <v>3851</v>
      </c>
      <c r="E3715" t="s">
        <v>77</v>
      </c>
      <c r="F3715">
        <v>31574</v>
      </c>
      <c r="G3715" t="s">
        <v>3852</v>
      </c>
      <c r="H3715" t="s">
        <v>4162</v>
      </c>
      <c r="I3715">
        <v>1</v>
      </c>
      <c r="J3715" t="s">
        <v>4163</v>
      </c>
      <c r="K3715">
        <v>20</v>
      </c>
      <c r="L3715" t="s">
        <v>21</v>
      </c>
      <c r="M3715" t="s">
        <v>22</v>
      </c>
      <c r="N3715" t="s">
        <v>23</v>
      </c>
    </row>
    <row r="3716" spans="1:15" hidden="1" x14ac:dyDescent="0.25">
      <c r="A3716">
        <v>29857</v>
      </c>
      <c r="B3716">
        <v>202422</v>
      </c>
      <c r="C3716" t="str">
        <f>_xlfn.TEXTAFTER(Tabla4[[#This Row],[Escuela]],"- ",1)</f>
        <v>Música</v>
      </c>
      <c r="D3716" t="s">
        <v>3851</v>
      </c>
      <c r="E3716" t="s">
        <v>77</v>
      </c>
      <c r="F3716">
        <v>29857</v>
      </c>
      <c r="G3716" t="s">
        <v>3852</v>
      </c>
      <c r="H3716" t="s">
        <v>4164</v>
      </c>
      <c r="I3716">
        <v>1</v>
      </c>
      <c r="J3716" t="s">
        <v>4165</v>
      </c>
      <c r="K3716">
        <v>20</v>
      </c>
      <c r="L3716" t="s">
        <v>21</v>
      </c>
      <c r="M3716" t="s">
        <v>22</v>
      </c>
      <c r="N3716" t="s">
        <v>23</v>
      </c>
    </row>
    <row r="3717" spans="1:15" hidden="1" x14ac:dyDescent="0.25">
      <c r="A3717">
        <v>29858</v>
      </c>
      <c r="B3717">
        <v>202422</v>
      </c>
      <c r="C3717" t="str">
        <f>_xlfn.TEXTAFTER(Tabla4[[#This Row],[Escuela]],"- ",1)</f>
        <v>Música</v>
      </c>
      <c r="D3717" t="s">
        <v>3851</v>
      </c>
      <c r="E3717" t="s">
        <v>77</v>
      </c>
      <c r="F3717">
        <v>29858</v>
      </c>
      <c r="G3717" t="s">
        <v>3852</v>
      </c>
      <c r="H3717" t="s">
        <v>4166</v>
      </c>
      <c r="I3717">
        <v>1</v>
      </c>
      <c r="J3717" t="s">
        <v>4167</v>
      </c>
      <c r="K3717">
        <v>20</v>
      </c>
      <c r="L3717" t="s">
        <v>21</v>
      </c>
      <c r="M3717" t="s">
        <v>22</v>
      </c>
      <c r="N3717" t="s">
        <v>23</v>
      </c>
    </row>
    <row r="3718" spans="1:15" hidden="1" x14ac:dyDescent="0.25">
      <c r="A3718">
        <v>31576</v>
      </c>
      <c r="B3718">
        <v>202422</v>
      </c>
      <c r="C3718" t="str">
        <f>_xlfn.TEXTAFTER(Tabla4[[#This Row],[Escuela]],"- ",1)</f>
        <v>Música</v>
      </c>
      <c r="D3718" t="s">
        <v>3851</v>
      </c>
      <c r="E3718" t="s">
        <v>77</v>
      </c>
      <c r="F3718">
        <v>31576</v>
      </c>
      <c r="G3718" t="s">
        <v>3852</v>
      </c>
      <c r="H3718" t="s">
        <v>4166</v>
      </c>
      <c r="I3718">
        <v>2</v>
      </c>
      <c r="J3718" t="s">
        <v>4167</v>
      </c>
      <c r="K3718">
        <v>20</v>
      </c>
      <c r="L3718" t="s">
        <v>21</v>
      </c>
      <c r="M3718" t="s">
        <v>22</v>
      </c>
      <c r="N3718" t="s">
        <v>23</v>
      </c>
    </row>
    <row r="3719" spans="1:15" hidden="1" x14ac:dyDescent="0.25">
      <c r="A3719">
        <v>31577</v>
      </c>
      <c r="B3719">
        <v>202422</v>
      </c>
      <c r="C3719" t="str">
        <f>_xlfn.TEXTAFTER(Tabla4[[#This Row],[Escuela]],"- ",1)</f>
        <v>Música</v>
      </c>
      <c r="D3719" t="s">
        <v>3851</v>
      </c>
      <c r="E3719" t="s">
        <v>77</v>
      </c>
      <c r="F3719">
        <v>31577</v>
      </c>
      <c r="G3719" t="s">
        <v>3852</v>
      </c>
      <c r="H3719" t="s">
        <v>4168</v>
      </c>
      <c r="I3719">
        <v>1</v>
      </c>
      <c r="J3719" t="s">
        <v>4169</v>
      </c>
      <c r="K3719">
        <v>15</v>
      </c>
      <c r="L3719" t="s">
        <v>21</v>
      </c>
      <c r="M3719" t="s">
        <v>22</v>
      </c>
      <c r="N3719" t="s">
        <v>23</v>
      </c>
    </row>
    <row r="3720" spans="1:15" hidden="1" x14ac:dyDescent="0.25">
      <c r="A3720">
        <v>31580</v>
      </c>
      <c r="B3720">
        <v>202422</v>
      </c>
      <c r="C3720" t="str">
        <f>_xlfn.TEXTAFTER(Tabla4[[#This Row],[Escuela]],"- ",1)</f>
        <v>Música</v>
      </c>
      <c r="D3720" t="s">
        <v>3851</v>
      </c>
      <c r="E3720" t="s">
        <v>77</v>
      </c>
      <c r="F3720">
        <v>31580</v>
      </c>
      <c r="G3720" t="s">
        <v>3852</v>
      </c>
      <c r="H3720" t="s">
        <v>4170</v>
      </c>
      <c r="I3720">
        <v>1</v>
      </c>
      <c r="J3720" t="s">
        <v>4171</v>
      </c>
      <c r="K3720">
        <v>20</v>
      </c>
      <c r="L3720" t="s">
        <v>21</v>
      </c>
      <c r="M3720" t="s">
        <v>22</v>
      </c>
      <c r="N3720" t="s">
        <v>23</v>
      </c>
    </row>
    <row r="3721" spans="1:15" hidden="1" x14ac:dyDescent="0.25">
      <c r="A3721">
        <v>29859</v>
      </c>
      <c r="B3721">
        <v>202422</v>
      </c>
      <c r="C3721" t="str">
        <f>_xlfn.TEXTAFTER(Tabla4[[#This Row],[Escuela]],"- ",1)</f>
        <v>Música</v>
      </c>
      <c r="D3721" t="s">
        <v>3851</v>
      </c>
      <c r="E3721" t="s">
        <v>77</v>
      </c>
      <c r="F3721">
        <v>29859</v>
      </c>
      <c r="G3721" t="s">
        <v>3852</v>
      </c>
      <c r="H3721" t="s">
        <v>4172</v>
      </c>
      <c r="I3721">
        <v>1</v>
      </c>
      <c r="J3721" t="s">
        <v>4173</v>
      </c>
      <c r="K3721">
        <v>20</v>
      </c>
      <c r="L3721" t="s">
        <v>21</v>
      </c>
      <c r="M3721" t="s">
        <v>22</v>
      </c>
      <c r="N3721" t="s">
        <v>23</v>
      </c>
    </row>
    <row r="3722" spans="1:15" hidden="1" x14ac:dyDescent="0.25">
      <c r="A3722">
        <v>29861</v>
      </c>
      <c r="B3722">
        <v>202422</v>
      </c>
      <c r="C3722" t="str">
        <f>_xlfn.TEXTAFTER(Tabla4[[#This Row],[Escuela]],"- ",1)</f>
        <v>Música</v>
      </c>
      <c r="D3722" t="s">
        <v>3851</v>
      </c>
      <c r="E3722" t="s">
        <v>77</v>
      </c>
      <c r="F3722">
        <v>29861</v>
      </c>
      <c r="G3722" t="s">
        <v>3852</v>
      </c>
      <c r="H3722" t="s">
        <v>4174</v>
      </c>
      <c r="I3722">
        <v>1</v>
      </c>
      <c r="J3722" t="s">
        <v>4175</v>
      </c>
      <c r="K3722">
        <v>15</v>
      </c>
      <c r="L3722" t="s">
        <v>21</v>
      </c>
      <c r="M3722" t="s">
        <v>22</v>
      </c>
      <c r="N3722" t="s">
        <v>23</v>
      </c>
    </row>
    <row r="3723" spans="1:15" hidden="1" x14ac:dyDescent="0.25">
      <c r="A3723">
        <v>31583</v>
      </c>
      <c r="B3723">
        <v>202422</v>
      </c>
      <c r="C3723" t="str">
        <f>_xlfn.TEXTAFTER(Tabla4[[#This Row],[Escuela]],"- ",1)</f>
        <v>Música</v>
      </c>
      <c r="D3723" t="s">
        <v>3851</v>
      </c>
      <c r="E3723" t="s">
        <v>77</v>
      </c>
      <c r="F3723">
        <v>31583</v>
      </c>
      <c r="G3723" t="s">
        <v>3852</v>
      </c>
      <c r="H3723" t="s">
        <v>4176</v>
      </c>
      <c r="I3723">
        <v>1</v>
      </c>
      <c r="J3723" t="s">
        <v>4177</v>
      </c>
      <c r="K3723">
        <v>10</v>
      </c>
      <c r="L3723" t="s">
        <v>21</v>
      </c>
      <c r="M3723" t="s">
        <v>22</v>
      </c>
      <c r="N3723" t="s">
        <v>23</v>
      </c>
    </row>
    <row r="3724" spans="1:15" hidden="1" x14ac:dyDescent="0.25">
      <c r="A3724">
        <v>29847</v>
      </c>
      <c r="B3724">
        <v>202422</v>
      </c>
      <c r="C3724" t="str">
        <f>_xlfn.TEXTAFTER(Tabla4[[#This Row],[Escuela]],"- ",1)</f>
        <v>Música</v>
      </c>
      <c r="D3724" t="s">
        <v>3851</v>
      </c>
      <c r="E3724" t="s">
        <v>77</v>
      </c>
      <c r="F3724">
        <v>29847</v>
      </c>
      <c r="G3724" t="s">
        <v>3852</v>
      </c>
      <c r="H3724" t="s">
        <v>4178</v>
      </c>
      <c r="I3724">
        <v>1</v>
      </c>
      <c r="J3724" t="s">
        <v>3980</v>
      </c>
      <c r="K3724">
        <v>15</v>
      </c>
      <c r="L3724" t="s">
        <v>21</v>
      </c>
      <c r="M3724" t="s">
        <v>22</v>
      </c>
      <c r="N3724" t="s">
        <v>23</v>
      </c>
    </row>
    <row r="3725" spans="1:15" hidden="1" x14ac:dyDescent="0.25">
      <c r="A3725">
        <v>29850</v>
      </c>
      <c r="B3725">
        <v>202422</v>
      </c>
      <c r="C3725" t="str">
        <f>_xlfn.TEXTAFTER(Tabla4[[#This Row],[Escuela]],"- ",1)</f>
        <v>Música</v>
      </c>
      <c r="D3725" t="s">
        <v>3851</v>
      </c>
      <c r="E3725" t="s">
        <v>77</v>
      </c>
      <c r="F3725">
        <v>29850</v>
      </c>
      <c r="G3725" t="s">
        <v>3852</v>
      </c>
      <c r="H3725" t="s">
        <v>4178</v>
      </c>
      <c r="I3725">
        <v>2</v>
      </c>
      <c r="J3725" t="s">
        <v>3980</v>
      </c>
      <c r="K3725">
        <v>15</v>
      </c>
      <c r="L3725" t="s">
        <v>21</v>
      </c>
      <c r="M3725" t="s">
        <v>22</v>
      </c>
      <c r="N3725" t="s">
        <v>23</v>
      </c>
    </row>
    <row r="3726" spans="1:15" hidden="1" x14ac:dyDescent="0.25">
      <c r="A3726">
        <v>31587</v>
      </c>
      <c r="B3726">
        <v>202422</v>
      </c>
      <c r="C3726" t="str">
        <f>_xlfn.TEXTAFTER(Tabla4[[#This Row],[Escuela]],"- ",1)</f>
        <v>Música</v>
      </c>
      <c r="D3726" t="s">
        <v>3851</v>
      </c>
      <c r="E3726" t="s">
        <v>77</v>
      </c>
      <c r="F3726">
        <v>31587</v>
      </c>
      <c r="G3726" t="s">
        <v>3852</v>
      </c>
      <c r="H3726" t="s">
        <v>4179</v>
      </c>
      <c r="I3726">
        <v>1</v>
      </c>
      <c r="J3726" t="s">
        <v>4180</v>
      </c>
      <c r="K3726">
        <v>20</v>
      </c>
      <c r="L3726" t="s">
        <v>21</v>
      </c>
      <c r="M3726" t="s">
        <v>22</v>
      </c>
      <c r="N3726" t="s">
        <v>23</v>
      </c>
    </row>
    <row r="3727" spans="1:15" hidden="1" x14ac:dyDescent="0.25">
      <c r="A3727">
        <v>31589</v>
      </c>
      <c r="B3727">
        <v>202422</v>
      </c>
      <c r="C3727" t="str">
        <f>_xlfn.TEXTAFTER(Tabla4[[#This Row],[Escuela]],"- ",1)</f>
        <v>Música</v>
      </c>
      <c r="D3727" t="s">
        <v>3851</v>
      </c>
      <c r="E3727" t="s">
        <v>77</v>
      </c>
      <c r="F3727">
        <v>31589</v>
      </c>
      <c r="G3727" t="s">
        <v>3852</v>
      </c>
      <c r="H3727" t="s">
        <v>4179</v>
      </c>
      <c r="I3727">
        <v>2</v>
      </c>
      <c r="J3727" t="s">
        <v>4180</v>
      </c>
      <c r="K3727">
        <v>20</v>
      </c>
      <c r="L3727" t="s">
        <v>21</v>
      </c>
      <c r="M3727" t="s">
        <v>22</v>
      </c>
      <c r="N3727" t="s">
        <v>23</v>
      </c>
    </row>
    <row r="3728" spans="1:15" hidden="1" x14ac:dyDescent="0.25">
      <c r="A3728">
        <v>29675</v>
      </c>
      <c r="B3728">
        <v>202422</v>
      </c>
      <c r="C3728" t="str">
        <f>_xlfn.TEXTAFTER(Tabla4[[#This Row],[Escuela]],"- ",1)</f>
        <v>Música</v>
      </c>
      <c r="D3728" t="s">
        <v>3851</v>
      </c>
      <c r="E3728" t="s">
        <v>77</v>
      </c>
      <c r="F3728">
        <v>29675</v>
      </c>
      <c r="G3728" t="s">
        <v>3852</v>
      </c>
      <c r="H3728" t="s">
        <v>4181</v>
      </c>
      <c r="I3728">
        <v>1</v>
      </c>
      <c r="J3728" t="s">
        <v>4182</v>
      </c>
      <c r="K3728">
        <v>25</v>
      </c>
      <c r="L3728" t="s">
        <v>21</v>
      </c>
      <c r="M3728" t="s">
        <v>22</v>
      </c>
      <c r="N3728" t="s">
        <v>23</v>
      </c>
      <c r="O3728" t="s">
        <v>4183</v>
      </c>
    </row>
    <row r="3729" spans="1:14" hidden="1" x14ac:dyDescent="0.25">
      <c r="A3729">
        <v>29867</v>
      </c>
      <c r="B3729">
        <v>202422</v>
      </c>
      <c r="C3729" t="str">
        <f>_xlfn.TEXTAFTER(Tabla4[[#This Row],[Escuela]],"- ",1)</f>
        <v>Música</v>
      </c>
      <c r="D3729" t="s">
        <v>3851</v>
      </c>
      <c r="E3729" t="s">
        <v>77</v>
      </c>
      <c r="F3729">
        <v>29867</v>
      </c>
      <c r="G3729" t="s">
        <v>3852</v>
      </c>
      <c r="H3729" t="s">
        <v>4184</v>
      </c>
      <c r="I3729">
        <v>1</v>
      </c>
      <c r="J3729" t="s">
        <v>4185</v>
      </c>
      <c r="K3729">
        <v>20</v>
      </c>
      <c r="L3729" t="s">
        <v>21</v>
      </c>
      <c r="M3729" t="s">
        <v>22</v>
      </c>
      <c r="N3729" t="s">
        <v>23</v>
      </c>
    </row>
    <row r="3730" spans="1:14" hidden="1" x14ac:dyDescent="0.25">
      <c r="A3730">
        <v>29869</v>
      </c>
      <c r="B3730">
        <v>202422</v>
      </c>
      <c r="C3730" t="str">
        <f>_xlfn.TEXTAFTER(Tabla4[[#This Row],[Escuela]],"- ",1)</f>
        <v>Música</v>
      </c>
      <c r="D3730" t="s">
        <v>3851</v>
      </c>
      <c r="E3730" t="s">
        <v>77</v>
      </c>
      <c r="F3730">
        <v>29869</v>
      </c>
      <c r="G3730" t="s">
        <v>3852</v>
      </c>
      <c r="H3730" t="s">
        <v>4186</v>
      </c>
      <c r="I3730">
        <v>1</v>
      </c>
      <c r="J3730" t="s">
        <v>4187</v>
      </c>
      <c r="K3730">
        <v>20</v>
      </c>
      <c r="L3730" t="s">
        <v>21</v>
      </c>
      <c r="M3730" t="s">
        <v>22</v>
      </c>
      <c r="N3730" t="s">
        <v>23</v>
      </c>
    </row>
    <row r="3731" spans="1:14" hidden="1" x14ac:dyDescent="0.25">
      <c r="A3731">
        <v>29871</v>
      </c>
      <c r="B3731">
        <v>202422</v>
      </c>
      <c r="C3731" t="str">
        <f>_xlfn.TEXTAFTER(Tabla4[[#This Row],[Escuela]],"- ",1)</f>
        <v>Música</v>
      </c>
      <c r="D3731" t="s">
        <v>3851</v>
      </c>
      <c r="E3731" t="s">
        <v>77</v>
      </c>
      <c r="F3731">
        <v>29871</v>
      </c>
      <c r="G3731" t="s">
        <v>3852</v>
      </c>
      <c r="H3731" t="s">
        <v>4186</v>
      </c>
      <c r="I3731">
        <v>2</v>
      </c>
      <c r="J3731" t="s">
        <v>4187</v>
      </c>
      <c r="K3731">
        <v>20</v>
      </c>
      <c r="L3731" t="s">
        <v>21</v>
      </c>
      <c r="M3731" t="s">
        <v>22</v>
      </c>
      <c r="N3731" t="s">
        <v>23</v>
      </c>
    </row>
    <row r="3732" spans="1:14" hidden="1" x14ac:dyDescent="0.25">
      <c r="A3732">
        <v>29872</v>
      </c>
      <c r="B3732">
        <v>202422</v>
      </c>
      <c r="C3732" t="str">
        <f>_xlfn.TEXTAFTER(Tabla4[[#This Row],[Escuela]],"- ",1)</f>
        <v>Música</v>
      </c>
      <c r="D3732" t="s">
        <v>3851</v>
      </c>
      <c r="E3732" t="s">
        <v>77</v>
      </c>
      <c r="F3732">
        <v>29872</v>
      </c>
      <c r="G3732" t="s">
        <v>3852</v>
      </c>
      <c r="H3732" t="s">
        <v>4186</v>
      </c>
      <c r="I3732">
        <v>3</v>
      </c>
      <c r="J3732" t="s">
        <v>4187</v>
      </c>
      <c r="K3732">
        <v>20</v>
      </c>
      <c r="L3732" t="s">
        <v>21</v>
      </c>
      <c r="M3732" t="s">
        <v>22</v>
      </c>
      <c r="N3732" t="s">
        <v>23</v>
      </c>
    </row>
    <row r="3733" spans="1:14" hidden="1" x14ac:dyDescent="0.25">
      <c r="A3733">
        <v>29884</v>
      </c>
      <c r="B3733">
        <v>202422</v>
      </c>
      <c r="C3733" t="str">
        <f>_xlfn.TEXTAFTER(Tabla4[[#This Row],[Escuela]],"- ",1)</f>
        <v>Música</v>
      </c>
      <c r="D3733" t="s">
        <v>3851</v>
      </c>
      <c r="E3733" t="s">
        <v>77</v>
      </c>
      <c r="F3733">
        <v>29884</v>
      </c>
      <c r="G3733" t="s">
        <v>3852</v>
      </c>
      <c r="H3733" t="s">
        <v>4188</v>
      </c>
      <c r="I3733">
        <v>1</v>
      </c>
      <c r="J3733" t="s">
        <v>4189</v>
      </c>
      <c r="K3733">
        <v>20</v>
      </c>
      <c r="L3733" t="s">
        <v>21</v>
      </c>
      <c r="M3733" t="s">
        <v>22</v>
      </c>
      <c r="N3733" t="s">
        <v>23</v>
      </c>
    </row>
    <row r="3734" spans="1:14" hidden="1" x14ac:dyDescent="0.25">
      <c r="A3734">
        <v>29889</v>
      </c>
      <c r="B3734">
        <v>202422</v>
      </c>
      <c r="C3734" t="str">
        <f>_xlfn.TEXTAFTER(Tabla4[[#This Row],[Escuela]],"- ",1)</f>
        <v>Música</v>
      </c>
      <c r="D3734" t="s">
        <v>3851</v>
      </c>
      <c r="E3734" t="s">
        <v>77</v>
      </c>
      <c r="F3734">
        <v>29889</v>
      </c>
      <c r="G3734" t="s">
        <v>3852</v>
      </c>
      <c r="H3734" t="s">
        <v>4190</v>
      </c>
      <c r="I3734">
        <v>1</v>
      </c>
      <c r="J3734" t="s">
        <v>4191</v>
      </c>
      <c r="K3734">
        <v>20</v>
      </c>
      <c r="L3734" t="s">
        <v>21</v>
      </c>
      <c r="M3734" t="s">
        <v>22</v>
      </c>
      <c r="N3734" t="s">
        <v>23</v>
      </c>
    </row>
    <row r="3735" spans="1:14" hidden="1" x14ac:dyDescent="0.25">
      <c r="A3735">
        <v>31590</v>
      </c>
      <c r="B3735">
        <v>202422</v>
      </c>
      <c r="C3735" t="str">
        <f>_xlfn.TEXTAFTER(Tabla4[[#This Row],[Escuela]],"- ",1)</f>
        <v>Música</v>
      </c>
      <c r="D3735" t="s">
        <v>3851</v>
      </c>
      <c r="E3735" t="s">
        <v>77</v>
      </c>
      <c r="F3735">
        <v>31590</v>
      </c>
      <c r="G3735" t="s">
        <v>3852</v>
      </c>
      <c r="H3735" t="s">
        <v>4192</v>
      </c>
      <c r="I3735">
        <v>1</v>
      </c>
      <c r="J3735" t="s">
        <v>4193</v>
      </c>
      <c r="K3735">
        <v>20</v>
      </c>
      <c r="L3735" t="s">
        <v>21</v>
      </c>
      <c r="M3735" t="s">
        <v>22</v>
      </c>
      <c r="N3735" t="s">
        <v>23</v>
      </c>
    </row>
    <row r="3736" spans="1:14" hidden="1" x14ac:dyDescent="0.25">
      <c r="A3736">
        <v>29895</v>
      </c>
      <c r="B3736">
        <v>202422</v>
      </c>
      <c r="C3736" t="str">
        <f>_xlfn.TEXTAFTER(Tabla4[[#This Row],[Escuela]],"- ",1)</f>
        <v>Música</v>
      </c>
      <c r="D3736" t="s">
        <v>3851</v>
      </c>
      <c r="E3736" t="s">
        <v>77</v>
      </c>
      <c r="F3736">
        <v>29895</v>
      </c>
      <c r="G3736" t="s">
        <v>3852</v>
      </c>
      <c r="H3736" t="s">
        <v>4194</v>
      </c>
      <c r="I3736">
        <v>1</v>
      </c>
      <c r="J3736" t="s">
        <v>4195</v>
      </c>
      <c r="K3736">
        <v>20</v>
      </c>
      <c r="L3736" t="s">
        <v>21</v>
      </c>
      <c r="M3736" t="s">
        <v>22</v>
      </c>
      <c r="N3736" t="s">
        <v>23</v>
      </c>
    </row>
    <row r="3737" spans="1:14" hidden="1" x14ac:dyDescent="0.25">
      <c r="A3737">
        <v>31591</v>
      </c>
      <c r="B3737">
        <v>202422</v>
      </c>
      <c r="C3737" t="str">
        <f>_xlfn.TEXTAFTER(Tabla4[[#This Row],[Escuela]],"- ",1)</f>
        <v>Música</v>
      </c>
      <c r="D3737" t="s">
        <v>3851</v>
      </c>
      <c r="E3737" t="s">
        <v>77</v>
      </c>
      <c r="F3737">
        <v>31591</v>
      </c>
      <c r="G3737" t="s">
        <v>3852</v>
      </c>
      <c r="H3737" t="s">
        <v>4194</v>
      </c>
      <c r="I3737">
        <v>2</v>
      </c>
      <c r="J3737" t="s">
        <v>4195</v>
      </c>
      <c r="K3737">
        <v>20</v>
      </c>
      <c r="L3737" t="s">
        <v>21</v>
      </c>
      <c r="M3737" t="s">
        <v>22</v>
      </c>
      <c r="N3737" t="s">
        <v>23</v>
      </c>
    </row>
    <row r="3738" spans="1:14" hidden="1" x14ac:dyDescent="0.25">
      <c r="A3738">
        <v>29897</v>
      </c>
      <c r="B3738">
        <v>202422</v>
      </c>
      <c r="C3738" t="str">
        <f>_xlfn.TEXTAFTER(Tabla4[[#This Row],[Escuela]],"- ",1)</f>
        <v>Música</v>
      </c>
      <c r="D3738" t="s">
        <v>3851</v>
      </c>
      <c r="E3738" t="s">
        <v>77</v>
      </c>
      <c r="F3738">
        <v>29897</v>
      </c>
      <c r="G3738" t="s">
        <v>3852</v>
      </c>
      <c r="H3738" t="s">
        <v>4196</v>
      </c>
      <c r="I3738">
        <v>1</v>
      </c>
      <c r="J3738" t="s">
        <v>4197</v>
      </c>
      <c r="K3738">
        <v>20</v>
      </c>
      <c r="L3738" t="s">
        <v>21</v>
      </c>
      <c r="M3738" t="s">
        <v>22</v>
      </c>
      <c r="N3738" t="s">
        <v>23</v>
      </c>
    </row>
    <row r="3739" spans="1:14" hidden="1" x14ac:dyDescent="0.25">
      <c r="A3739">
        <v>29901</v>
      </c>
      <c r="B3739">
        <v>202422</v>
      </c>
      <c r="C3739" t="str">
        <f>_xlfn.TEXTAFTER(Tabla4[[#This Row],[Escuela]],"- ",1)</f>
        <v>Música</v>
      </c>
      <c r="D3739" t="s">
        <v>3851</v>
      </c>
      <c r="E3739" t="s">
        <v>77</v>
      </c>
      <c r="F3739">
        <v>29901</v>
      </c>
      <c r="G3739" t="s">
        <v>3852</v>
      </c>
      <c r="H3739" t="s">
        <v>4198</v>
      </c>
      <c r="I3739">
        <v>1</v>
      </c>
      <c r="J3739" t="s">
        <v>4199</v>
      </c>
      <c r="K3739">
        <v>15</v>
      </c>
      <c r="L3739" t="s">
        <v>21</v>
      </c>
      <c r="M3739" t="s">
        <v>22</v>
      </c>
      <c r="N3739" t="s">
        <v>23</v>
      </c>
    </row>
    <row r="3740" spans="1:14" hidden="1" x14ac:dyDescent="0.25">
      <c r="A3740">
        <v>29902</v>
      </c>
      <c r="B3740">
        <v>202422</v>
      </c>
      <c r="C3740" t="str">
        <f>_xlfn.TEXTAFTER(Tabla4[[#This Row],[Escuela]],"- ",1)</f>
        <v>Música</v>
      </c>
      <c r="D3740" t="s">
        <v>3851</v>
      </c>
      <c r="E3740" t="s">
        <v>77</v>
      </c>
      <c r="F3740">
        <v>29902</v>
      </c>
      <c r="G3740" t="s">
        <v>3852</v>
      </c>
      <c r="H3740" t="s">
        <v>4200</v>
      </c>
      <c r="I3740">
        <v>1</v>
      </c>
      <c r="J3740" t="s">
        <v>4201</v>
      </c>
      <c r="K3740">
        <v>20</v>
      </c>
      <c r="L3740" t="s">
        <v>21</v>
      </c>
      <c r="M3740" t="s">
        <v>22</v>
      </c>
      <c r="N3740" t="s">
        <v>23</v>
      </c>
    </row>
    <row r="3741" spans="1:14" hidden="1" x14ac:dyDescent="0.25">
      <c r="A3741">
        <v>31592</v>
      </c>
      <c r="B3741">
        <v>202422</v>
      </c>
      <c r="C3741" t="str">
        <f>_xlfn.TEXTAFTER(Tabla4[[#This Row],[Escuela]],"- ",1)</f>
        <v>Música</v>
      </c>
      <c r="D3741" t="s">
        <v>3851</v>
      </c>
      <c r="E3741" t="s">
        <v>77</v>
      </c>
      <c r="F3741">
        <v>31592</v>
      </c>
      <c r="G3741" t="s">
        <v>3852</v>
      </c>
      <c r="H3741" t="s">
        <v>4200</v>
      </c>
      <c r="I3741">
        <v>2</v>
      </c>
      <c r="J3741" t="s">
        <v>4201</v>
      </c>
      <c r="K3741">
        <v>20</v>
      </c>
      <c r="L3741" t="s">
        <v>21</v>
      </c>
      <c r="M3741" t="s">
        <v>22</v>
      </c>
      <c r="N3741" t="s">
        <v>23</v>
      </c>
    </row>
    <row r="3742" spans="1:14" hidden="1" x14ac:dyDescent="0.25">
      <c r="A3742">
        <v>31751</v>
      </c>
      <c r="B3742">
        <v>202422</v>
      </c>
      <c r="C3742" t="str">
        <f>_xlfn.TEXTAFTER(Tabla4[[#This Row],[Escuela]],"- ",1)</f>
        <v>Música</v>
      </c>
      <c r="D3742" t="s">
        <v>3851</v>
      </c>
      <c r="E3742" t="s">
        <v>77</v>
      </c>
      <c r="F3742">
        <v>31751</v>
      </c>
      <c r="G3742" t="s">
        <v>3852</v>
      </c>
      <c r="H3742" t="s">
        <v>4200</v>
      </c>
      <c r="I3742">
        <v>3</v>
      </c>
      <c r="J3742" t="s">
        <v>4201</v>
      </c>
      <c r="K3742">
        <v>20</v>
      </c>
      <c r="L3742" t="s">
        <v>21</v>
      </c>
      <c r="M3742" t="s">
        <v>22</v>
      </c>
      <c r="N3742" t="s">
        <v>23</v>
      </c>
    </row>
    <row r="3743" spans="1:14" hidden="1" x14ac:dyDescent="0.25">
      <c r="A3743">
        <v>31752</v>
      </c>
      <c r="B3743">
        <v>202422</v>
      </c>
      <c r="C3743" t="str">
        <f>_xlfn.TEXTAFTER(Tabla4[[#This Row],[Escuela]],"- ",1)</f>
        <v>Música</v>
      </c>
      <c r="D3743" t="s">
        <v>3851</v>
      </c>
      <c r="E3743" t="s">
        <v>77</v>
      </c>
      <c r="F3743">
        <v>31752</v>
      </c>
      <c r="G3743" t="s">
        <v>3852</v>
      </c>
      <c r="H3743" t="s">
        <v>4202</v>
      </c>
      <c r="I3743">
        <v>1</v>
      </c>
      <c r="J3743" t="s">
        <v>4203</v>
      </c>
      <c r="K3743">
        <v>25</v>
      </c>
      <c r="L3743" t="s">
        <v>21</v>
      </c>
      <c r="M3743" t="s">
        <v>22</v>
      </c>
      <c r="N3743" t="s">
        <v>23</v>
      </c>
    </row>
    <row r="3744" spans="1:14" hidden="1" x14ac:dyDescent="0.25">
      <c r="A3744">
        <v>31753</v>
      </c>
      <c r="B3744">
        <v>202422</v>
      </c>
      <c r="C3744" t="str">
        <f>_xlfn.TEXTAFTER(Tabla4[[#This Row],[Escuela]],"- ",1)</f>
        <v>Música</v>
      </c>
      <c r="D3744" t="s">
        <v>3851</v>
      </c>
      <c r="E3744" t="s">
        <v>77</v>
      </c>
      <c r="F3744">
        <v>31753</v>
      </c>
      <c r="G3744" t="s">
        <v>3852</v>
      </c>
      <c r="H3744" t="s">
        <v>4204</v>
      </c>
      <c r="I3744">
        <v>1</v>
      </c>
      <c r="J3744" t="s">
        <v>4205</v>
      </c>
      <c r="K3744">
        <v>25</v>
      </c>
      <c r="L3744" t="s">
        <v>21</v>
      </c>
      <c r="M3744" t="s">
        <v>22</v>
      </c>
      <c r="N3744" t="s">
        <v>23</v>
      </c>
    </row>
    <row r="3745" spans="1:15" hidden="1" x14ac:dyDescent="0.25">
      <c r="A3745">
        <v>31757</v>
      </c>
      <c r="B3745">
        <v>202422</v>
      </c>
      <c r="C3745" t="str">
        <f>_xlfn.TEXTAFTER(Tabla4[[#This Row],[Escuela]],"- ",1)</f>
        <v>Música</v>
      </c>
      <c r="D3745" t="s">
        <v>3851</v>
      </c>
      <c r="E3745" t="s">
        <v>77</v>
      </c>
      <c r="F3745">
        <v>31757</v>
      </c>
      <c r="G3745" t="s">
        <v>3852</v>
      </c>
      <c r="H3745" t="s">
        <v>4206</v>
      </c>
      <c r="I3745">
        <v>1</v>
      </c>
      <c r="J3745" t="s">
        <v>4207</v>
      </c>
      <c r="K3745">
        <v>20</v>
      </c>
      <c r="L3745" t="s">
        <v>21</v>
      </c>
      <c r="M3745" t="s">
        <v>22</v>
      </c>
      <c r="N3745" t="s">
        <v>23</v>
      </c>
    </row>
    <row r="3746" spans="1:15" hidden="1" x14ac:dyDescent="0.25">
      <c r="A3746">
        <v>31374</v>
      </c>
      <c r="B3746">
        <v>202422</v>
      </c>
      <c r="C3746" t="str">
        <f>_xlfn.TEXTAFTER(Tabla4[[#This Row],[Escuela]],"- ",1)</f>
        <v>Música</v>
      </c>
      <c r="D3746" t="s">
        <v>3851</v>
      </c>
      <c r="E3746" t="s">
        <v>77</v>
      </c>
      <c r="F3746">
        <v>31374</v>
      </c>
      <c r="G3746" t="s">
        <v>3852</v>
      </c>
      <c r="H3746" t="s">
        <v>4208</v>
      </c>
      <c r="I3746">
        <v>1</v>
      </c>
      <c r="J3746" t="s">
        <v>4209</v>
      </c>
      <c r="K3746">
        <v>30</v>
      </c>
      <c r="L3746" t="s">
        <v>21</v>
      </c>
      <c r="M3746" t="s">
        <v>22</v>
      </c>
      <c r="N3746" t="s">
        <v>23</v>
      </c>
      <c r="O3746" t="s">
        <v>1530</v>
      </c>
    </row>
    <row r="3747" spans="1:15" hidden="1" x14ac:dyDescent="0.25">
      <c r="A3747">
        <v>31421</v>
      </c>
      <c r="B3747">
        <v>202422</v>
      </c>
      <c r="C3747" t="str">
        <f>_xlfn.TEXTAFTER(Tabla4[[#This Row],[Escuela]],"- ",1)</f>
        <v>Música</v>
      </c>
      <c r="D3747" t="s">
        <v>3851</v>
      </c>
      <c r="E3747" t="s">
        <v>77</v>
      </c>
      <c r="F3747">
        <v>31421</v>
      </c>
      <c r="G3747" t="s">
        <v>3852</v>
      </c>
      <c r="H3747" t="s">
        <v>4208</v>
      </c>
      <c r="I3747">
        <v>2</v>
      </c>
      <c r="J3747" t="s">
        <v>4209</v>
      </c>
      <c r="K3747">
        <v>30</v>
      </c>
      <c r="L3747" t="s">
        <v>21</v>
      </c>
      <c r="M3747" t="s">
        <v>22</v>
      </c>
      <c r="N3747" t="s">
        <v>23</v>
      </c>
      <c r="O3747" t="s">
        <v>1201</v>
      </c>
    </row>
    <row r="3748" spans="1:15" hidden="1" x14ac:dyDescent="0.25">
      <c r="A3748">
        <v>31758</v>
      </c>
      <c r="B3748">
        <v>202422</v>
      </c>
      <c r="C3748" t="str">
        <f>_xlfn.TEXTAFTER(Tabla4[[#This Row],[Escuela]],"- ",1)</f>
        <v>Música</v>
      </c>
      <c r="D3748" t="s">
        <v>3851</v>
      </c>
      <c r="E3748" t="s">
        <v>77</v>
      </c>
      <c r="F3748">
        <v>31758</v>
      </c>
      <c r="G3748" t="s">
        <v>3852</v>
      </c>
      <c r="H3748" t="s">
        <v>4210</v>
      </c>
      <c r="I3748">
        <v>1</v>
      </c>
      <c r="J3748" t="s">
        <v>4211</v>
      </c>
      <c r="K3748">
        <v>20</v>
      </c>
      <c r="L3748" t="s">
        <v>21</v>
      </c>
      <c r="M3748" t="s">
        <v>22</v>
      </c>
      <c r="N3748" t="s">
        <v>23</v>
      </c>
    </row>
    <row r="3749" spans="1:15" hidden="1" x14ac:dyDescent="0.25">
      <c r="A3749">
        <v>29906</v>
      </c>
      <c r="B3749">
        <v>202422</v>
      </c>
      <c r="C3749" t="str">
        <f>_xlfn.TEXTAFTER(Tabla4[[#This Row],[Escuela]],"- ",1)</f>
        <v>Música</v>
      </c>
      <c r="D3749" t="s">
        <v>3851</v>
      </c>
      <c r="E3749" t="s">
        <v>77</v>
      </c>
      <c r="F3749">
        <v>29906</v>
      </c>
      <c r="G3749" t="s">
        <v>3852</v>
      </c>
      <c r="H3749" t="s">
        <v>4212</v>
      </c>
      <c r="I3749">
        <v>1</v>
      </c>
      <c r="J3749" t="s">
        <v>4213</v>
      </c>
      <c r="K3749">
        <v>25</v>
      </c>
      <c r="L3749" t="s">
        <v>21</v>
      </c>
      <c r="M3749" t="s">
        <v>22</v>
      </c>
      <c r="N3749" t="s">
        <v>23</v>
      </c>
    </row>
    <row r="3750" spans="1:15" hidden="1" x14ac:dyDescent="0.25">
      <c r="A3750">
        <v>31759</v>
      </c>
      <c r="B3750">
        <v>202422</v>
      </c>
      <c r="C3750" t="str">
        <f>_xlfn.TEXTAFTER(Tabla4[[#This Row],[Escuela]],"- ",1)</f>
        <v>Música</v>
      </c>
      <c r="D3750" t="s">
        <v>3851</v>
      </c>
      <c r="E3750" t="s">
        <v>77</v>
      </c>
      <c r="F3750">
        <v>31759</v>
      </c>
      <c r="G3750" t="s">
        <v>3852</v>
      </c>
      <c r="H3750" t="s">
        <v>4212</v>
      </c>
      <c r="I3750">
        <v>2</v>
      </c>
      <c r="J3750" t="s">
        <v>4213</v>
      </c>
      <c r="K3750">
        <v>25</v>
      </c>
      <c r="L3750" t="s">
        <v>21</v>
      </c>
      <c r="M3750" t="s">
        <v>22</v>
      </c>
      <c r="N3750" t="s">
        <v>23</v>
      </c>
    </row>
    <row r="3751" spans="1:15" hidden="1" x14ac:dyDescent="0.25">
      <c r="A3751">
        <v>31761</v>
      </c>
      <c r="B3751">
        <v>202422</v>
      </c>
      <c r="C3751" t="str">
        <f>_xlfn.TEXTAFTER(Tabla4[[#This Row],[Escuela]],"- ",1)</f>
        <v>Música</v>
      </c>
      <c r="D3751" t="s">
        <v>3851</v>
      </c>
      <c r="E3751" t="s">
        <v>77</v>
      </c>
      <c r="F3751">
        <v>31761</v>
      </c>
      <c r="G3751" t="s">
        <v>3852</v>
      </c>
      <c r="H3751" t="s">
        <v>4212</v>
      </c>
      <c r="I3751">
        <v>3</v>
      </c>
      <c r="J3751" t="s">
        <v>4213</v>
      </c>
      <c r="K3751">
        <v>25</v>
      </c>
      <c r="L3751" t="s">
        <v>21</v>
      </c>
      <c r="M3751" t="s">
        <v>22</v>
      </c>
      <c r="N3751" t="s">
        <v>23</v>
      </c>
    </row>
    <row r="3752" spans="1:15" hidden="1" x14ac:dyDescent="0.25">
      <c r="A3752">
        <v>31762</v>
      </c>
      <c r="B3752">
        <v>202422</v>
      </c>
      <c r="C3752" t="str">
        <f>_xlfn.TEXTAFTER(Tabla4[[#This Row],[Escuela]],"- ",1)</f>
        <v>Música</v>
      </c>
      <c r="D3752" t="s">
        <v>3851</v>
      </c>
      <c r="E3752" t="s">
        <v>77</v>
      </c>
      <c r="F3752">
        <v>31762</v>
      </c>
      <c r="G3752" t="s">
        <v>3852</v>
      </c>
      <c r="H3752" t="s">
        <v>4214</v>
      </c>
      <c r="I3752">
        <v>1</v>
      </c>
      <c r="J3752" t="s">
        <v>4215</v>
      </c>
      <c r="K3752">
        <v>25</v>
      </c>
      <c r="L3752" t="s">
        <v>21</v>
      </c>
      <c r="M3752" t="s">
        <v>22</v>
      </c>
      <c r="N3752" t="s">
        <v>23</v>
      </c>
    </row>
    <row r="3753" spans="1:15" hidden="1" x14ac:dyDescent="0.25">
      <c r="A3753">
        <v>31763</v>
      </c>
      <c r="B3753">
        <v>202422</v>
      </c>
      <c r="C3753" t="str">
        <f>_xlfn.TEXTAFTER(Tabla4[[#This Row],[Escuela]],"- ",1)</f>
        <v>Música</v>
      </c>
      <c r="D3753" t="s">
        <v>3851</v>
      </c>
      <c r="E3753" t="s">
        <v>77</v>
      </c>
      <c r="F3753">
        <v>31763</v>
      </c>
      <c r="G3753" t="s">
        <v>3852</v>
      </c>
      <c r="H3753" t="s">
        <v>4214</v>
      </c>
      <c r="I3753">
        <v>2</v>
      </c>
      <c r="J3753" t="s">
        <v>4215</v>
      </c>
      <c r="K3753">
        <v>25</v>
      </c>
      <c r="L3753" t="s">
        <v>21</v>
      </c>
      <c r="M3753" t="s">
        <v>22</v>
      </c>
      <c r="N3753" t="s">
        <v>23</v>
      </c>
    </row>
    <row r="3754" spans="1:15" hidden="1" x14ac:dyDescent="0.25">
      <c r="A3754">
        <v>31764</v>
      </c>
      <c r="B3754">
        <v>202422</v>
      </c>
      <c r="C3754" t="str">
        <f>_xlfn.TEXTAFTER(Tabla4[[#This Row],[Escuela]],"- ",1)</f>
        <v>Música</v>
      </c>
      <c r="D3754" t="s">
        <v>3851</v>
      </c>
      <c r="E3754" t="s">
        <v>77</v>
      </c>
      <c r="F3754">
        <v>31764</v>
      </c>
      <c r="G3754" t="s">
        <v>3852</v>
      </c>
      <c r="H3754" t="s">
        <v>4216</v>
      </c>
      <c r="I3754">
        <v>1</v>
      </c>
      <c r="J3754" t="s">
        <v>4217</v>
      </c>
      <c r="K3754">
        <v>25</v>
      </c>
      <c r="L3754" t="s">
        <v>21</v>
      </c>
      <c r="M3754" t="s">
        <v>22</v>
      </c>
      <c r="N3754" t="s">
        <v>23</v>
      </c>
    </row>
    <row r="3755" spans="1:15" hidden="1" x14ac:dyDescent="0.25">
      <c r="A3755">
        <v>31765</v>
      </c>
      <c r="B3755">
        <v>202422</v>
      </c>
      <c r="C3755" t="str">
        <f>_xlfn.TEXTAFTER(Tabla4[[#This Row],[Escuela]],"- ",1)</f>
        <v>Música</v>
      </c>
      <c r="D3755" t="s">
        <v>3851</v>
      </c>
      <c r="E3755" t="s">
        <v>77</v>
      </c>
      <c r="F3755">
        <v>31765</v>
      </c>
      <c r="G3755" t="s">
        <v>3852</v>
      </c>
      <c r="H3755" t="s">
        <v>4218</v>
      </c>
      <c r="I3755">
        <v>1</v>
      </c>
      <c r="J3755" t="s">
        <v>4219</v>
      </c>
      <c r="K3755">
        <v>25</v>
      </c>
      <c r="L3755" t="s">
        <v>21</v>
      </c>
      <c r="M3755" t="s">
        <v>22</v>
      </c>
      <c r="N3755" t="s">
        <v>23</v>
      </c>
    </row>
    <row r="3756" spans="1:15" hidden="1" x14ac:dyDescent="0.25">
      <c r="A3756">
        <v>29866</v>
      </c>
      <c r="B3756">
        <v>202422</v>
      </c>
      <c r="C3756" t="str">
        <f>_xlfn.TEXTAFTER(Tabla4[[#This Row],[Escuela]],"- ",1)</f>
        <v>Música</v>
      </c>
      <c r="D3756" t="s">
        <v>3851</v>
      </c>
      <c r="E3756" t="s">
        <v>77</v>
      </c>
      <c r="F3756">
        <v>29866</v>
      </c>
      <c r="G3756" t="s">
        <v>3852</v>
      </c>
      <c r="H3756" t="s">
        <v>4220</v>
      </c>
      <c r="I3756">
        <v>2</v>
      </c>
      <c r="J3756" t="s">
        <v>4221</v>
      </c>
      <c r="K3756">
        <v>20</v>
      </c>
      <c r="L3756" t="s">
        <v>21</v>
      </c>
      <c r="M3756" t="s">
        <v>22</v>
      </c>
      <c r="N3756" t="s">
        <v>23</v>
      </c>
    </row>
    <row r="3757" spans="1:15" hidden="1" x14ac:dyDescent="0.25">
      <c r="A3757">
        <v>29868</v>
      </c>
      <c r="B3757">
        <v>202422</v>
      </c>
      <c r="C3757" t="str">
        <f>_xlfn.TEXTAFTER(Tabla4[[#This Row],[Escuela]],"- ",1)</f>
        <v>Música</v>
      </c>
      <c r="D3757" t="s">
        <v>3851</v>
      </c>
      <c r="E3757" t="s">
        <v>77</v>
      </c>
      <c r="F3757">
        <v>29868</v>
      </c>
      <c r="G3757" t="s">
        <v>3852</v>
      </c>
      <c r="H3757" t="s">
        <v>4222</v>
      </c>
      <c r="I3757">
        <v>1</v>
      </c>
      <c r="J3757" t="s">
        <v>4223</v>
      </c>
      <c r="K3757">
        <v>25</v>
      </c>
      <c r="L3757" t="s">
        <v>21</v>
      </c>
      <c r="M3757" t="s">
        <v>22</v>
      </c>
      <c r="N3757" t="s">
        <v>23</v>
      </c>
    </row>
    <row r="3758" spans="1:15" hidden="1" x14ac:dyDescent="0.25">
      <c r="A3758">
        <v>29870</v>
      </c>
      <c r="B3758">
        <v>202422</v>
      </c>
      <c r="C3758" t="str">
        <f>_xlfn.TEXTAFTER(Tabla4[[#This Row],[Escuela]],"- ",1)</f>
        <v>Música</v>
      </c>
      <c r="D3758" t="s">
        <v>3851</v>
      </c>
      <c r="E3758" t="s">
        <v>77</v>
      </c>
      <c r="F3758">
        <v>29870</v>
      </c>
      <c r="G3758" t="s">
        <v>3852</v>
      </c>
      <c r="H3758" t="s">
        <v>4224</v>
      </c>
      <c r="I3758">
        <v>1</v>
      </c>
      <c r="J3758" t="s">
        <v>4225</v>
      </c>
      <c r="K3758">
        <v>20</v>
      </c>
      <c r="L3758" t="s">
        <v>21</v>
      </c>
      <c r="M3758" t="s">
        <v>22</v>
      </c>
      <c r="N3758" t="s">
        <v>23</v>
      </c>
    </row>
    <row r="3759" spans="1:15" hidden="1" x14ac:dyDescent="0.25">
      <c r="A3759">
        <v>31766</v>
      </c>
      <c r="B3759">
        <v>202422</v>
      </c>
      <c r="C3759" t="str">
        <f>_xlfn.TEXTAFTER(Tabla4[[#This Row],[Escuela]],"- ",1)</f>
        <v>Música</v>
      </c>
      <c r="D3759" t="s">
        <v>3851</v>
      </c>
      <c r="E3759" t="s">
        <v>77</v>
      </c>
      <c r="F3759">
        <v>31766</v>
      </c>
      <c r="G3759" t="s">
        <v>3852</v>
      </c>
      <c r="H3759" t="s">
        <v>4226</v>
      </c>
      <c r="I3759">
        <v>1</v>
      </c>
      <c r="J3759" t="s">
        <v>4227</v>
      </c>
      <c r="K3759">
        <v>20</v>
      </c>
      <c r="L3759" t="s">
        <v>21</v>
      </c>
      <c r="M3759" t="s">
        <v>22</v>
      </c>
      <c r="N3759" t="s">
        <v>23</v>
      </c>
    </row>
    <row r="3760" spans="1:15" hidden="1" x14ac:dyDescent="0.25">
      <c r="A3760">
        <v>29894</v>
      </c>
      <c r="B3760">
        <v>202422</v>
      </c>
      <c r="C3760" t="str">
        <f>_xlfn.TEXTAFTER(Tabla4[[#This Row],[Escuela]],"- ",1)</f>
        <v>Música</v>
      </c>
      <c r="D3760" t="s">
        <v>3851</v>
      </c>
      <c r="E3760" t="s">
        <v>77</v>
      </c>
      <c r="F3760">
        <v>29894</v>
      </c>
      <c r="G3760" t="s">
        <v>3852</v>
      </c>
      <c r="H3760" t="s">
        <v>4228</v>
      </c>
      <c r="I3760">
        <v>1</v>
      </c>
      <c r="J3760" t="s">
        <v>4229</v>
      </c>
      <c r="K3760">
        <v>20</v>
      </c>
      <c r="L3760" t="s">
        <v>21</v>
      </c>
      <c r="M3760" t="s">
        <v>22</v>
      </c>
      <c r="N3760" t="s">
        <v>23</v>
      </c>
    </row>
    <row r="3761" spans="1:15" hidden="1" x14ac:dyDescent="0.25">
      <c r="A3761">
        <v>24274</v>
      </c>
      <c r="B3761">
        <v>202422</v>
      </c>
      <c r="C3761" t="str">
        <f>_xlfn.TEXTAFTER(Tabla4[[#This Row],[Escuela]],"- ",1)</f>
        <v>Música</v>
      </c>
      <c r="D3761" t="s">
        <v>3851</v>
      </c>
      <c r="E3761" t="s">
        <v>77</v>
      </c>
      <c r="F3761">
        <v>24274</v>
      </c>
      <c r="G3761" t="s">
        <v>3852</v>
      </c>
      <c r="H3761" t="s">
        <v>4230</v>
      </c>
      <c r="I3761">
        <v>1</v>
      </c>
      <c r="J3761" t="s">
        <v>4231</v>
      </c>
      <c r="K3761">
        <v>5</v>
      </c>
      <c r="L3761" t="s">
        <v>21</v>
      </c>
      <c r="M3761" t="s">
        <v>22</v>
      </c>
      <c r="N3761" t="s">
        <v>23</v>
      </c>
    </row>
    <row r="3762" spans="1:15" hidden="1" x14ac:dyDescent="0.25">
      <c r="A3762">
        <v>29673</v>
      </c>
      <c r="B3762">
        <v>202422</v>
      </c>
      <c r="C3762" t="str">
        <f>_xlfn.TEXTAFTER(Tabla4[[#This Row],[Escuela]],"- ",1)</f>
        <v>Música</v>
      </c>
      <c r="D3762" t="s">
        <v>3851</v>
      </c>
      <c r="E3762" t="s">
        <v>77</v>
      </c>
      <c r="F3762">
        <v>29673</v>
      </c>
      <c r="G3762" t="s">
        <v>3852</v>
      </c>
      <c r="H3762" t="s">
        <v>4230</v>
      </c>
      <c r="I3762">
        <v>2</v>
      </c>
      <c r="J3762" t="s">
        <v>4231</v>
      </c>
      <c r="K3762">
        <v>5</v>
      </c>
      <c r="L3762" t="s">
        <v>21</v>
      </c>
      <c r="M3762" t="s">
        <v>22</v>
      </c>
      <c r="N3762" t="s">
        <v>61</v>
      </c>
    </row>
    <row r="3763" spans="1:15" hidden="1" x14ac:dyDescent="0.25">
      <c r="A3763">
        <v>24275</v>
      </c>
      <c r="B3763">
        <v>202422</v>
      </c>
      <c r="C3763" t="str">
        <f>_xlfn.TEXTAFTER(Tabla4[[#This Row],[Escuela]],"- ",1)</f>
        <v>Música</v>
      </c>
      <c r="D3763" t="s">
        <v>3851</v>
      </c>
      <c r="E3763" t="s">
        <v>77</v>
      </c>
      <c r="F3763">
        <v>24275</v>
      </c>
      <c r="G3763" t="s">
        <v>3852</v>
      </c>
      <c r="H3763" t="s">
        <v>4230</v>
      </c>
      <c r="I3763">
        <v>3</v>
      </c>
      <c r="J3763" t="s">
        <v>4231</v>
      </c>
      <c r="K3763">
        <v>5</v>
      </c>
      <c r="L3763" t="s">
        <v>21</v>
      </c>
      <c r="M3763" t="s">
        <v>22</v>
      </c>
      <c r="N3763" t="s">
        <v>61</v>
      </c>
    </row>
    <row r="3764" spans="1:15" hidden="1" x14ac:dyDescent="0.25">
      <c r="A3764">
        <v>30179</v>
      </c>
      <c r="B3764">
        <v>202422</v>
      </c>
      <c r="C3764" t="str">
        <f>_xlfn.TEXTAFTER(Tabla4[[#This Row],[Escuela]],"- ",1)</f>
        <v>Música</v>
      </c>
      <c r="D3764" t="s">
        <v>3851</v>
      </c>
      <c r="E3764" t="s">
        <v>77</v>
      </c>
      <c r="F3764">
        <v>30179</v>
      </c>
      <c r="G3764" t="s">
        <v>3852</v>
      </c>
      <c r="H3764" t="s">
        <v>4230</v>
      </c>
      <c r="I3764">
        <v>4</v>
      </c>
      <c r="J3764" t="s">
        <v>4231</v>
      </c>
      <c r="K3764">
        <v>5</v>
      </c>
      <c r="L3764" t="s">
        <v>21</v>
      </c>
      <c r="M3764" t="s">
        <v>22</v>
      </c>
    </row>
    <row r="3765" spans="1:15" hidden="1" x14ac:dyDescent="0.25">
      <c r="A3765">
        <v>28785</v>
      </c>
      <c r="B3765">
        <v>202422</v>
      </c>
      <c r="C3765" t="str">
        <f>_xlfn.TEXTAFTER(Tabla4[[#This Row],[Escuela]],"- ",1)</f>
        <v>Música</v>
      </c>
      <c r="D3765" t="s">
        <v>3851</v>
      </c>
      <c r="E3765" t="s">
        <v>77</v>
      </c>
      <c r="F3765">
        <v>28785</v>
      </c>
      <c r="G3765" t="s">
        <v>3852</v>
      </c>
      <c r="H3765" t="s">
        <v>4232</v>
      </c>
      <c r="I3765">
        <v>1</v>
      </c>
      <c r="J3765" t="s">
        <v>4233</v>
      </c>
      <c r="K3765">
        <v>5</v>
      </c>
      <c r="L3765" t="s">
        <v>21</v>
      </c>
      <c r="M3765" t="s">
        <v>22</v>
      </c>
    </row>
    <row r="3766" spans="1:15" hidden="1" x14ac:dyDescent="0.25">
      <c r="A3766">
        <v>27875</v>
      </c>
      <c r="B3766">
        <v>202422</v>
      </c>
      <c r="C3766" t="str">
        <f>_xlfn.TEXTAFTER(Tabla4[[#This Row],[Escuela]],"- ",1)</f>
        <v>Música</v>
      </c>
      <c r="D3766" t="s">
        <v>3851</v>
      </c>
      <c r="E3766" t="s">
        <v>77</v>
      </c>
      <c r="F3766">
        <v>27875</v>
      </c>
      <c r="G3766" t="s">
        <v>3852</v>
      </c>
      <c r="H3766" t="s">
        <v>4234</v>
      </c>
      <c r="I3766">
        <v>1</v>
      </c>
      <c r="J3766" t="s">
        <v>4235</v>
      </c>
      <c r="K3766">
        <v>5</v>
      </c>
      <c r="L3766" t="s">
        <v>21</v>
      </c>
      <c r="M3766" t="s">
        <v>22</v>
      </c>
      <c r="N3766" t="s">
        <v>23</v>
      </c>
    </row>
    <row r="3767" spans="1:15" hidden="1" x14ac:dyDescent="0.25">
      <c r="A3767">
        <v>27874</v>
      </c>
      <c r="B3767">
        <v>202422</v>
      </c>
      <c r="C3767" t="str">
        <f>_xlfn.TEXTAFTER(Tabla4[[#This Row],[Escuela]],"- ",1)</f>
        <v>Música</v>
      </c>
      <c r="D3767" t="s">
        <v>3851</v>
      </c>
      <c r="E3767" t="s">
        <v>77</v>
      </c>
      <c r="F3767">
        <v>27874</v>
      </c>
      <c r="G3767" t="s">
        <v>3852</v>
      </c>
      <c r="H3767" t="s">
        <v>4234</v>
      </c>
      <c r="I3767">
        <v>2</v>
      </c>
      <c r="J3767" t="s">
        <v>4235</v>
      </c>
      <c r="K3767">
        <v>5</v>
      </c>
      <c r="L3767" t="s">
        <v>21</v>
      </c>
      <c r="M3767" t="s">
        <v>22</v>
      </c>
      <c r="N3767" t="s">
        <v>23</v>
      </c>
    </row>
    <row r="3768" spans="1:15" hidden="1" x14ac:dyDescent="0.25">
      <c r="A3768">
        <v>31366</v>
      </c>
      <c r="B3768">
        <v>202422</v>
      </c>
      <c r="C3768" t="str">
        <f>_xlfn.TEXTAFTER(Tabla4[[#This Row],[Escuela]],"- ",1)</f>
        <v>Música</v>
      </c>
      <c r="D3768" t="s">
        <v>3851</v>
      </c>
      <c r="E3768" t="s">
        <v>77</v>
      </c>
      <c r="F3768">
        <v>31366</v>
      </c>
      <c r="G3768" t="s">
        <v>3852</v>
      </c>
      <c r="H3768" t="s">
        <v>4234</v>
      </c>
      <c r="I3768">
        <v>3</v>
      </c>
      <c r="J3768" t="s">
        <v>4235</v>
      </c>
      <c r="K3768">
        <v>5</v>
      </c>
      <c r="L3768" t="s">
        <v>21</v>
      </c>
      <c r="M3768" t="s">
        <v>22</v>
      </c>
      <c r="N3768" t="s">
        <v>23</v>
      </c>
    </row>
    <row r="3769" spans="1:15" hidden="1" x14ac:dyDescent="0.25">
      <c r="A3769">
        <v>27877</v>
      </c>
      <c r="B3769">
        <v>202422</v>
      </c>
      <c r="C3769" t="str">
        <f>_xlfn.TEXTAFTER(Tabla4[[#This Row],[Escuela]],"- ",1)</f>
        <v>Música</v>
      </c>
      <c r="D3769" t="s">
        <v>3851</v>
      </c>
      <c r="E3769" t="s">
        <v>77</v>
      </c>
      <c r="F3769">
        <v>27877</v>
      </c>
      <c r="G3769" t="s">
        <v>3852</v>
      </c>
      <c r="H3769" t="s">
        <v>4236</v>
      </c>
      <c r="I3769">
        <v>1</v>
      </c>
      <c r="J3769" t="s">
        <v>4237</v>
      </c>
      <c r="K3769">
        <v>5</v>
      </c>
      <c r="L3769" t="s">
        <v>21</v>
      </c>
      <c r="M3769" t="s">
        <v>22</v>
      </c>
      <c r="N3769" t="s">
        <v>23</v>
      </c>
      <c r="O3769" t="s">
        <v>372</v>
      </c>
    </row>
    <row r="3770" spans="1:15" hidden="1" x14ac:dyDescent="0.25">
      <c r="A3770">
        <v>24253</v>
      </c>
      <c r="B3770">
        <v>202422</v>
      </c>
      <c r="C3770" t="str">
        <f>_xlfn.TEXTAFTER(Tabla4[[#This Row],[Escuela]],"- ",1)</f>
        <v>Música</v>
      </c>
      <c r="D3770" t="s">
        <v>3851</v>
      </c>
      <c r="E3770" t="s">
        <v>77</v>
      </c>
      <c r="F3770">
        <v>24253</v>
      </c>
      <c r="G3770" t="s">
        <v>3852</v>
      </c>
      <c r="H3770" t="s">
        <v>4238</v>
      </c>
      <c r="I3770">
        <v>1</v>
      </c>
      <c r="J3770" t="s">
        <v>4239</v>
      </c>
      <c r="K3770">
        <v>5</v>
      </c>
      <c r="L3770" t="s">
        <v>21</v>
      </c>
      <c r="M3770" t="s">
        <v>22</v>
      </c>
      <c r="N3770" t="s">
        <v>23</v>
      </c>
      <c r="O3770" t="s">
        <v>3887</v>
      </c>
    </row>
    <row r="3771" spans="1:15" hidden="1" x14ac:dyDescent="0.25">
      <c r="A3771">
        <v>28537</v>
      </c>
      <c r="B3771">
        <v>202422</v>
      </c>
      <c r="C3771" t="str">
        <f>_xlfn.TEXTAFTER(Tabla4[[#This Row],[Escuela]],"- ",1)</f>
        <v>Música</v>
      </c>
      <c r="D3771" t="s">
        <v>3851</v>
      </c>
      <c r="E3771" t="s">
        <v>77</v>
      </c>
      <c r="F3771">
        <v>28537</v>
      </c>
      <c r="G3771" t="s">
        <v>3852</v>
      </c>
      <c r="H3771" t="s">
        <v>4240</v>
      </c>
      <c r="I3771">
        <v>1</v>
      </c>
      <c r="J3771" t="s">
        <v>4241</v>
      </c>
      <c r="K3771">
        <v>10</v>
      </c>
      <c r="L3771" t="s">
        <v>21</v>
      </c>
      <c r="M3771" t="s">
        <v>22</v>
      </c>
      <c r="N3771" t="s">
        <v>23</v>
      </c>
    </row>
    <row r="3772" spans="1:15" hidden="1" x14ac:dyDescent="0.25">
      <c r="A3772">
        <v>22620</v>
      </c>
      <c r="B3772">
        <v>202422</v>
      </c>
      <c r="C3772" t="str">
        <f>_xlfn.TEXTAFTER(Tabla4[[#This Row],[Escuela]],"- ",1)</f>
        <v>Música</v>
      </c>
      <c r="D3772" t="s">
        <v>3851</v>
      </c>
      <c r="E3772" t="s">
        <v>77</v>
      </c>
      <c r="F3772">
        <v>22620</v>
      </c>
      <c r="G3772" t="s">
        <v>3852</v>
      </c>
      <c r="H3772" t="s">
        <v>4242</v>
      </c>
      <c r="I3772">
        <v>1</v>
      </c>
      <c r="J3772" t="s">
        <v>4243</v>
      </c>
      <c r="K3772">
        <v>10</v>
      </c>
      <c r="L3772" t="s">
        <v>21</v>
      </c>
      <c r="M3772" t="s">
        <v>22</v>
      </c>
      <c r="N3772" t="s">
        <v>23</v>
      </c>
      <c r="O3772" t="s">
        <v>1204</v>
      </c>
    </row>
    <row r="3773" spans="1:15" hidden="1" x14ac:dyDescent="0.25">
      <c r="A3773">
        <v>30181</v>
      </c>
      <c r="B3773">
        <v>202422</v>
      </c>
      <c r="C3773" t="str">
        <f>_xlfn.TEXTAFTER(Tabla4[[#This Row],[Escuela]],"- ",1)</f>
        <v>Música</v>
      </c>
      <c r="D3773" t="s">
        <v>3851</v>
      </c>
      <c r="E3773" t="s">
        <v>77</v>
      </c>
      <c r="F3773">
        <v>30181</v>
      </c>
      <c r="G3773" t="s">
        <v>3852</v>
      </c>
      <c r="H3773" t="s">
        <v>4242</v>
      </c>
      <c r="I3773">
        <v>2</v>
      </c>
      <c r="J3773" t="s">
        <v>4243</v>
      </c>
      <c r="K3773">
        <v>10</v>
      </c>
      <c r="L3773" t="s">
        <v>21</v>
      </c>
      <c r="M3773" t="s">
        <v>22</v>
      </c>
    </row>
    <row r="3774" spans="1:15" hidden="1" x14ac:dyDescent="0.25">
      <c r="A3774">
        <v>24250</v>
      </c>
      <c r="B3774">
        <v>202422</v>
      </c>
      <c r="C3774" t="str">
        <f>_xlfn.TEXTAFTER(Tabla4[[#This Row],[Escuela]],"- ",1)</f>
        <v>Música</v>
      </c>
      <c r="D3774" t="s">
        <v>3851</v>
      </c>
      <c r="E3774" t="s">
        <v>77</v>
      </c>
      <c r="F3774">
        <v>24250</v>
      </c>
      <c r="G3774" t="s">
        <v>3852</v>
      </c>
      <c r="H3774" t="s">
        <v>4244</v>
      </c>
      <c r="I3774">
        <v>1</v>
      </c>
      <c r="J3774" t="s">
        <v>4245</v>
      </c>
      <c r="K3774">
        <v>10</v>
      </c>
      <c r="L3774" t="s">
        <v>21</v>
      </c>
      <c r="M3774" t="s">
        <v>22</v>
      </c>
      <c r="N3774" t="s">
        <v>23</v>
      </c>
      <c r="O3774" t="s">
        <v>813</v>
      </c>
    </row>
    <row r="3775" spans="1:15" hidden="1" x14ac:dyDescent="0.25">
      <c r="A3775">
        <v>29621</v>
      </c>
      <c r="B3775">
        <v>202422</v>
      </c>
      <c r="C3775" t="str">
        <f>_xlfn.TEXTAFTER(Tabla4[[#This Row],[Escuela]],"- ",1)</f>
        <v>Música</v>
      </c>
      <c r="D3775" t="s">
        <v>3851</v>
      </c>
      <c r="E3775" t="s">
        <v>77</v>
      </c>
      <c r="F3775">
        <v>29621</v>
      </c>
      <c r="G3775" t="s">
        <v>3852</v>
      </c>
      <c r="H3775" t="s">
        <v>4246</v>
      </c>
      <c r="I3775">
        <v>1</v>
      </c>
      <c r="J3775" t="s">
        <v>4247</v>
      </c>
      <c r="K3775">
        <v>10</v>
      </c>
      <c r="L3775" t="s">
        <v>21</v>
      </c>
      <c r="M3775" t="s">
        <v>22</v>
      </c>
      <c r="N3775" t="s">
        <v>23</v>
      </c>
      <c r="O3775" t="s">
        <v>101</v>
      </c>
    </row>
    <row r="3776" spans="1:15" hidden="1" x14ac:dyDescent="0.25">
      <c r="A3776">
        <v>28787</v>
      </c>
      <c r="B3776">
        <v>202422</v>
      </c>
      <c r="C3776" t="str">
        <f>_xlfn.TEXTAFTER(Tabla4[[#This Row],[Escuela]],"- ",1)</f>
        <v>Música</v>
      </c>
      <c r="D3776" t="s">
        <v>3851</v>
      </c>
      <c r="E3776" t="s">
        <v>77</v>
      </c>
      <c r="F3776">
        <v>28787</v>
      </c>
      <c r="G3776" t="s">
        <v>3852</v>
      </c>
      <c r="H3776" t="s">
        <v>4248</v>
      </c>
      <c r="I3776">
        <v>1</v>
      </c>
      <c r="J3776" t="s">
        <v>4249</v>
      </c>
      <c r="K3776">
        <v>10</v>
      </c>
      <c r="L3776" t="s">
        <v>21</v>
      </c>
      <c r="M3776" t="s">
        <v>22</v>
      </c>
      <c r="N3776" t="s">
        <v>23</v>
      </c>
    </row>
    <row r="3777" spans="1:15" hidden="1" x14ac:dyDescent="0.25">
      <c r="A3777">
        <v>30554</v>
      </c>
      <c r="B3777">
        <v>202422</v>
      </c>
      <c r="C3777" t="str">
        <f>_xlfn.TEXTAFTER(Tabla4[[#This Row],[Escuela]],"- ",1)</f>
        <v>Música</v>
      </c>
      <c r="D3777" t="s">
        <v>3851</v>
      </c>
      <c r="E3777" t="s">
        <v>77</v>
      </c>
      <c r="F3777">
        <v>30554</v>
      </c>
      <c r="G3777" t="s">
        <v>3852</v>
      </c>
      <c r="H3777" t="s">
        <v>4250</v>
      </c>
      <c r="I3777">
        <v>1</v>
      </c>
      <c r="J3777" t="s">
        <v>4251</v>
      </c>
      <c r="K3777">
        <v>5</v>
      </c>
      <c r="L3777" t="s">
        <v>21</v>
      </c>
      <c r="M3777" t="s">
        <v>22</v>
      </c>
      <c r="N3777" t="s">
        <v>23</v>
      </c>
    </row>
    <row r="3778" spans="1:15" hidden="1" x14ac:dyDescent="0.25">
      <c r="A3778">
        <v>25710</v>
      </c>
      <c r="B3778">
        <v>202422</v>
      </c>
      <c r="C3778" t="str">
        <f>_xlfn.TEXTAFTER(Tabla4[[#This Row],[Escuela]],"- ",1)</f>
        <v>Música</v>
      </c>
      <c r="D3778" t="s">
        <v>3851</v>
      </c>
      <c r="E3778" t="s">
        <v>77</v>
      </c>
      <c r="F3778">
        <v>25710</v>
      </c>
      <c r="G3778" t="s">
        <v>3852</v>
      </c>
      <c r="H3778" t="s">
        <v>4252</v>
      </c>
      <c r="I3778">
        <v>1</v>
      </c>
      <c r="J3778" t="s">
        <v>4253</v>
      </c>
      <c r="K3778">
        <v>5</v>
      </c>
      <c r="L3778" t="s">
        <v>21</v>
      </c>
      <c r="M3778" t="s">
        <v>22</v>
      </c>
      <c r="N3778" t="s">
        <v>23</v>
      </c>
    </row>
    <row r="3779" spans="1:15" hidden="1" x14ac:dyDescent="0.25">
      <c r="A3779">
        <v>31367</v>
      </c>
      <c r="B3779">
        <v>202422</v>
      </c>
      <c r="C3779" t="str">
        <f>_xlfn.TEXTAFTER(Tabla4[[#This Row],[Escuela]],"- ",1)</f>
        <v>Música</v>
      </c>
      <c r="D3779" t="s">
        <v>3851</v>
      </c>
      <c r="E3779" t="s">
        <v>77</v>
      </c>
      <c r="F3779">
        <v>31367</v>
      </c>
      <c r="G3779" t="s">
        <v>3852</v>
      </c>
      <c r="H3779" t="s">
        <v>4254</v>
      </c>
      <c r="I3779">
        <v>1</v>
      </c>
      <c r="J3779" t="s">
        <v>4255</v>
      </c>
      <c r="K3779">
        <v>5</v>
      </c>
      <c r="L3779" t="s">
        <v>21</v>
      </c>
      <c r="M3779" t="s">
        <v>22</v>
      </c>
      <c r="N3779" t="s">
        <v>23</v>
      </c>
    </row>
    <row r="3780" spans="1:15" hidden="1" x14ac:dyDescent="0.25">
      <c r="A3780">
        <v>25711</v>
      </c>
      <c r="B3780">
        <v>202422</v>
      </c>
      <c r="C3780" t="str">
        <f>_xlfn.TEXTAFTER(Tabla4[[#This Row],[Escuela]],"- ",1)</f>
        <v>Música</v>
      </c>
      <c r="D3780" t="s">
        <v>3851</v>
      </c>
      <c r="E3780" t="s">
        <v>77</v>
      </c>
      <c r="F3780">
        <v>25711</v>
      </c>
      <c r="G3780" t="s">
        <v>3852</v>
      </c>
      <c r="H3780" t="s">
        <v>4256</v>
      </c>
      <c r="I3780">
        <v>1</v>
      </c>
      <c r="J3780" t="s">
        <v>4257</v>
      </c>
      <c r="K3780">
        <v>5</v>
      </c>
      <c r="L3780" t="s">
        <v>21</v>
      </c>
      <c r="M3780" t="s">
        <v>22</v>
      </c>
      <c r="N3780" t="s">
        <v>23</v>
      </c>
    </row>
    <row r="3781" spans="1:15" hidden="1" x14ac:dyDescent="0.25">
      <c r="A3781">
        <v>27876</v>
      </c>
      <c r="B3781">
        <v>202422</v>
      </c>
      <c r="C3781" t="str">
        <f>_xlfn.TEXTAFTER(Tabla4[[#This Row],[Escuela]],"- ",1)</f>
        <v>Música</v>
      </c>
      <c r="D3781" t="s">
        <v>3851</v>
      </c>
      <c r="E3781" t="s">
        <v>77</v>
      </c>
      <c r="F3781">
        <v>27876</v>
      </c>
      <c r="G3781" t="s">
        <v>3852</v>
      </c>
      <c r="H3781" t="s">
        <v>4258</v>
      </c>
      <c r="I3781">
        <v>1</v>
      </c>
      <c r="J3781" t="s">
        <v>4259</v>
      </c>
      <c r="K3781">
        <v>5</v>
      </c>
      <c r="L3781" t="s">
        <v>21</v>
      </c>
      <c r="M3781" t="s">
        <v>22</v>
      </c>
      <c r="N3781" t="s">
        <v>23</v>
      </c>
    </row>
    <row r="3782" spans="1:15" hidden="1" x14ac:dyDescent="0.25">
      <c r="A3782">
        <v>25107</v>
      </c>
      <c r="B3782">
        <v>202422</v>
      </c>
      <c r="C3782" t="str">
        <f>_xlfn.TEXTAFTER(Tabla4[[#This Row],[Escuela]],"- ",1)</f>
        <v>Música</v>
      </c>
      <c r="D3782" t="s">
        <v>3851</v>
      </c>
      <c r="E3782" t="s">
        <v>77</v>
      </c>
      <c r="F3782">
        <v>25107</v>
      </c>
      <c r="G3782" t="s">
        <v>3852</v>
      </c>
      <c r="H3782" t="s">
        <v>4260</v>
      </c>
      <c r="I3782">
        <v>1</v>
      </c>
      <c r="J3782" t="s">
        <v>4261</v>
      </c>
      <c r="K3782">
        <v>10</v>
      </c>
      <c r="L3782" t="s">
        <v>112</v>
      </c>
      <c r="M3782" t="s">
        <v>22</v>
      </c>
      <c r="N3782" t="s">
        <v>23</v>
      </c>
      <c r="O3782" t="s">
        <v>402</v>
      </c>
    </row>
    <row r="3783" spans="1:15" hidden="1" x14ac:dyDescent="0.25">
      <c r="A3783">
        <v>25121</v>
      </c>
      <c r="B3783">
        <v>202422</v>
      </c>
      <c r="C3783" t="str">
        <f>_xlfn.TEXTAFTER(Tabla4[[#This Row],[Escuela]],"- ",1)</f>
        <v>Música</v>
      </c>
      <c r="D3783" t="s">
        <v>3851</v>
      </c>
      <c r="E3783" t="s">
        <v>77</v>
      </c>
      <c r="F3783">
        <v>25121</v>
      </c>
      <c r="G3783" t="s">
        <v>3852</v>
      </c>
      <c r="H3783" t="s">
        <v>4262</v>
      </c>
      <c r="I3783">
        <v>1</v>
      </c>
      <c r="J3783" t="s">
        <v>4263</v>
      </c>
      <c r="K3783">
        <v>10</v>
      </c>
      <c r="L3783" t="s">
        <v>112</v>
      </c>
      <c r="M3783" t="s">
        <v>81</v>
      </c>
      <c r="N3783" t="s">
        <v>23</v>
      </c>
      <c r="O3783" t="s">
        <v>2767</v>
      </c>
    </row>
    <row r="3784" spans="1:15" hidden="1" x14ac:dyDescent="0.25">
      <c r="A3784">
        <v>25686</v>
      </c>
      <c r="B3784">
        <v>202422</v>
      </c>
      <c r="C3784" t="str">
        <f>_xlfn.TEXTAFTER(Tabla4[[#This Row],[Escuela]],"- ",1)</f>
        <v>Música</v>
      </c>
      <c r="D3784" t="s">
        <v>3851</v>
      </c>
      <c r="E3784" t="s">
        <v>77</v>
      </c>
      <c r="F3784">
        <v>25686</v>
      </c>
      <c r="G3784" t="s">
        <v>3852</v>
      </c>
      <c r="H3784" t="s">
        <v>4264</v>
      </c>
      <c r="I3784">
        <v>1</v>
      </c>
      <c r="J3784" t="s">
        <v>4265</v>
      </c>
      <c r="K3784">
        <v>10</v>
      </c>
      <c r="L3784" t="s">
        <v>112</v>
      </c>
      <c r="M3784" t="s">
        <v>22</v>
      </c>
      <c r="N3784" t="s">
        <v>23</v>
      </c>
      <c r="O3784" t="s">
        <v>404</v>
      </c>
    </row>
    <row r="3785" spans="1:15" hidden="1" x14ac:dyDescent="0.25">
      <c r="A3785">
        <v>25689</v>
      </c>
      <c r="B3785">
        <v>202422</v>
      </c>
      <c r="C3785" t="str">
        <f>_xlfn.TEXTAFTER(Tabla4[[#This Row],[Escuela]],"- ",1)</f>
        <v>Música</v>
      </c>
      <c r="D3785" t="s">
        <v>3851</v>
      </c>
      <c r="E3785" t="s">
        <v>77</v>
      </c>
      <c r="F3785">
        <v>25689</v>
      </c>
      <c r="G3785" t="s">
        <v>3852</v>
      </c>
      <c r="H3785" t="s">
        <v>4266</v>
      </c>
      <c r="I3785">
        <v>1</v>
      </c>
      <c r="J3785" t="s">
        <v>4267</v>
      </c>
      <c r="K3785">
        <v>10</v>
      </c>
      <c r="L3785" t="s">
        <v>349</v>
      </c>
      <c r="M3785" t="s">
        <v>22</v>
      </c>
      <c r="N3785" t="s">
        <v>23</v>
      </c>
      <c r="O3785" t="s">
        <v>1181</v>
      </c>
    </row>
    <row r="3786" spans="1:15" hidden="1" x14ac:dyDescent="0.25">
      <c r="A3786">
        <v>31375</v>
      </c>
      <c r="B3786">
        <v>202422</v>
      </c>
      <c r="C3786" t="str">
        <f>_xlfn.TEXTAFTER(Tabla4[[#This Row],[Escuela]],"- ",1)</f>
        <v>Música</v>
      </c>
      <c r="D3786" t="s">
        <v>3851</v>
      </c>
      <c r="E3786" t="s">
        <v>77</v>
      </c>
      <c r="F3786">
        <v>31375</v>
      </c>
      <c r="G3786" t="s">
        <v>3852</v>
      </c>
      <c r="H3786" t="s">
        <v>4268</v>
      </c>
      <c r="I3786">
        <v>1</v>
      </c>
      <c r="J3786" t="s">
        <v>4269</v>
      </c>
      <c r="K3786">
        <v>10</v>
      </c>
      <c r="L3786" t="s">
        <v>21</v>
      </c>
      <c r="M3786" t="s">
        <v>22</v>
      </c>
      <c r="N3786" t="s">
        <v>23</v>
      </c>
      <c r="O3786" t="s">
        <v>813</v>
      </c>
    </row>
    <row r="3787" spans="1:15" hidden="1" x14ac:dyDescent="0.25">
      <c r="A3787">
        <v>27951</v>
      </c>
      <c r="B3787">
        <v>202422</v>
      </c>
      <c r="C3787" t="str">
        <f>_xlfn.TEXTAFTER(Tabla4[[#This Row],[Escuela]],"- ",1)</f>
        <v>Trabajo Social</v>
      </c>
      <c r="D3787" t="s">
        <v>4270</v>
      </c>
      <c r="E3787" t="s">
        <v>58</v>
      </c>
      <c r="F3787">
        <v>27951</v>
      </c>
      <c r="G3787" t="s">
        <v>4271</v>
      </c>
      <c r="H3787" t="s">
        <v>2089</v>
      </c>
      <c r="I3787">
        <v>1</v>
      </c>
      <c r="J3787" t="s">
        <v>4272</v>
      </c>
      <c r="K3787">
        <v>5</v>
      </c>
      <c r="L3787" t="s">
        <v>112</v>
      </c>
      <c r="M3787" t="s">
        <v>22</v>
      </c>
      <c r="N3787" t="s">
        <v>23</v>
      </c>
      <c r="O3787" t="s">
        <v>4273</v>
      </c>
    </row>
    <row r="3788" spans="1:15" hidden="1" x14ac:dyDescent="0.25">
      <c r="A3788">
        <v>28048</v>
      </c>
      <c r="B3788">
        <v>202422</v>
      </c>
      <c r="C3788" t="str">
        <f>_xlfn.TEXTAFTER(Tabla4[[#This Row],[Escuela]],"- ",1)</f>
        <v>Trabajo Social</v>
      </c>
      <c r="D3788" t="s">
        <v>4270</v>
      </c>
      <c r="E3788" t="s">
        <v>58</v>
      </c>
      <c r="F3788">
        <v>28048</v>
      </c>
      <c r="G3788" t="s">
        <v>4271</v>
      </c>
      <c r="H3788" t="s">
        <v>1107</v>
      </c>
      <c r="I3788">
        <v>1</v>
      </c>
      <c r="J3788" t="s">
        <v>4274</v>
      </c>
      <c r="K3788">
        <v>5</v>
      </c>
      <c r="L3788" t="s">
        <v>112</v>
      </c>
      <c r="M3788" t="s">
        <v>22</v>
      </c>
      <c r="N3788" t="s">
        <v>23</v>
      </c>
      <c r="O3788" t="s">
        <v>4275</v>
      </c>
    </row>
    <row r="3789" spans="1:15" hidden="1" x14ac:dyDescent="0.25">
      <c r="A3789">
        <v>27855</v>
      </c>
      <c r="B3789">
        <v>202422</v>
      </c>
      <c r="C3789" t="str">
        <f>_xlfn.TEXTAFTER(Tabla4[[#This Row],[Escuela]],"- ",1)</f>
        <v>Trabajo Social</v>
      </c>
      <c r="D3789" t="s">
        <v>4270</v>
      </c>
      <c r="E3789" t="s">
        <v>58</v>
      </c>
      <c r="F3789">
        <v>27855</v>
      </c>
      <c r="G3789" t="s">
        <v>4271</v>
      </c>
      <c r="H3789" t="s">
        <v>1338</v>
      </c>
      <c r="I3789">
        <v>1</v>
      </c>
      <c r="J3789" t="s">
        <v>4276</v>
      </c>
      <c r="K3789">
        <v>10</v>
      </c>
      <c r="L3789" t="s">
        <v>112</v>
      </c>
      <c r="M3789" t="s">
        <v>22</v>
      </c>
      <c r="N3789" t="s">
        <v>23</v>
      </c>
      <c r="O3789" t="s">
        <v>1855</v>
      </c>
    </row>
    <row r="3790" spans="1:15" hidden="1" x14ac:dyDescent="0.25">
      <c r="A3790">
        <v>27856</v>
      </c>
      <c r="B3790">
        <v>202422</v>
      </c>
      <c r="C3790" t="str">
        <f>_xlfn.TEXTAFTER(Tabla4[[#This Row],[Escuela]],"- ",1)</f>
        <v>Trabajo Social</v>
      </c>
      <c r="D3790" t="s">
        <v>4270</v>
      </c>
      <c r="E3790" t="s">
        <v>58</v>
      </c>
      <c r="F3790">
        <v>27856</v>
      </c>
      <c r="G3790" t="s">
        <v>4271</v>
      </c>
      <c r="H3790" t="s">
        <v>75</v>
      </c>
      <c r="I3790">
        <v>1</v>
      </c>
      <c r="J3790" t="s">
        <v>4277</v>
      </c>
      <c r="K3790">
        <v>10</v>
      </c>
      <c r="L3790" t="s">
        <v>112</v>
      </c>
      <c r="M3790" t="s">
        <v>22</v>
      </c>
    </row>
    <row r="3791" spans="1:15" hidden="1" x14ac:dyDescent="0.25">
      <c r="A3791">
        <v>11732</v>
      </c>
      <c r="B3791">
        <v>202422</v>
      </c>
      <c r="C3791" t="str">
        <f>_xlfn.TEXTAFTER(Tabla4[[#This Row],[Escuela]],"- ",1)</f>
        <v>Trabajo Social</v>
      </c>
      <c r="D3791" t="s">
        <v>4270</v>
      </c>
      <c r="E3791" t="s">
        <v>58</v>
      </c>
      <c r="F3791">
        <v>11732</v>
      </c>
      <c r="G3791" t="s">
        <v>4278</v>
      </c>
      <c r="H3791" t="s">
        <v>4279</v>
      </c>
      <c r="I3791">
        <v>1</v>
      </c>
      <c r="J3791" t="s">
        <v>4280</v>
      </c>
      <c r="K3791">
        <v>10</v>
      </c>
      <c r="L3791" t="s">
        <v>112</v>
      </c>
      <c r="M3791" t="s">
        <v>43</v>
      </c>
      <c r="N3791" t="s">
        <v>23</v>
      </c>
      <c r="O3791" t="s">
        <v>1589</v>
      </c>
    </row>
    <row r="3792" spans="1:15" hidden="1" x14ac:dyDescent="0.25">
      <c r="A3792">
        <v>11746</v>
      </c>
      <c r="B3792">
        <v>202422</v>
      </c>
      <c r="C3792" t="str">
        <f>_xlfn.TEXTAFTER(Tabla4[[#This Row],[Escuela]],"- ",1)</f>
        <v>Trabajo Social</v>
      </c>
      <c r="D3792" t="s">
        <v>4270</v>
      </c>
      <c r="E3792" t="s">
        <v>58</v>
      </c>
      <c r="F3792">
        <v>11746</v>
      </c>
      <c r="G3792" t="s">
        <v>4278</v>
      </c>
      <c r="H3792" t="s">
        <v>4281</v>
      </c>
      <c r="I3792">
        <v>1</v>
      </c>
      <c r="J3792" t="s">
        <v>4282</v>
      </c>
      <c r="K3792">
        <v>10</v>
      </c>
      <c r="L3792" t="s">
        <v>112</v>
      </c>
      <c r="M3792" t="s">
        <v>43</v>
      </c>
      <c r="N3792" t="s">
        <v>23</v>
      </c>
      <c r="O3792" t="s">
        <v>28</v>
      </c>
    </row>
    <row r="3793" spans="1:15" hidden="1" x14ac:dyDescent="0.25">
      <c r="A3793">
        <v>28312</v>
      </c>
      <c r="B3793">
        <v>202422</v>
      </c>
      <c r="C3793" t="str">
        <f>_xlfn.TEXTAFTER(Tabla4[[#This Row],[Escuela]],"- ",1)</f>
        <v>Trabajo Social</v>
      </c>
      <c r="D3793" t="s">
        <v>4270</v>
      </c>
      <c r="E3793" t="s">
        <v>58</v>
      </c>
      <c r="F3793">
        <v>28312</v>
      </c>
      <c r="G3793" t="s">
        <v>4278</v>
      </c>
      <c r="H3793" t="s">
        <v>1617</v>
      </c>
      <c r="I3793">
        <v>1</v>
      </c>
      <c r="J3793" t="s">
        <v>2283</v>
      </c>
      <c r="K3793">
        <v>20</v>
      </c>
      <c r="L3793" t="s">
        <v>112</v>
      </c>
      <c r="M3793" t="s">
        <v>43</v>
      </c>
      <c r="N3793" t="s">
        <v>23</v>
      </c>
      <c r="O3793" t="s">
        <v>2767</v>
      </c>
    </row>
    <row r="3794" spans="1:15" hidden="1" x14ac:dyDescent="0.25">
      <c r="A3794">
        <v>29923</v>
      </c>
      <c r="B3794">
        <v>202422</v>
      </c>
      <c r="C3794" t="str">
        <f>_xlfn.TEXTAFTER(Tabla4[[#This Row],[Escuela]],"- ",1)</f>
        <v>Trabajo Social</v>
      </c>
      <c r="D3794" t="s">
        <v>4270</v>
      </c>
      <c r="E3794" t="s">
        <v>58</v>
      </c>
      <c r="F3794">
        <v>29923</v>
      </c>
      <c r="G3794" t="s">
        <v>4278</v>
      </c>
      <c r="H3794" t="s">
        <v>1617</v>
      </c>
      <c r="I3794">
        <v>2</v>
      </c>
      <c r="J3794" t="s">
        <v>2283</v>
      </c>
      <c r="K3794">
        <v>20</v>
      </c>
      <c r="L3794" t="s">
        <v>112</v>
      </c>
      <c r="M3794" t="s">
        <v>22</v>
      </c>
    </row>
    <row r="3795" spans="1:15" hidden="1" x14ac:dyDescent="0.25">
      <c r="A3795">
        <v>26919</v>
      </c>
      <c r="B3795">
        <v>202422</v>
      </c>
      <c r="C3795" t="str">
        <f>_xlfn.TEXTAFTER(Tabla4[[#This Row],[Escuela]],"- ",1)</f>
        <v>Trabajo Social</v>
      </c>
      <c r="D3795" t="s">
        <v>4270</v>
      </c>
      <c r="E3795" t="s">
        <v>58</v>
      </c>
      <c r="F3795">
        <v>26919</v>
      </c>
      <c r="G3795" t="s">
        <v>4278</v>
      </c>
      <c r="H3795" t="s">
        <v>4283</v>
      </c>
      <c r="I3795">
        <v>1</v>
      </c>
      <c r="J3795" t="s">
        <v>68</v>
      </c>
      <c r="K3795">
        <v>30</v>
      </c>
      <c r="L3795" t="s">
        <v>112</v>
      </c>
      <c r="M3795" t="s">
        <v>43</v>
      </c>
    </row>
    <row r="3796" spans="1:15" hidden="1" x14ac:dyDescent="0.25">
      <c r="A3796">
        <v>29938</v>
      </c>
      <c r="B3796">
        <v>202422</v>
      </c>
      <c r="C3796" t="str">
        <f>_xlfn.TEXTAFTER(Tabla4[[#This Row],[Escuela]],"- ",1)</f>
        <v>Trabajo Social</v>
      </c>
      <c r="D3796" t="s">
        <v>4270</v>
      </c>
      <c r="E3796" t="s">
        <v>58</v>
      </c>
      <c r="F3796">
        <v>29938</v>
      </c>
      <c r="G3796" t="s">
        <v>4278</v>
      </c>
      <c r="H3796" t="s">
        <v>4284</v>
      </c>
      <c r="I3796">
        <v>2</v>
      </c>
      <c r="J3796" t="s">
        <v>4285</v>
      </c>
      <c r="K3796">
        <v>10</v>
      </c>
      <c r="L3796" t="s">
        <v>112</v>
      </c>
      <c r="M3796" t="s">
        <v>43</v>
      </c>
    </row>
    <row r="3797" spans="1:15" hidden="1" x14ac:dyDescent="0.25">
      <c r="A3797">
        <v>30496</v>
      </c>
      <c r="B3797">
        <v>202422</v>
      </c>
      <c r="C3797" t="str">
        <f>_xlfn.TEXTAFTER(Tabla4[[#This Row],[Escuela]],"- ",1)</f>
        <v>Trabajo Social</v>
      </c>
      <c r="D3797" t="s">
        <v>4270</v>
      </c>
      <c r="E3797" t="s">
        <v>58</v>
      </c>
      <c r="F3797">
        <v>30496</v>
      </c>
      <c r="G3797" t="s">
        <v>4278</v>
      </c>
      <c r="H3797" t="s">
        <v>67</v>
      </c>
      <c r="I3797">
        <v>1</v>
      </c>
      <c r="J3797" t="s">
        <v>4286</v>
      </c>
      <c r="K3797">
        <v>10</v>
      </c>
      <c r="L3797" t="s">
        <v>112</v>
      </c>
      <c r="M3797" t="s">
        <v>22</v>
      </c>
      <c r="N3797" t="s">
        <v>23</v>
      </c>
      <c r="O3797" t="s">
        <v>1203</v>
      </c>
    </row>
    <row r="3798" spans="1:15" hidden="1" x14ac:dyDescent="0.25">
      <c r="A3798">
        <v>17884</v>
      </c>
      <c r="B3798">
        <v>202422</v>
      </c>
      <c r="C3798" t="str">
        <f>_xlfn.TEXTAFTER(Tabla4[[#This Row],[Escuela]],"- ",1)</f>
        <v>Trabajo Social</v>
      </c>
      <c r="D3798" t="s">
        <v>4270</v>
      </c>
      <c r="E3798" t="s">
        <v>58</v>
      </c>
      <c r="F3798">
        <v>17884</v>
      </c>
      <c r="G3798" t="s">
        <v>4278</v>
      </c>
      <c r="H3798" t="s">
        <v>4287</v>
      </c>
      <c r="I3798">
        <v>1</v>
      </c>
      <c r="J3798" t="s">
        <v>4288</v>
      </c>
      <c r="K3798">
        <v>5</v>
      </c>
      <c r="L3798" t="s">
        <v>112</v>
      </c>
      <c r="M3798" t="s">
        <v>43</v>
      </c>
      <c r="N3798" t="s">
        <v>23</v>
      </c>
      <c r="O3798" t="s">
        <v>73</v>
      </c>
    </row>
    <row r="3799" spans="1:15" hidden="1" x14ac:dyDescent="0.25">
      <c r="A3799">
        <v>30497</v>
      </c>
      <c r="B3799">
        <v>202422</v>
      </c>
      <c r="C3799" t="str">
        <f>_xlfn.TEXTAFTER(Tabla4[[#This Row],[Escuela]],"- ",1)</f>
        <v>Trabajo Social</v>
      </c>
      <c r="D3799" t="s">
        <v>4270</v>
      </c>
      <c r="E3799" t="s">
        <v>58</v>
      </c>
      <c r="F3799">
        <v>30497</v>
      </c>
      <c r="G3799" t="s">
        <v>4278</v>
      </c>
      <c r="H3799" t="s">
        <v>1107</v>
      </c>
      <c r="I3799">
        <v>1</v>
      </c>
      <c r="J3799" t="s">
        <v>4289</v>
      </c>
      <c r="K3799">
        <v>10</v>
      </c>
      <c r="L3799" t="s">
        <v>112</v>
      </c>
      <c r="M3799" t="s">
        <v>22</v>
      </c>
      <c r="N3799" t="s">
        <v>23</v>
      </c>
      <c r="O3799" t="s">
        <v>1203</v>
      </c>
    </row>
    <row r="3800" spans="1:15" hidden="1" x14ac:dyDescent="0.25">
      <c r="A3800">
        <v>30072</v>
      </c>
      <c r="B3800">
        <v>202422</v>
      </c>
      <c r="C3800" t="str">
        <f>_xlfn.TEXTAFTER(Tabla4[[#This Row],[Escuela]],"- ",1)</f>
        <v>Trabajo Social</v>
      </c>
      <c r="D3800" t="s">
        <v>4270</v>
      </c>
      <c r="E3800" t="s">
        <v>58</v>
      </c>
      <c r="F3800">
        <v>30072</v>
      </c>
      <c r="G3800" t="s">
        <v>4278</v>
      </c>
      <c r="H3800" t="s">
        <v>71</v>
      </c>
      <c r="I3800">
        <v>1</v>
      </c>
      <c r="J3800" t="s">
        <v>4290</v>
      </c>
      <c r="K3800">
        <v>10</v>
      </c>
      <c r="L3800" t="s">
        <v>112</v>
      </c>
      <c r="M3800" t="s">
        <v>43</v>
      </c>
    </row>
    <row r="3801" spans="1:15" hidden="1" x14ac:dyDescent="0.25">
      <c r="A3801">
        <v>29954</v>
      </c>
      <c r="B3801">
        <v>202422</v>
      </c>
      <c r="C3801" t="str">
        <f>_xlfn.TEXTAFTER(Tabla4[[#This Row],[Escuela]],"- ",1)</f>
        <v>Trabajo Social</v>
      </c>
      <c r="D3801" t="s">
        <v>4270</v>
      </c>
      <c r="E3801" t="s">
        <v>58</v>
      </c>
      <c r="F3801">
        <v>29954</v>
      </c>
      <c r="G3801" t="s">
        <v>4278</v>
      </c>
      <c r="H3801" t="s">
        <v>1403</v>
      </c>
      <c r="I3801">
        <v>1</v>
      </c>
      <c r="J3801" t="s">
        <v>4291</v>
      </c>
      <c r="K3801">
        <v>10</v>
      </c>
      <c r="L3801" t="s">
        <v>112</v>
      </c>
      <c r="M3801" t="s">
        <v>43</v>
      </c>
    </row>
    <row r="3802" spans="1:15" hidden="1" x14ac:dyDescent="0.25">
      <c r="A3802">
        <v>21466</v>
      </c>
      <c r="B3802">
        <v>202422</v>
      </c>
      <c r="C3802" t="str">
        <f>_xlfn.TEXTAFTER(Tabla4[[#This Row],[Escuela]],"- ",1)</f>
        <v>Trabajo Social</v>
      </c>
      <c r="D3802" t="s">
        <v>4270</v>
      </c>
      <c r="E3802" t="s">
        <v>58</v>
      </c>
      <c r="F3802">
        <v>21466</v>
      </c>
      <c r="G3802" t="s">
        <v>4278</v>
      </c>
      <c r="H3802" t="s">
        <v>4292</v>
      </c>
      <c r="I3802">
        <v>1</v>
      </c>
      <c r="J3802" t="s">
        <v>4293</v>
      </c>
      <c r="K3802">
        <v>5</v>
      </c>
      <c r="L3802" t="s">
        <v>112</v>
      </c>
      <c r="M3802" t="s">
        <v>43</v>
      </c>
      <c r="N3802" t="s">
        <v>23</v>
      </c>
      <c r="O3802" t="s">
        <v>73</v>
      </c>
    </row>
    <row r="3803" spans="1:15" hidden="1" x14ac:dyDescent="0.25">
      <c r="A3803">
        <v>30498</v>
      </c>
      <c r="B3803">
        <v>202422</v>
      </c>
      <c r="C3803" t="str">
        <f>_xlfn.TEXTAFTER(Tabla4[[#This Row],[Escuela]],"- ",1)</f>
        <v>Trabajo Social</v>
      </c>
      <c r="D3803" t="s">
        <v>4270</v>
      </c>
      <c r="E3803" t="s">
        <v>58</v>
      </c>
      <c r="F3803">
        <v>30498</v>
      </c>
      <c r="G3803" t="s">
        <v>4278</v>
      </c>
      <c r="H3803" t="s">
        <v>1338</v>
      </c>
      <c r="I3803">
        <v>1</v>
      </c>
      <c r="J3803" t="s">
        <v>4294</v>
      </c>
      <c r="K3803">
        <v>10</v>
      </c>
      <c r="L3803" t="s">
        <v>112</v>
      </c>
      <c r="M3803" t="s">
        <v>22</v>
      </c>
      <c r="N3803" t="s">
        <v>23</v>
      </c>
      <c r="O3803" t="s">
        <v>1203</v>
      </c>
    </row>
    <row r="3804" spans="1:15" hidden="1" x14ac:dyDescent="0.25">
      <c r="A3804">
        <v>31551</v>
      </c>
      <c r="B3804">
        <v>202422</v>
      </c>
      <c r="C3804" t="str">
        <f>_xlfn.TEXTAFTER(Tabla4[[#This Row],[Escuela]],"- ",1)</f>
        <v>Trabajo Social</v>
      </c>
      <c r="D3804" t="s">
        <v>4270</v>
      </c>
      <c r="E3804" t="s">
        <v>58</v>
      </c>
      <c r="F3804">
        <v>31551</v>
      </c>
      <c r="G3804" t="s">
        <v>4278</v>
      </c>
      <c r="H3804" t="s">
        <v>3590</v>
      </c>
      <c r="I3804">
        <v>1</v>
      </c>
      <c r="J3804" t="s">
        <v>4295</v>
      </c>
      <c r="K3804">
        <v>10</v>
      </c>
      <c r="L3804" t="s">
        <v>112</v>
      </c>
      <c r="M3804" t="s">
        <v>22</v>
      </c>
      <c r="N3804" t="s">
        <v>23</v>
      </c>
      <c r="O3804" t="s">
        <v>24</v>
      </c>
    </row>
    <row r="3805" spans="1:15" hidden="1" x14ac:dyDescent="0.25">
      <c r="A3805">
        <v>31553</v>
      </c>
      <c r="B3805">
        <v>202422</v>
      </c>
      <c r="C3805" t="str">
        <f>_xlfn.TEXTAFTER(Tabla4[[#This Row],[Escuela]],"- ",1)</f>
        <v>Trabajo Social</v>
      </c>
      <c r="D3805" t="s">
        <v>4270</v>
      </c>
      <c r="E3805" t="s">
        <v>58</v>
      </c>
      <c r="F3805">
        <v>31553</v>
      </c>
      <c r="G3805" t="s">
        <v>4278</v>
      </c>
      <c r="H3805" t="s">
        <v>1696</v>
      </c>
      <c r="I3805">
        <v>1</v>
      </c>
      <c r="J3805" t="s">
        <v>4296</v>
      </c>
      <c r="K3805">
        <v>10</v>
      </c>
      <c r="L3805" t="s">
        <v>112</v>
      </c>
      <c r="M3805" t="s">
        <v>43</v>
      </c>
      <c r="N3805" t="s">
        <v>23</v>
      </c>
      <c r="O3805" t="s">
        <v>24</v>
      </c>
    </row>
    <row r="3806" spans="1:15" hidden="1" x14ac:dyDescent="0.25">
      <c r="A3806">
        <v>31548</v>
      </c>
      <c r="B3806">
        <v>202422</v>
      </c>
      <c r="C3806" t="str">
        <f>_xlfn.TEXTAFTER(Tabla4[[#This Row],[Escuela]],"- ",1)</f>
        <v>Trabajo Social</v>
      </c>
      <c r="D3806" t="s">
        <v>4270</v>
      </c>
      <c r="E3806" t="s">
        <v>58</v>
      </c>
      <c r="F3806">
        <v>31548</v>
      </c>
      <c r="G3806" t="s">
        <v>4278</v>
      </c>
      <c r="H3806" t="s">
        <v>3593</v>
      </c>
      <c r="I3806">
        <v>1</v>
      </c>
      <c r="J3806" t="s">
        <v>4297</v>
      </c>
      <c r="K3806">
        <v>10</v>
      </c>
      <c r="L3806" t="s">
        <v>112</v>
      </c>
      <c r="M3806" t="s">
        <v>43</v>
      </c>
      <c r="N3806" t="s">
        <v>23</v>
      </c>
      <c r="O3806" t="s">
        <v>24</v>
      </c>
    </row>
    <row r="3807" spans="1:15" hidden="1" x14ac:dyDescent="0.25">
      <c r="A3807">
        <v>19611</v>
      </c>
      <c r="B3807">
        <v>202422</v>
      </c>
      <c r="C3807" t="str">
        <f>_xlfn.TEXTAFTER(Tabla4[[#This Row],[Escuela]],"- ",1)</f>
        <v>Trabajo Social</v>
      </c>
      <c r="D3807" t="s">
        <v>4270</v>
      </c>
      <c r="E3807" t="s">
        <v>58</v>
      </c>
      <c r="F3807">
        <v>19611</v>
      </c>
      <c r="G3807" t="s">
        <v>4278</v>
      </c>
      <c r="H3807" t="s">
        <v>3701</v>
      </c>
      <c r="I3807">
        <v>1</v>
      </c>
      <c r="J3807" t="s">
        <v>68</v>
      </c>
      <c r="K3807">
        <v>20</v>
      </c>
      <c r="L3807" t="s">
        <v>112</v>
      </c>
      <c r="M3807" t="s">
        <v>434</v>
      </c>
      <c r="N3807" t="s">
        <v>27</v>
      </c>
    </row>
    <row r="3808" spans="1:15" hidden="1" x14ac:dyDescent="0.25">
      <c r="A3808">
        <v>19634</v>
      </c>
      <c r="B3808">
        <v>202422</v>
      </c>
      <c r="C3808" t="str">
        <f>_xlfn.TEXTAFTER(Tabla4[[#This Row],[Escuela]],"- ",1)</f>
        <v>Trabajo Social</v>
      </c>
      <c r="D3808" t="s">
        <v>4270</v>
      </c>
      <c r="E3808" t="s">
        <v>58</v>
      </c>
      <c r="F3808">
        <v>19634</v>
      </c>
      <c r="G3808" t="s">
        <v>4278</v>
      </c>
      <c r="H3808" t="s">
        <v>3701</v>
      </c>
      <c r="I3808">
        <v>2</v>
      </c>
      <c r="J3808" t="s">
        <v>68</v>
      </c>
      <c r="K3808">
        <v>20</v>
      </c>
      <c r="L3808" t="s">
        <v>112</v>
      </c>
      <c r="M3808" t="s">
        <v>43</v>
      </c>
      <c r="N3808" t="s">
        <v>23</v>
      </c>
      <c r="O3808" t="s">
        <v>1589</v>
      </c>
    </row>
    <row r="3809" spans="1:15" hidden="1" x14ac:dyDescent="0.25">
      <c r="A3809">
        <v>19637</v>
      </c>
      <c r="B3809">
        <v>202422</v>
      </c>
      <c r="C3809" t="str">
        <f>_xlfn.TEXTAFTER(Tabla4[[#This Row],[Escuela]],"- ",1)</f>
        <v>Trabajo Social</v>
      </c>
      <c r="D3809" t="s">
        <v>4270</v>
      </c>
      <c r="E3809" t="s">
        <v>58</v>
      </c>
      <c r="F3809">
        <v>19637</v>
      </c>
      <c r="G3809" t="s">
        <v>4278</v>
      </c>
      <c r="H3809" t="s">
        <v>3701</v>
      </c>
      <c r="I3809">
        <v>3</v>
      </c>
      <c r="J3809" t="s">
        <v>68</v>
      </c>
      <c r="K3809">
        <v>20</v>
      </c>
      <c r="L3809" t="s">
        <v>112</v>
      </c>
      <c r="M3809" t="s">
        <v>434</v>
      </c>
      <c r="N3809" t="s">
        <v>27</v>
      </c>
    </row>
    <row r="3810" spans="1:15" hidden="1" x14ac:dyDescent="0.25">
      <c r="A3810">
        <v>19641</v>
      </c>
      <c r="B3810">
        <v>202422</v>
      </c>
      <c r="C3810" t="str">
        <f>_xlfn.TEXTAFTER(Tabla4[[#This Row],[Escuela]],"- ",1)</f>
        <v>Trabajo Social</v>
      </c>
      <c r="D3810" t="s">
        <v>4270</v>
      </c>
      <c r="E3810" t="s">
        <v>58</v>
      </c>
      <c r="F3810">
        <v>19641</v>
      </c>
      <c r="G3810" t="s">
        <v>4278</v>
      </c>
      <c r="H3810" t="s">
        <v>3701</v>
      </c>
      <c r="I3810">
        <v>4</v>
      </c>
      <c r="J3810" t="s">
        <v>68</v>
      </c>
      <c r="K3810">
        <v>20</v>
      </c>
      <c r="L3810" t="s">
        <v>112</v>
      </c>
      <c r="M3810" t="s">
        <v>43</v>
      </c>
    </row>
    <row r="3811" spans="1:15" hidden="1" x14ac:dyDescent="0.25">
      <c r="A3811">
        <v>21554</v>
      </c>
      <c r="B3811">
        <v>202422</v>
      </c>
      <c r="C3811" t="str">
        <f>_xlfn.TEXTAFTER(Tabla4[[#This Row],[Escuela]],"- ",1)</f>
        <v>Trabajo Social</v>
      </c>
      <c r="D3811" t="s">
        <v>4270</v>
      </c>
      <c r="E3811" t="s">
        <v>58</v>
      </c>
      <c r="F3811">
        <v>21554</v>
      </c>
      <c r="G3811" t="s">
        <v>4278</v>
      </c>
      <c r="H3811" t="s">
        <v>3701</v>
      </c>
      <c r="I3811">
        <v>5</v>
      </c>
      <c r="J3811" t="s">
        <v>68</v>
      </c>
      <c r="K3811">
        <v>20</v>
      </c>
      <c r="L3811" t="s">
        <v>112</v>
      </c>
      <c r="M3811" t="s">
        <v>43</v>
      </c>
      <c r="N3811" t="s">
        <v>27</v>
      </c>
    </row>
    <row r="3812" spans="1:15" hidden="1" x14ac:dyDescent="0.25">
      <c r="A3812">
        <v>19644</v>
      </c>
      <c r="B3812">
        <v>202422</v>
      </c>
      <c r="C3812" t="str">
        <f>_xlfn.TEXTAFTER(Tabla4[[#This Row],[Escuela]],"- ",1)</f>
        <v>Trabajo Social</v>
      </c>
      <c r="D3812" t="s">
        <v>4270</v>
      </c>
      <c r="E3812" t="s">
        <v>58</v>
      </c>
      <c r="F3812">
        <v>19644</v>
      </c>
      <c r="G3812" t="s">
        <v>4278</v>
      </c>
      <c r="H3812" t="s">
        <v>3701</v>
      </c>
      <c r="I3812">
        <v>6</v>
      </c>
      <c r="J3812" t="s">
        <v>68</v>
      </c>
      <c r="K3812">
        <v>20</v>
      </c>
      <c r="L3812" t="s">
        <v>112</v>
      </c>
      <c r="M3812" t="s">
        <v>43</v>
      </c>
    </row>
    <row r="3813" spans="1:15" hidden="1" x14ac:dyDescent="0.25">
      <c r="A3813">
        <v>29127</v>
      </c>
      <c r="B3813">
        <v>202422</v>
      </c>
      <c r="C3813" t="str">
        <f>_xlfn.TEXTAFTER(Tabla4[[#This Row],[Escuela]],"- ",1)</f>
        <v>Trabajo Social</v>
      </c>
      <c r="D3813" t="s">
        <v>4270</v>
      </c>
      <c r="E3813" t="s">
        <v>58</v>
      </c>
      <c r="F3813">
        <v>29127</v>
      </c>
      <c r="G3813" t="s">
        <v>4278</v>
      </c>
      <c r="H3813" t="s">
        <v>3701</v>
      </c>
      <c r="I3813">
        <v>7</v>
      </c>
      <c r="J3813" t="s">
        <v>68</v>
      </c>
      <c r="K3813">
        <v>20</v>
      </c>
      <c r="L3813" t="s">
        <v>112</v>
      </c>
      <c r="M3813" t="s">
        <v>434</v>
      </c>
    </row>
    <row r="3814" spans="1:15" hidden="1" x14ac:dyDescent="0.25">
      <c r="A3814">
        <v>29252</v>
      </c>
      <c r="B3814">
        <v>202422</v>
      </c>
      <c r="C3814" t="str">
        <f>_xlfn.TEXTAFTER(Tabla4[[#This Row],[Escuela]],"- ",1)</f>
        <v>Trabajo Social</v>
      </c>
      <c r="D3814" t="s">
        <v>4270</v>
      </c>
      <c r="E3814" t="s">
        <v>58</v>
      </c>
      <c r="F3814">
        <v>29252</v>
      </c>
      <c r="G3814" t="s">
        <v>4278</v>
      </c>
      <c r="H3814" t="s">
        <v>3701</v>
      </c>
      <c r="I3814">
        <v>8</v>
      </c>
      <c r="J3814" t="s">
        <v>68</v>
      </c>
      <c r="K3814">
        <v>20</v>
      </c>
      <c r="L3814" t="s">
        <v>112</v>
      </c>
      <c r="M3814" t="s">
        <v>434</v>
      </c>
    </row>
    <row r="3815" spans="1:15" hidden="1" x14ac:dyDescent="0.25">
      <c r="A3815">
        <v>29253</v>
      </c>
      <c r="B3815">
        <v>202422</v>
      </c>
      <c r="C3815" t="str">
        <f>_xlfn.TEXTAFTER(Tabla4[[#This Row],[Escuela]],"- ",1)</f>
        <v>Trabajo Social</v>
      </c>
      <c r="D3815" t="s">
        <v>4270</v>
      </c>
      <c r="E3815" t="s">
        <v>58</v>
      </c>
      <c r="F3815">
        <v>29253</v>
      </c>
      <c r="G3815" t="s">
        <v>4278</v>
      </c>
      <c r="H3815" t="s">
        <v>3701</v>
      </c>
      <c r="I3815">
        <v>9</v>
      </c>
      <c r="J3815" t="s">
        <v>68</v>
      </c>
      <c r="K3815">
        <v>20</v>
      </c>
      <c r="L3815" t="s">
        <v>112</v>
      </c>
      <c r="M3815" t="s">
        <v>434</v>
      </c>
      <c r="N3815" t="s">
        <v>27</v>
      </c>
    </row>
    <row r="3816" spans="1:15" hidden="1" x14ac:dyDescent="0.25">
      <c r="A3816">
        <v>29254</v>
      </c>
      <c r="B3816">
        <v>202422</v>
      </c>
      <c r="C3816" t="str">
        <f>_xlfn.TEXTAFTER(Tabla4[[#This Row],[Escuela]],"- ",1)</f>
        <v>Trabajo Social</v>
      </c>
      <c r="D3816" t="s">
        <v>4270</v>
      </c>
      <c r="E3816" t="s">
        <v>58</v>
      </c>
      <c r="F3816">
        <v>29254</v>
      </c>
      <c r="G3816" t="s">
        <v>4278</v>
      </c>
      <c r="H3816" t="s">
        <v>3701</v>
      </c>
      <c r="I3816">
        <v>10</v>
      </c>
      <c r="J3816" t="s">
        <v>68</v>
      </c>
      <c r="K3816">
        <v>20</v>
      </c>
      <c r="L3816" t="s">
        <v>112</v>
      </c>
      <c r="M3816" t="s">
        <v>434</v>
      </c>
      <c r="N3816" t="s">
        <v>27</v>
      </c>
    </row>
    <row r="3817" spans="1:15" hidden="1" x14ac:dyDescent="0.25">
      <c r="A3817">
        <v>29255</v>
      </c>
      <c r="B3817">
        <v>202422</v>
      </c>
      <c r="C3817" t="str">
        <f>_xlfn.TEXTAFTER(Tabla4[[#This Row],[Escuela]],"- ",1)</f>
        <v>Trabajo Social</v>
      </c>
      <c r="D3817" t="s">
        <v>4270</v>
      </c>
      <c r="E3817" t="s">
        <v>58</v>
      </c>
      <c r="F3817">
        <v>29255</v>
      </c>
      <c r="G3817" t="s">
        <v>4278</v>
      </c>
      <c r="H3817" t="s">
        <v>3701</v>
      </c>
      <c r="I3817">
        <v>11</v>
      </c>
      <c r="J3817" t="s">
        <v>68</v>
      </c>
      <c r="K3817">
        <v>20</v>
      </c>
      <c r="L3817" t="s">
        <v>112</v>
      </c>
      <c r="M3817" t="s">
        <v>434</v>
      </c>
      <c r="N3817" t="s">
        <v>27</v>
      </c>
    </row>
    <row r="3818" spans="1:15" hidden="1" x14ac:dyDescent="0.25">
      <c r="A3818">
        <v>29256</v>
      </c>
      <c r="B3818">
        <v>202422</v>
      </c>
      <c r="C3818" t="str">
        <f>_xlfn.TEXTAFTER(Tabla4[[#This Row],[Escuela]],"- ",1)</f>
        <v>Trabajo Social</v>
      </c>
      <c r="D3818" t="s">
        <v>4270</v>
      </c>
      <c r="E3818" t="s">
        <v>58</v>
      </c>
      <c r="F3818">
        <v>29256</v>
      </c>
      <c r="G3818" t="s">
        <v>4278</v>
      </c>
      <c r="H3818" t="s">
        <v>3701</v>
      </c>
      <c r="I3818">
        <v>12</v>
      </c>
      <c r="J3818" t="s">
        <v>68</v>
      </c>
      <c r="K3818">
        <v>20</v>
      </c>
      <c r="L3818" t="s">
        <v>112</v>
      </c>
      <c r="M3818" t="s">
        <v>434</v>
      </c>
      <c r="N3818" t="s">
        <v>27</v>
      </c>
    </row>
    <row r="3819" spans="1:15" hidden="1" x14ac:dyDescent="0.25">
      <c r="A3819">
        <v>31310</v>
      </c>
      <c r="B3819">
        <v>202422</v>
      </c>
      <c r="C3819" t="str">
        <f>_xlfn.TEXTAFTER(Tabla4[[#This Row],[Escuela]],"- ",1)</f>
        <v>Trabajo Social</v>
      </c>
      <c r="D3819" t="s">
        <v>4270</v>
      </c>
      <c r="E3819" t="s">
        <v>58</v>
      </c>
      <c r="F3819">
        <v>31310</v>
      </c>
      <c r="G3819" t="s">
        <v>4278</v>
      </c>
      <c r="H3819" t="s">
        <v>3701</v>
      </c>
      <c r="I3819">
        <v>13</v>
      </c>
      <c r="J3819" t="s">
        <v>68</v>
      </c>
      <c r="K3819">
        <v>20</v>
      </c>
      <c r="L3819" t="s">
        <v>112</v>
      </c>
      <c r="M3819" t="s">
        <v>434</v>
      </c>
      <c r="N3819" t="s">
        <v>23</v>
      </c>
      <c r="O3819" t="s">
        <v>1589</v>
      </c>
    </row>
    <row r="3820" spans="1:15" hidden="1" x14ac:dyDescent="0.25">
      <c r="A3820">
        <v>31313</v>
      </c>
      <c r="B3820">
        <v>202422</v>
      </c>
      <c r="C3820" t="str">
        <f>_xlfn.TEXTAFTER(Tabla4[[#This Row],[Escuela]],"- ",1)</f>
        <v>Trabajo Social</v>
      </c>
      <c r="D3820" t="s">
        <v>4270</v>
      </c>
      <c r="E3820" t="s">
        <v>58</v>
      </c>
      <c r="F3820">
        <v>31313</v>
      </c>
      <c r="G3820" t="s">
        <v>4278</v>
      </c>
      <c r="H3820" t="s">
        <v>3701</v>
      </c>
      <c r="I3820">
        <v>14</v>
      </c>
      <c r="J3820" t="s">
        <v>68</v>
      </c>
      <c r="K3820">
        <v>20</v>
      </c>
      <c r="L3820" t="s">
        <v>112</v>
      </c>
      <c r="M3820" t="s">
        <v>434</v>
      </c>
      <c r="N3820" t="s">
        <v>23</v>
      </c>
      <c r="O3820" t="s">
        <v>1589</v>
      </c>
    </row>
    <row r="3821" spans="1:15" hidden="1" x14ac:dyDescent="0.25">
      <c r="A3821">
        <v>31314</v>
      </c>
      <c r="B3821">
        <v>202422</v>
      </c>
      <c r="C3821" t="str">
        <f>_xlfn.TEXTAFTER(Tabla4[[#This Row],[Escuela]],"- ",1)</f>
        <v>Trabajo Social</v>
      </c>
      <c r="D3821" t="s">
        <v>4270</v>
      </c>
      <c r="E3821" t="s">
        <v>58</v>
      </c>
      <c r="F3821">
        <v>31314</v>
      </c>
      <c r="G3821" t="s">
        <v>4278</v>
      </c>
      <c r="H3821" t="s">
        <v>3701</v>
      </c>
      <c r="I3821">
        <v>15</v>
      </c>
      <c r="J3821" t="s">
        <v>68</v>
      </c>
      <c r="K3821">
        <v>20</v>
      </c>
      <c r="L3821" t="s">
        <v>112</v>
      </c>
      <c r="M3821" t="s">
        <v>434</v>
      </c>
      <c r="N3821" t="s">
        <v>23</v>
      </c>
      <c r="O3821" t="s">
        <v>1589</v>
      </c>
    </row>
    <row r="3822" spans="1:15" hidden="1" x14ac:dyDescent="0.25">
      <c r="A3822">
        <v>31316</v>
      </c>
      <c r="B3822">
        <v>202422</v>
      </c>
      <c r="C3822" t="str">
        <f>_xlfn.TEXTAFTER(Tabla4[[#This Row],[Escuela]],"- ",1)</f>
        <v>Trabajo Social</v>
      </c>
      <c r="D3822" t="s">
        <v>4270</v>
      </c>
      <c r="E3822" t="s">
        <v>58</v>
      </c>
      <c r="F3822">
        <v>31316</v>
      </c>
      <c r="G3822" t="s">
        <v>4278</v>
      </c>
      <c r="H3822" t="s">
        <v>3701</v>
      </c>
      <c r="I3822">
        <v>16</v>
      </c>
      <c r="J3822" t="s">
        <v>68</v>
      </c>
      <c r="K3822">
        <v>20</v>
      </c>
      <c r="L3822" t="s">
        <v>112</v>
      </c>
      <c r="M3822" t="s">
        <v>434</v>
      </c>
      <c r="N3822" t="s">
        <v>23</v>
      </c>
      <c r="O3822" t="s">
        <v>1589</v>
      </c>
    </row>
    <row r="3823" spans="1:15" hidden="1" x14ac:dyDescent="0.25">
      <c r="A3823">
        <v>26769</v>
      </c>
      <c r="B3823">
        <v>202422</v>
      </c>
      <c r="C3823" t="str">
        <f>_xlfn.TEXTAFTER(Tabla4[[#This Row],[Escuela]],"- ",1)</f>
        <v>Trabajo Social</v>
      </c>
      <c r="D3823" t="s">
        <v>4270</v>
      </c>
      <c r="E3823" t="s">
        <v>58</v>
      </c>
      <c r="F3823">
        <v>26769</v>
      </c>
      <c r="G3823" t="s">
        <v>4278</v>
      </c>
      <c r="H3823" t="s">
        <v>4298</v>
      </c>
      <c r="I3823">
        <v>1</v>
      </c>
      <c r="J3823" t="s">
        <v>4299</v>
      </c>
      <c r="K3823">
        <v>10</v>
      </c>
      <c r="L3823" t="s">
        <v>112</v>
      </c>
      <c r="M3823" t="s">
        <v>22</v>
      </c>
      <c r="N3823" t="s">
        <v>23</v>
      </c>
      <c r="O3823" t="s">
        <v>4300</v>
      </c>
    </row>
    <row r="3824" spans="1:15" hidden="1" x14ac:dyDescent="0.25">
      <c r="A3824">
        <v>26768</v>
      </c>
      <c r="B3824">
        <v>202422</v>
      </c>
      <c r="C3824" t="str">
        <f>_xlfn.TEXTAFTER(Tabla4[[#This Row],[Escuela]],"- ",1)</f>
        <v>Trabajo Social</v>
      </c>
      <c r="D3824" t="s">
        <v>4270</v>
      </c>
      <c r="E3824" t="s">
        <v>58</v>
      </c>
      <c r="F3824">
        <v>26768</v>
      </c>
      <c r="G3824" t="s">
        <v>4278</v>
      </c>
      <c r="H3824" t="s">
        <v>4301</v>
      </c>
      <c r="I3824">
        <v>1</v>
      </c>
      <c r="J3824" t="s">
        <v>4302</v>
      </c>
      <c r="K3824">
        <v>10</v>
      </c>
      <c r="L3824" t="s">
        <v>112</v>
      </c>
      <c r="M3824" t="s">
        <v>22</v>
      </c>
      <c r="N3824" t="s">
        <v>23</v>
      </c>
      <c r="O3824" t="s">
        <v>4303</v>
      </c>
    </row>
    <row r="3825" spans="1:16" hidden="1" x14ac:dyDescent="0.25">
      <c r="A3825">
        <v>26770</v>
      </c>
      <c r="B3825">
        <v>202422</v>
      </c>
      <c r="C3825" t="str">
        <f>_xlfn.TEXTAFTER(Tabla4[[#This Row],[Escuela]],"- ",1)</f>
        <v>Trabajo Social</v>
      </c>
      <c r="D3825" t="s">
        <v>4270</v>
      </c>
      <c r="E3825" t="s">
        <v>58</v>
      </c>
      <c r="F3825">
        <v>26770</v>
      </c>
      <c r="G3825" t="s">
        <v>4278</v>
      </c>
      <c r="H3825" t="s">
        <v>4304</v>
      </c>
      <c r="I3825">
        <v>1</v>
      </c>
      <c r="J3825" t="s">
        <v>4305</v>
      </c>
      <c r="K3825">
        <v>10</v>
      </c>
      <c r="L3825" t="s">
        <v>112</v>
      </c>
      <c r="M3825" t="s">
        <v>22</v>
      </c>
      <c r="N3825" t="s">
        <v>23</v>
      </c>
      <c r="O3825" t="s">
        <v>372</v>
      </c>
    </row>
    <row r="3826" spans="1:16" hidden="1" x14ac:dyDescent="0.25">
      <c r="A3826">
        <v>14035</v>
      </c>
      <c r="B3826">
        <v>202422</v>
      </c>
      <c r="C3826" t="str">
        <f>_xlfn.TEXTAFTER(Tabla4[[#This Row],[Escuela]],"- ",1)</f>
        <v>Trabajo Social</v>
      </c>
      <c r="D3826" t="s">
        <v>4270</v>
      </c>
      <c r="E3826" t="s">
        <v>77</v>
      </c>
      <c r="F3826">
        <v>14035</v>
      </c>
      <c r="G3826" t="s">
        <v>4306</v>
      </c>
      <c r="H3826" t="s">
        <v>1133</v>
      </c>
      <c r="I3826">
        <v>1</v>
      </c>
      <c r="J3826" t="s">
        <v>4307</v>
      </c>
      <c r="K3826">
        <v>10</v>
      </c>
      <c r="L3826" t="s">
        <v>112</v>
      </c>
      <c r="M3826" t="s">
        <v>22</v>
      </c>
      <c r="N3826" t="s">
        <v>272</v>
      </c>
      <c r="O3826" t="s">
        <v>2198</v>
      </c>
      <c r="P3826" t="s">
        <v>495</v>
      </c>
    </row>
    <row r="3827" spans="1:16" hidden="1" x14ac:dyDescent="0.25">
      <c r="A3827">
        <v>29982</v>
      </c>
      <c r="B3827">
        <v>202422</v>
      </c>
      <c r="C3827" t="str">
        <f>_xlfn.TEXTAFTER(Tabla4[[#This Row],[Escuela]],"- ",1)</f>
        <v>Trabajo Social</v>
      </c>
      <c r="D3827" t="s">
        <v>4270</v>
      </c>
      <c r="E3827" t="s">
        <v>77</v>
      </c>
      <c r="F3827">
        <v>29982</v>
      </c>
      <c r="G3827" t="s">
        <v>4306</v>
      </c>
      <c r="H3827" t="s">
        <v>1133</v>
      </c>
      <c r="I3827">
        <v>2</v>
      </c>
      <c r="J3827" t="s">
        <v>4307</v>
      </c>
      <c r="K3827">
        <v>10</v>
      </c>
      <c r="L3827" t="s">
        <v>112</v>
      </c>
      <c r="M3827" t="s">
        <v>22</v>
      </c>
    </row>
    <row r="3828" spans="1:16" hidden="1" x14ac:dyDescent="0.25">
      <c r="A3828">
        <v>24855</v>
      </c>
      <c r="B3828">
        <v>202422</v>
      </c>
      <c r="C3828" t="str">
        <f>_xlfn.TEXTAFTER(Tabla4[[#This Row],[Escuela]],"- ",1)</f>
        <v>Trabajo Social</v>
      </c>
      <c r="D3828" t="s">
        <v>4270</v>
      </c>
      <c r="E3828" t="s">
        <v>77</v>
      </c>
      <c r="F3828">
        <v>24855</v>
      </c>
      <c r="G3828" t="s">
        <v>4306</v>
      </c>
      <c r="H3828" t="s">
        <v>3250</v>
      </c>
      <c r="I3828">
        <v>1</v>
      </c>
      <c r="J3828" t="s">
        <v>4308</v>
      </c>
      <c r="K3828">
        <v>10</v>
      </c>
      <c r="L3828" t="s">
        <v>112</v>
      </c>
      <c r="M3828" t="s">
        <v>22</v>
      </c>
      <c r="N3828" t="s">
        <v>272</v>
      </c>
      <c r="O3828" t="s">
        <v>813</v>
      </c>
      <c r="P3828" t="s">
        <v>1409</v>
      </c>
    </row>
    <row r="3829" spans="1:16" hidden="1" x14ac:dyDescent="0.25">
      <c r="A3829">
        <v>26456</v>
      </c>
      <c r="B3829">
        <v>202422</v>
      </c>
      <c r="C3829" t="str">
        <f>_xlfn.TEXTAFTER(Tabla4[[#This Row],[Escuela]],"- ",1)</f>
        <v>Trabajo Social</v>
      </c>
      <c r="D3829" t="s">
        <v>4270</v>
      </c>
      <c r="E3829" t="s">
        <v>77</v>
      </c>
      <c r="F3829">
        <v>26456</v>
      </c>
      <c r="G3829" t="s">
        <v>4306</v>
      </c>
      <c r="H3829" t="s">
        <v>3250</v>
      </c>
      <c r="I3829">
        <v>2</v>
      </c>
      <c r="J3829" t="s">
        <v>4308</v>
      </c>
      <c r="K3829">
        <v>10</v>
      </c>
      <c r="L3829" t="s">
        <v>112</v>
      </c>
      <c r="M3829" t="s">
        <v>22</v>
      </c>
      <c r="N3829" t="s">
        <v>272</v>
      </c>
      <c r="O3829" t="s">
        <v>264</v>
      </c>
      <c r="P3829" t="s">
        <v>1409</v>
      </c>
    </row>
    <row r="3830" spans="1:16" hidden="1" x14ac:dyDescent="0.25">
      <c r="A3830">
        <v>24851</v>
      </c>
      <c r="B3830">
        <v>202422</v>
      </c>
      <c r="C3830" t="str">
        <f>_xlfn.TEXTAFTER(Tabla4[[#This Row],[Escuela]],"- ",1)</f>
        <v>Trabajo Social</v>
      </c>
      <c r="D3830" t="s">
        <v>4270</v>
      </c>
      <c r="E3830" t="s">
        <v>77</v>
      </c>
      <c r="F3830">
        <v>24851</v>
      </c>
      <c r="G3830" t="s">
        <v>4306</v>
      </c>
      <c r="H3830" t="s">
        <v>4309</v>
      </c>
      <c r="I3830">
        <v>1</v>
      </c>
      <c r="J3830" t="s">
        <v>4310</v>
      </c>
      <c r="K3830">
        <v>10</v>
      </c>
      <c r="L3830" t="s">
        <v>112</v>
      </c>
      <c r="M3830" t="s">
        <v>22</v>
      </c>
      <c r="N3830" t="s">
        <v>272</v>
      </c>
      <c r="O3830" t="s">
        <v>259</v>
      </c>
      <c r="P3830" t="s">
        <v>1174</v>
      </c>
    </row>
    <row r="3831" spans="1:16" hidden="1" x14ac:dyDescent="0.25">
      <c r="A3831">
        <v>24853</v>
      </c>
      <c r="B3831">
        <v>202422</v>
      </c>
      <c r="C3831" t="str">
        <f>_xlfn.TEXTAFTER(Tabla4[[#This Row],[Escuela]],"- ",1)</f>
        <v>Trabajo Social</v>
      </c>
      <c r="D3831" t="s">
        <v>4270</v>
      </c>
      <c r="E3831" t="s">
        <v>77</v>
      </c>
      <c r="F3831">
        <v>24853</v>
      </c>
      <c r="G3831" t="s">
        <v>4306</v>
      </c>
      <c r="H3831" t="s">
        <v>4309</v>
      </c>
      <c r="I3831">
        <v>2</v>
      </c>
      <c r="J3831" t="s">
        <v>4310</v>
      </c>
      <c r="K3831">
        <v>10</v>
      </c>
      <c r="L3831" t="s">
        <v>112</v>
      </c>
      <c r="M3831" t="s">
        <v>22</v>
      </c>
      <c r="N3831" t="s">
        <v>272</v>
      </c>
      <c r="O3831" t="s">
        <v>898</v>
      </c>
      <c r="P3831" t="s">
        <v>1174</v>
      </c>
    </row>
    <row r="3832" spans="1:16" hidden="1" x14ac:dyDescent="0.25">
      <c r="A3832">
        <v>26466</v>
      </c>
      <c r="B3832">
        <v>202422</v>
      </c>
      <c r="C3832" t="str">
        <f>_xlfn.TEXTAFTER(Tabla4[[#This Row],[Escuela]],"- ",1)</f>
        <v>Trabajo Social</v>
      </c>
      <c r="D3832" t="s">
        <v>4270</v>
      </c>
      <c r="E3832" t="s">
        <v>77</v>
      </c>
      <c r="F3832">
        <v>26466</v>
      </c>
      <c r="G3832" t="s">
        <v>4306</v>
      </c>
      <c r="H3832" t="s">
        <v>4311</v>
      </c>
      <c r="I3832">
        <v>1</v>
      </c>
      <c r="J3832" t="s">
        <v>4312</v>
      </c>
      <c r="K3832">
        <v>10</v>
      </c>
      <c r="L3832" t="s">
        <v>112</v>
      </c>
      <c r="M3832" t="s">
        <v>22</v>
      </c>
      <c r="N3832" t="s">
        <v>272</v>
      </c>
      <c r="O3832" t="s">
        <v>258</v>
      </c>
      <c r="P3832" t="s">
        <v>1147</v>
      </c>
    </row>
    <row r="3833" spans="1:16" hidden="1" x14ac:dyDescent="0.25">
      <c r="A3833">
        <v>26467</v>
      </c>
      <c r="B3833">
        <v>202422</v>
      </c>
      <c r="C3833" t="str">
        <f>_xlfn.TEXTAFTER(Tabla4[[#This Row],[Escuela]],"- ",1)</f>
        <v>Trabajo Social</v>
      </c>
      <c r="D3833" t="s">
        <v>4270</v>
      </c>
      <c r="E3833" t="s">
        <v>77</v>
      </c>
      <c r="F3833">
        <v>26467</v>
      </c>
      <c r="G3833" t="s">
        <v>4306</v>
      </c>
      <c r="H3833" t="s">
        <v>4311</v>
      </c>
      <c r="I3833">
        <v>2</v>
      </c>
      <c r="J3833" t="s">
        <v>4312</v>
      </c>
      <c r="K3833">
        <v>10</v>
      </c>
      <c r="L3833" t="s">
        <v>112</v>
      </c>
      <c r="M3833" t="s">
        <v>22</v>
      </c>
      <c r="N3833" t="s">
        <v>272</v>
      </c>
      <c r="O3833" t="s">
        <v>898</v>
      </c>
      <c r="P3833" t="s">
        <v>1147</v>
      </c>
    </row>
    <row r="3834" spans="1:16" hidden="1" x14ac:dyDescent="0.25">
      <c r="A3834">
        <v>26468</v>
      </c>
      <c r="B3834">
        <v>202422</v>
      </c>
      <c r="C3834" t="str">
        <f>_xlfn.TEXTAFTER(Tabla4[[#This Row],[Escuela]],"- ",1)</f>
        <v>Trabajo Social</v>
      </c>
      <c r="D3834" t="s">
        <v>4270</v>
      </c>
      <c r="E3834" t="s">
        <v>77</v>
      </c>
      <c r="F3834">
        <v>26468</v>
      </c>
      <c r="G3834" t="s">
        <v>4306</v>
      </c>
      <c r="H3834" t="s">
        <v>4313</v>
      </c>
      <c r="I3834">
        <v>1</v>
      </c>
      <c r="J3834" t="s">
        <v>4314</v>
      </c>
      <c r="K3834">
        <v>10</v>
      </c>
      <c r="L3834" t="s">
        <v>112</v>
      </c>
      <c r="M3834" t="s">
        <v>22</v>
      </c>
      <c r="N3834" t="s">
        <v>272</v>
      </c>
      <c r="O3834" t="s">
        <v>82</v>
      </c>
      <c r="P3834" t="s">
        <v>1263</v>
      </c>
    </row>
    <row r="3835" spans="1:16" hidden="1" x14ac:dyDescent="0.25">
      <c r="A3835">
        <v>26469</v>
      </c>
      <c r="B3835">
        <v>202422</v>
      </c>
      <c r="C3835" t="str">
        <f>_xlfn.TEXTAFTER(Tabla4[[#This Row],[Escuela]],"- ",1)</f>
        <v>Trabajo Social</v>
      </c>
      <c r="D3835" t="s">
        <v>4270</v>
      </c>
      <c r="E3835" t="s">
        <v>77</v>
      </c>
      <c r="F3835">
        <v>26469</v>
      </c>
      <c r="G3835" t="s">
        <v>4306</v>
      </c>
      <c r="H3835" t="s">
        <v>4313</v>
      </c>
      <c r="I3835">
        <v>2</v>
      </c>
      <c r="J3835" t="s">
        <v>4314</v>
      </c>
      <c r="K3835">
        <v>10</v>
      </c>
      <c r="L3835" t="s">
        <v>112</v>
      </c>
      <c r="M3835" t="s">
        <v>22</v>
      </c>
      <c r="N3835" t="s">
        <v>272</v>
      </c>
      <c r="O3835" t="s">
        <v>119</v>
      </c>
      <c r="P3835" t="s">
        <v>4315</v>
      </c>
    </row>
    <row r="3836" spans="1:16" hidden="1" x14ac:dyDescent="0.25">
      <c r="A3836">
        <v>26472</v>
      </c>
      <c r="B3836">
        <v>202422</v>
      </c>
      <c r="C3836" t="str">
        <f>_xlfn.TEXTAFTER(Tabla4[[#This Row],[Escuela]],"- ",1)</f>
        <v>Trabajo Social</v>
      </c>
      <c r="D3836" t="s">
        <v>4270</v>
      </c>
      <c r="E3836" t="s">
        <v>77</v>
      </c>
      <c r="F3836">
        <v>26472</v>
      </c>
      <c r="G3836" t="s">
        <v>4306</v>
      </c>
      <c r="H3836" t="s">
        <v>4316</v>
      </c>
      <c r="I3836">
        <v>1</v>
      </c>
      <c r="J3836" t="s">
        <v>4317</v>
      </c>
      <c r="K3836">
        <v>10</v>
      </c>
      <c r="L3836" t="s">
        <v>112</v>
      </c>
      <c r="M3836" t="s">
        <v>22</v>
      </c>
      <c r="N3836" t="s">
        <v>272</v>
      </c>
      <c r="O3836" t="s">
        <v>901</v>
      </c>
      <c r="P3836" t="s">
        <v>1297</v>
      </c>
    </row>
    <row r="3837" spans="1:16" hidden="1" x14ac:dyDescent="0.25">
      <c r="A3837">
        <v>26473</v>
      </c>
      <c r="B3837">
        <v>202422</v>
      </c>
      <c r="C3837" t="str">
        <f>_xlfn.TEXTAFTER(Tabla4[[#This Row],[Escuela]],"- ",1)</f>
        <v>Trabajo Social</v>
      </c>
      <c r="D3837" t="s">
        <v>4270</v>
      </c>
      <c r="E3837" t="s">
        <v>77</v>
      </c>
      <c r="F3837">
        <v>26473</v>
      </c>
      <c r="G3837" t="s">
        <v>4306</v>
      </c>
      <c r="H3837" t="s">
        <v>4316</v>
      </c>
      <c r="I3837">
        <v>2</v>
      </c>
      <c r="J3837" t="s">
        <v>4317</v>
      </c>
      <c r="K3837">
        <v>10</v>
      </c>
      <c r="L3837" t="s">
        <v>112</v>
      </c>
      <c r="M3837" t="s">
        <v>22</v>
      </c>
      <c r="N3837" t="s">
        <v>272</v>
      </c>
      <c r="O3837" t="s">
        <v>901</v>
      </c>
      <c r="P3837" t="s">
        <v>1297</v>
      </c>
    </row>
    <row r="3838" spans="1:16" hidden="1" x14ac:dyDescent="0.25">
      <c r="A3838">
        <v>26470</v>
      </c>
      <c r="B3838">
        <v>202422</v>
      </c>
      <c r="C3838" t="str">
        <f>_xlfn.TEXTAFTER(Tabla4[[#This Row],[Escuela]],"- ",1)</f>
        <v>Trabajo Social</v>
      </c>
      <c r="D3838" t="s">
        <v>4270</v>
      </c>
      <c r="E3838" t="s">
        <v>77</v>
      </c>
      <c r="F3838">
        <v>26470</v>
      </c>
      <c r="G3838" t="s">
        <v>4306</v>
      </c>
      <c r="H3838" t="s">
        <v>4318</v>
      </c>
      <c r="I3838">
        <v>1</v>
      </c>
      <c r="J3838" t="s">
        <v>4319</v>
      </c>
      <c r="K3838">
        <v>10</v>
      </c>
      <c r="L3838" t="s">
        <v>112</v>
      </c>
      <c r="M3838" t="s">
        <v>22</v>
      </c>
      <c r="N3838" t="s">
        <v>272</v>
      </c>
      <c r="O3838" t="s">
        <v>264</v>
      </c>
      <c r="P3838" t="s">
        <v>516</v>
      </c>
    </row>
    <row r="3839" spans="1:16" hidden="1" x14ac:dyDescent="0.25">
      <c r="A3839">
        <v>26471</v>
      </c>
      <c r="B3839">
        <v>202422</v>
      </c>
      <c r="C3839" t="str">
        <f>_xlfn.TEXTAFTER(Tabla4[[#This Row],[Escuela]],"- ",1)</f>
        <v>Trabajo Social</v>
      </c>
      <c r="D3839" t="s">
        <v>4270</v>
      </c>
      <c r="E3839" t="s">
        <v>77</v>
      </c>
      <c r="F3839">
        <v>26471</v>
      </c>
      <c r="G3839" t="s">
        <v>4306</v>
      </c>
      <c r="H3839" t="s">
        <v>4318</v>
      </c>
      <c r="I3839">
        <v>2</v>
      </c>
      <c r="J3839" t="s">
        <v>4319</v>
      </c>
      <c r="K3839">
        <v>10</v>
      </c>
      <c r="L3839" t="s">
        <v>112</v>
      </c>
      <c r="M3839" t="s">
        <v>22</v>
      </c>
      <c r="N3839" t="s">
        <v>272</v>
      </c>
      <c r="O3839" t="s">
        <v>273</v>
      </c>
      <c r="P3839" t="s">
        <v>516</v>
      </c>
    </row>
    <row r="3840" spans="1:16" hidden="1" x14ac:dyDescent="0.25">
      <c r="A3840">
        <v>29925</v>
      </c>
      <c r="B3840">
        <v>202422</v>
      </c>
      <c r="C3840" t="str">
        <f>_xlfn.TEXTAFTER(Tabla4[[#This Row],[Escuela]],"- ",1)</f>
        <v>Trabajo Social</v>
      </c>
      <c r="D3840" t="s">
        <v>4270</v>
      </c>
      <c r="E3840" t="s">
        <v>77</v>
      </c>
      <c r="F3840">
        <v>29925</v>
      </c>
      <c r="G3840" t="s">
        <v>4306</v>
      </c>
      <c r="H3840" t="s">
        <v>4320</v>
      </c>
      <c r="I3840">
        <v>1</v>
      </c>
      <c r="J3840" t="s">
        <v>4321</v>
      </c>
      <c r="K3840">
        <v>10</v>
      </c>
      <c r="L3840" t="s">
        <v>112</v>
      </c>
      <c r="M3840" t="s">
        <v>22</v>
      </c>
    </row>
    <row r="3841" spans="1:18" hidden="1" x14ac:dyDescent="0.25">
      <c r="A3841">
        <v>27726</v>
      </c>
      <c r="B3841">
        <v>202422</v>
      </c>
      <c r="C3841" t="str">
        <f>_xlfn.TEXTAFTER(Tabla4[[#This Row],[Escuela]],"- ",1)</f>
        <v>Trabajo Social</v>
      </c>
      <c r="D3841" t="s">
        <v>4270</v>
      </c>
      <c r="E3841" t="s">
        <v>77</v>
      </c>
      <c r="F3841">
        <v>27726</v>
      </c>
      <c r="G3841" t="s">
        <v>4306</v>
      </c>
      <c r="H3841" t="s">
        <v>4322</v>
      </c>
      <c r="I3841">
        <v>1</v>
      </c>
      <c r="J3841" t="s">
        <v>4323</v>
      </c>
      <c r="K3841">
        <v>30</v>
      </c>
      <c r="L3841" t="s">
        <v>112</v>
      </c>
      <c r="M3841" t="s">
        <v>22</v>
      </c>
      <c r="N3841" t="s">
        <v>4324</v>
      </c>
      <c r="R3841" t="s">
        <v>2417</v>
      </c>
    </row>
    <row r="3842" spans="1:18" hidden="1" x14ac:dyDescent="0.25">
      <c r="A3842">
        <v>27727</v>
      </c>
      <c r="B3842">
        <v>202422</v>
      </c>
      <c r="C3842" t="str">
        <f>_xlfn.TEXTAFTER(Tabla4[[#This Row],[Escuela]],"- ",1)</f>
        <v>Trabajo Social</v>
      </c>
      <c r="D3842" t="s">
        <v>4270</v>
      </c>
      <c r="E3842" t="s">
        <v>77</v>
      </c>
      <c r="F3842">
        <v>27727</v>
      </c>
      <c r="G3842" t="s">
        <v>4306</v>
      </c>
      <c r="H3842" t="s">
        <v>4322</v>
      </c>
      <c r="I3842">
        <v>2</v>
      </c>
      <c r="J3842" t="s">
        <v>4323</v>
      </c>
      <c r="K3842">
        <v>30</v>
      </c>
      <c r="L3842" t="s">
        <v>112</v>
      </c>
      <c r="M3842" t="s">
        <v>22</v>
      </c>
      <c r="N3842" t="s">
        <v>4324</v>
      </c>
      <c r="R3842" t="s">
        <v>2417</v>
      </c>
    </row>
    <row r="3843" spans="1:18" hidden="1" x14ac:dyDescent="0.25">
      <c r="A3843">
        <v>27728</v>
      </c>
      <c r="B3843">
        <v>202422</v>
      </c>
      <c r="C3843" t="str">
        <f>_xlfn.TEXTAFTER(Tabla4[[#This Row],[Escuela]],"- ",1)</f>
        <v>Trabajo Social</v>
      </c>
      <c r="D3843" t="s">
        <v>4270</v>
      </c>
      <c r="E3843" t="s">
        <v>77</v>
      </c>
      <c r="F3843">
        <v>27728</v>
      </c>
      <c r="G3843" t="s">
        <v>4306</v>
      </c>
      <c r="H3843" t="s">
        <v>4322</v>
      </c>
      <c r="I3843">
        <v>3</v>
      </c>
      <c r="J3843" t="s">
        <v>4323</v>
      </c>
      <c r="K3843">
        <v>30</v>
      </c>
      <c r="L3843" t="s">
        <v>112</v>
      </c>
      <c r="M3843" t="s">
        <v>22</v>
      </c>
      <c r="N3843" t="s">
        <v>4324</v>
      </c>
      <c r="R3843" t="s">
        <v>2417</v>
      </c>
    </row>
    <row r="3844" spans="1:18" hidden="1" x14ac:dyDescent="0.25">
      <c r="A3844">
        <v>27729</v>
      </c>
      <c r="B3844">
        <v>202422</v>
      </c>
      <c r="C3844" t="str">
        <f>_xlfn.TEXTAFTER(Tabla4[[#This Row],[Escuela]],"- ",1)</f>
        <v>Trabajo Social</v>
      </c>
      <c r="D3844" t="s">
        <v>4270</v>
      </c>
      <c r="E3844" t="s">
        <v>77</v>
      </c>
      <c r="F3844">
        <v>27729</v>
      </c>
      <c r="G3844" t="s">
        <v>4306</v>
      </c>
      <c r="H3844" t="s">
        <v>4322</v>
      </c>
      <c r="I3844">
        <v>4</v>
      </c>
      <c r="J3844" t="s">
        <v>4323</v>
      </c>
      <c r="K3844">
        <v>30</v>
      </c>
      <c r="L3844" t="s">
        <v>112</v>
      </c>
      <c r="M3844" t="s">
        <v>22</v>
      </c>
      <c r="N3844" t="s">
        <v>4324</v>
      </c>
      <c r="R3844" t="s">
        <v>2417</v>
      </c>
    </row>
    <row r="3845" spans="1:18" hidden="1" x14ac:dyDescent="0.25">
      <c r="A3845">
        <v>27730</v>
      </c>
      <c r="B3845">
        <v>202422</v>
      </c>
      <c r="C3845" t="str">
        <f>_xlfn.TEXTAFTER(Tabla4[[#This Row],[Escuela]],"- ",1)</f>
        <v>Trabajo Social</v>
      </c>
      <c r="D3845" t="s">
        <v>4270</v>
      </c>
      <c r="E3845" t="s">
        <v>77</v>
      </c>
      <c r="F3845">
        <v>27730</v>
      </c>
      <c r="G3845" t="s">
        <v>4306</v>
      </c>
      <c r="H3845" t="s">
        <v>4322</v>
      </c>
      <c r="I3845">
        <v>5</v>
      </c>
      <c r="J3845" t="s">
        <v>4323</v>
      </c>
      <c r="K3845">
        <v>30</v>
      </c>
      <c r="L3845" t="s">
        <v>112</v>
      </c>
      <c r="M3845" t="s">
        <v>22</v>
      </c>
      <c r="N3845" t="s">
        <v>4324</v>
      </c>
      <c r="R3845" t="s">
        <v>2417</v>
      </c>
    </row>
    <row r="3846" spans="1:18" hidden="1" x14ac:dyDescent="0.25">
      <c r="A3846">
        <v>27731</v>
      </c>
      <c r="B3846">
        <v>202422</v>
      </c>
      <c r="C3846" t="str">
        <f>_xlfn.TEXTAFTER(Tabla4[[#This Row],[Escuela]],"- ",1)</f>
        <v>Trabajo Social</v>
      </c>
      <c r="D3846" t="s">
        <v>4270</v>
      </c>
      <c r="E3846" t="s">
        <v>77</v>
      </c>
      <c r="F3846">
        <v>27731</v>
      </c>
      <c r="G3846" t="s">
        <v>4306</v>
      </c>
      <c r="H3846" t="s">
        <v>4322</v>
      </c>
      <c r="I3846">
        <v>6</v>
      </c>
      <c r="J3846" t="s">
        <v>4323</v>
      </c>
      <c r="K3846">
        <v>30</v>
      </c>
      <c r="L3846" t="s">
        <v>112</v>
      </c>
      <c r="M3846" t="s">
        <v>22</v>
      </c>
      <c r="N3846" t="s">
        <v>4324</v>
      </c>
      <c r="R3846" t="s">
        <v>2417</v>
      </c>
    </row>
    <row r="3847" spans="1:18" hidden="1" x14ac:dyDescent="0.25">
      <c r="A3847">
        <v>27732</v>
      </c>
      <c r="B3847">
        <v>202422</v>
      </c>
      <c r="C3847" t="str">
        <f>_xlfn.TEXTAFTER(Tabla4[[#This Row],[Escuela]],"- ",1)</f>
        <v>Trabajo Social</v>
      </c>
      <c r="D3847" t="s">
        <v>4270</v>
      </c>
      <c r="E3847" t="s">
        <v>77</v>
      </c>
      <c r="F3847">
        <v>27732</v>
      </c>
      <c r="G3847" t="s">
        <v>4306</v>
      </c>
      <c r="H3847" t="s">
        <v>4322</v>
      </c>
      <c r="I3847">
        <v>7</v>
      </c>
      <c r="J3847" t="s">
        <v>4323</v>
      </c>
      <c r="K3847">
        <v>30</v>
      </c>
      <c r="L3847" t="s">
        <v>112</v>
      </c>
      <c r="M3847" t="s">
        <v>22</v>
      </c>
      <c r="N3847" t="s">
        <v>4324</v>
      </c>
      <c r="R3847" t="s">
        <v>2417</v>
      </c>
    </row>
    <row r="3848" spans="1:18" hidden="1" x14ac:dyDescent="0.25">
      <c r="A3848">
        <v>27733</v>
      </c>
      <c r="B3848">
        <v>202422</v>
      </c>
      <c r="C3848" t="str">
        <f>_xlfn.TEXTAFTER(Tabla4[[#This Row],[Escuela]],"- ",1)</f>
        <v>Trabajo Social</v>
      </c>
      <c r="D3848" t="s">
        <v>4270</v>
      </c>
      <c r="E3848" t="s">
        <v>77</v>
      </c>
      <c r="F3848">
        <v>27733</v>
      </c>
      <c r="G3848" t="s">
        <v>4306</v>
      </c>
      <c r="H3848" t="s">
        <v>4322</v>
      </c>
      <c r="I3848">
        <v>8</v>
      </c>
      <c r="J3848" t="s">
        <v>4323</v>
      </c>
      <c r="K3848">
        <v>30</v>
      </c>
      <c r="L3848" t="s">
        <v>112</v>
      </c>
      <c r="M3848" t="s">
        <v>22</v>
      </c>
      <c r="N3848" t="s">
        <v>4324</v>
      </c>
      <c r="R3848" t="s">
        <v>2417</v>
      </c>
    </row>
    <row r="3849" spans="1:18" hidden="1" x14ac:dyDescent="0.25">
      <c r="A3849">
        <v>27734</v>
      </c>
      <c r="B3849">
        <v>202422</v>
      </c>
      <c r="C3849" t="str">
        <f>_xlfn.TEXTAFTER(Tabla4[[#This Row],[Escuela]],"- ",1)</f>
        <v>Trabajo Social</v>
      </c>
      <c r="D3849" t="s">
        <v>4270</v>
      </c>
      <c r="E3849" t="s">
        <v>77</v>
      </c>
      <c r="F3849">
        <v>27734</v>
      </c>
      <c r="G3849" t="s">
        <v>4306</v>
      </c>
      <c r="H3849" t="s">
        <v>4322</v>
      </c>
      <c r="I3849">
        <v>9</v>
      </c>
      <c r="J3849" t="s">
        <v>4323</v>
      </c>
      <c r="K3849">
        <v>30</v>
      </c>
      <c r="L3849" t="s">
        <v>112</v>
      </c>
      <c r="M3849" t="s">
        <v>22</v>
      </c>
    </row>
    <row r="3850" spans="1:18" hidden="1" x14ac:dyDescent="0.25">
      <c r="A3850">
        <v>27735</v>
      </c>
      <c r="B3850">
        <v>202422</v>
      </c>
      <c r="C3850" t="str">
        <f>_xlfn.TEXTAFTER(Tabla4[[#This Row],[Escuela]],"- ",1)</f>
        <v>Trabajo Social</v>
      </c>
      <c r="D3850" t="s">
        <v>4270</v>
      </c>
      <c r="E3850" t="s">
        <v>77</v>
      </c>
      <c r="F3850">
        <v>27735</v>
      </c>
      <c r="G3850" t="s">
        <v>4306</v>
      </c>
      <c r="H3850" t="s">
        <v>4322</v>
      </c>
      <c r="I3850">
        <v>10</v>
      </c>
      <c r="J3850" t="s">
        <v>4323</v>
      </c>
      <c r="K3850">
        <v>30</v>
      </c>
      <c r="L3850" t="s">
        <v>112</v>
      </c>
      <c r="M3850" t="s">
        <v>22</v>
      </c>
    </row>
    <row r="3851" spans="1:18" hidden="1" x14ac:dyDescent="0.25">
      <c r="A3851">
        <v>30495</v>
      </c>
      <c r="B3851">
        <v>202422</v>
      </c>
      <c r="C3851" t="str">
        <f>_xlfn.TEXTAFTER(Tabla4[[#This Row],[Escuela]],"- ",1)</f>
        <v>Trabajo Social</v>
      </c>
      <c r="D3851" t="s">
        <v>4270</v>
      </c>
      <c r="E3851" t="s">
        <v>77</v>
      </c>
      <c r="F3851">
        <v>30495</v>
      </c>
      <c r="G3851" t="s">
        <v>4306</v>
      </c>
      <c r="H3851" t="s">
        <v>4325</v>
      </c>
      <c r="I3851">
        <v>1</v>
      </c>
      <c r="J3851" t="s">
        <v>4326</v>
      </c>
      <c r="K3851">
        <v>15</v>
      </c>
      <c r="L3851" t="s">
        <v>112</v>
      </c>
      <c r="M3851" t="s">
        <v>22</v>
      </c>
    </row>
    <row r="3852" spans="1:18" hidden="1" x14ac:dyDescent="0.25">
      <c r="A3852">
        <v>29921</v>
      </c>
      <c r="B3852">
        <v>202422</v>
      </c>
      <c r="C3852" t="str">
        <f>_xlfn.TEXTAFTER(Tabla4[[#This Row],[Escuela]],"- ",1)</f>
        <v>Trabajo Social</v>
      </c>
      <c r="D3852" t="s">
        <v>4270</v>
      </c>
      <c r="E3852" t="s">
        <v>77</v>
      </c>
      <c r="F3852">
        <v>29921</v>
      </c>
      <c r="G3852" t="s">
        <v>4306</v>
      </c>
      <c r="H3852" t="s">
        <v>2469</v>
      </c>
      <c r="I3852">
        <v>1</v>
      </c>
      <c r="J3852" t="s">
        <v>4327</v>
      </c>
      <c r="K3852">
        <v>10</v>
      </c>
      <c r="L3852" t="s">
        <v>112</v>
      </c>
      <c r="M3852" t="s">
        <v>22</v>
      </c>
    </row>
    <row r="3853" spans="1:18" hidden="1" x14ac:dyDescent="0.25">
      <c r="A3853">
        <v>26477</v>
      </c>
      <c r="B3853">
        <v>202422</v>
      </c>
      <c r="C3853" t="str">
        <f>_xlfn.TEXTAFTER(Tabla4[[#This Row],[Escuela]],"- ",1)</f>
        <v>Trabajo Social</v>
      </c>
      <c r="D3853" t="s">
        <v>4270</v>
      </c>
      <c r="E3853" t="s">
        <v>77</v>
      </c>
      <c r="F3853">
        <v>26477</v>
      </c>
      <c r="G3853" t="s">
        <v>4306</v>
      </c>
      <c r="H3853" t="s">
        <v>4328</v>
      </c>
      <c r="I3853">
        <v>1</v>
      </c>
      <c r="J3853" t="s">
        <v>4329</v>
      </c>
      <c r="K3853">
        <v>10</v>
      </c>
      <c r="L3853" t="s">
        <v>112</v>
      </c>
      <c r="M3853" t="s">
        <v>22</v>
      </c>
      <c r="N3853" t="s">
        <v>272</v>
      </c>
      <c r="O3853" t="s">
        <v>4330</v>
      </c>
      <c r="P3853" t="s">
        <v>844</v>
      </c>
    </row>
    <row r="3854" spans="1:18" hidden="1" x14ac:dyDescent="0.25">
      <c r="A3854">
        <v>11670</v>
      </c>
      <c r="B3854">
        <v>202422</v>
      </c>
      <c r="C3854" t="str">
        <f>_xlfn.TEXTAFTER(Tabla4[[#This Row],[Escuela]],"- ",1)</f>
        <v>Trabajo Social</v>
      </c>
      <c r="D3854" t="s">
        <v>4270</v>
      </c>
      <c r="E3854" t="s">
        <v>77</v>
      </c>
      <c r="F3854">
        <v>11670</v>
      </c>
      <c r="G3854" t="s">
        <v>4306</v>
      </c>
      <c r="H3854" t="s">
        <v>966</v>
      </c>
      <c r="I3854">
        <v>1</v>
      </c>
      <c r="J3854" t="s">
        <v>4331</v>
      </c>
      <c r="K3854">
        <v>10</v>
      </c>
      <c r="L3854" t="s">
        <v>112</v>
      </c>
      <c r="M3854" t="s">
        <v>22</v>
      </c>
    </row>
    <row r="3855" spans="1:18" hidden="1" x14ac:dyDescent="0.25">
      <c r="A3855">
        <v>23406</v>
      </c>
      <c r="B3855">
        <v>202422</v>
      </c>
      <c r="C3855" t="str">
        <f>_xlfn.TEXTAFTER(Tabla4[[#This Row],[Escuela]],"- ",1)</f>
        <v>Trabajo Social</v>
      </c>
      <c r="D3855" t="s">
        <v>4270</v>
      </c>
      <c r="E3855" t="s">
        <v>77</v>
      </c>
      <c r="F3855">
        <v>23406</v>
      </c>
      <c r="G3855" t="s">
        <v>4306</v>
      </c>
      <c r="H3855" t="s">
        <v>4332</v>
      </c>
      <c r="I3855">
        <v>1</v>
      </c>
      <c r="J3855" t="s">
        <v>2538</v>
      </c>
      <c r="K3855">
        <v>30</v>
      </c>
      <c r="L3855" t="s">
        <v>112</v>
      </c>
      <c r="M3855" t="s">
        <v>22</v>
      </c>
    </row>
    <row r="3856" spans="1:18" hidden="1" x14ac:dyDescent="0.25">
      <c r="A3856">
        <v>29095</v>
      </c>
      <c r="B3856">
        <v>202422</v>
      </c>
      <c r="C3856" t="str">
        <f>_xlfn.TEXTAFTER(Tabla4[[#This Row],[Escuela]],"- ",1)</f>
        <v>Trabajo Social</v>
      </c>
      <c r="D3856" t="s">
        <v>4270</v>
      </c>
      <c r="E3856" t="s">
        <v>77</v>
      </c>
      <c r="F3856">
        <v>29095</v>
      </c>
      <c r="G3856" t="s">
        <v>4306</v>
      </c>
      <c r="H3856" t="s">
        <v>984</v>
      </c>
      <c r="I3856">
        <v>1</v>
      </c>
      <c r="J3856" t="s">
        <v>4333</v>
      </c>
      <c r="K3856">
        <v>10</v>
      </c>
      <c r="L3856" t="s">
        <v>112</v>
      </c>
      <c r="M3856" t="s">
        <v>22</v>
      </c>
      <c r="N3856" t="s">
        <v>272</v>
      </c>
      <c r="O3856" t="s">
        <v>375</v>
      </c>
      <c r="P3856" t="s">
        <v>1211</v>
      </c>
    </row>
    <row r="3857" spans="1:18" hidden="1" x14ac:dyDescent="0.25">
      <c r="A3857">
        <v>29096</v>
      </c>
      <c r="B3857">
        <v>202422</v>
      </c>
      <c r="C3857" t="str">
        <f>_xlfn.TEXTAFTER(Tabla4[[#This Row],[Escuela]],"- ",1)</f>
        <v>Trabajo Social</v>
      </c>
      <c r="D3857" t="s">
        <v>4270</v>
      </c>
      <c r="E3857" t="s">
        <v>77</v>
      </c>
      <c r="F3857">
        <v>29096</v>
      </c>
      <c r="G3857" t="s">
        <v>4306</v>
      </c>
      <c r="H3857" t="s">
        <v>984</v>
      </c>
      <c r="I3857">
        <v>2</v>
      </c>
      <c r="J3857" t="s">
        <v>4333</v>
      </c>
      <c r="K3857">
        <v>10</v>
      </c>
      <c r="L3857" t="s">
        <v>112</v>
      </c>
      <c r="M3857" t="s">
        <v>22</v>
      </c>
      <c r="N3857" t="s">
        <v>272</v>
      </c>
      <c r="O3857" t="s">
        <v>119</v>
      </c>
      <c r="P3857" t="s">
        <v>1211</v>
      </c>
    </row>
    <row r="3858" spans="1:18" hidden="1" x14ac:dyDescent="0.25">
      <c r="A3858">
        <v>29102</v>
      </c>
      <c r="B3858">
        <v>202422</v>
      </c>
      <c r="C3858" t="str">
        <f>_xlfn.TEXTAFTER(Tabla4[[#This Row],[Escuela]],"- ",1)</f>
        <v>Trabajo Social</v>
      </c>
      <c r="D3858" t="s">
        <v>4270</v>
      </c>
      <c r="E3858" t="s">
        <v>77</v>
      </c>
      <c r="F3858">
        <v>29102</v>
      </c>
      <c r="G3858" t="s">
        <v>4306</v>
      </c>
      <c r="H3858" t="s">
        <v>4334</v>
      </c>
      <c r="I3858">
        <v>1</v>
      </c>
      <c r="J3858" t="s">
        <v>4335</v>
      </c>
      <c r="K3858">
        <v>10</v>
      </c>
      <c r="L3858" t="s">
        <v>112</v>
      </c>
      <c r="M3858" t="s">
        <v>22</v>
      </c>
      <c r="N3858" t="s">
        <v>272</v>
      </c>
      <c r="O3858" t="s">
        <v>2319</v>
      </c>
      <c r="P3858" t="s">
        <v>516</v>
      </c>
    </row>
    <row r="3859" spans="1:18" hidden="1" x14ac:dyDescent="0.25">
      <c r="A3859">
        <v>29104</v>
      </c>
      <c r="B3859">
        <v>202422</v>
      </c>
      <c r="C3859" t="str">
        <f>_xlfn.TEXTAFTER(Tabla4[[#This Row],[Escuela]],"- ",1)</f>
        <v>Trabajo Social</v>
      </c>
      <c r="D3859" t="s">
        <v>4270</v>
      </c>
      <c r="E3859" t="s">
        <v>77</v>
      </c>
      <c r="F3859">
        <v>29104</v>
      </c>
      <c r="G3859" t="s">
        <v>4306</v>
      </c>
      <c r="H3859" t="s">
        <v>4334</v>
      </c>
      <c r="I3859">
        <v>2</v>
      </c>
      <c r="J3859" t="s">
        <v>4335</v>
      </c>
      <c r="K3859">
        <v>10</v>
      </c>
      <c r="L3859" t="s">
        <v>112</v>
      </c>
      <c r="M3859" t="s">
        <v>22</v>
      </c>
      <c r="N3859" t="s">
        <v>272</v>
      </c>
      <c r="O3859" t="s">
        <v>172</v>
      </c>
      <c r="P3859" t="s">
        <v>516</v>
      </c>
    </row>
    <row r="3860" spans="1:18" hidden="1" x14ac:dyDescent="0.25">
      <c r="A3860">
        <v>29106</v>
      </c>
      <c r="B3860">
        <v>202422</v>
      </c>
      <c r="C3860" t="str">
        <f>_xlfn.TEXTAFTER(Tabla4[[#This Row],[Escuela]],"- ",1)</f>
        <v>Trabajo Social</v>
      </c>
      <c r="D3860" t="s">
        <v>4270</v>
      </c>
      <c r="E3860" t="s">
        <v>77</v>
      </c>
      <c r="F3860">
        <v>29106</v>
      </c>
      <c r="G3860" t="s">
        <v>4306</v>
      </c>
      <c r="H3860" t="s">
        <v>986</v>
      </c>
      <c r="I3860">
        <v>1</v>
      </c>
      <c r="J3860" t="s">
        <v>4336</v>
      </c>
      <c r="K3860">
        <v>10</v>
      </c>
      <c r="L3860" t="s">
        <v>112</v>
      </c>
      <c r="M3860" t="s">
        <v>22</v>
      </c>
      <c r="N3860" t="s">
        <v>272</v>
      </c>
      <c r="O3860" t="s">
        <v>264</v>
      </c>
      <c r="P3860" t="s">
        <v>1907</v>
      </c>
    </row>
    <row r="3861" spans="1:18" hidden="1" x14ac:dyDescent="0.25">
      <c r="A3861">
        <v>29107</v>
      </c>
      <c r="B3861">
        <v>202422</v>
      </c>
      <c r="C3861" t="str">
        <f>_xlfn.TEXTAFTER(Tabla4[[#This Row],[Escuela]],"- ",1)</f>
        <v>Trabajo Social</v>
      </c>
      <c r="D3861" t="s">
        <v>4270</v>
      </c>
      <c r="E3861" t="s">
        <v>77</v>
      </c>
      <c r="F3861">
        <v>29107</v>
      </c>
      <c r="G3861" t="s">
        <v>4306</v>
      </c>
      <c r="H3861" t="s">
        <v>986</v>
      </c>
      <c r="I3861">
        <v>2</v>
      </c>
      <c r="J3861" t="s">
        <v>4336</v>
      </c>
      <c r="K3861">
        <v>10</v>
      </c>
      <c r="L3861" t="s">
        <v>112</v>
      </c>
      <c r="M3861" t="s">
        <v>22</v>
      </c>
      <c r="N3861" t="s">
        <v>272</v>
      </c>
      <c r="O3861" t="s">
        <v>264</v>
      </c>
      <c r="P3861" t="s">
        <v>1907</v>
      </c>
    </row>
    <row r="3862" spans="1:18" hidden="1" x14ac:dyDescent="0.25">
      <c r="A3862">
        <v>27164</v>
      </c>
      <c r="B3862">
        <v>202422</v>
      </c>
      <c r="C3862" t="str">
        <f>_xlfn.TEXTAFTER(Tabla4[[#This Row],[Escuela]],"- ",1)</f>
        <v>Trabajo Social</v>
      </c>
      <c r="D3862" t="s">
        <v>4270</v>
      </c>
      <c r="E3862" t="s">
        <v>77</v>
      </c>
      <c r="F3862">
        <v>27164</v>
      </c>
      <c r="G3862" t="s">
        <v>4306</v>
      </c>
      <c r="H3862" t="s">
        <v>4337</v>
      </c>
      <c r="I3862">
        <v>1</v>
      </c>
      <c r="J3862" t="s">
        <v>2540</v>
      </c>
      <c r="K3862">
        <v>20</v>
      </c>
      <c r="L3862" t="s">
        <v>112</v>
      </c>
      <c r="M3862" t="s">
        <v>22</v>
      </c>
    </row>
    <row r="3863" spans="1:18" hidden="1" x14ac:dyDescent="0.25">
      <c r="A3863">
        <v>29276</v>
      </c>
      <c r="B3863">
        <v>202422</v>
      </c>
      <c r="C3863" t="str">
        <f>_xlfn.TEXTAFTER(Tabla4[[#This Row],[Escuela]],"- ",1)</f>
        <v>Trabajo Social</v>
      </c>
      <c r="D3863" t="s">
        <v>4270</v>
      </c>
      <c r="E3863" t="s">
        <v>77</v>
      </c>
      <c r="F3863">
        <v>29276</v>
      </c>
      <c r="G3863" t="s">
        <v>4306</v>
      </c>
      <c r="H3863" t="s">
        <v>4337</v>
      </c>
      <c r="I3863">
        <v>2</v>
      </c>
      <c r="J3863" t="s">
        <v>2540</v>
      </c>
      <c r="K3863">
        <v>20</v>
      </c>
      <c r="L3863" t="s">
        <v>112</v>
      </c>
      <c r="M3863" t="s">
        <v>22</v>
      </c>
    </row>
    <row r="3864" spans="1:18" hidden="1" x14ac:dyDescent="0.25">
      <c r="A3864">
        <v>31144</v>
      </c>
      <c r="B3864">
        <v>202422</v>
      </c>
      <c r="C3864" t="str">
        <f>_xlfn.TEXTAFTER(Tabla4[[#This Row],[Escuela]],"- ",1)</f>
        <v>Trabajo Social</v>
      </c>
      <c r="D3864" t="s">
        <v>4270</v>
      </c>
      <c r="E3864" t="s">
        <v>77</v>
      </c>
      <c r="F3864">
        <v>31144</v>
      </c>
      <c r="G3864" t="s">
        <v>4306</v>
      </c>
      <c r="H3864" t="s">
        <v>1008</v>
      </c>
      <c r="I3864">
        <v>1</v>
      </c>
      <c r="J3864" t="s">
        <v>1159</v>
      </c>
      <c r="K3864">
        <v>50</v>
      </c>
      <c r="L3864" t="s">
        <v>112</v>
      </c>
      <c r="M3864" t="s">
        <v>22</v>
      </c>
      <c r="N3864" t="s">
        <v>4324</v>
      </c>
      <c r="R3864" t="s">
        <v>2417</v>
      </c>
    </row>
    <row r="3865" spans="1:18" hidden="1" x14ac:dyDescent="0.25">
      <c r="A3865">
        <v>31177</v>
      </c>
      <c r="B3865">
        <v>202422</v>
      </c>
      <c r="C3865" t="str">
        <f>_xlfn.TEXTAFTER(Tabla4[[#This Row],[Escuela]],"- ",1)</f>
        <v>Trabajo Social</v>
      </c>
      <c r="D3865" t="s">
        <v>4270</v>
      </c>
      <c r="E3865" t="s">
        <v>77</v>
      </c>
      <c r="F3865">
        <v>31177</v>
      </c>
      <c r="G3865" t="s">
        <v>4306</v>
      </c>
      <c r="H3865" t="s">
        <v>1008</v>
      </c>
      <c r="I3865">
        <v>2</v>
      </c>
      <c r="J3865" t="s">
        <v>1159</v>
      </c>
      <c r="K3865">
        <v>50</v>
      </c>
      <c r="L3865" t="s">
        <v>112</v>
      </c>
      <c r="M3865" t="s">
        <v>22</v>
      </c>
      <c r="N3865" t="s">
        <v>4324</v>
      </c>
      <c r="R3865" t="s">
        <v>2417</v>
      </c>
    </row>
    <row r="3866" spans="1:18" hidden="1" x14ac:dyDescent="0.25">
      <c r="A3866">
        <v>31179</v>
      </c>
      <c r="B3866">
        <v>202422</v>
      </c>
      <c r="C3866" t="str">
        <f>_xlfn.TEXTAFTER(Tabla4[[#This Row],[Escuela]],"- ",1)</f>
        <v>Trabajo Social</v>
      </c>
      <c r="D3866" t="s">
        <v>4270</v>
      </c>
      <c r="E3866" t="s">
        <v>77</v>
      </c>
      <c r="F3866">
        <v>31179</v>
      </c>
      <c r="G3866" t="s">
        <v>4306</v>
      </c>
      <c r="H3866" t="s">
        <v>1008</v>
      </c>
      <c r="I3866">
        <v>3</v>
      </c>
      <c r="J3866" t="s">
        <v>1159</v>
      </c>
      <c r="K3866">
        <v>50</v>
      </c>
      <c r="L3866" t="s">
        <v>112</v>
      </c>
      <c r="M3866" t="s">
        <v>22</v>
      </c>
      <c r="N3866" t="s">
        <v>4324</v>
      </c>
      <c r="R3866" t="s">
        <v>2417</v>
      </c>
    </row>
    <row r="3867" spans="1:18" hidden="1" x14ac:dyDescent="0.25">
      <c r="A3867">
        <v>31184</v>
      </c>
      <c r="B3867">
        <v>202422</v>
      </c>
      <c r="C3867" t="str">
        <f>_xlfn.TEXTAFTER(Tabla4[[#This Row],[Escuela]],"- ",1)</f>
        <v>Trabajo Social</v>
      </c>
      <c r="D3867" t="s">
        <v>4270</v>
      </c>
      <c r="E3867" t="s">
        <v>77</v>
      </c>
      <c r="F3867">
        <v>31184</v>
      </c>
      <c r="G3867" t="s">
        <v>4306</v>
      </c>
      <c r="H3867" t="s">
        <v>1008</v>
      </c>
      <c r="I3867">
        <v>4</v>
      </c>
      <c r="J3867" t="s">
        <v>1159</v>
      </c>
      <c r="K3867">
        <v>50</v>
      </c>
      <c r="L3867" t="s">
        <v>112</v>
      </c>
      <c r="M3867" t="s">
        <v>22</v>
      </c>
      <c r="N3867" t="s">
        <v>4324</v>
      </c>
      <c r="R3867" t="s">
        <v>2417</v>
      </c>
    </row>
    <row r="3868" spans="1:18" hidden="1" x14ac:dyDescent="0.25">
      <c r="A3868">
        <v>31200</v>
      </c>
      <c r="B3868">
        <v>202422</v>
      </c>
      <c r="C3868" t="str">
        <f>_xlfn.TEXTAFTER(Tabla4[[#This Row],[Escuela]],"- ",1)</f>
        <v>Trabajo Social</v>
      </c>
      <c r="D3868" t="s">
        <v>4270</v>
      </c>
      <c r="E3868" t="s">
        <v>77</v>
      </c>
      <c r="F3868">
        <v>31200</v>
      </c>
      <c r="G3868" t="s">
        <v>4306</v>
      </c>
      <c r="H3868" t="s">
        <v>1008</v>
      </c>
      <c r="I3868">
        <v>5</v>
      </c>
      <c r="J3868" t="s">
        <v>1159</v>
      </c>
      <c r="K3868">
        <v>50</v>
      </c>
      <c r="L3868" t="s">
        <v>112</v>
      </c>
      <c r="M3868" t="s">
        <v>22</v>
      </c>
      <c r="N3868" t="s">
        <v>4324</v>
      </c>
      <c r="R3868" t="s">
        <v>2417</v>
      </c>
    </row>
    <row r="3869" spans="1:18" hidden="1" x14ac:dyDescent="0.25">
      <c r="A3869">
        <v>31202</v>
      </c>
      <c r="B3869">
        <v>202422</v>
      </c>
      <c r="C3869" t="str">
        <f>_xlfn.TEXTAFTER(Tabla4[[#This Row],[Escuela]],"- ",1)</f>
        <v>Trabajo Social</v>
      </c>
      <c r="D3869" t="s">
        <v>4270</v>
      </c>
      <c r="E3869" t="s">
        <v>77</v>
      </c>
      <c r="F3869">
        <v>31202</v>
      </c>
      <c r="G3869" t="s">
        <v>4306</v>
      </c>
      <c r="H3869" t="s">
        <v>1008</v>
      </c>
      <c r="I3869">
        <v>6</v>
      </c>
      <c r="J3869" t="s">
        <v>1159</v>
      </c>
      <c r="K3869">
        <v>50</v>
      </c>
      <c r="L3869" t="s">
        <v>112</v>
      </c>
      <c r="M3869" t="s">
        <v>22</v>
      </c>
      <c r="N3869" t="s">
        <v>4324</v>
      </c>
      <c r="R3869" t="s">
        <v>2417</v>
      </c>
    </row>
    <row r="3870" spans="1:18" hidden="1" x14ac:dyDescent="0.25">
      <c r="A3870">
        <v>31207</v>
      </c>
      <c r="B3870">
        <v>202422</v>
      </c>
      <c r="C3870" t="str">
        <f>_xlfn.TEXTAFTER(Tabla4[[#This Row],[Escuela]],"- ",1)</f>
        <v>Trabajo Social</v>
      </c>
      <c r="D3870" t="s">
        <v>4270</v>
      </c>
      <c r="E3870" t="s">
        <v>77</v>
      </c>
      <c r="F3870">
        <v>31207</v>
      </c>
      <c r="G3870" t="s">
        <v>4306</v>
      </c>
      <c r="H3870" t="s">
        <v>1008</v>
      </c>
      <c r="I3870">
        <v>7</v>
      </c>
      <c r="J3870" t="s">
        <v>1159</v>
      </c>
      <c r="K3870">
        <v>50</v>
      </c>
      <c r="L3870" t="s">
        <v>112</v>
      </c>
      <c r="M3870" t="s">
        <v>22</v>
      </c>
      <c r="N3870" t="s">
        <v>4324</v>
      </c>
      <c r="R3870" t="s">
        <v>2417</v>
      </c>
    </row>
    <row r="3871" spans="1:18" hidden="1" x14ac:dyDescent="0.25">
      <c r="A3871">
        <v>31213</v>
      </c>
      <c r="B3871">
        <v>202422</v>
      </c>
      <c r="C3871" t="str">
        <f>_xlfn.TEXTAFTER(Tabla4[[#This Row],[Escuela]],"- ",1)</f>
        <v>Trabajo Social</v>
      </c>
      <c r="D3871" t="s">
        <v>4270</v>
      </c>
      <c r="E3871" t="s">
        <v>77</v>
      </c>
      <c r="F3871">
        <v>31213</v>
      </c>
      <c r="G3871" t="s">
        <v>4306</v>
      </c>
      <c r="H3871" t="s">
        <v>1008</v>
      </c>
      <c r="I3871">
        <v>8</v>
      </c>
      <c r="J3871" t="s">
        <v>1159</v>
      </c>
      <c r="K3871">
        <v>50</v>
      </c>
      <c r="L3871" t="s">
        <v>112</v>
      </c>
      <c r="M3871" t="s">
        <v>22</v>
      </c>
      <c r="N3871" t="s">
        <v>4324</v>
      </c>
      <c r="R3871" t="s">
        <v>2417</v>
      </c>
    </row>
    <row r="3872" spans="1:18" hidden="1" x14ac:dyDescent="0.25">
      <c r="A3872">
        <v>24909</v>
      </c>
      <c r="B3872">
        <v>202422</v>
      </c>
      <c r="C3872" t="str">
        <f>_xlfn.TEXTAFTER(Tabla4[[#This Row],[Escuela]],"- ",1)</f>
        <v>Trabajo Social</v>
      </c>
      <c r="D3872" t="s">
        <v>4270</v>
      </c>
      <c r="E3872" t="s">
        <v>77</v>
      </c>
      <c r="F3872">
        <v>24909</v>
      </c>
      <c r="G3872" t="s">
        <v>4306</v>
      </c>
      <c r="H3872" t="s">
        <v>1050</v>
      </c>
      <c r="I3872">
        <v>1</v>
      </c>
      <c r="J3872" t="s">
        <v>4338</v>
      </c>
      <c r="K3872">
        <v>10</v>
      </c>
      <c r="L3872" t="s">
        <v>112</v>
      </c>
      <c r="M3872" t="s">
        <v>22</v>
      </c>
      <c r="N3872" t="s">
        <v>272</v>
      </c>
      <c r="O3872" t="s">
        <v>307</v>
      </c>
      <c r="P3872" t="s">
        <v>4315</v>
      </c>
    </row>
    <row r="3873" spans="1:16" hidden="1" x14ac:dyDescent="0.25">
      <c r="A3873">
        <v>26479</v>
      </c>
      <c r="B3873">
        <v>202422</v>
      </c>
      <c r="C3873" t="str">
        <f>_xlfn.TEXTAFTER(Tabla4[[#This Row],[Escuela]],"- ",1)</f>
        <v>Trabajo Social</v>
      </c>
      <c r="D3873" t="s">
        <v>4270</v>
      </c>
      <c r="E3873" t="s">
        <v>77</v>
      </c>
      <c r="F3873">
        <v>26479</v>
      </c>
      <c r="G3873" t="s">
        <v>4306</v>
      </c>
      <c r="H3873" t="s">
        <v>4339</v>
      </c>
      <c r="I3873">
        <v>1</v>
      </c>
      <c r="J3873" t="s">
        <v>4340</v>
      </c>
      <c r="K3873">
        <v>10</v>
      </c>
      <c r="L3873" t="s">
        <v>112</v>
      </c>
      <c r="M3873" t="s">
        <v>22</v>
      </c>
      <c r="N3873" t="s">
        <v>272</v>
      </c>
      <c r="O3873" t="s">
        <v>901</v>
      </c>
      <c r="P3873" t="s">
        <v>1907</v>
      </c>
    </row>
    <row r="3874" spans="1:16" hidden="1" x14ac:dyDescent="0.25">
      <c r="A3874">
        <v>26480</v>
      </c>
      <c r="B3874">
        <v>202422</v>
      </c>
      <c r="C3874" t="str">
        <f>_xlfn.TEXTAFTER(Tabla4[[#This Row],[Escuela]],"- ",1)</f>
        <v>Trabajo Social</v>
      </c>
      <c r="D3874" t="s">
        <v>4270</v>
      </c>
      <c r="E3874" t="s">
        <v>77</v>
      </c>
      <c r="F3874">
        <v>26480</v>
      </c>
      <c r="G3874" t="s">
        <v>4306</v>
      </c>
      <c r="H3874" t="s">
        <v>4341</v>
      </c>
      <c r="I3874">
        <v>1</v>
      </c>
      <c r="J3874" t="s">
        <v>4342</v>
      </c>
      <c r="K3874">
        <v>10</v>
      </c>
      <c r="L3874" t="s">
        <v>112</v>
      </c>
      <c r="M3874" t="s">
        <v>22</v>
      </c>
      <c r="N3874" t="s">
        <v>272</v>
      </c>
      <c r="O3874" t="s">
        <v>255</v>
      </c>
      <c r="P3874" t="s">
        <v>1297</v>
      </c>
    </row>
    <row r="3875" spans="1:16" hidden="1" x14ac:dyDescent="0.25">
      <c r="A3875">
        <v>27742</v>
      </c>
      <c r="B3875">
        <v>202422</v>
      </c>
      <c r="C3875" t="str">
        <f>_xlfn.TEXTAFTER(Tabla4[[#This Row],[Escuela]],"- ",1)</f>
        <v>Trabajo Social</v>
      </c>
      <c r="D3875" t="s">
        <v>4270</v>
      </c>
      <c r="E3875" t="s">
        <v>77</v>
      </c>
      <c r="F3875">
        <v>27742</v>
      </c>
      <c r="G3875" t="s">
        <v>4306</v>
      </c>
      <c r="H3875" t="s">
        <v>1054</v>
      </c>
      <c r="I3875">
        <v>1</v>
      </c>
      <c r="J3875" t="s">
        <v>4343</v>
      </c>
      <c r="K3875">
        <v>10</v>
      </c>
      <c r="L3875" t="s">
        <v>112</v>
      </c>
      <c r="M3875" t="s">
        <v>22</v>
      </c>
      <c r="N3875" t="s">
        <v>272</v>
      </c>
      <c r="O3875" t="s">
        <v>2399</v>
      </c>
      <c r="P3875" t="s">
        <v>1263</v>
      </c>
    </row>
    <row r="3876" spans="1:16" hidden="1" x14ac:dyDescent="0.25">
      <c r="A3876">
        <v>28359</v>
      </c>
      <c r="B3876">
        <v>202422</v>
      </c>
      <c r="C3876" t="str">
        <f>_xlfn.TEXTAFTER(Tabla4[[#This Row],[Escuela]],"- ",1)</f>
        <v>Trabajo Social</v>
      </c>
      <c r="D3876" t="s">
        <v>4270</v>
      </c>
      <c r="E3876" t="s">
        <v>77</v>
      </c>
      <c r="F3876">
        <v>28359</v>
      </c>
      <c r="G3876" t="s">
        <v>4306</v>
      </c>
      <c r="H3876" t="s">
        <v>1056</v>
      </c>
      <c r="I3876">
        <v>1</v>
      </c>
      <c r="J3876" t="s">
        <v>4344</v>
      </c>
      <c r="K3876">
        <v>10</v>
      </c>
      <c r="L3876" t="s">
        <v>112</v>
      </c>
      <c r="M3876" t="s">
        <v>22</v>
      </c>
      <c r="N3876" t="s">
        <v>272</v>
      </c>
      <c r="O3876" t="s">
        <v>813</v>
      </c>
      <c r="P3876" t="s">
        <v>4315</v>
      </c>
    </row>
    <row r="3877" spans="1:16" hidden="1" x14ac:dyDescent="0.25">
      <c r="A3877">
        <v>30112</v>
      </c>
      <c r="B3877">
        <v>202422</v>
      </c>
      <c r="C3877" t="str">
        <f>_xlfn.TEXTAFTER(Tabla4[[#This Row],[Escuela]],"- ",1)</f>
        <v>Trabajo Social</v>
      </c>
      <c r="D3877" t="s">
        <v>4270</v>
      </c>
      <c r="E3877" t="s">
        <v>77</v>
      </c>
      <c r="F3877">
        <v>30112</v>
      </c>
      <c r="G3877" t="s">
        <v>4306</v>
      </c>
      <c r="H3877" t="s">
        <v>1058</v>
      </c>
      <c r="I3877">
        <v>1</v>
      </c>
      <c r="J3877" t="s">
        <v>4345</v>
      </c>
      <c r="K3877">
        <v>10</v>
      </c>
      <c r="L3877" t="s">
        <v>112</v>
      </c>
      <c r="M3877" t="s">
        <v>22</v>
      </c>
      <c r="N3877" t="s">
        <v>272</v>
      </c>
      <c r="O3877" t="s">
        <v>307</v>
      </c>
      <c r="P3877" t="s">
        <v>1297</v>
      </c>
    </row>
    <row r="3878" spans="1:16" hidden="1" x14ac:dyDescent="0.25">
      <c r="A3878">
        <v>31399</v>
      </c>
      <c r="B3878">
        <v>202422</v>
      </c>
      <c r="C3878" t="str">
        <f>_xlfn.TEXTAFTER(Tabla4[[#This Row],[Escuela]],"- ",1)</f>
        <v>Psicología</v>
      </c>
      <c r="D3878" t="s">
        <v>862</v>
      </c>
      <c r="E3878" t="s">
        <v>17</v>
      </c>
      <c r="F3878">
        <v>31399</v>
      </c>
      <c r="G3878" t="s">
        <v>4346</v>
      </c>
      <c r="H3878" t="s">
        <v>36</v>
      </c>
      <c r="I3878">
        <v>1</v>
      </c>
      <c r="J3878" t="s">
        <v>4347</v>
      </c>
      <c r="K3878">
        <v>10</v>
      </c>
      <c r="L3878" t="s">
        <v>112</v>
      </c>
      <c r="M3878" t="s">
        <v>22</v>
      </c>
      <c r="N3878" t="s">
        <v>23</v>
      </c>
      <c r="O3878" t="s">
        <v>119</v>
      </c>
    </row>
    <row r="3879" spans="1:16" hidden="1" x14ac:dyDescent="0.25">
      <c r="A3879">
        <v>13270</v>
      </c>
      <c r="B3879">
        <v>202422</v>
      </c>
      <c r="C3879" t="str">
        <f>_xlfn.TEXTAFTER(Tabla4[[#This Row],[Escuela]],"- ",1)</f>
        <v>Psicología</v>
      </c>
      <c r="D3879" t="s">
        <v>862</v>
      </c>
      <c r="E3879" t="s">
        <v>17</v>
      </c>
      <c r="F3879">
        <v>13270</v>
      </c>
      <c r="G3879" t="s">
        <v>4346</v>
      </c>
      <c r="H3879" t="s">
        <v>4348</v>
      </c>
      <c r="I3879">
        <v>1</v>
      </c>
      <c r="J3879" t="s">
        <v>4349</v>
      </c>
      <c r="K3879">
        <v>0</v>
      </c>
      <c r="L3879" t="s">
        <v>112</v>
      </c>
      <c r="M3879" t="s">
        <v>22</v>
      </c>
      <c r="N3879" t="s">
        <v>23</v>
      </c>
    </row>
    <row r="3880" spans="1:16" hidden="1" x14ac:dyDescent="0.25">
      <c r="A3880">
        <v>29169</v>
      </c>
      <c r="B3880">
        <v>202422</v>
      </c>
      <c r="C3880" t="str">
        <f>_xlfn.TEXTAFTER(Tabla4[[#This Row],[Escuela]],"- ",1)</f>
        <v>Psicología</v>
      </c>
      <c r="D3880" t="s">
        <v>862</v>
      </c>
      <c r="E3880" t="s">
        <v>17</v>
      </c>
      <c r="F3880">
        <v>29169</v>
      </c>
      <c r="G3880" t="s">
        <v>4346</v>
      </c>
      <c r="H3880" t="s">
        <v>41</v>
      </c>
      <c r="I3880">
        <v>1</v>
      </c>
      <c r="J3880" t="s">
        <v>4350</v>
      </c>
      <c r="K3880">
        <v>10</v>
      </c>
      <c r="L3880" t="s">
        <v>112</v>
      </c>
      <c r="M3880" t="s">
        <v>22</v>
      </c>
      <c r="N3880" t="s">
        <v>23</v>
      </c>
    </row>
    <row r="3881" spans="1:16" hidden="1" x14ac:dyDescent="0.25">
      <c r="A3881">
        <v>13272</v>
      </c>
      <c r="B3881">
        <v>202422</v>
      </c>
      <c r="C3881" t="str">
        <f>_xlfn.TEXTAFTER(Tabla4[[#This Row],[Escuela]],"- ",1)</f>
        <v>Psicología</v>
      </c>
      <c r="D3881" t="s">
        <v>862</v>
      </c>
      <c r="E3881" t="s">
        <v>17</v>
      </c>
      <c r="F3881">
        <v>13272</v>
      </c>
      <c r="G3881" t="s">
        <v>4346</v>
      </c>
      <c r="H3881" t="s">
        <v>3130</v>
      </c>
      <c r="I3881">
        <v>1</v>
      </c>
      <c r="J3881" t="s">
        <v>4350</v>
      </c>
      <c r="K3881">
        <v>10</v>
      </c>
      <c r="L3881" t="s">
        <v>112</v>
      </c>
      <c r="M3881" t="s">
        <v>22</v>
      </c>
      <c r="N3881" t="s">
        <v>23</v>
      </c>
    </row>
    <row r="3882" spans="1:16" hidden="1" x14ac:dyDescent="0.25">
      <c r="A3882">
        <v>13273</v>
      </c>
      <c r="B3882">
        <v>202422</v>
      </c>
      <c r="C3882" t="str">
        <f>_xlfn.TEXTAFTER(Tabla4[[#This Row],[Escuela]],"- ",1)</f>
        <v>Psicología</v>
      </c>
      <c r="D3882" t="s">
        <v>862</v>
      </c>
      <c r="E3882" t="s">
        <v>17</v>
      </c>
      <c r="F3882">
        <v>13273</v>
      </c>
      <c r="G3882" t="s">
        <v>4346</v>
      </c>
      <c r="H3882" t="s">
        <v>47</v>
      </c>
      <c r="I3882">
        <v>1</v>
      </c>
      <c r="J3882" t="s">
        <v>4351</v>
      </c>
      <c r="K3882">
        <v>30</v>
      </c>
      <c r="L3882" t="s">
        <v>112</v>
      </c>
      <c r="M3882" t="s">
        <v>22</v>
      </c>
      <c r="N3882" t="s">
        <v>23</v>
      </c>
    </row>
    <row r="3883" spans="1:16" hidden="1" x14ac:dyDescent="0.25">
      <c r="A3883">
        <v>13274</v>
      </c>
      <c r="B3883">
        <v>202422</v>
      </c>
      <c r="C3883" t="str">
        <f>_xlfn.TEXTAFTER(Tabla4[[#This Row],[Escuela]],"- ",1)</f>
        <v>Psicología</v>
      </c>
      <c r="D3883" t="s">
        <v>862</v>
      </c>
      <c r="E3883" t="s">
        <v>17</v>
      </c>
      <c r="F3883">
        <v>13274</v>
      </c>
      <c r="G3883" t="s">
        <v>4346</v>
      </c>
      <c r="H3883" t="s">
        <v>52</v>
      </c>
      <c r="I3883">
        <v>1</v>
      </c>
      <c r="J3883" t="s">
        <v>1680</v>
      </c>
      <c r="K3883">
        <v>40</v>
      </c>
      <c r="L3883" t="s">
        <v>112</v>
      </c>
      <c r="M3883" t="s">
        <v>22</v>
      </c>
      <c r="N3883" t="s">
        <v>23</v>
      </c>
    </row>
    <row r="3884" spans="1:16" hidden="1" x14ac:dyDescent="0.25">
      <c r="A3884">
        <v>13275</v>
      </c>
      <c r="B3884">
        <v>202422</v>
      </c>
      <c r="C3884" t="str">
        <f>_xlfn.TEXTAFTER(Tabla4[[#This Row],[Escuela]],"- ",1)</f>
        <v>Psicología</v>
      </c>
      <c r="D3884" t="s">
        <v>862</v>
      </c>
      <c r="E3884" t="s">
        <v>17</v>
      </c>
      <c r="F3884">
        <v>13275</v>
      </c>
      <c r="G3884" t="s">
        <v>4346</v>
      </c>
      <c r="H3884" t="s">
        <v>54</v>
      </c>
      <c r="I3884">
        <v>1</v>
      </c>
      <c r="J3884" t="s">
        <v>42</v>
      </c>
      <c r="K3884">
        <v>0</v>
      </c>
      <c r="L3884" t="s">
        <v>112</v>
      </c>
      <c r="M3884" t="s">
        <v>22</v>
      </c>
      <c r="N3884" t="s">
        <v>23</v>
      </c>
    </row>
    <row r="3885" spans="1:16" hidden="1" x14ac:dyDescent="0.25">
      <c r="A3885">
        <v>21156</v>
      </c>
      <c r="B3885">
        <v>202422</v>
      </c>
      <c r="C3885" t="str">
        <f>_xlfn.TEXTAFTER(Tabla4[[#This Row],[Escuela]],"- ",1)</f>
        <v>Psicología</v>
      </c>
      <c r="D3885" t="s">
        <v>862</v>
      </c>
      <c r="E3885" t="s">
        <v>17</v>
      </c>
      <c r="F3885">
        <v>21156</v>
      </c>
      <c r="G3885" t="s">
        <v>4346</v>
      </c>
      <c r="H3885" t="s">
        <v>2341</v>
      </c>
      <c r="I3885">
        <v>1</v>
      </c>
      <c r="J3885" t="s">
        <v>4352</v>
      </c>
      <c r="K3885">
        <v>0</v>
      </c>
      <c r="L3885" t="s">
        <v>112</v>
      </c>
      <c r="M3885" t="s">
        <v>22</v>
      </c>
      <c r="N3885" t="s">
        <v>23</v>
      </c>
    </row>
    <row r="3886" spans="1:16" hidden="1" x14ac:dyDescent="0.25">
      <c r="A3886">
        <v>24254</v>
      </c>
      <c r="B3886">
        <v>202422</v>
      </c>
      <c r="C3886" t="str">
        <f>_xlfn.TEXTAFTER(Tabla4[[#This Row],[Escuela]],"- ",1)</f>
        <v>Psicología</v>
      </c>
      <c r="D3886" t="s">
        <v>862</v>
      </c>
      <c r="E3886" t="s">
        <v>17</v>
      </c>
      <c r="F3886">
        <v>24254</v>
      </c>
      <c r="G3886" t="s">
        <v>4346</v>
      </c>
      <c r="H3886" t="s">
        <v>2567</v>
      </c>
      <c r="I3886">
        <v>1</v>
      </c>
      <c r="J3886" t="s">
        <v>3170</v>
      </c>
      <c r="K3886">
        <v>50</v>
      </c>
      <c r="L3886" t="s">
        <v>112</v>
      </c>
      <c r="M3886" t="s">
        <v>22</v>
      </c>
      <c r="N3886" t="s">
        <v>23</v>
      </c>
    </row>
    <row r="3887" spans="1:16" hidden="1" x14ac:dyDescent="0.25">
      <c r="A3887">
        <v>31388</v>
      </c>
      <c r="B3887">
        <v>202422</v>
      </c>
      <c r="C3887" t="str">
        <f>_xlfn.TEXTAFTER(Tabla4[[#This Row],[Escuela]],"- ",1)</f>
        <v>Psicología</v>
      </c>
      <c r="D3887" t="s">
        <v>862</v>
      </c>
      <c r="E3887" t="s">
        <v>17</v>
      </c>
      <c r="F3887">
        <v>31388</v>
      </c>
      <c r="G3887" t="s">
        <v>4346</v>
      </c>
      <c r="H3887" t="s">
        <v>4353</v>
      </c>
      <c r="I3887">
        <v>1</v>
      </c>
      <c r="J3887" t="s">
        <v>3171</v>
      </c>
      <c r="K3887">
        <v>50</v>
      </c>
      <c r="L3887" t="s">
        <v>112</v>
      </c>
      <c r="M3887" t="s">
        <v>22</v>
      </c>
      <c r="N3887" t="s">
        <v>23</v>
      </c>
    </row>
    <row r="3888" spans="1:16" hidden="1" x14ac:dyDescent="0.25">
      <c r="A3888">
        <v>17423</v>
      </c>
      <c r="B3888">
        <v>202422</v>
      </c>
      <c r="C3888" t="str">
        <f>_xlfn.TEXTAFTER(Tabla4[[#This Row],[Escuela]],"- ",1)</f>
        <v>Psicología</v>
      </c>
      <c r="D3888" t="s">
        <v>862</v>
      </c>
      <c r="E3888" t="s">
        <v>17</v>
      </c>
      <c r="F3888">
        <v>17423</v>
      </c>
      <c r="G3888" t="s">
        <v>4346</v>
      </c>
      <c r="H3888" t="s">
        <v>4354</v>
      </c>
      <c r="I3888">
        <v>1</v>
      </c>
      <c r="J3888" t="s">
        <v>4355</v>
      </c>
      <c r="K3888">
        <v>15</v>
      </c>
      <c r="L3888" t="s">
        <v>112</v>
      </c>
      <c r="M3888" t="s">
        <v>22</v>
      </c>
      <c r="N3888" t="s">
        <v>272</v>
      </c>
      <c r="O3888" t="s">
        <v>35</v>
      </c>
      <c r="P3888" t="s">
        <v>1174</v>
      </c>
    </row>
    <row r="3889" spans="1:15" hidden="1" x14ac:dyDescent="0.25">
      <c r="A3889">
        <v>17425</v>
      </c>
      <c r="B3889">
        <v>202422</v>
      </c>
      <c r="C3889" t="str">
        <f>_xlfn.TEXTAFTER(Tabla4[[#This Row],[Escuela]],"- ",1)</f>
        <v>Psicología</v>
      </c>
      <c r="D3889" t="s">
        <v>862</v>
      </c>
      <c r="E3889" t="s">
        <v>17</v>
      </c>
      <c r="F3889">
        <v>17425</v>
      </c>
      <c r="G3889" t="s">
        <v>4346</v>
      </c>
      <c r="H3889" t="s">
        <v>2571</v>
      </c>
      <c r="I3889">
        <v>1</v>
      </c>
      <c r="J3889" t="s">
        <v>4282</v>
      </c>
      <c r="K3889">
        <v>15</v>
      </c>
      <c r="L3889" t="s">
        <v>112</v>
      </c>
      <c r="M3889" t="s">
        <v>22</v>
      </c>
      <c r="N3889" t="s">
        <v>23</v>
      </c>
      <c r="O3889" t="s">
        <v>82</v>
      </c>
    </row>
    <row r="3890" spans="1:15" hidden="1" x14ac:dyDescent="0.25">
      <c r="A3890">
        <v>17427</v>
      </c>
      <c r="B3890">
        <v>202422</v>
      </c>
      <c r="C3890" t="str">
        <f>_xlfn.TEXTAFTER(Tabla4[[#This Row],[Escuela]],"- ",1)</f>
        <v>Psicología</v>
      </c>
      <c r="D3890" t="s">
        <v>862</v>
      </c>
      <c r="E3890" t="s">
        <v>17</v>
      </c>
      <c r="F3890">
        <v>17427</v>
      </c>
      <c r="G3890" t="s">
        <v>4346</v>
      </c>
      <c r="H3890" t="s">
        <v>2575</v>
      </c>
      <c r="I3890">
        <v>1</v>
      </c>
      <c r="J3890" t="s">
        <v>4356</v>
      </c>
      <c r="K3890">
        <v>10</v>
      </c>
      <c r="L3890" t="s">
        <v>112</v>
      </c>
      <c r="M3890" t="s">
        <v>22</v>
      </c>
      <c r="N3890" t="s">
        <v>23</v>
      </c>
    </row>
    <row r="3891" spans="1:15" hidden="1" x14ac:dyDescent="0.25">
      <c r="A3891">
        <v>21154</v>
      </c>
      <c r="B3891">
        <v>202422</v>
      </c>
      <c r="C3891" t="str">
        <f>_xlfn.TEXTAFTER(Tabla4[[#This Row],[Escuela]],"- ",1)</f>
        <v>Psicología</v>
      </c>
      <c r="D3891" t="s">
        <v>862</v>
      </c>
      <c r="E3891" t="s">
        <v>17</v>
      </c>
      <c r="F3891">
        <v>21154</v>
      </c>
      <c r="G3891" t="s">
        <v>4346</v>
      </c>
      <c r="H3891" t="s">
        <v>1790</v>
      </c>
      <c r="I3891">
        <v>1</v>
      </c>
      <c r="J3891" t="s">
        <v>278</v>
      </c>
      <c r="K3891">
        <v>0</v>
      </c>
      <c r="L3891" t="s">
        <v>112</v>
      </c>
      <c r="M3891" t="s">
        <v>22</v>
      </c>
      <c r="N3891" t="s">
        <v>23</v>
      </c>
    </row>
    <row r="3892" spans="1:15" hidden="1" x14ac:dyDescent="0.25">
      <c r="A3892">
        <v>22525</v>
      </c>
      <c r="B3892">
        <v>202422</v>
      </c>
      <c r="C3892" t="str">
        <f>_xlfn.TEXTAFTER(Tabla4[[#This Row],[Escuela]],"- ",1)</f>
        <v>Psicología</v>
      </c>
      <c r="D3892" t="s">
        <v>862</v>
      </c>
      <c r="E3892" t="s">
        <v>17</v>
      </c>
      <c r="F3892">
        <v>22525</v>
      </c>
      <c r="G3892" t="s">
        <v>4346</v>
      </c>
      <c r="H3892" t="s">
        <v>2577</v>
      </c>
      <c r="I3892">
        <v>1</v>
      </c>
      <c r="J3892" t="s">
        <v>278</v>
      </c>
      <c r="K3892">
        <v>0</v>
      </c>
      <c r="L3892" t="s">
        <v>112</v>
      </c>
      <c r="M3892" t="s">
        <v>22</v>
      </c>
      <c r="N3892" t="s">
        <v>23</v>
      </c>
    </row>
    <row r="3893" spans="1:15" hidden="1" x14ac:dyDescent="0.25">
      <c r="A3893">
        <v>22524</v>
      </c>
      <c r="B3893">
        <v>202422</v>
      </c>
      <c r="C3893" t="str">
        <f>_xlfn.TEXTAFTER(Tabla4[[#This Row],[Escuela]],"- ",1)</f>
        <v>Psicología</v>
      </c>
      <c r="D3893" t="s">
        <v>862</v>
      </c>
      <c r="E3893" t="s">
        <v>17</v>
      </c>
      <c r="F3893">
        <v>22524</v>
      </c>
      <c r="G3893" t="s">
        <v>4346</v>
      </c>
      <c r="H3893" t="s">
        <v>4357</v>
      </c>
      <c r="I3893">
        <v>1</v>
      </c>
      <c r="J3893" t="s">
        <v>45</v>
      </c>
      <c r="K3893">
        <v>50</v>
      </c>
      <c r="L3893" t="s">
        <v>112</v>
      </c>
      <c r="M3893" t="s">
        <v>22</v>
      </c>
      <c r="N3893" t="s">
        <v>23</v>
      </c>
    </row>
    <row r="3894" spans="1:15" hidden="1" x14ac:dyDescent="0.25">
      <c r="A3894">
        <v>22526</v>
      </c>
      <c r="B3894">
        <v>202422</v>
      </c>
      <c r="C3894" t="str">
        <f>_xlfn.TEXTAFTER(Tabla4[[#This Row],[Escuela]],"- ",1)</f>
        <v>Psicología</v>
      </c>
      <c r="D3894" t="s">
        <v>862</v>
      </c>
      <c r="E3894" t="s">
        <v>17</v>
      </c>
      <c r="F3894">
        <v>22526</v>
      </c>
      <c r="G3894" t="s">
        <v>4346</v>
      </c>
      <c r="H3894" t="s">
        <v>4358</v>
      </c>
      <c r="I3894">
        <v>1</v>
      </c>
      <c r="J3894" t="s">
        <v>4359</v>
      </c>
      <c r="K3894">
        <v>0</v>
      </c>
      <c r="L3894" t="s">
        <v>112</v>
      </c>
      <c r="M3894" t="s">
        <v>22</v>
      </c>
      <c r="N3894" t="s">
        <v>23</v>
      </c>
    </row>
    <row r="3895" spans="1:15" hidden="1" x14ac:dyDescent="0.25">
      <c r="A3895">
        <v>29185</v>
      </c>
      <c r="B3895">
        <v>202422</v>
      </c>
      <c r="C3895" t="str">
        <f>_xlfn.TEXTAFTER(Tabla4[[#This Row],[Escuela]],"- ",1)</f>
        <v>Psicología</v>
      </c>
      <c r="D3895" t="s">
        <v>862</v>
      </c>
      <c r="E3895" t="s">
        <v>17</v>
      </c>
      <c r="F3895">
        <v>29185</v>
      </c>
      <c r="G3895" t="s">
        <v>4346</v>
      </c>
      <c r="H3895" t="s">
        <v>2346</v>
      </c>
      <c r="I3895">
        <v>1</v>
      </c>
      <c r="J3895" t="s">
        <v>4360</v>
      </c>
      <c r="K3895">
        <v>10</v>
      </c>
      <c r="L3895" t="s">
        <v>112</v>
      </c>
      <c r="M3895" t="s">
        <v>22</v>
      </c>
      <c r="N3895" t="s">
        <v>23</v>
      </c>
      <c r="O3895" t="s">
        <v>82</v>
      </c>
    </row>
    <row r="3896" spans="1:15" hidden="1" x14ac:dyDescent="0.25">
      <c r="A3896">
        <v>31268</v>
      </c>
      <c r="B3896">
        <v>202422</v>
      </c>
      <c r="C3896" t="str">
        <f>_xlfn.TEXTAFTER(Tabla4[[#This Row],[Escuela]],"- ",1)</f>
        <v>Psicología</v>
      </c>
      <c r="D3896" t="s">
        <v>862</v>
      </c>
      <c r="E3896" t="s">
        <v>17</v>
      </c>
      <c r="F3896">
        <v>31268</v>
      </c>
      <c r="G3896" t="s">
        <v>4346</v>
      </c>
      <c r="H3896" t="s">
        <v>2348</v>
      </c>
      <c r="I3896">
        <v>1</v>
      </c>
      <c r="J3896" t="s">
        <v>4361</v>
      </c>
      <c r="K3896">
        <v>10</v>
      </c>
      <c r="L3896" t="s">
        <v>112</v>
      </c>
      <c r="M3896" t="s">
        <v>22</v>
      </c>
      <c r="N3896" t="s">
        <v>23</v>
      </c>
      <c r="O3896" t="s">
        <v>210</v>
      </c>
    </row>
    <row r="3897" spans="1:15" hidden="1" x14ac:dyDescent="0.25">
      <c r="A3897">
        <v>29184</v>
      </c>
      <c r="B3897">
        <v>202422</v>
      </c>
      <c r="C3897" t="str">
        <f>_xlfn.TEXTAFTER(Tabla4[[#This Row],[Escuela]],"- ",1)</f>
        <v>Psicología</v>
      </c>
      <c r="D3897" t="s">
        <v>862</v>
      </c>
      <c r="E3897" t="s">
        <v>17</v>
      </c>
      <c r="F3897">
        <v>29184</v>
      </c>
      <c r="G3897" t="s">
        <v>4346</v>
      </c>
      <c r="H3897" t="s">
        <v>2352</v>
      </c>
      <c r="I3897">
        <v>1</v>
      </c>
      <c r="J3897" t="s">
        <v>4362</v>
      </c>
      <c r="K3897">
        <v>10</v>
      </c>
      <c r="L3897" t="s">
        <v>112</v>
      </c>
      <c r="M3897" t="s">
        <v>22</v>
      </c>
      <c r="N3897" t="s">
        <v>23</v>
      </c>
    </row>
    <row r="3898" spans="1:15" hidden="1" x14ac:dyDescent="0.25">
      <c r="A3898">
        <v>31387</v>
      </c>
      <c r="B3898">
        <v>202422</v>
      </c>
      <c r="C3898" t="str">
        <f>_xlfn.TEXTAFTER(Tabla4[[#This Row],[Escuela]],"- ",1)</f>
        <v>Psicología</v>
      </c>
      <c r="D3898" t="s">
        <v>862</v>
      </c>
      <c r="E3898" t="s">
        <v>17</v>
      </c>
      <c r="F3898">
        <v>31387</v>
      </c>
      <c r="G3898" t="s">
        <v>4346</v>
      </c>
      <c r="H3898" t="s">
        <v>4363</v>
      </c>
      <c r="I3898">
        <v>1</v>
      </c>
      <c r="J3898" t="s">
        <v>2102</v>
      </c>
      <c r="K3898">
        <v>5</v>
      </c>
      <c r="L3898" t="s">
        <v>112</v>
      </c>
      <c r="M3898" t="s">
        <v>22</v>
      </c>
      <c r="N3898" t="s">
        <v>23</v>
      </c>
    </row>
    <row r="3899" spans="1:15" hidden="1" x14ac:dyDescent="0.25">
      <c r="A3899">
        <v>31279</v>
      </c>
      <c r="B3899">
        <v>202422</v>
      </c>
      <c r="C3899" t="str">
        <f>_xlfn.TEXTAFTER(Tabla4[[#This Row],[Escuela]],"- ",1)</f>
        <v>Psicología</v>
      </c>
      <c r="D3899" t="s">
        <v>862</v>
      </c>
      <c r="E3899" t="s">
        <v>17</v>
      </c>
      <c r="F3899">
        <v>31279</v>
      </c>
      <c r="G3899" t="s">
        <v>4346</v>
      </c>
      <c r="H3899" t="s">
        <v>4364</v>
      </c>
      <c r="I3899">
        <v>1</v>
      </c>
      <c r="J3899" t="s">
        <v>1576</v>
      </c>
      <c r="K3899">
        <v>25</v>
      </c>
      <c r="L3899" t="s">
        <v>112</v>
      </c>
      <c r="M3899" t="s">
        <v>22</v>
      </c>
      <c r="N3899" t="s">
        <v>23</v>
      </c>
    </row>
    <row r="3900" spans="1:15" hidden="1" x14ac:dyDescent="0.25">
      <c r="A3900">
        <v>27083</v>
      </c>
      <c r="B3900">
        <v>202422</v>
      </c>
      <c r="C3900" t="str">
        <f>_xlfn.TEXTAFTER(Tabla4[[#This Row],[Escuela]],"- ",1)</f>
        <v>Psicología</v>
      </c>
      <c r="D3900" t="s">
        <v>862</v>
      </c>
      <c r="E3900" t="s">
        <v>17</v>
      </c>
      <c r="F3900">
        <v>27083</v>
      </c>
      <c r="G3900" t="s">
        <v>4346</v>
      </c>
      <c r="H3900" t="s">
        <v>4365</v>
      </c>
      <c r="I3900">
        <v>1</v>
      </c>
      <c r="J3900" t="s">
        <v>4366</v>
      </c>
      <c r="K3900">
        <v>0</v>
      </c>
      <c r="L3900" t="s">
        <v>112</v>
      </c>
      <c r="M3900" t="s">
        <v>22</v>
      </c>
      <c r="N3900" t="s">
        <v>23</v>
      </c>
    </row>
    <row r="3901" spans="1:15" hidden="1" x14ac:dyDescent="0.25">
      <c r="A3901">
        <v>27084</v>
      </c>
      <c r="B3901">
        <v>202422</v>
      </c>
      <c r="C3901" t="str">
        <f>_xlfn.TEXTAFTER(Tabla4[[#This Row],[Escuela]],"- ",1)</f>
        <v>Psicología</v>
      </c>
      <c r="D3901" t="s">
        <v>862</v>
      </c>
      <c r="E3901" t="s">
        <v>17</v>
      </c>
      <c r="F3901">
        <v>27084</v>
      </c>
      <c r="G3901" t="s">
        <v>4346</v>
      </c>
      <c r="H3901" t="s">
        <v>4367</v>
      </c>
      <c r="I3901">
        <v>1</v>
      </c>
      <c r="J3901" t="s">
        <v>55</v>
      </c>
      <c r="K3901">
        <v>0</v>
      </c>
      <c r="L3901" t="s">
        <v>112</v>
      </c>
      <c r="M3901" t="s">
        <v>22</v>
      </c>
      <c r="N3901" t="s">
        <v>23</v>
      </c>
    </row>
    <row r="3902" spans="1:15" hidden="1" x14ac:dyDescent="0.25">
      <c r="A3902">
        <v>31391</v>
      </c>
      <c r="B3902">
        <v>202422</v>
      </c>
      <c r="C3902" t="str">
        <f>_xlfn.TEXTAFTER(Tabla4[[#This Row],[Escuela]],"- ",1)</f>
        <v>Psicología</v>
      </c>
      <c r="D3902" t="s">
        <v>862</v>
      </c>
      <c r="E3902" t="s">
        <v>17</v>
      </c>
      <c r="F3902">
        <v>31391</v>
      </c>
      <c r="G3902" t="s">
        <v>4368</v>
      </c>
      <c r="H3902" t="s">
        <v>4369</v>
      </c>
      <c r="I3902">
        <v>1</v>
      </c>
      <c r="J3902" t="s">
        <v>4370</v>
      </c>
      <c r="K3902">
        <v>10</v>
      </c>
      <c r="L3902" t="s">
        <v>112</v>
      </c>
      <c r="M3902" t="s">
        <v>22</v>
      </c>
      <c r="N3902" t="s">
        <v>23</v>
      </c>
    </row>
    <row r="3903" spans="1:15" hidden="1" x14ac:dyDescent="0.25">
      <c r="A3903">
        <v>27337</v>
      </c>
      <c r="B3903">
        <v>202422</v>
      </c>
      <c r="C3903" t="str">
        <f>_xlfn.TEXTAFTER(Tabla4[[#This Row],[Escuela]],"- ",1)</f>
        <v>Psicología</v>
      </c>
      <c r="D3903" t="s">
        <v>862</v>
      </c>
      <c r="E3903" t="s">
        <v>58</v>
      </c>
      <c r="F3903">
        <v>27337</v>
      </c>
      <c r="G3903" t="s">
        <v>4346</v>
      </c>
      <c r="H3903" t="s">
        <v>3604</v>
      </c>
      <c r="I3903">
        <v>1</v>
      </c>
      <c r="J3903" t="s">
        <v>4371</v>
      </c>
      <c r="K3903">
        <v>10</v>
      </c>
      <c r="L3903" t="s">
        <v>809</v>
      </c>
      <c r="M3903" t="s">
        <v>43</v>
      </c>
      <c r="N3903" t="s">
        <v>23</v>
      </c>
    </row>
    <row r="3904" spans="1:15" hidden="1" x14ac:dyDescent="0.25">
      <c r="A3904">
        <v>30204</v>
      </c>
      <c r="B3904">
        <v>202422</v>
      </c>
      <c r="C3904" t="str">
        <f>_xlfn.TEXTAFTER(Tabla4[[#This Row],[Escuela]],"- ",1)</f>
        <v>Psicología</v>
      </c>
      <c r="D3904" t="s">
        <v>862</v>
      </c>
      <c r="E3904" t="s">
        <v>58</v>
      </c>
      <c r="F3904">
        <v>30204</v>
      </c>
      <c r="G3904" t="s">
        <v>4346</v>
      </c>
      <c r="H3904" t="s">
        <v>3606</v>
      </c>
      <c r="I3904">
        <v>1</v>
      </c>
      <c r="J3904" t="s">
        <v>4372</v>
      </c>
      <c r="K3904">
        <v>10</v>
      </c>
      <c r="L3904" t="s">
        <v>809</v>
      </c>
      <c r="M3904" t="s">
        <v>22</v>
      </c>
    </row>
    <row r="3905" spans="1:16" hidden="1" x14ac:dyDescent="0.25">
      <c r="A3905">
        <v>29001</v>
      </c>
      <c r="B3905">
        <v>202422</v>
      </c>
      <c r="C3905" t="str">
        <f>_xlfn.TEXTAFTER(Tabla4[[#This Row],[Escuela]],"- ",1)</f>
        <v>Psicología</v>
      </c>
      <c r="D3905" t="s">
        <v>862</v>
      </c>
      <c r="E3905" t="s">
        <v>58</v>
      </c>
      <c r="F3905">
        <v>29001</v>
      </c>
      <c r="G3905" t="s">
        <v>4346</v>
      </c>
      <c r="H3905" t="s">
        <v>4373</v>
      </c>
      <c r="I3905">
        <v>1</v>
      </c>
      <c r="J3905" t="s">
        <v>4374</v>
      </c>
      <c r="K3905">
        <v>10</v>
      </c>
      <c r="L3905" t="s">
        <v>809</v>
      </c>
      <c r="M3905" t="s">
        <v>22</v>
      </c>
      <c r="N3905" t="s">
        <v>23</v>
      </c>
    </row>
    <row r="3906" spans="1:16" hidden="1" x14ac:dyDescent="0.25">
      <c r="A3906">
        <v>26869</v>
      </c>
      <c r="B3906">
        <v>202422</v>
      </c>
      <c r="C3906" t="str">
        <f>_xlfn.TEXTAFTER(Tabla4[[#This Row],[Escuela]],"- ",1)</f>
        <v>Psicología</v>
      </c>
      <c r="D3906" t="s">
        <v>862</v>
      </c>
      <c r="E3906" t="s">
        <v>58</v>
      </c>
      <c r="F3906">
        <v>26869</v>
      </c>
      <c r="G3906" t="s">
        <v>4346</v>
      </c>
      <c r="H3906" t="s">
        <v>3243</v>
      </c>
      <c r="I3906">
        <v>1</v>
      </c>
      <c r="J3906" t="s">
        <v>4375</v>
      </c>
      <c r="K3906">
        <v>10</v>
      </c>
      <c r="L3906" t="s">
        <v>112</v>
      </c>
      <c r="M3906" t="s">
        <v>22</v>
      </c>
      <c r="N3906" t="s">
        <v>272</v>
      </c>
      <c r="O3906" t="s">
        <v>35</v>
      </c>
      <c r="P3906" t="s">
        <v>853</v>
      </c>
    </row>
    <row r="3907" spans="1:16" hidden="1" x14ac:dyDescent="0.25">
      <c r="A3907">
        <v>23067</v>
      </c>
      <c r="B3907">
        <v>202422</v>
      </c>
      <c r="C3907" t="str">
        <f>_xlfn.TEXTAFTER(Tabla4[[#This Row],[Escuela]],"- ",1)</f>
        <v>Psicología</v>
      </c>
      <c r="D3907" t="s">
        <v>862</v>
      </c>
      <c r="E3907" t="s">
        <v>58</v>
      </c>
      <c r="F3907">
        <v>23067</v>
      </c>
      <c r="G3907" t="s">
        <v>4346</v>
      </c>
      <c r="H3907" t="s">
        <v>3615</v>
      </c>
      <c r="I3907">
        <v>1</v>
      </c>
      <c r="J3907" t="s">
        <v>4376</v>
      </c>
      <c r="K3907">
        <v>10</v>
      </c>
      <c r="L3907" t="s">
        <v>112</v>
      </c>
      <c r="M3907" t="s">
        <v>22</v>
      </c>
      <c r="N3907" t="s">
        <v>23</v>
      </c>
      <c r="O3907" t="s">
        <v>1214</v>
      </c>
    </row>
    <row r="3908" spans="1:16" hidden="1" x14ac:dyDescent="0.25">
      <c r="A3908">
        <v>13188</v>
      </c>
      <c r="B3908">
        <v>202422</v>
      </c>
      <c r="C3908" t="str">
        <f>_xlfn.TEXTAFTER(Tabla4[[#This Row],[Escuela]],"- ",1)</f>
        <v>Psicología</v>
      </c>
      <c r="D3908" t="s">
        <v>862</v>
      </c>
      <c r="E3908" t="s">
        <v>58</v>
      </c>
      <c r="F3908">
        <v>13188</v>
      </c>
      <c r="G3908" t="s">
        <v>4346</v>
      </c>
      <c r="H3908" t="s">
        <v>2320</v>
      </c>
      <c r="I3908">
        <v>1</v>
      </c>
      <c r="J3908" t="s">
        <v>4377</v>
      </c>
      <c r="K3908">
        <v>10</v>
      </c>
      <c r="L3908" t="s">
        <v>112</v>
      </c>
      <c r="M3908" t="s">
        <v>22</v>
      </c>
      <c r="N3908" t="s">
        <v>23</v>
      </c>
      <c r="O3908" t="s">
        <v>119</v>
      </c>
    </row>
    <row r="3909" spans="1:16" hidden="1" x14ac:dyDescent="0.25">
      <c r="A3909">
        <v>13191</v>
      </c>
      <c r="B3909">
        <v>202422</v>
      </c>
      <c r="C3909" t="str">
        <f>_xlfn.TEXTAFTER(Tabla4[[#This Row],[Escuela]],"- ",1)</f>
        <v>Psicología</v>
      </c>
      <c r="D3909" t="s">
        <v>862</v>
      </c>
      <c r="E3909" t="s">
        <v>58</v>
      </c>
      <c r="F3909">
        <v>13191</v>
      </c>
      <c r="G3909" t="s">
        <v>4346</v>
      </c>
      <c r="H3909" t="s">
        <v>4378</v>
      </c>
      <c r="I3909">
        <v>1</v>
      </c>
      <c r="J3909" t="s">
        <v>4379</v>
      </c>
      <c r="K3909">
        <v>10</v>
      </c>
      <c r="L3909" t="s">
        <v>112</v>
      </c>
      <c r="M3909" t="s">
        <v>22</v>
      </c>
      <c r="N3909" t="s">
        <v>272</v>
      </c>
      <c r="O3909" t="s">
        <v>201</v>
      </c>
      <c r="P3909" t="s">
        <v>1507</v>
      </c>
    </row>
    <row r="3910" spans="1:16" hidden="1" x14ac:dyDescent="0.25">
      <c r="A3910">
        <v>19504</v>
      </c>
      <c r="B3910">
        <v>202422</v>
      </c>
      <c r="C3910" t="str">
        <f>_xlfn.TEXTAFTER(Tabla4[[#This Row],[Escuela]],"- ",1)</f>
        <v>Psicología</v>
      </c>
      <c r="D3910" t="s">
        <v>862</v>
      </c>
      <c r="E3910" t="s">
        <v>58</v>
      </c>
      <c r="F3910">
        <v>19504</v>
      </c>
      <c r="G3910" t="s">
        <v>4346</v>
      </c>
      <c r="H3910" t="s">
        <v>4380</v>
      </c>
      <c r="I3910">
        <v>1</v>
      </c>
      <c r="J3910" t="s">
        <v>4381</v>
      </c>
      <c r="K3910">
        <v>10</v>
      </c>
      <c r="L3910" t="s">
        <v>112</v>
      </c>
      <c r="M3910" t="s">
        <v>22</v>
      </c>
      <c r="N3910" t="s">
        <v>23</v>
      </c>
      <c r="O3910" t="s">
        <v>82</v>
      </c>
    </row>
    <row r="3911" spans="1:16" hidden="1" x14ac:dyDescent="0.25">
      <c r="A3911">
        <v>19249</v>
      </c>
      <c r="B3911">
        <v>202422</v>
      </c>
      <c r="C3911" t="str">
        <f>_xlfn.TEXTAFTER(Tabla4[[#This Row],[Escuela]],"- ",1)</f>
        <v>Psicología</v>
      </c>
      <c r="D3911" t="s">
        <v>862</v>
      </c>
      <c r="E3911" t="s">
        <v>58</v>
      </c>
      <c r="F3911">
        <v>19249</v>
      </c>
      <c r="G3911" t="s">
        <v>4346</v>
      </c>
      <c r="H3911" t="s">
        <v>4382</v>
      </c>
      <c r="I3911">
        <v>1</v>
      </c>
      <c r="J3911" t="s">
        <v>4381</v>
      </c>
      <c r="K3911">
        <v>10</v>
      </c>
      <c r="L3911" t="s">
        <v>112</v>
      </c>
      <c r="M3911" t="s">
        <v>22</v>
      </c>
      <c r="N3911" t="s">
        <v>272</v>
      </c>
      <c r="O3911" t="s">
        <v>402</v>
      </c>
      <c r="P3911" t="s">
        <v>1217</v>
      </c>
    </row>
    <row r="3912" spans="1:16" hidden="1" x14ac:dyDescent="0.25">
      <c r="A3912">
        <v>19277</v>
      </c>
      <c r="B3912">
        <v>202422</v>
      </c>
      <c r="C3912" t="str">
        <f>_xlfn.TEXTAFTER(Tabla4[[#This Row],[Escuela]],"- ",1)</f>
        <v>Psicología</v>
      </c>
      <c r="D3912" t="s">
        <v>862</v>
      </c>
      <c r="E3912" t="s">
        <v>58</v>
      </c>
      <c r="F3912">
        <v>19277</v>
      </c>
      <c r="G3912" t="s">
        <v>4346</v>
      </c>
      <c r="H3912" t="s">
        <v>1567</v>
      </c>
      <c r="I3912">
        <v>1</v>
      </c>
      <c r="J3912" t="s">
        <v>4383</v>
      </c>
      <c r="K3912">
        <v>10</v>
      </c>
      <c r="L3912" t="s">
        <v>112</v>
      </c>
      <c r="M3912" t="s">
        <v>22</v>
      </c>
      <c r="N3912" t="s">
        <v>23</v>
      </c>
    </row>
    <row r="3913" spans="1:16" hidden="1" x14ac:dyDescent="0.25">
      <c r="A3913">
        <v>30442</v>
      </c>
      <c r="B3913">
        <v>202422</v>
      </c>
      <c r="C3913" t="str">
        <f>_xlfn.TEXTAFTER(Tabla4[[#This Row],[Escuela]],"- ",1)</f>
        <v>Psicología</v>
      </c>
      <c r="D3913" t="s">
        <v>862</v>
      </c>
      <c r="E3913" t="s">
        <v>58</v>
      </c>
      <c r="F3913">
        <v>30442</v>
      </c>
      <c r="G3913" t="s">
        <v>4346</v>
      </c>
      <c r="H3913" t="s">
        <v>850</v>
      </c>
      <c r="I3913">
        <v>1</v>
      </c>
      <c r="J3913" t="s">
        <v>4384</v>
      </c>
      <c r="K3913">
        <v>20</v>
      </c>
      <c r="L3913" t="s">
        <v>112</v>
      </c>
      <c r="M3913" t="s">
        <v>22</v>
      </c>
      <c r="N3913" t="s">
        <v>23</v>
      </c>
    </row>
    <row r="3914" spans="1:16" hidden="1" x14ac:dyDescent="0.25">
      <c r="A3914">
        <v>20612</v>
      </c>
      <c r="B3914">
        <v>202422</v>
      </c>
      <c r="C3914" t="str">
        <f>_xlfn.TEXTAFTER(Tabla4[[#This Row],[Escuela]],"- ",1)</f>
        <v>Psicología</v>
      </c>
      <c r="D3914" t="s">
        <v>862</v>
      </c>
      <c r="E3914" t="s">
        <v>58</v>
      </c>
      <c r="F3914">
        <v>20612</v>
      </c>
      <c r="G3914" t="s">
        <v>4346</v>
      </c>
      <c r="H3914" t="s">
        <v>4385</v>
      </c>
      <c r="I3914">
        <v>1</v>
      </c>
      <c r="J3914" t="s">
        <v>4386</v>
      </c>
      <c r="K3914">
        <v>10</v>
      </c>
      <c r="L3914" t="s">
        <v>112</v>
      </c>
      <c r="M3914" t="s">
        <v>22</v>
      </c>
      <c r="N3914" t="s">
        <v>23</v>
      </c>
      <c r="O3914" t="s">
        <v>35</v>
      </c>
    </row>
    <row r="3915" spans="1:16" hidden="1" x14ac:dyDescent="0.25">
      <c r="A3915">
        <v>28078</v>
      </c>
      <c r="B3915">
        <v>202422</v>
      </c>
      <c r="C3915" t="str">
        <f>_xlfn.TEXTAFTER(Tabla4[[#This Row],[Escuela]],"- ",1)</f>
        <v>Psicología</v>
      </c>
      <c r="D3915" t="s">
        <v>862</v>
      </c>
      <c r="E3915" t="s">
        <v>58</v>
      </c>
      <c r="F3915">
        <v>28078</v>
      </c>
      <c r="G3915" t="s">
        <v>4346</v>
      </c>
      <c r="H3915" t="s">
        <v>4387</v>
      </c>
      <c r="I3915">
        <v>1</v>
      </c>
      <c r="J3915" t="s">
        <v>4388</v>
      </c>
      <c r="K3915">
        <v>20</v>
      </c>
      <c r="L3915" t="s">
        <v>112</v>
      </c>
      <c r="M3915" t="s">
        <v>22</v>
      </c>
      <c r="N3915" t="s">
        <v>23</v>
      </c>
    </row>
    <row r="3916" spans="1:16" hidden="1" x14ac:dyDescent="0.25">
      <c r="A3916">
        <v>28776</v>
      </c>
      <c r="B3916">
        <v>202422</v>
      </c>
      <c r="C3916" t="str">
        <f>_xlfn.TEXTAFTER(Tabla4[[#This Row],[Escuela]],"- ",1)</f>
        <v>Psicología</v>
      </c>
      <c r="D3916" t="s">
        <v>862</v>
      </c>
      <c r="E3916" t="s">
        <v>58</v>
      </c>
      <c r="F3916">
        <v>28776</v>
      </c>
      <c r="G3916" t="s">
        <v>4346</v>
      </c>
      <c r="H3916" t="s">
        <v>4389</v>
      </c>
      <c r="I3916">
        <v>1</v>
      </c>
      <c r="J3916" t="s">
        <v>2283</v>
      </c>
      <c r="K3916">
        <v>30</v>
      </c>
      <c r="L3916" t="s">
        <v>112</v>
      </c>
      <c r="M3916" t="s">
        <v>22</v>
      </c>
      <c r="N3916" t="s">
        <v>23</v>
      </c>
    </row>
    <row r="3917" spans="1:16" hidden="1" x14ac:dyDescent="0.25">
      <c r="A3917">
        <v>20611</v>
      </c>
      <c r="B3917">
        <v>202422</v>
      </c>
      <c r="C3917" t="str">
        <f>_xlfn.TEXTAFTER(Tabla4[[#This Row],[Escuela]],"- ",1)</f>
        <v>Psicología</v>
      </c>
      <c r="D3917" t="s">
        <v>862</v>
      </c>
      <c r="E3917" t="s">
        <v>58</v>
      </c>
      <c r="F3917">
        <v>20611</v>
      </c>
      <c r="G3917" t="s">
        <v>4346</v>
      </c>
      <c r="H3917" t="s">
        <v>4390</v>
      </c>
      <c r="I3917">
        <v>1</v>
      </c>
      <c r="J3917" t="s">
        <v>68</v>
      </c>
      <c r="K3917">
        <v>20</v>
      </c>
      <c r="L3917" t="s">
        <v>112</v>
      </c>
      <c r="M3917" t="s">
        <v>22</v>
      </c>
      <c r="N3917" t="s">
        <v>23</v>
      </c>
    </row>
    <row r="3918" spans="1:16" hidden="1" x14ac:dyDescent="0.25">
      <c r="A3918">
        <v>29987</v>
      </c>
      <c r="B3918">
        <v>202422</v>
      </c>
      <c r="C3918" t="str">
        <f>_xlfn.TEXTAFTER(Tabla4[[#This Row],[Escuela]],"- ",1)</f>
        <v>Psicología</v>
      </c>
      <c r="D3918" t="s">
        <v>862</v>
      </c>
      <c r="E3918" t="s">
        <v>58</v>
      </c>
      <c r="F3918">
        <v>29987</v>
      </c>
      <c r="G3918" t="s">
        <v>4346</v>
      </c>
      <c r="H3918" t="s">
        <v>4391</v>
      </c>
      <c r="I3918">
        <v>1</v>
      </c>
      <c r="J3918" t="s">
        <v>4383</v>
      </c>
      <c r="K3918">
        <v>10</v>
      </c>
      <c r="L3918" t="s">
        <v>112</v>
      </c>
      <c r="M3918" t="s">
        <v>22</v>
      </c>
      <c r="N3918" t="s">
        <v>23</v>
      </c>
    </row>
    <row r="3919" spans="1:16" hidden="1" x14ac:dyDescent="0.25">
      <c r="A3919">
        <v>15567</v>
      </c>
      <c r="B3919">
        <v>202422</v>
      </c>
      <c r="C3919" t="str">
        <f>_xlfn.TEXTAFTER(Tabla4[[#This Row],[Escuela]],"- ",1)</f>
        <v>Psicología</v>
      </c>
      <c r="D3919" t="s">
        <v>862</v>
      </c>
      <c r="E3919" t="s">
        <v>58</v>
      </c>
      <c r="F3919">
        <v>15567</v>
      </c>
      <c r="G3919" t="s">
        <v>4346</v>
      </c>
      <c r="H3919" t="s">
        <v>4392</v>
      </c>
      <c r="I3919">
        <v>1</v>
      </c>
      <c r="J3919" t="s">
        <v>4384</v>
      </c>
      <c r="K3919">
        <v>20</v>
      </c>
      <c r="L3919" t="s">
        <v>112</v>
      </c>
      <c r="M3919" t="s">
        <v>22</v>
      </c>
      <c r="N3919" t="s">
        <v>23</v>
      </c>
    </row>
    <row r="3920" spans="1:16" hidden="1" x14ac:dyDescent="0.25">
      <c r="A3920">
        <v>13216</v>
      </c>
      <c r="B3920">
        <v>202422</v>
      </c>
      <c r="C3920" t="str">
        <f>_xlfn.TEXTAFTER(Tabla4[[#This Row],[Escuela]],"- ",1)</f>
        <v>Psicología</v>
      </c>
      <c r="D3920" t="s">
        <v>862</v>
      </c>
      <c r="E3920" t="s">
        <v>58</v>
      </c>
      <c r="F3920">
        <v>13216</v>
      </c>
      <c r="G3920" t="s">
        <v>4346</v>
      </c>
      <c r="H3920" t="s">
        <v>4393</v>
      </c>
      <c r="I3920">
        <v>1</v>
      </c>
      <c r="J3920" t="s">
        <v>4394</v>
      </c>
      <c r="K3920">
        <v>5</v>
      </c>
      <c r="L3920" t="s">
        <v>112</v>
      </c>
      <c r="M3920" t="s">
        <v>22</v>
      </c>
      <c r="N3920" t="s">
        <v>23</v>
      </c>
      <c r="O3920" t="s">
        <v>119</v>
      </c>
    </row>
    <row r="3921" spans="1:16" hidden="1" x14ac:dyDescent="0.25">
      <c r="A3921">
        <v>17354</v>
      </c>
      <c r="B3921">
        <v>202422</v>
      </c>
      <c r="C3921" t="str">
        <f>_xlfn.TEXTAFTER(Tabla4[[#This Row],[Escuela]],"- ",1)</f>
        <v>Psicología</v>
      </c>
      <c r="D3921" t="s">
        <v>862</v>
      </c>
      <c r="E3921" t="s">
        <v>58</v>
      </c>
      <c r="F3921">
        <v>17354</v>
      </c>
      <c r="G3921" t="s">
        <v>4346</v>
      </c>
      <c r="H3921" t="s">
        <v>4393</v>
      </c>
      <c r="I3921">
        <v>2</v>
      </c>
      <c r="J3921" t="s">
        <v>4394</v>
      </c>
      <c r="K3921">
        <v>5</v>
      </c>
      <c r="L3921" t="s">
        <v>112</v>
      </c>
      <c r="M3921" t="s">
        <v>22</v>
      </c>
      <c r="N3921" t="s">
        <v>23</v>
      </c>
      <c r="O3921" t="s">
        <v>119</v>
      </c>
    </row>
    <row r="3922" spans="1:16" hidden="1" x14ac:dyDescent="0.25">
      <c r="A3922">
        <v>13221</v>
      </c>
      <c r="B3922">
        <v>202422</v>
      </c>
      <c r="C3922" t="str">
        <f>_xlfn.TEXTAFTER(Tabla4[[#This Row],[Escuela]],"- ",1)</f>
        <v>Psicología</v>
      </c>
      <c r="D3922" t="s">
        <v>862</v>
      </c>
      <c r="E3922" t="s">
        <v>58</v>
      </c>
      <c r="F3922">
        <v>13221</v>
      </c>
      <c r="G3922" t="s">
        <v>4346</v>
      </c>
      <c r="H3922" t="s">
        <v>4395</v>
      </c>
      <c r="I3922">
        <v>1</v>
      </c>
      <c r="J3922" t="s">
        <v>4396</v>
      </c>
      <c r="K3922">
        <v>10</v>
      </c>
      <c r="L3922" t="s">
        <v>112</v>
      </c>
      <c r="M3922" t="s">
        <v>22</v>
      </c>
      <c r="N3922" t="s">
        <v>23</v>
      </c>
      <c r="O3922" t="s">
        <v>375</v>
      </c>
    </row>
    <row r="3923" spans="1:16" hidden="1" x14ac:dyDescent="0.25">
      <c r="A3923">
        <v>13218</v>
      </c>
      <c r="B3923">
        <v>202422</v>
      </c>
      <c r="C3923" t="str">
        <f>_xlfn.TEXTAFTER(Tabla4[[#This Row],[Escuela]],"- ",1)</f>
        <v>Psicología</v>
      </c>
      <c r="D3923" t="s">
        <v>862</v>
      </c>
      <c r="E3923" t="s">
        <v>58</v>
      </c>
      <c r="F3923">
        <v>13218</v>
      </c>
      <c r="G3923" t="s">
        <v>4346</v>
      </c>
      <c r="H3923" t="s">
        <v>4395</v>
      </c>
      <c r="I3923">
        <v>2</v>
      </c>
      <c r="J3923" t="s">
        <v>4396</v>
      </c>
      <c r="K3923">
        <v>10</v>
      </c>
      <c r="L3923" t="s">
        <v>112</v>
      </c>
      <c r="M3923" t="s">
        <v>22</v>
      </c>
      <c r="N3923" t="s">
        <v>23</v>
      </c>
      <c r="O3923" t="s">
        <v>2198</v>
      </c>
    </row>
    <row r="3924" spans="1:16" hidden="1" x14ac:dyDescent="0.25">
      <c r="A3924">
        <v>17355</v>
      </c>
      <c r="B3924">
        <v>202422</v>
      </c>
      <c r="C3924" t="str">
        <f>_xlfn.TEXTAFTER(Tabla4[[#This Row],[Escuela]],"- ",1)</f>
        <v>Psicología</v>
      </c>
      <c r="D3924" t="s">
        <v>862</v>
      </c>
      <c r="E3924" t="s">
        <v>58</v>
      </c>
      <c r="F3924">
        <v>17355</v>
      </c>
      <c r="G3924" t="s">
        <v>4346</v>
      </c>
      <c r="H3924" t="s">
        <v>4395</v>
      </c>
      <c r="I3924">
        <v>3</v>
      </c>
      <c r="J3924" t="s">
        <v>4396</v>
      </c>
      <c r="K3924">
        <v>10</v>
      </c>
      <c r="L3924" t="s">
        <v>112</v>
      </c>
      <c r="M3924" t="s">
        <v>22</v>
      </c>
      <c r="N3924" t="s">
        <v>23</v>
      </c>
      <c r="O3924" t="s">
        <v>2198</v>
      </c>
    </row>
    <row r="3925" spans="1:16" hidden="1" x14ac:dyDescent="0.25">
      <c r="A3925">
        <v>29425</v>
      </c>
      <c r="B3925">
        <v>202422</v>
      </c>
      <c r="C3925" t="str">
        <f>_xlfn.TEXTAFTER(Tabla4[[#This Row],[Escuela]],"- ",1)</f>
        <v>Psicología</v>
      </c>
      <c r="D3925" t="s">
        <v>862</v>
      </c>
      <c r="E3925" t="s">
        <v>58</v>
      </c>
      <c r="F3925">
        <v>29425</v>
      </c>
      <c r="G3925" t="s">
        <v>4346</v>
      </c>
      <c r="H3925" t="s">
        <v>4395</v>
      </c>
      <c r="I3925">
        <v>4</v>
      </c>
      <c r="J3925" t="s">
        <v>4396</v>
      </c>
      <c r="K3925">
        <v>10</v>
      </c>
      <c r="L3925" t="s">
        <v>112</v>
      </c>
      <c r="M3925" t="s">
        <v>22</v>
      </c>
      <c r="N3925" t="s">
        <v>23</v>
      </c>
      <c r="O3925" t="s">
        <v>2198</v>
      </c>
    </row>
    <row r="3926" spans="1:16" hidden="1" x14ac:dyDescent="0.25">
      <c r="A3926">
        <v>31004</v>
      </c>
      <c r="B3926">
        <v>202422</v>
      </c>
      <c r="C3926" t="str">
        <f>_xlfn.TEXTAFTER(Tabla4[[#This Row],[Escuela]],"- ",1)</f>
        <v>Psicología</v>
      </c>
      <c r="D3926" t="s">
        <v>862</v>
      </c>
      <c r="E3926" t="s">
        <v>58</v>
      </c>
      <c r="F3926">
        <v>31004</v>
      </c>
      <c r="G3926" t="s">
        <v>4346</v>
      </c>
      <c r="H3926" t="s">
        <v>4395</v>
      </c>
      <c r="I3926">
        <v>5</v>
      </c>
      <c r="J3926" t="s">
        <v>4396</v>
      </c>
      <c r="K3926">
        <v>10</v>
      </c>
      <c r="L3926" t="s">
        <v>112</v>
      </c>
      <c r="M3926" t="s">
        <v>22</v>
      </c>
      <c r="N3926" t="s">
        <v>23</v>
      </c>
      <c r="O3926" t="s">
        <v>1969</v>
      </c>
    </row>
    <row r="3927" spans="1:16" hidden="1" x14ac:dyDescent="0.25">
      <c r="A3927">
        <v>13223</v>
      </c>
      <c r="B3927">
        <v>202422</v>
      </c>
      <c r="C3927" t="str">
        <f>_xlfn.TEXTAFTER(Tabla4[[#This Row],[Escuela]],"- ",1)</f>
        <v>Psicología</v>
      </c>
      <c r="D3927" t="s">
        <v>862</v>
      </c>
      <c r="E3927" t="s">
        <v>58</v>
      </c>
      <c r="F3927">
        <v>13223</v>
      </c>
      <c r="G3927" t="s">
        <v>4346</v>
      </c>
      <c r="H3927" t="s">
        <v>4397</v>
      </c>
      <c r="I3927">
        <v>1</v>
      </c>
      <c r="J3927" t="s">
        <v>4398</v>
      </c>
      <c r="K3927">
        <v>10</v>
      </c>
      <c r="L3927" t="s">
        <v>112</v>
      </c>
      <c r="M3927" t="s">
        <v>22</v>
      </c>
      <c r="N3927" t="s">
        <v>272</v>
      </c>
      <c r="O3927" t="s">
        <v>404</v>
      </c>
      <c r="P3927" t="s">
        <v>826</v>
      </c>
    </row>
    <row r="3928" spans="1:16" hidden="1" x14ac:dyDescent="0.25">
      <c r="A3928">
        <v>17604</v>
      </c>
      <c r="B3928">
        <v>202422</v>
      </c>
      <c r="C3928" t="str">
        <f>_xlfn.TEXTAFTER(Tabla4[[#This Row],[Escuela]],"- ",1)</f>
        <v>Psicología</v>
      </c>
      <c r="D3928" t="s">
        <v>862</v>
      </c>
      <c r="E3928" t="s">
        <v>58</v>
      </c>
      <c r="F3928">
        <v>17604</v>
      </c>
      <c r="G3928" t="s">
        <v>4346</v>
      </c>
      <c r="H3928" t="s">
        <v>4399</v>
      </c>
      <c r="I3928">
        <v>1</v>
      </c>
      <c r="J3928" t="s">
        <v>4400</v>
      </c>
      <c r="K3928">
        <v>10</v>
      </c>
      <c r="L3928" t="s">
        <v>112</v>
      </c>
      <c r="M3928" t="s">
        <v>22</v>
      </c>
      <c r="N3928" t="s">
        <v>23</v>
      </c>
      <c r="O3928" t="s">
        <v>2198</v>
      </c>
    </row>
    <row r="3929" spans="1:16" hidden="1" x14ac:dyDescent="0.25">
      <c r="A3929">
        <v>17266</v>
      </c>
      <c r="B3929">
        <v>202422</v>
      </c>
      <c r="C3929" t="str">
        <f>_xlfn.TEXTAFTER(Tabla4[[#This Row],[Escuela]],"- ",1)</f>
        <v>Psicología</v>
      </c>
      <c r="D3929" t="s">
        <v>862</v>
      </c>
      <c r="E3929" t="s">
        <v>58</v>
      </c>
      <c r="F3929">
        <v>17266</v>
      </c>
      <c r="G3929" t="s">
        <v>4346</v>
      </c>
      <c r="H3929" t="s">
        <v>4399</v>
      </c>
      <c r="I3929">
        <v>2</v>
      </c>
      <c r="J3929" t="s">
        <v>4400</v>
      </c>
      <c r="K3929">
        <v>10</v>
      </c>
      <c r="L3929" t="s">
        <v>112</v>
      </c>
      <c r="M3929" t="s">
        <v>22</v>
      </c>
      <c r="N3929" t="s">
        <v>272</v>
      </c>
      <c r="O3929" t="s">
        <v>172</v>
      </c>
      <c r="P3929" t="s">
        <v>765</v>
      </c>
    </row>
    <row r="3930" spans="1:16" hidden="1" x14ac:dyDescent="0.25">
      <c r="A3930">
        <v>21192</v>
      </c>
      <c r="B3930">
        <v>202422</v>
      </c>
      <c r="C3930" t="str">
        <f>_xlfn.TEXTAFTER(Tabla4[[#This Row],[Escuela]],"- ",1)</f>
        <v>Psicología</v>
      </c>
      <c r="D3930" t="s">
        <v>862</v>
      </c>
      <c r="E3930" t="s">
        <v>58</v>
      </c>
      <c r="F3930">
        <v>21192</v>
      </c>
      <c r="G3930" t="s">
        <v>4346</v>
      </c>
      <c r="H3930" t="s">
        <v>4399</v>
      </c>
      <c r="I3930">
        <v>3</v>
      </c>
      <c r="J3930" t="s">
        <v>4400</v>
      </c>
      <c r="K3930">
        <v>10</v>
      </c>
      <c r="L3930" t="s">
        <v>112</v>
      </c>
      <c r="M3930" t="s">
        <v>22</v>
      </c>
      <c r="N3930" t="s">
        <v>272</v>
      </c>
      <c r="O3930" t="s">
        <v>129</v>
      </c>
      <c r="P3930" t="s">
        <v>883</v>
      </c>
    </row>
    <row r="3931" spans="1:16" hidden="1" x14ac:dyDescent="0.25">
      <c r="A3931">
        <v>25891</v>
      </c>
      <c r="B3931">
        <v>202422</v>
      </c>
      <c r="C3931" t="str">
        <f>_xlfn.TEXTAFTER(Tabla4[[#This Row],[Escuela]],"- ",1)</f>
        <v>Psicología</v>
      </c>
      <c r="D3931" t="s">
        <v>862</v>
      </c>
      <c r="E3931" t="s">
        <v>58</v>
      </c>
      <c r="F3931">
        <v>25891</v>
      </c>
      <c r="G3931" t="s">
        <v>4346</v>
      </c>
      <c r="H3931" t="s">
        <v>4399</v>
      </c>
      <c r="I3931">
        <v>4</v>
      </c>
      <c r="J3931" t="s">
        <v>4400</v>
      </c>
      <c r="K3931">
        <v>10</v>
      </c>
      <c r="L3931" t="s">
        <v>112</v>
      </c>
      <c r="M3931" t="s">
        <v>22</v>
      </c>
      <c r="N3931" t="s">
        <v>23</v>
      </c>
      <c r="O3931" t="s">
        <v>375</v>
      </c>
    </row>
    <row r="3932" spans="1:16" hidden="1" x14ac:dyDescent="0.25">
      <c r="A3932">
        <v>29423</v>
      </c>
      <c r="B3932">
        <v>202422</v>
      </c>
      <c r="C3932" t="str">
        <f>_xlfn.TEXTAFTER(Tabla4[[#This Row],[Escuela]],"- ",1)</f>
        <v>Psicología</v>
      </c>
      <c r="D3932" t="s">
        <v>862</v>
      </c>
      <c r="E3932" t="s">
        <v>58</v>
      </c>
      <c r="F3932">
        <v>29423</v>
      </c>
      <c r="G3932" t="s">
        <v>4346</v>
      </c>
      <c r="H3932" t="s">
        <v>4401</v>
      </c>
      <c r="I3932">
        <v>1</v>
      </c>
      <c r="J3932" t="s">
        <v>4402</v>
      </c>
      <c r="K3932">
        <v>10</v>
      </c>
      <c r="L3932" t="s">
        <v>112</v>
      </c>
      <c r="M3932" t="s">
        <v>22</v>
      </c>
      <c r="N3932" t="s">
        <v>272</v>
      </c>
      <c r="O3932" t="s">
        <v>82</v>
      </c>
      <c r="P3932" t="s">
        <v>1409</v>
      </c>
    </row>
    <row r="3933" spans="1:16" hidden="1" x14ac:dyDescent="0.25">
      <c r="A3933">
        <v>28188</v>
      </c>
      <c r="B3933">
        <v>202422</v>
      </c>
      <c r="C3933" t="str">
        <f>_xlfn.TEXTAFTER(Tabla4[[#This Row],[Escuela]],"- ",1)</f>
        <v>Psicología</v>
      </c>
      <c r="D3933" t="s">
        <v>862</v>
      </c>
      <c r="E3933" t="s">
        <v>58</v>
      </c>
      <c r="F3933">
        <v>28188</v>
      </c>
      <c r="G3933" t="s">
        <v>4346</v>
      </c>
      <c r="H3933" t="s">
        <v>4403</v>
      </c>
      <c r="I3933">
        <v>1</v>
      </c>
      <c r="J3933" t="s">
        <v>4404</v>
      </c>
      <c r="K3933">
        <v>10</v>
      </c>
      <c r="L3933" t="s">
        <v>112</v>
      </c>
      <c r="M3933" t="s">
        <v>22</v>
      </c>
      <c r="N3933" t="s">
        <v>272</v>
      </c>
      <c r="O3933" t="s">
        <v>483</v>
      </c>
      <c r="P3933" t="s">
        <v>1263</v>
      </c>
    </row>
    <row r="3934" spans="1:16" hidden="1" x14ac:dyDescent="0.25">
      <c r="A3934">
        <v>31472</v>
      </c>
      <c r="B3934">
        <v>202422</v>
      </c>
      <c r="C3934" t="str">
        <f>_xlfn.TEXTAFTER(Tabla4[[#This Row],[Escuela]],"- ",1)</f>
        <v>Psicología</v>
      </c>
      <c r="D3934" t="s">
        <v>862</v>
      </c>
      <c r="E3934" t="s">
        <v>58</v>
      </c>
      <c r="F3934">
        <v>31472</v>
      </c>
      <c r="G3934" t="s">
        <v>4346</v>
      </c>
      <c r="H3934" t="s">
        <v>4405</v>
      </c>
      <c r="I3934">
        <v>1</v>
      </c>
      <c r="J3934" t="s">
        <v>4406</v>
      </c>
      <c r="K3934">
        <v>10</v>
      </c>
      <c r="L3934" t="s">
        <v>112</v>
      </c>
      <c r="M3934" t="s">
        <v>22</v>
      </c>
      <c r="N3934" t="s">
        <v>23</v>
      </c>
      <c r="O3934" t="s">
        <v>35</v>
      </c>
    </row>
    <row r="3935" spans="1:16" hidden="1" x14ac:dyDescent="0.25">
      <c r="A3935">
        <v>17615</v>
      </c>
      <c r="B3935">
        <v>202422</v>
      </c>
      <c r="C3935" t="str">
        <f>_xlfn.TEXTAFTER(Tabla4[[#This Row],[Escuela]],"- ",1)</f>
        <v>Psicología</v>
      </c>
      <c r="D3935" t="s">
        <v>862</v>
      </c>
      <c r="E3935" t="s">
        <v>58</v>
      </c>
      <c r="F3935">
        <v>17615</v>
      </c>
      <c r="G3935" t="s">
        <v>4346</v>
      </c>
      <c r="H3935" t="s">
        <v>4407</v>
      </c>
      <c r="I3935">
        <v>1</v>
      </c>
      <c r="J3935" t="s">
        <v>4400</v>
      </c>
      <c r="K3935">
        <v>10</v>
      </c>
      <c r="L3935" t="s">
        <v>112</v>
      </c>
      <c r="M3935" t="s">
        <v>22</v>
      </c>
      <c r="N3935" t="s">
        <v>23</v>
      </c>
      <c r="O3935" t="s">
        <v>119</v>
      </c>
    </row>
    <row r="3936" spans="1:16" hidden="1" x14ac:dyDescent="0.25">
      <c r="A3936">
        <v>17913</v>
      </c>
      <c r="B3936">
        <v>202422</v>
      </c>
      <c r="C3936" t="str">
        <f>_xlfn.TEXTAFTER(Tabla4[[#This Row],[Escuela]],"- ",1)</f>
        <v>Psicología</v>
      </c>
      <c r="D3936" t="s">
        <v>862</v>
      </c>
      <c r="E3936" t="s">
        <v>58</v>
      </c>
      <c r="F3936">
        <v>17913</v>
      </c>
      <c r="G3936" t="s">
        <v>4346</v>
      </c>
      <c r="H3936" t="s">
        <v>4408</v>
      </c>
      <c r="I3936">
        <v>1</v>
      </c>
      <c r="J3936" t="s">
        <v>4409</v>
      </c>
      <c r="K3936">
        <v>10</v>
      </c>
      <c r="L3936" t="s">
        <v>112</v>
      </c>
      <c r="M3936" t="s">
        <v>22</v>
      </c>
      <c r="N3936" t="s">
        <v>272</v>
      </c>
      <c r="O3936" t="s">
        <v>404</v>
      </c>
      <c r="P3936" t="s">
        <v>1266</v>
      </c>
    </row>
    <row r="3937" spans="1:16" hidden="1" x14ac:dyDescent="0.25">
      <c r="A3937">
        <v>19278</v>
      </c>
      <c r="B3937">
        <v>202422</v>
      </c>
      <c r="C3937" t="str">
        <f>_xlfn.TEXTAFTER(Tabla4[[#This Row],[Escuela]],"- ",1)</f>
        <v>Psicología</v>
      </c>
      <c r="D3937" t="s">
        <v>862</v>
      </c>
      <c r="E3937" t="s">
        <v>58</v>
      </c>
      <c r="F3937">
        <v>19278</v>
      </c>
      <c r="G3937" t="s">
        <v>4346</v>
      </c>
      <c r="H3937" t="s">
        <v>4410</v>
      </c>
      <c r="I3937">
        <v>1</v>
      </c>
      <c r="J3937" t="s">
        <v>4411</v>
      </c>
      <c r="K3937">
        <v>10</v>
      </c>
      <c r="L3937" t="s">
        <v>112</v>
      </c>
      <c r="M3937" t="s">
        <v>22</v>
      </c>
      <c r="N3937" t="s">
        <v>23</v>
      </c>
      <c r="O3937" t="s">
        <v>813</v>
      </c>
    </row>
    <row r="3938" spans="1:16" hidden="1" x14ac:dyDescent="0.25">
      <c r="A3938">
        <v>25544</v>
      </c>
      <c r="B3938">
        <v>202422</v>
      </c>
      <c r="C3938" t="str">
        <f>_xlfn.TEXTAFTER(Tabla4[[#This Row],[Escuela]],"- ",1)</f>
        <v>Psicología</v>
      </c>
      <c r="D3938" t="s">
        <v>862</v>
      </c>
      <c r="E3938" t="s">
        <v>58</v>
      </c>
      <c r="F3938">
        <v>25544</v>
      </c>
      <c r="G3938" t="s">
        <v>4346</v>
      </c>
      <c r="H3938" t="s">
        <v>4412</v>
      </c>
      <c r="I3938">
        <v>1</v>
      </c>
      <c r="J3938" t="s">
        <v>4413</v>
      </c>
      <c r="K3938">
        <v>10</v>
      </c>
      <c r="L3938" t="s">
        <v>112</v>
      </c>
      <c r="M3938" t="s">
        <v>22</v>
      </c>
      <c r="N3938" t="s">
        <v>23</v>
      </c>
      <c r="O3938" t="s">
        <v>172</v>
      </c>
    </row>
    <row r="3939" spans="1:16" hidden="1" x14ac:dyDescent="0.25">
      <c r="A3939">
        <v>29482</v>
      </c>
      <c r="B3939">
        <v>202422</v>
      </c>
      <c r="C3939" t="str">
        <f>_xlfn.TEXTAFTER(Tabla4[[#This Row],[Escuela]],"- ",1)</f>
        <v>Psicología</v>
      </c>
      <c r="D3939" t="s">
        <v>862</v>
      </c>
      <c r="E3939" t="s">
        <v>58</v>
      </c>
      <c r="F3939">
        <v>29482</v>
      </c>
      <c r="G3939" t="s">
        <v>4346</v>
      </c>
      <c r="H3939" t="s">
        <v>4414</v>
      </c>
      <c r="I3939">
        <v>1</v>
      </c>
      <c r="J3939" t="s">
        <v>4415</v>
      </c>
      <c r="K3939">
        <v>10</v>
      </c>
      <c r="L3939" t="s">
        <v>112</v>
      </c>
      <c r="M3939" t="s">
        <v>22</v>
      </c>
      <c r="N3939" t="s">
        <v>23</v>
      </c>
      <c r="O3939" t="s">
        <v>2399</v>
      </c>
    </row>
    <row r="3940" spans="1:16" hidden="1" x14ac:dyDescent="0.25">
      <c r="A3940">
        <v>24368</v>
      </c>
      <c r="B3940">
        <v>202422</v>
      </c>
      <c r="C3940" t="str">
        <f>_xlfn.TEXTAFTER(Tabla4[[#This Row],[Escuela]],"- ",1)</f>
        <v>Psicología</v>
      </c>
      <c r="D3940" t="s">
        <v>862</v>
      </c>
      <c r="E3940" t="s">
        <v>58</v>
      </c>
      <c r="F3940">
        <v>24368</v>
      </c>
      <c r="G3940" t="s">
        <v>4346</v>
      </c>
      <c r="H3940" t="s">
        <v>851</v>
      </c>
      <c r="I3940">
        <v>1</v>
      </c>
      <c r="J3940" t="s">
        <v>4416</v>
      </c>
      <c r="K3940">
        <v>10</v>
      </c>
      <c r="L3940" t="s">
        <v>112</v>
      </c>
      <c r="M3940" t="s">
        <v>22</v>
      </c>
      <c r="N3940" t="s">
        <v>23</v>
      </c>
      <c r="O3940" t="s">
        <v>119</v>
      </c>
    </row>
    <row r="3941" spans="1:16" hidden="1" x14ac:dyDescent="0.25">
      <c r="A3941">
        <v>13248</v>
      </c>
      <c r="B3941">
        <v>202422</v>
      </c>
      <c r="C3941" t="str">
        <f>_xlfn.TEXTAFTER(Tabla4[[#This Row],[Escuela]],"- ",1)</f>
        <v>Psicología</v>
      </c>
      <c r="D3941" t="s">
        <v>862</v>
      </c>
      <c r="E3941" t="s">
        <v>58</v>
      </c>
      <c r="F3941">
        <v>13248</v>
      </c>
      <c r="G3941" t="s">
        <v>4346</v>
      </c>
      <c r="H3941" t="s">
        <v>899</v>
      </c>
      <c r="I3941">
        <v>1</v>
      </c>
      <c r="J3941" t="s">
        <v>4417</v>
      </c>
      <c r="K3941">
        <v>10</v>
      </c>
      <c r="L3941" t="s">
        <v>112</v>
      </c>
      <c r="M3941" t="s">
        <v>22</v>
      </c>
      <c r="N3941" t="s">
        <v>272</v>
      </c>
      <c r="O3941" t="s">
        <v>483</v>
      </c>
      <c r="P3941" t="s">
        <v>4418</v>
      </c>
    </row>
    <row r="3942" spans="1:16" hidden="1" x14ac:dyDescent="0.25">
      <c r="A3942">
        <v>13265</v>
      </c>
      <c r="B3942">
        <v>202422</v>
      </c>
      <c r="C3942" t="str">
        <f>_xlfn.TEXTAFTER(Tabla4[[#This Row],[Escuela]],"- ",1)</f>
        <v>Psicología</v>
      </c>
      <c r="D3942" t="s">
        <v>862</v>
      </c>
      <c r="E3942" t="s">
        <v>58</v>
      </c>
      <c r="F3942">
        <v>13265</v>
      </c>
      <c r="G3942" t="s">
        <v>4346</v>
      </c>
      <c r="H3942" t="s">
        <v>4419</v>
      </c>
      <c r="I3942">
        <v>1</v>
      </c>
      <c r="J3942" t="s">
        <v>68</v>
      </c>
      <c r="K3942">
        <v>20</v>
      </c>
      <c r="L3942" t="s">
        <v>112</v>
      </c>
      <c r="M3942" t="s">
        <v>22</v>
      </c>
      <c r="N3942" t="s">
        <v>23</v>
      </c>
    </row>
    <row r="3943" spans="1:16" hidden="1" x14ac:dyDescent="0.25">
      <c r="A3943">
        <v>20590</v>
      </c>
      <c r="B3943">
        <v>202422</v>
      </c>
      <c r="C3943" t="str">
        <f>_xlfn.TEXTAFTER(Tabla4[[#This Row],[Escuela]],"- ",1)</f>
        <v>Psicología</v>
      </c>
      <c r="D3943" t="s">
        <v>862</v>
      </c>
      <c r="E3943" t="s">
        <v>58</v>
      </c>
      <c r="F3943">
        <v>20590</v>
      </c>
      <c r="G3943" t="s">
        <v>4346</v>
      </c>
      <c r="H3943" t="s">
        <v>4420</v>
      </c>
      <c r="I3943">
        <v>1</v>
      </c>
      <c r="J3943" t="s">
        <v>4383</v>
      </c>
      <c r="K3943">
        <v>10</v>
      </c>
      <c r="L3943" t="s">
        <v>112</v>
      </c>
      <c r="M3943" t="s">
        <v>22</v>
      </c>
      <c r="N3943" t="s">
        <v>23</v>
      </c>
    </row>
    <row r="3944" spans="1:16" hidden="1" x14ac:dyDescent="0.25">
      <c r="A3944">
        <v>20605</v>
      </c>
      <c r="B3944">
        <v>202422</v>
      </c>
      <c r="C3944" t="str">
        <f>_xlfn.TEXTAFTER(Tabla4[[#This Row],[Escuela]],"- ",1)</f>
        <v>Psicología</v>
      </c>
      <c r="D3944" t="s">
        <v>862</v>
      </c>
      <c r="E3944" t="s">
        <v>58</v>
      </c>
      <c r="F3944">
        <v>20605</v>
      </c>
      <c r="G3944" t="s">
        <v>4346</v>
      </c>
      <c r="H3944" t="s">
        <v>4421</v>
      </c>
      <c r="I3944">
        <v>1</v>
      </c>
      <c r="J3944" t="s">
        <v>4384</v>
      </c>
      <c r="K3944">
        <v>20</v>
      </c>
      <c r="L3944" t="s">
        <v>112</v>
      </c>
      <c r="M3944" t="s">
        <v>22</v>
      </c>
      <c r="N3944" t="s">
        <v>23</v>
      </c>
    </row>
    <row r="3945" spans="1:16" hidden="1" x14ac:dyDescent="0.25">
      <c r="A3945">
        <v>17619</v>
      </c>
      <c r="B3945">
        <v>202422</v>
      </c>
      <c r="C3945" t="str">
        <f>_xlfn.TEXTAFTER(Tabla4[[#This Row],[Escuela]],"- ",1)</f>
        <v>Psicología</v>
      </c>
      <c r="D3945" t="s">
        <v>862</v>
      </c>
      <c r="E3945" t="s">
        <v>58</v>
      </c>
      <c r="F3945">
        <v>17619</v>
      </c>
      <c r="G3945" t="s">
        <v>4346</v>
      </c>
      <c r="H3945" t="s">
        <v>4422</v>
      </c>
      <c r="I3945">
        <v>1</v>
      </c>
      <c r="J3945" t="s">
        <v>2283</v>
      </c>
      <c r="K3945">
        <v>10</v>
      </c>
      <c r="L3945" t="s">
        <v>112</v>
      </c>
      <c r="M3945" t="s">
        <v>22</v>
      </c>
      <c r="N3945" t="s">
        <v>23</v>
      </c>
    </row>
    <row r="3946" spans="1:16" hidden="1" x14ac:dyDescent="0.25">
      <c r="A3946">
        <v>20591</v>
      </c>
      <c r="B3946">
        <v>202422</v>
      </c>
      <c r="C3946" t="str">
        <f>_xlfn.TEXTAFTER(Tabla4[[#This Row],[Escuela]],"- ",1)</f>
        <v>Psicología</v>
      </c>
      <c r="D3946" t="s">
        <v>862</v>
      </c>
      <c r="E3946" t="s">
        <v>58</v>
      </c>
      <c r="F3946">
        <v>20591</v>
      </c>
      <c r="G3946" t="s">
        <v>4346</v>
      </c>
      <c r="H3946" t="s">
        <v>4423</v>
      </c>
      <c r="I3946">
        <v>1</v>
      </c>
      <c r="J3946" t="s">
        <v>68</v>
      </c>
      <c r="K3946">
        <v>30</v>
      </c>
      <c r="L3946" t="s">
        <v>112</v>
      </c>
      <c r="M3946" t="s">
        <v>22</v>
      </c>
      <c r="N3946" t="s">
        <v>23</v>
      </c>
    </row>
    <row r="3947" spans="1:16" hidden="1" x14ac:dyDescent="0.25">
      <c r="A3947">
        <v>31389</v>
      </c>
      <c r="B3947">
        <v>202422</v>
      </c>
      <c r="C3947" t="str">
        <f>_xlfn.TEXTAFTER(Tabla4[[#This Row],[Escuela]],"- ",1)</f>
        <v>Psicología</v>
      </c>
      <c r="D3947" t="s">
        <v>862</v>
      </c>
      <c r="E3947" t="s">
        <v>58</v>
      </c>
      <c r="F3947">
        <v>31389</v>
      </c>
      <c r="G3947" t="s">
        <v>4346</v>
      </c>
      <c r="H3947" t="s">
        <v>4424</v>
      </c>
      <c r="I3947">
        <v>1</v>
      </c>
      <c r="J3947" t="s">
        <v>3173</v>
      </c>
      <c r="K3947">
        <v>50</v>
      </c>
      <c r="L3947" t="s">
        <v>112</v>
      </c>
      <c r="M3947" t="s">
        <v>22</v>
      </c>
      <c r="N3947" t="s">
        <v>23</v>
      </c>
    </row>
    <row r="3948" spans="1:16" hidden="1" x14ac:dyDescent="0.25">
      <c r="A3948">
        <v>16553</v>
      </c>
      <c r="B3948">
        <v>202422</v>
      </c>
      <c r="C3948" t="str">
        <f>_xlfn.TEXTAFTER(Tabla4[[#This Row],[Escuela]],"- ",1)</f>
        <v>Psicología</v>
      </c>
      <c r="D3948" t="s">
        <v>862</v>
      </c>
      <c r="E3948" t="s">
        <v>58</v>
      </c>
      <c r="F3948">
        <v>16553</v>
      </c>
      <c r="G3948" t="s">
        <v>4346</v>
      </c>
      <c r="H3948" t="s">
        <v>4425</v>
      </c>
      <c r="I3948">
        <v>1</v>
      </c>
      <c r="J3948" t="s">
        <v>3175</v>
      </c>
      <c r="K3948">
        <v>50</v>
      </c>
      <c r="L3948" t="s">
        <v>112</v>
      </c>
      <c r="M3948" t="s">
        <v>22</v>
      </c>
      <c r="N3948" t="s">
        <v>23</v>
      </c>
    </row>
    <row r="3949" spans="1:16" hidden="1" x14ac:dyDescent="0.25">
      <c r="A3949">
        <v>26499</v>
      </c>
      <c r="B3949">
        <v>202422</v>
      </c>
      <c r="C3949" t="str">
        <f>_xlfn.TEXTAFTER(Tabla4[[#This Row],[Escuela]],"- ",1)</f>
        <v>Psicología</v>
      </c>
      <c r="D3949" t="s">
        <v>862</v>
      </c>
      <c r="E3949" t="s">
        <v>58</v>
      </c>
      <c r="F3949">
        <v>26499</v>
      </c>
      <c r="G3949" t="s">
        <v>4346</v>
      </c>
      <c r="H3949" t="s">
        <v>1801</v>
      </c>
      <c r="I3949">
        <v>1</v>
      </c>
      <c r="J3949" t="s">
        <v>4426</v>
      </c>
      <c r="K3949">
        <v>10</v>
      </c>
      <c r="L3949" t="s">
        <v>809</v>
      </c>
      <c r="M3949" t="s">
        <v>43</v>
      </c>
      <c r="N3949" t="s">
        <v>23</v>
      </c>
    </row>
    <row r="3950" spans="1:16" hidden="1" x14ac:dyDescent="0.25">
      <c r="A3950">
        <v>28999</v>
      </c>
      <c r="B3950">
        <v>202422</v>
      </c>
      <c r="C3950" t="str">
        <f>_xlfn.TEXTAFTER(Tabla4[[#This Row],[Escuela]],"- ",1)</f>
        <v>Psicología</v>
      </c>
      <c r="D3950" t="s">
        <v>862</v>
      </c>
      <c r="E3950" t="s">
        <v>58</v>
      </c>
      <c r="F3950">
        <v>28999</v>
      </c>
      <c r="G3950" t="s">
        <v>4346</v>
      </c>
      <c r="H3950" t="s">
        <v>1801</v>
      </c>
      <c r="I3950">
        <v>2</v>
      </c>
      <c r="J3950" t="s">
        <v>4426</v>
      </c>
      <c r="K3950">
        <v>10</v>
      </c>
      <c r="L3950" t="s">
        <v>809</v>
      </c>
      <c r="M3950" t="s">
        <v>22</v>
      </c>
    </row>
    <row r="3951" spans="1:16" hidden="1" x14ac:dyDescent="0.25">
      <c r="A3951">
        <v>18122</v>
      </c>
      <c r="B3951">
        <v>202422</v>
      </c>
      <c r="C3951" t="str">
        <f>_xlfn.TEXTAFTER(Tabla4[[#This Row],[Escuela]],"- ",1)</f>
        <v>Psicología</v>
      </c>
      <c r="D3951" t="s">
        <v>862</v>
      </c>
      <c r="E3951" t="s">
        <v>58</v>
      </c>
      <c r="F3951">
        <v>18122</v>
      </c>
      <c r="G3951" t="s">
        <v>4346</v>
      </c>
      <c r="H3951" t="s">
        <v>1802</v>
      </c>
      <c r="I3951">
        <v>1</v>
      </c>
      <c r="J3951" t="s">
        <v>4427</v>
      </c>
      <c r="K3951">
        <v>10</v>
      </c>
      <c r="L3951" t="s">
        <v>809</v>
      </c>
      <c r="M3951" t="s">
        <v>22</v>
      </c>
      <c r="N3951" t="s">
        <v>23</v>
      </c>
    </row>
    <row r="3952" spans="1:16" hidden="1" x14ac:dyDescent="0.25">
      <c r="A3952">
        <v>30727</v>
      </c>
      <c r="B3952">
        <v>202422</v>
      </c>
      <c r="C3952" t="str">
        <f>_xlfn.TEXTAFTER(Tabla4[[#This Row],[Escuela]],"- ",1)</f>
        <v>Psicología</v>
      </c>
      <c r="D3952" t="s">
        <v>862</v>
      </c>
      <c r="E3952" t="s">
        <v>58</v>
      </c>
      <c r="F3952">
        <v>30727</v>
      </c>
      <c r="G3952" t="s">
        <v>4346</v>
      </c>
      <c r="H3952" t="s">
        <v>1804</v>
      </c>
      <c r="I3952">
        <v>1</v>
      </c>
      <c r="J3952" t="s">
        <v>4428</v>
      </c>
      <c r="K3952">
        <v>10</v>
      </c>
      <c r="L3952" t="s">
        <v>809</v>
      </c>
      <c r="M3952" t="s">
        <v>22</v>
      </c>
      <c r="N3952" t="s">
        <v>23</v>
      </c>
    </row>
    <row r="3953" spans="1:18" hidden="1" x14ac:dyDescent="0.25">
      <c r="A3953">
        <v>29002</v>
      </c>
      <c r="B3953">
        <v>202422</v>
      </c>
      <c r="C3953" t="str">
        <f>_xlfn.TEXTAFTER(Tabla4[[#This Row],[Escuela]],"- ",1)</f>
        <v>Psicología</v>
      </c>
      <c r="D3953" t="s">
        <v>862</v>
      </c>
      <c r="E3953" t="s">
        <v>58</v>
      </c>
      <c r="F3953">
        <v>29002</v>
      </c>
      <c r="G3953" t="s">
        <v>4346</v>
      </c>
      <c r="H3953" t="s">
        <v>1818</v>
      </c>
      <c r="I3953">
        <v>1</v>
      </c>
      <c r="J3953" t="s">
        <v>4429</v>
      </c>
      <c r="K3953">
        <v>10</v>
      </c>
      <c r="L3953" t="s">
        <v>809</v>
      </c>
      <c r="M3953" t="s">
        <v>22</v>
      </c>
    </row>
    <row r="3954" spans="1:18" hidden="1" x14ac:dyDescent="0.25">
      <c r="A3954">
        <v>27340</v>
      </c>
      <c r="B3954">
        <v>202422</v>
      </c>
      <c r="C3954" t="str">
        <f>_xlfn.TEXTAFTER(Tabla4[[#This Row],[Escuela]],"- ",1)</f>
        <v>Psicología</v>
      </c>
      <c r="D3954" t="s">
        <v>862</v>
      </c>
      <c r="E3954" t="s">
        <v>58</v>
      </c>
      <c r="F3954">
        <v>27340</v>
      </c>
      <c r="G3954" t="s">
        <v>4346</v>
      </c>
      <c r="H3954" t="s">
        <v>4430</v>
      </c>
      <c r="I3954">
        <v>1</v>
      </c>
      <c r="J3954" t="s">
        <v>4431</v>
      </c>
      <c r="K3954">
        <v>10</v>
      </c>
      <c r="L3954" t="s">
        <v>809</v>
      </c>
      <c r="M3954" t="s">
        <v>22</v>
      </c>
    </row>
    <row r="3955" spans="1:18" hidden="1" x14ac:dyDescent="0.25">
      <c r="A3955">
        <v>13288</v>
      </c>
      <c r="B3955">
        <v>202422</v>
      </c>
      <c r="C3955" t="str">
        <f>_xlfn.TEXTAFTER(Tabla4[[#This Row],[Escuela]],"- ",1)</f>
        <v>Psicología</v>
      </c>
      <c r="D3955" t="s">
        <v>862</v>
      </c>
      <c r="E3955" t="s">
        <v>58</v>
      </c>
      <c r="F3955">
        <v>13288</v>
      </c>
      <c r="G3955" t="s">
        <v>4368</v>
      </c>
      <c r="H3955" t="s">
        <v>1642</v>
      </c>
      <c r="I3955">
        <v>1</v>
      </c>
      <c r="J3955" t="s">
        <v>2283</v>
      </c>
      <c r="K3955">
        <v>20</v>
      </c>
      <c r="L3955" t="s">
        <v>112</v>
      </c>
      <c r="M3955" t="s">
        <v>22</v>
      </c>
      <c r="N3955" t="s">
        <v>23</v>
      </c>
    </row>
    <row r="3956" spans="1:18" hidden="1" x14ac:dyDescent="0.25">
      <c r="A3956">
        <v>17328</v>
      </c>
      <c r="B3956">
        <v>202422</v>
      </c>
      <c r="C3956" t="str">
        <f>_xlfn.TEXTAFTER(Tabla4[[#This Row],[Escuela]],"- ",1)</f>
        <v>Psicología</v>
      </c>
      <c r="D3956" t="s">
        <v>862</v>
      </c>
      <c r="E3956" t="s">
        <v>58</v>
      </c>
      <c r="F3956">
        <v>17328</v>
      </c>
      <c r="G3956" t="s">
        <v>4368</v>
      </c>
      <c r="H3956" t="s">
        <v>1644</v>
      </c>
      <c r="I3956">
        <v>1</v>
      </c>
      <c r="J3956" t="s">
        <v>68</v>
      </c>
      <c r="K3956">
        <v>30</v>
      </c>
      <c r="L3956" t="s">
        <v>112</v>
      </c>
      <c r="M3956" t="s">
        <v>22</v>
      </c>
      <c r="N3956" t="s">
        <v>23</v>
      </c>
    </row>
    <row r="3957" spans="1:18" hidden="1" x14ac:dyDescent="0.25">
      <c r="A3957">
        <v>31398</v>
      </c>
      <c r="B3957">
        <v>202422</v>
      </c>
      <c r="C3957" t="str">
        <f>_xlfn.TEXTAFTER(Tabla4[[#This Row],[Escuela]],"- ",1)</f>
        <v>Psicología</v>
      </c>
      <c r="D3957" t="s">
        <v>862</v>
      </c>
      <c r="E3957" t="s">
        <v>58</v>
      </c>
      <c r="F3957">
        <v>31398</v>
      </c>
      <c r="G3957" t="s">
        <v>4368</v>
      </c>
      <c r="H3957" t="s">
        <v>1796</v>
      </c>
      <c r="I3957">
        <v>1</v>
      </c>
      <c r="J3957" t="s">
        <v>2574</v>
      </c>
      <c r="K3957">
        <v>10</v>
      </c>
      <c r="L3957" t="s">
        <v>112</v>
      </c>
      <c r="M3957" t="s">
        <v>22</v>
      </c>
      <c r="N3957" t="s">
        <v>23</v>
      </c>
      <c r="O3957" t="s">
        <v>404</v>
      </c>
    </row>
    <row r="3958" spans="1:18" hidden="1" x14ac:dyDescent="0.25">
      <c r="A3958">
        <v>17422</v>
      </c>
      <c r="B3958">
        <v>202422</v>
      </c>
      <c r="C3958" t="str">
        <f>_xlfn.TEXTAFTER(Tabla4[[#This Row],[Escuela]],"- ",1)</f>
        <v>Psicología</v>
      </c>
      <c r="D3958" t="s">
        <v>862</v>
      </c>
      <c r="E3958" t="s">
        <v>58</v>
      </c>
      <c r="F3958">
        <v>17422</v>
      </c>
      <c r="G3958" t="s">
        <v>4368</v>
      </c>
      <c r="H3958" t="s">
        <v>4432</v>
      </c>
      <c r="I3958">
        <v>1</v>
      </c>
      <c r="J3958" t="s">
        <v>4433</v>
      </c>
      <c r="K3958">
        <v>10</v>
      </c>
      <c r="L3958" t="s">
        <v>112</v>
      </c>
      <c r="M3958" t="s">
        <v>22</v>
      </c>
      <c r="N3958" t="s">
        <v>23</v>
      </c>
      <c r="O3958" t="s">
        <v>378</v>
      </c>
    </row>
    <row r="3959" spans="1:18" hidden="1" x14ac:dyDescent="0.25">
      <c r="A3959">
        <v>27577</v>
      </c>
      <c r="B3959">
        <v>202422</v>
      </c>
      <c r="C3959" t="str">
        <f>_xlfn.TEXTAFTER(Tabla4[[#This Row],[Escuela]],"- ",1)</f>
        <v>Psicología</v>
      </c>
      <c r="D3959" t="s">
        <v>862</v>
      </c>
      <c r="E3959" t="s">
        <v>58</v>
      </c>
      <c r="F3959">
        <v>27577</v>
      </c>
      <c r="G3959" t="s">
        <v>4368</v>
      </c>
      <c r="H3959" t="s">
        <v>4434</v>
      </c>
      <c r="I3959">
        <v>1</v>
      </c>
      <c r="J3959" t="s">
        <v>4435</v>
      </c>
      <c r="K3959">
        <v>10</v>
      </c>
      <c r="L3959" t="s">
        <v>112</v>
      </c>
      <c r="M3959" t="s">
        <v>22</v>
      </c>
      <c r="N3959" t="s">
        <v>23</v>
      </c>
      <c r="O3959" t="s">
        <v>483</v>
      </c>
    </row>
    <row r="3960" spans="1:18" hidden="1" x14ac:dyDescent="0.25">
      <c r="A3960">
        <v>17267</v>
      </c>
      <c r="B3960">
        <v>202422</v>
      </c>
      <c r="C3960" t="str">
        <f>_xlfn.TEXTAFTER(Tabla4[[#This Row],[Escuela]],"- ",1)</f>
        <v>Psicología</v>
      </c>
      <c r="D3960" t="s">
        <v>862</v>
      </c>
      <c r="E3960" t="s">
        <v>58</v>
      </c>
      <c r="F3960">
        <v>17267</v>
      </c>
      <c r="G3960" t="s">
        <v>4436</v>
      </c>
      <c r="H3960" t="s">
        <v>1099</v>
      </c>
      <c r="I3960">
        <v>1</v>
      </c>
      <c r="J3960" t="s">
        <v>4437</v>
      </c>
      <c r="K3960">
        <v>10</v>
      </c>
      <c r="L3960" t="s">
        <v>112</v>
      </c>
      <c r="M3960" t="s">
        <v>22</v>
      </c>
      <c r="N3960" t="s">
        <v>272</v>
      </c>
      <c r="O3960" t="s">
        <v>813</v>
      </c>
      <c r="P3960" t="s">
        <v>1217</v>
      </c>
    </row>
    <row r="3961" spans="1:18" hidden="1" x14ac:dyDescent="0.25">
      <c r="A3961">
        <v>12852</v>
      </c>
      <c r="B3961">
        <v>202422</v>
      </c>
      <c r="C3961" t="str">
        <f>_xlfn.TEXTAFTER(Tabla4[[#This Row],[Escuela]],"- ",1)</f>
        <v>Psicología</v>
      </c>
      <c r="D3961" t="s">
        <v>862</v>
      </c>
      <c r="E3961" t="s">
        <v>77</v>
      </c>
      <c r="F3961">
        <v>12852</v>
      </c>
      <c r="G3961" t="s">
        <v>4438</v>
      </c>
      <c r="H3961" t="s">
        <v>2460</v>
      </c>
      <c r="I3961">
        <v>1</v>
      </c>
      <c r="J3961" t="s">
        <v>4439</v>
      </c>
      <c r="K3961">
        <v>10</v>
      </c>
      <c r="L3961" t="s">
        <v>112</v>
      </c>
      <c r="M3961" t="s">
        <v>22</v>
      </c>
      <c r="N3961" t="s">
        <v>23</v>
      </c>
      <c r="O3961" t="s">
        <v>82</v>
      </c>
    </row>
    <row r="3962" spans="1:18" hidden="1" x14ac:dyDescent="0.25">
      <c r="A3962">
        <v>30956</v>
      </c>
      <c r="B3962">
        <v>202422</v>
      </c>
      <c r="C3962" t="str">
        <f>_xlfn.TEXTAFTER(Tabla4[[#This Row],[Escuela]],"- ",1)</f>
        <v>Psicología</v>
      </c>
      <c r="D3962" t="s">
        <v>862</v>
      </c>
      <c r="E3962" t="s">
        <v>77</v>
      </c>
      <c r="F3962">
        <v>30956</v>
      </c>
      <c r="G3962" t="s">
        <v>4440</v>
      </c>
      <c r="H3962" t="s">
        <v>4441</v>
      </c>
      <c r="I3962">
        <v>1</v>
      </c>
      <c r="J3962" t="s">
        <v>4442</v>
      </c>
      <c r="K3962">
        <v>10</v>
      </c>
      <c r="L3962" t="s">
        <v>112</v>
      </c>
      <c r="M3962" t="s">
        <v>22</v>
      </c>
      <c r="N3962" t="s">
        <v>23</v>
      </c>
      <c r="O3962" t="s">
        <v>404</v>
      </c>
    </row>
    <row r="3963" spans="1:18" hidden="1" x14ac:dyDescent="0.25">
      <c r="A3963">
        <v>20703</v>
      </c>
      <c r="B3963">
        <v>202422</v>
      </c>
      <c r="C3963" t="str">
        <f>_xlfn.TEXTAFTER(Tabla4[[#This Row],[Escuela]],"- ",1)</f>
        <v>Psicología</v>
      </c>
      <c r="D3963" t="s">
        <v>862</v>
      </c>
      <c r="E3963" t="s">
        <v>77</v>
      </c>
      <c r="F3963">
        <v>20703</v>
      </c>
      <c r="G3963" t="s">
        <v>4346</v>
      </c>
      <c r="H3963" t="s">
        <v>1980</v>
      </c>
      <c r="I3963">
        <v>1</v>
      </c>
      <c r="J3963" t="s">
        <v>4443</v>
      </c>
      <c r="K3963">
        <v>10</v>
      </c>
      <c r="L3963" t="s">
        <v>112</v>
      </c>
      <c r="M3963" t="s">
        <v>22</v>
      </c>
      <c r="N3963" t="s">
        <v>2315</v>
      </c>
      <c r="P3963" t="s">
        <v>4315</v>
      </c>
      <c r="R3963" t="s">
        <v>3870</v>
      </c>
    </row>
    <row r="3964" spans="1:18" hidden="1" x14ac:dyDescent="0.25">
      <c r="A3964">
        <v>20704</v>
      </c>
      <c r="B3964">
        <v>202422</v>
      </c>
      <c r="C3964" t="str">
        <f>_xlfn.TEXTAFTER(Tabla4[[#This Row],[Escuela]],"- ",1)</f>
        <v>Psicología</v>
      </c>
      <c r="D3964" t="s">
        <v>862</v>
      </c>
      <c r="E3964" t="s">
        <v>77</v>
      </c>
      <c r="F3964">
        <v>20704</v>
      </c>
      <c r="G3964" t="s">
        <v>4346</v>
      </c>
      <c r="H3964" t="s">
        <v>1980</v>
      </c>
      <c r="I3964">
        <v>2</v>
      </c>
      <c r="J3964" t="s">
        <v>4443</v>
      </c>
      <c r="K3964">
        <v>10</v>
      </c>
      <c r="L3964" t="s">
        <v>112</v>
      </c>
      <c r="M3964" t="s">
        <v>22</v>
      </c>
      <c r="N3964" t="s">
        <v>2315</v>
      </c>
      <c r="P3964" t="s">
        <v>464</v>
      </c>
      <c r="R3964" t="s">
        <v>3869</v>
      </c>
    </row>
    <row r="3965" spans="1:18" hidden="1" x14ac:dyDescent="0.25">
      <c r="A3965">
        <v>20705</v>
      </c>
      <c r="B3965">
        <v>202422</v>
      </c>
      <c r="C3965" t="str">
        <f>_xlfn.TEXTAFTER(Tabla4[[#This Row],[Escuela]],"- ",1)</f>
        <v>Psicología</v>
      </c>
      <c r="D3965" t="s">
        <v>862</v>
      </c>
      <c r="E3965" t="s">
        <v>77</v>
      </c>
      <c r="F3965">
        <v>20705</v>
      </c>
      <c r="G3965" t="s">
        <v>4346</v>
      </c>
      <c r="H3965" t="s">
        <v>1980</v>
      </c>
      <c r="I3965">
        <v>3</v>
      </c>
      <c r="J3965" t="s">
        <v>4443</v>
      </c>
      <c r="K3965">
        <v>10</v>
      </c>
      <c r="L3965" t="s">
        <v>112</v>
      </c>
      <c r="M3965" t="s">
        <v>22</v>
      </c>
      <c r="N3965" t="s">
        <v>2315</v>
      </c>
      <c r="P3965" t="s">
        <v>4315</v>
      </c>
      <c r="R3965" t="s">
        <v>3870</v>
      </c>
    </row>
    <row r="3966" spans="1:18" hidden="1" x14ac:dyDescent="0.25">
      <c r="A3966">
        <v>20706</v>
      </c>
      <c r="B3966">
        <v>202422</v>
      </c>
      <c r="C3966" t="str">
        <f>_xlfn.TEXTAFTER(Tabla4[[#This Row],[Escuela]],"- ",1)</f>
        <v>Psicología</v>
      </c>
      <c r="D3966" t="s">
        <v>862</v>
      </c>
      <c r="E3966" t="s">
        <v>77</v>
      </c>
      <c r="F3966">
        <v>20706</v>
      </c>
      <c r="G3966" t="s">
        <v>4346</v>
      </c>
      <c r="H3966" t="s">
        <v>1980</v>
      </c>
      <c r="I3966">
        <v>4</v>
      </c>
      <c r="J3966" t="s">
        <v>4443</v>
      </c>
      <c r="K3966">
        <v>10</v>
      </c>
      <c r="L3966" t="s">
        <v>112</v>
      </c>
      <c r="M3966" t="s">
        <v>22</v>
      </c>
      <c r="N3966" t="s">
        <v>2315</v>
      </c>
      <c r="P3966" t="s">
        <v>4315</v>
      </c>
      <c r="R3966" t="s">
        <v>3870</v>
      </c>
    </row>
    <row r="3967" spans="1:18" hidden="1" x14ac:dyDescent="0.25">
      <c r="A3967">
        <v>20707</v>
      </c>
      <c r="B3967">
        <v>202422</v>
      </c>
      <c r="C3967" t="str">
        <f>_xlfn.TEXTAFTER(Tabla4[[#This Row],[Escuela]],"- ",1)</f>
        <v>Psicología</v>
      </c>
      <c r="D3967" t="s">
        <v>862</v>
      </c>
      <c r="E3967" t="s">
        <v>77</v>
      </c>
      <c r="F3967">
        <v>20707</v>
      </c>
      <c r="G3967" t="s">
        <v>4346</v>
      </c>
      <c r="H3967" t="s">
        <v>1980</v>
      </c>
      <c r="I3967">
        <v>5</v>
      </c>
      <c r="J3967" t="s">
        <v>4443</v>
      </c>
      <c r="K3967">
        <v>10</v>
      </c>
      <c r="L3967" t="s">
        <v>112</v>
      </c>
      <c r="M3967" t="s">
        <v>22</v>
      </c>
      <c r="N3967" t="s">
        <v>2315</v>
      </c>
      <c r="P3967" t="s">
        <v>4315</v>
      </c>
      <c r="R3967" t="s">
        <v>3870</v>
      </c>
    </row>
    <row r="3968" spans="1:18" hidden="1" x14ac:dyDescent="0.25">
      <c r="A3968">
        <v>20709</v>
      </c>
      <c r="B3968">
        <v>202422</v>
      </c>
      <c r="C3968" t="str">
        <f>_xlfn.TEXTAFTER(Tabla4[[#This Row],[Escuela]],"- ",1)</f>
        <v>Psicología</v>
      </c>
      <c r="D3968" t="s">
        <v>862</v>
      </c>
      <c r="E3968" t="s">
        <v>77</v>
      </c>
      <c r="F3968">
        <v>20709</v>
      </c>
      <c r="G3968" t="s">
        <v>4346</v>
      </c>
      <c r="H3968" t="s">
        <v>1980</v>
      </c>
      <c r="I3968">
        <v>6</v>
      </c>
      <c r="J3968" t="s">
        <v>4443</v>
      </c>
      <c r="K3968">
        <v>10</v>
      </c>
      <c r="L3968" t="s">
        <v>112</v>
      </c>
      <c r="M3968" t="s">
        <v>22</v>
      </c>
      <c r="N3968" t="s">
        <v>2315</v>
      </c>
      <c r="P3968" t="s">
        <v>4315</v>
      </c>
      <c r="R3968" t="s">
        <v>3870</v>
      </c>
    </row>
    <row r="3969" spans="1:18" hidden="1" x14ac:dyDescent="0.25">
      <c r="A3969">
        <v>23935</v>
      </c>
      <c r="B3969">
        <v>202422</v>
      </c>
      <c r="C3969" t="str">
        <f>_xlfn.TEXTAFTER(Tabla4[[#This Row],[Escuela]],"- ",1)</f>
        <v>Psicología</v>
      </c>
      <c r="D3969" t="s">
        <v>862</v>
      </c>
      <c r="E3969" t="s">
        <v>77</v>
      </c>
      <c r="F3969">
        <v>23935</v>
      </c>
      <c r="G3969" t="s">
        <v>4346</v>
      </c>
      <c r="H3969" t="s">
        <v>4444</v>
      </c>
      <c r="I3969">
        <v>1</v>
      </c>
      <c r="J3969" t="s">
        <v>4445</v>
      </c>
      <c r="K3969">
        <v>10</v>
      </c>
      <c r="L3969" t="s">
        <v>112</v>
      </c>
      <c r="M3969" t="s">
        <v>22</v>
      </c>
      <c r="N3969" t="s">
        <v>272</v>
      </c>
      <c r="O3969" t="s">
        <v>35</v>
      </c>
      <c r="P3969" t="s">
        <v>274</v>
      </c>
    </row>
    <row r="3970" spans="1:18" hidden="1" x14ac:dyDescent="0.25">
      <c r="A3970">
        <v>12907</v>
      </c>
      <c r="B3970">
        <v>202422</v>
      </c>
      <c r="C3970" t="str">
        <f>_xlfn.TEXTAFTER(Tabla4[[#This Row],[Escuela]],"- ",1)</f>
        <v>Psicología</v>
      </c>
      <c r="D3970" t="s">
        <v>862</v>
      </c>
      <c r="E3970" t="s">
        <v>77</v>
      </c>
      <c r="F3970">
        <v>12907</v>
      </c>
      <c r="G3970" t="s">
        <v>4346</v>
      </c>
      <c r="H3970" t="s">
        <v>1986</v>
      </c>
      <c r="I3970">
        <v>1</v>
      </c>
      <c r="J3970" t="s">
        <v>4446</v>
      </c>
      <c r="K3970">
        <v>10</v>
      </c>
      <c r="L3970" t="s">
        <v>112</v>
      </c>
      <c r="M3970" t="s">
        <v>22</v>
      </c>
      <c r="N3970" t="s">
        <v>272</v>
      </c>
      <c r="O3970" t="s">
        <v>2399</v>
      </c>
      <c r="P3970" t="s">
        <v>760</v>
      </c>
    </row>
    <row r="3971" spans="1:18" hidden="1" x14ac:dyDescent="0.25">
      <c r="A3971">
        <v>22237</v>
      </c>
      <c r="B3971">
        <v>202422</v>
      </c>
      <c r="C3971" t="str">
        <f>_xlfn.TEXTAFTER(Tabla4[[#This Row],[Escuela]],"- ",1)</f>
        <v>Psicología</v>
      </c>
      <c r="D3971" t="s">
        <v>862</v>
      </c>
      <c r="E3971" t="s">
        <v>77</v>
      </c>
      <c r="F3971">
        <v>22237</v>
      </c>
      <c r="G3971" t="s">
        <v>4346</v>
      </c>
      <c r="H3971" t="s">
        <v>1986</v>
      </c>
      <c r="I3971">
        <v>2</v>
      </c>
      <c r="J3971" t="s">
        <v>4446</v>
      </c>
      <c r="K3971">
        <v>10</v>
      </c>
      <c r="L3971" t="s">
        <v>112</v>
      </c>
      <c r="M3971" t="s">
        <v>22</v>
      </c>
      <c r="N3971" t="s">
        <v>272</v>
      </c>
      <c r="O3971" t="s">
        <v>2399</v>
      </c>
      <c r="P3971" t="s">
        <v>760</v>
      </c>
    </row>
    <row r="3972" spans="1:18" hidden="1" x14ac:dyDescent="0.25">
      <c r="A3972">
        <v>22238</v>
      </c>
      <c r="B3972">
        <v>202422</v>
      </c>
      <c r="C3972" t="str">
        <f>_xlfn.TEXTAFTER(Tabla4[[#This Row],[Escuela]],"- ",1)</f>
        <v>Psicología</v>
      </c>
      <c r="D3972" t="s">
        <v>862</v>
      </c>
      <c r="E3972" t="s">
        <v>77</v>
      </c>
      <c r="F3972">
        <v>22238</v>
      </c>
      <c r="G3972" t="s">
        <v>4346</v>
      </c>
      <c r="H3972" t="s">
        <v>1986</v>
      </c>
      <c r="I3972">
        <v>3</v>
      </c>
      <c r="J3972" t="s">
        <v>4446</v>
      </c>
      <c r="K3972">
        <v>10</v>
      </c>
      <c r="L3972" t="s">
        <v>112</v>
      </c>
      <c r="M3972" t="s">
        <v>22</v>
      </c>
      <c r="N3972" t="s">
        <v>272</v>
      </c>
      <c r="O3972" t="s">
        <v>2399</v>
      </c>
      <c r="P3972" t="s">
        <v>760</v>
      </c>
    </row>
    <row r="3973" spans="1:18" hidden="1" x14ac:dyDescent="0.25">
      <c r="A3973">
        <v>22239</v>
      </c>
      <c r="B3973">
        <v>202422</v>
      </c>
      <c r="C3973" t="str">
        <f>_xlfn.TEXTAFTER(Tabla4[[#This Row],[Escuela]],"- ",1)</f>
        <v>Psicología</v>
      </c>
      <c r="D3973" t="s">
        <v>862</v>
      </c>
      <c r="E3973" t="s">
        <v>77</v>
      </c>
      <c r="F3973">
        <v>22239</v>
      </c>
      <c r="G3973" t="s">
        <v>4346</v>
      </c>
      <c r="H3973" t="s">
        <v>1986</v>
      </c>
      <c r="I3973">
        <v>4</v>
      </c>
      <c r="J3973" t="s">
        <v>4446</v>
      </c>
      <c r="K3973">
        <v>10</v>
      </c>
      <c r="L3973" t="s">
        <v>112</v>
      </c>
      <c r="M3973" t="s">
        <v>22</v>
      </c>
      <c r="N3973" t="s">
        <v>272</v>
      </c>
      <c r="O3973" t="s">
        <v>2399</v>
      </c>
      <c r="P3973" t="s">
        <v>760</v>
      </c>
    </row>
    <row r="3974" spans="1:18" hidden="1" x14ac:dyDescent="0.25">
      <c r="A3974">
        <v>30957</v>
      </c>
      <c r="B3974">
        <v>202422</v>
      </c>
      <c r="C3974" t="str">
        <f>_xlfn.TEXTAFTER(Tabla4[[#This Row],[Escuela]],"- ",1)</f>
        <v>Psicología</v>
      </c>
      <c r="D3974" t="s">
        <v>862</v>
      </c>
      <c r="E3974" t="s">
        <v>77</v>
      </c>
      <c r="F3974">
        <v>30957</v>
      </c>
      <c r="G3974" t="s">
        <v>4346</v>
      </c>
      <c r="H3974" t="s">
        <v>4447</v>
      </c>
      <c r="I3974">
        <v>1</v>
      </c>
      <c r="J3974" t="s">
        <v>4448</v>
      </c>
      <c r="K3974">
        <v>10</v>
      </c>
      <c r="L3974" t="s">
        <v>112</v>
      </c>
      <c r="M3974" t="s">
        <v>22</v>
      </c>
      <c r="N3974" t="s">
        <v>272</v>
      </c>
      <c r="O3974" t="s">
        <v>402</v>
      </c>
      <c r="P3974" t="s">
        <v>844</v>
      </c>
    </row>
    <row r="3975" spans="1:18" hidden="1" x14ac:dyDescent="0.25">
      <c r="A3975">
        <v>22257</v>
      </c>
      <c r="B3975">
        <v>202422</v>
      </c>
      <c r="C3975" t="str">
        <f>_xlfn.TEXTAFTER(Tabla4[[#This Row],[Escuela]],"- ",1)</f>
        <v>Psicología</v>
      </c>
      <c r="D3975" t="s">
        <v>862</v>
      </c>
      <c r="E3975" t="s">
        <v>77</v>
      </c>
      <c r="F3975">
        <v>22257</v>
      </c>
      <c r="G3975" t="s">
        <v>4346</v>
      </c>
      <c r="H3975" t="s">
        <v>4449</v>
      </c>
      <c r="I3975">
        <v>1</v>
      </c>
      <c r="J3975" t="s">
        <v>4450</v>
      </c>
      <c r="K3975">
        <v>10</v>
      </c>
      <c r="L3975" t="s">
        <v>112</v>
      </c>
      <c r="M3975" t="s">
        <v>22</v>
      </c>
      <c r="N3975" t="s">
        <v>2315</v>
      </c>
      <c r="P3975" t="s">
        <v>826</v>
      </c>
      <c r="R3975" t="s">
        <v>2518</v>
      </c>
    </row>
    <row r="3976" spans="1:18" hidden="1" x14ac:dyDescent="0.25">
      <c r="A3976">
        <v>22258</v>
      </c>
      <c r="B3976">
        <v>202422</v>
      </c>
      <c r="C3976" t="str">
        <f>_xlfn.TEXTAFTER(Tabla4[[#This Row],[Escuela]],"- ",1)</f>
        <v>Psicología</v>
      </c>
      <c r="D3976" t="s">
        <v>862</v>
      </c>
      <c r="E3976" t="s">
        <v>77</v>
      </c>
      <c r="F3976">
        <v>22258</v>
      </c>
      <c r="G3976" t="s">
        <v>4346</v>
      </c>
      <c r="H3976" t="s">
        <v>4449</v>
      </c>
      <c r="I3976">
        <v>2</v>
      </c>
      <c r="J3976" t="s">
        <v>4450</v>
      </c>
      <c r="K3976">
        <v>10</v>
      </c>
      <c r="L3976" t="s">
        <v>112</v>
      </c>
      <c r="M3976" t="s">
        <v>22</v>
      </c>
      <c r="N3976" t="s">
        <v>2315</v>
      </c>
      <c r="P3976" t="s">
        <v>826</v>
      </c>
      <c r="R3976" t="s">
        <v>2518</v>
      </c>
    </row>
    <row r="3977" spans="1:18" hidden="1" x14ac:dyDescent="0.25">
      <c r="A3977">
        <v>22259</v>
      </c>
      <c r="B3977">
        <v>202422</v>
      </c>
      <c r="C3977" t="str">
        <f>_xlfn.TEXTAFTER(Tabla4[[#This Row],[Escuela]],"- ",1)</f>
        <v>Psicología</v>
      </c>
      <c r="D3977" t="s">
        <v>862</v>
      </c>
      <c r="E3977" t="s">
        <v>77</v>
      </c>
      <c r="F3977">
        <v>22259</v>
      </c>
      <c r="G3977" t="s">
        <v>4346</v>
      </c>
      <c r="H3977" t="s">
        <v>4449</v>
      </c>
      <c r="I3977">
        <v>3</v>
      </c>
      <c r="J3977" t="s">
        <v>4450</v>
      </c>
      <c r="K3977">
        <v>10</v>
      </c>
      <c r="L3977" t="s">
        <v>112</v>
      </c>
      <c r="M3977" t="s">
        <v>22</v>
      </c>
      <c r="N3977" t="s">
        <v>2315</v>
      </c>
      <c r="P3977" t="s">
        <v>826</v>
      </c>
      <c r="R3977" t="s">
        <v>2518</v>
      </c>
    </row>
    <row r="3978" spans="1:18" hidden="1" x14ac:dyDescent="0.25">
      <c r="A3978">
        <v>22260</v>
      </c>
      <c r="B3978">
        <v>202422</v>
      </c>
      <c r="C3978" t="str">
        <f>_xlfn.TEXTAFTER(Tabla4[[#This Row],[Escuela]],"- ",1)</f>
        <v>Psicología</v>
      </c>
      <c r="D3978" t="s">
        <v>862</v>
      </c>
      <c r="E3978" t="s">
        <v>77</v>
      </c>
      <c r="F3978">
        <v>22260</v>
      </c>
      <c r="G3978" t="s">
        <v>4346</v>
      </c>
      <c r="H3978" t="s">
        <v>4449</v>
      </c>
      <c r="I3978">
        <v>4</v>
      </c>
      <c r="J3978" t="s">
        <v>4450</v>
      </c>
      <c r="K3978">
        <v>10</v>
      </c>
      <c r="L3978" t="s">
        <v>112</v>
      </c>
      <c r="M3978" t="s">
        <v>22</v>
      </c>
      <c r="N3978" t="s">
        <v>2315</v>
      </c>
      <c r="P3978" t="s">
        <v>826</v>
      </c>
      <c r="R3978" t="s">
        <v>2518</v>
      </c>
    </row>
    <row r="3979" spans="1:18" hidden="1" x14ac:dyDescent="0.25">
      <c r="A3979">
        <v>22261</v>
      </c>
      <c r="B3979">
        <v>202422</v>
      </c>
      <c r="C3979" t="str">
        <f>_xlfn.TEXTAFTER(Tabla4[[#This Row],[Escuela]],"- ",1)</f>
        <v>Psicología</v>
      </c>
      <c r="D3979" t="s">
        <v>862</v>
      </c>
      <c r="E3979" t="s">
        <v>77</v>
      </c>
      <c r="F3979">
        <v>22261</v>
      </c>
      <c r="G3979" t="s">
        <v>4346</v>
      </c>
      <c r="H3979" t="s">
        <v>4449</v>
      </c>
      <c r="I3979">
        <v>5</v>
      </c>
      <c r="J3979" t="s">
        <v>4450</v>
      </c>
      <c r="K3979">
        <v>10</v>
      </c>
      <c r="L3979" t="s">
        <v>112</v>
      </c>
      <c r="M3979" t="s">
        <v>22</v>
      </c>
      <c r="N3979" t="s">
        <v>2315</v>
      </c>
      <c r="P3979" t="s">
        <v>826</v>
      </c>
      <c r="R3979" t="s">
        <v>2518</v>
      </c>
    </row>
    <row r="3980" spans="1:18" hidden="1" x14ac:dyDescent="0.25">
      <c r="A3980">
        <v>23894</v>
      </c>
      <c r="B3980">
        <v>202422</v>
      </c>
      <c r="C3980" t="str">
        <f>_xlfn.TEXTAFTER(Tabla4[[#This Row],[Escuela]],"- ",1)</f>
        <v>Psicología</v>
      </c>
      <c r="D3980" t="s">
        <v>862</v>
      </c>
      <c r="E3980" t="s">
        <v>77</v>
      </c>
      <c r="F3980">
        <v>23894</v>
      </c>
      <c r="G3980" t="s">
        <v>4346</v>
      </c>
      <c r="H3980" t="s">
        <v>4449</v>
      </c>
      <c r="I3980">
        <v>6</v>
      </c>
      <c r="J3980" t="s">
        <v>4450</v>
      </c>
      <c r="K3980">
        <v>10</v>
      </c>
      <c r="L3980" t="s">
        <v>112</v>
      </c>
      <c r="M3980" t="s">
        <v>22</v>
      </c>
      <c r="N3980" t="s">
        <v>2315</v>
      </c>
      <c r="P3980" t="s">
        <v>826</v>
      </c>
      <c r="R3980" t="s">
        <v>2518</v>
      </c>
    </row>
    <row r="3981" spans="1:18" hidden="1" x14ac:dyDescent="0.25">
      <c r="A3981">
        <v>12921</v>
      </c>
      <c r="B3981">
        <v>202422</v>
      </c>
      <c r="C3981" t="str">
        <f>_xlfn.TEXTAFTER(Tabla4[[#This Row],[Escuela]],"- ",1)</f>
        <v>Psicología</v>
      </c>
      <c r="D3981" t="s">
        <v>862</v>
      </c>
      <c r="E3981" t="s">
        <v>77</v>
      </c>
      <c r="F3981">
        <v>12921</v>
      </c>
      <c r="G3981" t="s">
        <v>4346</v>
      </c>
      <c r="H3981" t="s">
        <v>1997</v>
      </c>
      <c r="I3981">
        <v>1</v>
      </c>
      <c r="J3981" t="s">
        <v>4451</v>
      </c>
      <c r="K3981">
        <v>10</v>
      </c>
      <c r="L3981" t="s">
        <v>112</v>
      </c>
      <c r="M3981" t="s">
        <v>22</v>
      </c>
      <c r="N3981" t="s">
        <v>272</v>
      </c>
      <c r="O3981" t="s">
        <v>2399</v>
      </c>
      <c r="P3981" t="s">
        <v>760</v>
      </c>
    </row>
    <row r="3982" spans="1:18" hidden="1" x14ac:dyDescent="0.25">
      <c r="A3982">
        <v>12925</v>
      </c>
      <c r="B3982">
        <v>202422</v>
      </c>
      <c r="C3982" t="str">
        <f>_xlfn.TEXTAFTER(Tabla4[[#This Row],[Escuela]],"- ",1)</f>
        <v>Psicología</v>
      </c>
      <c r="D3982" t="s">
        <v>862</v>
      </c>
      <c r="E3982" t="s">
        <v>77</v>
      </c>
      <c r="F3982">
        <v>12925</v>
      </c>
      <c r="G3982" t="s">
        <v>4346</v>
      </c>
      <c r="H3982" t="s">
        <v>1997</v>
      </c>
      <c r="I3982">
        <v>2</v>
      </c>
      <c r="J3982" t="s">
        <v>4451</v>
      </c>
      <c r="K3982">
        <v>10</v>
      </c>
      <c r="L3982" t="s">
        <v>112</v>
      </c>
      <c r="M3982" t="s">
        <v>22</v>
      </c>
      <c r="N3982" t="s">
        <v>272</v>
      </c>
      <c r="O3982" t="s">
        <v>2399</v>
      </c>
      <c r="P3982" t="s">
        <v>760</v>
      </c>
    </row>
    <row r="3983" spans="1:18" hidden="1" x14ac:dyDescent="0.25">
      <c r="A3983">
        <v>12918</v>
      </c>
      <c r="B3983">
        <v>202422</v>
      </c>
      <c r="C3983" t="str">
        <f>_xlfn.TEXTAFTER(Tabla4[[#This Row],[Escuela]],"- ",1)</f>
        <v>Psicología</v>
      </c>
      <c r="D3983" t="s">
        <v>862</v>
      </c>
      <c r="E3983" t="s">
        <v>77</v>
      </c>
      <c r="F3983">
        <v>12918</v>
      </c>
      <c r="G3983" t="s">
        <v>4346</v>
      </c>
      <c r="H3983" t="s">
        <v>1997</v>
      </c>
      <c r="I3983">
        <v>3</v>
      </c>
      <c r="J3983" t="s">
        <v>4451</v>
      </c>
      <c r="K3983">
        <v>10</v>
      </c>
      <c r="L3983" t="s">
        <v>112</v>
      </c>
      <c r="M3983" t="s">
        <v>22</v>
      </c>
      <c r="N3983" t="s">
        <v>272</v>
      </c>
      <c r="O3983" t="s">
        <v>2399</v>
      </c>
      <c r="P3983" t="s">
        <v>760</v>
      </c>
    </row>
    <row r="3984" spans="1:18" hidden="1" x14ac:dyDescent="0.25">
      <c r="A3984">
        <v>12915</v>
      </c>
      <c r="B3984">
        <v>202422</v>
      </c>
      <c r="C3984" t="str">
        <f>_xlfn.TEXTAFTER(Tabla4[[#This Row],[Escuela]],"- ",1)</f>
        <v>Psicología</v>
      </c>
      <c r="D3984" t="s">
        <v>862</v>
      </c>
      <c r="E3984" t="s">
        <v>77</v>
      </c>
      <c r="F3984">
        <v>12915</v>
      </c>
      <c r="G3984" t="s">
        <v>4346</v>
      </c>
      <c r="H3984" t="s">
        <v>1997</v>
      </c>
      <c r="I3984">
        <v>4</v>
      </c>
      <c r="J3984" t="s">
        <v>4451</v>
      </c>
      <c r="K3984">
        <v>10</v>
      </c>
      <c r="L3984" t="s">
        <v>112</v>
      </c>
      <c r="M3984" t="s">
        <v>22</v>
      </c>
      <c r="N3984" t="s">
        <v>272</v>
      </c>
      <c r="O3984" t="s">
        <v>2399</v>
      </c>
      <c r="P3984" t="s">
        <v>760</v>
      </c>
    </row>
    <row r="3985" spans="1:18" hidden="1" x14ac:dyDescent="0.25">
      <c r="A3985">
        <v>18652</v>
      </c>
      <c r="B3985">
        <v>202422</v>
      </c>
      <c r="C3985" t="str">
        <f>_xlfn.TEXTAFTER(Tabla4[[#This Row],[Escuela]],"- ",1)</f>
        <v>Psicología</v>
      </c>
      <c r="D3985" t="s">
        <v>862</v>
      </c>
      <c r="E3985" t="s">
        <v>77</v>
      </c>
      <c r="F3985">
        <v>18652</v>
      </c>
      <c r="G3985" t="s">
        <v>4346</v>
      </c>
      <c r="H3985" t="s">
        <v>1997</v>
      </c>
      <c r="I3985">
        <v>5</v>
      </c>
      <c r="J3985" t="s">
        <v>4451</v>
      </c>
      <c r="K3985">
        <v>10</v>
      </c>
      <c r="L3985" t="s">
        <v>112</v>
      </c>
      <c r="M3985" t="s">
        <v>22</v>
      </c>
      <c r="N3985" t="s">
        <v>272</v>
      </c>
      <c r="O3985" t="s">
        <v>2399</v>
      </c>
      <c r="P3985" t="s">
        <v>760</v>
      </c>
    </row>
    <row r="3986" spans="1:18" hidden="1" x14ac:dyDescent="0.25">
      <c r="A3986">
        <v>20713</v>
      </c>
      <c r="B3986">
        <v>202422</v>
      </c>
      <c r="C3986" t="str">
        <f>_xlfn.TEXTAFTER(Tabla4[[#This Row],[Escuela]],"- ",1)</f>
        <v>Psicología</v>
      </c>
      <c r="D3986" t="s">
        <v>862</v>
      </c>
      <c r="E3986" t="s">
        <v>77</v>
      </c>
      <c r="F3986">
        <v>20713</v>
      </c>
      <c r="G3986" t="s">
        <v>4346</v>
      </c>
      <c r="H3986" t="s">
        <v>1997</v>
      </c>
      <c r="I3986">
        <v>6</v>
      </c>
      <c r="J3986" t="s">
        <v>4451</v>
      </c>
      <c r="K3986">
        <v>10</v>
      </c>
      <c r="L3986" t="s">
        <v>112</v>
      </c>
      <c r="M3986" t="s">
        <v>22</v>
      </c>
      <c r="N3986" t="s">
        <v>272</v>
      </c>
      <c r="O3986" t="s">
        <v>2399</v>
      </c>
      <c r="P3986" t="s">
        <v>760</v>
      </c>
    </row>
    <row r="3987" spans="1:18" hidden="1" x14ac:dyDescent="0.25">
      <c r="A3987">
        <v>12928</v>
      </c>
      <c r="B3987">
        <v>202422</v>
      </c>
      <c r="C3987" t="str">
        <f>_xlfn.TEXTAFTER(Tabla4[[#This Row],[Escuela]],"- ",1)</f>
        <v>Psicología</v>
      </c>
      <c r="D3987" t="s">
        <v>862</v>
      </c>
      <c r="E3987" t="s">
        <v>77</v>
      </c>
      <c r="F3987">
        <v>12928</v>
      </c>
      <c r="G3987" t="s">
        <v>4346</v>
      </c>
      <c r="H3987" t="s">
        <v>1999</v>
      </c>
      <c r="I3987">
        <v>1</v>
      </c>
      <c r="J3987" t="s">
        <v>4452</v>
      </c>
      <c r="K3987">
        <v>10</v>
      </c>
      <c r="L3987" t="s">
        <v>112</v>
      </c>
      <c r="M3987" t="s">
        <v>22</v>
      </c>
      <c r="N3987" t="s">
        <v>2402</v>
      </c>
      <c r="O3987" t="s">
        <v>172</v>
      </c>
      <c r="R3987" t="s">
        <v>1270</v>
      </c>
    </row>
    <row r="3988" spans="1:18" hidden="1" x14ac:dyDescent="0.25">
      <c r="A3988">
        <v>12933</v>
      </c>
      <c r="B3988">
        <v>202422</v>
      </c>
      <c r="C3988" t="str">
        <f>_xlfn.TEXTAFTER(Tabla4[[#This Row],[Escuela]],"- ",1)</f>
        <v>Psicología</v>
      </c>
      <c r="D3988" t="s">
        <v>862</v>
      </c>
      <c r="E3988" t="s">
        <v>77</v>
      </c>
      <c r="F3988">
        <v>12933</v>
      </c>
      <c r="G3988" t="s">
        <v>4346</v>
      </c>
      <c r="H3988" t="s">
        <v>1999</v>
      </c>
      <c r="I3988">
        <v>2</v>
      </c>
      <c r="J3988" t="s">
        <v>4452</v>
      </c>
      <c r="K3988">
        <v>10</v>
      </c>
      <c r="L3988" t="s">
        <v>112</v>
      </c>
      <c r="M3988" t="s">
        <v>22</v>
      </c>
      <c r="N3988" t="s">
        <v>2402</v>
      </c>
      <c r="O3988" t="s">
        <v>402</v>
      </c>
      <c r="R3988" t="s">
        <v>1270</v>
      </c>
    </row>
    <row r="3989" spans="1:18" hidden="1" x14ac:dyDescent="0.25">
      <c r="A3989">
        <v>16533</v>
      </c>
      <c r="B3989">
        <v>202422</v>
      </c>
      <c r="C3989" t="str">
        <f>_xlfn.TEXTAFTER(Tabla4[[#This Row],[Escuela]],"- ",1)</f>
        <v>Psicología</v>
      </c>
      <c r="D3989" t="s">
        <v>862</v>
      </c>
      <c r="E3989" t="s">
        <v>77</v>
      </c>
      <c r="F3989">
        <v>16533</v>
      </c>
      <c r="G3989" t="s">
        <v>4346</v>
      </c>
      <c r="H3989" t="s">
        <v>1999</v>
      </c>
      <c r="I3989">
        <v>3</v>
      </c>
      <c r="J3989" t="s">
        <v>4452</v>
      </c>
      <c r="K3989">
        <v>10</v>
      </c>
      <c r="L3989" t="s">
        <v>112</v>
      </c>
      <c r="M3989" t="s">
        <v>22</v>
      </c>
      <c r="N3989" t="s">
        <v>2402</v>
      </c>
      <c r="O3989" t="s">
        <v>113</v>
      </c>
      <c r="R3989" t="s">
        <v>1270</v>
      </c>
    </row>
    <row r="3990" spans="1:18" hidden="1" x14ac:dyDescent="0.25">
      <c r="A3990">
        <v>25054</v>
      </c>
      <c r="B3990">
        <v>202422</v>
      </c>
      <c r="C3990" t="str">
        <f>_xlfn.TEXTAFTER(Tabla4[[#This Row],[Escuela]],"- ",1)</f>
        <v>Psicología</v>
      </c>
      <c r="D3990" t="s">
        <v>862</v>
      </c>
      <c r="E3990" t="s">
        <v>77</v>
      </c>
      <c r="F3990">
        <v>25054</v>
      </c>
      <c r="G3990" t="s">
        <v>4346</v>
      </c>
      <c r="H3990" t="s">
        <v>1999</v>
      </c>
      <c r="I3990">
        <v>4</v>
      </c>
      <c r="J3990" t="s">
        <v>4452</v>
      </c>
      <c r="K3990">
        <v>10</v>
      </c>
      <c r="L3990" t="s">
        <v>112</v>
      </c>
      <c r="M3990" t="s">
        <v>22</v>
      </c>
      <c r="N3990" t="s">
        <v>2402</v>
      </c>
      <c r="O3990" t="s">
        <v>82</v>
      </c>
      <c r="R3990" t="s">
        <v>1270</v>
      </c>
    </row>
    <row r="3991" spans="1:18" hidden="1" x14ac:dyDescent="0.25">
      <c r="A3991">
        <v>25895</v>
      </c>
      <c r="B3991">
        <v>202422</v>
      </c>
      <c r="C3991" t="str">
        <f>_xlfn.TEXTAFTER(Tabla4[[#This Row],[Escuela]],"- ",1)</f>
        <v>Psicología</v>
      </c>
      <c r="D3991" t="s">
        <v>862</v>
      </c>
      <c r="E3991" t="s">
        <v>77</v>
      </c>
      <c r="F3991">
        <v>25895</v>
      </c>
      <c r="G3991" t="s">
        <v>4346</v>
      </c>
      <c r="H3991" t="s">
        <v>3044</v>
      </c>
      <c r="I3991">
        <v>1</v>
      </c>
      <c r="J3991" t="s">
        <v>4453</v>
      </c>
      <c r="K3991">
        <v>10</v>
      </c>
      <c r="L3991" t="s">
        <v>112</v>
      </c>
      <c r="M3991" t="s">
        <v>22</v>
      </c>
      <c r="N3991" t="s">
        <v>272</v>
      </c>
      <c r="O3991" t="s">
        <v>375</v>
      </c>
      <c r="P3991" t="s">
        <v>831</v>
      </c>
    </row>
    <row r="3992" spans="1:18" hidden="1" x14ac:dyDescent="0.25">
      <c r="A3992">
        <v>20710</v>
      </c>
      <c r="B3992">
        <v>202422</v>
      </c>
      <c r="C3992" t="str">
        <f>_xlfn.TEXTAFTER(Tabla4[[#This Row],[Escuela]],"- ",1)</f>
        <v>Psicología</v>
      </c>
      <c r="D3992" t="s">
        <v>862</v>
      </c>
      <c r="E3992" t="s">
        <v>77</v>
      </c>
      <c r="F3992">
        <v>20710</v>
      </c>
      <c r="G3992" t="s">
        <v>4346</v>
      </c>
      <c r="H3992" t="s">
        <v>4454</v>
      </c>
      <c r="I3992">
        <v>1</v>
      </c>
      <c r="J3992" t="s">
        <v>4455</v>
      </c>
      <c r="K3992">
        <v>10</v>
      </c>
      <c r="L3992" t="s">
        <v>112</v>
      </c>
      <c r="M3992" t="s">
        <v>22</v>
      </c>
      <c r="N3992" t="s">
        <v>272</v>
      </c>
      <c r="O3992" t="s">
        <v>119</v>
      </c>
      <c r="P3992" t="s">
        <v>464</v>
      </c>
    </row>
    <row r="3993" spans="1:18" hidden="1" x14ac:dyDescent="0.25">
      <c r="A3993">
        <v>20711</v>
      </c>
      <c r="B3993">
        <v>202422</v>
      </c>
      <c r="C3993" t="str">
        <f>_xlfn.TEXTAFTER(Tabla4[[#This Row],[Escuela]],"- ",1)</f>
        <v>Psicología</v>
      </c>
      <c r="D3993" t="s">
        <v>862</v>
      </c>
      <c r="E3993" t="s">
        <v>77</v>
      </c>
      <c r="F3993">
        <v>20711</v>
      </c>
      <c r="G3993" t="s">
        <v>4346</v>
      </c>
      <c r="H3993" t="s">
        <v>4454</v>
      </c>
      <c r="I3993">
        <v>2</v>
      </c>
      <c r="J3993" t="s">
        <v>4455</v>
      </c>
      <c r="K3993">
        <v>10</v>
      </c>
      <c r="L3993" t="s">
        <v>112</v>
      </c>
      <c r="M3993" t="s">
        <v>22</v>
      </c>
      <c r="N3993" t="s">
        <v>272</v>
      </c>
      <c r="O3993" t="s">
        <v>119</v>
      </c>
      <c r="P3993" t="s">
        <v>464</v>
      </c>
    </row>
    <row r="3994" spans="1:18" hidden="1" x14ac:dyDescent="0.25">
      <c r="A3994">
        <v>22240</v>
      </c>
      <c r="B3994">
        <v>202422</v>
      </c>
      <c r="C3994" t="str">
        <f>_xlfn.TEXTAFTER(Tabla4[[#This Row],[Escuela]],"- ",1)</f>
        <v>Psicología</v>
      </c>
      <c r="D3994" t="s">
        <v>862</v>
      </c>
      <c r="E3994" t="s">
        <v>77</v>
      </c>
      <c r="F3994">
        <v>22240</v>
      </c>
      <c r="G3994" t="s">
        <v>4346</v>
      </c>
      <c r="H3994" t="s">
        <v>4456</v>
      </c>
      <c r="I3994">
        <v>1</v>
      </c>
      <c r="J3994" t="s">
        <v>4457</v>
      </c>
      <c r="K3994">
        <v>10</v>
      </c>
      <c r="L3994" t="s">
        <v>112</v>
      </c>
      <c r="M3994" t="s">
        <v>22</v>
      </c>
      <c r="N3994" t="s">
        <v>272</v>
      </c>
      <c r="O3994" t="s">
        <v>372</v>
      </c>
      <c r="P3994" t="s">
        <v>335</v>
      </c>
    </row>
    <row r="3995" spans="1:18" hidden="1" x14ac:dyDescent="0.25">
      <c r="A3995">
        <v>22241</v>
      </c>
      <c r="B3995">
        <v>202422</v>
      </c>
      <c r="C3995" t="str">
        <f>_xlfn.TEXTAFTER(Tabla4[[#This Row],[Escuela]],"- ",1)</f>
        <v>Psicología</v>
      </c>
      <c r="D3995" t="s">
        <v>862</v>
      </c>
      <c r="E3995" t="s">
        <v>77</v>
      </c>
      <c r="F3995">
        <v>22241</v>
      </c>
      <c r="G3995" t="s">
        <v>4346</v>
      </c>
      <c r="H3995" t="s">
        <v>4456</v>
      </c>
      <c r="I3995">
        <v>2</v>
      </c>
      <c r="J3995" t="s">
        <v>4457</v>
      </c>
      <c r="K3995">
        <v>10</v>
      </c>
      <c r="L3995" t="s">
        <v>112</v>
      </c>
      <c r="M3995" t="s">
        <v>22</v>
      </c>
      <c r="N3995" t="s">
        <v>272</v>
      </c>
      <c r="O3995" t="s">
        <v>35</v>
      </c>
      <c r="P3995" t="s">
        <v>853</v>
      </c>
    </row>
    <row r="3996" spans="1:18" hidden="1" x14ac:dyDescent="0.25">
      <c r="A3996">
        <v>22242</v>
      </c>
      <c r="B3996">
        <v>202422</v>
      </c>
      <c r="C3996" t="str">
        <f>_xlfn.TEXTAFTER(Tabla4[[#This Row],[Escuela]],"- ",1)</f>
        <v>Psicología</v>
      </c>
      <c r="D3996" t="s">
        <v>862</v>
      </c>
      <c r="E3996" t="s">
        <v>77</v>
      </c>
      <c r="F3996">
        <v>22242</v>
      </c>
      <c r="G3996" t="s">
        <v>4346</v>
      </c>
      <c r="H3996" t="s">
        <v>4456</v>
      </c>
      <c r="I3996">
        <v>3</v>
      </c>
      <c r="J3996" t="s">
        <v>4457</v>
      </c>
      <c r="K3996">
        <v>10</v>
      </c>
      <c r="L3996" t="s">
        <v>112</v>
      </c>
      <c r="M3996" t="s">
        <v>22</v>
      </c>
      <c r="N3996" t="s">
        <v>272</v>
      </c>
      <c r="O3996" t="s">
        <v>35</v>
      </c>
      <c r="P3996" t="s">
        <v>853</v>
      </c>
    </row>
    <row r="3997" spans="1:18" hidden="1" x14ac:dyDescent="0.25">
      <c r="A3997">
        <v>22243</v>
      </c>
      <c r="B3997">
        <v>202422</v>
      </c>
      <c r="C3997" t="str">
        <f>_xlfn.TEXTAFTER(Tabla4[[#This Row],[Escuela]],"- ",1)</f>
        <v>Psicología</v>
      </c>
      <c r="D3997" t="s">
        <v>862</v>
      </c>
      <c r="E3997" t="s">
        <v>77</v>
      </c>
      <c r="F3997">
        <v>22243</v>
      </c>
      <c r="G3997" t="s">
        <v>4346</v>
      </c>
      <c r="H3997" t="s">
        <v>4456</v>
      </c>
      <c r="I3997">
        <v>4</v>
      </c>
      <c r="J3997" t="s">
        <v>4457</v>
      </c>
      <c r="K3997">
        <v>10</v>
      </c>
      <c r="L3997" t="s">
        <v>112</v>
      </c>
      <c r="M3997" t="s">
        <v>22</v>
      </c>
      <c r="N3997" t="s">
        <v>272</v>
      </c>
      <c r="O3997" t="s">
        <v>372</v>
      </c>
      <c r="P3997" t="s">
        <v>335</v>
      </c>
    </row>
    <row r="3998" spans="1:18" hidden="1" x14ac:dyDescent="0.25">
      <c r="A3998">
        <v>22682</v>
      </c>
      <c r="B3998">
        <v>202422</v>
      </c>
      <c r="C3998" t="str">
        <f>_xlfn.TEXTAFTER(Tabla4[[#This Row],[Escuela]],"- ",1)</f>
        <v>Psicología</v>
      </c>
      <c r="D3998" t="s">
        <v>862</v>
      </c>
      <c r="E3998" t="s">
        <v>77</v>
      </c>
      <c r="F3998">
        <v>22682</v>
      </c>
      <c r="G3998" t="s">
        <v>4346</v>
      </c>
      <c r="H3998" t="s">
        <v>4456</v>
      </c>
      <c r="I3998">
        <v>5</v>
      </c>
      <c r="J3998" t="s">
        <v>4457</v>
      </c>
      <c r="K3998">
        <v>10</v>
      </c>
      <c r="L3998" t="s">
        <v>112</v>
      </c>
      <c r="M3998" t="s">
        <v>22</v>
      </c>
      <c r="N3998" t="s">
        <v>272</v>
      </c>
      <c r="O3998" t="s">
        <v>119</v>
      </c>
      <c r="P3998" t="s">
        <v>1907</v>
      </c>
    </row>
    <row r="3999" spans="1:18" hidden="1" x14ac:dyDescent="0.25">
      <c r="A3999">
        <v>25893</v>
      </c>
      <c r="B3999">
        <v>202422</v>
      </c>
      <c r="C3999" t="str">
        <f>_xlfn.TEXTAFTER(Tabla4[[#This Row],[Escuela]],"- ",1)</f>
        <v>Psicología</v>
      </c>
      <c r="D3999" t="s">
        <v>862</v>
      </c>
      <c r="E3999" t="s">
        <v>77</v>
      </c>
      <c r="F3999">
        <v>25893</v>
      </c>
      <c r="G3999" t="s">
        <v>4346</v>
      </c>
      <c r="H3999" t="s">
        <v>4456</v>
      </c>
      <c r="I3999">
        <v>6</v>
      </c>
      <c r="J3999" t="s">
        <v>4457</v>
      </c>
      <c r="K3999">
        <v>10</v>
      </c>
      <c r="L3999" t="s">
        <v>112</v>
      </c>
      <c r="M3999" t="s">
        <v>22</v>
      </c>
      <c r="N3999" t="s">
        <v>272</v>
      </c>
      <c r="O3999" t="s">
        <v>402</v>
      </c>
      <c r="P3999" t="s">
        <v>1217</v>
      </c>
    </row>
    <row r="4000" spans="1:18" hidden="1" x14ac:dyDescent="0.25">
      <c r="A4000">
        <v>23895</v>
      </c>
      <c r="B4000">
        <v>202422</v>
      </c>
      <c r="C4000" t="str">
        <f>_xlfn.TEXTAFTER(Tabla4[[#This Row],[Escuela]],"- ",1)</f>
        <v>Psicología</v>
      </c>
      <c r="D4000" t="s">
        <v>862</v>
      </c>
      <c r="E4000" t="s">
        <v>77</v>
      </c>
      <c r="F4000">
        <v>23895</v>
      </c>
      <c r="G4000" t="s">
        <v>4346</v>
      </c>
      <c r="H4000" t="s">
        <v>4458</v>
      </c>
      <c r="I4000">
        <v>1</v>
      </c>
      <c r="J4000" t="s">
        <v>4459</v>
      </c>
      <c r="K4000">
        <v>10</v>
      </c>
      <c r="L4000" t="s">
        <v>112</v>
      </c>
      <c r="M4000" t="s">
        <v>22</v>
      </c>
      <c r="N4000" t="s">
        <v>272</v>
      </c>
      <c r="O4000" t="s">
        <v>375</v>
      </c>
      <c r="P4000" t="s">
        <v>1907</v>
      </c>
    </row>
    <row r="4001" spans="1:16" hidden="1" x14ac:dyDescent="0.25">
      <c r="A4001">
        <v>23896</v>
      </c>
      <c r="B4001">
        <v>202422</v>
      </c>
      <c r="C4001" t="str">
        <f>_xlfn.TEXTAFTER(Tabla4[[#This Row],[Escuela]],"- ",1)</f>
        <v>Psicología</v>
      </c>
      <c r="D4001" t="s">
        <v>862</v>
      </c>
      <c r="E4001" t="s">
        <v>77</v>
      </c>
      <c r="F4001">
        <v>23896</v>
      </c>
      <c r="G4001" t="s">
        <v>4346</v>
      </c>
      <c r="H4001" t="s">
        <v>4458</v>
      </c>
      <c r="I4001">
        <v>2</v>
      </c>
      <c r="J4001" t="s">
        <v>4459</v>
      </c>
      <c r="K4001">
        <v>10</v>
      </c>
      <c r="L4001" t="s">
        <v>112</v>
      </c>
      <c r="M4001" t="s">
        <v>22</v>
      </c>
      <c r="N4001" t="s">
        <v>272</v>
      </c>
      <c r="O4001" t="s">
        <v>375</v>
      </c>
      <c r="P4001" t="s">
        <v>1907</v>
      </c>
    </row>
    <row r="4002" spans="1:16" hidden="1" x14ac:dyDescent="0.25">
      <c r="A4002">
        <v>23897</v>
      </c>
      <c r="B4002">
        <v>202422</v>
      </c>
      <c r="C4002" t="str">
        <f>_xlfn.TEXTAFTER(Tabla4[[#This Row],[Escuela]],"- ",1)</f>
        <v>Psicología</v>
      </c>
      <c r="D4002" t="s">
        <v>862</v>
      </c>
      <c r="E4002" t="s">
        <v>77</v>
      </c>
      <c r="F4002">
        <v>23897</v>
      </c>
      <c r="G4002" t="s">
        <v>4346</v>
      </c>
      <c r="H4002" t="s">
        <v>4458</v>
      </c>
      <c r="I4002">
        <v>3</v>
      </c>
      <c r="J4002" t="s">
        <v>4459</v>
      </c>
      <c r="K4002">
        <v>10</v>
      </c>
      <c r="L4002" t="s">
        <v>112</v>
      </c>
      <c r="M4002" t="s">
        <v>22</v>
      </c>
      <c r="N4002" t="s">
        <v>272</v>
      </c>
      <c r="O4002" t="s">
        <v>375</v>
      </c>
      <c r="P4002" t="s">
        <v>1907</v>
      </c>
    </row>
    <row r="4003" spans="1:16" hidden="1" x14ac:dyDescent="0.25">
      <c r="A4003">
        <v>12995</v>
      </c>
      <c r="B4003">
        <v>202422</v>
      </c>
      <c r="C4003" t="str">
        <f>_xlfn.TEXTAFTER(Tabla4[[#This Row],[Escuela]],"- ",1)</f>
        <v>Psicología</v>
      </c>
      <c r="D4003" t="s">
        <v>862</v>
      </c>
      <c r="E4003" t="s">
        <v>77</v>
      </c>
      <c r="F4003">
        <v>12995</v>
      </c>
      <c r="G4003" t="s">
        <v>4346</v>
      </c>
      <c r="H4003" t="s">
        <v>1935</v>
      </c>
      <c r="I4003">
        <v>1</v>
      </c>
      <c r="J4003" t="s">
        <v>4460</v>
      </c>
      <c r="K4003">
        <v>10</v>
      </c>
      <c r="L4003" t="s">
        <v>112</v>
      </c>
      <c r="M4003" t="s">
        <v>22</v>
      </c>
      <c r="N4003" t="s">
        <v>272</v>
      </c>
      <c r="O4003" t="s">
        <v>172</v>
      </c>
      <c r="P4003" t="s">
        <v>335</v>
      </c>
    </row>
    <row r="4004" spans="1:16" hidden="1" x14ac:dyDescent="0.25">
      <c r="A4004">
        <v>13000</v>
      </c>
      <c r="B4004">
        <v>202422</v>
      </c>
      <c r="C4004" t="str">
        <f>_xlfn.TEXTAFTER(Tabla4[[#This Row],[Escuela]],"- ",1)</f>
        <v>Psicología</v>
      </c>
      <c r="D4004" t="s">
        <v>862</v>
      </c>
      <c r="E4004" t="s">
        <v>77</v>
      </c>
      <c r="F4004">
        <v>13000</v>
      </c>
      <c r="G4004" t="s">
        <v>4346</v>
      </c>
      <c r="H4004" t="s">
        <v>1935</v>
      </c>
      <c r="I4004">
        <v>2</v>
      </c>
      <c r="J4004" t="s">
        <v>4460</v>
      </c>
      <c r="K4004">
        <v>10</v>
      </c>
      <c r="L4004" t="s">
        <v>112</v>
      </c>
      <c r="M4004" t="s">
        <v>22</v>
      </c>
      <c r="N4004" t="s">
        <v>23</v>
      </c>
      <c r="O4004" t="s">
        <v>172</v>
      </c>
    </row>
    <row r="4005" spans="1:16" hidden="1" x14ac:dyDescent="0.25">
      <c r="A4005">
        <v>13006</v>
      </c>
      <c r="B4005">
        <v>202422</v>
      </c>
      <c r="C4005" t="str">
        <f>_xlfn.TEXTAFTER(Tabla4[[#This Row],[Escuela]],"- ",1)</f>
        <v>Psicología</v>
      </c>
      <c r="D4005" t="s">
        <v>862</v>
      </c>
      <c r="E4005" t="s">
        <v>77</v>
      </c>
      <c r="F4005">
        <v>13006</v>
      </c>
      <c r="G4005" t="s">
        <v>4346</v>
      </c>
      <c r="H4005" t="s">
        <v>4461</v>
      </c>
      <c r="I4005">
        <v>1</v>
      </c>
      <c r="J4005" t="s">
        <v>4462</v>
      </c>
      <c r="K4005">
        <v>10</v>
      </c>
      <c r="L4005" t="s">
        <v>112</v>
      </c>
      <c r="M4005" t="s">
        <v>22</v>
      </c>
      <c r="N4005" t="s">
        <v>272</v>
      </c>
      <c r="O4005" t="s">
        <v>119</v>
      </c>
      <c r="P4005" t="s">
        <v>355</v>
      </c>
    </row>
    <row r="4006" spans="1:16" hidden="1" x14ac:dyDescent="0.25">
      <c r="A4006">
        <v>15501</v>
      </c>
      <c r="B4006">
        <v>202422</v>
      </c>
      <c r="C4006" t="str">
        <f>_xlfn.TEXTAFTER(Tabla4[[#This Row],[Escuela]],"- ",1)</f>
        <v>Psicología</v>
      </c>
      <c r="D4006" t="s">
        <v>862</v>
      </c>
      <c r="E4006" t="s">
        <v>77</v>
      </c>
      <c r="F4006">
        <v>15501</v>
      </c>
      <c r="G4006" t="s">
        <v>4346</v>
      </c>
      <c r="H4006" t="s">
        <v>4461</v>
      </c>
      <c r="I4006">
        <v>2</v>
      </c>
      <c r="J4006" t="s">
        <v>4462</v>
      </c>
      <c r="K4006">
        <v>10</v>
      </c>
      <c r="L4006" t="s">
        <v>112</v>
      </c>
      <c r="M4006" t="s">
        <v>22</v>
      </c>
      <c r="N4006" t="s">
        <v>272</v>
      </c>
      <c r="O4006" t="s">
        <v>35</v>
      </c>
      <c r="P4006" t="s">
        <v>355</v>
      </c>
    </row>
    <row r="4007" spans="1:16" hidden="1" x14ac:dyDescent="0.25">
      <c r="A4007">
        <v>20724</v>
      </c>
      <c r="B4007">
        <v>202422</v>
      </c>
      <c r="C4007" t="str">
        <f>_xlfn.TEXTAFTER(Tabla4[[#This Row],[Escuela]],"- ",1)</f>
        <v>Psicología</v>
      </c>
      <c r="D4007" t="s">
        <v>862</v>
      </c>
      <c r="E4007" t="s">
        <v>77</v>
      </c>
      <c r="F4007">
        <v>20724</v>
      </c>
      <c r="G4007" t="s">
        <v>4346</v>
      </c>
      <c r="H4007" t="s">
        <v>4461</v>
      </c>
      <c r="I4007">
        <v>3</v>
      </c>
      <c r="J4007" t="s">
        <v>4462</v>
      </c>
      <c r="K4007">
        <v>10</v>
      </c>
      <c r="L4007" t="s">
        <v>112</v>
      </c>
      <c r="M4007" t="s">
        <v>22</v>
      </c>
      <c r="N4007" t="s">
        <v>272</v>
      </c>
      <c r="O4007" t="s">
        <v>201</v>
      </c>
      <c r="P4007" t="s">
        <v>355</v>
      </c>
    </row>
    <row r="4008" spans="1:16" hidden="1" x14ac:dyDescent="0.25">
      <c r="A4008">
        <v>13015</v>
      </c>
      <c r="B4008">
        <v>202422</v>
      </c>
      <c r="C4008" t="str">
        <f>_xlfn.TEXTAFTER(Tabla4[[#This Row],[Escuela]],"- ",1)</f>
        <v>Psicología</v>
      </c>
      <c r="D4008" t="s">
        <v>862</v>
      </c>
      <c r="E4008" t="s">
        <v>77</v>
      </c>
      <c r="F4008">
        <v>13015</v>
      </c>
      <c r="G4008" t="s">
        <v>4346</v>
      </c>
      <c r="H4008" t="s">
        <v>4463</v>
      </c>
      <c r="I4008">
        <v>1</v>
      </c>
      <c r="J4008" t="s">
        <v>4464</v>
      </c>
      <c r="K4008">
        <v>10</v>
      </c>
      <c r="L4008" t="s">
        <v>112</v>
      </c>
      <c r="M4008" t="s">
        <v>22</v>
      </c>
      <c r="N4008" t="s">
        <v>272</v>
      </c>
      <c r="O4008" t="s">
        <v>402</v>
      </c>
      <c r="P4008" t="s">
        <v>844</v>
      </c>
    </row>
    <row r="4009" spans="1:16" hidden="1" x14ac:dyDescent="0.25">
      <c r="A4009">
        <v>17441</v>
      </c>
      <c r="B4009">
        <v>202422</v>
      </c>
      <c r="C4009" t="str">
        <f>_xlfn.TEXTAFTER(Tabla4[[#This Row],[Escuela]],"- ",1)</f>
        <v>Psicología</v>
      </c>
      <c r="D4009" t="s">
        <v>862</v>
      </c>
      <c r="E4009" t="s">
        <v>77</v>
      </c>
      <c r="F4009">
        <v>17441</v>
      </c>
      <c r="G4009" t="s">
        <v>4346</v>
      </c>
      <c r="H4009" t="s">
        <v>4463</v>
      </c>
      <c r="I4009">
        <v>2</v>
      </c>
      <c r="J4009" t="s">
        <v>4464</v>
      </c>
      <c r="K4009">
        <v>10</v>
      </c>
      <c r="L4009" t="s">
        <v>112</v>
      </c>
      <c r="M4009" t="s">
        <v>22</v>
      </c>
      <c r="N4009" t="s">
        <v>272</v>
      </c>
      <c r="O4009" t="s">
        <v>402</v>
      </c>
      <c r="P4009" t="s">
        <v>844</v>
      </c>
    </row>
    <row r="4010" spans="1:16" hidden="1" x14ac:dyDescent="0.25">
      <c r="A4010">
        <v>25828</v>
      </c>
      <c r="B4010">
        <v>202422</v>
      </c>
      <c r="C4010" t="str">
        <f>_xlfn.TEXTAFTER(Tabla4[[#This Row],[Escuela]],"- ",1)</f>
        <v>Psicología</v>
      </c>
      <c r="D4010" t="s">
        <v>862</v>
      </c>
      <c r="E4010" t="s">
        <v>77</v>
      </c>
      <c r="F4010">
        <v>25828</v>
      </c>
      <c r="G4010" t="s">
        <v>4346</v>
      </c>
      <c r="H4010" t="s">
        <v>1227</v>
      </c>
      <c r="I4010">
        <v>1</v>
      </c>
      <c r="J4010" t="s">
        <v>4465</v>
      </c>
      <c r="K4010">
        <v>10</v>
      </c>
      <c r="L4010" t="s">
        <v>112</v>
      </c>
      <c r="M4010" t="s">
        <v>22</v>
      </c>
      <c r="N4010" t="s">
        <v>272</v>
      </c>
      <c r="O4010" t="s">
        <v>404</v>
      </c>
      <c r="P4010" t="s">
        <v>826</v>
      </c>
    </row>
    <row r="4011" spans="1:16" hidden="1" x14ac:dyDescent="0.25">
      <c r="A4011">
        <v>25829</v>
      </c>
      <c r="B4011">
        <v>202422</v>
      </c>
      <c r="C4011" t="str">
        <f>_xlfn.TEXTAFTER(Tabla4[[#This Row],[Escuela]],"- ",1)</f>
        <v>Psicología</v>
      </c>
      <c r="D4011" t="s">
        <v>862</v>
      </c>
      <c r="E4011" t="s">
        <v>77</v>
      </c>
      <c r="F4011">
        <v>25829</v>
      </c>
      <c r="G4011" t="s">
        <v>4346</v>
      </c>
      <c r="H4011" t="s">
        <v>1227</v>
      </c>
      <c r="I4011">
        <v>2</v>
      </c>
      <c r="J4011" t="s">
        <v>4465</v>
      </c>
      <c r="K4011">
        <v>10</v>
      </c>
      <c r="L4011" t="s">
        <v>112</v>
      </c>
      <c r="M4011" t="s">
        <v>22</v>
      </c>
      <c r="N4011" t="s">
        <v>272</v>
      </c>
      <c r="O4011" t="s">
        <v>255</v>
      </c>
      <c r="P4011" t="s">
        <v>892</v>
      </c>
    </row>
    <row r="4012" spans="1:16" hidden="1" x14ac:dyDescent="0.25">
      <c r="A4012">
        <v>25830</v>
      </c>
      <c r="B4012">
        <v>202422</v>
      </c>
      <c r="C4012" t="str">
        <f>_xlfn.TEXTAFTER(Tabla4[[#This Row],[Escuela]],"- ",1)</f>
        <v>Psicología</v>
      </c>
      <c r="D4012" t="s">
        <v>862</v>
      </c>
      <c r="E4012" t="s">
        <v>77</v>
      </c>
      <c r="F4012">
        <v>25830</v>
      </c>
      <c r="G4012" t="s">
        <v>4346</v>
      </c>
      <c r="H4012" t="s">
        <v>1227</v>
      </c>
      <c r="I4012">
        <v>3</v>
      </c>
      <c r="J4012" t="s">
        <v>4465</v>
      </c>
      <c r="K4012">
        <v>10</v>
      </c>
      <c r="L4012" t="s">
        <v>112</v>
      </c>
      <c r="M4012" t="s">
        <v>22</v>
      </c>
      <c r="N4012" t="s">
        <v>272</v>
      </c>
      <c r="O4012" t="s">
        <v>404</v>
      </c>
      <c r="P4012" t="s">
        <v>826</v>
      </c>
    </row>
    <row r="4013" spans="1:16" hidden="1" x14ac:dyDescent="0.25">
      <c r="A4013">
        <v>13071</v>
      </c>
      <c r="B4013">
        <v>202422</v>
      </c>
      <c r="C4013" t="str">
        <f>_xlfn.TEXTAFTER(Tabla4[[#This Row],[Escuela]],"- ",1)</f>
        <v>Psicología</v>
      </c>
      <c r="D4013" t="s">
        <v>862</v>
      </c>
      <c r="E4013" t="s">
        <v>77</v>
      </c>
      <c r="F4013">
        <v>13071</v>
      </c>
      <c r="G4013" t="s">
        <v>4346</v>
      </c>
      <c r="H4013" t="s">
        <v>2048</v>
      </c>
      <c r="I4013">
        <v>1</v>
      </c>
      <c r="J4013" t="s">
        <v>4466</v>
      </c>
      <c r="K4013">
        <v>10</v>
      </c>
      <c r="L4013" t="s">
        <v>112</v>
      </c>
      <c r="M4013" t="s">
        <v>22</v>
      </c>
      <c r="N4013" t="s">
        <v>272</v>
      </c>
      <c r="O4013" t="s">
        <v>402</v>
      </c>
      <c r="P4013" t="s">
        <v>1187</v>
      </c>
    </row>
    <row r="4014" spans="1:16" hidden="1" x14ac:dyDescent="0.25">
      <c r="A4014">
        <v>13079</v>
      </c>
      <c r="B4014">
        <v>202422</v>
      </c>
      <c r="C4014" t="str">
        <f>_xlfn.TEXTAFTER(Tabla4[[#This Row],[Escuela]],"- ",1)</f>
        <v>Psicología</v>
      </c>
      <c r="D4014" t="s">
        <v>862</v>
      </c>
      <c r="E4014" t="s">
        <v>77</v>
      </c>
      <c r="F4014">
        <v>13079</v>
      </c>
      <c r="G4014" t="s">
        <v>4346</v>
      </c>
      <c r="H4014" t="s">
        <v>2048</v>
      </c>
      <c r="I4014">
        <v>2</v>
      </c>
      <c r="J4014" t="s">
        <v>4466</v>
      </c>
      <c r="K4014">
        <v>10</v>
      </c>
      <c r="L4014" t="s">
        <v>112</v>
      </c>
      <c r="M4014" t="s">
        <v>22</v>
      </c>
      <c r="N4014" t="s">
        <v>272</v>
      </c>
      <c r="O4014" t="s">
        <v>2399</v>
      </c>
      <c r="P4014" t="s">
        <v>1158</v>
      </c>
    </row>
    <row r="4015" spans="1:16" hidden="1" x14ac:dyDescent="0.25">
      <c r="A4015">
        <v>13076</v>
      </c>
      <c r="B4015">
        <v>202422</v>
      </c>
      <c r="C4015" t="str">
        <f>_xlfn.TEXTAFTER(Tabla4[[#This Row],[Escuela]],"- ",1)</f>
        <v>Psicología</v>
      </c>
      <c r="D4015" t="s">
        <v>862</v>
      </c>
      <c r="E4015" t="s">
        <v>77</v>
      </c>
      <c r="F4015">
        <v>13076</v>
      </c>
      <c r="G4015" t="s">
        <v>4346</v>
      </c>
      <c r="H4015" t="s">
        <v>2048</v>
      </c>
      <c r="I4015">
        <v>3</v>
      </c>
      <c r="J4015" t="s">
        <v>4466</v>
      </c>
      <c r="K4015">
        <v>10</v>
      </c>
      <c r="L4015" t="s">
        <v>112</v>
      </c>
      <c r="M4015" t="s">
        <v>22</v>
      </c>
      <c r="N4015" t="s">
        <v>272</v>
      </c>
      <c r="O4015" t="s">
        <v>378</v>
      </c>
      <c r="P4015" t="s">
        <v>1786</v>
      </c>
    </row>
    <row r="4016" spans="1:16" hidden="1" x14ac:dyDescent="0.25">
      <c r="A4016">
        <v>13083</v>
      </c>
      <c r="B4016">
        <v>202422</v>
      </c>
      <c r="C4016" t="str">
        <f>_xlfn.TEXTAFTER(Tabla4[[#This Row],[Escuela]],"- ",1)</f>
        <v>Psicología</v>
      </c>
      <c r="D4016" t="s">
        <v>862</v>
      </c>
      <c r="E4016" t="s">
        <v>77</v>
      </c>
      <c r="F4016">
        <v>13083</v>
      </c>
      <c r="G4016" t="s">
        <v>4346</v>
      </c>
      <c r="H4016" t="s">
        <v>3082</v>
      </c>
      <c r="I4016">
        <v>1</v>
      </c>
      <c r="J4016" t="s">
        <v>4467</v>
      </c>
      <c r="K4016">
        <v>10</v>
      </c>
      <c r="L4016" t="s">
        <v>112</v>
      </c>
      <c r="M4016" t="s">
        <v>22</v>
      </c>
      <c r="N4016" t="s">
        <v>272</v>
      </c>
      <c r="O4016" t="s">
        <v>375</v>
      </c>
      <c r="P4016" t="s">
        <v>831</v>
      </c>
    </row>
    <row r="4017" spans="1:16" hidden="1" x14ac:dyDescent="0.25">
      <c r="A4017">
        <v>13086</v>
      </c>
      <c r="B4017">
        <v>202422</v>
      </c>
      <c r="C4017" t="str">
        <f>_xlfn.TEXTAFTER(Tabla4[[#This Row],[Escuela]],"- ",1)</f>
        <v>Psicología</v>
      </c>
      <c r="D4017" t="s">
        <v>862</v>
      </c>
      <c r="E4017" t="s">
        <v>77</v>
      </c>
      <c r="F4017">
        <v>13086</v>
      </c>
      <c r="G4017" t="s">
        <v>4346</v>
      </c>
      <c r="H4017" t="s">
        <v>3082</v>
      </c>
      <c r="I4017">
        <v>2</v>
      </c>
      <c r="J4017" t="s">
        <v>4467</v>
      </c>
      <c r="K4017">
        <v>10</v>
      </c>
      <c r="L4017" t="s">
        <v>112</v>
      </c>
      <c r="M4017" t="s">
        <v>22</v>
      </c>
      <c r="N4017" t="s">
        <v>272</v>
      </c>
      <c r="O4017" t="s">
        <v>375</v>
      </c>
      <c r="P4017" t="s">
        <v>831</v>
      </c>
    </row>
    <row r="4018" spans="1:16" hidden="1" x14ac:dyDescent="0.25">
      <c r="A4018">
        <v>19593</v>
      </c>
      <c r="B4018">
        <v>202422</v>
      </c>
      <c r="C4018" t="str">
        <f>_xlfn.TEXTAFTER(Tabla4[[#This Row],[Escuela]],"- ",1)</f>
        <v>Psicología</v>
      </c>
      <c r="D4018" t="s">
        <v>862</v>
      </c>
      <c r="E4018" t="s">
        <v>77</v>
      </c>
      <c r="F4018">
        <v>19593</v>
      </c>
      <c r="G4018" t="s">
        <v>4346</v>
      </c>
      <c r="H4018" t="s">
        <v>3082</v>
      </c>
      <c r="I4018">
        <v>3</v>
      </c>
      <c r="J4018" t="s">
        <v>4467</v>
      </c>
      <c r="K4018">
        <v>10</v>
      </c>
      <c r="L4018" t="s">
        <v>112</v>
      </c>
      <c r="M4018" t="s">
        <v>22</v>
      </c>
      <c r="N4018" t="s">
        <v>272</v>
      </c>
      <c r="O4018" t="s">
        <v>201</v>
      </c>
      <c r="P4018" t="s">
        <v>1266</v>
      </c>
    </row>
    <row r="4019" spans="1:16" hidden="1" x14ac:dyDescent="0.25">
      <c r="A4019">
        <v>21940</v>
      </c>
      <c r="B4019">
        <v>202422</v>
      </c>
      <c r="C4019" t="str">
        <f>_xlfn.TEXTAFTER(Tabla4[[#This Row],[Escuela]],"- ",1)</f>
        <v>Psicología</v>
      </c>
      <c r="D4019" t="s">
        <v>862</v>
      </c>
      <c r="E4019" t="s">
        <v>77</v>
      </c>
      <c r="F4019">
        <v>21940</v>
      </c>
      <c r="G4019" t="s">
        <v>4346</v>
      </c>
      <c r="H4019" t="s">
        <v>3082</v>
      </c>
      <c r="I4019">
        <v>4</v>
      </c>
      <c r="J4019" t="s">
        <v>4467</v>
      </c>
      <c r="K4019">
        <v>10</v>
      </c>
      <c r="L4019" t="s">
        <v>112</v>
      </c>
      <c r="M4019" t="s">
        <v>22</v>
      </c>
      <c r="N4019" t="s">
        <v>272</v>
      </c>
      <c r="O4019" t="s">
        <v>119</v>
      </c>
      <c r="P4019" t="s">
        <v>1907</v>
      </c>
    </row>
    <row r="4020" spans="1:16" hidden="1" x14ac:dyDescent="0.25">
      <c r="A4020">
        <v>23786</v>
      </c>
      <c r="B4020">
        <v>202422</v>
      </c>
      <c r="C4020" t="str">
        <f>_xlfn.TEXTAFTER(Tabla4[[#This Row],[Escuela]],"- ",1)</f>
        <v>Psicología</v>
      </c>
      <c r="D4020" t="s">
        <v>862</v>
      </c>
      <c r="E4020" t="s">
        <v>77</v>
      </c>
      <c r="F4020">
        <v>23786</v>
      </c>
      <c r="G4020" t="s">
        <v>4346</v>
      </c>
      <c r="H4020" t="s">
        <v>3082</v>
      </c>
      <c r="I4020">
        <v>5</v>
      </c>
      <c r="J4020" t="s">
        <v>4467</v>
      </c>
      <c r="K4020">
        <v>10</v>
      </c>
      <c r="L4020" t="s">
        <v>112</v>
      </c>
      <c r="M4020" t="s">
        <v>22</v>
      </c>
      <c r="N4020" t="s">
        <v>272</v>
      </c>
      <c r="O4020" t="s">
        <v>375</v>
      </c>
      <c r="P4020" t="s">
        <v>831</v>
      </c>
    </row>
    <row r="4021" spans="1:16" hidden="1" x14ac:dyDescent="0.25">
      <c r="A4021">
        <v>13092</v>
      </c>
      <c r="B4021">
        <v>202422</v>
      </c>
      <c r="C4021" t="str">
        <f>_xlfn.TEXTAFTER(Tabla4[[#This Row],[Escuela]],"- ",1)</f>
        <v>Psicología</v>
      </c>
      <c r="D4021" t="s">
        <v>862</v>
      </c>
      <c r="E4021" t="s">
        <v>77</v>
      </c>
      <c r="F4021">
        <v>13092</v>
      </c>
      <c r="G4021" t="s">
        <v>4346</v>
      </c>
      <c r="H4021" t="s">
        <v>4468</v>
      </c>
      <c r="I4021">
        <v>1</v>
      </c>
      <c r="J4021" t="s">
        <v>4467</v>
      </c>
      <c r="K4021">
        <v>10</v>
      </c>
      <c r="L4021" t="s">
        <v>112</v>
      </c>
      <c r="M4021" t="s">
        <v>22</v>
      </c>
      <c r="N4021" t="s">
        <v>272</v>
      </c>
      <c r="O4021" t="s">
        <v>119</v>
      </c>
      <c r="P4021" t="s">
        <v>1211</v>
      </c>
    </row>
    <row r="4022" spans="1:16" hidden="1" x14ac:dyDescent="0.25">
      <c r="A4022">
        <v>13096</v>
      </c>
      <c r="B4022">
        <v>202422</v>
      </c>
      <c r="C4022" t="str">
        <f>_xlfn.TEXTAFTER(Tabla4[[#This Row],[Escuela]],"- ",1)</f>
        <v>Psicología</v>
      </c>
      <c r="D4022" t="s">
        <v>862</v>
      </c>
      <c r="E4022" t="s">
        <v>77</v>
      </c>
      <c r="F4022">
        <v>13096</v>
      </c>
      <c r="G4022" t="s">
        <v>4346</v>
      </c>
      <c r="H4022" t="s">
        <v>4469</v>
      </c>
      <c r="I4022">
        <v>1</v>
      </c>
      <c r="J4022" t="s">
        <v>4467</v>
      </c>
      <c r="K4022">
        <v>10</v>
      </c>
      <c r="L4022" t="s">
        <v>112</v>
      </c>
      <c r="M4022" t="s">
        <v>22</v>
      </c>
      <c r="N4022" t="s">
        <v>272</v>
      </c>
      <c r="O4022" t="s">
        <v>813</v>
      </c>
      <c r="P4022" t="s">
        <v>1217</v>
      </c>
    </row>
    <row r="4023" spans="1:16" hidden="1" x14ac:dyDescent="0.25">
      <c r="A4023">
        <v>21356</v>
      </c>
      <c r="B4023">
        <v>202422</v>
      </c>
      <c r="C4023" t="str">
        <f>_xlfn.TEXTAFTER(Tabla4[[#This Row],[Escuela]],"- ",1)</f>
        <v>Psicología</v>
      </c>
      <c r="D4023" t="s">
        <v>862</v>
      </c>
      <c r="E4023" t="s">
        <v>77</v>
      </c>
      <c r="F4023">
        <v>21356</v>
      </c>
      <c r="G4023" t="s">
        <v>4346</v>
      </c>
      <c r="H4023" t="s">
        <v>4469</v>
      </c>
      <c r="I4023">
        <v>2</v>
      </c>
      <c r="J4023" t="s">
        <v>4467</v>
      </c>
      <c r="K4023">
        <v>10</v>
      </c>
      <c r="L4023" t="s">
        <v>112</v>
      </c>
      <c r="M4023" t="s">
        <v>22</v>
      </c>
      <c r="N4023" t="s">
        <v>272</v>
      </c>
      <c r="O4023" t="s">
        <v>2319</v>
      </c>
      <c r="P4023" t="s">
        <v>1217</v>
      </c>
    </row>
    <row r="4024" spans="1:16" hidden="1" x14ac:dyDescent="0.25">
      <c r="A4024">
        <v>13103</v>
      </c>
      <c r="B4024">
        <v>202422</v>
      </c>
      <c r="C4024" t="str">
        <f>_xlfn.TEXTAFTER(Tabla4[[#This Row],[Escuela]],"- ",1)</f>
        <v>Psicología</v>
      </c>
      <c r="D4024" t="s">
        <v>862</v>
      </c>
      <c r="E4024" t="s">
        <v>77</v>
      </c>
      <c r="F4024">
        <v>13103</v>
      </c>
      <c r="G4024" t="s">
        <v>4346</v>
      </c>
      <c r="H4024" t="s">
        <v>4470</v>
      </c>
      <c r="I4024">
        <v>1</v>
      </c>
      <c r="J4024" t="s">
        <v>4467</v>
      </c>
      <c r="K4024">
        <v>10</v>
      </c>
      <c r="L4024" t="s">
        <v>112</v>
      </c>
      <c r="M4024" t="s">
        <v>22</v>
      </c>
      <c r="N4024" t="s">
        <v>272</v>
      </c>
      <c r="O4024" t="s">
        <v>813</v>
      </c>
      <c r="P4024" t="s">
        <v>4315</v>
      </c>
    </row>
    <row r="4025" spans="1:16" hidden="1" x14ac:dyDescent="0.25">
      <c r="A4025">
        <v>30540</v>
      </c>
      <c r="B4025">
        <v>202422</v>
      </c>
      <c r="C4025" t="str">
        <f>_xlfn.TEXTAFTER(Tabla4[[#This Row],[Escuela]],"- ",1)</f>
        <v>Psicología</v>
      </c>
      <c r="D4025" t="s">
        <v>862</v>
      </c>
      <c r="E4025" t="s">
        <v>77</v>
      </c>
      <c r="F4025">
        <v>30540</v>
      </c>
      <c r="G4025" t="s">
        <v>4346</v>
      </c>
      <c r="H4025" t="s">
        <v>4470</v>
      </c>
      <c r="I4025">
        <v>2</v>
      </c>
      <c r="J4025" t="s">
        <v>4467</v>
      </c>
      <c r="K4025">
        <v>10</v>
      </c>
      <c r="L4025" t="s">
        <v>112</v>
      </c>
      <c r="M4025" t="s">
        <v>22</v>
      </c>
      <c r="N4025" t="s">
        <v>272</v>
      </c>
      <c r="O4025" t="s">
        <v>813</v>
      </c>
      <c r="P4025" t="s">
        <v>4315</v>
      </c>
    </row>
    <row r="4026" spans="1:16" hidden="1" x14ac:dyDescent="0.25">
      <c r="A4026">
        <v>13107</v>
      </c>
      <c r="B4026">
        <v>202422</v>
      </c>
      <c r="C4026" t="str">
        <f>_xlfn.TEXTAFTER(Tabla4[[#This Row],[Escuela]],"- ",1)</f>
        <v>Psicología</v>
      </c>
      <c r="D4026" t="s">
        <v>862</v>
      </c>
      <c r="E4026" t="s">
        <v>77</v>
      </c>
      <c r="F4026">
        <v>13107</v>
      </c>
      <c r="G4026" t="s">
        <v>4346</v>
      </c>
      <c r="H4026" t="s">
        <v>1229</v>
      </c>
      <c r="I4026">
        <v>1</v>
      </c>
      <c r="J4026" t="s">
        <v>4467</v>
      </c>
      <c r="K4026">
        <v>10</v>
      </c>
      <c r="L4026" t="s">
        <v>112</v>
      </c>
      <c r="M4026" t="s">
        <v>22</v>
      </c>
      <c r="N4026" t="s">
        <v>272</v>
      </c>
      <c r="O4026" t="s">
        <v>113</v>
      </c>
      <c r="P4026" t="s">
        <v>344</v>
      </c>
    </row>
    <row r="4027" spans="1:16" hidden="1" x14ac:dyDescent="0.25">
      <c r="A4027">
        <v>13132</v>
      </c>
      <c r="B4027">
        <v>202422</v>
      </c>
      <c r="C4027" t="str">
        <f>_xlfn.TEXTAFTER(Tabla4[[#This Row],[Escuela]],"- ",1)</f>
        <v>Psicología</v>
      </c>
      <c r="D4027" t="s">
        <v>862</v>
      </c>
      <c r="E4027" t="s">
        <v>77</v>
      </c>
      <c r="F4027">
        <v>13132</v>
      </c>
      <c r="G4027" t="s">
        <v>4346</v>
      </c>
      <c r="H4027" t="s">
        <v>4471</v>
      </c>
      <c r="I4027">
        <v>1</v>
      </c>
      <c r="J4027" t="s">
        <v>4472</v>
      </c>
      <c r="K4027">
        <v>10</v>
      </c>
      <c r="L4027" t="s">
        <v>112</v>
      </c>
      <c r="M4027" t="s">
        <v>22</v>
      </c>
      <c r="N4027" t="s">
        <v>23</v>
      </c>
    </row>
    <row r="4028" spans="1:16" hidden="1" x14ac:dyDescent="0.25">
      <c r="A4028">
        <v>30996</v>
      </c>
      <c r="B4028">
        <v>202422</v>
      </c>
      <c r="C4028" t="str">
        <f>_xlfn.TEXTAFTER(Tabla4[[#This Row],[Escuela]],"- ",1)</f>
        <v>Psicología</v>
      </c>
      <c r="D4028" t="s">
        <v>862</v>
      </c>
      <c r="E4028" t="s">
        <v>77</v>
      </c>
      <c r="F4028">
        <v>30996</v>
      </c>
      <c r="G4028" t="s">
        <v>4346</v>
      </c>
      <c r="H4028" t="s">
        <v>1939</v>
      </c>
      <c r="I4028">
        <v>1</v>
      </c>
      <c r="J4028" t="s">
        <v>4473</v>
      </c>
      <c r="K4028">
        <v>10</v>
      </c>
      <c r="L4028" t="s">
        <v>112</v>
      </c>
      <c r="M4028" t="s">
        <v>22</v>
      </c>
      <c r="N4028" t="s">
        <v>23</v>
      </c>
      <c r="O4028" t="s">
        <v>35</v>
      </c>
    </row>
    <row r="4029" spans="1:16" hidden="1" x14ac:dyDescent="0.25">
      <c r="A4029">
        <v>30998</v>
      </c>
      <c r="B4029">
        <v>202422</v>
      </c>
      <c r="C4029" t="str">
        <f>_xlfn.TEXTAFTER(Tabla4[[#This Row],[Escuela]],"- ",1)</f>
        <v>Psicología</v>
      </c>
      <c r="D4029" t="s">
        <v>862</v>
      </c>
      <c r="E4029" t="s">
        <v>77</v>
      </c>
      <c r="F4029">
        <v>30998</v>
      </c>
      <c r="G4029" t="s">
        <v>4346</v>
      </c>
      <c r="H4029" t="s">
        <v>4474</v>
      </c>
      <c r="I4029">
        <v>1</v>
      </c>
      <c r="J4029" t="s">
        <v>4475</v>
      </c>
      <c r="K4029">
        <v>10</v>
      </c>
      <c r="L4029" t="s">
        <v>112</v>
      </c>
      <c r="M4029" t="s">
        <v>22</v>
      </c>
      <c r="N4029" t="s">
        <v>23</v>
      </c>
      <c r="O4029" t="s">
        <v>372</v>
      </c>
    </row>
    <row r="4030" spans="1:16" hidden="1" x14ac:dyDescent="0.25">
      <c r="A4030">
        <v>31475</v>
      </c>
      <c r="B4030">
        <v>202422</v>
      </c>
      <c r="C4030" t="str">
        <f>_xlfn.TEXTAFTER(Tabla4[[#This Row],[Escuela]],"- ",1)</f>
        <v>Psicología</v>
      </c>
      <c r="D4030" t="s">
        <v>862</v>
      </c>
      <c r="E4030" t="s">
        <v>77</v>
      </c>
      <c r="F4030">
        <v>31475</v>
      </c>
      <c r="G4030" t="s">
        <v>4346</v>
      </c>
      <c r="H4030" t="s">
        <v>4476</v>
      </c>
      <c r="I4030">
        <v>1</v>
      </c>
      <c r="J4030" t="s">
        <v>4477</v>
      </c>
      <c r="K4030">
        <v>10</v>
      </c>
      <c r="L4030" t="s">
        <v>112</v>
      </c>
      <c r="M4030" t="s">
        <v>22</v>
      </c>
      <c r="N4030" t="s">
        <v>23</v>
      </c>
      <c r="O4030" t="s">
        <v>35</v>
      </c>
    </row>
    <row r="4031" spans="1:16" hidden="1" x14ac:dyDescent="0.25">
      <c r="A4031">
        <v>30997</v>
      </c>
      <c r="B4031">
        <v>202422</v>
      </c>
      <c r="C4031" t="str">
        <f>_xlfn.TEXTAFTER(Tabla4[[#This Row],[Escuela]],"- ",1)</f>
        <v>Psicología</v>
      </c>
      <c r="D4031" t="s">
        <v>862</v>
      </c>
      <c r="E4031" t="s">
        <v>77</v>
      </c>
      <c r="F4031">
        <v>30997</v>
      </c>
      <c r="G4031" t="s">
        <v>4346</v>
      </c>
      <c r="H4031" t="s">
        <v>4478</v>
      </c>
      <c r="I4031">
        <v>1</v>
      </c>
      <c r="J4031" t="s">
        <v>4479</v>
      </c>
      <c r="K4031">
        <v>10</v>
      </c>
      <c r="L4031" t="s">
        <v>112</v>
      </c>
      <c r="M4031" t="s">
        <v>22</v>
      </c>
      <c r="N4031" t="s">
        <v>23</v>
      </c>
      <c r="O4031" t="s">
        <v>35</v>
      </c>
    </row>
    <row r="4032" spans="1:16" hidden="1" x14ac:dyDescent="0.25">
      <c r="A4032">
        <v>27582</v>
      </c>
      <c r="B4032">
        <v>202422</v>
      </c>
      <c r="C4032" t="str">
        <f>_xlfn.TEXTAFTER(Tabla4[[#This Row],[Escuela]],"- ",1)</f>
        <v>Psicología</v>
      </c>
      <c r="D4032" t="s">
        <v>862</v>
      </c>
      <c r="E4032" t="s">
        <v>77</v>
      </c>
      <c r="F4032">
        <v>27582</v>
      </c>
      <c r="G4032" t="s">
        <v>4346</v>
      </c>
      <c r="H4032" t="s">
        <v>4480</v>
      </c>
      <c r="I4032">
        <v>1</v>
      </c>
      <c r="J4032" t="s">
        <v>4481</v>
      </c>
      <c r="K4032">
        <v>10</v>
      </c>
      <c r="L4032" t="s">
        <v>112</v>
      </c>
      <c r="M4032" t="s">
        <v>22</v>
      </c>
      <c r="N4032" t="s">
        <v>272</v>
      </c>
      <c r="O4032" t="s">
        <v>35</v>
      </c>
      <c r="P4032" t="s">
        <v>853</v>
      </c>
    </row>
    <row r="4033" spans="1:15" hidden="1" x14ac:dyDescent="0.25">
      <c r="A4033">
        <v>30995</v>
      </c>
      <c r="B4033">
        <v>202422</v>
      </c>
      <c r="C4033" t="str">
        <f>_xlfn.TEXTAFTER(Tabla4[[#This Row],[Escuela]],"- ",1)</f>
        <v>Psicología</v>
      </c>
      <c r="D4033" t="s">
        <v>862</v>
      </c>
      <c r="E4033" t="s">
        <v>77</v>
      </c>
      <c r="F4033">
        <v>30995</v>
      </c>
      <c r="G4033" t="s">
        <v>4346</v>
      </c>
      <c r="H4033" t="s">
        <v>4482</v>
      </c>
      <c r="I4033">
        <v>1</v>
      </c>
      <c r="J4033" t="s">
        <v>4483</v>
      </c>
      <c r="K4033">
        <v>10</v>
      </c>
      <c r="L4033" t="s">
        <v>112</v>
      </c>
      <c r="M4033" t="s">
        <v>22</v>
      </c>
      <c r="N4033" t="s">
        <v>23</v>
      </c>
      <c r="O4033" t="s">
        <v>35</v>
      </c>
    </row>
    <row r="4034" spans="1:15" hidden="1" x14ac:dyDescent="0.25">
      <c r="A4034">
        <v>30992</v>
      </c>
      <c r="B4034">
        <v>202422</v>
      </c>
      <c r="C4034" t="str">
        <f>_xlfn.TEXTAFTER(Tabla4[[#This Row],[Escuela]],"- ",1)</f>
        <v>Psicología</v>
      </c>
      <c r="D4034" t="s">
        <v>862</v>
      </c>
      <c r="E4034" t="s">
        <v>77</v>
      </c>
      <c r="F4034">
        <v>30992</v>
      </c>
      <c r="G4034" t="s">
        <v>4346</v>
      </c>
      <c r="H4034" t="s">
        <v>4484</v>
      </c>
      <c r="I4034">
        <v>1</v>
      </c>
      <c r="J4034" t="s">
        <v>4485</v>
      </c>
      <c r="K4034">
        <v>10</v>
      </c>
      <c r="L4034" t="s">
        <v>112</v>
      </c>
      <c r="M4034" t="s">
        <v>22</v>
      </c>
      <c r="N4034" t="s">
        <v>23</v>
      </c>
      <c r="O4034" t="s">
        <v>35</v>
      </c>
    </row>
    <row r="4035" spans="1:15" hidden="1" x14ac:dyDescent="0.25">
      <c r="A4035">
        <v>30994</v>
      </c>
      <c r="B4035">
        <v>202422</v>
      </c>
      <c r="C4035" t="str">
        <f>_xlfn.TEXTAFTER(Tabla4[[#This Row],[Escuela]],"- ",1)</f>
        <v>Psicología</v>
      </c>
      <c r="D4035" t="s">
        <v>862</v>
      </c>
      <c r="E4035" t="s">
        <v>77</v>
      </c>
      <c r="F4035">
        <v>30994</v>
      </c>
      <c r="G4035" t="s">
        <v>4346</v>
      </c>
      <c r="H4035" t="s">
        <v>4486</v>
      </c>
      <c r="I4035">
        <v>1</v>
      </c>
      <c r="J4035" t="s">
        <v>4487</v>
      </c>
      <c r="K4035">
        <v>10</v>
      </c>
      <c r="L4035" t="s">
        <v>112</v>
      </c>
      <c r="M4035" t="s">
        <v>22</v>
      </c>
      <c r="N4035" t="s">
        <v>23</v>
      </c>
      <c r="O4035" t="s">
        <v>35</v>
      </c>
    </row>
    <row r="4036" spans="1:15" hidden="1" x14ac:dyDescent="0.25">
      <c r="A4036">
        <v>30993</v>
      </c>
      <c r="B4036">
        <v>202422</v>
      </c>
      <c r="C4036" t="str">
        <f>_xlfn.TEXTAFTER(Tabla4[[#This Row],[Escuela]],"- ",1)</f>
        <v>Psicología</v>
      </c>
      <c r="D4036" t="s">
        <v>862</v>
      </c>
      <c r="E4036" t="s">
        <v>77</v>
      </c>
      <c r="F4036">
        <v>30993</v>
      </c>
      <c r="G4036" t="s">
        <v>4346</v>
      </c>
      <c r="H4036" t="s">
        <v>4488</v>
      </c>
      <c r="I4036">
        <v>1</v>
      </c>
      <c r="J4036" t="s">
        <v>4489</v>
      </c>
      <c r="K4036">
        <v>10</v>
      </c>
      <c r="L4036" t="s">
        <v>112</v>
      </c>
      <c r="M4036" t="s">
        <v>22</v>
      </c>
      <c r="N4036" t="s">
        <v>23</v>
      </c>
      <c r="O4036" t="s">
        <v>813</v>
      </c>
    </row>
    <row r="4037" spans="1:15" hidden="1" x14ac:dyDescent="0.25">
      <c r="A4037">
        <v>20472</v>
      </c>
      <c r="B4037">
        <v>202422</v>
      </c>
      <c r="C4037" t="str">
        <f>_xlfn.TEXTAFTER(Tabla4[[#This Row],[Escuela]],"- ",1)</f>
        <v>Psicología</v>
      </c>
      <c r="D4037" t="s">
        <v>862</v>
      </c>
      <c r="E4037" t="s">
        <v>77</v>
      </c>
      <c r="F4037">
        <v>20472</v>
      </c>
      <c r="G4037" t="s">
        <v>4346</v>
      </c>
      <c r="H4037" t="s">
        <v>4490</v>
      </c>
      <c r="I4037">
        <v>1</v>
      </c>
      <c r="J4037" t="s">
        <v>4491</v>
      </c>
      <c r="K4037">
        <v>10</v>
      </c>
      <c r="L4037" t="s">
        <v>112</v>
      </c>
      <c r="M4037" t="s">
        <v>22</v>
      </c>
      <c r="N4037" t="s">
        <v>23</v>
      </c>
      <c r="O4037" t="s">
        <v>3682</v>
      </c>
    </row>
    <row r="4038" spans="1:15" hidden="1" x14ac:dyDescent="0.25">
      <c r="A4038">
        <v>20441</v>
      </c>
      <c r="B4038">
        <v>202422</v>
      </c>
      <c r="C4038" t="str">
        <f>_xlfn.TEXTAFTER(Tabla4[[#This Row],[Escuela]],"- ",1)</f>
        <v>Psicología</v>
      </c>
      <c r="D4038" t="s">
        <v>862</v>
      </c>
      <c r="E4038" t="s">
        <v>77</v>
      </c>
      <c r="F4038">
        <v>20441</v>
      </c>
      <c r="G4038" t="s">
        <v>4346</v>
      </c>
      <c r="H4038" t="s">
        <v>4492</v>
      </c>
      <c r="I4038">
        <v>1</v>
      </c>
      <c r="J4038" t="s">
        <v>4493</v>
      </c>
      <c r="K4038">
        <v>30</v>
      </c>
      <c r="L4038" t="s">
        <v>112</v>
      </c>
      <c r="M4038" t="s">
        <v>22</v>
      </c>
      <c r="N4038" t="s">
        <v>538</v>
      </c>
    </row>
    <row r="4039" spans="1:15" hidden="1" x14ac:dyDescent="0.25">
      <c r="A4039">
        <v>13152</v>
      </c>
      <c r="B4039">
        <v>202422</v>
      </c>
      <c r="C4039" t="str">
        <f>_xlfn.TEXTAFTER(Tabla4[[#This Row],[Escuela]],"- ",1)</f>
        <v>Psicología</v>
      </c>
      <c r="D4039" t="s">
        <v>862</v>
      </c>
      <c r="E4039" t="s">
        <v>77</v>
      </c>
      <c r="F4039">
        <v>13152</v>
      </c>
      <c r="G4039" t="s">
        <v>4346</v>
      </c>
      <c r="H4039" t="s">
        <v>4494</v>
      </c>
      <c r="I4039">
        <v>1</v>
      </c>
      <c r="J4039" t="s">
        <v>4495</v>
      </c>
      <c r="K4039">
        <v>30</v>
      </c>
      <c r="L4039" t="s">
        <v>112</v>
      </c>
      <c r="M4039" t="s">
        <v>22</v>
      </c>
      <c r="N4039" t="s">
        <v>538</v>
      </c>
    </row>
    <row r="4040" spans="1:15" hidden="1" x14ac:dyDescent="0.25">
      <c r="A4040">
        <v>15763</v>
      </c>
      <c r="B4040">
        <v>202422</v>
      </c>
      <c r="C4040" t="str">
        <f>_xlfn.TEXTAFTER(Tabla4[[#This Row],[Escuela]],"- ",1)</f>
        <v>Psicología</v>
      </c>
      <c r="D4040" t="s">
        <v>862</v>
      </c>
      <c r="E4040" t="s">
        <v>77</v>
      </c>
      <c r="F4040">
        <v>15763</v>
      </c>
      <c r="G4040" t="s">
        <v>4346</v>
      </c>
      <c r="H4040" t="s">
        <v>4494</v>
      </c>
      <c r="I4040">
        <v>2</v>
      </c>
      <c r="J4040" t="s">
        <v>4495</v>
      </c>
      <c r="K4040">
        <v>30</v>
      </c>
      <c r="L4040" t="s">
        <v>112</v>
      </c>
      <c r="M4040" t="s">
        <v>22</v>
      </c>
      <c r="N4040" t="s">
        <v>538</v>
      </c>
    </row>
    <row r="4041" spans="1:15" hidden="1" x14ac:dyDescent="0.25">
      <c r="A4041">
        <v>15764</v>
      </c>
      <c r="B4041">
        <v>202422</v>
      </c>
      <c r="C4041" t="str">
        <f>_xlfn.TEXTAFTER(Tabla4[[#This Row],[Escuela]],"- ",1)</f>
        <v>Psicología</v>
      </c>
      <c r="D4041" t="s">
        <v>862</v>
      </c>
      <c r="E4041" t="s">
        <v>77</v>
      </c>
      <c r="F4041">
        <v>15764</v>
      </c>
      <c r="G4041" t="s">
        <v>4346</v>
      </c>
      <c r="H4041" t="s">
        <v>4494</v>
      </c>
      <c r="I4041">
        <v>3</v>
      </c>
      <c r="J4041" t="s">
        <v>4495</v>
      </c>
      <c r="K4041">
        <v>30</v>
      </c>
      <c r="L4041" t="s">
        <v>112</v>
      </c>
      <c r="M4041" t="s">
        <v>22</v>
      </c>
      <c r="N4041" t="s">
        <v>538</v>
      </c>
    </row>
    <row r="4042" spans="1:15" hidden="1" x14ac:dyDescent="0.25">
      <c r="A4042">
        <v>15766</v>
      </c>
      <c r="B4042">
        <v>202422</v>
      </c>
      <c r="C4042" t="str">
        <f>_xlfn.TEXTAFTER(Tabla4[[#This Row],[Escuela]],"- ",1)</f>
        <v>Psicología</v>
      </c>
      <c r="D4042" t="s">
        <v>862</v>
      </c>
      <c r="E4042" t="s">
        <v>77</v>
      </c>
      <c r="F4042">
        <v>15766</v>
      </c>
      <c r="G4042" t="s">
        <v>4346</v>
      </c>
      <c r="H4042" t="s">
        <v>4494</v>
      </c>
      <c r="I4042">
        <v>4</v>
      </c>
      <c r="J4042" t="s">
        <v>4495</v>
      </c>
      <c r="K4042">
        <v>30</v>
      </c>
      <c r="L4042" t="s">
        <v>112</v>
      </c>
      <c r="M4042" t="s">
        <v>22</v>
      </c>
      <c r="N4042" t="s">
        <v>538</v>
      </c>
    </row>
    <row r="4043" spans="1:15" hidden="1" x14ac:dyDescent="0.25">
      <c r="A4043">
        <v>27442</v>
      </c>
      <c r="B4043">
        <v>202422</v>
      </c>
      <c r="C4043" t="str">
        <f>_xlfn.TEXTAFTER(Tabla4[[#This Row],[Escuela]],"- ",1)</f>
        <v>Psicología</v>
      </c>
      <c r="D4043" t="s">
        <v>862</v>
      </c>
      <c r="E4043" t="s">
        <v>77</v>
      </c>
      <c r="F4043">
        <v>27442</v>
      </c>
      <c r="G4043" t="s">
        <v>4346</v>
      </c>
      <c r="H4043" t="s">
        <v>4494</v>
      </c>
      <c r="I4043">
        <v>5</v>
      </c>
      <c r="J4043" t="s">
        <v>4495</v>
      </c>
      <c r="K4043">
        <v>30</v>
      </c>
      <c r="L4043" t="s">
        <v>112</v>
      </c>
      <c r="M4043" t="s">
        <v>22</v>
      </c>
      <c r="N4043" t="s">
        <v>538</v>
      </c>
    </row>
    <row r="4044" spans="1:15" hidden="1" x14ac:dyDescent="0.25">
      <c r="A4044">
        <v>29226</v>
      </c>
      <c r="B4044">
        <v>202422</v>
      </c>
      <c r="C4044" t="str">
        <f>_xlfn.TEXTAFTER(Tabla4[[#This Row],[Escuela]],"- ",1)</f>
        <v>Psicología</v>
      </c>
      <c r="D4044" t="s">
        <v>862</v>
      </c>
      <c r="E4044" t="s">
        <v>77</v>
      </c>
      <c r="F4044">
        <v>29226</v>
      </c>
      <c r="G4044" t="s">
        <v>4346</v>
      </c>
      <c r="H4044" t="s">
        <v>4494</v>
      </c>
      <c r="I4044">
        <v>6</v>
      </c>
      <c r="J4044" t="s">
        <v>4495</v>
      </c>
      <c r="K4044">
        <v>30</v>
      </c>
      <c r="L4044" t="s">
        <v>112</v>
      </c>
      <c r="M4044" t="s">
        <v>22</v>
      </c>
      <c r="N4044" t="s">
        <v>538</v>
      </c>
    </row>
    <row r="4045" spans="1:15" hidden="1" x14ac:dyDescent="0.25">
      <c r="A4045">
        <v>13156</v>
      </c>
      <c r="B4045">
        <v>202422</v>
      </c>
      <c r="C4045" t="str">
        <f>_xlfn.TEXTAFTER(Tabla4[[#This Row],[Escuela]],"- ",1)</f>
        <v>Psicología</v>
      </c>
      <c r="D4045" t="s">
        <v>862</v>
      </c>
      <c r="E4045" t="s">
        <v>77</v>
      </c>
      <c r="F4045">
        <v>13156</v>
      </c>
      <c r="G4045" t="s">
        <v>4346</v>
      </c>
      <c r="H4045" t="s">
        <v>4496</v>
      </c>
      <c r="I4045">
        <v>1</v>
      </c>
      <c r="J4045" t="s">
        <v>4497</v>
      </c>
      <c r="K4045">
        <v>30</v>
      </c>
      <c r="L4045" t="s">
        <v>112</v>
      </c>
      <c r="M4045" t="s">
        <v>22</v>
      </c>
      <c r="N4045" t="s">
        <v>538</v>
      </c>
    </row>
    <row r="4046" spans="1:15" hidden="1" x14ac:dyDescent="0.25">
      <c r="A4046">
        <v>17117</v>
      </c>
      <c r="B4046">
        <v>202422</v>
      </c>
      <c r="C4046" t="str">
        <f>_xlfn.TEXTAFTER(Tabla4[[#This Row],[Escuela]],"- ",1)</f>
        <v>Psicología</v>
      </c>
      <c r="D4046" t="s">
        <v>862</v>
      </c>
      <c r="E4046" t="s">
        <v>77</v>
      </c>
      <c r="F4046">
        <v>17117</v>
      </c>
      <c r="G4046" t="s">
        <v>4346</v>
      </c>
      <c r="H4046" t="s">
        <v>4496</v>
      </c>
      <c r="I4046">
        <v>2</v>
      </c>
      <c r="J4046" t="s">
        <v>4497</v>
      </c>
      <c r="K4046">
        <v>30</v>
      </c>
      <c r="L4046" t="s">
        <v>112</v>
      </c>
      <c r="M4046" t="s">
        <v>22</v>
      </c>
      <c r="N4046" t="s">
        <v>538</v>
      </c>
    </row>
    <row r="4047" spans="1:15" hidden="1" x14ac:dyDescent="0.25">
      <c r="A4047">
        <v>15762</v>
      </c>
      <c r="B4047">
        <v>202422</v>
      </c>
      <c r="C4047" t="str">
        <f>_xlfn.TEXTAFTER(Tabla4[[#This Row],[Escuela]],"- ",1)</f>
        <v>Psicología</v>
      </c>
      <c r="D4047" t="s">
        <v>862</v>
      </c>
      <c r="E4047" t="s">
        <v>77</v>
      </c>
      <c r="F4047">
        <v>15762</v>
      </c>
      <c r="G4047" t="s">
        <v>4346</v>
      </c>
      <c r="H4047" t="s">
        <v>4498</v>
      </c>
      <c r="I4047">
        <v>1</v>
      </c>
      <c r="J4047" t="s">
        <v>4499</v>
      </c>
      <c r="K4047">
        <v>30</v>
      </c>
      <c r="L4047" t="s">
        <v>112</v>
      </c>
      <c r="M4047" t="s">
        <v>22</v>
      </c>
      <c r="N4047" t="s">
        <v>538</v>
      </c>
    </row>
    <row r="4048" spans="1:15" hidden="1" x14ac:dyDescent="0.25">
      <c r="A4048">
        <v>15760</v>
      </c>
      <c r="B4048">
        <v>202422</v>
      </c>
      <c r="C4048" t="str">
        <f>_xlfn.TEXTAFTER(Tabla4[[#This Row],[Escuela]],"- ",1)</f>
        <v>Psicología</v>
      </c>
      <c r="D4048" t="s">
        <v>862</v>
      </c>
      <c r="E4048" t="s">
        <v>77</v>
      </c>
      <c r="F4048">
        <v>15760</v>
      </c>
      <c r="G4048" t="s">
        <v>4346</v>
      </c>
      <c r="H4048" t="s">
        <v>4498</v>
      </c>
      <c r="I4048">
        <v>2</v>
      </c>
      <c r="J4048" t="s">
        <v>4499</v>
      </c>
      <c r="K4048">
        <v>30</v>
      </c>
      <c r="L4048" t="s">
        <v>112</v>
      </c>
      <c r="M4048" t="s">
        <v>22</v>
      </c>
      <c r="N4048" t="s">
        <v>538</v>
      </c>
    </row>
    <row r="4049" spans="1:14" hidden="1" x14ac:dyDescent="0.25">
      <c r="A4049">
        <v>15759</v>
      </c>
      <c r="B4049">
        <v>202422</v>
      </c>
      <c r="C4049" t="str">
        <f>_xlfn.TEXTAFTER(Tabla4[[#This Row],[Escuela]],"- ",1)</f>
        <v>Psicología</v>
      </c>
      <c r="D4049" t="s">
        <v>862</v>
      </c>
      <c r="E4049" t="s">
        <v>77</v>
      </c>
      <c r="F4049">
        <v>15759</v>
      </c>
      <c r="G4049" t="s">
        <v>4346</v>
      </c>
      <c r="H4049" t="s">
        <v>4500</v>
      </c>
      <c r="I4049">
        <v>1</v>
      </c>
      <c r="J4049" t="s">
        <v>4501</v>
      </c>
      <c r="K4049">
        <v>30</v>
      </c>
      <c r="L4049" t="s">
        <v>112</v>
      </c>
      <c r="M4049" t="s">
        <v>22</v>
      </c>
      <c r="N4049" t="s">
        <v>538</v>
      </c>
    </row>
    <row r="4050" spans="1:14" hidden="1" x14ac:dyDescent="0.25">
      <c r="A4050">
        <v>15699</v>
      </c>
      <c r="B4050">
        <v>202422</v>
      </c>
      <c r="C4050" t="str">
        <f>_xlfn.TEXTAFTER(Tabla4[[#This Row],[Escuela]],"- ",1)</f>
        <v>Psicología</v>
      </c>
      <c r="D4050" t="s">
        <v>862</v>
      </c>
      <c r="E4050" t="s">
        <v>77</v>
      </c>
      <c r="F4050">
        <v>15699</v>
      </c>
      <c r="G4050" t="s">
        <v>4346</v>
      </c>
      <c r="H4050" t="s">
        <v>4500</v>
      </c>
      <c r="I4050">
        <v>2</v>
      </c>
      <c r="J4050" t="s">
        <v>4501</v>
      </c>
      <c r="K4050">
        <v>30</v>
      </c>
      <c r="L4050" t="s">
        <v>112</v>
      </c>
      <c r="M4050" t="s">
        <v>22</v>
      </c>
      <c r="N4050" t="s">
        <v>538</v>
      </c>
    </row>
    <row r="4051" spans="1:14" hidden="1" x14ac:dyDescent="0.25">
      <c r="A4051">
        <v>15701</v>
      </c>
      <c r="B4051">
        <v>202422</v>
      </c>
      <c r="C4051" t="str">
        <f>_xlfn.TEXTAFTER(Tabla4[[#This Row],[Escuela]],"- ",1)</f>
        <v>Psicología</v>
      </c>
      <c r="D4051" t="s">
        <v>862</v>
      </c>
      <c r="E4051" t="s">
        <v>77</v>
      </c>
      <c r="F4051">
        <v>15701</v>
      </c>
      <c r="G4051" t="s">
        <v>4346</v>
      </c>
      <c r="H4051" t="s">
        <v>4500</v>
      </c>
      <c r="I4051">
        <v>3</v>
      </c>
      <c r="J4051" t="s">
        <v>4501</v>
      </c>
      <c r="K4051">
        <v>30</v>
      </c>
      <c r="L4051" t="s">
        <v>112</v>
      </c>
      <c r="M4051" t="s">
        <v>22</v>
      </c>
      <c r="N4051" t="s">
        <v>538</v>
      </c>
    </row>
    <row r="4052" spans="1:14" hidden="1" x14ac:dyDescent="0.25">
      <c r="A4052">
        <v>15767</v>
      </c>
      <c r="B4052">
        <v>202422</v>
      </c>
      <c r="C4052" t="str">
        <f>_xlfn.TEXTAFTER(Tabla4[[#This Row],[Escuela]],"- ",1)</f>
        <v>Psicología</v>
      </c>
      <c r="D4052" t="s">
        <v>862</v>
      </c>
      <c r="E4052" t="s">
        <v>77</v>
      </c>
      <c r="F4052">
        <v>15767</v>
      </c>
      <c r="G4052" t="s">
        <v>4346</v>
      </c>
      <c r="H4052" t="s">
        <v>4500</v>
      </c>
      <c r="I4052">
        <v>4</v>
      </c>
      <c r="J4052" t="s">
        <v>4501</v>
      </c>
      <c r="K4052">
        <v>30</v>
      </c>
      <c r="L4052" t="s">
        <v>112</v>
      </c>
      <c r="M4052" t="s">
        <v>22</v>
      </c>
      <c r="N4052" t="s">
        <v>538</v>
      </c>
    </row>
    <row r="4053" spans="1:14" hidden="1" x14ac:dyDescent="0.25">
      <c r="A4053">
        <v>15768</v>
      </c>
      <c r="B4053">
        <v>202422</v>
      </c>
      <c r="C4053" t="str">
        <f>_xlfn.TEXTAFTER(Tabla4[[#This Row],[Escuela]],"- ",1)</f>
        <v>Psicología</v>
      </c>
      <c r="D4053" t="s">
        <v>862</v>
      </c>
      <c r="E4053" t="s">
        <v>77</v>
      </c>
      <c r="F4053">
        <v>15768</v>
      </c>
      <c r="G4053" t="s">
        <v>4346</v>
      </c>
      <c r="H4053" t="s">
        <v>4500</v>
      </c>
      <c r="I4053">
        <v>5</v>
      </c>
      <c r="J4053" t="s">
        <v>4501</v>
      </c>
      <c r="K4053">
        <v>30</v>
      </c>
      <c r="L4053" t="s">
        <v>112</v>
      </c>
      <c r="M4053" t="s">
        <v>22</v>
      </c>
      <c r="N4053" t="s">
        <v>538</v>
      </c>
    </row>
    <row r="4054" spans="1:14" hidden="1" x14ac:dyDescent="0.25">
      <c r="A4054">
        <v>15769</v>
      </c>
      <c r="B4054">
        <v>202422</v>
      </c>
      <c r="C4054" t="str">
        <f>_xlfn.TEXTAFTER(Tabla4[[#This Row],[Escuela]],"- ",1)</f>
        <v>Psicología</v>
      </c>
      <c r="D4054" t="s">
        <v>862</v>
      </c>
      <c r="E4054" t="s">
        <v>77</v>
      </c>
      <c r="F4054">
        <v>15769</v>
      </c>
      <c r="G4054" t="s">
        <v>4346</v>
      </c>
      <c r="H4054" t="s">
        <v>4500</v>
      </c>
      <c r="I4054">
        <v>6</v>
      </c>
      <c r="J4054" t="s">
        <v>4501</v>
      </c>
      <c r="K4054">
        <v>30</v>
      </c>
      <c r="L4054" t="s">
        <v>112</v>
      </c>
      <c r="M4054" t="s">
        <v>22</v>
      </c>
      <c r="N4054" t="s">
        <v>538</v>
      </c>
    </row>
    <row r="4055" spans="1:14" hidden="1" x14ac:dyDescent="0.25">
      <c r="A4055">
        <v>15770</v>
      </c>
      <c r="B4055">
        <v>202422</v>
      </c>
      <c r="C4055" t="str">
        <f>_xlfn.TEXTAFTER(Tabla4[[#This Row],[Escuela]],"- ",1)</f>
        <v>Psicología</v>
      </c>
      <c r="D4055" t="s">
        <v>862</v>
      </c>
      <c r="E4055" t="s">
        <v>77</v>
      </c>
      <c r="F4055">
        <v>15770</v>
      </c>
      <c r="G4055" t="s">
        <v>4346</v>
      </c>
      <c r="H4055" t="s">
        <v>4500</v>
      </c>
      <c r="I4055">
        <v>7</v>
      </c>
      <c r="J4055" t="s">
        <v>4501</v>
      </c>
      <c r="K4055">
        <v>30</v>
      </c>
      <c r="L4055" t="s">
        <v>112</v>
      </c>
      <c r="M4055" t="s">
        <v>22</v>
      </c>
      <c r="N4055" t="s">
        <v>538</v>
      </c>
    </row>
    <row r="4056" spans="1:14" hidden="1" x14ac:dyDescent="0.25">
      <c r="A4056">
        <v>25884</v>
      </c>
      <c r="B4056">
        <v>202422</v>
      </c>
      <c r="C4056" t="str">
        <f>_xlfn.TEXTAFTER(Tabla4[[#This Row],[Escuela]],"- ",1)</f>
        <v>Psicología</v>
      </c>
      <c r="D4056" t="s">
        <v>862</v>
      </c>
      <c r="E4056" t="s">
        <v>77</v>
      </c>
      <c r="F4056">
        <v>25884</v>
      </c>
      <c r="G4056" t="s">
        <v>4346</v>
      </c>
      <c r="H4056" t="s">
        <v>4500</v>
      </c>
      <c r="I4056">
        <v>8</v>
      </c>
      <c r="J4056" t="s">
        <v>4501</v>
      </c>
      <c r="K4056">
        <v>30</v>
      </c>
      <c r="L4056" t="s">
        <v>112</v>
      </c>
      <c r="M4056" t="s">
        <v>22</v>
      </c>
      <c r="N4056" t="s">
        <v>538</v>
      </c>
    </row>
    <row r="4057" spans="1:14" hidden="1" x14ac:dyDescent="0.25">
      <c r="A4057">
        <v>27425</v>
      </c>
      <c r="B4057">
        <v>202422</v>
      </c>
      <c r="C4057" t="str">
        <f>_xlfn.TEXTAFTER(Tabla4[[#This Row],[Escuela]],"- ",1)</f>
        <v>Psicología</v>
      </c>
      <c r="D4057" t="s">
        <v>862</v>
      </c>
      <c r="E4057" t="s">
        <v>77</v>
      </c>
      <c r="F4057">
        <v>27425</v>
      </c>
      <c r="G4057" t="s">
        <v>4346</v>
      </c>
      <c r="H4057" t="s">
        <v>4500</v>
      </c>
      <c r="I4057">
        <v>9</v>
      </c>
      <c r="J4057" t="s">
        <v>4501</v>
      </c>
      <c r="K4057">
        <v>30</v>
      </c>
      <c r="L4057" t="s">
        <v>112</v>
      </c>
      <c r="M4057" t="s">
        <v>22</v>
      </c>
      <c r="N4057" t="s">
        <v>538</v>
      </c>
    </row>
    <row r="4058" spans="1:14" hidden="1" x14ac:dyDescent="0.25">
      <c r="A4058">
        <v>15904</v>
      </c>
      <c r="B4058">
        <v>202422</v>
      </c>
      <c r="C4058" t="str">
        <f>_xlfn.TEXTAFTER(Tabla4[[#This Row],[Escuela]],"- ",1)</f>
        <v>Psicología</v>
      </c>
      <c r="D4058" t="s">
        <v>862</v>
      </c>
      <c r="E4058" t="s">
        <v>77</v>
      </c>
      <c r="F4058">
        <v>15904</v>
      </c>
      <c r="G4058" t="s">
        <v>4346</v>
      </c>
      <c r="H4058" t="s">
        <v>4500</v>
      </c>
      <c r="I4058">
        <v>10</v>
      </c>
      <c r="J4058" t="s">
        <v>4501</v>
      </c>
      <c r="K4058">
        <v>30</v>
      </c>
      <c r="L4058" t="s">
        <v>112</v>
      </c>
      <c r="M4058" t="s">
        <v>22</v>
      </c>
      <c r="N4058" t="s">
        <v>538</v>
      </c>
    </row>
    <row r="4059" spans="1:14" hidden="1" x14ac:dyDescent="0.25">
      <c r="A4059">
        <v>15908</v>
      </c>
      <c r="B4059">
        <v>202422</v>
      </c>
      <c r="C4059" t="str">
        <f>_xlfn.TEXTAFTER(Tabla4[[#This Row],[Escuela]],"- ",1)</f>
        <v>Psicología</v>
      </c>
      <c r="D4059" t="s">
        <v>862</v>
      </c>
      <c r="E4059" t="s">
        <v>77</v>
      </c>
      <c r="F4059">
        <v>15908</v>
      </c>
      <c r="G4059" t="s">
        <v>4346</v>
      </c>
      <c r="H4059" t="s">
        <v>4500</v>
      </c>
      <c r="I4059">
        <v>11</v>
      </c>
      <c r="J4059" t="s">
        <v>4501</v>
      </c>
      <c r="K4059">
        <v>30</v>
      </c>
      <c r="L4059" t="s">
        <v>112</v>
      </c>
      <c r="M4059" t="s">
        <v>22</v>
      </c>
      <c r="N4059" t="s">
        <v>538</v>
      </c>
    </row>
    <row r="4060" spans="1:14" hidden="1" x14ac:dyDescent="0.25">
      <c r="A4060">
        <v>16347</v>
      </c>
      <c r="B4060">
        <v>202422</v>
      </c>
      <c r="C4060" t="str">
        <f>_xlfn.TEXTAFTER(Tabla4[[#This Row],[Escuela]],"- ",1)</f>
        <v>Psicología</v>
      </c>
      <c r="D4060" t="s">
        <v>862</v>
      </c>
      <c r="E4060" t="s">
        <v>77</v>
      </c>
      <c r="F4060">
        <v>16347</v>
      </c>
      <c r="G4060" t="s">
        <v>4346</v>
      </c>
      <c r="H4060" t="s">
        <v>4500</v>
      </c>
      <c r="I4060">
        <v>12</v>
      </c>
      <c r="J4060" t="s">
        <v>4501</v>
      </c>
      <c r="K4060">
        <v>30</v>
      </c>
      <c r="L4060" t="s">
        <v>112</v>
      </c>
      <c r="M4060" t="s">
        <v>22</v>
      </c>
      <c r="N4060" t="s">
        <v>538</v>
      </c>
    </row>
    <row r="4061" spans="1:14" hidden="1" x14ac:dyDescent="0.25">
      <c r="A4061">
        <v>17439</v>
      </c>
      <c r="B4061">
        <v>202422</v>
      </c>
      <c r="C4061" t="str">
        <f>_xlfn.TEXTAFTER(Tabla4[[#This Row],[Escuela]],"- ",1)</f>
        <v>Psicología</v>
      </c>
      <c r="D4061" t="s">
        <v>862</v>
      </c>
      <c r="E4061" t="s">
        <v>77</v>
      </c>
      <c r="F4061">
        <v>17439</v>
      </c>
      <c r="G4061" t="s">
        <v>4346</v>
      </c>
      <c r="H4061" t="s">
        <v>4500</v>
      </c>
      <c r="I4061">
        <v>13</v>
      </c>
      <c r="J4061" t="s">
        <v>4501</v>
      </c>
      <c r="K4061">
        <v>30</v>
      </c>
      <c r="L4061" t="s">
        <v>112</v>
      </c>
      <c r="M4061" t="s">
        <v>22</v>
      </c>
      <c r="N4061" t="s">
        <v>538</v>
      </c>
    </row>
    <row r="4062" spans="1:14" hidden="1" x14ac:dyDescent="0.25">
      <c r="A4062">
        <v>18814</v>
      </c>
      <c r="B4062">
        <v>202422</v>
      </c>
      <c r="C4062" t="str">
        <f>_xlfn.TEXTAFTER(Tabla4[[#This Row],[Escuela]],"- ",1)</f>
        <v>Psicología</v>
      </c>
      <c r="D4062" t="s">
        <v>862</v>
      </c>
      <c r="E4062" t="s">
        <v>77</v>
      </c>
      <c r="F4062">
        <v>18814</v>
      </c>
      <c r="G4062" t="s">
        <v>4346</v>
      </c>
      <c r="H4062" t="s">
        <v>4500</v>
      </c>
      <c r="I4062">
        <v>14</v>
      </c>
      <c r="J4062" t="s">
        <v>4501</v>
      </c>
      <c r="K4062">
        <v>30</v>
      </c>
      <c r="L4062" t="s">
        <v>112</v>
      </c>
      <c r="M4062" t="s">
        <v>22</v>
      </c>
      <c r="N4062" t="s">
        <v>538</v>
      </c>
    </row>
    <row r="4063" spans="1:14" hidden="1" x14ac:dyDescent="0.25">
      <c r="A4063">
        <v>19895</v>
      </c>
      <c r="B4063">
        <v>202422</v>
      </c>
      <c r="C4063" t="str">
        <f>_xlfn.TEXTAFTER(Tabla4[[#This Row],[Escuela]],"- ",1)</f>
        <v>Psicología</v>
      </c>
      <c r="D4063" t="s">
        <v>862</v>
      </c>
      <c r="E4063" t="s">
        <v>77</v>
      </c>
      <c r="F4063">
        <v>19895</v>
      </c>
      <c r="G4063" t="s">
        <v>4346</v>
      </c>
      <c r="H4063" t="s">
        <v>4500</v>
      </c>
      <c r="I4063">
        <v>15</v>
      </c>
      <c r="J4063" t="s">
        <v>4501</v>
      </c>
      <c r="K4063">
        <v>30</v>
      </c>
      <c r="L4063" t="s">
        <v>112</v>
      </c>
      <c r="M4063" t="s">
        <v>22</v>
      </c>
      <c r="N4063" t="s">
        <v>538</v>
      </c>
    </row>
    <row r="4064" spans="1:14" hidden="1" x14ac:dyDescent="0.25">
      <c r="A4064">
        <v>28092</v>
      </c>
      <c r="B4064">
        <v>202422</v>
      </c>
      <c r="C4064" t="str">
        <f>_xlfn.TEXTAFTER(Tabla4[[#This Row],[Escuela]],"- ",1)</f>
        <v>Psicología</v>
      </c>
      <c r="D4064" t="s">
        <v>862</v>
      </c>
      <c r="E4064" t="s">
        <v>77</v>
      </c>
      <c r="F4064">
        <v>28092</v>
      </c>
      <c r="G4064" t="s">
        <v>4346</v>
      </c>
      <c r="H4064" t="s">
        <v>4500</v>
      </c>
      <c r="I4064">
        <v>16</v>
      </c>
      <c r="J4064" t="s">
        <v>4501</v>
      </c>
      <c r="K4064">
        <v>30</v>
      </c>
      <c r="L4064" t="s">
        <v>112</v>
      </c>
      <c r="M4064" t="s">
        <v>22</v>
      </c>
      <c r="N4064" t="s">
        <v>538</v>
      </c>
    </row>
    <row r="4065" spans="1:15" hidden="1" x14ac:dyDescent="0.25">
      <c r="A4065">
        <v>28169</v>
      </c>
      <c r="B4065">
        <v>202422</v>
      </c>
      <c r="C4065" t="str">
        <f>_xlfn.TEXTAFTER(Tabla4[[#This Row],[Escuela]],"- ",1)</f>
        <v>Psicología</v>
      </c>
      <c r="D4065" t="s">
        <v>862</v>
      </c>
      <c r="E4065" t="s">
        <v>77</v>
      </c>
      <c r="F4065">
        <v>28169</v>
      </c>
      <c r="G4065" t="s">
        <v>4346</v>
      </c>
      <c r="H4065" t="s">
        <v>4500</v>
      </c>
      <c r="I4065">
        <v>17</v>
      </c>
      <c r="J4065" t="s">
        <v>4501</v>
      </c>
      <c r="K4065">
        <v>30</v>
      </c>
      <c r="L4065" t="s">
        <v>112</v>
      </c>
      <c r="M4065" t="s">
        <v>22</v>
      </c>
      <c r="N4065" t="s">
        <v>538</v>
      </c>
    </row>
    <row r="4066" spans="1:15" hidden="1" x14ac:dyDescent="0.25">
      <c r="A4066">
        <v>28443</v>
      </c>
      <c r="B4066">
        <v>202422</v>
      </c>
      <c r="C4066" t="str">
        <f>_xlfn.TEXTAFTER(Tabla4[[#This Row],[Escuela]],"- ",1)</f>
        <v>Psicología</v>
      </c>
      <c r="D4066" t="s">
        <v>862</v>
      </c>
      <c r="E4066" t="s">
        <v>77</v>
      </c>
      <c r="F4066">
        <v>28443</v>
      </c>
      <c r="G4066" t="s">
        <v>4346</v>
      </c>
      <c r="H4066" t="s">
        <v>4500</v>
      </c>
      <c r="I4066">
        <v>18</v>
      </c>
      <c r="J4066" t="s">
        <v>4501</v>
      </c>
      <c r="K4066">
        <v>30</v>
      </c>
      <c r="L4066" t="s">
        <v>112</v>
      </c>
      <c r="M4066" t="s">
        <v>22</v>
      </c>
      <c r="N4066" t="s">
        <v>538</v>
      </c>
    </row>
    <row r="4067" spans="1:15" hidden="1" x14ac:dyDescent="0.25">
      <c r="A4067">
        <v>29323</v>
      </c>
      <c r="B4067">
        <v>202422</v>
      </c>
      <c r="C4067" t="str">
        <f>_xlfn.TEXTAFTER(Tabla4[[#This Row],[Escuela]],"- ",1)</f>
        <v>Psicología</v>
      </c>
      <c r="D4067" t="s">
        <v>862</v>
      </c>
      <c r="E4067" t="s">
        <v>77</v>
      </c>
      <c r="F4067">
        <v>29323</v>
      </c>
      <c r="G4067" t="s">
        <v>4346</v>
      </c>
      <c r="H4067" t="s">
        <v>4500</v>
      </c>
      <c r="I4067">
        <v>19</v>
      </c>
      <c r="J4067" t="s">
        <v>4501</v>
      </c>
      <c r="K4067">
        <v>30</v>
      </c>
      <c r="L4067" t="s">
        <v>112</v>
      </c>
      <c r="M4067" t="s">
        <v>22</v>
      </c>
      <c r="N4067" t="s">
        <v>23</v>
      </c>
      <c r="O4067" t="s">
        <v>2319</v>
      </c>
    </row>
    <row r="4068" spans="1:15" hidden="1" x14ac:dyDescent="0.25">
      <c r="A4068">
        <v>29325</v>
      </c>
      <c r="B4068">
        <v>202422</v>
      </c>
      <c r="C4068" t="str">
        <f>_xlfn.TEXTAFTER(Tabla4[[#This Row],[Escuela]],"- ",1)</f>
        <v>Psicología</v>
      </c>
      <c r="D4068" t="s">
        <v>862</v>
      </c>
      <c r="E4068" t="s">
        <v>77</v>
      </c>
      <c r="F4068">
        <v>29325</v>
      </c>
      <c r="G4068" t="s">
        <v>4346</v>
      </c>
      <c r="H4068" t="s">
        <v>4500</v>
      </c>
      <c r="I4068">
        <v>20</v>
      </c>
      <c r="J4068" t="s">
        <v>4501</v>
      </c>
      <c r="K4068">
        <v>30</v>
      </c>
      <c r="L4068" t="s">
        <v>112</v>
      </c>
      <c r="M4068" t="s">
        <v>22</v>
      </c>
      <c r="N4068" t="s">
        <v>538</v>
      </c>
    </row>
    <row r="4069" spans="1:15" hidden="1" x14ac:dyDescent="0.25">
      <c r="A4069">
        <v>29326</v>
      </c>
      <c r="B4069">
        <v>202422</v>
      </c>
      <c r="C4069" t="str">
        <f>_xlfn.TEXTAFTER(Tabla4[[#This Row],[Escuela]],"- ",1)</f>
        <v>Psicología</v>
      </c>
      <c r="D4069" t="s">
        <v>862</v>
      </c>
      <c r="E4069" t="s">
        <v>77</v>
      </c>
      <c r="F4069">
        <v>29326</v>
      </c>
      <c r="G4069" t="s">
        <v>4346</v>
      </c>
      <c r="H4069" t="s">
        <v>4500</v>
      </c>
      <c r="I4069">
        <v>21</v>
      </c>
      <c r="J4069" t="s">
        <v>4501</v>
      </c>
      <c r="K4069">
        <v>30</v>
      </c>
      <c r="L4069" t="s">
        <v>112</v>
      </c>
      <c r="M4069" t="s">
        <v>22</v>
      </c>
      <c r="N4069" t="s">
        <v>538</v>
      </c>
    </row>
    <row r="4070" spans="1:15" hidden="1" x14ac:dyDescent="0.25">
      <c r="A4070">
        <v>29327</v>
      </c>
      <c r="B4070">
        <v>202422</v>
      </c>
      <c r="C4070" t="str">
        <f>_xlfn.TEXTAFTER(Tabla4[[#This Row],[Escuela]],"- ",1)</f>
        <v>Psicología</v>
      </c>
      <c r="D4070" t="s">
        <v>862</v>
      </c>
      <c r="E4070" t="s">
        <v>77</v>
      </c>
      <c r="F4070">
        <v>29327</v>
      </c>
      <c r="G4070" t="s">
        <v>4346</v>
      </c>
      <c r="H4070" t="s">
        <v>4500</v>
      </c>
      <c r="I4070">
        <v>22</v>
      </c>
      <c r="J4070" t="s">
        <v>4501</v>
      </c>
      <c r="K4070">
        <v>30</v>
      </c>
      <c r="L4070" t="s">
        <v>112</v>
      </c>
      <c r="M4070" t="s">
        <v>22</v>
      </c>
      <c r="N4070" t="s">
        <v>538</v>
      </c>
    </row>
    <row r="4071" spans="1:15" hidden="1" x14ac:dyDescent="0.25">
      <c r="A4071">
        <v>29385</v>
      </c>
      <c r="B4071">
        <v>202422</v>
      </c>
      <c r="C4071" t="str">
        <f>_xlfn.TEXTAFTER(Tabla4[[#This Row],[Escuela]],"- ",1)</f>
        <v>Psicología</v>
      </c>
      <c r="D4071" t="s">
        <v>862</v>
      </c>
      <c r="E4071" t="s">
        <v>77</v>
      </c>
      <c r="F4071">
        <v>29385</v>
      </c>
      <c r="G4071" t="s">
        <v>4346</v>
      </c>
      <c r="H4071" t="s">
        <v>4500</v>
      </c>
      <c r="I4071">
        <v>23</v>
      </c>
      <c r="J4071" t="s">
        <v>4501</v>
      </c>
      <c r="K4071">
        <v>30</v>
      </c>
      <c r="L4071" t="s">
        <v>112</v>
      </c>
      <c r="M4071" t="s">
        <v>22</v>
      </c>
      <c r="N4071" t="s">
        <v>538</v>
      </c>
    </row>
    <row r="4072" spans="1:15" hidden="1" x14ac:dyDescent="0.25">
      <c r="A4072">
        <v>29399</v>
      </c>
      <c r="B4072">
        <v>202422</v>
      </c>
      <c r="C4072" t="str">
        <f>_xlfn.TEXTAFTER(Tabla4[[#This Row],[Escuela]],"- ",1)</f>
        <v>Psicología</v>
      </c>
      <c r="D4072" t="s">
        <v>862</v>
      </c>
      <c r="E4072" t="s">
        <v>77</v>
      </c>
      <c r="F4072">
        <v>29399</v>
      </c>
      <c r="G4072" t="s">
        <v>4346</v>
      </c>
      <c r="H4072" t="s">
        <v>4500</v>
      </c>
      <c r="I4072">
        <v>24</v>
      </c>
      <c r="J4072" t="s">
        <v>4501</v>
      </c>
      <c r="K4072">
        <v>30</v>
      </c>
      <c r="L4072" t="s">
        <v>112</v>
      </c>
      <c r="M4072" t="s">
        <v>22</v>
      </c>
      <c r="N4072" t="s">
        <v>538</v>
      </c>
    </row>
    <row r="4073" spans="1:15" hidden="1" x14ac:dyDescent="0.25">
      <c r="A4073">
        <v>29400</v>
      </c>
      <c r="B4073">
        <v>202422</v>
      </c>
      <c r="C4073" t="str">
        <f>_xlfn.TEXTAFTER(Tabla4[[#This Row],[Escuela]],"- ",1)</f>
        <v>Psicología</v>
      </c>
      <c r="D4073" t="s">
        <v>862</v>
      </c>
      <c r="E4073" t="s">
        <v>77</v>
      </c>
      <c r="F4073">
        <v>29400</v>
      </c>
      <c r="G4073" t="s">
        <v>4346</v>
      </c>
      <c r="H4073" t="s">
        <v>4500</v>
      </c>
      <c r="I4073">
        <v>25</v>
      </c>
      <c r="J4073" t="s">
        <v>4501</v>
      </c>
      <c r="K4073">
        <v>30</v>
      </c>
      <c r="L4073" t="s">
        <v>112</v>
      </c>
      <c r="M4073" t="s">
        <v>22</v>
      </c>
      <c r="N4073" t="s">
        <v>538</v>
      </c>
    </row>
    <row r="4074" spans="1:15" hidden="1" x14ac:dyDescent="0.25">
      <c r="A4074">
        <v>29404</v>
      </c>
      <c r="B4074">
        <v>202422</v>
      </c>
      <c r="C4074" t="str">
        <f>_xlfn.TEXTAFTER(Tabla4[[#This Row],[Escuela]],"- ",1)</f>
        <v>Psicología</v>
      </c>
      <c r="D4074" t="s">
        <v>862</v>
      </c>
      <c r="E4074" t="s">
        <v>77</v>
      </c>
      <c r="F4074">
        <v>29404</v>
      </c>
      <c r="G4074" t="s">
        <v>4346</v>
      </c>
      <c r="H4074" t="s">
        <v>4500</v>
      </c>
      <c r="I4074">
        <v>26</v>
      </c>
      <c r="J4074" t="s">
        <v>4501</v>
      </c>
      <c r="K4074">
        <v>30</v>
      </c>
      <c r="L4074" t="s">
        <v>112</v>
      </c>
      <c r="M4074" t="s">
        <v>22</v>
      </c>
      <c r="N4074" t="s">
        <v>538</v>
      </c>
    </row>
    <row r="4075" spans="1:15" hidden="1" x14ac:dyDescent="0.25">
      <c r="A4075">
        <v>30139</v>
      </c>
      <c r="B4075">
        <v>202422</v>
      </c>
      <c r="C4075" t="str">
        <f>_xlfn.TEXTAFTER(Tabla4[[#This Row],[Escuela]],"- ",1)</f>
        <v>Psicología</v>
      </c>
      <c r="D4075" t="s">
        <v>862</v>
      </c>
      <c r="E4075" t="s">
        <v>77</v>
      </c>
      <c r="F4075">
        <v>30139</v>
      </c>
      <c r="G4075" t="s">
        <v>4346</v>
      </c>
      <c r="H4075" t="s">
        <v>4500</v>
      </c>
      <c r="I4075">
        <v>27</v>
      </c>
      <c r="J4075" t="s">
        <v>4501</v>
      </c>
      <c r="K4075">
        <v>30</v>
      </c>
      <c r="L4075" t="s">
        <v>112</v>
      </c>
      <c r="M4075" t="s">
        <v>22</v>
      </c>
      <c r="N4075" t="s">
        <v>538</v>
      </c>
    </row>
    <row r="4076" spans="1:15" hidden="1" x14ac:dyDescent="0.25">
      <c r="A4076">
        <v>30164</v>
      </c>
      <c r="B4076">
        <v>202422</v>
      </c>
      <c r="C4076" t="str">
        <f>_xlfn.TEXTAFTER(Tabla4[[#This Row],[Escuela]],"- ",1)</f>
        <v>Psicología</v>
      </c>
      <c r="D4076" t="s">
        <v>862</v>
      </c>
      <c r="E4076" t="s">
        <v>77</v>
      </c>
      <c r="F4076">
        <v>30164</v>
      </c>
      <c r="G4076" t="s">
        <v>4346</v>
      </c>
      <c r="H4076" t="s">
        <v>4500</v>
      </c>
      <c r="I4076">
        <v>28</v>
      </c>
      <c r="J4076" t="s">
        <v>4501</v>
      </c>
      <c r="K4076">
        <v>30</v>
      </c>
      <c r="L4076" t="s">
        <v>112</v>
      </c>
      <c r="M4076" t="s">
        <v>22</v>
      </c>
      <c r="N4076" t="s">
        <v>538</v>
      </c>
    </row>
    <row r="4077" spans="1:15" hidden="1" x14ac:dyDescent="0.25">
      <c r="A4077">
        <v>23047</v>
      </c>
      <c r="B4077">
        <v>202422</v>
      </c>
      <c r="C4077" t="str">
        <f>_xlfn.TEXTAFTER(Tabla4[[#This Row],[Escuela]],"- ",1)</f>
        <v>Psicología</v>
      </c>
      <c r="D4077" t="s">
        <v>862</v>
      </c>
      <c r="E4077" t="s">
        <v>77</v>
      </c>
      <c r="F4077">
        <v>23047</v>
      </c>
      <c r="G4077" t="s">
        <v>4346</v>
      </c>
      <c r="H4077" t="s">
        <v>3245</v>
      </c>
      <c r="I4077">
        <v>1</v>
      </c>
      <c r="J4077" t="s">
        <v>4502</v>
      </c>
      <c r="K4077">
        <v>10</v>
      </c>
      <c r="L4077" t="s">
        <v>112</v>
      </c>
      <c r="M4077" t="s">
        <v>22</v>
      </c>
      <c r="N4077" t="s">
        <v>23</v>
      </c>
      <c r="O4077" t="s">
        <v>129</v>
      </c>
    </row>
    <row r="4078" spans="1:15" hidden="1" x14ac:dyDescent="0.25">
      <c r="A4078">
        <v>31005</v>
      </c>
      <c r="B4078">
        <v>202422</v>
      </c>
      <c r="C4078" t="str">
        <f>_xlfn.TEXTAFTER(Tabla4[[#This Row],[Escuela]],"- ",1)</f>
        <v>Psicología</v>
      </c>
      <c r="D4078" t="s">
        <v>862</v>
      </c>
      <c r="E4078" t="s">
        <v>77</v>
      </c>
      <c r="F4078">
        <v>31005</v>
      </c>
      <c r="G4078" t="s">
        <v>4346</v>
      </c>
      <c r="H4078" t="s">
        <v>4503</v>
      </c>
      <c r="I4078">
        <v>1</v>
      </c>
      <c r="J4078" t="s">
        <v>4504</v>
      </c>
      <c r="K4078">
        <v>10</v>
      </c>
      <c r="L4078" t="s">
        <v>112</v>
      </c>
      <c r="M4078" t="s">
        <v>22</v>
      </c>
      <c r="N4078" t="s">
        <v>23</v>
      </c>
      <c r="O4078" t="s">
        <v>402</v>
      </c>
    </row>
    <row r="4079" spans="1:15" hidden="1" x14ac:dyDescent="0.25">
      <c r="A4079">
        <v>13206</v>
      </c>
      <c r="B4079">
        <v>202422</v>
      </c>
      <c r="C4079" t="str">
        <f>_xlfn.TEXTAFTER(Tabla4[[#This Row],[Escuela]],"- ",1)</f>
        <v>Psicología</v>
      </c>
      <c r="D4079" t="s">
        <v>862</v>
      </c>
      <c r="E4079" t="s">
        <v>77</v>
      </c>
      <c r="F4079">
        <v>13206</v>
      </c>
      <c r="G4079" t="s">
        <v>4346</v>
      </c>
      <c r="H4079" t="s">
        <v>4505</v>
      </c>
      <c r="I4079">
        <v>1</v>
      </c>
      <c r="J4079" t="s">
        <v>4506</v>
      </c>
      <c r="K4079">
        <v>10</v>
      </c>
      <c r="L4079" t="s">
        <v>112</v>
      </c>
      <c r="M4079" t="s">
        <v>22</v>
      </c>
      <c r="N4079" t="s">
        <v>23</v>
      </c>
      <c r="O4079" t="s">
        <v>35</v>
      </c>
    </row>
    <row r="4080" spans="1:15" hidden="1" x14ac:dyDescent="0.25">
      <c r="A4080">
        <v>28057</v>
      </c>
      <c r="B4080">
        <v>202422</v>
      </c>
      <c r="C4080" t="str">
        <f>_xlfn.TEXTAFTER(Tabla4[[#This Row],[Escuela]],"- ",1)</f>
        <v>Psicología</v>
      </c>
      <c r="D4080" t="s">
        <v>862</v>
      </c>
      <c r="E4080" t="s">
        <v>77</v>
      </c>
      <c r="F4080">
        <v>28057</v>
      </c>
      <c r="G4080" t="s">
        <v>4436</v>
      </c>
      <c r="H4080" t="s">
        <v>2404</v>
      </c>
      <c r="I4080">
        <v>1</v>
      </c>
      <c r="J4080" t="s">
        <v>4507</v>
      </c>
      <c r="K4080">
        <v>10</v>
      </c>
      <c r="L4080" t="s">
        <v>112</v>
      </c>
      <c r="M4080" t="s">
        <v>22</v>
      </c>
      <c r="N4080" t="s">
        <v>23</v>
      </c>
      <c r="O4080" t="s">
        <v>378</v>
      </c>
    </row>
    <row r="4081" spans="1:16" hidden="1" x14ac:dyDescent="0.25">
      <c r="A4081">
        <v>29422</v>
      </c>
      <c r="B4081">
        <v>202422</v>
      </c>
      <c r="C4081" t="str">
        <f>_xlfn.TEXTAFTER(Tabla4[[#This Row],[Escuela]],"- ",1)</f>
        <v>Psicología</v>
      </c>
      <c r="D4081" t="s">
        <v>862</v>
      </c>
      <c r="E4081" t="s">
        <v>77</v>
      </c>
      <c r="F4081">
        <v>29422</v>
      </c>
      <c r="G4081" t="s">
        <v>4436</v>
      </c>
      <c r="H4081" t="s">
        <v>1615</v>
      </c>
      <c r="I4081">
        <v>1</v>
      </c>
      <c r="J4081" t="s">
        <v>4508</v>
      </c>
      <c r="K4081">
        <v>10</v>
      </c>
      <c r="L4081" t="s">
        <v>112</v>
      </c>
      <c r="M4081" t="s">
        <v>22</v>
      </c>
      <c r="N4081" t="s">
        <v>272</v>
      </c>
      <c r="O4081" t="s">
        <v>129</v>
      </c>
      <c r="P4081" t="s">
        <v>883</v>
      </c>
    </row>
    <row r="4082" spans="1:16" hidden="1" x14ac:dyDescent="0.25">
      <c r="A4082">
        <v>27612</v>
      </c>
      <c r="B4082">
        <v>202422</v>
      </c>
      <c r="C4082" t="str">
        <f>_xlfn.TEXTAFTER(Tabla4[[#This Row],[Escuela]],"- ",1)</f>
        <v>Psicología</v>
      </c>
      <c r="D4082" t="s">
        <v>862</v>
      </c>
      <c r="E4082" t="s">
        <v>77</v>
      </c>
      <c r="F4082">
        <v>27612</v>
      </c>
      <c r="G4082" t="s">
        <v>4436</v>
      </c>
      <c r="H4082" t="s">
        <v>4281</v>
      </c>
      <c r="I4082">
        <v>1</v>
      </c>
      <c r="J4082" t="s">
        <v>4509</v>
      </c>
      <c r="K4082">
        <v>10</v>
      </c>
      <c r="L4082" t="s">
        <v>112</v>
      </c>
      <c r="M4082" t="s">
        <v>22</v>
      </c>
      <c r="N4082" t="s">
        <v>23</v>
      </c>
      <c r="O4082" t="s">
        <v>35</v>
      </c>
    </row>
    <row r="4083" spans="1:16" hidden="1" x14ac:dyDescent="0.25">
      <c r="A4083">
        <v>18417</v>
      </c>
      <c r="B4083">
        <v>202422</v>
      </c>
      <c r="C4083" t="str">
        <f>_xlfn.TEXTAFTER(Tabla4[[#This Row],[Escuela]],"- ",1)</f>
        <v>Psicología</v>
      </c>
      <c r="D4083" t="s">
        <v>862</v>
      </c>
      <c r="E4083" t="s">
        <v>77</v>
      </c>
      <c r="F4083">
        <v>18417</v>
      </c>
      <c r="G4083" t="s">
        <v>4436</v>
      </c>
      <c r="H4083" t="s">
        <v>2254</v>
      </c>
      <c r="I4083">
        <v>1</v>
      </c>
      <c r="J4083" t="s">
        <v>4510</v>
      </c>
      <c r="K4083">
        <v>10</v>
      </c>
      <c r="L4083" t="s">
        <v>112</v>
      </c>
      <c r="M4083" t="s">
        <v>22</v>
      </c>
      <c r="N4083" t="s">
        <v>23</v>
      </c>
      <c r="O4083" t="s">
        <v>179</v>
      </c>
    </row>
    <row r="4084" spans="1:16" hidden="1" x14ac:dyDescent="0.25">
      <c r="A4084">
        <v>26856</v>
      </c>
      <c r="B4084">
        <v>202422</v>
      </c>
      <c r="C4084" t="str">
        <f>_xlfn.TEXTAFTER(Tabla4[[#This Row],[Escuela]],"- ",1)</f>
        <v>Psicología</v>
      </c>
      <c r="D4084" t="s">
        <v>862</v>
      </c>
      <c r="E4084" t="s">
        <v>77</v>
      </c>
      <c r="F4084">
        <v>26856</v>
      </c>
      <c r="G4084" t="s">
        <v>4436</v>
      </c>
      <c r="H4084" t="s">
        <v>1637</v>
      </c>
      <c r="I4084">
        <v>1</v>
      </c>
      <c r="J4084" t="s">
        <v>4511</v>
      </c>
      <c r="K4084">
        <v>10</v>
      </c>
      <c r="L4084" t="s">
        <v>112</v>
      </c>
      <c r="M4084" t="s">
        <v>22</v>
      </c>
      <c r="N4084" t="s">
        <v>23</v>
      </c>
      <c r="O4084" t="s">
        <v>375</v>
      </c>
    </row>
    <row r="4085" spans="1:16" hidden="1" x14ac:dyDescent="0.25">
      <c r="A4085">
        <v>13705</v>
      </c>
      <c r="B4085">
        <v>202422</v>
      </c>
      <c r="C4085" t="str">
        <f>_xlfn.TEXTAFTER(Tabla4[[#This Row],[Escuela]],"- ",1)</f>
        <v>Psicología</v>
      </c>
      <c r="D4085" t="s">
        <v>862</v>
      </c>
      <c r="E4085" t="s">
        <v>77</v>
      </c>
      <c r="F4085">
        <v>13705</v>
      </c>
      <c r="G4085" t="s">
        <v>4436</v>
      </c>
      <c r="H4085" t="s">
        <v>1642</v>
      </c>
      <c r="I4085">
        <v>1</v>
      </c>
      <c r="J4085" t="s">
        <v>4512</v>
      </c>
      <c r="K4085">
        <v>10</v>
      </c>
      <c r="L4085" t="s">
        <v>112</v>
      </c>
      <c r="M4085" t="s">
        <v>22</v>
      </c>
      <c r="N4085" t="s">
        <v>272</v>
      </c>
      <c r="O4085" t="s">
        <v>2399</v>
      </c>
      <c r="P4085" t="s">
        <v>1187</v>
      </c>
    </row>
    <row r="4086" spans="1:16" hidden="1" x14ac:dyDescent="0.25">
      <c r="A4086">
        <v>16829</v>
      </c>
      <c r="B4086">
        <v>202422</v>
      </c>
      <c r="C4086" t="str">
        <f>_xlfn.TEXTAFTER(Tabla4[[#This Row],[Escuela]],"- ",1)</f>
        <v>Construcción Civil</v>
      </c>
      <c r="D4086" t="s">
        <v>1264</v>
      </c>
      <c r="E4086" t="s">
        <v>58</v>
      </c>
      <c r="F4086">
        <v>16829</v>
      </c>
      <c r="G4086" t="s">
        <v>4513</v>
      </c>
      <c r="H4086" t="s">
        <v>4421</v>
      </c>
      <c r="I4086">
        <v>1</v>
      </c>
      <c r="J4086" t="s">
        <v>4514</v>
      </c>
      <c r="K4086">
        <v>10</v>
      </c>
      <c r="L4086" t="s">
        <v>112</v>
      </c>
      <c r="M4086" t="s">
        <v>43</v>
      </c>
      <c r="N4086" t="s">
        <v>23</v>
      </c>
      <c r="O4086" t="s">
        <v>73</v>
      </c>
    </row>
    <row r="4087" spans="1:16" hidden="1" x14ac:dyDescent="0.25">
      <c r="A4087">
        <v>27913</v>
      </c>
      <c r="B4087">
        <v>202422</v>
      </c>
      <c r="C4087" t="str">
        <f>_xlfn.TEXTAFTER(Tabla4[[#This Row],[Escuela]],"- ",1)</f>
        <v>Construcción Civil</v>
      </c>
      <c r="D4087" t="s">
        <v>1264</v>
      </c>
      <c r="E4087" t="s">
        <v>58</v>
      </c>
      <c r="F4087">
        <v>27913</v>
      </c>
      <c r="G4087" t="s">
        <v>4513</v>
      </c>
      <c r="H4087" t="s">
        <v>4515</v>
      </c>
      <c r="I4087">
        <v>1</v>
      </c>
      <c r="J4087" t="s">
        <v>4516</v>
      </c>
      <c r="K4087">
        <v>10</v>
      </c>
      <c r="L4087" t="s">
        <v>112</v>
      </c>
      <c r="M4087" t="s">
        <v>43</v>
      </c>
      <c r="N4087" t="s">
        <v>23</v>
      </c>
      <c r="O4087" t="s">
        <v>28</v>
      </c>
    </row>
    <row r="4088" spans="1:16" hidden="1" x14ac:dyDescent="0.25">
      <c r="A4088">
        <v>16830</v>
      </c>
      <c r="B4088">
        <v>202422</v>
      </c>
      <c r="C4088" t="str">
        <f>_xlfn.TEXTAFTER(Tabla4[[#This Row],[Escuela]],"- ",1)</f>
        <v>Construcción Civil</v>
      </c>
      <c r="D4088" t="s">
        <v>1264</v>
      </c>
      <c r="E4088" t="s">
        <v>58</v>
      </c>
      <c r="F4088">
        <v>16830</v>
      </c>
      <c r="G4088" t="s">
        <v>4513</v>
      </c>
      <c r="H4088" t="s">
        <v>4517</v>
      </c>
      <c r="I4088">
        <v>1</v>
      </c>
      <c r="J4088" t="s">
        <v>4518</v>
      </c>
      <c r="K4088">
        <v>10</v>
      </c>
      <c r="L4088" t="s">
        <v>112</v>
      </c>
      <c r="M4088" t="s">
        <v>43</v>
      </c>
      <c r="N4088" t="s">
        <v>23</v>
      </c>
      <c r="O4088" t="s">
        <v>1589</v>
      </c>
    </row>
    <row r="4089" spans="1:16" hidden="1" x14ac:dyDescent="0.25">
      <c r="A4089">
        <v>10326</v>
      </c>
      <c r="B4089">
        <v>202422</v>
      </c>
      <c r="C4089" t="str">
        <f>_xlfn.TEXTAFTER(Tabla4[[#This Row],[Escuela]],"- ",1)</f>
        <v>Construcción Civil</v>
      </c>
      <c r="D4089" t="s">
        <v>1264</v>
      </c>
      <c r="E4089" t="s">
        <v>58</v>
      </c>
      <c r="F4089">
        <v>10326</v>
      </c>
      <c r="G4089" t="s">
        <v>4513</v>
      </c>
      <c r="H4089" t="s">
        <v>4519</v>
      </c>
      <c r="I4089">
        <v>1</v>
      </c>
      <c r="J4089" t="s">
        <v>4520</v>
      </c>
      <c r="K4089">
        <v>10</v>
      </c>
      <c r="L4089" t="s">
        <v>112</v>
      </c>
      <c r="M4089" t="s">
        <v>43</v>
      </c>
      <c r="N4089" t="s">
        <v>23</v>
      </c>
      <c r="O4089" t="s">
        <v>28</v>
      </c>
    </row>
    <row r="4090" spans="1:16" hidden="1" x14ac:dyDescent="0.25">
      <c r="A4090">
        <v>31160</v>
      </c>
      <c r="B4090">
        <v>202422</v>
      </c>
      <c r="C4090" t="str">
        <f>_xlfn.TEXTAFTER(Tabla4[[#This Row],[Escuela]],"- ",1)</f>
        <v>Construcción Civil</v>
      </c>
      <c r="D4090" t="s">
        <v>1264</v>
      </c>
      <c r="E4090" t="s">
        <v>58</v>
      </c>
      <c r="F4090">
        <v>31160</v>
      </c>
      <c r="G4090" t="s">
        <v>4513</v>
      </c>
      <c r="H4090" t="s">
        <v>4521</v>
      </c>
      <c r="I4090">
        <v>1</v>
      </c>
      <c r="J4090" t="s">
        <v>4522</v>
      </c>
      <c r="K4090">
        <v>10</v>
      </c>
      <c r="L4090" t="s">
        <v>112</v>
      </c>
      <c r="M4090" t="s">
        <v>43</v>
      </c>
      <c r="N4090" t="s">
        <v>23</v>
      </c>
      <c r="O4090" t="s">
        <v>73</v>
      </c>
    </row>
    <row r="4091" spans="1:16" hidden="1" x14ac:dyDescent="0.25">
      <c r="A4091">
        <v>27920</v>
      </c>
      <c r="B4091">
        <v>202422</v>
      </c>
      <c r="C4091" t="str">
        <f>_xlfn.TEXTAFTER(Tabla4[[#This Row],[Escuela]],"- ",1)</f>
        <v>Construcción Civil</v>
      </c>
      <c r="D4091" t="s">
        <v>1264</v>
      </c>
      <c r="E4091" t="s">
        <v>58</v>
      </c>
      <c r="F4091">
        <v>27920</v>
      </c>
      <c r="G4091" t="s">
        <v>4513</v>
      </c>
      <c r="H4091" t="s">
        <v>4523</v>
      </c>
      <c r="I4091">
        <v>1</v>
      </c>
      <c r="J4091" t="s">
        <v>4524</v>
      </c>
      <c r="K4091">
        <v>10</v>
      </c>
      <c r="L4091" t="s">
        <v>112</v>
      </c>
      <c r="M4091" t="s">
        <v>43</v>
      </c>
      <c r="N4091" t="s">
        <v>23</v>
      </c>
      <c r="O4091" t="s">
        <v>24</v>
      </c>
    </row>
    <row r="4092" spans="1:16" hidden="1" x14ac:dyDescent="0.25">
      <c r="A4092">
        <v>31710</v>
      </c>
      <c r="B4092">
        <v>202422</v>
      </c>
      <c r="C4092" t="str">
        <f>_xlfn.TEXTAFTER(Tabla4[[#This Row],[Escuela]],"- ",1)</f>
        <v>Construcción Civil</v>
      </c>
      <c r="D4092" t="s">
        <v>1264</v>
      </c>
      <c r="E4092" t="s">
        <v>58</v>
      </c>
      <c r="F4092">
        <v>31710</v>
      </c>
      <c r="G4092" t="s">
        <v>4513</v>
      </c>
      <c r="H4092" t="s">
        <v>4525</v>
      </c>
      <c r="I4092">
        <v>1</v>
      </c>
      <c r="J4092" t="s">
        <v>4526</v>
      </c>
      <c r="K4092">
        <v>10</v>
      </c>
      <c r="L4092" t="s">
        <v>112</v>
      </c>
      <c r="M4092" t="s">
        <v>43</v>
      </c>
      <c r="N4092" t="s">
        <v>23</v>
      </c>
      <c r="O4092" t="s">
        <v>28</v>
      </c>
    </row>
    <row r="4093" spans="1:16" hidden="1" x14ac:dyDescent="0.25">
      <c r="A4093">
        <v>27921</v>
      </c>
      <c r="B4093">
        <v>202422</v>
      </c>
      <c r="C4093" t="str">
        <f>_xlfn.TEXTAFTER(Tabla4[[#This Row],[Escuela]],"- ",1)</f>
        <v>Construcción Civil</v>
      </c>
      <c r="D4093" t="s">
        <v>1264</v>
      </c>
      <c r="E4093" t="s">
        <v>58</v>
      </c>
      <c r="F4093">
        <v>27921</v>
      </c>
      <c r="G4093" t="s">
        <v>4513</v>
      </c>
      <c r="H4093" t="s">
        <v>4527</v>
      </c>
      <c r="I4093">
        <v>1</v>
      </c>
      <c r="J4093" t="s">
        <v>4528</v>
      </c>
      <c r="K4093">
        <v>10</v>
      </c>
      <c r="L4093" t="s">
        <v>112</v>
      </c>
      <c r="M4093" t="s">
        <v>43</v>
      </c>
      <c r="N4093" t="s">
        <v>23</v>
      </c>
      <c r="O4093" t="s">
        <v>24</v>
      </c>
    </row>
    <row r="4094" spans="1:16" hidden="1" x14ac:dyDescent="0.25">
      <c r="A4094">
        <v>18100</v>
      </c>
      <c r="B4094">
        <v>202422</v>
      </c>
      <c r="C4094" t="str">
        <f>_xlfn.TEXTAFTER(Tabla4[[#This Row],[Escuela]],"- ",1)</f>
        <v>Construcción Civil</v>
      </c>
      <c r="D4094" t="s">
        <v>1264</v>
      </c>
      <c r="E4094" t="s">
        <v>58</v>
      </c>
      <c r="F4094">
        <v>18100</v>
      </c>
      <c r="G4094" t="s">
        <v>4513</v>
      </c>
      <c r="H4094" t="s">
        <v>4529</v>
      </c>
      <c r="I4094">
        <v>1</v>
      </c>
      <c r="J4094" t="s">
        <v>4530</v>
      </c>
      <c r="K4094">
        <v>30</v>
      </c>
      <c r="L4094" t="s">
        <v>112</v>
      </c>
      <c r="M4094" t="s">
        <v>43</v>
      </c>
      <c r="N4094" t="s">
        <v>23</v>
      </c>
    </row>
    <row r="4095" spans="1:16" hidden="1" x14ac:dyDescent="0.25">
      <c r="A4095">
        <v>16836</v>
      </c>
      <c r="B4095">
        <v>202422</v>
      </c>
      <c r="C4095" t="str">
        <f>_xlfn.TEXTAFTER(Tabla4[[#This Row],[Escuela]],"- ",1)</f>
        <v>Construcción Civil</v>
      </c>
      <c r="D4095" t="s">
        <v>1264</v>
      </c>
      <c r="E4095" t="s">
        <v>58</v>
      </c>
      <c r="F4095">
        <v>16836</v>
      </c>
      <c r="G4095" t="s">
        <v>4513</v>
      </c>
      <c r="H4095" t="s">
        <v>4531</v>
      </c>
      <c r="I4095">
        <v>1</v>
      </c>
      <c r="J4095" t="s">
        <v>4532</v>
      </c>
      <c r="K4095">
        <v>10</v>
      </c>
      <c r="L4095" t="s">
        <v>112</v>
      </c>
      <c r="M4095" t="s">
        <v>22</v>
      </c>
      <c r="N4095" t="s">
        <v>23</v>
      </c>
      <c r="O4095" t="s">
        <v>1328</v>
      </c>
    </row>
    <row r="4096" spans="1:16" hidden="1" x14ac:dyDescent="0.25">
      <c r="A4096">
        <v>31174</v>
      </c>
      <c r="B4096">
        <v>202422</v>
      </c>
      <c r="C4096" t="str">
        <f>_xlfn.TEXTAFTER(Tabla4[[#This Row],[Escuela]],"- ",1)</f>
        <v>Construcción Civil</v>
      </c>
      <c r="D4096" t="s">
        <v>1264</v>
      </c>
      <c r="E4096" t="s">
        <v>58</v>
      </c>
      <c r="F4096">
        <v>31174</v>
      </c>
      <c r="G4096" t="s">
        <v>4513</v>
      </c>
      <c r="H4096" t="s">
        <v>2632</v>
      </c>
      <c r="I4096">
        <v>1</v>
      </c>
      <c r="J4096" t="s">
        <v>4533</v>
      </c>
      <c r="K4096">
        <v>10</v>
      </c>
      <c r="L4096" t="s">
        <v>112</v>
      </c>
      <c r="M4096" t="s">
        <v>43</v>
      </c>
      <c r="N4096" t="s">
        <v>23</v>
      </c>
      <c r="O4096" t="s">
        <v>24</v>
      </c>
    </row>
    <row r="4097" spans="1:18" hidden="1" x14ac:dyDescent="0.25">
      <c r="A4097">
        <v>28297</v>
      </c>
      <c r="B4097">
        <v>202422</v>
      </c>
      <c r="C4097" t="str">
        <f>_xlfn.TEXTAFTER(Tabla4[[#This Row],[Escuela]],"- ",1)</f>
        <v>Construcción Civil</v>
      </c>
      <c r="D4097" t="s">
        <v>1264</v>
      </c>
      <c r="E4097" t="s">
        <v>58</v>
      </c>
      <c r="F4097">
        <v>28297</v>
      </c>
      <c r="G4097" t="s">
        <v>4513</v>
      </c>
      <c r="H4097" t="s">
        <v>4534</v>
      </c>
      <c r="I4097">
        <v>1</v>
      </c>
      <c r="J4097" t="s">
        <v>4535</v>
      </c>
      <c r="K4097">
        <v>10</v>
      </c>
      <c r="L4097" t="s">
        <v>112</v>
      </c>
      <c r="M4097" t="s">
        <v>43</v>
      </c>
      <c r="N4097" t="s">
        <v>61</v>
      </c>
      <c r="R4097" t="s">
        <v>4536</v>
      </c>
    </row>
    <row r="4098" spans="1:18" hidden="1" x14ac:dyDescent="0.25">
      <c r="A4098">
        <v>30024</v>
      </c>
      <c r="B4098">
        <v>202422</v>
      </c>
      <c r="C4098" t="str">
        <f>_xlfn.TEXTAFTER(Tabla4[[#This Row],[Escuela]],"- ",1)</f>
        <v>Construcción Civil</v>
      </c>
      <c r="D4098" t="s">
        <v>1264</v>
      </c>
      <c r="E4098" t="s">
        <v>58</v>
      </c>
      <c r="F4098">
        <v>30024</v>
      </c>
      <c r="G4098" t="s">
        <v>4513</v>
      </c>
      <c r="H4098" t="s">
        <v>4537</v>
      </c>
      <c r="I4098">
        <v>1</v>
      </c>
      <c r="J4098" t="s">
        <v>4538</v>
      </c>
      <c r="K4098">
        <v>10</v>
      </c>
      <c r="L4098" t="s">
        <v>112</v>
      </c>
      <c r="M4098" t="s">
        <v>22</v>
      </c>
      <c r="N4098" t="s">
        <v>61</v>
      </c>
      <c r="R4098" t="s">
        <v>2476</v>
      </c>
    </row>
    <row r="4099" spans="1:18" hidden="1" x14ac:dyDescent="0.25">
      <c r="A4099">
        <v>31360</v>
      </c>
      <c r="B4099">
        <v>202422</v>
      </c>
      <c r="C4099" t="str">
        <f>_xlfn.TEXTAFTER(Tabla4[[#This Row],[Escuela]],"- ",1)</f>
        <v>Construcción Civil</v>
      </c>
      <c r="D4099" t="s">
        <v>1264</v>
      </c>
      <c r="E4099" t="s">
        <v>58</v>
      </c>
      <c r="F4099">
        <v>31360</v>
      </c>
      <c r="G4099" t="s">
        <v>4513</v>
      </c>
      <c r="H4099" t="s">
        <v>4539</v>
      </c>
      <c r="I4099">
        <v>1</v>
      </c>
      <c r="J4099" t="s">
        <v>4540</v>
      </c>
      <c r="K4099">
        <v>10</v>
      </c>
      <c r="L4099" t="s">
        <v>112</v>
      </c>
      <c r="M4099" t="s">
        <v>22</v>
      </c>
      <c r="N4099" t="s">
        <v>23</v>
      </c>
      <c r="O4099" t="s">
        <v>372</v>
      </c>
    </row>
    <row r="4100" spans="1:18" hidden="1" x14ac:dyDescent="0.25">
      <c r="A4100">
        <v>30019</v>
      </c>
      <c r="B4100">
        <v>202422</v>
      </c>
      <c r="C4100" t="str">
        <f>_xlfn.TEXTAFTER(Tabla4[[#This Row],[Escuela]],"- ",1)</f>
        <v>Construcción Civil</v>
      </c>
      <c r="D4100" t="s">
        <v>1264</v>
      </c>
      <c r="E4100" t="s">
        <v>58</v>
      </c>
      <c r="F4100">
        <v>30019</v>
      </c>
      <c r="G4100" t="s">
        <v>4513</v>
      </c>
      <c r="H4100" t="s">
        <v>4541</v>
      </c>
      <c r="I4100">
        <v>1</v>
      </c>
      <c r="J4100" t="s">
        <v>4542</v>
      </c>
      <c r="K4100">
        <v>10</v>
      </c>
      <c r="L4100" t="s">
        <v>112</v>
      </c>
      <c r="M4100" t="s">
        <v>43</v>
      </c>
      <c r="N4100" t="s">
        <v>23</v>
      </c>
      <c r="O4100" t="s">
        <v>1589</v>
      </c>
    </row>
    <row r="4101" spans="1:18" hidden="1" x14ac:dyDescent="0.25">
      <c r="A4101">
        <v>30018</v>
      </c>
      <c r="B4101">
        <v>202422</v>
      </c>
      <c r="C4101" t="str">
        <f>_xlfn.TEXTAFTER(Tabla4[[#This Row],[Escuela]],"- ",1)</f>
        <v>Construcción Civil</v>
      </c>
      <c r="D4101" t="s">
        <v>1264</v>
      </c>
      <c r="E4101" t="s">
        <v>58</v>
      </c>
      <c r="F4101">
        <v>30018</v>
      </c>
      <c r="G4101" t="s">
        <v>4513</v>
      </c>
      <c r="H4101" t="s">
        <v>2634</v>
      </c>
      <c r="I4101">
        <v>1</v>
      </c>
      <c r="J4101" t="s">
        <v>4543</v>
      </c>
      <c r="K4101">
        <v>10</v>
      </c>
      <c r="L4101" t="s">
        <v>112</v>
      </c>
      <c r="M4101" t="s">
        <v>43</v>
      </c>
      <c r="N4101" t="s">
        <v>23</v>
      </c>
      <c r="O4101" t="s">
        <v>1589</v>
      </c>
    </row>
    <row r="4102" spans="1:18" hidden="1" x14ac:dyDescent="0.25">
      <c r="A4102">
        <v>30016</v>
      </c>
      <c r="B4102">
        <v>202422</v>
      </c>
      <c r="C4102" t="str">
        <f>_xlfn.TEXTAFTER(Tabla4[[#This Row],[Escuela]],"- ",1)</f>
        <v>Construcción Civil</v>
      </c>
      <c r="D4102" t="s">
        <v>1264</v>
      </c>
      <c r="E4102" t="s">
        <v>58</v>
      </c>
      <c r="F4102">
        <v>30016</v>
      </c>
      <c r="G4102" t="s">
        <v>4513</v>
      </c>
      <c r="H4102" t="s">
        <v>2636</v>
      </c>
      <c r="I4102">
        <v>1</v>
      </c>
      <c r="J4102" t="s">
        <v>4544</v>
      </c>
      <c r="K4102">
        <v>10</v>
      </c>
      <c r="L4102" t="s">
        <v>112</v>
      </c>
      <c r="M4102" t="s">
        <v>22</v>
      </c>
      <c r="N4102" t="s">
        <v>23</v>
      </c>
      <c r="O4102" t="s">
        <v>113</v>
      </c>
    </row>
    <row r="4103" spans="1:18" hidden="1" x14ac:dyDescent="0.25">
      <c r="A4103">
        <v>30009</v>
      </c>
      <c r="B4103">
        <v>202422</v>
      </c>
      <c r="C4103" t="str">
        <f>_xlfn.TEXTAFTER(Tabla4[[#This Row],[Escuela]],"- ",1)</f>
        <v>Construcción Civil</v>
      </c>
      <c r="D4103" t="s">
        <v>1264</v>
      </c>
      <c r="E4103" t="s">
        <v>58</v>
      </c>
      <c r="F4103">
        <v>30009</v>
      </c>
      <c r="G4103" t="s">
        <v>4513</v>
      </c>
      <c r="H4103" t="s">
        <v>4545</v>
      </c>
      <c r="I4103">
        <v>1</v>
      </c>
      <c r="J4103" t="s">
        <v>4546</v>
      </c>
      <c r="K4103">
        <v>10</v>
      </c>
      <c r="L4103" t="s">
        <v>112</v>
      </c>
      <c r="M4103" t="s">
        <v>43</v>
      </c>
      <c r="N4103" t="s">
        <v>23</v>
      </c>
      <c r="O4103" t="s">
        <v>73</v>
      </c>
    </row>
    <row r="4104" spans="1:18" hidden="1" x14ac:dyDescent="0.25">
      <c r="A4104">
        <v>31181</v>
      </c>
      <c r="B4104">
        <v>202422</v>
      </c>
      <c r="C4104" t="str">
        <f>_xlfn.TEXTAFTER(Tabla4[[#This Row],[Escuela]],"- ",1)</f>
        <v>Construcción Civil</v>
      </c>
      <c r="D4104" t="s">
        <v>1264</v>
      </c>
      <c r="E4104" t="s">
        <v>58</v>
      </c>
      <c r="F4104">
        <v>31181</v>
      </c>
      <c r="G4104" t="s">
        <v>4513</v>
      </c>
      <c r="H4104" t="s">
        <v>4547</v>
      </c>
      <c r="I4104">
        <v>1</v>
      </c>
      <c r="J4104" t="s">
        <v>4548</v>
      </c>
      <c r="K4104">
        <v>10</v>
      </c>
      <c r="L4104" t="s">
        <v>112</v>
      </c>
      <c r="M4104" t="s">
        <v>43</v>
      </c>
      <c r="N4104" t="s">
        <v>23</v>
      </c>
      <c r="O4104" t="s">
        <v>1589</v>
      </c>
    </row>
    <row r="4105" spans="1:18" hidden="1" x14ac:dyDescent="0.25">
      <c r="A4105">
        <v>16841</v>
      </c>
      <c r="B4105">
        <v>202422</v>
      </c>
      <c r="C4105" t="str">
        <f>_xlfn.TEXTAFTER(Tabla4[[#This Row],[Escuela]],"- ",1)</f>
        <v>Construcción Civil</v>
      </c>
      <c r="D4105" t="s">
        <v>1264</v>
      </c>
      <c r="E4105" t="s">
        <v>77</v>
      </c>
      <c r="F4105">
        <v>16841</v>
      </c>
      <c r="G4105" t="s">
        <v>4549</v>
      </c>
      <c r="H4105" t="s">
        <v>1291</v>
      </c>
      <c r="I4105">
        <v>1</v>
      </c>
      <c r="J4105" t="s">
        <v>4550</v>
      </c>
      <c r="K4105">
        <v>10</v>
      </c>
      <c r="L4105" t="s">
        <v>112</v>
      </c>
      <c r="M4105" t="s">
        <v>22</v>
      </c>
      <c r="N4105" t="s">
        <v>61</v>
      </c>
      <c r="R4105" t="s">
        <v>4551</v>
      </c>
    </row>
    <row r="4106" spans="1:18" hidden="1" x14ac:dyDescent="0.25">
      <c r="A4106">
        <v>20485</v>
      </c>
      <c r="B4106">
        <v>202422</v>
      </c>
      <c r="C4106" t="str">
        <f>_xlfn.TEXTAFTER(Tabla4[[#This Row],[Escuela]],"- ",1)</f>
        <v>Construcción Civil</v>
      </c>
      <c r="D4106" t="s">
        <v>1264</v>
      </c>
      <c r="E4106" t="s">
        <v>77</v>
      </c>
      <c r="F4106">
        <v>20485</v>
      </c>
      <c r="G4106" t="s">
        <v>4549</v>
      </c>
      <c r="H4106" t="s">
        <v>1291</v>
      </c>
      <c r="I4106">
        <v>2</v>
      </c>
      <c r="J4106" t="s">
        <v>4550</v>
      </c>
      <c r="K4106">
        <v>10</v>
      </c>
      <c r="L4106" t="s">
        <v>112</v>
      </c>
      <c r="M4106" t="s">
        <v>22</v>
      </c>
      <c r="N4106" t="s">
        <v>61</v>
      </c>
      <c r="R4106" t="s">
        <v>4551</v>
      </c>
    </row>
    <row r="4107" spans="1:18" hidden="1" x14ac:dyDescent="0.25">
      <c r="A4107">
        <v>31555</v>
      </c>
      <c r="B4107">
        <v>202422</v>
      </c>
      <c r="C4107" t="str">
        <f>_xlfn.TEXTAFTER(Tabla4[[#This Row],[Escuela]],"- ",1)</f>
        <v>Construcción Civil</v>
      </c>
      <c r="D4107" t="s">
        <v>1264</v>
      </c>
      <c r="E4107" t="s">
        <v>77</v>
      </c>
      <c r="F4107">
        <v>31555</v>
      </c>
      <c r="G4107" t="s">
        <v>4549</v>
      </c>
      <c r="H4107" t="s">
        <v>1291</v>
      </c>
      <c r="I4107">
        <v>3</v>
      </c>
      <c r="J4107" t="s">
        <v>4550</v>
      </c>
      <c r="K4107">
        <v>10</v>
      </c>
      <c r="L4107" t="s">
        <v>112</v>
      </c>
      <c r="M4107" t="s">
        <v>22</v>
      </c>
      <c r="N4107" t="s">
        <v>61</v>
      </c>
      <c r="R4107" t="s">
        <v>4552</v>
      </c>
    </row>
    <row r="4108" spans="1:18" hidden="1" x14ac:dyDescent="0.25">
      <c r="A4108">
        <v>16842</v>
      </c>
      <c r="B4108">
        <v>202422</v>
      </c>
      <c r="C4108" t="str">
        <f>_xlfn.TEXTAFTER(Tabla4[[#This Row],[Escuela]],"- ",1)</f>
        <v>Construcción Civil</v>
      </c>
      <c r="D4108" t="s">
        <v>1264</v>
      </c>
      <c r="E4108" t="s">
        <v>77</v>
      </c>
      <c r="F4108">
        <v>16842</v>
      </c>
      <c r="G4108" t="s">
        <v>4549</v>
      </c>
      <c r="H4108" t="s">
        <v>3059</v>
      </c>
      <c r="I4108">
        <v>1</v>
      </c>
      <c r="J4108" t="s">
        <v>4553</v>
      </c>
      <c r="K4108">
        <v>10</v>
      </c>
      <c r="L4108" t="s">
        <v>112</v>
      </c>
      <c r="M4108" t="s">
        <v>22</v>
      </c>
      <c r="N4108" t="s">
        <v>23</v>
      </c>
      <c r="O4108" t="s">
        <v>4554</v>
      </c>
    </row>
    <row r="4109" spans="1:18" hidden="1" x14ac:dyDescent="0.25">
      <c r="A4109">
        <v>20513</v>
      </c>
      <c r="B4109">
        <v>202422</v>
      </c>
      <c r="C4109" t="str">
        <f>_xlfn.TEXTAFTER(Tabla4[[#This Row],[Escuela]],"- ",1)</f>
        <v>Construcción Civil</v>
      </c>
      <c r="D4109" t="s">
        <v>1264</v>
      </c>
      <c r="E4109" t="s">
        <v>77</v>
      </c>
      <c r="F4109">
        <v>20513</v>
      </c>
      <c r="G4109" t="s">
        <v>4549</v>
      </c>
      <c r="H4109" t="s">
        <v>3059</v>
      </c>
      <c r="I4109">
        <v>2</v>
      </c>
      <c r="J4109" t="s">
        <v>4553</v>
      </c>
      <c r="K4109">
        <v>10</v>
      </c>
      <c r="L4109" t="s">
        <v>112</v>
      </c>
      <c r="M4109" t="s">
        <v>22</v>
      </c>
      <c r="N4109" t="s">
        <v>23</v>
      </c>
      <c r="O4109" t="s">
        <v>2736</v>
      </c>
    </row>
    <row r="4110" spans="1:18" hidden="1" x14ac:dyDescent="0.25">
      <c r="A4110">
        <v>10222</v>
      </c>
      <c r="B4110">
        <v>202422</v>
      </c>
      <c r="C4110" t="str">
        <f>_xlfn.TEXTAFTER(Tabla4[[#This Row],[Escuela]],"- ",1)</f>
        <v>Construcción Civil</v>
      </c>
      <c r="D4110" t="s">
        <v>1264</v>
      </c>
      <c r="E4110" t="s">
        <v>77</v>
      </c>
      <c r="F4110">
        <v>10222</v>
      </c>
      <c r="G4110" t="s">
        <v>4549</v>
      </c>
      <c r="H4110" t="s">
        <v>4555</v>
      </c>
      <c r="I4110">
        <v>1</v>
      </c>
      <c r="J4110" t="s">
        <v>4556</v>
      </c>
      <c r="K4110">
        <v>10</v>
      </c>
      <c r="L4110" t="s">
        <v>112</v>
      </c>
      <c r="M4110" t="s">
        <v>22</v>
      </c>
      <c r="N4110" t="s">
        <v>272</v>
      </c>
      <c r="O4110" t="s">
        <v>4557</v>
      </c>
      <c r="P4110" t="s">
        <v>344</v>
      </c>
    </row>
    <row r="4111" spans="1:18" hidden="1" x14ac:dyDescent="0.25">
      <c r="A4111">
        <v>10228</v>
      </c>
      <c r="B4111">
        <v>202422</v>
      </c>
      <c r="C4111" t="str">
        <f>_xlfn.TEXTAFTER(Tabla4[[#This Row],[Escuela]],"- ",1)</f>
        <v>Construcción Civil</v>
      </c>
      <c r="D4111" t="s">
        <v>1264</v>
      </c>
      <c r="E4111" t="s">
        <v>77</v>
      </c>
      <c r="F4111">
        <v>10228</v>
      </c>
      <c r="G4111" t="s">
        <v>4549</v>
      </c>
      <c r="H4111" t="s">
        <v>4558</v>
      </c>
      <c r="I4111">
        <v>1</v>
      </c>
      <c r="J4111" t="s">
        <v>4559</v>
      </c>
      <c r="K4111">
        <v>10</v>
      </c>
      <c r="L4111" t="s">
        <v>112</v>
      </c>
      <c r="M4111" t="s">
        <v>22</v>
      </c>
      <c r="N4111" t="s">
        <v>23</v>
      </c>
      <c r="O4111" t="s">
        <v>2736</v>
      </c>
    </row>
    <row r="4112" spans="1:18" hidden="1" x14ac:dyDescent="0.25">
      <c r="A4112">
        <v>15704</v>
      </c>
      <c r="B4112">
        <v>202422</v>
      </c>
      <c r="C4112" t="str">
        <f>_xlfn.TEXTAFTER(Tabla4[[#This Row],[Escuela]],"- ",1)</f>
        <v>Construcción Civil</v>
      </c>
      <c r="D4112" t="s">
        <v>1264</v>
      </c>
      <c r="E4112" t="s">
        <v>77</v>
      </c>
      <c r="F4112">
        <v>15704</v>
      </c>
      <c r="G4112" t="s">
        <v>4549</v>
      </c>
      <c r="H4112" t="s">
        <v>4560</v>
      </c>
      <c r="I4112">
        <v>1</v>
      </c>
      <c r="J4112" t="s">
        <v>4561</v>
      </c>
      <c r="K4112">
        <v>10</v>
      </c>
      <c r="L4112" t="s">
        <v>112</v>
      </c>
      <c r="M4112" t="s">
        <v>22</v>
      </c>
      <c r="N4112" t="s">
        <v>2402</v>
      </c>
      <c r="O4112" t="s">
        <v>2198</v>
      </c>
      <c r="R4112" t="s">
        <v>4562</v>
      </c>
    </row>
    <row r="4113" spans="1:18" hidden="1" x14ac:dyDescent="0.25">
      <c r="A4113">
        <v>10248</v>
      </c>
      <c r="B4113">
        <v>202422</v>
      </c>
      <c r="C4113" t="str">
        <f>_xlfn.TEXTAFTER(Tabla4[[#This Row],[Escuela]],"- ",1)</f>
        <v>Construcción Civil</v>
      </c>
      <c r="D4113" t="s">
        <v>1264</v>
      </c>
      <c r="E4113" t="s">
        <v>77</v>
      </c>
      <c r="F4113">
        <v>10248</v>
      </c>
      <c r="G4113" t="s">
        <v>4549</v>
      </c>
      <c r="H4113" t="s">
        <v>4563</v>
      </c>
      <c r="I4113">
        <v>1</v>
      </c>
      <c r="J4113" t="s">
        <v>4564</v>
      </c>
      <c r="K4113">
        <v>10</v>
      </c>
      <c r="L4113" t="s">
        <v>112</v>
      </c>
      <c r="M4113" t="s">
        <v>22</v>
      </c>
      <c r="N4113" t="s">
        <v>23</v>
      </c>
      <c r="O4113" t="s">
        <v>2845</v>
      </c>
    </row>
    <row r="4114" spans="1:18" hidden="1" x14ac:dyDescent="0.25">
      <c r="A4114">
        <v>10253</v>
      </c>
      <c r="B4114">
        <v>202422</v>
      </c>
      <c r="C4114" t="str">
        <f>_xlfn.TEXTAFTER(Tabla4[[#This Row],[Escuela]],"- ",1)</f>
        <v>Construcción Civil</v>
      </c>
      <c r="D4114" t="s">
        <v>1264</v>
      </c>
      <c r="E4114" t="s">
        <v>77</v>
      </c>
      <c r="F4114">
        <v>10253</v>
      </c>
      <c r="G4114" t="s">
        <v>4549</v>
      </c>
      <c r="H4114" t="s">
        <v>4565</v>
      </c>
      <c r="I4114">
        <v>1</v>
      </c>
      <c r="J4114" t="s">
        <v>4566</v>
      </c>
      <c r="K4114">
        <v>10</v>
      </c>
      <c r="L4114" t="s">
        <v>112</v>
      </c>
      <c r="M4114" t="s">
        <v>22</v>
      </c>
      <c r="N4114" t="s">
        <v>1474</v>
      </c>
      <c r="O4114" t="s">
        <v>2319</v>
      </c>
      <c r="P4114" t="s">
        <v>1409</v>
      </c>
      <c r="R4114" t="s">
        <v>2443</v>
      </c>
    </row>
    <row r="4115" spans="1:18" hidden="1" x14ac:dyDescent="0.25">
      <c r="A4115">
        <v>15729</v>
      </c>
      <c r="B4115">
        <v>202422</v>
      </c>
      <c r="C4115" t="str">
        <f>_xlfn.TEXTAFTER(Tabla4[[#This Row],[Escuela]],"- ",1)</f>
        <v>Construcción Civil</v>
      </c>
      <c r="D4115" t="s">
        <v>1264</v>
      </c>
      <c r="E4115" t="s">
        <v>77</v>
      </c>
      <c r="F4115">
        <v>15729</v>
      </c>
      <c r="G4115" t="s">
        <v>4549</v>
      </c>
      <c r="H4115" t="s">
        <v>4567</v>
      </c>
      <c r="I4115">
        <v>1</v>
      </c>
      <c r="J4115" t="s">
        <v>4559</v>
      </c>
      <c r="K4115">
        <v>10</v>
      </c>
      <c r="L4115" t="s">
        <v>112</v>
      </c>
      <c r="M4115" t="s">
        <v>22</v>
      </c>
      <c r="N4115" t="s">
        <v>23</v>
      </c>
      <c r="O4115" t="s">
        <v>2736</v>
      </c>
    </row>
    <row r="4116" spans="1:18" hidden="1" x14ac:dyDescent="0.25">
      <c r="A4116">
        <v>15730</v>
      </c>
      <c r="B4116">
        <v>202422</v>
      </c>
      <c r="C4116" t="str">
        <f>_xlfn.TEXTAFTER(Tabla4[[#This Row],[Escuela]],"- ",1)</f>
        <v>Construcción Civil</v>
      </c>
      <c r="D4116" t="s">
        <v>1264</v>
      </c>
      <c r="E4116" t="s">
        <v>77</v>
      </c>
      <c r="F4116">
        <v>15730</v>
      </c>
      <c r="G4116" t="s">
        <v>4549</v>
      </c>
      <c r="H4116" t="s">
        <v>4568</v>
      </c>
      <c r="I4116">
        <v>1</v>
      </c>
      <c r="J4116" t="s">
        <v>4569</v>
      </c>
      <c r="K4116">
        <v>10</v>
      </c>
      <c r="L4116" t="s">
        <v>112</v>
      </c>
      <c r="M4116" t="s">
        <v>22</v>
      </c>
      <c r="N4116" t="s">
        <v>2402</v>
      </c>
      <c r="O4116" t="s">
        <v>2198</v>
      </c>
      <c r="R4116" t="s">
        <v>2437</v>
      </c>
    </row>
    <row r="4117" spans="1:18" hidden="1" x14ac:dyDescent="0.25">
      <c r="A4117">
        <v>15731</v>
      </c>
      <c r="B4117">
        <v>202422</v>
      </c>
      <c r="C4117" t="str">
        <f>_xlfn.TEXTAFTER(Tabla4[[#This Row],[Escuela]],"- ",1)</f>
        <v>Construcción Civil</v>
      </c>
      <c r="D4117" t="s">
        <v>1264</v>
      </c>
      <c r="E4117" t="s">
        <v>77</v>
      </c>
      <c r="F4117">
        <v>15731</v>
      </c>
      <c r="G4117" t="s">
        <v>4549</v>
      </c>
      <c r="H4117" t="s">
        <v>4568</v>
      </c>
      <c r="I4117">
        <v>2</v>
      </c>
      <c r="J4117" t="s">
        <v>4569</v>
      </c>
      <c r="K4117">
        <v>10</v>
      </c>
      <c r="L4117" t="s">
        <v>112</v>
      </c>
      <c r="M4117" t="s">
        <v>22</v>
      </c>
      <c r="N4117" t="s">
        <v>2402</v>
      </c>
      <c r="O4117" t="s">
        <v>2198</v>
      </c>
      <c r="R4117" t="s">
        <v>2437</v>
      </c>
    </row>
    <row r="4118" spans="1:18" hidden="1" x14ac:dyDescent="0.25">
      <c r="A4118">
        <v>25238</v>
      </c>
      <c r="B4118">
        <v>202422</v>
      </c>
      <c r="C4118" t="str">
        <f>_xlfn.TEXTAFTER(Tabla4[[#This Row],[Escuela]],"- ",1)</f>
        <v>Construcción Civil</v>
      </c>
      <c r="D4118" t="s">
        <v>1264</v>
      </c>
      <c r="E4118" t="s">
        <v>77</v>
      </c>
      <c r="F4118">
        <v>25238</v>
      </c>
      <c r="G4118" t="s">
        <v>4549</v>
      </c>
      <c r="H4118" t="s">
        <v>4568</v>
      </c>
      <c r="I4118">
        <v>3</v>
      </c>
      <c r="J4118" t="s">
        <v>4569</v>
      </c>
      <c r="K4118">
        <v>10</v>
      </c>
      <c r="L4118" t="s">
        <v>112</v>
      </c>
      <c r="M4118" t="s">
        <v>22</v>
      </c>
      <c r="N4118" t="s">
        <v>2402</v>
      </c>
      <c r="O4118" t="s">
        <v>2198</v>
      </c>
      <c r="R4118" t="s">
        <v>2437</v>
      </c>
    </row>
    <row r="4119" spans="1:18" hidden="1" x14ac:dyDescent="0.25">
      <c r="A4119">
        <v>15732</v>
      </c>
      <c r="B4119">
        <v>202422</v>
      </c>
      <c r="C4119" t="str">
        <f>_xlfn.TEXTAFTER(Tabla4[[#This Row],[Escuela]],"- ",1)</f>
        <v>Construcción Civil</v>
      </c>
      <c r="D4119" t="s">
        <v>1264</v>
      </c>
      <c r="E4119" t="s">
        <v>77</v>
      </c>
      <c r="F4119">
        <v>15732</v>
      </c>
      <c r="G4119" t="s">
        <v>4549</v>
      </c>
      <c r="H4119" t="s">
        <v>4570</v>
      </c>
      <c r="I4119">
        <v>1</v>
      </c>
      <c r="J4119" t="s">
        <v>4571</v>
      </c>
      <c r="K4119">
        <v>10</v>
      </c>
      <c r="L4119" t="s">
        <v>112</v>
      </c>
      <c r="M4119" t="s">
        <v>22</v>
      </c>
      <c r="N4119" t="s">
        <v>272</v>
      </c>
      <c r="O4119" t="s">
        <v>4572</v>
      </c>
      <c r="P4119" t="s">
        <v>516</v>
      </c>
    </row>
    <row r="4120" spans="1:18" hidden="1" x14ac:dyDescent="0.25">
      <c r="A4120">
        <v>18675</v>
      </c>
      <c r="B4120">
        <v>202422</v>
      </c>
      <c r="C4120" t="str">
        <f>_xlfn.TEXTAFTER(Tabla4[[#This Row],[Escuela]],"- ",1)</f>
        <v>Construcción Civil</v>
      </c>
      <c r="D4120" t="s">
        <v>1264</v>
      </c>
      <c r="E4120" t="s">
        <v>77</v>
      </c>
      <c r="F4120">
        <v>18675</v>
      </c>
      <c r="G4120" t="s">
        <v>4549</v>
      </c>
      <c r="H4120" t="s">
        <v>4573</v>
      </c>
      <c r="I4120">
        <v>1</v>
      </c>
      <c r="J4120" t="s">
        <v>4574</v>
      </c>
      <c r="K4120">
        <v>10</v>
      </c>
      <c r="L4120" t="s">
        <v>112</v>
      </c>
      <c r="M4120" t="s">
        <v>22</v>
      </c>
      <c r="N4120" t="s">
        <v>2402</v>
      </c>
      <c r="O4120" t="s">
        <v>2767</v>
      </c>
      <c r="R4120" t="s">
        <v>2391</v>
      </c>
    </row>
    <row r="4121" spans="1:18" hidden="1" x14ac:dyDescent="0.25">
      <c r="A4121">
        <v>18676</v>
      </c>
      <c r="B4121">
        <v>202422</v>
      </c>
      <c r="C4121" t="str">
        <f>_xlfn.TEXTAFTER(Tabla4[[#This Row],[Escuela]],"- ",1)</f>
        <v>Construcción Civil</v>
      </c>
      <c r="D4121" t="s">
        <v>1264</v>
      </c>
      <c r="E4121" t="s">
        <v>77</v>
      </c>
      <c r="F4121">
        <v>18676</v>
      </c>
      <c r="G4121" t="s">
        <v>4549</v>
      </c>
      <c r="H4121" t="s">
        <v>4573</v>
      </c>
      <c r="I4121">
        <v>2</v>
      </c>
      <c r="J4121" t="s">
        <v>4574</v>
      </c>
      <c r="K4121">
        <v>10</v>
      </c>
      <c r="L4121" t="s">
        <v>112</v>
      </c>
      <c r="M4121" t="s">
        <v>22</v>
      </c>
      <c r="N4121" t="s">
        <v>2402</v>
      </c>
      <c r="O4121" t="s">
        <v>2767</v>
      </c>
      <c r="R4121" t="s">
        <v>2386</v>
      </c>
    </row>
    <row r="4122" spans="1:18" hidden="1" x14ac:dyDescent="0.25">
      <c r="A4122">
        <v>28790</v>
      </c>
      <c r="B4122">
        <v>202422</v>
      </c>
      <c r="C4122" t="str">
        <f>_xlfn.TEXTAFTER(Tabla4[[#This Row],[Escuela]],"- ",1)</f>
        <v>Construcción Civil</v>
      </c>
      <c r="D4122" t="s">
        <v>1264</v>
      </c>
      <c r="E4122" t="s">
        <v>77</v>
      </c>
      <c r="F4122">
        <v>28790</v>
      </c>
      <c r="G4122" t="s">
        <v>4549</v>
      </c>
      <c r="H4122" t="s">
        <v>4573</v>
      </c>
      <c r="I4122">
        <v>3</v>
      </c>
      <c r="J4122" t="s">
        <v>4574</v>
      </c>
      <c r="K4122">
        <v>10</v>
      </c>
      <c r="L4122" t="s">
        <v>112</v>
      </c>
      <c r="M4122" t="s">
        <v>22</v>
      </c>
      <c r="N4122" t="s">
        <v>2402</v>
      </c>
      <c r="O4122" t="s">
        <v>2767</v>
      </c>
      <c r="R4122" t="s">
        <v>4575</v>
      </c>
    </row>
    <row r="4123" spans="1:18" hidden="1" x14ac:dyDescent="0.25">
      <c r="A4123">
        <v>15735</v>
      </c>
      <c r="B4123">
        <v>202422</v>
      </c>
      <c r="C4123" t="str">
        <f>_xlfn.TEXTAFTER(Tabla4[[#This Row],[Escuela]],"- ",1)</f>
        <v>Construcción Civil</v>
      </c>
      <c r="D4123" t="s">
        <v>1264</v>
      </c>
      <c r="E4123" t="s">
        <v>77</v>
      </c>
      <c r="F4123">
        <v>15735</v>
      </c>
      <c r="G4123" t="s">
        <v>4549</v>
      </c>
      <c r="H4123" t="s">
        <v>4576</v>
      </c>
      <c r="I4123">
        <v>1</v>
      </c>
      <c r="J4123" t="s">
        <v>4577</v>
      </c>
      <c r="K4123">
        <v>10</v>
      </c>
      <c r="L4123" t="s">
        <v>112</v>
      </c>
      <c r="M4123" t="s">
        <v>22</v>
      </c>
      <c r="N4123" t="s">
        <v>272</v>
      </c>
      <c r="O4123" t="s">
        <v>4578</v>
      </c>
      <c r="P4123" t="s">
        <v>344</v>
      </c>
    </row>
    <row r="4124" spans="1:18" hidden="1" x14ac:dyDescent="0.25">
      <c r="A4124">
        <v>17920</v>
      </c>
      <c r="B4124">
        <v>202422</v>
      </c>
      <c r="C4124" t="str">
        <f>_xlfn.TEXTAFTER(Tabla4[[#This Row],[Escuela]],"- ",1)</f>
        <v>Construcción Civil</v>
      </c>
      <c r="D4124" t="s">
        <v>1264</v>
      </c>
      <c r="E4124" t="s">
        <v>77</v>
      </c>
      <c r="F4124">
        <v>17920</v>
      </c>
      <c r="G4124" t="s">
        <v>4549</v>
      </c>
      <c r="H4124" t="s">
        <v>4576</v>
      </c>
      <c r="I4124">
        <v>2</v>
      </c>
      <c r="J4124" t="s">
        <v>4577</v>
      </c>
      <c r="K4124">
        <v>10</v>
      </c>
      <c r="L4124" t="s">
        <v>112</v>
      </c>
      <c r="M4124" t="s">
        <v>22</v>
      </c>
      <c r="N4124" t="s">
        <v>272</v>
      </c>
      <c r="O4124" t="s">
        <v>4579</v>
      </c>
      <c r="P4124" t="s">
        <v>340</v>
      </c>
    </row>
    <row r="4125" spans="1:18" hidden="1" x14ac:dyDescent="0.25">
      <c r="A4125">
        <v>31575</v>
      </c>
      <c r="B4125">
        <v>202422</v>
      </c>
      <c r="C4125" t="str">
        <f>_xlfn.TEXTAFTER(Tabla4[[#This Row],[Escuela]],"- ",1)</f>
        <v>Construcción Civil</v>
      </c>
      <c r="D4125" t="s">
        <v>1264</v>
      </c>
      <c r="E4125" t="s">
        <v>77</v>
      </c>
      <c r="F4125">
        <v>31575</v>
      </c>
      <c r="G4125" t="s">
        <v>4549</v>
      </c>
      <c r="H4125" t="s">
        <v>4576</v>
      </c>
      <c r="I4125">
        <v>3</v>
      </c>
      <c r="J4125" t="s">
        <v>4577</v>
      </c>
      <c r="K4125">
        <v>10</v>
      </c>
      <c r="L4125" t="s">
        <v>112</v>
      </c>
      <c r="M4125" t="s">
        <v>22</v>
      </c>
      <c r="N4125" t="s">
        <v>272</v>
      </c>
      <c r="O4125" t="s">
        <v>4579</v>
      </c>
      <c r="P4125" t="s">
        <v>340</v>
      </c>
    </row>
    <row r="4126" spans="1:18" hidden="1" x14ac:dyDescent="0.25">
      <c r="A4126">
        <v>15736</v>
      </c>
      <c r="B4126">
        <v>202422</v>
      </c>
      <c r="C4126" t="str">
        <f>_xlfn.TEXTAFTER(Tabla4[[#This Row],[Escuela]],"- ",1)</f>
        <v>Construcción Civil</v>
      </c>
      <c r="D4126" t="s">
        <v>1264</v>
      </c>
      <c r="E4126" t="s">
        <v>77</v>
      </c>
      <c r="F4126">
        <v>15736</v>
      </c>
      <c r="G4126" t="s">
        <v>4549</v>
      </c>
      <c r="H4126" t="s">
        <v>4580</v>
      </c>
      <c r="I4126">
        <v>1</v>
      </c>
      <c r="J4126" t="s">
        <v>448</v>
      </c>
      <c r="K4126">
        <v>10</v>
      </c>
      <c r="L4126" t="s">
        <v>112</v>
      </c>
      <c r="M4126" t="s">
        <v>22</v>
      </c>
      <c r="N4126" t="s">
        <v>23</v>
      </c>
      <c r="O4126" t="s">
        <v>2923</v>
      </c>
    </row>
    <row r="4127" spans="1:18" hidden="1" x14ac:dyDescent="0.25">
      <c r="A4127">
        <v>15737</v>
      </c>
      <c r="B4127">
        <v>202422</v>
      </c>
      <c r="C4127" t="str">
        <f>_xlfn.TEXTAFTER(Tabla4[[#This Row],[Escuela]],"- ",1)</f>
        <v>Construcción Civil</v>
      </c>
      <c r="D4127" t="s">
        <v>1264</v>
      </c>
      <c r="E4127" t="s">
        <v>77</v>
      </c>
      <c r="F4127">
        <v>15737</v>
      </c>
      <c r="G4127" t="s">
        <v>4549</v>
      </c>
      <c r="H4127" t="s">
        <v>4581</v>
      </c>
      <c r="I4127">
        <v>1</v>
      </c>
      <c r="J4127" t="s">
        <v>4582</v>
      </c>
      <c r="K4127">
        <v>10</v>
      </c>
      <c r="L4127" t="s">
        <v>112</v>
      </c>
      <c r="M4127" t="s">
        <v>22</v>
      </c>
      <c r="N4127" t="s">
        <v>23</v>
      </c>
      <c r="O4127" t="s">
        <v>4583</v>
      </c>
    </row>
    <row r="4128" spans="1:18" hidden="1" x14ac:dyDescent="0.25">
      <c r="A4128">
        <v>30958</v>
      </c>
      <c r="B4128">
        <v>202422</v>
      </c>
      <c r="C4128" t="str">
        <f>_xlfn.TEXTAFTER(Tabla4[[#This Row],[Escuela]],"- ",1)</f>
        <v>Construcción Civil</v>
      </c>
      <c r="D4128" t="s">
        <v>1264</v>
      </c>
      <c r="E4128" t="s">
        <v>77</v>
      </c>
      <c r="F4128">
        <v>30958</v>
      </c>
      <c r="G4128" t="s">
        <v>4549</v>
      </c>
      <c r="H4128" t="s">
        <v>4581</v>
      </c>
      <c r="I4128">
        <v>2</v>
      </c>
      <c r="J4128" t="s">
        <v>4582</v>
      </c>
      <c r="K4128">
        <v>10</v>
      </c>
      <c r="L4128" t="s">
        <v>112</v>
      </c>
      <c r="M4128" t="s">
        <v>22</v>
      </c>
      <c r="N4128" t="s">
        <v>23</v>
      </c>
      <c r="O4128" t="s">
        <v>4584</v>
      </c>
    </row>
    <row r="4129" spans="1:18" hidden="1" x14ac:dyDescent="0.25">
      <c r="A4129">
        <v>15738</v>
      </c>
      <c r="B4129">
        <v>202422</v>
      </c>
      <c r="C4129" t="str">
        <f>_xlfn.TEXTAFTER(Tabla4[[#This Row],[Escuela]],"- ",1)</f>
        <v>Construcción Civil</v>
      </c>
      <c r="D4129" t="s">
        <v>1264</v>
      </c>
      <c r="E4129" t="s">
        <v>77</v>
      </c>
      <c r="F4129">
        <v>15738</v>
      </c>
      <c r="G4129" t="s">
        <v>4549</v>
      </c>
      <c r="H4129" t="s">
        <v>4585</v>
      </c>
      <c r="I4129">
        <v>1</v>
      </c>
      <c r="J4129" t="s">
        <v>4586</v>
      </c>
      <c r="K4129">
        <v>10</v>
      </c>
      <c r="L4129" t="s">
        <v>112</v>
      </c>
      <c r="M4129" t="s">
        <v>22</v>
      </c>
      <c r="N4129" t="s">
        <v>2402</v>
      </c>
      <c r="O4129" t="s">
        <v>119</v>
      </c>
      <c r="R4129" t="s">
        <v>4587</v>
      </c>
    </row>
    <row r="4130" spans="1:18" hidden="1" x14ac:dyDescent="0.25">
      <c r="A4130">
        <v>18697</v>
      </c>
      <c r="B4130">
        <v>202422</v>
      </c>
      <c r="C4130" t="str">
        <f>_xlfn.TEXTAFTER(Tabla4[[#This Row],[Escuela]],"- ",1)</f>
        <v>Construcción Civil</v>
      </c>
      <c r="D4130" t="s">
        <v>1264</v>
      </c>
      <c r="E4130" t="s">
        <v>77</v>
      </c>
      <c r="F4130">
        <v>18697</v>
      </c>
      <c r="G4130" t="s">
        <v>4549</v>
      </c>
      <c r="H4130" t="s">
        <v>4585</v>
      </c>
      <c r="I4130">
        <v>2</v>
      </c>
      <c r="J4130" t="s">
        <v>4586</v>
      </c>
      <c r="K4130">
        <v>10</v>
      </c>
      <c r="L4130" t="s">
        <v>112</v>
      </c>
      <c r="M4130" t="s">
        <v>22</v>
      </c>
      <c r="N4130" t="s">
        <v>2402</v>
      </c>
      <c r="O4130" t="s">
        <v>119</v>
      </c>
      <c r="R4130" t="s">
        <v>3356</v>
      </c>
    </row>
    <row r="4131" spans="1:18" hidden="1" x14ac:dyDescent="0.25">
      <c r="A4131">
        <v>16840</v>
      </c>
      <c r="B4131">
        <v>202422</v>
      </c>
      <c r="C4131" t="str">
        <f>_xlfn.TEXTAFTER(Tabla4[[#This Row],[Escuela]],"- ",1)</f>
        <v>Construcción Civil</v>
      </c>
      <c r="D4131" t="s">
        <v>1264</v>
      </c>
      <c r="E4131" t="s">
        <v>77</v>
      </c>
      <c r="F4131">
        <v>16840</v>
      </c>
      <c r="G4131" t="s">
        <v>4549</v>
      </c>
      <c r="H4131" t="s">
        <v>4588</v>
      </c>
      <c r="I4131">
        <v>1</v>
      </c>
      <c r="J4131" t="s">
        <v>4589</v>
      </c>
      <c r="K4131">
        <v>30</v>
      </c>
      <c r="L4131" t="s">
        <v>112</v>
      </c>
      <c r="M4131" t="s">
        <v>22</v>
      </c>
      <c r="N4131" t="s">
        <v>4324</v>
      </c>
      <c r="R4131" t="s">
        <v>3731</v>
      </c>
    </row>
    <row r="4132" spans="1:18" hidden="1" x14ac:dyDescent="0.25">
      <c r="A4132">
        <v>27144</v>
      </c>
      <c r="B4132">
        <v>202422</v>
      </c>
      <c r="C4132" t="str">
        <f>_xlfn.TEXTAFTER(Tabla4[[#This Row],[Escuela]],"- ",1)</f>
        <v>Construcción Civil</v>
      </c>
      <c r="D4132" t="s">
        <v>1264</v>
      </c>
      <c r="E4132" t="s">
        <v>77</v>
      </c>
      <c r="F4132">
        <v>27144</v>
      </c>
      <c r="G4132" t="s">
        <v>4549</v>
      </c>
      <c r="H4132" t="s">
        <v>4588</v>
      </c>
      <c r="I4132">
        <v>2</v>
      </c>
      <c r="J4132" t="s">
        <v>4589</v>
      </c>
      <c r="K4132">
        <v>30</v>
      </c>
      <c r="L4132" t="s">
        <v>112</v>
      </c>
      <c r="M4132" t="s">
        <v>22</v>
      </c>
      <c r="N4132" t="s">
        <v>4324</v>
      </c>
      <c r="R4132" t="s">
        <v>3731</v>
      </c>
    </row>
    <row r="4133" spans="1:18" hidden="1" x14ac:dyDescent="0.25">
      <c r="A4133">
        <v>27147</v>
      </c>
      <c r="B4133">
        <v>202422</v>
      </c>
      <c r="C4133" t="str">
        <f>_xlfn.TEXTAFTER(Tabla4[[#This Row],[Escuela]],"- ",1)</f>
        <v>Construcción Civil</v>
      </c>
      <c r="D4133" t="s">
        <v>1264</v>
      </c>
      <c r="E4133" t="s">
        <v>77</v>
      </c>
      <c r="F4133">
        <v>27147</v>
      </c>
      <c r="G4133" t="s">
        <v>4549</v>
      </c>
      <c r="H4133" t="s">
        <v>4588</v>
      </c>
      <c r="I4133">
        <v>3</v>
      </c>
      <c r="J4133" t="s">
        <v>4589</v>
      </c>
      <c r="K4133">
        <v>30</v>
      </c>
      <c r="L4133" t="s">
        <v>112</v>
      </c>
      <c r="M4133" t="s">
        <v>22</v>
      </c>
      <c r="N4133" t="s">
        <v>4324</v>
      </c>
      <c r="R4133" t="s">
        <v>3731</v>
      </c>
    </row>
    <row r="4134" spans="1:18" hidden="1" x14ac:dyDescent="0.25">
      <c r="A4134">
        <v>27148</v>
      </c>
      <c r="B4134">
        <v>202422</v>
      </c>
      <c r="C4134" t="str">
        <f>_xlfn.TEXTAFTER(Tabla4[[#This Row],[Escuela]],"- ",1)</f>
        <v>Construcción Civil</v>
      </c>
      <c r="D4134" t="s">
        <v>1264</v>
      </c>
      <c r="E4134" t="s">
        <v>77</v>
      </c>
      <c r="F4134">
        <v>27148</v>
      </c>
      <c r="G4134" t="s">
        <v>4549</v>
      </c>
      <c r="H4134" t="s">
        <v>4588</v>
      </c>
      <c r="I4134">
        <v>4</v>
      </c>
      <c r="J4134" t="s">
        <v>4589</v>
      </c>
      <c r="K4134">
        <v>30</v>
      </c>
      <c r="L4134" t="s">
        <v>112</v>
      </c>
      <c r="M4134" t="s">
        <v>22</v>
      </c>
      <c r="N4134" t="s">
        <v>4324</v>
      </c>
      <c r="R4134" t="s">
        <v>3731</v>
      </c>
    </row>
    <row r="4135" spans="1:18" hidden="1" x14ac:dyDescent="0.25">
      <c r="A4135">
        <v>27149</v>
      </c>
      <c r="B4135">
        <v>202422</v>
      </c>
      <c r="C4135" t="str">
        <f>_xlfn.TEXTAFTER(Tabla4[[#This Row],[Escuela]],"- ",1)</f>
        <v>Construcción Civil</v>
      </c>
      <c r="D4135" t="s">
        <v>1264</v>
      </c>
      <c r="E4135" t="s">
        <v>77</v>
      </c>
      <c r="F4135">
        <v>27149</v>
      </c>
      <c r="G4135" t="s">
        <v>4549</v>
      </c>
      <c r="H4135" t="s">
        <v>4588</v>
      </c>
      <c r="I4135">
        <v>5</v>
      </c>
      <c r="J4135" t="s">
        <v>4589</v>
      </c>
      <c r="K4135">
        <v>30</v>
      </c>
      <c r="L4135" t="s">
        <v>112</v>
      </c>
      <c r="M4135" t="s">
        <v>43</v>
      </c>
      <c r="N4135" t="s">
        <v>4324</v>
      </c>
      <c r="R4135" t="s">
        <v>3731</v>
      </c>
    </row>
    <row r="4136" spans="1:18" hidden="1" x14ac:dyDescent="0.25">
      <c r="A4136">
        <v>27625</v>
      </c>
      <c r="B4136">
        <v>202422</v>
      </c>
      <c r="C4136" t="str">
        <f>_xlfn.TEXTAFTER(Tabla4[[#This Row],[Escuela]],"- ",1)</f>
        <v>Construcción Civil</v>
      </c>
      <c r="D4136" t="s">
        <v>1264</v>
      </c>
      <c r="E4136" t="s">
        <v>77</v>
      </c>
      <c r="F4136">
        <v>27625</v>
      </c>
      <c r="G4136" t="s">
        <v>4549</v>
      </c>
      <c r="H4136" t="s">
        <v>4590</v>
      </c>
      <c r="I4136">
        <v>1</v>
      </c>
      <c r="J4136" t="s">
        <v>4591</v>
      </c>
      <c r="K4136">
        <v>10</v>
      </c>
      <c r="L4136" t="s">
        <v>112</v>
      </c>
      <c r="M4136" t="s">
        <v>22</v>
      </c>
      <c r="N4136" t="s">
        <v>2402</v>
      </c>
      <c r="O4136" t="s">
        <v>129</v>
      </c>
      <c r="R4136" t="s">
        <v>4592</v>
      </c>
    </row>
    <row r="4137" spans="1:18" hidden="1" x14ac:dyDescent="0.25">
      <c r="A4137">
        <v>27613</v>
      </c>
      <c r="B4137">
        <v>202422</v>
      </c>
      <c r="C4137" t="str">
        <f>_xlfn.TEXTAFTER(Tabla4[[#This Row],[Escuela]],"- ",1)</f>
        <v>Construcción Civil</v>
      </c>
      <c r="D4137" t="s">
        <v>1264</v>
      </c>
      <c r="E4137" t="s">
        <v>77</v>
      </c>
      <c r="F4137">
        <v>27613</v>
      </c>
      <c r="G4137" t="s">
        <v>4549</v>
      </c>
      <c r="H4137" t="s">
        <v>3084</v>
      </c>
      <c r="I4137">
        <v>1</v>
      </c>
      <c r="J4137" t="s">
        <v>4593</v>
      </c>
      <c r="K4137">
        <v>10</v>
      </c>
      <c r="L4137" t="s">
        <v>112</v>
      </c>
      <c r="M4137" t="s">
        <v>22</v>
      </c>
      <c r="N4137" t="s">
        <v>272</v>
      </c>
      <c r="O4137" t="s">
        <v>4594</v>
      </c>
      <c r="P4137" t="s">
        <v>1174</v>
      </c>
    </row>
    <row r="4138" spans="1:18" hidden="1" x14ac:dyDescent="0.25">
      <c r="A4138">
        <v>29680</v>
      </c>
      <c r="B4138">
        <v>202422</v>
      </c>
      <c r="C4138" t="str">
        <f>_xlfn.TEXTAFTER(Tabla4[[#This Row],[Escuela]],"- ",1)</f>
        <v>Construcción Civil</v>
      </c>
      <c r="D4138" t="s">
        <v>1264</v>
      </c>
      <c r="E4138" t="s">
        <v>77</v>
      </c>
      <c r="F4138">
        <v>29680</v>
      </c>
      <c r="G4138" t="s">
        <v>4549</v>
      </c>
      <c r="H4138" t="s">
        <v>3084</v>
      </c>
      <c r="I4138">
        <v>2</v>
      </c>
      <c r="J4138" t="s">
        <v>4593</v>
      </c>
      <c r="K4138">
        <v>10</v>
      </c>
      <c r="L4138" t="s">
        <v>112</v>
      </c>
      <c r="M4138" t="s">
        <v>22</v>
      </c>
      <c r="N4138" t="s">
        <v>272</v>
      </c>
      <c r="O4138" t="s">
        <v>4594</v>
      </c>
      <c r="P4138" t="s">
        <v>1174</v>
      </c>
    </row>
    <row r="4139" spans="1:18" hidden="1" x14ac:dyDescent="0.25">
      <c r="A4139">
        <v>27637</v>
      </c>
      <c r="B4139">
        <v>202422</v>
      </c>
      <c r="C4139" t="str">
        <f>_xlfn.TEXTAFTER(Tabla4[[#This Row],[Escuela]],"- ",1)</f>
        <v>Construcción Civil</v>
      </c>
      <c r="D4139" t="s">
        <v>1264</v>
      </c>
      <c r="E4139" t="s">
        <v>77</v>
      </c>
      <c r="F4139">
        <v>27637</v>
      </c>
      <c r="G4139" t="s">
        <v>4549</v>
      </c>
      <c r="H4139" t="s">
        <v>4595</v>
      </c>
      <c r="I4139">
        <v>1</v>
      </c>
      <c r="J4139" t="s">
        <v>4596</v>
      </c>
      <c r="K4139">
        <v>5</v>
      </c>
      <c r="L4139" t="s">
        <v>112</v>
      </c>
      <c r="M4139" t="s">
        <v>22</v>
      </c>
      <c r="N4139" t="s">
        <v>61</v>
      </c>
      <c r="R4139" t="s">
        <v>2417</v>
      </c>
    </row>
    <row r="4140" spans="1:18" hidden="1" x14ac:dyDescent="0.25">
      <c r="A4140">
        <v>27662</v>
      </c>
      <c r="B4140">
        <v>202422</v>
      </c>
      <c r="C4140" t="str">
        <f>_xlfn.TEXTAFTER(Tabla4[[#This Row],[Escuela]],"- ",1)</f>
        <v>Construcción Civil</v>
      </c>
      <c r="D4140" t="s">
        <v>1264</v>
      </c>
      <c r="E4140" t="s">
        <v>77</v>
      </c>
      <c r="F4140">
        <v>27662</v>
      </c>
      <c r="G4140" t="s">
        <v>4549</v>
      </c>
      <c r="H4140" t="s">
        <v>4597</v>
      </c>
      <c r="I4140">
        <v>1</v>
      </c>
      <c r="J4140" t="s">
        <v>4598</v>
      </c>
      <c r="K4140">
        <v>10</v>
      </c>
      <c r="L4140" t="s">
        <v>112</v>
      </c>
      <c r="M4140" t="s">
        <v>22</v>
      </c>
      <c r="N4140" t="s">
        <v>2402</v>
      </c>
      <c r="O4140" t="s">
        <v>402</v>
      </c>
      <c r="R4140" t="s">
        <v>2519</v>
      </c>
    </row>
    <row r="4141" spans="1:18" hidden="1" x14ac:dyDescent="0.25">
      <c r="A4141">
        <v>27663</v>
      </c>
      <c r="B4141">
        <v>202422</v>
      </c>
      <c r="C4141" t="str">
        <f>_xlfn.TEXTAFTER(Tabla4[[#This Row],[Escuela]],"- ",1)</f>
        <v>Construcción Civil</v>
      </c>
      <c r="D4141" t="s">
        <v>1264</v>
      </c>
      <c r="E4141" t="s">
        <v>77</v>
      </c>
      <c r="F4141">
        <v>27663</v>
      </c>
      <c r="G4141" t="s">
        <v>4549</v>
      </c>
      <c r="H4141" t="s">
        <v>4597</v>
      </c>
      <c r="I4141">
        <v>2</v>
      </c>
      <c r="J4141" t="s">
        <v>4598</v>
      </c>
      <c r="K4141">
        <v>10</v>
      </c>
      <c r="L4141" t="s">
        <v>112</v>
      </c>
      <c r="M4141" t="s">
        <v>22</v>
      </c>
      <c r="N4141" t="s">
        <v>2402</v>
      </c>
      <c r="O4141" t="s">
        <v>402</v>
      </c>
      <c r="R4141" t="s">
        <v>2391</v>
      </c>
    </row>
    <row r="4142" spans="1:18" hidden="1" x14ac:dyDescent="0.25">
      <c r="A4142">
        <v>27664</v>
      </c>
      <c r="B4142">
        <v>202422</v>
      </c>
      <c r="C4142" t="str">
        <f>_xlfn.TEXTAFTER(Tabla4[[#This Row],[Escuela]],"- ",1)</f>
        <v>Construcción Civil</v>
      </c>
      <c r="D4142" t="s">
        <v>1264</v>
      </c>
      <c r="E4142" t="s">
        <v>77</v>
      </c>
      <c r="F4142">
        <v>27664</v>
      </c>
      <c r="G4142" t="s">
        <v>4549</v>
      </c>
      <c r="H4142" t="s">
        <v>4597</v>
      </c>
      <c r="I4142">
        <v>3</v>
      </c>
      <c r="J4142" t="s">
        <v>4598</v>
      </c>
      <c r="K4142">
        <v>10</v>
      </c>
      <c r="L4142" t="s">
        <v>112</v>
      </c>
      <c r="M4142" t="s">
        <v>22</v>
      </c>
      <c r="N4142" t="s">
        <v>2402</v>
      </c>
      <c r="O4142" t="s">
        <v>2399</v>
      </c>
      <c r="R4142" t="s">
        <v>2417</v>
      </c>
    </row>
    <row r="4143" spans="1:18" hidden="1" x14ac:dyDescent="0.25">
      <c r="A4143">
        <v>27665</v>
      </c>
      <c r="B4143">
        <v>202422</v>
      </c>
      <c r="C4143" t="str">
        <f>_xlfn.TEXTAFTER(Tabla4[[#This Row],[Escuela]],"- ",1)</f>
        <v>Construcción Civil</v>
      </c>
      <c r="D4143" t="s">
        <v>1264</v>
      </c>
      <c r="E4143" t="s">
        <v>77</v>
      </c>
      <c r="F4143">
        <v>27665</v>
      </c>
      <c r="G4143" t="s">
        <v>4549</v>
      </c>
      <c r="H4143" t="s">
        <v>4597</v>
      </c>
      <c r="I4143">
        <v>4</v>
      </c>
      <c r="J4143" t="s">
        <v>4598</v>
      </c>
      <c r="K4143">
        <v>10</v>
      </c>
      <c r="L4143" t="s">
        <v>112</v>
      </c>
      <c r="M4143" t="s">
        <v>22</v>
      </c>
      <c r="N4143" t="s">
        <v>2402</v>
      </c>
      <c r="O4143" t="s">
        <v>2399</v>
      </c>
      <c r="R4143" t="s">
        <v>3870</v>
      </c>
    </row>
    <row r="4144" spans="1:18" hidden="1" x14ac:dyDescent="0.25">
      <c r="A4144">
        <v>27638</v>
      </c>
      <c r="B4144">
        <v>202422</v>
      </c>
      <c r="C4144" t="str">
        <f>_xlfn.TEXTAFTER(Tabla4[[#This Row],[Escuela]],"- ",1)</f>
        <v>Construcción Civil</v>
      </c>
      <c r="D4144" t="s">
        <v>1264</v>
      </c>
      <c r="E4144" t="s">
        <v>77</v>
      </c>
      <c r="F4144">
        <v>27638</v>
      </c>
      <c r="G4144" t="s">
        <v>4549</v>
      </c>
      <c r="H4144" t="s">
        <v>4599</v>
      </c>
      <c r="I4144">
        <v>1</v>
      </c>
      <c r="J4144" t="s">
        <v>4600</v>
      </c>
      <c r="K4144">
        <v>10</v>
      </c>
      <c r="L4144" t="s">
        <v>112</v>
      </c>
      <c r="M4144" t="s">
        <v>22</v>
      </c>
      <c r="N4144" t="s">
        <v>267</v>
      </c>
      <c r="O4144" t="s">
        <v>4601</v>
      </c>
      <c r="Q4144" t="s">
        <v>1557</v>
      </c>
    </row>
    <row r="4145" spans="1:18" hidden="1" x14ac:dyDescent="0.25">
      <c r="A4145">
        <v>27639</v>
      </c>
      <c r="B4145">
        <v>202422</v>
      </c>
      <c r="C4145" t="str">
        <f>_xlfn.TEXTAFTER(Tabla4[[#This Row],[Escuela]],"- ",1)</f>
        <v>Construcción Civil</v>
      </c>
      <c r="D4145" t="s">
        <v>1264</v>
      </c>
      <c r="E4145" t="s">
        <v>77</v>
      </c>
      <c r="F4145">
        <v>27639</v>
      </c>
      <c r="G4145" t="s">
        <v>4549</v>
      </c>
      <c r="H4145" t="s">
        <v>4599</v>
      </c>
      <c r="I4145">
        <v>2</v>
      </c>
      <c r="J4145" t="s">
        <v>4600</v>
      </c>
      <c r="K4145">
        <v>10</v>
      </c>
      <c r="L4145" t="s">
        <v>112</v>
      </c>
      <c r="M4145" t="s">
        <v>22</v>
      </c>
      <c r="N4145" t="s">
        <v>267</v>
      </c>
      <c r="O4145" t="s">
        <v>4601</v>
      </c>
      <c r="Q4145" t="s">
        <v>1557</v>
      </c>
    </row>
    <row r="4146" spans="1:18" hidden="1" x14ac:dyDescent="0.25">
      <c r="A4146">
        <v>27640</v>
      </c>
      <c r="B4146">
        <v>202422</v>
      </c>
      <c r="C4146" t="str">
        <f>_xlfn.TEXTAFTER(Tabla4[[#This Row],[Escuela]],"- ",1)</f>
        <v>Construcción Civil</v>
      </c>
      <c r="D4146" t="s">
        <v>1264</v>
      </c>
      <c r="E4146" t="s">
        <v>77</v>
      </c>
      <c r="F4146">
        <v>27640</v>
      </c>
      <c r="G4146" t="s">
        <v>4549</v>
      </c>
      <c r="H4146" t="s">
        <v>4599</v>
      </c>
      <c r="I4146">
        <v>3</v>
      </c>
      <c r="J4146" t="s">
        <v>4600</v>
      </c>
      <c r="K4146">
        <v>10</v>
      </c>
      <c r="L4146" t="s">
        <v>112</v>
      </c>
      <c r="M4146" t="s">
        <v>22</v>
      </c>
      <c r="N4146" t="s">
        <v>267</v>
      </c>
      <c r="O4146" t="s">
        <v>4601</v>
      </c>
      <c r="Q4146" t="s">
        <v>1531</v>
      </c>
    </row>
    <row r="4147" spans="1:18" hidden="1" x14ac:dyDescent="0.25">
      <c r="A4147">
        <v>27641</v>
      </c>
      <c r="B4147">
        <v>202422</v>
      </c>
      <c r="C4147" t="str">
        <f>_xlfn.TEXTAFTER(Tabla4[[#This Row],[Escuela]],"- ",1)</f>
        <v>Construcción Civil</v>
      </c>
      <c r="D4147" t="s">
        <v>1264</v>
      </c>
      <c r="E4147" t="s">
        <v>77</v>
      </c>
      <c r="F4147">
        <v>27641</v>
      </c>
      <c r="G4147" t="s">
        <v>4549</v>
      </c>
      <c r="H4147" t="s">
        <v>4599</v>
      </c>
      <c r="I4147">
        <v>4</v>
      </c>
      <c r="J4147" t="s">
        <v>4600</v>
      </c>
      <c r="K4147">
        <v>10</v>
      </c>
      <c r="L4147" t="s">
        <v>112</v>
      </c>
      <c r="M4147" t="s">
        <v>22</v>
      </c>
      <c r="N4147" t="s">
        <v>267</v>
      </c>
      <c r="O4147" t="s">
        <v>4601</v>
      </c>
      <c r="Q4147" t="s">
        <v>1531</v>
      </c>
    </row>
    <row r="4148" spans="1:18" hidden="1" x14ac:dyDescent="0.25">
      <c r="A4148">
        <v>27642</v>
      </c>
      <c r="B4148">
        <v>202422</v>
      </c>
      <c r="C4148" t="str">
        <f>_xlfn.TEXTAFTER(Tabla4[[#This Row],[Escuela]],"- ",1)</f>
        <v>Construcción Civil</v>
      </c>
      <c r="D4148" t="s">
        <v>1264</v>
      </c>
      <c r="E4148" t="s">
        <v>77</v>
      </c>
      <c r="F4148">
        <v>27642</v>
      </c>
      <c r="G4148" t="s">
        <v>4549</v>
      </c>
      <c r="H4148" t="s">
        <v>4599</v>
      </c>
      <c r="I4148">
        <v>5</v>
      </c>
      <c r="J4148" t="s">
        <v>4600</v>
      </c>
      <c r="K4148">
        <v>10</v>
      </c>
      <c r="L4148" t="s">
        <v>112</v>
      </c>
      <c r="M4148" t="s">
        <v>22</v>
      </c>
      <c r="N4148" t="s">
        <v>267</v>
      </c>
      <c r="O4148" t="s">
        <v>4601</v>
      </c>
      <c r="Q4148" t="s">
        <v>1549</v>
      </c>
    </row>
    <row r="4149" spans="1:18" hidden="1" x14ac:dyDescent="0.25">
      <c r="A4149">
        <v>27643</v>
      </c>
      <c r="B4149">
        <v>202422</v>
      </c>
      <c r="C4149" t="str">
        <f>_xlfn.TEXTAFTER(Tabla4[[#This Row],[Escuela]],"- ",1)</f>
        <v>Construcción Civil</v>
      </c>
      <c r="D4149" t="s">
        <v>1264</v>
      </c>
      <c r="E4149" t="s">
        <v>77</v>
      </c>
      <c r="F4149">
        <v>27643</v>
      </c>
      <c r="G4149" t="s">
        <v>4549</v>
      </c>
      <c r="H4149" t="s">
        <v>4599</v>
      </c>
      <c r="I4149">
        <v>6</v>
      </c>
      <c r="J4149" t="s">
        <v>4600</v>
      </c>
      <c r="K4149">
        <v>10</v>
      </c>
      <c r="L4149" t="s">
        <v>112</v>
      </c>
      <c r="M4149" t="s">
        <v>22</v>
      </c>
      <c r="N4149" t="s">
        <v>267</v>
      </c>
      <c r="O4149" t="s">
        <v>4601</v>
      </c>
      <c r="Q4149" t="s">
        <v>1549</v>
      </c>
    </row>
    <row r="4150" spans="1:18" hidden="1" x14ac:dyDescent="0.25">
      <c r="A4150">
        <v>30908</v>
      </c>
      <c r="B4150">
        <v>202422</v>
      </c>
      <c r="C4150" t="str">
        <f>_xlfn.TEXTAFTER(Tabla4[[#This Row],[Escuela]],"- ",1)</f>
        <v>Construcción Civil</v>
      </c>
      <c r="D4150" t="s">
        <v>1264</v>
      </c>
      <c r="E4150" t="s">
        <v>77</v>
      </c>
      <c r="F4150">
        <v>30908</v>
      </c>
      <c r="G4150" t="s">
        <v>4549</v>
      </c>
      <c r="H4150" t="s">
        <v>4599</v>
      </c>
      <c r="I4150">
        <v>7</v>
      </c>
      <c r="J4150" t="s">
        <v>4600</v>
      </c>
      <c r="K4150">
        <v>10</v>
      </c>
      <c r="L4150" t="s">
        <v>112</v>
      </c>
      <c r="M4150" t="s">
        <v>22</v>
      </c>
      <c r="N4150" t="s">
        <v>23</v>
      </c>
      <c r="O4150" t="s">
        <v>4601</v>
      </c>
    </row>
    <row r="4151" spans="1:18" hidden="1" x14ac:dyDescent="0.25">
      <c r="A4151">
        <v>29441</v>
      </c>
      <c r="B4151">
        <v>202422</v>
      </c>
      <c r="C4151" t="str">
        <f>_xlfn.TEXTAFTER(Tabla4[[#This Row],[Escuela]],"- ",1)</f>
        <v>Construcción Civil</v>
      </c>
      <c r="D4151" t="s">
        <v>1264</v>
      </c>
      <c r="E4151" t="s">
        <v>77</v>
      </c>
      <c r="F4151">
        <v>29441</v>
      </c>
      <c r="G4151" t="s">
        <v>4549</v>
      </c>
      <c r="H4151" t="s">
        <v>4474</v>
      </c>
      <c r="I4151">
        <v>1</v>
      </c>
      <c r="J4151" t="s">
        <v>4602</v>
      </c>
      <c r="K4151">
        <v>10</v>
      </c>
      <c r="L4151" t="s">
        <v>112</v>
      </c>
      <c r="M4151" t="s">
        <v>22</v>
      </c>
      <c r="N4151" t="s">
        <v>23</v>
      </c>
      <c r="O4151" t="s">
        <v>2883</v>
      </c>
    </row>
    <row r="4152" spans="1:18" hidden="1" x14ac:dyDescent="0.25">
      <c r="A4152">
        <v>29442</v>
      </c>
      <c r="B4152">
        <v>202422</v>
      </c>
      <c r="C4152" t="str">
        <f>_xlfn.TEXTAFTER(Tabla4[[#This Row],[Escuela]],"- ",1)</f>
        <v>Construcción Civil</v>
      </c>
      <c r="D4152" t="s">
        <v>1264</v>
      </c>
      <c r="E4152" t="s">
        <v>77</v>
      </c>
      <c r="F4152">
        <v>29442</v>
      </c>
      <c r="G4152" t="s">
        <v>4549</v>
      </c>
      <c r="H4152" t="s">
        <v>4603</v>
      </c>
      <c r="I4152">
        <v>1</v>
      </c>
      <c r="J4152" t="s">
        <v>4604</v>
      </c>
      <c r="K4152">
        <v>10</v>
      </c>
      <c r="L4152" t="s">
        <v>112</v>
      </c>
      <c r="M4152" t="s">
        <v>22</v>
      </c>
      <c r="N4152" t="s">
        <v>267</v>
      </c>
      <c r="O4152" t="s">
        <v>4601</v>
      </c>
      <c r="Q4152" t="s">
        <v>1562</v>
      </c>
    </row>
    <row r="4153" spans="1:18" hidden="1" x14ac:dyDescent="0.25">
      <c r="A4153">
        <v>29443</v>
      </c>
      <c r="B4153">
        <v>202422</v>
      </c>
      <c r="C4153" t="str">
        <f>_xlfn.TEXTAFTER(Tabla4[[#This Row],[Escuela]],"- ",1)</f>
        <v>Construcción Civil</v>
      </c>
      <c r="D4153" t="s">
        <v>1264</v>
      </c>
      <c r="E4153" t="s">
        <v>77</v>
      </c>
      <c r="F4153">
        <v>29443</v>
      </c>
      <c r="G4153" t="s">
        <v>4549</v>
      </c>
      <c r="H4153" t="s">
        <v>4603</v>
      </c>
      <c r="I4153">
        <v>2</v>
      </c>
      <c r="J4153" t="s">
        <v>4604</v>
      </c>
      <c r="K4153">
        <v>10</v>
      </c>
      <c r="L4153" t="s">
        <v>112</v>
      </c>
      <c r="M4153" t="s">
        <v>22</v>
      </c>
      <c r="N4153" t="s">
        <v>267</v>
      </c>
      <c r="O4153" t="s">
        <v>4601</v>
      </c>
      <c r="Q4153" t="s">
        <v>1562</v>
      </c>
    </row>
    <row r="4154" spans="1:18" hidden="1" x14ac:dyDescent="0.25">
      <c r="A4154">
        <v>29444</v>
      </c>
      <c r="B4154">
        <v>202422</v>
      </c>
      <c r="C4154" t="str">
        <f>_xlfn.TEXTAFTER(Tabla4[[#This Row],[Escuela]],"- ",1)</f>
        <v>Construcción Civil</v>
      </c>
      <c r="D4154" t="s">
        <v>1264</v>
      </c>
      <c r="E4154" t="s">
        <v>77</v>
      </c>
      <c r="F4154">
        <v>29444</v>
      </c>
      <c r="G4154" t="s">
        <v>4549</v>
      </c>
      <c r="H4154" t="s">
        <v>4603</v>
      </c>
      <c r="I4154">
        <v>3</v>
      </c>
      <c r="J4154" t="s">
        <v>4604</v>
      </c>
      <c r="K4154">
        <v>10</v>
      </c>
      <c r="L4154" t="s">
        <v>112</v>
      </c>
      <c r="M4154" t="s">
        <v>22</v>
      </c>
      <c r="N4154" t="s">
        <v>267</v>
      </c>
      <c r="O4154" t="s">
        <v>4601</v>
      </c>
      <c r="Q4154" t="s">
        <v>1554</v>
      </c>
    </row>
    <row r="4155" spans="1:18" hidden="1" x14ac:dyDescent="0.25">
      <c r="A4155">
        <v>30573</v>
      </c>
      <c r="B4155">
        <v>202422</v>
      </c>
      <c r="C4155" t="str">
        <f>_xlfn.TEXTAFTER(Tabla4[[#This Row],[Escuela]],"- ",1)</f>
        <v>Construcción Civil</v>
      </c>
      <c r="D4155" t="s">
        <v>1264</v>
      </c>
      <c r="E4155" t="s">
        <v>77</v>
      </c>
      <c r="F4155">
        <v>30573</v>
      </c>
      <c r="G4155" t="s">
        <v>4549</v>
      </c>
      <c r="H4155" t="s">
        <v>4603</v>
      </c>
      <c r="I4155">
        <v>4</v>
      </c>
      <c r="J4155" t="s">
        <v>4604</v>
      </c>
      <c r="K4155">
        <v>10</v>
      </c>
      <c r="L4155" t="s">
        <v>112</v>
      </c>
      <c r="M4155" t="s">
        <v>22</v>
      </c>
      <c r="N4155" t="s">
        <v>23</v>
      </c>
      <c r="O4155" t="s">
        <v>4601</v>
      </c>
    </row>
    <row r="4156" spans="1:18" hidden="1" x14ac:dyDescent="0.25">
      <c r="A4156">
        <v>29459</v>
      </c>
      <c r="B4156">
        <v>202422</v>
      </c>
      <c r="C4156" t="str">
        <f>_xlfn.TEXTAFTER(Tabla4[[#This Row],[Escuela]],"- ",1)</f>
        <v>Construcción Civil</v>
      </c>
      <c r="D4156" t="s">
        <v>1264</v>
      </c>
      <c r="E4156" t="s">
        <v>77</v>
      </c>
      <c r="F4156">
        <v>29459</v>
      </c>
      <c r="G4156" t="s">
        <v>4549</v>
      </c>
      <c r="H4156" t="s">
        <v>4605</v>
      </c>
      <c r="I4156">
        <v>1</v>
      </c>
      <c r="J4156" t="s">
        <v>4606</v>
      </c>
      <c r="K4156">
        <v>10</v>
      </c>
      <c r="L4156" t="s">
        <v>112</v>
      </c>
      <c r="M4156" t="s">
        <v>22</v>
      </c>
      <c r="N4156" t="s">
        <v>267</v>
      </c>
      <c r="O4156" t="s">
        <v>4607</v>
      </c>
      <c r="Q4156" t="s">
        <v>1430</v>
      </c>
    </row>
    <row r="4157" spans="1:18" hidden="1" x14ac:dyDescent="0.25">
      <c r="A4157">
        <v>29460</v>
      </c>
      <c r="B4157">
        <v>202422</v>
      </c>
      <c r="C4157" t="str">
        <f>_xlfn.TEXTAFTER(Tabla4[[#This Row],[Escuela]],"- ",1)</f>
        <v>Construcción Civil</v>
      </c>
      <c r="D4157" t="s">
        <v>1264</v>
      </c>
      <c r="E4157" t="s">
        <v>77</v>
      </c>
      <c r="F4157">
        <v>29460</v>
      </c>
      <c r="G4157" t="s">
        <v>4549</v>
      </c>
      <c r="H4157" t="s">
        <v>4605</v>
      </c>
      <c r="I4157">
        <v>2</v>
      </c>
      <c r="J4157" t="s">
        <v>4606</v>
      </c>
      <c r="K4157">
        <v>10</v>
      </c>
      <c r="L4157" t="s">
        <v>112</v>
      </c>
      <c r="M4157" t="s">
        <v>22</v>
      </c>
      <c r="N4157" t="s">
        <v>267</v>
      </c>
      <c r="O4157" t="s">
        <v>4607</v>
      </c>
      <c r="Q4157" t="s">
        <v>1430</v>
      </c>
    </row>
    <row r="4158" spans="1:18" hidden="1" x14ac:dyDescent="0.25">
      <c r="A4158">
        <v>29461</v>
      </c>
      <c r="B4158">
        <v>202422</v>
      </c>
      <c r="C4158" t="str">
        <f>_xlfn.TEXTAFTER(Tabla4[[#This Row],[Escuela]],"- ",1)</f>
        <v>Construcción Civil</v>
      </c>
      <c r="D4158" t="s">
        <v>1264</v>
      </c>
      <c r="E4158" t="s">
        <v>77</v>
      </c>
      <c r="F4158">
        <v>29461</v>
      </c>
      <c r="G4158" t="s">
        <v>4549</v>
      </c>
      <c r="H4158" t="s">
        <v>4476</v>
      </c>
      <c r="I4158">
        <v>1</v>
      </c>
      <c r="J4158" t="s">
        <v>4566</v>
      </c>
      <c r="K4158">
        <v>5</v>
      </c>
      <c r="L4158" t="s">
        <v>112</v>
      </c>
      <c r="M4158" t="s">
        <v>22</v>
      </c>
      <c r="N4158" t="s">
        <v>23</v>
      </c>
      <c r="O4158" t="s">
        <v>82</v>
      </c>
    </row>
    <row r="4159" spans="1:18" hidden="1" x14ac:dyDescent="0.25">
      <c r="A4159">
        <v>29462</v>
      </c>
      <c r="B4159">
        <v>202422</v>
      </c>
      <c r="C4159" t="str">
        <f>_xlfn.TEXTAFTER(Tabla4[[#This Row],[Escuela]],"- ",1)</f>
        <v>Construcción Civil</v>
      </c>
      <c r="D4159" t="s">
        <v>1264</v>
      </c>
      <c r="E4159" t="s">
        <v>77</v>
      </c>
      <c r="F4159">
        <v>29462</v>
      </c>
      <c r="G4159" t="s">
        <v>4549</v>
      </c>
      <c r="H4159" t="s">
        <v>1941</v>
      </c>
      <c r="I4159">
        <v>1</v>
      </c>
      <c r="J4159" t="s">
        <v>4608</v>
      </c>
      <c r="K4159">
        <v>5</v>
      </c>
      <c r="L4159" t="s">
        <v>112</v>
      </c>
      <c r="M4159" t="s">
        <v>22</v>
      </c>
      <c r="N4159" t="s">
        <v>23</v>
      </c>
      <c r="O4159" t="s">
        <v>1214</v>
      </c>
    </row>
    <row r="4160" spans="1:18" hidden="1" x14ac:dyDescent="0.25">
      <c r="A4160">
        <v>29467</v>
      </c>
      <c r="B4160">
        <v>202422</v>
      </c>
      <c r="C4160" t="str">
        <f>_xlfn.TEXTAFTER(Tabla4[[#This Row],[Escuela]],"- ",1)</f>
        <v>Construcción Civil</v>
      </c>
      <c r="D4160" t="s">
        <v>1264</v>
      </c>
      <c r="E4160" t="s">
        <v>77</v>
      </c>
      <c r="F4160">
        <v>29467</v>
      </c>
      <c r="G4160" t="s">
        <v>4549</v>
      </c>
      <c r="H4160" t="s">
        <v>4609</v>
      </c>
      <c r="I4160">
        <v>1</v>
      </c>
      <c r="J4160" t="s">
        <v>4610</v>
      </c>
      <c r="K4160">
        <v>10</v>
      </c>
      <c r="L4160" t="s">
        <v>112</v>
      </c>
      <c r="M4160" t="s">
        <v>22</v>
      </c>
      <c r="N4160" t="s">
        <v>2402</v>
      </c>
      <c r="O4160" t="s">
        <v>4611</v>
      </c>
      <c r="R4160" t="s">
        <v>4562</v>
      </c>
    </row>
    <row r="4161" spans="1:18" hidden="1" x14ac:dyDescent="0.25">
      <c r="A4161">
        <v>29468</v>
      </c>
      <c r="B4161">
        <v>202422</v>
      </c>
      <c r="C4161" t="str">
        <f>_xlfn.TEXTAFTER(Tabla4[[#This Row],[Escuela]],"- ",1)</f>
        <v>Construcción Civil</v>
      </c>
      <c r="D4161" t="s">
        <v>1264</v>
      </c>
      <c r="E4161" t="s">
        <v>77</v>
      </c>
      <c r="F4161">
        <v>29468</v>
      </c>
      <c r="G4161" t="s">
        <v>4549</v>
      </c>
      <c r="H4161" t="s">
        <v>4609</v>
      </c>
      <c r="I4161">
        <v>2</v>
      </c>
      <c r="J4161" t="s">
        <v>4610</v>
      </c>
      <c r="K4161">
        <v>10</v>
      </c>
      <c r="L4161" t="s">
        <v>112</v>
      </c>
      <c r="M4161" t="s">
        <v>22</v>
      </c>
      <c r="N4161" t="s">
        <v>2402</v>
      </c>
      <c r="O4161" t="s">
        <v>4611</v>
      </c>
      <c r="R4161" t="s">
        <v>4562</v>
      </c>
    </row>
    <row r="4162" spans="1:18" hidden="1" x14ac:dyDescent="0.25">
      <c r="A4162">
        <v>29469</v>
      </c>
      <c r="B4162">
        <v>202422</v>
      </c>
      <c r="C4162" t="str">
        <f>_xlfn.TEXTAFTER(Tabla4[[#This Row],[Escuela]],"- ",1)</f>
        <v>Construcción Civil</v>
      </c>
      <c r="D4162" t="s">
        <v>1264</v>
      </c>
      <c r="E4162" t="s">
        <v>77</v>
      </c>
      <c r="F4162">
        <v>29469</v>
      </c>
      <c r="G4162" t="s">
        <v>4549</v>
      </c>
      <c r="H4162" t="s">
        <v>4609</v>
      </c>
      <c r="I4162">
        <v>3</v>
      </c>
      <c r="J4162" t="s">
        <v>4610</v>
      </c>
      <c r="K4162">
        <v>10</v>
      </c>
      <c r="L4162" t="s">
        <v>112</v>
      </c>
      <c r="M4162" t="s">
        <v>22</v>
      </c>
      <c r="N4162" t="s">
        <v>2402</v>
      </c>
      <c r="O4162" t="s">
        <v>4611</v>
      </c>
      <c r="R4162" t="s">
        <v>2318</v>
      </c>
    </row>
    <row r="4163" spans="1:18" hidden="1" x14ac:dyDescent="0.25">
      <c r="A4163">
        <v>29470</v>
      </c>
      <c r="B4163">
        <v>202422</v>
      </c>
      <c r="C4163" t="str">
        <f>_xlfn.TEXTAFTER(Tabla4[[#This Row],[Escuela]],"- ",1)</f>
        <v>Construcción Civil</v>
      </c>
      <c r="D4163" t="s">
        <v>1264</v>
      </c>
      <c r="E4163" t="s">
        <v>77</v>
      </c>
      <c r="F4163">
        <v>29470</v>
      </c>
      <c r="G4163" t="s">
        <v>4549</v>
      </c>
      <c r="H4163" t="s">
        <v>4609</v>
      </c>
      <c r="I4163">
        <v>4</v>
      </c>
      <c r="J4163" t="s">
        <v>4610</v>
      </c>
      <c r="K4163">
        <v>10</v>
      </c>
      <c r="L4163" t="s">
        <v>112</v>
      </c>
      <c r="M4163" t="s">
        <v>22</v>
      </c>
      <c r="N4163" t="s">
        <v>2402</v>
      </c>
      <c r="O4163" t="s">
        <v>4611</v>
      </c>
      <c r="R4163" t="s">
        <v>2318</v>
      </c>
    </row>
    <row r="4164" spans="1:18" hidden="1" x14ac:dyDescent="0.25">
      <c r="A4164">
        <v>29471</v>
      </c>
      <c r="B4164">
        <v>202422</v>
      </c>
      <c r="C4164" t="str">
        <f>_xlfn.TEXTAFTER(Tabla4[[#This Row],[Escuela]],"- ",1)</f>
        <v>Construcción Civil</v>
      </c>
      <c r="D4164" t="s">
        <v>1264</v>
      </c>
      <c r="E4164" t="s">
        <v>77</v>
      </c>
      <c r="F4164">
        <v>29471</v>
      </c>
      <c r="G4164" t="s">
        <v>4549</v>
      </c>
      <c r="H4164" t="s">
        <v>4609</v>
      </c>
      <c r="I4164">
        <v>5</v>
      </c>
      <c r="J4164" t="s">
        <v>4610</v>
      </c>
      <c r="K4164">
        <v>10</v>
      </c>
      <c r="L4164" t="s">
        <v>112</v>
      </c>
      <c r="M4164" t="s">
        <v>22</v>
      </c>
      <c r="N4164" t="s">
        <v>2402</v>
      </c>
      <c r="O4164" t="s">
        <v>4611</v>
      </c>
      <c r="R4164" t="s">
        <v>3731</v>
      </c>
    </row>
    <row r="4165" spans="1:18" hidden="1" x14ac:dyDescent="0.25">
      <c r="A4165">
        <v>29472</v>
      </c>
      <c r="B4165">
        <v>202422</v>
      </c>
      <c r="C4165" t="str">
        <f>_xlfn.TEXTAFTER(Tabla4[[#This Row],[Escuela]],"- ",1)</f>
        <v>Construcción Civil</v>
      </c>
      <c r="D4165" t="s">
        <v>1264</v>
      </c>
      <c r="E4165" t="s">
        <v>77</v>
      </c>
      <c r="F4165">
        <v>29472</v>
      </c>
      <c r="G4165" t="s">
        <v>4549</v>
      </c>
      <c r="H4165" t="s">
        <v>4609</v>
      </c>
      <c r="I4165">
        <v>6</v>
      </c>
      <c r="J4165" t="s">
        <v>4610</v>
      </c>
      <c r="K4165">
        <v>10</v>
      </c>
      <c r="L4165" t="s">
        <v>112</v>
      </c>
      <c r="M4165" t="s">
        <v>22</v>
      </c>
      <c r="N4165" t="s">
        <v>2402</v>
      </c>
      <c r="O4165" t="s">
        <v>4611</v>
      </c>
      <c r="R4165" t="s">
        <v>3731</v>
      </c>
    </row>
    <row r="4166" spans="1:18" hidden="1" x14ac:dyDescent="0.25">
      <c r="A4166">
        <v>29474</v>
      </c>
      <c r="B4166">
        <v>202422</v>
      </c>
      <c r="C4166" t="str">
        <f>_xlfn.TEXTAFTER(Tabla4[[#This Row],[Escuela]],"- ",1)</f>
        <v>Construcción Civil</v>
      </c>
      <c r="D4166" t="s">
        <v>1264</v>
      </c>
      <c r="E4166" t="s">
        <v>77</v>
      </c>
      <c r="F4166">
        <v>29474</v>
      </c>
      <c r="G4166" t="s">
        <v>4549</v>
      </c>
      <c r="H4166" t="s">
        <v>4609</v>
      </c>
      <c r="I4166">
        <v>7</v>
      </c>
      <c r="J4166" t="s">
        <v>4610</v>
      </c>
      <c r="K4166">
        <v>10</v>
      </c>
      <c r="L4166" t="s">
        <v>112</v>
      </c>
      <c r="M4166" t="s">
        <v>22</v>
      </c>
      <c r="N4166" t="s">
        <v>23</v>
      </c>
      <c r="O4166" t="s">
        <v>4611</v>
      </c>
    </row>
    <row r="4167" spans="1:18" hidden="1" x14ac:dyDescent="0.25">
      <c r="A4167">
        <v>29464</v>
      </c>
      <c r="B4167">
        <v>202422</v>
      </c>
      <c r="C4167" t="str">
        <f>_xlfn.TEXTAFTER(Tabla4[[#This Row],[Escuela]],"- ",1)</f>
        <v>Construcción Civil</v>
      </c>
      <c r="D4167" t="s">
        <v>1264</v>
      </c>
      <c r="E4167" t="s">
        <v>77</v>
      </c>
      <c r="F4167">
        <v>29464</v>
      </c>
      <c r="G4167" t="s">
        <v>4549</v>
      </c>
      <c r="H4167" t="s">
        <v>4612</v>
      </c>
      <c r="I4167">
        <v>1</v>
      </c>
      <c r="J4167" t="s">
        <v>4613</v>
      </c>
      <c r="K4167">
        <v>10</v>
      </c>
      <c r="L4167" t="s">
        <v>112</v>
      </c>
      <c r="M4167" t="s">
        <v>22</v>
      </c>
      <c r="N4167" t="s">
        <v>272</v>
      </c>
      <c r="O4167" t="s">
        <v>4614</v>
      </c>
      <c r="P4167" t="s">
        <v>1266</v>
      </c>
    </row>
    <row r="4168" spans="1:18" hidden="1" x14ac:dyDescent="0.25">
      <c r="A4168">
        <v>29465</v>
      </c>
      <c r="B4168">
        <v>202422</v>
      </c>
      <c r="C4168" t="str">
        <f>_xlfn.TEXTAFTER(Tabla4[[#This Row],[Escuela]],"- ",1)</f>
        <v>Construcción Civil</v>
      </c>
      <c r="D4168" t="s">
        <v>1264</v>
      </c>
      <c r="E4168" t="s">
        <v>77</v>
      </c>
      <c r="F4168">
        <v>29465</v>
      </c>
      <c r="G4168" t="s">
        <v>4549</v>
      </c>
      <c r="H4168" t="s">
        <v>4612</v>
      </c>
      <c r="I4168">
        <v>2</v>
      </c>
      <c r="J4168" t="s">
        <v>4613</v>
      </c>
      <c r="K4168">
        <v>10</v>
      </c>
      <c r="L4168" t="s">
        <v>112</v>
      </c>
      <c r="M4168" t="s">
        <v>22</v>
      </c>
      <c r="N4168" t="s">
        <v>272</v>
      </c>
      <c r="O4168" t="s">
        <v>4614</v>
      </c>
      <c r="P4168" t="s">
        <v>1266</v>
      </c>
    </row>
    <row r="4169" spans="1:18" hidden="1" x14ac:dyDescent="0.25">
      <c r="A4169">
        <v>29463</v>
      </c>
      <c r="B4169">
        <v>202422</v>
      </c>
      <c r="C4169" t="str">
        <f>_xlfn.TEXTAFTER(Tabla4[[#This Row],[Escuela]],"- ",1)</f>
        <v>Construcción Civil</v>
      </c>
      <c r="D4169" t="s">
        <v>1264</v>
      </c>
      <c r="E4169" t="s">
        <v>77</v>
      </c>
      <c r="F4169">
        <v>29463</v>
      </c>
      <c r="G4169" t="s">
        <v>4549</v>
      </c>
      <c r="H4169" t="s">
        <v>4615</v>
      </c>
      <c r="I4169">
        <v>1</v>
      </c>
      <c r="J4169" t="s">
        <v>4556</v>
      </c>
      <c r="K4169">
        <v>5</v>
      </c>
      <c r="L4169" t="s">
        <v>112</v>
      </c>
      <c r="M4169" t="s">
        <v>22</v>
      </c>
      <c r="N4169" t="s">
        <v>23</v>
      </c>
      <c r="O4169" t="s">
        <v>2198</v>
      </c>
    </row>
    <row r="4170" spans="1:18" hidden="1" x14ac:dyDescent="0.25">
      <c r="A4170">
        <v>30965</v>
      </c>
      <c r="B4170">
        <v>202422</v>
      </c>
      <c r="C4170" t="str">
        <f>_xlfn.TEXTAFTER(Tabla4[[#This Row],[Escuela]],"- ",1)</f>
        <v>Construcción Civil</v>
      </c>
      <c r="D4170" t="s">
        <v>1264</v>
      </c>
      <c r="E4170" t="s">
        <v>77</v>
      </c>
      <c r="F4170">
        <v>30965</v>
      </c>
      <c r="G4170" t="s">
        <v>4549</v>
      </c>
      <c r="H4170" t="s">
        <v>4616</v>
      </c>
      <c r="I4170">
        <v>1</v>
      </c>
      <c r="J4170" t="s">
        <v>4617</v>
      </c>
      <c r="K4170">
        <v>10</v>
      </c>
      <c r="L4170" t="s">
        <v>112</v>
      </c>
      <c r="M4170" t="s">
        <v>22</v>
      </c>
      <c r="N4170" t="s">
        <v>528</v>
      </c>
      <c r="O4170" t="s">
        <v>179</v>
      </c>
      <c r="P4170" t="s">
        <v>355</v>
      </c>
      <c r="Q4170" t="s">
        <v>1151</v>
      </c>
    </row>
    <row r="4171" spans="1:18" hidden="1" x14ac:dyDescent="0.25">
      <c r="A4171">
        <v>30966</v>
      </c>
      <c r="B4171">
        <v>202422</v>
      </c>
      <c r="C4171" t="str">
        <f>_xlfn.TEXTAFTER(Tabla4[[#This Row],[Escuela]],"- ",1)</f>
        <v>Construcción Civil</v>
      </c>
      <c r="D4171" t="s">
        <v>1264</v>
      </c>
      <c r="E4171" t="s">
        <v>77</v>
      </c>
      <c r="F4171">
        <v>30966</v>
      </c>
      <c r="G4171" t="s">
        <v>4549</v>
      </c>
      <c r="H4171" t="s">
        <v>4616</v>
      </c>
      <c r="I4171">
        <v>2</v>
      </c>
      <c r="J4171" t="s">
        <v>4617</v>
      </c>
      <c r="K4171">
        <v>10</v>
      </c>
      <c r="L4171" t="s">
        <v>112</v>
      </c>
      <c r="M4171" t="s">
        <v>22</v>
      </c>
      <c r="N4171" t="s">
        <v>528</v>
      </c>
      <c r="O4171" t="s">
        <v>179</v>
      </c>
      <c r="P4171" t="s">
        <v>355</v>
      </c>
      <c r="Q4171" t="s">
        <v>2427</v>
      </c>
    </row>
    <row r="4172" spans="1:18" hidden="1" x14ac:dyDescent="0.25">
      <c r="A4172">
        <v>30967</v>
      </c>
      <c r="B4172">
        <v>202422</v>
      </c>
      <c r="C4172" t="str">
        <f>_xlfn.TEXTAFTER(Tabla4[[#This Row],[Escuela]],"- ",1)</f>
        <v>Construcción Civil</v>
      </c>
      <c r="D4172" t="s">
        <v>1264</v>
      </c>
      <c r="E4172" t="s">
        <v>77</v>
      </c>
      <c r="F4172">
        <v>30967</v>
      </c>
      <c r="G4172" t="s">
        <v>4549</v>
      </c>
      <c r="H4172" t="s">
        <v>4616</v>
      </c>
      <c r="I4172">
        <v>3</v>
      </c>
      <c r="J4172" t="s">
        <v>4617</v>
      </c>
      <c r="K4172">
        <v>10</v>
      </c>
      <c r="L4172" t="s">
        <v>112</v>
      </c>
      <c r="M4172" t="s">
        <v>22</v>
      </c>
      <c r="N4172" t="s">
        <v>528</v>
      </c>
      <c r="O4172" t="s">
        <v>129</v>
      </c>
      <c r="P4172" t="s">
        <v>335</v>
      </c>
      <c r="Q4172" t="s">
        <v>4618</v>
      </c>
    </row>
    <row r="4173" spans="1:18" hidden="1" x14ac:dyDescent="0.25">
      <c r="A4173">
        <v>30968</v>
      </c>
      <c r="B4173">
        <v>202422</v>
      </c>
      <c r="C4173" t="str">
        <f>_xlfn.TEXTAFTER(Tabla4[[#This Row],[Escuela]],"- ",1)</f>
        <v>Construcción Civil</v>
      </c>
      <c r="D4173" t="s">
        <v>1264</v>
      </c>
      <c r="E4173" t="s">
        <v>77</v>
      </c>
      <c r="F4173">
        <v>30968</v>
      </c>
      <c r="G4173" t="s">
        <v>4549</v>
      </c>
      <c r="H4173" t="s">
        <v>4616</v>
      </c>
      <c r="I4173">
        <v>4</v>
      </c>
      <c r="J4173" t="s">
        <v>4617</v>
      </c>
      <c r="K4173">
        <v>10</v>
      </c>
      <c r="L4173" t="s">
        <v>112</v>
      </c>
      <c r="M4173" t="s">
        <v>22</v>
      </c>
      <c r="N4173" t="s">
        <v>528</v>
      </c>
      <c r="O4173" t="s">
        <v>129</v>
      </c>
      <c r="P4173" t="s">
        <v>335</v>
      </c>
      <c r="Q4173" t="s">
        <v>4618</v>
      </c>
    </row>
    <row r="4174" spans="1:18" hidden="1" x14ac:dyDescent="0.25">
      <c r="A4174">
        <v>30969</v>
      </c>
      <c r="B4174">
        <v>202422</v>
      </c>
      <c r="C4174" t="str">
        <f>_xlfn.TEXTAFTER(Tabla4[[#This Row],[Escuela]],"- ",1)</f>
        <v>Construcción Civil</v>
      </c>
      <c r="D4174" t="s">
        <v>1264</v>
      </c>
      <c r="E4174" t="s">
        <v>77</v>
      </c>
      <c r="F4174">
        <v>30969</v>
      </c>
      <c r="G4174" t="s">
        <v>4549</v>
      </c>
      <c r="H4174" t="s">
        <v>4616</v>
      </c>
      <c r="I4174">
        <v>5</v>
      </c>
      <c r="J4174" t="s">
        <v>4617</v>
      </c>
      <c r="K4174">
        <v>10</v>
      </c>
      <c r="L4174" t="s">
        <v>112</v>
      </c>
      <c r="M4174" t="s">
        <v>22</v>
      </c>
      <c r="N4174" t="s">
        <v>272</v>
      </c>
      <c r="O4174" t="s">
        <v>179</v>
      </c>
      <c r="P4174" t="s">
        <v>355</v>
      </c>
    </row>
    <row r="4175" spans="1:18" hidden="1" x14ac:dyDescent="0.25">
      <c r="A4175">
        <v>30970</v>
      </c>
      <c r="B4175">
        <v>202422</v>
      </c>
      <c r="C4175" t="str">
        <f>_xlfn.TEXTAFTER(Tabla4[[#This Row],[Escuela]],"- ",1)</f>
        <v>Construcción Civil</v>
      </c>
      <c r="D4175" t="s">
        <v>1264</v>
      </c>
      <c r="E4175" t="s">
        <v>77</v>
      </c>
      <c r="F4175">
        <v>30970</v>
      </c>
      <c r="G4175" t="s">
        <v>4549</v>
      </c>
      <c r="H4175" t="s">
        <v>4616</v>
      </c>
      <c r="I4175">
        <v>6</v>
      </c>
      <c r="J4175" t="s">
        <v>4617</v>
      </c>
      <c r="K4175">
        <v>10</v>
      </c>
      <c r="L4175" t="s">
        <v>112</v>
      </c>
      <c r="M4175" t="s">
        <v>22</v>
      </c>
      <c r="N4175" t="s">
        <v>272</v>
      </c>
      <c r="O4175" t="s">
        <v>129</v>
      </c>
      <c r="P4175" t="s">
        <v>335</v>
      </c>
    </row>
    <row r="4176" spans="1:18" hidden="1" x14ac:dyDescent="0.25">
      <c r="A4176">
        <v>30896</v>
      </c>
      <c r="B4176">
        <v>202422</v>
      </c>
      <c r="C4176" t="str">
        <f>_xlfn.TEXTAFTER(Tabla4[[#This Row],[Escuela]],"- ",1)</f>
        <v>Construcción Civil</v>
      </c>
      <c r="D4176" t="s">
        <v>1264</v>
      </c>
      <c r="E4176" t="s">
        <v>77</v>
      </c>
      <c r="F4176">
        <v>30896</v>
      </c>
      <c r="G4176" t="s">
        <v>4549</v>
      </c>
      <c r="H4176" t="s">
        <v>4484</v>
      </c>
      <c r="I4176">
        <v>1</v>
      </c>
      <c r="J4176" t="s">
        <v>4619</v>
      </c>
      <c r="K4176">
        <v>10</v>
      </c>
      <c r="L4176" t="s">
        <v>112</v>
      </c>
      <c r="M4176" t="s">
        <v>22</v>
      </c>
      <c r="N4176" t="s">
        <v>272</v>
      </c>
      <c r="O4176" t="s">
        <v>4614</v>
      </c>
      <c r="P4176" t="s">
        <v>1266</v>
      </c>
    </row>
    <row r="4177" spans="1:18" hidden="1" x14ac:dyDescent="0.25">
      <c r="A4177">
        <v>30897</v>
      </c>
      <c r="B4177">
        <v>202422</v>
      </c>
      <c r="C4177" t="str">
        <f>_xlfn.TEXTAFTER(Tabla4[[#This Row],[Escuela]],"- ",1)</f>
        <v>Construcción Civil</v>
      </c>
      <c r="D4177" t="s">
        <v>1264</v>
      </c>
      <c r="E4177" t="s">
        <v>77</v>
      </c>
      <c r="F4177">
        <v>30897</v>
      </c>
      <c r="G4177" t="s">
        <v>4549</v>
      </c>
      <c r="H4177" t="s">
        <v>4484</v>
      </c>
      <c r="I4177">
        <v>2</v>
      </c>
      <c r="J4177" t="s">
        <v>4619</v>
      </c>
      <c r="K4177">
        <v>10</v>
      </c>
      <c r="L4177" t="s">
        <v>112</v>
      </c>
      <c r="M4177" t="s">
        <v>22</v>
      </c>
      <c r="N4177" t="s">
        <v>272</v>
      </c>
      <c r="O4177" t="s">
        <v>4614</v>
      </c>
      <c r="P4177" t="s">
        <v>1266</v>
      </c>
    </row>
    <row r="4178" spans="1:18" hidden="1" x14ac:dyDescent="0.25">
      <c r="A4178">
        <v>30943</v>
      </c>
      <c r="B4178">
        <v>202422</v>
      </c>
      <c r="C4178" t="str">
        <f>_xlfn.TEXTAFTER(Tabla4[[#This Row],[Escuela]],"- ",1)</f>
        <v>Construcción Civil</v>
      </c>
      <c r="D4178" t="s">
        <v>1264</v>
      </c>
      <c r="E4178" t="s">
        <v>77</v>
      </c>
      <c r="F4178">
        <v>30943</v>
      </c>
      <c r="G4178" t="s">
        <v>4549</v>
      </c>
      <c r="H4178" t="s">
        <v>4620</v>
      </c>
      <c r="I4178">
        <v>1</v>
      </c>
      <c r="J4178" t="s">
        <v>4621</v>
      </c>
      <c r="K4178">
        <v>5</v>
      </c>
      <c r="L4178" t="s">
        <v>112</v>
      </c>
      <c r="M4178" t="s">
        <v>22</v>
      </c>
      <c r="N4178" t="s">
        <v>23</v>
      </c>
      <c r="O4178" t="s">
        <v>82</v>
      </c>
    </row>
    <row r="4179" spans="1:18" hidden="1" x14ac:dyDescent="0.25">
      <c r="A4179">
        <v>30946</v>
      </c>
      <c r="B4179">
        <v>202422</v>
      </c>
      <c r="C4179" t="str">
        <f>_xlfn.TEXTAFTER(Tabla4[[#This Row],[Escuela]],"- ",1)</f>
        <v>Construcción Civil</v>
      </c>
      <c r="D4179" t="s">
        <v>1264</v>
      </c>
      <c r="E4179" t="s">
        <v>77</v>
      </c>
      <c r="F4179">
        <v>30946</v>
      </c>
      <c r="G4179" t="s">
        <v>4549</v>
      </c>
      <c r="H4179" t="s">
        <v>4622</v>
      </c>
      <c r="I4179">
        <v>1</v>
      </c>
      <c r="J4179" t="s">
        <v>4623</v>
      </c>
      <c r="K4179">
        <v>10</v>
      </c>
      <c r="L4179" t="s">
        <v>112</v>
      </c>
      <c r="M4179" t="s">
        <v>22</v>
      </c>
      <c r="N4179" t="s">
        <v>2402</v>
      </c>
      <c r="O4179" t="s">
        <v>119</v>
      </c>
      <c r="R4179" t="s">
        <v>3356</v>
      </c>
    </row>
    <row r="4180" spans="1:18" hidden="1" x14ac:dyDescent="0.25">
      <c r="A4180">
        <v>30947</v>
      </c>
      <c r="B4180">
        <v>202422</v>
      </c>
      <c r="C4180" t="str">
        <f>_xlfn.TEXTAFTER(Tabla4[[#This Row],[Escuela]],"- ",1)</f>
        <v>Construcción Civil</v>
      </c>
      <c r="D4180" t="s">
        <v>1264</v>
      </c>
      <c r="E4180" t="s">
        <v>77</v>
      </c>
      <c r="F4180">
        <v>30947</v>
      </c>
      <c r="G4180" t="s">
        <v>4549</v>
      </c>
      <c r="H4180" t="s">
        <v>4622</v>
      </c>
      <c r="I4180">
        <v>2</v>
      </c>
      <c r="J4180" t="s">
        <v>4623</v>
      </c>
      <c r="K4180">
        <v>10</v>
      </c>
      <c r="L4180" t="s">
        <v>112</v>
      </c>
      <c r="M4180" t="s">
        <v>22</v>
      </c>
      <c r="N4180" t="s">
        <v>2402</v>
      </c>
      <c r="O4180" t="s">
        <v>119</v>
      </c>
      <c r="R4180" t="s">
        <v>3356</v>
      </c>
    </row>
    <row r="4181" spans="1:18" hidden="1" x14ac:dyDescent="0.25">
      <c r="A4181">
        <v>30948</v>
      </c>
      <c r="B4181">
        <v>202422</v>
      </c>
      <c r="C4181" t="str">
        <f>_xlfn.TEXTAFTER(Tabla4[[#This Row],[Escuela]],"- ",1)</f>
        <v>Construcción Civil</v>
      </c>
      <c r="D4181" t="s">
        <v>1264</v>
      </c>
      <c r="E4181" t="s">
        <v>77</v>
      </c>
      <c r="F4181">
        <v>30948</v>
      </c>
      <c r="G4181" t="s">
        <v>4549</v>
      </c>
      <c r="H4181" t="s">
        <v>4624</v>
      </c>
      <c r="I4181">
        <v>1</v>
      </c>
      <c r="J4181" t="s">
        <v>4625</v>
      </c>
      <c r="K4181">
        <v>5</v>
      </c>
      <c r="L4181" t="s">
        <v>112</v>
      </c>
      <c r="M4181" t="s">
        <v>22</v>
      </c>
      <c r="N4181" t="s">
        <v>23</v>
      </c>
      <c r="O4181" t="s">
        <v>35</v>
      </c>
    </row>
    <row r="4182" spans="1:18" hidden="1" x14ac:dyDescent="0.25">
      <c r="A4182">
        <v>30954</v>
      </c>
      <c r="B4182">
        <v>202422</v>
      </c>
      <c r="C4182" t="str">
        <f>_xlfn.TEXTAFTER(Tabla4[[#This Row],[Escuela]],"- ",1)</f>
        <v>Construcción Civil</v>
      </c>
      <c r="D4182" t="s">
        <v>1264</v>
      </c>
      <c r="E4182" t="s">
        <v>77</v>
      </c>
      <c r="F4182">
        <v>30954</v>
      </c>
      <c r="G4182" t="s">
        <v>4549</v>
      </c>
      <c r="H4182" t="s">
        <v>4626</v>
      </c>
      <c r="I4182">
        <v>1</v>
      </c>
      <c r="J4182" t="s">
        <v>4627</v>
      </c>
      <c r="K4182">
        <v>10</v>
      </c>
      <c r="L4182" t="s">
        <v>112</v>
      </c>
      <c r="M4182" t="s">
        <v>22</v>
      </c>
      <c r="N4182" t="s">
        <v>2402</v>
      </c>
      <c r="O4182" t="s">
        <v>1214</v>
      </c>
      <c r="R4182" t="s">
        <v>2318</v>
      </c>
    </row>
    <row r="4183" spans="1:18" hidden="1" x14ac:dyDescent="0.25">
      <c r="A4183">
        <v>30955</v>
      </c>
      <c r="B4183">
        <v>202422</v>
      </c>
      <c r="C4183" t="str">
        <f>_xlfn.TEXTAFTER(Tabla4[[#This Row],[Escuela]],"- ",1)</f>
        <v>Construcción Civil</v>
      </c>
      <c r="D4183" t="s">
        <v>1264</v>
      </c>
      <c r="E4183" t="s">
        <v>77</v>
      </c>
      <c r="F4183">
        <v>30955</v>
      </c>
      <c r="G4183" t="s">
        <v>4549</v>
      </c>
      <c r="H4183" t="s">
        <v>4626</v>
      </c>
      <c r="I4183">
        <v>2</v>
      </c>
      <c r="J4183" t="s">
        <v>4627</v>
      </c>
      <c r="K4183">
        <v>10</v>
      </c>
      <c r="L4183" t="s">
        <v>112</v>
      </c>
      <c r="M4183" t="s">
        <v>22</v>
      </c>
      <c r="N4183" t="s">
        <v>2402</v>
      </c>
      <c r="O4183" t="s">
        <v>1214</v>
      </c>
      <c r="R4183" t="s">
        <v>2318</v>
      </c>
    </row>
    <row r="4184" spans="1:18" hidden="1" x14ac:dyDescent="0.25">
      <c r="A4184">
        <v>20908</v>
      </c>
      <c r="B4184">
        <v>202422</v>
      </c>
      <c r="C4184" t="str">
        <f>_xlfn.TEXTAFTER(Tabla4[[#This Row],[Escuela]],"- ",1)</f>
        <v>Construcción Civil</v>
      </c>
      <c r="D4184" t="s">
        <v>1264</v>
      </c>
      <c r="E4184" t="s">
        <v>77</v>
      </c>
      <c r="F4184">
        <v>20908</v>
      </c>
      <c r="G4184" t="s">
        <v>4513</v>
      </c>
      <c r="H4184" t="s">
        <v>1808</v>
      </c>
      <c r="I4184">
        <v>1</v>
      </c>
      <c r="J4184" t="s">
        <v>4628</v>
      </c>
      <c r="K4184">
        <v>10</v>
      </c>
      <c r="L4184" t="s">
        <v>112</v>
      </c>
      <c r="M4184" t="s">
        <v>22</v>
      </c>
      <c r="N4184" t="s">
        <v>23</v>
      </c>
      <c r="O4184" t="s">
        <v>372</v>
      </c>
    </row>
    <row r="4185" spans="1:18" hidden="1" x14ac:dyDescent="0.25">
      <c r="A4185">
        <v>30963</v>
      </c>
      <c r="B4185">
        <v>202422</v>
      </c>
      <c r="C4185" t="str">
        <f>_xlfn.TEXTAFTER(Tabla4[[#This Row],[Escuela]],"- ",1)</f>
        <v>Construcción Civil</v>
      </c>
      <c r="D4185" t="s">
        <v>1264</v>
      </c>
      <c r="E4185" t="s">
        <v>77</v>
      </c>
      <c r="F4185">
        <v>30963</v>
      </c>
      <c r="G4185" t="s">
        <v>4513</v>
      </c>
      <c r="H4185" t="s">
        <v>4629</v>
      </c>
      <c r="I4185">
        <v>1</v>
      </c>
      <c r="J4185" t="s">
        <v>4630</v>
      </c>
      <c r="K4185">
        <v>10</v>
      </c>
      <c r="L4185" t="s">
        <v>112</v>
      </c>
      <c r="M4185" t="s">
        <v>22</v>
      </c>
      <c r="N4185" t="s">
        <v>23</v>
      </c>
      <c r="O4185" t="s">
        <v>113</v>
      </c>
    </row>
    <row r="4186" spans="1:18" hidden="1" x14ac:dyDescent="0.25">
      <c r="A4186">
        <v>11107</v>
      </c>
      <c r="B4186">
        <v>202422</v>
      </c>
      <c r="C4186" t="str">
        <f>_xlfn.TEXTAFTER(Tabla4[[#This Row],[Escuela]],"- ",1)</f>
        <v>Derecho</v>
      </c>
      <c r="D4186" t="s">
        <v>4631</v>
      </c>
      <c r="E4186" t="s">
        <v>17</v>
      </c>
      <c r="F4186">
        <v>11107</v>
      </c>
      <c r="G4186" t="s">
        <v>4632</v>
      </c>
      <c r="H4186" t="s">
        <v>4633</v>
      </c>
      <c r="I4186">
        <v>1</v>
      </c>
      <c r="J4186" t="s">
        <v>4634</v>
      </c>
      <c r="K4186">
        <v>20</v>
      </c>
      <c r="L4186" t="s">
        <v>349</v>
      </c>
      <c r="M4186" t="s">
        <v>22</v>
      </c>
      <c r="N4186" t="s">
        <v>23</v>
      </c>
      <c r="O4186" t="s">
        <v>1179</v>
      </c>
    </row>
    <row r="4187" spans="1:18" hidden="1" x14ac:dyDescent="0.25">
      <c r="A4187">
        <v>20979</v>
      </c>
      <c r="B4187">
        <v>202422</v>
      </c>
      <c r="C4187" t="str">
        <f>_xlfn.TEXTAFTER(Tabla4[[#This Row],[Escuela]],"- ",1)</f>
        <v>Derecho</v>
      </c>
      <c r="D4187" t="s">
        <v>4631</v>
      </c>
      <c r="E4187" t="s">
        <v>17</v>
      </c>
      <c r="F4187">
        <v>20979</v>
      </c>
      <c r="G4187" t="s">
        <v>4632</v>
      </c>
      <c r="H4187" t="s">
        <v>4635</v>
      </c>
      <c r="I4187">
        <v>1</v>
      </c>
      <c r="J4187" t="s">
        <v>4636</v>
      </c>
      <c r="K4187">
        <v>20</v>
      </c>
      <c r="L4187" t="s">
        <v>349</v>
      </c>
      <c r="M4187" t="s">
        <v>22</v>
      </c>
      <c r="N4187" t="s">
        <v>23</v>
      </c>
      <c r="O4187" t="s">
        <v>1167</v>
      </c>
    </row>
    <row r="4188" spans="1:18" hidden="1" x14ac:dyDescent="0.25">
      <c r="A4188">
        <v>17263</v>
      </c>
      <c r="B4188">
        <v>202422</v>
      </c>
      <c r="C4188" t="str">
        <f>_xlfn.TEXTAFTER(Tabla4[[#This Row],[Escuela]],"- ",1)</f>
        <v>Derecho</v>
      </c>
      <c r="D4188" t="s">
        <v>4631</v>
      </c>
      <c r="E4188" t="s">
        <v>17</v>
      </c>
      <c r="F4188">
        <v>17263</v>
      </c>
      <c r="G4188" t="s">
        <v>4632</v>
      </c>
      <c r="H4188" t="s">
        <v>4637</v>
      </c>
      <c r="I4188">
        <v>1</v>
      </c>
      <c r="J4188" t="s">
        <v>4638</v>
      </c>
      <c r="K4188">
        <v>40</v>
      </c>
      <c r="L4188" t="s">
        <v>349</v>
      </c>
      <c r="M4188" t="s">
        <v>22</v>
      </c>
      <c r="N4188" t="s">
        <v>27</v>
      </c>
    </row>
    <row r="4189" spans="1:18" hidden="1" x14ac:dyDescent="0.25">
      <c r="A4189">
        <v>29081</v>
      </c>
      <c r="B4189">
        <v>202422</v>
      </c>
      <c r="C4189" t="str">
        <f>_xlfn.TEXTAFTER(Tabla4[[#This Row],[Escuela]],"- ",1)</f>
        <v>Derecho</v>
      </c>
      <c r="D4189" t="s">
        <v>4631</v>
      </c>
      <c r="E4189" t="s">
        <v>17</v>
      </c>
      <c r="F4189">
        <v>29081</v>
      </c>
      <c r="G4189" t="s">
        <v>4632</v>
      </c>
      <c r="H4189" t="s">
        <v>4639</v>
      </c>
      <c r="I4189">
        <v>1</v>
      </c>
      <c r="J4189" t="s">
        <v>1576</v>
      </c>
      <c r="K4189">
        <v>40</v>
      </c>
      <c r="L4189" t="s">
        <v>349</v>
      </c>
      <c r="M4189" t="s">
        <v>22</v>
      </c>
      <c r="N4189" t="s">
        <v>27</v>
      </c>
    </row>
    <row r="4190" spans="1:18" hidden="1" x14ac:dyDescent="0.25">
      <c r="A4190">
        <v>19244</v>
      </c>
      <c r="B4190">
        <v>202422</v>
      </c>
      <c r="C4190" t="str">
        <f>_xlfn.TEXTAFTER(Tabla4[[#This Row],[Escuela]],"- ",1)</f>
        <v>Derecho</v>
      </c>
      <c r="D4190" t="s">
        <v>4631</v>
      </c>
      <c r="E4190" t="s">
        <v>17</v>
      </c>
      <c r="F4190">
        <v>19244</v>
      </c>
      <c r="G4190" t="s">
        <v>4632</v>
      </c>
      <c r="H4190" t="s">
        <v>4640</v>
      </c>
      <c r="I4190">
        <v>1</v>
      </c>
      <c r="J4190" t="s">
        <v>1680</v>
      </c>
      <c r="K4190">
        <v>40</v>
      </c>
      <c r="L4190" t="s">
        <v>349</v>
      </c>
      <c r="M4190" t="s">
        <v>22</v>
      </c>
      <c r="N4190" t="s">
        <v>27</v>
      </c>
    </row>
    <row r="4191" spans="1:18" hidden="1" x14ac:dyDescent="0.25">
      <c r="A4191">
        <v>20768</v>
      </c>
      <c r="B4191">
        <v>202422</v>
      </c>
      <c r="C4191" t="str">
        <f>_xlfn.TEXTAFTER(Tabla4[[#This Row],[Escuela]],"- ",1)</f>
        <v>Derecho</v>
      </c>
      <c r="D4191" t="s">
        <v>4631</v>
      </c>
      <c r="E4191" t="s">
        <v>17</v>
      </c>
      <c r="F4191">
        <v>20768</v>
      </c>
      <c r="G4191" t="s">
        <v>4632</v>
      </c>
      <c r="H4191" t="s">
        <v>4641</v>
      </c>
      <c r="I4191">
        <v>1</v>
      </c>
      <c r="J4191" t="s">
        <v>45</v>
      </c>
      <c r="K4191">
        <v>40</v>
      </c>
      <c r="L4191" t="s">
        <v>349</v>
      </c>
      <c r="M4191" t="s">
        <v>22</v>
      </c>
      <c r="N4191" t="s">
        <v>27</v>
      </c>
    </row>
    <row r="4192" spans="1:18" hidden="1" x14ac:dyDescent="0.25">
      <c r="A4192">
        <v>29077</v>
      </c>
      <c r="B4192">
        <v>202422</v>
      </c>
      <c r="C4192" t="str">
        <f>_xlfn.TEXTAFTER(Tabla4[[#This Row],[Escuela]],"- ",1)</f>
        <v>Derecho</v>
      </c>
      <c r="D4192" t="s">
        <v>4631</v>
      </c>
      <c r="E4192" t="s">
        <v>17</v>
      </c>
      <c r="F4192">
        <v>29077</v>
      </c>
      <c r="G4192" t="s">
        <v>4632</v>
      </c>
      <c r="H4192" t="s">
        <v>4642</v>
      </c>
      <c r="I4192">
        <v>1</v>
      </c>
      <c r="J4192" t="s">
        <v>4643</v>
      </c>
      <c r="K4192">
        <v>10</v>
      </c>
      <c r="L4192" t="s">
        <v>349</v>
      </c>
      <c r="M4192" t="s">
        <v>22</v>
      </c>
      <c r="N4192" t="s">
        <v>23</v>
      </c>
      <c r="O4192" t="s">
        <v>2310</v>
      </c>
    </row>
    <row r="4193" spans="1:15" hidden="1" x14ac:dyDescent="0.25">
      <c r="A4193">
        <v>19245</v>
      </c>
      <c r="B4193">
        <v>202422</v>
      </c>
      <c r="C4193" t="str">
        <f>_xlfn.TEXTAFTER(Tabla4[[#This Row],[Escuela]],"- ",1)</f>
        <v>Derecho</v>
      </c>
      <c r="D4193" t="s">
        <v>4631</v>
      </c>
      <c r="E4193" t="s">
        <v>17</v>
      </c>
      <c r="F4193">
        <v>19245</v>
      </c>
      <c r="G4193" t="s">
        <v>4632</v>
      </c>
      <c r="H4193" t="s">
        <v>4644</v>
      </c>
      <c r="I4193">
        <v>1</v>
      </c>
      <c r="J4193" t="s">
        <v>278</v>
      </c>
      <c r="K4193">
        <v>0</v>
      </c>
      <c r="L4193" t="s">
        <v>349</v>
      </c>
      <c r="M4193" t="s">
        <v>22</v>
      </c>
      <c r="N4193" t="s">
        <v>23</v>
      </c>
    </row>
    <row r="4194" spans="1:15" hidden="1" x14ac:dyDescent="0.25">
      <c r="A4194">
        <v>20769</v>
      </c>
      <c r="B4194">
        <v>202422</v>
      </c>
      <c r="C4194" t="str">
        <f>_xlfn.TEXTAFTER(Tabla4[[#This Row],[Escuela]],"- ",1)</f>
        <v>Derecho</v>
      </c>
      <c r="D4194" t="s">
        <v>4631</v>
      </c>
      <c r="E4194" t="s">
        <v>17</v>
      </c>
      <c r="F4194">
        <v>20769</v>
      </c>
      <c r="G4194" t="s">
        <v>4632</v>
      </c>
      <c r="H4194" t="s">
        <v>4645</v>
      </c>
      <c r="I4194">
        <v>1</v>
      </c>
      <c r="J4194" t="s">
        <v>4646</v>
      </c>
      <c r="K4194">
        <v>0</v>
      </c>
      <c r="L4194" t="s">
        <v>349</v>
      </c>
      <c r="M4194" t="s">
        <v>22</v>
      </c>
      <c r="N4194" t="s">
        <v>61</v>
      </c>
    </row>
    <row r="4195" spans="1:15" hidden="1" x14ac:dyDescent="0.25">
      <c r="A4195">
        <v>24704</v>
      </c>
      <c r="B4195">
        <v>202422</v>
      </c>
      <c r="C4195" t="str">
        <f>_xlfn.TEXTAFTER(Tabla4[[#This Row],[Escuela]],"- ",1)</f>
        <v>Derecho</v>
      </c>
      <c r="D4195" t="s">
        <v>4631</v>
      </c>
      <c r="E4195" t="s">
        <v>17</v>
      </c>
      <c r="F4195">
        <v>24704</v>
      </c>
      <c r="G4195" t="s">
        <v>4632</v>
      </c>
      <c r="H4195" t="s">
        <v>3172</v>
      </c>
      <c r="I4195">
        <v>1</v>
      </c>
      <c r="J4195" t="s">
        <v>4647</v>
      </c>
      <c r="K4195">
        <v>0</v>
      </c>
      <c r="L4195" t="s">
        <v>349</v>
      </c>
      <c r="M4195" t="s">
        <v>22</v>
      </c>
      <c r="N4195" t="s">
        <v>61</v>
      </c>
    </row>
    <row r="4196" spans="1:15" hidden="1" x14ac:dyDescent="0.25">
      <c r="A4196">
        <v>10263</v>
      </c>
      <c r="B4196">
        <v>202422</v>
      </c>
      <c r="C4196" t="str">
        <f>_xlfn.TEXTAFTER(Tabla4[[#This Row],[Escuela]],"- ",1)</f>
        <v>Derecho</v>
      </c>
      <c r="D4196" t="s">
        <v>4631</v>
      </c>
      <c r="E4196" t="s">
        <v>58</v>
      </c>
      <c r="F4196">
        <v>10263</v>
      </c>
      <c r="G4196" t="s">
        <v>4648</v>
      </c>
      <c r="H4196" t="s">
        <v>1101</v>
      </c>
      <c r="I4196">
        <v>1</v>
      </c>
      <c r="J4196" t="s">
        <v>4649</v>
      </c>
      <c r="K4196">
        <v>30</v>
      </c>
      <c r="L4196" t="s">
        <v>349</v>
      </c>
      <c r="M4196" t="s">
        <v>22</v>
      </c>
      <c r="N4196" t="s">
        <v>27</v>
      </c>
    </row>
    <row r="4197" spans="1:15" hidden="1" x14ac:dyDescent="0.25">
      <c r="A4197">
        <v>10267</v>
      </c>
      <c r="B4197">
        <v>202422</v>
      </c>
      <c r="C4197" t="str">
        <f>_xlfn.TEXTAFTER(Tabla4[[#This Row],[Escuela]],"- ",1)</f>
        <v>Derecho</v>
      </c>
      <c r="D4197" t="s">
        <v>4631</v>
      </c>
      <c r="E4197" t="s">
        <v>58</v>
      </c>
      <c r="F4197">
        <v>10267</v>
      </c>
      <c r="G4197" t="s">
        <v>4648</v>
      </c>
      <c r="H4197" t="s">
        <v>1103</v>
      </c>
      <c r="I4197">
        <v>1</v>
      </c>
      <c r="J4197" t="s">
        <v>4650</v>
      </c>
      <c r="K4197">
        <v>30</v>
      </c>
      <c r="L4197" t="s">
        <v>809</v>
      </c>
      <c r="M4197" t="s">
        <v>22</v>
      </c>
      <c r="N4197" t="s">
        <v>23</v>
      </c>
      <c r="O4197" t="s">
        <v>4651</v>
      </c>
    </row>
    <row r="4198" spans="1:15" hidden="1" x14ac:dyDescent="0.25">
      <c r="A4198">
        <v>10273</v>
      </c>
      <c r="B4198">
        <v>202422</v>
      </c>
      <c r="C4198" t="str">
        <f>_xlfn.TEXTAFTER(Tabla4[[#This Row],[Escuela]],"- ",1)</f>
        <v>Derecho</v>
      </c>
      <c r="D4198" t="s">
        <v>4631</v>
      </c>
      <c r="E4198" t="s">
        <v>58</v>
      </c>
      <c r="F4198">
        <v>10273</v>
      </c>
      <c r="G4198" t="s">
        <v>4648</v>
      </c>
      <c r="H4198" t="s">
        <v>1103</v>
      </c>
      <c r="I4198">
        <v>2</v>
      </c>
      <c r="J4198" t="s">
        <v>4650</v>
      </c>
      <c r="K4198">
        <v>30</v>
      </c>
      <c r="L4198" t="s">
        <v>809</v>
      </c>
      <c r="M4198" t="s">
        <v>22</v>
      </c>
      <c r="N4198" t="s">
        <v>23</v>
      </c>
      <c r="O4198" t="s">
        <v>4651</v>
      </c>
    </row>
    <row r="4199" spans="1:15" hidden="1" x14ac:dyDescent="0.25">
      <c r="A4199">
        <v>10279</v>
      </c>
      <c r="B4199">
        <v>202422</v>
      </c>
      <c r="C4199" t="str">
        <f>_xlfn.TEXTAFTER(Tabla4[[#This Row],[Escuela]],"- ",1)</f>
        <v>Derecho</v>
      </c>
      <c r="D4199" t="s">
        <v>4631</v>
      </c>
      <c r="E4199" t="s">
        <v>58</v>
      </c>
      <c r="F4199">
        <v>10279</v>
      </c>
      <c r="G4199" t="s">
        <v>4648</v>
      </c>
      <c r="H4199" t="s">
        <v>1103</v>
      </c>
      <c r="I4199">
        <v>3</v>
      </c>
      <c r="J4199" t="s">
        <v>4650</v>
      </c>
      <c r="K4199">
        <v>30</v>
      </c>
      <c r="L4199" t="s">
        <v>809</v>
      </c>
      <c r="M4199" t="s">
        <v>22</v>
      </c>
      <c r="N4199" t="s">
        <v>23</v>
      </c>
      <c r="O4199" t="s">
        <v>124</v>
      </c>
    </row>
    <row r="4200" spans="1:15" hidden="1" x14ac:dyDescent="0.25">
      <c r="A4200">
        <v>10285</v>
      </c>
      <c r="B4200">
        <v>202422</v>
      </c>
      <c r="C4200" t="str">
        <f>_xlfn.TEXTAFTER(Tabla4[[#This Row],[Escuela]],"- ",1)</f>
        <v>Derecho</v>
      </c>
      <c r="D4200" t="s">
        <v>4631</v>
      </c>
      <c r="E4200" t="s">
        <v>58</v>
      </c>
      <c r="F4200">
        <v>10285</v>
      </c>
      <c r="G4200" t="s">
        <v>4648</v>
      </c>
      <c r="H4200" t="s">
        <v>1103</v>
      </c>
      <c r="I4200">
        <v>4</v>
      </c>
      <c r="J4200" t="s">
        <v>4650</v>
      </c>
      <c r="K4200">
        <v>30</v>
      </c>
      <c r="L4200" t="s">
        <v>809</v>
      </c>
      <c r="M4200" t="s">
        <v>22</v>
      </c>
      <c r="N4200" t="s">
        <v>23</v>
      </c>
      <c r="O4200" t="s">
        <v>124</v>
      </c>
    </row>
    <row r="4201" spans="1:15" hidden="1" x14ac:dyDescent="0.25">
      <c r="C4201" t="e">
        <f>_xlfn.TEXTAFTER(Tabla4[[#This Row],[Escuela]],"- ",1)</f>
        <v>#VALUE!</v>
      </c>
    </row>
    <row r="4202" spans="1:15" hidden="1" x14ac:dyDescent="0.25">
      <c r="A4202">
        <v>24678</v>
      </c>
      <c r="B4202">
        <v>202422</v>
      </c>
      <c r="C4202" t="str">
        <f>_xlfn.TEXTAFTER(Tabla4[[#This Row],[Escuela]],"- ",1)</f>
        <v>Derecho</v>
      </c>
      <c r="D4202" t="s">
        <v>4631</v>
      </c>
      <c r="E4202" t="s">
        <v>58</v>
      </c>
      <c r="F4202">
        <v>24678</v>
      </c>
      <c r="G4202" t="s">
        <v>4648</v>
      </c>
      <c r="H4202" t="s">
        <v>1103</v>
      </c>
      <c r="I4202">
        <v>5</v>
      </c>
      <c r="J4202" t="s">
        <v>4650</v>
      </c>
      <c r="K4202">
        <v>30</v>
      </c>
      <c r="L4202" t="s">
        <v>809</v>
      </c>
      <c r="M4202" t="s">
        <v>22</v>
      </c>
      <c r="N4202" t="s">
        <v>23</v>
      </c>
      <c r="O4202" t="s">
        <v>4651</v>
      </c>
    </row>
    <row r="4203" spans="1:15" hidden="1" x14ac:dyDescent="0.25">
      <c r="A4203">
        <v>27704</v>
      </c>
      <c r="B4203">
        <v>202422</v>
      </c>
      <c r="C4203" t="str">
        <f>_xlfn.TEXTAFTER(Tabla4[[#This Row],[Escuela]],"- ",1)</f>
        <v>Derecho</v>
      </c>
      <c r="D4203" t="s">
        <v>4631</v>
      </c>
      <c r="E4203" t="s">
        <v>58</v>
      </c>
      <c r="F4203">
        <v>27704</v>
      </c>
      <c r="G4203" t="s">
        <v>4648</v>
      </c>
      <c r="H4203" t="s">
        <v>1103</v>
      </c>
      <c r="I4203">
        <v>6</v>
      </c>
      <c r="J4203" t="s">
        <v>4650</v>
      </c>
      <c r="K4203">
        <v>30</v>
      </c>
      <c r="L4203" t="s">
        <v>809</v>
      </c>
      <c r="M4203" t="s">
        <v>22</v>
      </c>
      <c r="N4203" t="s">
        <v>23</v>
      </c>
      <c r="O4203" t="s">
        <v>4651</v>
      </c>
    </row>
    <row r="4204" spans="1:15" hidden="1" x14ac:dyDescent="0.25">
      <c r="A4204">
        <v>10291</v>
      </c>
      <c r="B4204">
        <v>202422</v>
      </c>
      <c r="C4204" t="str">
        <f>_xlfn.TEXTAFTER(Tabla4[[#This Row],[Escuela]],"- ",1)</f>
        <v>Derecho</v>
      </c>
      <c r="D4204" t="s">
        <v>4631</v>
      </c>
      <c r="E4204" t="s">
        <v>58</v>
      </c>
      <c r="F4204">
        <v>10291</v>
      </c>
      <c r="G4204" t="s">
        <v>4648</v>
      </c>
      <c r="H4204" t="s">
        <v>1105</v>
      </c>
      <c r="I4204">
        <v>1</v>
      </c>
      <c r="J4204" t="s">
        <v>4652</v>
      </c>
      <c r="K4204">
        <v>30</v>
      </c>
      <c r="L4204" t="s">
        <v>349</v>
      </c>
      <c r="M4204" t="s">
        <v>22</v>
      </c>
      <c r="N4204" t="s">
        <v>538</v>
      </c>
    </row>
    <row r="4205" spans="1:15" hidden="1" x14ac:dyDescent="0.25">
      <c r="A4205">
        <v>15706</v>
      </c>
      <c r="B4205">
        <v>202422</v>
      </c>
      <c r="C4205" t="str">
        <f>_xlfn.TEXTAFTER(Tabla4[[#This Row],[Escuela]],"- ",1)</f>
        <v>Derecho</v>
      </c>
      <c r="D4205" t="s">
        <v>4631</v>
      </c>
      <c r="E4205" t="s">
        <v>58</v>
      </c>
      <c r="F4205">
        <v>15706</v>
      </c>
      <c r="G4205" t="s">
        <v>4648</v>
      </c>
      <c r="H4205" t="s">
        <v>1398</v>
      </c>
      <c r="I4205">
        <v>1</v>
      </c>
      <c r="J4205" t="s">
        <v>4653</v>
      </c>
      <c r="K4205">
        <v>5</v>
      </c>
      <c r="L4205" t="s">
        <v>349</v>
      </c>
      <c r="M4205" t="s">
        <v>22</v>
      </c>
      <c r="N4205" t="s">
        <v>23</v>
      </c>
      <c r="O4205" t="s">
        <v>4654</v>
      </c>
    </row>
    <row r="4206" spans="1:15" hidden="1" x14ac:dyDescent="0.25">
      <c r="A4206">
        <v>19350</v>
      </c>
      <c r="B4206">
        <v>202422</v>
      </c>
      <c r="C4206" t="str">
        <f>_xlfn.TEXTAFTER(Tabla4[[#This Row],[Escuela]],"- ",1)</f>
        <v>Derecho</v>
      </c>
      <c r="D4206" t="s">
        <v>4631</v>
      </c>
      <c r="E4206" t="s">
        <v>58</v>
      </c>
      <c r="F4206">
        <v>19350</v>
      </c>
      <c r="G4206" t="s">
        <v>4648</v>
      </c>
      <c r="H4206" t="s">
        <v>1398</v>
      </c>
      <c r="I4206">
        <v>2</v>
      </c>
      <c r="J4206" t="s">
        <v>4653</v>
      </c>
      <c r="K4206">
        <v>5</v>
      </c>
      <c r="L4206" t="s">
        <v>349</v>
      </c>
      <c r="M4206" t="s">
        <v>22</v>
      </c>
      <c r="N4206" t="s">
        <v>23</v>
      </c>
      <c r="O4206" t="s">
        <v>4654</v>
      </c>
    </row>
    <row r="4207" spans="1:15" hidden="1" x14ac:dyDescent="0.25">
      <c r="A4207">
        <v>15707</v>
      </c>
      <c r="B4207">
        <v>202422</v>
      </c>
      <c r="C4207" t="str">
        <f>_xlfn.TEXTAFTER(Tabla4[[#This Row],[Escuela]],"- ",1)</f>
        <v>Derecho</v>
      </c>
      <c r="D4207" t="s">
        <v>4631</v>
      </c>
      <c r="E4207" t="s">
        <v>58</v>
      </c>
      <c r="F4207">
        <v>15707</v>
      </c>
      <c r="G4207" t="s">
        <v>4648</v>
      </c>
      <c r="H4207" t="s">
        <v>1400</v>
      </c>
      <c r="I4207">
        <v>1</v>
      </c>
      <c r="J4207" t="s">
        <v>4655</v>
      </c>
      <c r="K4207">
        <v>5</v>
      </c>
      <c r="L4207" t="s">
        <v>349</v>
      </c>
      <c r="M4207" t="s">
        <v>22</v>
      </c>
      <c r="N4207" t="s">
        <v>23</v>
      </c>
      <c r="O4207" t="s">
        <v>4654</v>
      </c>
    </row>
    <row r="4208" spans="1:15" hidden="1" x14ac:dyDescent="0.25">
      <c r="A4208">
        <v>19351</v>
      </c>
      <c r="B4208">
        <v>202422</v>
      </c>
      <c r="C4208" t="str">
        <f>_xlfn.TEXTAFTER(Tabla4[[#This Row],[Escuela]],"- ",1)</f>
        <v>Derecho</v>
      </c>
      <c r="D4208" t="s">
        <v>4631</v>
      </c>
      <c r="E4208" t="s">
        <v>58</v>
      </c>
      <c r="F4208">
        <v>19351</v>
      </c>
      <c r="G4208" t="s">
        <v>4648</v>
      </c>
      <c r="H4208" t="s">
        <v>1400</v>
      </c>
      <c r="I4208">
        <v>2</v>
      </c>
      <c r="J4208" t="s">
        <v>4655</v>
      </c>
      <c r="K4208">
        <v>5</v>
      </c>
      <c r="L4208" t="s">
        <v>349</v>
      </c>
      <c r="M4208" t="s">
        <v>22</v>
      </c>
      <c r="N4208" t="s">
        <v>23</v>
      </c>
      <c r="O4208" t="s">
        <v>4654</v>
      </c>
    </row>
    <row r="4209" spans="1:15" hidden="1" x14ac:dyDescent="0.25">
      <c r="A4209">
        <v>27701</v>
      </c>
      <c r="B4209">
        <v>202422</v>
      </c>
      <c r="C4209" t="str">
        <f>_xlfn.TEXTAFTER(Tabla4[[#This Row],[Escuela]],"- ",1)</f>
        <v>Derecho</v>
      </c>
      <c r="D4209" t="s">
        <v>4631</v>
      </c>
      <c r="E4209" t="s">
        <v>58</v>
      </c>
      <c r="F4209">
        <v>27701</v>
      </c>
      <c r="G4209" t="s">
        <v>4648</v>
      </c>
      <c r="H4209" t="s">
        <v>819</v>
      </c>
      <c r="I4209">
        <v>1</v>
      </c>
      <c r="J4209" t="s">
        <v>4656</v>
      </c>
      <c r="K4209">
        <v>10</v>
      </c>
      <c r="L4209" t="s">
        <v>809</v>
      </c>
      <c r="M4209" t="s">
        <v>22</v>
      </c>
      <c r="N4209" t="s">
        <v>23</v>
      </c>
      <c r="O4209" t="s">
        <v>24</v>
      </c>
    </row>
    <row r="4210" spans="1:15" hidden="1" x14ac:dyDescent="0.25">
      <c r="A4210">
        <v>10304</v>
      </c>
      <c r="B4210">
        <v>202422</v>
      </c>
      <c r="C4210" t="str">
        <f>_xlfn.TEXTAFTER(Tabla4[[#This Row],[Escuela]],"- ",1)</f>
        <v>Derecho</v>
      </c>
      <c r="D4210" t="s">
        <v>4631</v>
      </c>
      <c r="E4210" t="s">
        <v>58</v>
      </c>
      <c r="F4210">
        <v>10304</v>
      </c>
      <c r="G4210" t="s">
        <v>4648</v>
      </c>
      <c r="H4210" t="s">
        <v>4657</v>
      </c>
      <c r="I4210">
        <v>1</v>
      </c>
      <c r="J4210" t="s">
        <v>4658</v>
      </c>
      <c r="K4210">
        <v>10</v>
      </c>
      <c r="L4210" t="s">
        <v>349</v>
      </c>
      <c r="M4210" t="s">
        <v>22</v>
      </c>
      <c r="N4210" t="s">
        <v>23</v>
      </c>
      <c r="O4210" t="s">
        <v>201</v>
      </c>
    </row>
    <row r="4211" spans="1:15" hidden="1" x14ac:dyDescent="0.25">
      <c r="A4211">
        <v>29386</v>
      </c>
      <c r="B4211">
        <v>202422</v>
      </c>
      <c r="C4211" t="str">
        <f>_xlfn.TEXTAFTER(Tabla4[[#This Row],[Escuela]],"- ",1)</f>
        <v>Derecho</v>
      </c>
      <c r="D4211" t="s">
        <v>4631</v>
      </c>
      <c r="E4211" t="s">
        <v>58</v>
      </c>
      <c r="F4211">
        <v>29386</v>
      </c>
      <c r="G4211" t="s">
        <v>4648</v>
      </c>
      <c r="H4211" t="s">
        <v>4659</v>
      </c>
      <c r="I4211">
        <v>1</v>
      </c>
      <c r="J4211" t="s">
        <v>4660</v>
      </c>
      <c r="K4211">
        <v>10</v>
      </c>
      <c r="L4211" t="s">
        <v>349</v>
      </c>
      <c r="M4211" t="s">
        <v>22</v>
      </c>
      <c r="N4211" t="s">
        <v>23</v>
      </c>
      <c r="O4211" t="s">
        <v>1589</v>
      </c>
    </row>
    <row r="4212" spans="1:15" hidden="1" x14ac:dyDescent="0.25">
      <c r="A4212">
        <v>27699</v>
      </c>
      <c r="B4212">
        <v>202422</v>
      </c>
      <c r="C4212" t="str">
        <f>_xlfn.TEXTAFTER(Tabla4[[#This Row],[Escuela]],"- ",1)</f>
        <v>Derecho</v>
      </c>
      <c r="D4212" t="s">
        <v>4631</v>
      </c>
      <c r="E4212" t="s">
        <v>58</v>
      </c>
      <c r="F4212">
        <v>27699</v>
      </c>
      <c r="G4212" t="s">
        <v>4648</v>
      </c>
      <c r="H4212" t="s">
        <v>4661</v>
      </c>
      <c r="I4212">
        <v>1</v>
      </c>
      <c r="J4212" t="s">
        <v>4662</v>
      </c>
      <c r="K4212">
        <v>10</v>
      </c>
      <c r="L4212" t="s">
        <v>349</v>
      </c>
      <c r="M4212" t="s">
        <v>22</v>
      </c>
      <c r="N4212" t="s">
        <v>23</v>
      </c>
      <c r="O4212" t="s">
        <v>73</v>
      </c>
    </row>
    <row r="4213" spans="1:15" hidden="1" x14ac:dyDescent="0.25">
      <c r="A4213">
        <v>25049</v>
      </c>
      <c r="B4213">
        <v>202422</v>
      </c>
      <c r="C4213" t="str">
        <f>_xlfn.TEXTAFTER(Tabla4[[#This Row],[Escuela]],"- ",1)</f>
        <v>Derecho</v>
      </c>
      <c r="D4213" t="s">
        <v>4631</v>
      </c>
      <c r="E4213" t="s">
        <v>58</v>
      </c>
      <c r="F4213">
        <v>25049</v>
      </c>
      <c r="G4213" t="s">
        <v>4648</v>
      </c>
      <c r="H4213" t="s">
        <v>4663</v>
      </c>
      <c r="I4213">
        <v>1</v>
      </c>
      <c r="J4213" t="s">
        <v>4664</v>
      </c>
      <c r="K4213">
        <v>10</v>
      </c>
      <c r="L4213" t="s">
        <v>349</v>
      </c>
      <c r="M4213" t="s">
        <v>22</v>
      </c>
      <c r="N4213" t="s">
        <v>23</v>
      </c>
      <c r="O4213" t="s">
        <v>73</v>
      </c>
    </row>
    <row r="4214" spans="1:15" hidden="1" x14ac:dyDescent="0.25">
      <c r="A4214">
        <v>19341</v>
      </c>
      <c r="B4214">
        <v>202422</v>
      </c>
      <c r="C4214" t="str">
        <f>_xlfn.TEXTAFTER(Tabla4[[#This Row],[Escuela]],"- ",1)</f>
        <v>Derecho</v>
      </c>
      <c r="D4214" t="s">
        <v>4631</v>
      </c>
      <c r="E4214" t="s">
        <v>58</v>
      </c>
      <c r="F4214">
        <v>19341</v>
      </c>
      <c r="G4214" t="s">
        <v>4648</v>
      </c>
      <c r="H4214" t="s">
        <v>4640</v>
      </c>
      <c r="I4214">
        <v>1</v>
      </c>
      <c r="J4214" t="s">
        <v>4665</v>
      </c>
      <c r="K4214">
        <v>10</v>
      </c>
      <c r="L4214" t="s">
        <v>349</v>
      </c>
      <c r="M4214" t="s">
        <v>22</v>
      </c>
    </row>
    <row r="4215" spans="1:15" hidden="1" x14ac:dyDescent="0.25">
      <c r="A4215">
        <v>19605</v>
      </c>
      <c r="B4215">
        <v>202422</v>
      </c>
      <c r="C4215" t="str">
        <f>_xlfn.TEXTAFTER(Tabla4[[#This Row],[Escuela]],"- ",1)</f>
        <v>Derecho</v>
      </c>
      <c r="D4215" t="s">
        <v>4631</v>
      </c>
      <c r="E4215" t="s">
        <v>58</v>
      </c>
      <c r="F4215">
        <v>19605</v>
      </c>
      <c r="G4215" t="s">
        <v>4648</v>
      </c>
      <c r="H4215" t="s">
        <v>4641</v>
      </c>
      <c r="I4215">
        <v>1</v>
      </c>
      <c r="J4215" t="s">
        <v>4666</v>
      </c>
      <c r="K4215">
        <v>10</v>
      </c>
      <c r="L4215" t="s">
        <v>809</v>
      </c>
      <c r="M4215" t="s">
        <v>22</v>
      </c>
      <c r="N4215" t="s">
        <v>23</v>
      </c>
      <c r="O4215" t="s">
        <v>2651</v>
      </c>
    </row>
    <row r="4216" spans="1:15" hidden="1" x14ac:dyDescent="0.25">
      <c r="A4216">
        <v>29397</v>
      </c>
      <c r="B4216">
        <v>202422</v>
      </c>
      <c r="C4216" t="str">
        <f>_xlfn.TEXTAFTER(Tabla4[[#This Row],[Escuela]],"- ",1)</f>
        <v>Derecho</v>
      </c>
      <c r="D4216" t="s">
        <v>4631</v>
      </c>
      <c r="E4216" t="s">
        <v>58</v>
      </c>
      <c r="F4216">
        <v>29397</v>
      </c>
      <c r="G4216" t="s">
        <v>4648</v>
      </c>
      <c r="H4216" t="s">
        <v>4642</v>
      </c>
      <c r="I4216">
        <v>1</v>
      </c>
      <c r="J4216" t="s">
        <v>4667</v>
      </c>
      <c r="K4216">
        <v>10</v>
      </c>
      <c r="L4216" t="s">
        <v>349</v>
      </c>
      <c r="M4216" t="s">
        <v>22</v>
      </c>
      <c r="N4216" t="s">
        <v>23</v>
      </c>
      <c r="O4216" t="s">
        <v>28</v>
      </c>
    </row>
    <row r="4217" spans="1:15" hidden="1" x14ac:dyDescent="0.25">
      <c r="A4217">
        <v>21122</v>
      </c>
      <c r="B4217">
        <v>202422</v>
      </c>
      <c r="C4217" t="str">
        <f>_xlfn.TEXTAFTER(Tabla4[[#This Row],[Escuela]],"- ",1)</f>
        <v>Derecho</v>
      </c>
      <c r="D4217" t="s">
        <v>4631</v>
      </c>
      <c r="E4217" t="s">
        <v>58</v>
      </c>
      <c r="F4217">
        <v>21122</v>
      </c>
      <c r="G4217" t="s">
        <v>4648</v>
      </c>
      <c r="H4217" t="s">
        <v>4645</v>
      </c>
      <c r="I4217">
        <v>1</v>
      </c>
      <c r="J4217" t="s">
        <v>4668</v>
      </c>
      <c r="K4217">
        <v>5</v>
      </c>
      <c r="L4217" t="s">
        <v>809</v>
      </c>
      <c r="M4217" t="s">
        <v>22</v>
      </c>
      <c r="N4217" t="s">
        <v>23</v>
      </c>
      <c r="O4217" t="s">
        <v>1690</v>
      </c>
    </row>
    <row r="4218" spans="1:15" hidden="1" x14ac:dyDescent="0.25">
      <c r="A4218">
        <v>22446</v>
      </c>
      <c r="B4218">
        <v>202422</v>
      </c>
      <c r="C4218" t="str">
        <f>_xlfn.TEXTAFTER(Tabla4[[#This Row],[Escuela]],"- ",1)</f>
        <v>Derecho</v>
      </c>
      <c r="D4218" t="s">
        <v>4631</v>
      </c>
      <c r="E4218" t="s">
        <v>58</v>
      </c>
      <c r="F4218">
        <v>22446</v>
      </c>
      <c r="G4218" t="s">
        <v>4648</v>
      </c>
      <c r="H4218" t="s">
        <v>4669</v>
      </c>
      <c r="I4218">
        <v>1</v>
      </c>
      <c r="J4218" t="s">
        <v>4670</v>
      </c>
      <c r="K4218">
        <v>10</v>
      </c>
      <c r="L4218" t="s">
        <v>809</v>
      </c>
      <c r="M4218" t="s">
        <v>22</v>
      </c>
      <c r="N4218" t="s">
        <v>23</v>
      </c>
      <c r="O4218" t="s">
        <v>372</v>
      </c>
    </row>
    <row r="4219" spans="1:15" hidden="1" x14ac:dyDescent="0.25">
      <c r="A4219">
        <v>23682</v>
      </c>
      <c r="B4219">
        <v>202422</v>
      </c>
      <c r="C4219" t="str">
        <f>_xlfn.TEXTAFTER(Tabla4[[#This Row],[Escuela]],"- ",1)</f>
        <v>Derecho</v>
      </c>
      <c r="D4219" t="s">
        <v>4631</v>
      </c>
      <c r="E4219" t="s">
        <v>58</v>
      </c>
      <c r="F4219">
        <v>23682</v>
      </c>
      <c r="G4219" t="s">
        <v>4648</v>
      </c>
      <c r="H4219" t="s">
        <v>4671</v>
      </c>
      <c r="I4219">
        <v>1</v>
      </c>
      <c r="J4219" t="s">
        <v>4672</v>
      </c>
      <c r="K4219">
        <v>10</v>
      </c>
      <c r="L4219" t="s">
        <v>349</v>
      </c>
      <c r="M4219" t="s">
        <v>22</v>
      </c>
    </row>
    <row r="4220" spans="1:15" hidden="1" x14ac:dyDescent="0.25">
      <c r="A4220">
        <v>31599</v>
      </c>
      <c r="B4220">
        <v>202422</v>
      </c>
      <c r="C4220" t="str">
        <f>_xlfn.TEXTAFTER(Tabla4[[#This Row],[Escuela]],"- ",1)</f>
        <v>Derecho</v>
      </c>
      <c r="D4220" t="s">
        <v>4631</v>
      </c>
      <c r="E4220" t="s">
        <v>58</v>
      </c>
      <c r="F4220">
        <v>31599</v>
      </c>
      <c r="G4220" t="s">
        <v>4648</v>
      </c>
      <c r="H4220" t="s">
        <v>4673</v>
      </c>
      <c r="I4220">
        <v>1</v>
      </c>
      <c r="J4220" t="s">
        <v>4674</v>
      </c>
      <c r="K4220">
        <v>10</v>
      </c>
      <c r="L4220" t="s">
        <v>349</v>
      </c>
      <c r="M4220" t="s">
        <v>22</v>
      </c>
      <c r="N4220" t="s">
        <v>23</v>
      </c>
      <c r="O4220" t="s">
        <v>28</v>
      </c>
    </row>
    <row r="4221" spans="1:15" hidden="1" x14ac:dyDescent="0.25">
      <c r="A4221">
        <v>31602</v>
      </c>
      <c r="B4221">
        <v>202422</v>
      </c>
      <c r="C4221" t="str">
        <f>_xlfn.TEXTAFTER(Tabla4[[#This Row],[Escuela]],"- ",1)</f>
        <v>Derecho</v>
      </c>
      <c r="D4221" t="s">
        <v>4631</v>
      </c>
      <c r="E4221" t="s">
        <v>58</v>
      </c>
      <c r="F4221">
        <v>31602</v>
      </c>
      <c r="G4221" t="s">
        <v>4648</v>
      </c>
      <c r="H4221" t="s">
        <v>3174</v>
      </c>
      <c r="I4221">
        <v>1</v>
      </c>
      <c r="J4221" t="s">
        <v>4675</v>
      </c>
      <c r="K4221">
        <v>10</v>
      </c>
      <c r="L4221" t="s">
        <v>349</v>
      </c>
      <c r="M4221" t="s">
        <v>22</v>
      </c>
      <c r="N4221" t="s">
        <v>23</v>
      </c>
      <c r="O4221" t="s">
        <v>24</v>
      </c>
    </row>
    <row r="4222" spans="1:15" hidden="1" x14ac:dyDescent="0.25">
      <c r="A4222">
        <v>31595</v>
      </c>
      <c r="B4222">
        <v>202422</v>
      </c>
      <c r="C4222" t="str">
        <f>_xlfn.TEXTAFTER(Tabla4[[#This Row],[Escuela]],"- ",1)</f>
        <v>Derecho</v>
      </c>
      <c r="D4222" t="s">
        <v>4631</v>
      </c>
      <c r="E4222" t="s">
        <v>58</v>
      </c>
      <c r="F4222">
        <v>31595</v>
      </c>
      <c r="G4222" t="s">
        <v>4648</v>
      </c>
      <c r="H4222" t="s">
        <v>4676</v>
      </c>
      <c r="I4222">
        <v>1</v>
      </c>
      <c r="J4222" t="s">
        <v>4677</v>
      </c>
      <c r="K4222">
        <v>5</v>
      </c>
      <c r="L4222" t="s">
        <v>349</v>
      </c>
      <c r="M4222" t="s">
        <v>22</v>
      </c>
      <c r="N4222" t="s">
        <v>23</v>
      </c>
      <c r="O4222" t="s">
        <v>1672</v>
      </c>
    </row>
    <row r="4223" spans="1:15" hidden="1" x14ac:dyDescent="0.25">
      <c r="A4223">
        <v>31598</v>
      </c>
      <c r="B4223">
        <v>202422</v>
      </c>
      <c r="C4223" t="str">
        <f>_xlfn.TEXTAFTER(Tabla4[[#This Row],[Escuela]],"- ",1)</f>
        <v>Derecho</v>
      </c>
      <c r="D4223" t="s">
        <v>4631</v>
      </c>
      <c r="E4223" t="s">
        <v>58</v>
      </c>
      <c r="F4223">
        <v>31598</v>
      </c>
      <c r="G4223" t="s">
        <v>4648</v>
      </c>
      <c r="H4223" t="s">
        <v>4678</v>
      </c>
      <c r="I4223">
        <v>1</v>
      </c>
      <c r="J4223" t="s">
        <v>4679</v>
      </c>
      <c r="K4223">
        <v>10</v>
      </c>
      <c r="L4223" t="s">
        <v>349</v>
      </c>
      <c r="M4223" t="s">
        <v>22</v>
      </c>
      <c r="N4223" t="s">
        <v>23</v>
      </c>
      <c r="O4223" t="s">
        <v>1589</v>
      </c>
    </row>
    <row r="4224" spans="1:15" hidden="1" x14ac:dyDescent="0.25">
      <c r="A4224">
        <v>31606</v>
      </c>
      <c r="B4224">
        <v>202422</v>
      </c>
      <c r="C4224" t="str">
        <f>_xlfn.TEXTAFTER(Tabla4[[#This Row],[Escuela]],"- ",1)</f>
        <v>Derecho</v>
      </c>
      <c r="D4224" t="s">
        <v>4631</v>
      </c>
      <c r="E4224" t="s">
        <v>58</v>
      </c>
      <c r="F4224">
        <v>31606</v>
      </c>
      <c r="G4224" t="s">
        <v>4648</v>
      </c>
      <c r="H4224" t="s">
        <v>4680</v>
      </c>
      <c r="I4224">
        <v>1</v>
      </c>
      <c r="J4224" t="s">
        <v>4681</v>
      </c>
      <c r="K4224">
        <v>10</v>
      </c>
      <c r="L4224" t="s">
        <v>349</v>
      </c>
      <c r="M4224" t="s">
        <v>22</v>
      </c>
      <c r="N4224" t="s">
        <v>23</v>
      </c>
      <c r="O4224" t="s">
        <v>201</v>
      </c>
    </row>
    <row r="4225" spans="1:15" hidden="1" x14ac:dyDescent="0.25">
      <c r="A4225">
        <v>15541</v>
      </c>
      <c r="B4225">
        <v>202422</v>
      </c>
      <c r="C4225" t="str">
        <f>_xlfn.TEXTAFTER(Tabla4[[#This Row],[Escuela]],"- ",1)</f>
        <v>Derecho</v>
      </c>
      <c r="D4225" t="s">
        <v>4631</v>
      </c>
      <c r="E4225" t="s">
        <v>58</v>
      </c>
      <c r="F4225">
        <v>15541</v>
      </c>
      <c r="G4225" t="s">
        <v>4648</v>
      </c>
      <c r="H4225" t="s">
        <v>4682</v>
      </c>
      <c r="I4225">
        <v>1</v>
      </c>
      <c r="J4225" t="s">
        <v>4683</v>
      </c>
      <c r="K4225">
        <v>10</v>
      </c>
      <c r="L4225" t="s">
        <v>349</v>
      </c>
      <c r="M4225" t="s">
        <v>22</v>
      </c>
      <c r="N4225" t="s">
        <v>23</v>
      </c>
      <c r="O4225" t="s">
        <v>24</v>
      </c>
    </row>
    <row r="4226" spans="1:15" hidden="1" x14ac:dyDescent="0.25">
      <c r="A4226">
        <v>21164</v>
      </c>
      <c r="B4226">
        <v>202422</v>
      </c>
      <c r="C4226" t="str">
        <f>_xlfn.TEXTAFTER(Tabla4[[#This Row],[Escuela]],"- ",1)</f>
        <v>Derecho</v>
      </c>
      <c r="D4226" t="s">
        <v>4631</v>
      </c>
      <c r="E4226" t="s">
        <v>58</v>
      </c>
      <c r="F4226">
        <v>21164</v>
      </c>
      <c r="G4226" t="s">
        <v>4648</v>
      </c>
      <c r="H4226" t="s">
        <v>1812</v>
      </c>
      <c r="I4226">
        <v>1</v>
      </c>
      <c r="J4226" t="s">
        <v>4684</v>
      </c>
      <c r="K4226">
        <v>10</v>
      </c>
      <c r="L4226" t="s">
        <v>349</v>
      </c>
      <c r="M4226" t="s">
        <v>22</v>
      </c>
      <c r="N4226" t="s">
        <v>23</v>
      </c>
      <c r="O4226" t="s">
        <v>24</v>
      </c>
    </row>
    <row r="4227" spans="1:15" hidden="1" x14ac:dyDescent="0.25">
      <c r="A4227">
        <v>26193</v>
      </c>
      <c r="B4227">
        <v>202422</v>
      </c>
      <c r="C4227" t="str">
        <f>_xlfn.TEXTAFTER(Tabla4[[#This Row],[Escuela]],"- ",1)</f>
        <v>Derecho</v>
      </c>
      <c r="D4227" t="s">
        <v>4631</v>
      </c>
      <c r="E4227" t="s">
        <v>58</v>
      </c>
      <c r="F4227">
        <v>26193</v>
      </c>
      <c r="G4227" t="s">
        <v>4648</v>
      </c>
      <c r="H4227" t="s">
        <v>3118</v>
      </c>
      <c r="I4227">
        <v>1</v>
      </c>
      <c r="J4227" t="s">
        <v>4685</v>
      </c>
      <c r="K4227">
        <v>10</v>
      </c>
      <c r="L4227" t="s">
        <v>349</v>
      </c>
      <c r="M4227" t="s">
        <v>434</v>
      </c>
      <c r="N4227" t="s">
        <v>23</v>
      </c>
      <c r="O4227" t="s">
        <v>1589</v>
      </c>
    </row>
    <row r="4228" spans="1:15" hidden="1" x14ac:dyDescent="0.25">
      <c r="A4228">
        <v>16466</v>
      </c>
      <c r="B4228">
        <v>202422</v>
      </c>
      <c r="C4228" t="str">
        <f>_xlfn.TEXTAFTER(Tabla4[[#This Row],[Escuela]],"- ",1)</f>
        <v>Derecho</v>
      </c>
      <c r="D4228" t="s">
        <v>4631</v>
      </c>
      <c r="E4228" t="s">
        <v>58</v>
      </c>
      <c r="F4228">
        <v>16466</v>
      </c>
      <c r="G4228" t="s">
        <v>4648</v>
      </c>
      <c r="H4228" t="s">
        <v>4686</v>
      </c>
      <c r="I4228">
        <v>1</v>
      </c>
      <c r="J4228" t="s">
        <v>4687</v>
      </c>
      <c r="K4228">
        <v>10</v>
      </c>
      <c r="L4228" t="s">
        <v>349</v>
      </c>
      <c r="M4228" t="s">
        <v>22</v>
      </c>
      <c r="N4228" t="s">
        <v>23</v>
      </c>
      <c r="O4228" t="s">
        <v>28</v>
      </c>
    </row>
    <row r="4229" spans="1:15" hidden="1" x14ac:dyDescent="0.25">
      <c r="A4229">
        <v>15791</v>
      </c>
      <c r="B4229">
        <v>202422</v>
      </c>
      <c r="C4229" t="str">
        <f>_xlfn.TEXTAFTER(Tabla4[[#This Row],[Escuela]],"- ",1)</f>
        <v>Derecho</v>
      </c>
      <c r="D4229" t="s">
        <v>4631</v>
      </c>
      <c r="E4229" t="s">
        <v>58</v>
      </c>
      <c r="F4229">
        <v>15791</v>
      </c>
      <c r="G4229" t="s">
        <v>4648</v>
      </c>
      <c r="H4229" t="s">
        <v>4688</v>
      </c>
      <c r="I4229">
        <v>1</v>
      </c>
      <c r="J4229" t="s">
        <v>4689</v>
      </c>
      <c r="K4229">
        <v>10</v>
      </c>
      <c r="L4229" t="s">
        <v>809</v>
      </c>
      <c r="M4229" t="s">
        <v>22</v>
      </c>
      <c r="N4229" t="s">
        <v>23</v>
      </c>
      <c r="O4229" t="s">
        <v>1834</v>
      </c>
    </row>
    <row r="4230" spans="1:15" hidden="1" x14ac:dyDescent="0.25">
      <c r="A4230">
        <v>31603</v>
      </c>
      <c r="B4230">
        <v>202422</v>
      </c>
      <c r="C4230" t="str">
        <f>_xlfn.TEXTAFTER(Tabla4[[#This Row],[Escuela]],"- ",1)</f>
        <v>Derecho</v>
      </c>
      <c r="D4230" t="s">
        <v>4631</v>
      </c>
      <c r="E4230" t="s">
        <v>58</v>
      </c>
      <c r="F4230">
        <v>31603</v>
      </c>
      <c r="G4230" t="s">
        <v>4648</v>
      </c>
      <c r="H4230" t="s">
        <v>4690</v>
      </c>
      <c r="I4230">
        <v>1</v>
      </c>
      <c r="J4230" t="s">
        <v>4691</v>
      </c>
      <c r="K4230">
        <v>10</v>
      </c>
      <c r="L4230" t="s">
        <v>349</v>
      </c>
      <c r="M4230" t="s">
        <v>22</v>
      </c>
      <c r="N4230" t="s">
        <v>23</v>
      </c>
      <c r="O4230" t="s">
        <v>1589</v>
      </c>
    </row>
    <row r="4231" spans="1:15" hidden="1" x14ac:dyDescent="0.25">
      <c r="A4231">
        <v>24643</v>
      </c>
      <c r="B4231">
        <v>202422</v>
      </c>
      <c r="C4231" t="str">
        <f>_xlfn.TEXTAFTER(Tabla4[[#This Row],[Escuela]],"- ",1)</f>
        <v>Derecho</v>
      </c>
      <c r="D4231" t="s">
        <v>4631</v>
      </c>
      <c r="E4231" t="s">
        <v>58</v>
      </c>
      <c r="F4231">
        <v>24643</v>
      </c>
      <c r="G4231" t="s">
        <v>4648</v>
      </c>
      <c r="H4231" t="s">
        <v>4692</v>
      </c>
      <c r="I4231">
        <v>1</v>
      </c>
      <c r="J4231" t="s">
        <v>4693</v>
      </c>
      <c r="K4231">
        <v>10</v>
      </c>
      <c r="L4231" t="s">
        <v>349</v>
      </c>
      <c r="M4231" t="s">
        <v>22</v>
      </c>
      <c r="N4231" t="s">
        <v>23</v>
      </c>
      <c r="O4231" t="s">
        <v>444</v>
      </c>
    </row>
    <row r="4232" spans="1:15" hidden="1" x14ac:dyDescent="0.25">
      <c r="A4232">
        <v>31605</v>
      </c>
      <c r="B4232">
        <v>202422</v>
      </c>
      <c r="C4232" t="str">
        <f>_xlfn.TEXTAFTER(Tabla4[[#This Row],[Escuela]],"- ",1)</f>
        <v>Derecho</v>
      </c>
      <c r="D4232" t="s">
        <v>4631</v>
      </c>
      <c r="E4232" t="s">
        <v>58</v>
      </c>
      <c r="F4232">
        <v>31605</v>
      </c>
      <c r="G4232" t="s">
        <v>4648</v>
      </c>
      <c r="H4232" t="s">
        <v>4694</v>
      </c>
      <c r="I4232">
        <v>1</v>
      </c>
      <c r="J4232" t="s">
        <v>4695</v>
      </c>
      <c r="K4232">
        <v>10</v>
      </c>
      <c r="L4232" t="s">
        <v>349</v>
      </c>
      <c r="M4232" t="s">
        <v>22</v>
      </c>
      <c r="N4232" t="s">
        <v>23</v>
      </c>
      <c r="O4232" t="s">
        <v>28</v>
      </c>
    </row>
    <row r="4233" spans="1:15" hidden="1" x14ac:dyDescent="0.25">
      <c r="A4233">
        <v>28565</v>
      </c>
      <c r="B4233">
        <v>202422</v>
      </c>
      <c r="C4233" t="str">
        <f>_xlfn.TEXTAFTER(Tabla4[[#This Row],[Escuela]],"- ",1)</f>
        <v>Derecho</v>
      </c>
      <c r="D4233" t="s">
        <v>4631</v>
      </c>
      <c r="E4233" t="s">
        <v>58</v>
      </c>
      <c r="F4233">
        <v>28565</v>
      </c>
      <c r="G4233" t="s">
        <v>4648</v>
      </c>
      <c r="H4233" t="s">
        <v>4696</v>
      </c>
      <c r="I4233">
        <v>1</v>
      </c>
      <c r="J4233" t="s">
        <v>4697</v>
      </c>
      <c r="K4233">
        <v>5</v>
      </c>
      <c r="L4233" t="s">
        <v>349</v>
      </c>
      <c r="M4233" t="s">
        <v>22</v>
      </c>
      <c r="N4233" t="s">
        <v>23</v>
      </c>
      <c r="O4233" t="s">
        <v>2203</v>
      </c>
    </row>
    <row r="4234" spans="1:15" hidden="1" x14ac:dyDescent="0.25">
      <c r="A4234">
        <v>28567</v>
      </c>
      <c r="B4234">
        <v>202422</v>
      </c>
      <c r="C4234" t="str">
        <f>_xlfn.TEXTAFTER(Tabla4[[#This Row],[Escuela]],"- ",1)</f>
        <v>Derecho</v>
      </c>
      <c r="D4234" t="s">
        <v>4631</v>
      </c>
      <c r="E4234" t="s">
        <v>58</v>
      </c>
      <c r="F4234">
        <v>28567</v>
      </c>
      <c r="G4234" t="s">
        <v>4648</v>
      </c>
      <c r="H4234" t="s">
        <v>4698</v>
      </c>
      <c r="I4234">
        <v>1</v>
      </c>
      <c r="J4234" t="s">
        <v>4699</v>
      </c>
      <c r="K4234">
        <v>5</v>
      </c>
      <c r="L4234" t="s">
        <v>809</v>
      </c>
      <c r="M4234" t="s">
        <v>22</v>
      </c>
    </row>
    <row r="4235" spans="1:15" hidden="1" x14ac:dyDescent="0.25">
      <c r="A4235">
        <v>29402</v>
      </c>
      <c r="B4235">
        <v>202422</v>
      </c>
      <c r="C4235" t="str">
        <f>_xlfn.TEXTAFTER(Tabla4[[#This Row],[Escuela]],"- ",1)</f>
        <v>Derecho</v>
      </c>
      <c r="D4235" t="s">
        <v>4631</v>
      </c>
      <c r="E4235" t="s">
        <v>58</v>
      </c>
      <c r="F4235">
        <v>29402</v>
      </c>
      <c r="G4235" t="s">
        <v>4648</v>
      </c>
      <c r="H4235" t="s">
        <v>4700</v>
      </c>
      <c r="I4235">
        <v>1</v>
      </c>
      <c r="J4235" t="s">
        <v>4701</v>
      </c>
      <c r="K4235">
        <v>10</v>
      </c>
      <c r="L4235" t="s">
        <v>349</v>
      </c>
      <c r="M4235" t="s">
        <v>22</v>
      </c>
    </row>
    <row r="4236" spans="1:15" hidden="1" x14ac:dyDescent="0.25">
      <c r="A4236">
        <v>10361</v>
      </c>
      <c r="B4236">
        <v>202422</v>
      </c>
      <c r="C4236" t="str">
        <f>_xlfn.TEXTAFTER(Tabla4[[#This Row],[Escuela]],"- ",1)</f>
        <v>Derecho</v>
      </c>
      <c r="D4236" t="s">
        <v>4631</v>
      </c>
      <c r="E4236" t="s">
        <v>58</v>
      </c>
      <c r="F4236">
        <v>10361</v>
      </c>
      <c r="G4236" t="s">
        <v>4648</v>
      </c>
      <c r="H4236" t="s">
        <v>4702</v>
      </c>
      <c r="I4236">
        <v>1</v>
      </c>
      <c r="J4236" t="s">
        <v>4703</v>
      </c>
      <c r="K4236">
        <v>10</v>
      </c>
      <c r="L4236" t="s">
        <v>349</v>
      </c>
      <c r="M4236" t="s">
        <v>22</v>
      </c>
      <c r="N4236" t="s">
        <v>23</v>
      </c>
      <c r="O4236" t="s">
        <v>1695</v>
      </c>
    </row>
    <row r="4237" spans="1:15" hidden="1" x14ac:dyDescent="0.25">
      <c r="A4237">
        <v>27698</v>
      </c>
      <c r="B4237">
        <v>202422</v>
      </c>
      <c r="C4237" t="str">
        <f>_xlfn.TEXTAFTER(Tabla4[[#This Row],[Escuela]],"- ",1)</f>
        <v>Derecho</v>
      </c>
      <c r="D4237" t="s">
        <v>4631</v>
      </c>
      <c r="E4237" t="s">
        <v>58</v>
      </c>
      <c r="F4237">
        <v>27698</v>
      </c>
      <c r="G4237" t="s">
        <v>4648</v>
      </c>
      <c r="H4237" t="s">
        <v>4704</v>
      </c>
      <c r="I4237">
        <v>1</v>
      </c>
      <c r="J4237" t="s">
        <v>4705</v>
      </c>
      <c r="K4237">
        <v>10</v>
      </c>
      <c r="L4237" t="s">
        <v>349</v>
      </c>
      <c r="M4237" t="s">
        <v>22</v>
      </c>
      <c r="N4237" t="s">
        <v>23</v>
      </c>
      <c r="O4237" t="s">
        <v>1673</v>
      </c>
    </row>
    <row r="4238" spans="1:15" hidden="1" x14ac:dyDescent="0.25">
      <c r="A4238">
        <v>10380</v>
      </c>
      <c r="B4238">
        <v>202422</v>
      </c>
      <c r="C4238" t="str">
        <f>_xlfn.TEXTAFTER(Tabla4[[#This Row],[Escuela]],"- ",1)</f>
        <v>Derecho</v>
      </c>
      <c r="D4238" t="s">
        <v>4631</v>
      </c>
      <c r="E4238" t="s">
        <v>58</v>
      </c>
      <c r="F4238">
        <v>10380</v>
      </c>
      <c r="G4238" t="s">
        <v>4648</v>
      </c>
      <c r="H4238" t="s">
        <v>4706</v>
      </c>
      <c r="I4238">
        <v>1</v>
      </c>
      <c r="J4238" t="s">
        <v>4707</v>
      </c>
      <c r="K4238">
        <v>10</v>
      </c>
      <c r="L4238" t="s">
        <v>349</v>
      </c>
      <c r="M4238" t="s">
        <v>22</v>
      </c>
      <c r="N4238" t="s">
        <v>23</v>
      </c>
      <c r="O4238" t="s">
        <v>73</v>
      </c>
    </row>
    <row r="4239" spans="1:15" hidden="1" x14ac:dyDescent="0.25">
      <c r="A4239">
        <v>15675</v>
      </c>
      <c r="B4239">
        <v>202422</v>
      </c>
      <c r="C4239" t="str">
        <f>_xlfn.TEXTAFTER(Tabla4[[#This Row],[Escuela]],"- ",1)</f>
        <v>Derecho</v>
      </c>
      <c r="D4239" t="s">
        <v>4631</v>
      </c>
      <c r="E4239" t="s">
        <v>58</v>
      </c>
      <c r="F4239">
        <v>15675</v>
      </c>
      <c r="G4239" t="s">
        <v>4648</v>
      </c>
      <c r="H4239" t="s">
        <v>4708</v>
      </c>
      <c r="I4239">
        <v>1</v>
      </c>
      <c r="J4239" t="s">
        <v>4709</v>
      </c>
      <c r="K4239">
        <v>10</v>
      </c>
      <c r="L4239" t="s">
        <v>809</v>
      </c>
      <c r="M4239" t="s">
        <v>22</v>
      </c>
      <c r="N4239" t="s">
        <v>23</v>
      </c>
      <c r="O4239" t="s">
        <v>2767</v>
      </c>
    </row>
    <row r="4240" spans="1:15" hidden="1" x14ac:dyDescent="0.25">
      <c r="A4240">
        <v>19645</v>
      </c>
      <c r="B4240">
        <v>202422</v>
      </c>
      <c r="C4240" t="str">
        <f>_xlfn.TEXTAFTER(Tabla4[[#This Row],[Escuela]],"- ",1)</f>
        <v>Derecho</v>
      </c>
      <c r="D4240" t="s">
        <v>4631</v>
      </c>
      <c r="E4240" t="s">
        <v>58</v>
      </c>
      <c r="F4240">
        <v>19645</v>
      </c>
      <c r="G4240" t="s">
        <v>4648</v>
      </c>
      <c r="H4240" t="s">
        <v>4710</v>
      </c>
      <c r="I4240">
        <v>1</v>
      </c>
      <c r="J4240" t="s">
        <v>4711</v>
      </c>
      <c r="K4240">
        <v>10</v>
      </c>
      <c r="L4240" t="s">
        <v>349</v>
      </c>
      <c r="M4240" t="s">
        <v>22</v>
      </c>
    </row>
    <row r="4241" spans="1:15" hidden="1" x14ac:dyDescent="0.25">
      <c r="A4241">
        <v>19590</v>
      </c>
      <c r="B4241">
        <v>202422</v>
      </c>
      <c r="C4241" t="str">
        <f>_xlfn.TEXTAFTER(Tabla4[[#This Row],[Escuela]],"- ",1)</f>
        <v>Derecho</v>
      </c>
      <c r="D4241" t="s">
        <v>4631</v>
      </c>
      <c r="E4241" t="s">
        <v>58</v>
      </c>
      <c r="F4241">
        <v>19590</v>
      </c>
      <c r="G4241" t="s">
        <v>4648</v>
      </c>
      <c r="H4241" t="s">
        <v>4712</v>
      </c>
      <c r="I4241">
        <v>1</v>
      </c>
      <c r="J4241" t="s">
        <v>4713</v>
      </c>
      <c r="K4241">
        <v>10</v>
      </c>
      <c r="L4241" t="s">
        <v>349</v>
      </c>
      <c r="M4241" t="s">
        <v>22</v>
      </c>
      <c r="N4241" t="s">
        <v>23</v>
      </c>
      <c r="O4241" t="s">
        <v>28</v>
      </c>
    </row>
    <row r="4242" spans="1:15" hidden="1" x14ac:dyDescent="0.25">
      <c r="A4242">
        <v>21120</v>
      </c>
      <c r="B4242">
        <v>202422</v>
      </c>
      <c r="C4242" t="str">
        <f>_xlfn.TEXTAFTER(Tabla4[[#This Row],[Escuela]],"- ",1)</f>
        <v>Derecho</v>
      </c>
      <c r="D4242" t="s">
        <v>4631</v>
      </c>
      <c r="E4242" t="s">
        <v>58</v>
      </c>
      <c r="F4242">
        <v>21120</v>
      </c>
      <c r="G4242" t="s">
        <v>4648</v>
      </c>
      <c r="H4242" t="s">
        <v>4714</v>
      </c>
      <c r="I4242">
        <v>1</v>
      </c>
      <c r="J4242" t="s">
        <v>4715</v>
      </c>
      <c r="K4242">
        <v>10</v>
      </c>
      <c r="L4242" t="s">
        <v>349</v>
      </c>
      <c r="M4242" t="s">
        <v>22</v>
      </c>
      <c r="N4242" t="s">
        <v>23</v>
      </c>
      <c r="O4242" t="s">
        <v>24</v>
      </c>
    </row>
    <row r="4243" spans="1:15" hidden="1" x14ac:dyDescent="0.25">
      <c r="A4243">
        <v>24549</v>
      </c>
      <c r="B4243">
        <v>202422</v>
      </c>
      <c r="C4243" t="str">
        <f>_xlfn.TEXTAFTER(Tabla4[[#This Row],[Escuela]],"- ",1)</f>
        <v>Derecho</v>
      </c>
      <c r="D4243" t="s">
        <v>4631</v>
      </c>
      <c r="E4243" t="s">
        <v>58</v>
      </c>
      <c r="F4243">
        <v>24549</v>
      </c>
      <c r="G4243" t="s">
        <v>4648</v>
      </c>
      <c r="H4243" t="s">
        <v>4716</v>
      </c>
      <c r="I4243">
        <v>1</v>
      </c>
      <c r="J4243" t="s">
        <v>4717</v>
      </c>
      <c r="K4243">
        <v>5</v>
      </c>
      <c r="L4243" t="s">
        <v>349</v>
      </c>
      <c r="M4243" t="s">
        <v>22</v>
      </c>
      <c r="N4243" t="s">
        <v>23</v>
      </c>
      <c r="O4243" t="s">
        <v>1781</v>
      </c>
    </row>
    <row r="4244" spans="1:15" hidden="1" x14ac:dyDescent="0.25">
      <c r="A4244">
        <v>24550</v>
      </c>
      <c r="B4244">
        <v>202422</v>
      </c>
      <c r="C4244" t="str">
        <f>_xlfn.TEXTAFTER(Tabla4[[#This Row],[Escuela]],"- ",1)</f>
        <v>Derecho</v>
      </c>
      <c r="D4244" t="s">
        <v>4631</v>
      </c>
      <c r="E4244" t="s">
        <v>58</v>
      </c>
      <c r="F4244">
        <v>24550</v>
      </c>
      <c r="G4244" t="s">
        <v>4648</v>
      </c>
      <c r="H4244" t="s">
        <v>4718</v>
      </c>
      <c r="I4244">
        <v>1</v>
      </c>
      <c r="J4244" t="s">
        <v>4719</v>
      </c>
      <c r="K4244">
        <v>10</v>
      </c>
      <c r="L4244" t="s">
        <v>349</v>
      </c>
      <c r="M4244" t="s">
        <v>22</v>
      </c>
      <c r="N4244" t="s">
        <v>23</v>
      </c>
      <c r="O4244" t="s">
        <v>73</v>
      </c>
    </row>
    <row r="4245" spans="1:15" hidden="1" x14ac:dyDescent="0.25">
      <c r="A4245">
        <v>29372</v>
      </c>
      <c r="B4245">
        <v>202422</v>
      </c>
      <c r="C4245" t="str">
        <f>_xlfn.TEXTAFTER(Tabla4[[#This Row],[Escuela]],"- ",1)</f>
        <v>Derecho</v>
      </c>
      <c r="D4245" t="s">
        <v>4631</v>
      </c>
      <c r="E4245" t="s">
        <v>58</v>
      </c>
      <c r="F4245">
        <v>29372</v>
      </c>
      <c r="G4245" t="s">
        <v>4648</v>
      </c>
      <c r="H4245" t="s">
        <v>4720</v>
      </c>
      <c r="I4245">
        <v>1</v>
      </c>
      <c r="J4245" t="s">
        <v>4721</v>
      </c>
      <c r="K4245">
        <v>10</v>
      </c>
      <c r="L4245" t="s">
        <v>809</v>
      </c>
      <c r="M4245" t="s">
        <v>434</v>
      </c>
      <c r="N4245" t="s">
        <v>23</v>
      </c>
      <c r="O4245" t="s">
        <v>2767</v>
      </c>
    </row>
    <row r="4246" spans="1:15" hidden="1" x14ac:dyDescent="0.25">
      <c r="A4246">
        <v>31582</v>
      </c>
      <c r="B4246">
        <v>202422</v>
      </c>
      <c r="C4246" t="str">
        <f>_xlfn.TEXTAFTER(Tabla4[[#This Row],[Escuela]],"- ",1)</f>
        <v>Derecho</v>
      </c>
      <c r="D4246" t="s">
        <v>4631</v>
      </c>
      <c r="E4246" t="s">
        <v>58</v>
      </c>
      <c r="F4246">
        <v>31582</v>
      </c>
      <c r="G4246" t="s">
        <v>4648</v>
      </c>
      <c r="H4246" t="s">
        <v>4722</v>
      </c>
      <c r="I4246">
        <v>1</v>
      </c>
      <c r="J4246" t="s">
        <v>4723</v>
      </c>
      <c r="K4246">
        <v>10</v>
      </c>
      <c r="L4246" t="s">
        <v>809</v>
      </c>
      <c r="M4246" t="s">
        <v>434</v>
      </c>
      <c r="N4246" t="s">
        <v>23</v>
      </c>
      <c r="O4246" t="s">
        <v>201</v>
      </c>
    </row>
    <row r="4247" spans="1:15" hidden="1" x14ac:dyDescent="0.25">
      <c r="A4247">
        <v>28035</v>
      </c>
      <c r="B4247">
        <v>202422</v>
      </c>
      <c r="C4247" t="str">
        <f>_xlfn.TEXTAFTER(Tabla4[[#This Row],[Escuela]],"- ",1)</f>
        <v>Derecho</v>
      </c>
      <c r="D4247" t="s">
        <v>4631</v>
      </c>
      <c r="E4247" t="s">
        <v>58</v>
      </c>
      <c r="F4247">
        <v>28035</v>
      </c>
      <c r="G4247" t="s">
        <v>4648</v>
      </c>
      <c r="H4247" t="s">
        <v>4724</v>
      </c>
      <c r="I4247">
        <v>1</v>
      </c>
      <c r="J4247" t="s">
        <v>4725</v>
      </c>
      <c r="K4247">
        <v>10</v>
      </c>
      <c r="L4247" t="s">
        <v>349</v>
      </c>
      <c r="M4247" t="s">
        <v>22</v>
      </c>
      <c r="N4247" t="s">
        <v>23</v>
      </c>
      <c r="O4247" t="s">
        <v>66</v>
      </c>
    </row>
    <row r="4248" spans="1:15" hidden="1" x14ac:dyDescent="0.25">
      <c r="A4248">
        <v>22457</v>
      </c>
      <c r="B4248">
        <v>202422</v>
      </c>
      <c r="C4248" t="str">
        <f>_xlfn.TEXTAFTER(Tabla4[[#This Row],[Escuela]],"- ",1)</f>
        <v>Derecho</v>
      </c>
      <c r="D4248" t="s">
        <v>4631</v>
      </c>
      <c r="E4248" t="s">
        <v>58</v>
      </c>
      <c r="F4248">
        <v>22457</v>
      </c>
      <c r="G4248" t="s">
        <v>4648</v>
      </c>
      <c r="H4248" t="s">
        <v>4726</v>
      </c>
      <c r="I4248">
        <v>1</v>
      </c>
      <c r="J4248" t="s">
        <v>4727</v>
      </c>
      <c r="K4248">
        <v>10</v>
      </c>
      <c r="L4248" t="s">
        <v>809</v>
      </c>
      <c r="M4248" t="s">
        <v>22</v>
      </c>
    </row>
    <row r="4249" spans="1:15" hidden="1" x14ac:dyDescent="0.25">
      <c r="A4249">
        <v>22455</v>
      </c>
      <c r="B4249">
        <v>202422</v>
      </c>
      <c r="C4249" t="str">
        <f>_xlfn.TEXTAFTER(Tabla4[[#This Row],[Escuela]],"- ",1)</f>
        <v>Derecho</v>
      </c>
      <c r="D4249" t="s">
        <v>4631</v>
      </c>
      <c r="E4249" t="s">
        <v>58</v>
      </c>
      <c r="F4249">
        <v>22455</v>
      </c>
      <c r="G4249" t="s">
        <v>4648</v>
      </c>
      <c r="H4249" t="s">
        <v>4728</v>
      </c>
      <c r="I4249">
        <v>1</v>
      </c>
      <c r="J4249" t="s">
        <v>4729</v>
      </c>
      <c r="K4249">
        <v>10</v>
      </c>
      <c r="L4249" t="s">
        <v>809</v>
      </c>
      <c r="M4249" t="s">
        <v>22</v>
      </c>
      <c r="N4249" t="s">
        <v>23</v>
      </c>
      <c r="O4249" t="s">
        <v>66</v>
      </c>
    </row>
    <row r="4250" spans="1:15" hidden="1" x14ac:dyDescent="0.25">
      <c r="A4250">
        <v>22456</v>
      </c>
      <c r="B4250">
        <v>202422</v>
      </c>
      <c r="C4250" t="str">
        <f>_xlfn.TEXTAFTER(Tabla4[[#This Row],[Escuela]],"- ",1)</f>
        <v>Derecho</v>
      </c>
      <c r="D4250" t="s">
        <v>4631</v>
      </c>
      <c r="E4250" t="s">
        <v>58</v>
      </c>
      <c r="F4250">
        <v>22456</v>
      </c>
      <c r="G4250" t="s">
        <v>4648</v>
      </c>
      <c r="H4250" t="s">
        <v>4730</v>
      </c>
      <c r="I4250">
        <v>1</v>
      </c>
      <c r="J4250" t="s">
        <v>4731</v>
      </c>
      <c r="K4250">
        <v>10</v>
      </c>
      <c r="L4250" t="s">
        <v>349</v>
      </c>
      <c r="M4250" t="s">
        <v>22</v>
      </c>
      <c r="N4250" t="s">
        <v>23</v>
      </c>
      <c r="O4250" t="s">
        <v>24</v>
      </c>
    </row>
    <row r="4251" spans="1:15" hidden="1" x14ac:dyDescent="0.25">
      <c r="A4251">
        <v>22454</v>
      </c>
      <c r="B4251">
        <v>202422</v>
      </c>
      <c r="C4251" t="str">
        <f>_xlfn.TEXTAFTER(Tabla4[[#This Row],[Escuela]],"- ",1)</f>
        <v>Derecho</v>
      </c>
      <c r="D4251" t="s">
        <v>4631</v>
      </c>
      <c r="E4251" t="s">
        <v>58</v>
      </c>
      <c r="F4251">
        <v>22454</v>
      </c>
      <c r="G4251" t="s">
        <v>4648</v>
      </c>
      <c r="H4251" t="s">
        <v>4732</v>
      </c>
      <c r="I4251">
        <v>1</v>
      </c>
      <c r="J4251" t="s">
        <v>4733</v>
      </c>
      <c r="K4251">
        <v>10</v>
      </c>
      <c r="L4251" t="s">
        <v>349</v>
      </c>
      <c r="M4251" t="s">
        <v>22</v>
      </c>
      <c r="N4251" t="s">
        <v>23</v>
      </c>
      <c r="O4251" t="s">
        <v>201</v>
      </c>
    </row>
    <row r="4252" spans="1:15" hidden="1" x14ac:dyDescent="0.25">
      <c r="A4252">
        <v>24673</v>
      </c>
      <c r="B4252">
        <v>202422</v>
      </c>
      <c r="C4252" t="str">
        <f>_xlfn.TEXTAFTER(Tabla4[[#This Row],[Escuela]],"- ",1)</f>
        <v>Derecho</v>
      </c>
      <c r="D4252" t="s">
        <v>4631</v>
      </c>
      <c r="E4252" t="s">
        <v>58</v>
      </c>
      <c r="F4252">
        <v>24673</v>
      </c>
      <c r="G4252" t="s">
        <v>4648</v>
      </c>
      <c r="H4252" t="s">
        <v>4734</v>
      </c>
      <c r="I4252">
        <v>1</v>
      </c>
      <c r="J4252" t="s">
        <v>4735</v>
      </c>
      <c r="K4252">
        <v>10</v>
      </c>
      <c r="L4252" t="s">
        <v>809</v>
      </c>
      <c r="M4252" t="s">
        <v>22</v>
      </c>
      <c r="N4252" t="s">
        <v>23</v>
      </c>
      <c r="O4252" t="s">
        <v>24</v>
      </c>
    </row>
    <row r="4253" spans="1:15" hidden="1" x14ac:dyDescent="0.25">
      <c r="A4253">
        <v>28572</v>
      </c>
      <c r="B4253">
        <v>202422</v>
      </c>
      <c r="C4253" t="str">
        <f>_xlfn.TEXTAFTER(Tabla4[[#This Row],[Escuela]],"- ",1)</f>
        <v>Derecho</v>
      </c>
      <c r="D4253" t="s">
        <v>4631</v>
      </c>
      <c r="E4253" t="s">
        <v>58</v>
      </c>
      <c r="F4253">
        <v>28572</v>
      </c>
      <c r="G4253" t="s">
        <v>4648</v>
      </c>
      <c r="H4253" t="s">
        <v>4736</v>
      </c>
      <c r="I4253">
        <v>1</v>
      </c>
      <c r="J4253" t="s">
        <v>4737</v>
      </c>
      <c r="K4253">
        <v>5</v>
      </c>
      <c r="L4253" t="s">
        <v>809</v>
      </c>
      <c r="M4253" t="s">
        <v>434</v>
      </c>
    </row>
    <row r="4254" spans="1:15" hidden="1" x14ac:dyDescent="0.25">
      <c r="A4254">
        <v>29415</v>
      </c>
      <c r="B4254">
        <v>202422</v>
      </c>
      <c r="C4254" t="str">
        <f>_xlfn.TEXTAFTER(Tabla4[[#This Row],[Escuela]],"- ",1)</f>
        <v>Derecho</v>
      </c>
      <c r="D4254" t="s">
        <v>4631</v>
      </c>
      <c r="E4254" t="s">
        <v>58</v>
      </c>
      <c r="F4254">
        <v>29415</v>
      </c>
      <c r="G4254" t="s">
        <v>4648</v>
      </c>
      <c r="H4254" t="s">
        <v>4738</v>
      </c>
      <c r="I4254">
        <v>1</v>
      </c>
      <c r="J4254" t="s">
        <v>4739</v>
      </c>
      <c r="K4254">
        <v>5</v>
      </c>
      <c r="L4254" t="s">
        <v>349</v>
      </c>
      <c r="M4254" t="s">
        <v>22</v>
      </c>
    </row>
    <row r="4255" spans="1:15" hidden="1" x14ac:dyDescent="0.25">
      <c r="A4255">
        <v>29414</v>
      </c>
      <c r="B4255">
        <v>202422</v>
      </c>
      <c r="C4255" t="str">
        <f>_xlfn.TEXTAFTER(Tabla4[[#This Row],[Escuela]],"- ",1)</f>
        <v>Derecho</v>
      </c>
      <c r="D4255" t="s">
        <v>4631</v>
      </c>
      <c r="E4255" t="s">
        <v>58</v>
      </c>
      <c r="F4255">
        <v>29414</v>
      </c>
      <c r="G4255" t="s">
        <v>4648</v>
      </c>
      <c r="H4255" t="s">
        <v>4740</v>
      </c>
      <c r="I4255">
        <v>1</v>
      </c>
      <c r="J4255" t="s">
        <v>4741</v>
      </c>
      <c r="K4255">
        <v>5</v>
      </c>
      <c r="L4255" t="s">
        <v>349</v>
      </c>
      <c r="M4255" t="s">
        <v>22</v>
      </c>
    </row>
    <row r="4256" spans="1:15" hidden="1" x14ac:dyDescent="0.25">
      <c r="A4256">
        <v>31712</v>
      </c>
      <c r="B4256">
        <v>202422</v>
      </c>
      <c r="C4256" t="str">
        <f>_xlfn.TEXTAFTER(Tabla4[[#This Row],[Escuela]],"- ",1)</f>
        <v>Derecho</v>
      </c>
      <c r="D4256" t="s">
        <v>4631</v>
      </c>
      <c r="E4256" t="s">
        <v>58</v>
      </c>
      <c r="F4256">
        <v>31712</v>
      </c>
      <c r="G4256" t="s">
        <v>4648</v>
      </c>
      <c r="H4256" t="s">
        <v>4742</v>
      </c>
      <c r="I4256">
        <v>1</v>
      </c>
      <c r="J4256" t="s">
        <v>4743</v>
      </c>
      <c r="K4256">
        <v>5</v>
      </c>
      <c r="L4256" t="s">
        <v>349</v>
      </c>
      <c r="M4256" t="s">
        <v>22</v>
      </c>
      <c r="N4256" t="s">
        <v>23</v>
      </c>
      <c r="O4256" t="s">
        <v>1673</v>
      </c>
    </row>
    <row r="4257" spans="1:15" hidden="1" x14ac:dyDescent="0.25">
      <c r="A4257">
        <v>30368</v>
      </c>
      <c r="B4257">
        <v>202422</v>
      </c>
      <c r="C4257" t="str">
        <f>_xlfn.TEXTAFTER(Tabla4[[#This Row],[Escuela]],"- ",1)</f>
        <v>Derecho</v>
      </c>
      <c r="D4257" t="s">
        <v>4631</v>
      </c>
      <c r="E4257" t="s">
        <v>58</v>
      </c>
      <c r="F4257">
        <v>30368</v>
      </c>
      <c r="G4257" t="s">
        <v>4648</v>
      </c>
      <c r="H4257" t="s">
        <v>4744</v>
      </c>
      <c r="I4257">
        <v>1</v>
      </c>
      <c r="J4257" t="s">
        <v>4745</v>
      </c>
      <c r="K4257">
        <v>10</v>
      </c>
      <c r="L4257" t="s">
        <v>349</v>
      </c>
      <c r="M4257" t="s">
        <v>22</v>
      </c>
      <c r="N4257" t="s">
        <v>23</v>
      </c>
      <c r="O4257" t="s">
        <v>28</v>
      </c>
    </row>
    <row r="4258" spans="1:15" hidden="1" x14ac:dyDescent="0.25">
      <c r="A4258">
        <v>23034</v>
      </c>
      <c r="B4258">
        <v>202422</v>
      </c>
      <c r="C4258" t="str">
        <f>_xlfn.TEXTAFTER(Tabla4[[#This Row],[Escuela]],"- ",1)</f>
        <v>Derecho</v>
      </c>
      <c r="D4258" t="s">
        <v>4631</v>
      </c>
      <c r="E4258" t="s">
        <v>58</v>
      </c>
      <c r="F4258">
        <v>23034</v>
      </c>
      <c r="G4258" t="s">
        <v>4648</v>
      </c>
      <c r="H4258" t="s">
        <v>4421</v>
      </c>
      <c r="I4258">
        <v>1</v>
      </c>
      <c r="J4258" t="s">
        <v>4746</v>
      </c>
      <c r="K4258">
        <v>5</v>
      </c>
      <c r="L4258" t="s">
        <v>349</v>
      </c>
      <c r="M4258" t="s">
        <v>22</v>
      </c>
      <c r="N4258" t="s">
        <v>23</v>
      </c>
      <c r="O4258" t="s">
        <v>1672</v>
      </c>
    </row>
    <row r="4259" spans="1:15" hidden="1" x14ac:dyDescent="0.25">
      <c r="A4259">
        <v>29416</v>
      </c>
      <c r="B4259">
        <v>202422</v>
      </c>
      <c r="C4259" t="str">
        <f>_xlfn.TEXTAFTER(Tabla4[[#This Row],[Escuela]],"- ",1)</f>
        <v>Derecho</v>
      </c>
      <c r="D4259" t="s">
        <v>4631</v>
      </c>
      <c r="E4259" t="s">
        <v>58</v>
      </c>
      <c r="F4259">
        <v>29416</v>
      </c>
      <c r="G4259" t="s">
        <v>4648</v>
      </c>
      <c r="H4259" t="s">
        <v>2610</v>
      </c>
      <c r="I4259">
        <v>1</v>
      </c>
      <c r="J4259" t="s">
        <v>4747</v>
      </c>
      <c r="K4259">
        <v>5</v>
      </c>
      <c r="L4259" t="s">
        <v>349</v>
      </c>
      <c r="M4259" t="s">
        <v>22</v>
      </c>
      <c r="N4259" t="s">
        <v>23</v>
      </c>
      <c r="O4259" t="s">
        <v>1673</v>
      </c>
    </row>
    <row r="4260" spans="1:15" hidden="1" x14ac:dyDescent="0.25">
      <c r="A4260">
        <v>31617</v>
      </c>
      <c r="B4260">
        <v>202422</v>
      </c>
      <c r="C4260" t="str">
        <f>_xlfn.TEXTAFTER(Tabla4[[#This Row],[Escuela]],"- ",1)</f>
        <v>Derecho</v>
      </c>
      <c r="D4260" t="s">
        <v>4631</v>
      </c>
      <c r="E4260" t="s">
        <v>58</v>
      </c>
      <c r="F4260">
        <v>31617</v>
      </c>
      <c r="G4260" t="s">
        <v>4648</v>
      </c>
      <c r="H4260" t="s">
        <v>4748</v>
      </c>
      <c r="I4260">
        <v>1</v>
      </c>
      <c r="J4260" t="s">
        <v>4749</v>
      </c>
      <c r="K4260">
        <v>10</v>
      </c>
      <c r="L4260" t="s">
        <v>349</v>
      </c>
      <c r="M4260" t="s">
        <v>434</v>
      </c>
      <c r="N4260" t="s">
        <v>23</v>
      </c>
      <c r="O4260" t="s">
        <v>2767</v>
      </c>
    </row>
    <row r="4261" spans="1:15" hidden="1" x14ac:dyDescent="0.25">
      <c r="A4261">
        <v>27703</v>
      </c>
      <c r="B4261">
        <v>202422</v>
      </c>
      <c r="C4261" t="str">
        <f>_xlfn.TEXTAFTER(Tabla4[[#This Row],[Escuela]],"- ",1)</f>
        <v>Derecho</v>
      </c>
      <c r="D4261" t="s">
        <v>4631</v>
      </c>
      <c r="E4261" t="s">
        <v>58</v>
      </c>
      <c r="F4261">
        <v>27703</v>
      </c>
      <c r="G4261" t="s">
        <v>4648</v>
      </c>
      <c r="H4261" t="s">
        <v>4750</v>
      </c>
      <c r="I4261">
        <v>1</v>
      </c>
      <c r="J4261" t="s">
        <v>4751</v>
      </c>
      <c r="K4261">
        <v>10</v>
      </c>
      <c r="L4261" t="s">
        <v>349</v>
      </c>
      <c r="M4261" t="s">
        <v>22</v>
      </c>
      <c r="N4261" t="s">
        <v>23</v>
      </c>
      <c r="O4261" t="s">
        <v>1589</v>
      </c>
    </row>
    <row r="4262" spans="1:15" hidden="1" x14ac:dyDescent="0.25">
      <c r="A4262">
        <v>29412</v>
      </c>
      <c r="B4262">
        <v>202422</v>
      </c>
      <c r="C4262" t="str">
        <f>_xlfn.TEXTAFTER(Tabla4[[#This Row],[Escuela]],"- ",1)</f>
        <v>Derecho</v>
      </c>
      <c r="D4262" t="s">
        <v>4631</v>
      </c>
      <c r="E4262" t="s">
        <v>58</v>
      </c>
      <c r="F4262">
        <v>29412</v>
      </c>
      <c r="G4262" t="s">
        <v>4648</v>
      </c>
      <c r="H4262" t="s">
        <v>4752</v>
      </c>
      <c r="I4262">
        <v>1</v>
      </c>
      <c r="J4262" t="s">
        <v>4753</v>
      </c>
      <c r="K4262">
        <v>10</v>
      </c>
      <c r="L4262" t="s">
        <v>349</v>
      </c>
      <c r="M4262" t="s">
        <v>22</v>
      </c>
      <c r="N4262" t="s">
        <v>23</v>
      </c>
      <c r="O4262" t="s">
        <v>372</v>
      </c>
    </row>
    <row r="4263" spans="1:15" hidden="1" x14ac:dyDescent="0.25">
      <c r="A4263">
        <v>29408</v>
      </c>
      <c r="B4263">
        <v>202422</v>
      </c>
      <c r="C4263" t="str">
        <f>_xlfn.TEXTAFTER(Tabla4[[#This Row],[Escuela]],"- ",1)</f>
        <v>Derecho</v>
      </c>
      <c r="D4263" t="s">
        <v>4631</v>
      </c>
      <c r="E4263" t="s">
        <v>58</v>
      </c>
      <c r="F4263">
        <v>29408</v>
      </c>
      <c r="G4263" t="s">
        <v>4648</v>
      </c>
      <c r="H4263" t="s">
        <v>4754</v>
      </c>
      <c r="I4263">
        <v>1</v>
      </c>
      <c r="J4263" t="s">
        <v>4755</v>
      </c>
      <c r="K4263">
        <v>10</v>
      </c>
      <c r="L4263" t="s">
        <v>349</v>
      </c>
      <c r="M4263" t="s">
        <v>22</v>
      </c>
      <c r="N4263" t="s">
        <v>23</v>
      </c>
      <c r="O4263" t="s">
        <v>1855</v>
      </c>
    </row>
    <row r="4264" spans="1:15" hidden="1" x14ac:dyDescent="0.25">
      <c r="A4264">
        <v>24662</v>
      </c>
      <c r="B4264">
        <v>202422</v>
      </c>
      <c r="C4264" t="str">
        <f>_xlfn.TEXTAFTER(Tabla4[[#This Row],[Escuela]],"- ",1)</f>
        <v>Derecho</v>
      </c>
      <c r="D4264" t="s">
        <v>4631</v>
      </c>
      <c r="E4264" t="s">
        <v>58</v>
      </c>
      <c r="F4264">
        <v>24662</v>
      </c>
      <c r="G4264" t="s">
        <v>4648</v>
      </c>
      <c r="H4264" t="s">
        <v>4756</v>
      </c>
      <c r="I4264">
        <v>1</v>
      </c>
      <c r="J4264" t="s">
        <v>4757</v>
      </c>
      <c r="K4264">
        <v>10</v>
      </c>
      <c r="L4264" t="s">
        <v>349</v>
      </c>
      <c r="M4264" t="s">
        <v>22</v>
      </c>
      <c r="N4264" t="s">
        <v>23</v>
      </c>
      <c r="O4264" t="s">
        <v>28</v>
      </c>
    </row>
    <row r="4265" spans="1:15" hidden="1" x14ac:dyDescent="0.25">
      <c r="A4265">
        <v>29406</v>
      </c>
      <c r="B4265">
        <v>202422</v>
      </c>
      <c r="C4265" t="str">
        <f>_xlfn.TEXTAFTER(Tabla4[[#This Row],[Escuela]],"- ",1)</f>
        <v>Derecho</v>
      </c>
      <c r="D4265" t="s">
        <v>4631</v>
      </c>
      <c r="E4265" t="s">
        <v>58</v>
      </c>
      <c r="F4265">
        <v>29406</v>
      </c>
      <c r="G4265" t="s">
        <v>4648</v>
      </c>
      <c r="H4265" t="s">
        <v>4758</v>
      </c>
      <c r="I4265">
        <v>1</v>
      </c>
      <c r="J4265" t="s">
        <v>4759</v>
      </c>
      <c r="K4265">
        <v>10</v>
      </c>
      <c r="L4265" t="s">
        <v>349</v>
      </c>
      <c r="M4265" t="s">
        <v>434</v>
      </c>
      <c r="N4265" t="s">
        <v>23</v>
      </c>
      <c r="O4265" t="s">
        <v>1672</v>
      </c>
    </row>
    <row r="4266" spans="1:15" hidden="1" x14ac:dyDescent="0.25">
      <c r="A4266">
        <v>19346</v>
      </c>
      <c r="B4266">
        <v>202422</v>
      </c>
      <c r="C4266" t="str">
        <f>_xlfn.TEXTAFTER(Tabla4[[#This Row],[Escuela]],"- ",1)</f>
        <v>Derecho</v>
      </c>
      <c r="D4266" t="s">
        <v>4631</v>
      </c>
      <c r="E4266" t="s">
        <v>58</v>
      </c>
      <c r="F4266">
        <v>19346</v>
      </c>
      <c r="G4266" t="s">
        <v>4648</v>
      </c>
      <c r="H4266" t="s">
        <v>4760</v>
      </c>
      <c r="I4266">
        <v>1</v>
      </c>
      <c r="J4266" t="s">
        <v>4761</v>
      </c>
      <c r="K4266">
        <v>10</v>
      </c>
      <c r="L4266" t="s">
        <v>349</v>
      </c>
      <c r="M4266" t="s">
        <v>22</v>
      </c>
      <c r="N4266" t="s">
        <v>23</v>
      </c>
      <c r="O4266" t="s">
        <v>73</v>
      </c>
    </row>
    <row r="4267" spans="1:15" hidden="1" x14ac:dyDescent="0.25">
      <c r="A4267">
        <v>10416</v>
      </c>
      <c r="B4267">
        <v>202422</v>
      </c>
      <c r="C4267" t="str">
        <f>_xlfn.TEXTAFTER(Tabla4[[#This Row],[Escuela]],"- ",1)</f>
        <v>Derecho</v>
      </c>
      <c r="D4267" t="s">
        <v>4631</v>
      </c>
      <c r="E4267" t="s">
        <v>58</v>
      </c>
      <c r="F4267">
        <v>10416</v>
      </c>
      <c r="G4267" t="s">
        <v>4648</v>
      </c>
      <c r="H4267" t="s">
        <v>4762</v>
      </c>
      <c r="I4267">
        <v>1</v>
      </c>
      <c r="J4267" t="s">
        <v>4763</v>
      </c>
      <c r="K4267">
        <v>10</v>
      </c>
      <c r="L4267" t="s">
        <v>349</v>
      </c>
      <c r="M4267" t="s">
        <v>22</v>
      </c>
      <c r="N4267" t="s">
        <v>23</v>
      </c>
      <c r="O4267" t="s">
        <v>73</v>
      </c>
    </row>
    <row r="4268" spans="1:15" hidden="1" x14ac:dyDescent="0.25">
      <c r="A4268">
        <v>17210</v>
      </c>
      <c r="B4268">
        <v>202422</v>
      </c>
      <c r="C4268" t="str">
        <f>_xlfn.TEXTAFTER(Tabla4[[#This Row],[Escuela]],"- ",1)</f>
        <v>Derecho</v>
      </c>
      <c r="D4268" t="s">
        <v>4631</v>
      </c>
      <c r="E4268" t="s">
        <v>58</v>
      </c>
      <c r="F4268">
        <v>17210</v>
      </c>
      <c r="G4268" t="s">
        <v>4648</v>
      </c>
      <c r="H4268" t="s">
        <v>4764</v>
      </c>
      <c r="I4268">
        <v>1</v>
      </c>
      <c r="J4268" t="s">
        <v>4765</v>
      </c>
      <c r="K4268">
        <v>10</v>
      </c>
      <c r="L4268" t="s">
        <v>349</v>
      </c>
      <c r="M4268" t="s">
        <v>22</v>
      </c>
      <c r="N4268" t="s">
        <v>23</v>
      </c>
      <c r="O4268" t="s">
        <v>201</v>
      </c>
    </row>
    <row r="4269" spans="1:15" hidden="1" x14ac:dyDescent="0.25">
      <c r="A4269">
        <v>31607</v>
      </c>
      <c r="B4269">
        <v>202422</v>
      </c>
      <c r="C4269" t="str">
        <f>_xlfn.TEXTAFTER(Tabla4[[#This Row],[Escuela]],"- ",1)</f>
        <v>Derecho</v>
      </c>
      <c r="D4269" t="s">
        <v>4631</v>
      </c>
      <c r="E4269" t="s">
        <v>58</v>
      </c>
      <c r="F4269">
        <v>31607</v>
      </c>
      <c r="G4269" t="s">
        <v>4648</v>
      </c>
      <c r="H4269" t="s">
        <v>4766</v>
      </c>
      <c r="I4269">
        <v>1</v>
      </c>
      <c r="J4269" t="s">
        <v>4767</v>
      </c>
      <c r="K4269">
        <v>10</v>
      </c>
      <c r="L4269" t="s">
        <v>349</v>
      </c>
      <c r="M4269" t="s">
        <v>22</v>
      </c>
      <c r="N4269" t="s">
        <v>23</v>
      </c>
      <c r="O4269" t="s">
        <v>1589</v>
      </c>
    </row>
    <row r="4270" spans="1:15" hidden="1" x14ac:dyDescent="0.25">
      <c r="A4270">
        <v>19591</v>
      </c>
      <c r="B4270">
        <v>202422</v>
      </c>
      <c r="C4270" t="str">
        <f>_xlfn.TEXTAFTER(Tabla4[[#This Row],[Escuela]],"- ",1)</f>
        <v>Derecho</v>
      </c>
      <c r="D4270" t="s">
        <v>4631</v>
      </c>
      <c r="E4270" t="s">
        <v>58</v>
      </c>
      <c r="F4270">
        <v>19591</v>
      </c>
      <c r="G4270" t="s">
        <v>4648</v>
      </c>
      <c r="H4270" t="s">
        <v>4768</v>
      </c>
      <c r="I4270">
        <v>1</v>
      </c>
      <c r="J4270" t="s">
        <v>4769</v>
      </c>
      <c r="K4270">
        <v>10</v>
      </c>
      <c r="L4270" t="s">
        <v>809</v>
      </c>
      <c r="M4270" t="s">
        <v>22</v>
      </c>
    </row>
    <row r="4271" spans="1:15" hidden="1" x14ac:dyDescent="0.25">
      <c r="A4271">
        <v>27702</v>
      </c>
      <c r="B4271">
        <v>202422</v>
      </c>
      <c r="C4271" t="str">
        <f>_xlfn.TEXTAFTER(Tabla4[[#This Row],[Escuela]],"- ",1)</f>
        <v>Derecho</v>
      </c>
      <c r="D4271" t="s">
        <v>4631</v>
      </c>
      <c r="E4271" t="s">
        <v>58</v>
      </c>
      <c r="F4271">
        <v>27702</v>
      </c>
      <c r="G4271" t="s">
        <v>4648</v>
      </c>
      <c r="H4271" t="s">
        <v>4770</v>
      </c>
      <c r="I4271">
        <v>1</v>
      </c>
      <c r="J4271" t="s">
        <v>4771</v>
      </c>
      <c r="K4271">
        <v>10</v>
      </c>
      <c r="L4271" t="s">
        <v>349</v>
      </c>
      <c r="M4271" t="s">
        <v>22</v>
      </c>
      <c r="N4271" t="s">
        <v>23</v>
      </c>
      <c r="O4271" t="s">
        <v>24</v>
      </c>
    </row>
    <row r="4272" spans="1:15" hidden="1" x14ac:dyDescent="0.25">
      <c r="A4272">
        <v>23035</v>
      </c>
      <c r="B4272">
        <v>202422</v>
      </c>
      <c r="C4272" t="str">
        <f>_xlfn.TEXTAFTER(Tabla4[[#This Row],[Escuela]],"- ",1)</f>
        <v>Derecho</v>
      </c>
      <c r="D4272" t="s">
        <v>4631</v>
      </c>
      <c r="E4272" t="s">
        <v>58</v>
      </c>
      <c r="F4272">
        <v>23035</v>
      </c>
      <c r="G4272" t="s">
        <v>4648</v>
      </c>
      <c r="H4272" t="s">
        <v>4772</v>
      </c>
      <c r="I4272">
        <v>1</v>
      </c>
      <c r="J4272" t="s">
        <v>4773</v>
      </c>
      <c r="K4272">
        <v>10</v>
      </c>
      <c r="L4272" t="s">
        <v>349</v>
      </c>
      <c r="M4272" t="s">
        <v>434</v>
      </c>
    </row>
    <row r="4273" spans="1:15" hidden="1" x14ac:dyDescent="0.25">
      <c r="A4273">
        <v>24658</v>
      </c>
      <c r="B4273">
        <v>202422</v>
      </c>
      <c r="C4273" t="str">
        <f>_xlfn.TEXTAFTER(Tabla4[[#This Row],[Escuela]],"- ",1)</f>
        <v>Derecho</v>
      </c>
      <c r="D4273" t="s">
        <v>4631</v>
      </c>
      <c r="E4273" t="s">
        <v>58</v>
      </c>
      <c r="F4273">
        <v>24658</v>
      </c>
      <c r="G4273" t="s">
        <v>4648</v>
      </c>
      <c r="H4273" t="s">
        <v>4774</v>
      </c>
      <c r="I4273">
        <v>1</v>
      </c>
      <c r="J4273" t="s">
        <v>4775</v>
      </c>
      <c r="K4273">
        <v>10</v>
      </c>
      <c r="L4273" t="s">
        <v>349</v>
      </c>
      <c r="M4273" t="s">
        <v>22</v>
      </c>
      <c r="N4273" t="s">
        <v>23</v>
      </c>
      <c r="O4273" t="s">
        <v>2651</v>
      </c>
    </row>
    <row r="4274" spans="1:15" hidden="1" x14ac:dyDescent="0.25">
      <c r="A4274">
        <v>26196</v>
      </c>
      <c r="B4274">
        <v>202422</v>
      </c>
      <c r="C4274" t="str">
        <f>_xlfn.TEXTAFTER(Tabla4[[#This Row],[Escuela]],"- ",1)</f>
        <v>Derecho</v>
      </c>
      <c r="D4274" t="s">
        <v>4631</v>
      </c>
      <c r="E4274" t="s">
        <v>58</v>
      </c>
      <c r="F4274">
        <v>26196</v>
      </c>
      <c r="G4274" t="s">
        <v>4648</v>
      </c>
      <c r="H4274" t="s">
        <v>4776</v>
      </c>
      <c r="I4274">
        <v>1</v>
      </c>
      <c r="J4274" t="s">
        <v>4777</v>
      </c>
      <c r="K4274">
        <v>5</v>
      </c>
      <c r="L4274" t="s">
        <v>349</v>
      </c>
      <c r="M4274" t="s">
        <v>22</v>
      </c>
    </row>
    <row r="4275" spans="1:15" hidden="1" x14ac:dyDescent="0.25">
      <c r="A4275">
        <v>26197</v>
      </c>
      <c r="B4275">
        <v>202422</v>
      </c>
      <c r="C4275" t="str">
        <f>_xlfn.TEXTAFTER(Tabla4[[#This Row],[Escuela]],"- ",1)</f>
        <v>Derecho</v>
      </c>
      <c r="D4275" t="s">
        <v>4631</v>
      </c>
      <c r="E4275" t="s">
        <v>58</v>
      </c>
      <c r="F4275">
        <v>26197</v>
      </c>
      <c r="G4275" t="s">
        <v>4648</v>
      </c>
      <c r="H4275" t="s">
        <v>4778</v>
      </c>
      <c r="I4275">
        <v>1</v>
      </c>
      <c r="J4275" t="s">
        <v>4779</v>
      </c>
      <c r="K4275">
        <v>5</v>
      </c>
      <c r="L4275" t="s">
        <v>349</v>
      </c>
      <c r="M4275" t="s">
        <v>22</v>
      </c>
      <c r="N4275" t="s">
        <v>23</v>
      </c>
      <c r="O4275" t="s">
        <v>1695</v>
      </c>
    </row>
    <row r="4276" spans="1:15" hidden="1" x14ac:dyDescent="0.25">
      <c r="A4276">
        <v>29413</v>
      </c>
      <c r="B4276">
        <v>202422</v>
      </c>
      <c r="C4276" t="str">
        <f>_xlfn.TEXTAFTER(Tabla4[[#This Row],[Escuela]],"- ",1)</f>
        <v>Derecho</v>
      </c>
      <c r="D4276" t="s">
        <v>4631</v>
      </c>
      <c r="E4276" t="s">
        <v>58</v>
      </c>
      <c r="F4276">
        <v>29413</v>
      </c>
      <c r="G4276" t="s">
        <v>4648</v>
      </c>
      <c r="H4276" t="s">
        <v>902</v>
      </c>
      <c r="I4276">
        <v>1</v>
      </c>
      <c r="J4276" t="s">
        <v>4780</v>
      </c>
      <c r="K4276">
        <v>10</v>
      </c>
      <c r="L4276" t="s">
        <v>349</v>
      </c>
      <c r="M4276" t="s">
        <v>22</v>
      </c>
      <c r="N4276" t="s">
        <v>23</v>
      </c>
      <c r="O4276" t="s">
        <v>201</v>
      </c>
    </row>
    <row r="4277" spans="1:15" hidden="1" x14ac:dyDescent="0.25">
      <c r="A4277">
        <v>29410</v>
      </c>
      <c r="B4277">
        <v>202422</v>
      </c>
      <c r="C4277" t="str">
        <f>_xlfn.TEXTAFTER(Tabla4[[#This Row],[Escuela]],"- ",1)</f>
        <v>Derecho</v>
      </c>
      <c r="D4277" t="s">
        <v>4631</v>
      </c>
      <c r="E4277" t="s">
        <v>58</v>
      </c>
      <c r="F4277">
        <v>29410</v>
      </c>
      <c r="G4277" t="s">
        <v>4648</v>
      </c>
      <c r="H4277" t="s">
        <v>904</v>
      </c>
      <c r="I4277">
        <v>1</v>
      </c>
      <c r="J4277" t="s">
        <v>4781</v>
      </c>
      <c r="K4277">
        <v>5</v>
      </c>
      <c r="L4277" t="s">
        <v>349</v>
      </c>
      <c r="M4277" t="s">
        <v>22</v>
      </c>
      <c r="N4277" t="s">
        <v>23</v>
      </c>
      <c r="O4277" t="s">
        <v>1672</v>
      </c>
    </row>
    <row r="4278" spans="1:15" hidden="1" x14ac:dyDescent="0.25">
      <c r="A4278">
        <v>31610</v>
      </c>
      <c r="B4278">
        <v>202422</v>
      </c>
      <c r="C4278" t="str">
        <f>_xlfn.TEXTAFTER(Tabla4[[#This Row],[Escuela]],"- ",1)</f>
        <v>Derecho</v>
      </c>
      <c r="D4278" t="s">
        <v>4631</v>
      </c>
      <c r="E4278" t="s">
        <v>58</v>
      </c>
      <c r="F4278">
        <v>31610</v>
      </c>
      <c r="G4278" t="s">
        <v>4648</v>
      </c>
      <c r="H4278" t="s">
        <v>4782</v>
      </c>
      <c r="I4278">
        <v>1</v>
      </c>
      <c r="J4278" t="s">
        <v>4783</v>
      </c>
      <c r="K4278">
        <v>5</v>
      </c>
      <c r="L4278" t="s">
        <v>349</v>
      </c>
      <c r="M4278" t="s">
        <v>22</v>
      </c>
      <c r="N4278" t="s">
        <v>23</v>
      </c>
      <c r="O4278" t="s">
        <v>1695</v>
      </c>
    </row>
    <row r="4279" spans="1:15" hidden="1" x14ac:dyDescent="0.25">
      <c r="A4279">
        <v>31711</v>
      </c>
      <c r="B4279">
        <v>202422</v>
      </c>
      <c r="C4279" t="str">
        <f>_xlfn.TEXTAFTER(Tabla4[[#This Row],[Escuela]],"- ",1)</f>
        <v>Derecho</v>
      </c>
      <c r="D4279" t="s">
        <v>4631</v>
      </c>
      <c r="E4279" t="s">
        <v>58</v>
      </c>
      <c r="F4279">
        <v>31711</v>
      </c>
      <c r="G4279" t="s">
        <v>4648</v>
      </c>
      <c r="H4279" t="s">
        <v>4784</v>
      </c>
      <c r="I4279">
        <v>1</v>
      </c>
      <c r="J4279" t="s">
        <v>4785</v>
      </c>
      <c r="K4279">
        <v>10</v>
      </c>
      <c r="L4279" t="s">
        <v>349</v>
      </c>
      <c r="M4279" t="s">
        <v>22</v>
      </c>
      <c r="N4279" t="s">
        <v>23</v>
      </c>
      <c r="O4279" t="s">
        <v>28</v>
      </c>
    </row>
    <row r="4280" spans="1:15" hidden="1" x14ac:dyDescent="0.25">
      <c r="A4280">
        <v>27228</v>
      </c>
      <c r="B4280">
        <v>202422</v>
      </c>
      <c r="C4280" t="str">
        <f>_xlfn.TEXTAFTER(Tabla4[[#This Row],[Escuela]],"- ",1)</f>
        <v>Derecho</v>
      </c>
      <c r="D4280" t="s">
        <v>4631</v>
      </c>
      <c r="E4280" t="s">
        <v>58</v>
      </c>
      <c r="F4280">
        <v>27228</v>
      </c>
      <c r="G4280" t="s">
        <v>4786</v>
      </c>
      <c r="H4280" t="s">
        <v>4787</v>
      </c>
      <c r="I4280">
        <v>1</v>
      </c>
      <c r="J4280" t="s">
        <v>3583</v>
      </c>
      <c r="K4280">
        <v>10</v>
      </c>
      <c r="L4280" t="s">
        <v>809</v>
      </c>
      <c r="M4280" t="s">
        <v>22</v>
      </c>
      <c r="N4280" t="s">
        <v>23</v>
      </c>
    </row>
    <row r="4281" spans="1:15" hidden="1" x14ac:dyDescent="0.25">
      <c r="A4281">
        <v>26677</v>
      </c>
      <c r="B4281">
        <v>202422</v>
      </c>
      <c r="C4281" t="str">
        <f>_xlfn.TEXTAFTER(Tabla4[[#This Row],[Escuela]],"- ",1)</f>
        <v>Derecho</v>
      </c>
      <c r="D4281" t="s">
        <v>4631</v>
      </c>
      <c r="E4281" t="s">
        <v>58</v>
      </c>
      <c r="F4281">
        <v>26677</v>
      </c>
      <c r="G4281" t="s">
        <v>4786</v>
      </c>
      <c r="H4281" t="s">
        <v>1887</v>
      </c>
      <c r="I4281">
        <v>1</v>
      </c>
      <c r="J4281" t="s">
        <v>4788</v>
      </c>
      <c r="K4281">
        <v>10</v>
      </c>
      <c r="L4281" t="s">
        <v>809</v>
      </c>
      <c r="M4281" t="s">
        <v>22</v>
      </c>
      <c r="N4281" t="s">
        <v>23</v>
      </c>
    </row>
    <row r="4282" spans="1:15" hidden="1" x14ac:dyDescent="0.25">
      <c r="A4282">
        <v>10420</v>
      </c>
      <c r="B4282">
        <v>202422</v>
      </c>
      <c r="C4282" t="str">
        <f>_xlfn.TEXTAFTER(Tabla4[[#This Row],[Escuela]],"- ",1)</f>
        <v>Derecho</v>
      </c>
      <c r="D4282" t="s">
        <v>4631</v>
      </c>
      <c r="E4282" t="s">
        <v>58</v>
      </c>
      <c r="F4282">
        <v>10420</v>
      </c>
      <c r="G4282" t="s">
        <v>4786</v>
      </c>
      <c r="H4282" t="s">
        <v>4789</v>
      </c>
      <c r="I4282">
        <v>1</v>
      </c>
      <c r="J4282" t="s">
        <v>4790</v>
      </c>
      <c r="K4282">
        <v>10</v>
      </c>
      <c r="L4282" t="s">
        <v>809</v>
      </c>
      <c r="M4282" t="s">
        <v>22</v>
      </c>
      <c r="N4282" t="s">
        <v>23</v>
      </c>
    </row>
    <row r="4283" spans="1:15" hidden="1" x14ac:dyDescent="0.25">
      <c r="A4283">
        <v>10424</v>
      </c>
      <c r="B4283">
        <v>202422</v>
      </c>
      <c r="C4283" t="str">
        <f>_xlfn.TEXTAFTER(Tabla4[[#This Row],[Escuela]],"- ",1)</f>
        <v>Derecho</v>
      </c>
      <c r="D4283" t="s">
        <v>4631</v>
      </c>
      <c r="E4283" t="s">
        <v>58</v>
      </c>
      <c r="F4283">
        <v>10424</v>
      </c>
      <c r="G4283" t="s">
        <v>4786</v>
      </c>
      <c r="H4283" t="s">
        <v>4791</v>
      </c>
      <c r="I4283">
        <v>1</v>
      </c>
      <c r="J4283" t="s">
        <v>4656</v>
      </c>
      <c r="K4283">
        <v>10</v>
      </c>
      <c r="L4283" t="s">
        <v>809</v>
      </c>
      <c r="M4283" t="s">
        <v>22</v>
      </c>
      <c r="N4283" t="s">
        <v>23</v>
      </c>
    </row>
    <row r="4284" spans="1:15" hidden="1" x14ac:dyDescent="0.25">
      <c r="A4284">
        <v>23756</v>
      </c>
      <c r="B4284">
        <v>202422</v>
      </c>
      <c r="C4284" t="str">
        <f>_xlfn.TEXTAFTER(Tabla4[[#This Row],[Escuela]],"- ",1)</f>
        <v>Derecho</v>
      </c>
      <c r="D4284" t="s">
        <v>4631</v>
      </c>
      <c r="E4284" t="s">
        <v>58</v>
      </c>
      <c r="F4284">
        <v>23756</v>
      </c>
      <c r="G4284" t="s">
        <v>4786</v>
      </c>
      <c r="H4284" t="s">
        <v>1787</v>
      </c>
      <c r="I4284">
        <v>1</v>
      </c>
      <c r="J4284" t="s">
        <v>4792</v>
      </c>
      <c r="K4284">
        <v>10</v>
      </c>
      <c r="L4284" t="s">
        <v>809</v>
      </c>
      <c r="M4284" t="s">
        <v>22</v>
      </c>
      <c r="N4284" t="s">
        <v>23</v>
      </c>
    </row>
    <row r="4285" spans="1:15" hidden="1" x14ac:dyDescent="0.25">
      <c r="A4285">
        <v>10434</v>
      </c>
      <c r="B4285">
        <v>202422</v>
      </c>
      <c r="C4285" t="str">
        <f>_xlfn.TEXTAFTER(Tabla4[[#This Row],[Escuela]],"- ",1)</f>
        <v>Derecho</v>
      </c>
      <c r="D4285" t="s">
        <v>4631</v>
      </c>
      <c r="E4285" t="s">
        <v>58</v>
      </c>
      <c r="F4285">
        <v>10434</v>
      </c>
      <c r="G4285" t="s">
        <v>4786</v>
      </c>
      <c r="H4285" t="s">
        <v>4793</v>
      </c>
      <c r="I4285">
        <v>1</v>
      </c>
      <c r="J4285" t="s">
        <v>4794</v>
      </c>
      <c r="K4285">
        <v>10</v>
      </c>
      <c r="L4285" t="s">
        <v>809</v>
      </c>
      <c r="M4285" t="s">
        <v>22</v>
      </c>
      <c r="N4285" t="s">
        <v>23</v>
      </c>
    </row>
    <row r="4286" spans="1:15" hidden="1" x14ac:dyDescent="0.25">
      <c r="A4286">
        <v>25919</v>
      </c>
      <c r="B4286">
        <v>202422</v>
      </c>
      <c r="C4286" t="str">
        <f>_xlfn.TEXTAFTER(Tabla4[[#This Row],[Escuela]],"- ",1)</f>
        <v>Derecho</v>
      </c>
      <c r="D4286" t="s">
        <v>4631</v>
      </c>
      <c r="E4286" t="s">
        <v>58</v>
      </c>
      <c r="F4286">
        <v>25919</v>
      </c>
      <c r="G4286" t="s">
        <v>4786</v>
      </c>
      <c r="H4286" t="s">
        <v>4405</v>
      </c>
      <c r="I4286">
        <v>1</v>
      </c>
      <c r="J4286" t="s">
        <v>4795</v>
      </c>
      <c r="K4286">
        <v>10</v>
      </c>
      <c r="L4286" t="s">
        <v>809</v>
      </c>
      <c r="M4286" t="s">
        <v>22</v>
      </c>
      <c r="N4286" t="s">
        <v>23</v>
      </c>
    </row>
    <row r="4287" spans="1:15" hidden="1" x14ac:dyDescent="0.25">
      <c r="A4287">
        <v>24856</v>
      </c>
      <c r="B4287">
        <v>202422</v>
      </c>
      <c r="C4287" t="str">
        <f>_xlfn.TEXTAFTER(Tabla4[[#This Row],[Escuela]],"- ",1)</f>
        <v>Derecho</v>
      </c>
      <c r="D4287" t="s">
        <v>4631</v>
      </c>
      <c r="E4287" t="s">
        <v>58</v>
      </c>
      <c r="F4287">
        <v>24856</v>
      </c>
      <c r="G4287" t="s">
        <v>4786</v>
      </c>
      <c r="H4287" t="s">
        <v>4796</v>
      </c>
      <c r="I4287">
        <v>1</v>
      </c>
      <c r="J4287" t="s">
        <v>4797</v>
      </c>
      <c r="K4287">
        <v>10</v>
      </c>
      <c r="L4287" t="s">
        <v>809</v>
      </c>
      <c r="M4287" t="s">
        <v>22</v>
      </c>
      <c r="N4287" t="s">
        <v>23</v>
      </c>
    </row>
    <row r="4288" spans="1:15" hidden="1" x14ac:dyDescent="0.25">
      <c r="A4288">
        <v>10444</v>
      </c>
      <c r="B4288">
        <v>202422</v>
      </c>
      <c r="C4288" t="str">
        <f>_xlfn.TEXTAFTER(Tabla4[[#This Row],[Escuela]],"- ",1)</f>
        <v>Derecho</v>
      </c>
      <c r="D4288" t="s">
        <v>4631</v>
      </c>
      <c r="E4288" t="s">
        <v>58</v>
      </c>
      <c r="F4288">
        <v>10444</v>
      </c>
      <c r="G4288" t="s">
        <v>4786</v>
      </c>
      <c r="H4288" t="s">
        <v>4798</v>
      </c>
      <c r="I4288">
        <v>1</v>
      </c>
      <c r="J4288" t="s">
        <v>4799</v>
      </c>
      <c r="K4288">
        <v>10</v>
      </c>
      <c r="L4288" t="s">
        <v>809</v>
      </c>
      <c r="M4288" t="s">
        <v>22</v>
      </c>
      <c r="N4288" t="s">
        <v>23</v>
      </c>
    </row>
    <row r="4289" spans="1:15" hidden="1" x14ac:dyDescent="0.25">
      <c r="A4289">
        <v>10447</v>
      </c>
      <c r="B4289">
        <v>202422</v>
      </c>
      <c r="C4289" t="str">
        <f>_xlfn.TEXTAFTER(Tabla4[[#This Row],[Escuela]],"- ",1)</f>
        <v>Derecho</v>
      </c>
      <c r="D4289" t="s">
        <v>4631</v>
      </c>
      <c r="E4289" t="s">
        <v>58</v>
      </c>
      <c r="F4289">
        <v>10447</v>
      </c>
      <c r="G4289" t="s">
        <v>4786</v>
      </c>
      <c r="H4289" t="s">
        <v>4800</v>
      </c>
      <c r="I4289">
        <v>1</v>
      </c>
      <c r="J4289" t="s">
        <v>4801</v>
      </c>
      <c r="K4289">
        <v>10</v>
      </c>
      <c r="L4289" t="s">
        <v>809</v>
      </c>
      <c r="M4289" t="s">
        <v>22</v>
      </c>
      <c r="N4289" t="s">
        <v>23</v>
      </c>
    </row>
    <row r="4290" spans="1:15" hidden="1" x14ac:dyDescent="0.25">
      <c r="A4290">
        <v>27560</v>
      </c>
      <c r="B4290">
        <v>202422</v>
      </c>
      <c r="C4290" t="str">
        <f>_xlfn.TEXTAFTER(Tabla4[[#This Row],[Escuela]],"- ",1)</f>
        <v>Derecho</v>
      </c>
      <c r="D4290" t="s">
        <v>4631</v>
      </c>
      <c r="E4290" t="s">
        <v>58</v>
      </c>
      <c r="F4290">
        <v>27560</v>
      </c>
      <c r="G4290" t="s">
        <v>4786</v>
      </c>
      <c r="H4290" t="s">
        <v>1789</v>
      </c>
      <c r="I4290">
        <v>1</v>
      </c>
      <c r="J4290" t="s">
        <v>4802</v>
      </c>
      <c r="K4290">
        <v>30</v>
      </c>
      <c r="L4290" t="s">
        <v>809</v>
      </c>
      <c r="M4290" t="s">
        <v>22</v>
      </c>
      <c r="N4290" t="s">
        <v>23</v>
      </c>
    </row>
    <row r="4291" spans="1:15" hidden="1" x14ac:dyDescent="0.25">
      <c r="A4291">
        <v>29983</v>
      </c>
      <c r="B4291">
        <v>202422</v>
      </c>
      <c r="C4291" t="str">
        <f>_xlfn.TEXTAFTER(Tabla4[[#This Row],[Escuela]],"- ",1)</f>
        <v>Derecho</v>
      </c>
      <c r="D4291" t="s">
        <v>4631</v>
      </c>
      <c r="E4291" t="s">
        <v>58</v>
      </c>
      <c r="F4291">
        <v>29983</v>
      </c>
      <c r="G4291" t="s">
        <v>4786</v>
      </c>
      <c r="H4291" t="s">
        <v>859</v>
      </c>
      <c r="I4291">
        <v>1</v>
      </c>
      <c r="J4291" t="s">
        <v>4803</v>
      </c>
      <c r="K4291">
        <v>10</v>
      </c>
      <c r="L4291" t="s">
        <v>809</v>
      </c>
      <c r="M4291" t="s">
        <v>22</v>
      </c>
    </row>
    <row r="4292" spans="1:15" hidden="1" x14ac:dyDescent="0.25">
      <c r="A4292">
        <v>21588</v>
      </c>
      <c r="B4292">
        <v>202422</v>
      </c>
      <c r="C4292" t="str">
        <f>_xlfn.TEXTAFTER(Tabla4[[#This Row],[Escuela]],"- ",1)</f>
        <v>Derecho</v>
      </c>
      <c r="D4292" t="s">
        <v>4631</v>
      </c>
      <c r="E4292" t="s">
        <v>77</v>
      </c>
      <c r="F4292">
        <v>21588</v>
      </c>
      <c r="G4292" t="s">
        <v>4804</v>
      </c>
      <c r="H4292" t="s">
        <v>4805</v>
      </c>
      <c r="I4292">
        <v>1</v>
      </c>
      <c r="J4292" t="s">
        <v>4806</v>
      </c>
      <c r="K4292">
        <v>10</v>
      </c>
      <c r="L4292" t="s">
        <v>349</v>
      </c>
      <c r="M4292" t="s">
        <v>22</v>
      </c>
      <c r="N4292" t="s">
        <v>23</v>
      </c>
      <c r="O4292" t="s">
        <v>651</v>
      </c>
    </row>
    <row r="4293" spans="1:15" hidden="1" x14ac:dyDescent="0.25">
      <c r="A4293">
        <v>21589</v>
      </c>
      <c r="B4293">
        <v>202422</v>
      </c>
      <c r="C4293" t="str">
        <f>_xlfn.TEXTAFTER(Tabla4[[#This Row],[Escuela]],"- ",1)</f>
        <v>Derecho</v>
      </c>
      <c r="D4293" t="s">
        <v>4631</v>
      </c>
      <c r="E4293" t="s">
        <v>77</v>
      </c>
      <c r="F4293">
        <v>21589</v>
      </c>
      <c r="G4293" t="s">
        <v>4804</v>
      </c>
      <c r="H4293" t="s">
        <v>4805</v>
      </c>
      <c r="I4293">
        <v>2</v>
      </c>
      <c r="J4293" t="s">
        <v>4806</v>
      </c>
      <c r="K4293">
        <v>10</v>
      </c>
      <c r="L4293" t="s">
        <v>349</v>
      </c>
      <c r="M4293" t="s">
        <v>22</v>
      </c>
      <c r="N4293" t="s">
        <v>23</v>
      </c>
      <c r="O4293" t="s">
        <v>4807</v>
      </c>
    </row>
    <row r="4294" spans="1:15" hidden="1" x14ac:dyDescent="0.25">
      <c r="A4294">
        <v>25109</v>
      </c>
      <c r="B4294">
        <v>202422</v>
      </c>
      <c r="C4294" t="str">
        <f>_xlfn.TEXTAFTER(Tabla4[[#This Row],[Escuela]],"- ",1)</f>
        <v>Derecho</v>
      </c>
      <c r="D4294" t="s">
        <v>4631</v>
      </c>
      <c r="E4294" t="s">
        <v>77</v>
      </c>
      <c r="F4294">
        <v>25109</v>
      </c>
      <c r="G4294" t="s">
        <v>4808</v>
      </c>
      <c r="H4294" t="s">
        <v>4809</v>
      </c>
      <c r="I4294">
        <v>1</v>
      </c>
      <c r="J4294" t="s">
        <v>4810</v>
      </c>
      <c r="K4294">
        <v>5</v>
      </c>
      <c r="L4294" t="s">
        <v>112</v>
      </c>
      <c r="M4294" t="s">
        <v>22</v>
      </c>
      <c r="N4294" t="s">
        <v>23</v>
      </c>
      <c r="O4294" t="s">
        <v>3896</v>
      </c>
    </row>
    <row r="4295" spans="1:15" hidden="1" x14ac:dyDescent="0.25">
      <c r="A4295">
        <v>26167</v>
      </c>
      <c r="B4295">
        <v>202422</v>
      </c>
      <c r="C4295" t="str">
        <f>_xlfn.TEXTAFTER(Tabla4[[#This Row],[Escuela]],"- ",1)</f>
        <v>Derecho</v>
      </c>
      <c r="D4295" t="s">
        <v>4631</v>
      </c>
      <c r="E4295" t="s">
        <v>77</v>
      </c>
      <c r="F4295">
        <v>26167</v>
      </c>
      <c r="G4295" t="s">
        <v>4811</v>
      </c>
      <c r="H4295" t="s">
        <v>4812</v>
      </c>
      <c r="I4295">
        <v>1</v>
      </c>
      <c r="J4295" t="s">
        <v>4813</v>
      </c>
      <c r="K4295">
        <v>10</v>
      </c>
      <c r="L4295" t="s">
        <v>349</v>
      </c>
      <c r="M4295" t="s">
        <v>22</v>
      </c>
      <c r="N4295" t="s">
        <v>23</v>
      </c>
      <c r="O4295" t="s">
        <v>548</v>
      </c>
    </row>
    <row r="4296" spans="1:15" hidden="1" x14ac:dyDescent="0.25">
      <c r="A4296">
        <v>14823</v>
      </c>
      <c r="B4296">
        <v>202422</v>
      </c>
      <c r="C4296" t="str">
        <f>_xlfn.TEXTAFTER(Tabla4[[#This Row],[Escuela]],"- ",1)</f>
        <v>Derecho</v>
      </c>
      <c r="D4296" t="s">
        <v>4631</v>
      </c>
      <c r="E4296" t="s">
        <v>77</v>
      </c>
      <c r="F4296">
        <v>14823</v>
      </c>
      <c r="G4296" t="s">
        <v>4811</v>
      </c>
      <c r="H4296" t="s">
        <v>4814</v>
      </c>
      <c r="I4296">
        <v>1</v>
      </c>
      <c r="J4296" t="s">
        <v>4815</v>
      </c>
      <c r="K4296">
        <v>5</v>
      </c>
      <c r="L4296" t="s">
        <v>349</v>
      </c>
      <c r="M4296" t="s">
        <v>22</v>
      </c>
      <c r="N4296" t="s">
        <v>23</v>
      </c>
      <c r="O4296" t="s">
        <v>901</v>
      </c>
    </row>
    <row r="4297" spans="1:15" hidden="1" x14ac:dyDescent="0.25">
      <c r="A4297">
        <v>17397</v>
      </c>
      <c r="B4297">
        <v>202422</v>
      </c>
      <c r="C4297" t="str">
        <f>_xlfn.TEXTAFTER(Tabla4[[#This Row],[Escuela]],"- ",1)</f>
        <v>Derecho</v>
      </c>
      <c r="D4297" t="s">
        <v>4631</v>
      </c>
      <c r="E4297" t="s">
        <v>77</v>
      </c>
      <c r="F4297">
        <v>17397</v>
      </c>
      <c r="G4297" t="s">
        <v>4811</v>
      </c>
      <c r="H4297" t="s">
        <v>4816</v>
      </c>
      <c r="I4297">
        <v>1</v>
      </c>
      <c r="J4297" t="s">
        <v>4817</v>
      </c>
      <c r="K4297">
        <v>10</v>
      </c>
      <c r="L4297" t="s">
        <v>349</v>
      </c>
      <c r="M4297" t="s">
        <v>22</v>
      </c>
      <c r="N4297" t="s">
        <v>23</v>
      </c>
      <c r="O4297" t="s">
        <v>4818</v>
      </c>
    </row>
    <row r="4298" spans="1:15" hidden="1" x14ac:dyDescent="0.25">
      <c r="A4298">
        <v>20757</v>
      </c>
      <c r="B4298">
        <v>202422</v>
      </c>
      <c r="C4298" t="str">
        <f>_xlfn.TEXTAFTER(Tabla4[[#This Row],[Escuela]],"- ",1)</f>
        <v>Derecho</v>
      </c>
      <c r="D4298" t="s">
        <v>4631</v>
      </c>
      <c r="E4298" t="s">
        <v>77</v>
      </c>
      <c r="F4298">
        <v>20757</v>
      </c>
      <c r="G4298" t="s">
        <v>4811</v>
      </c>
      <c r="H4298" t="s">
        <v>4819</v>
      </c>
      <c r="I4298">
        <v>1</v>
      </c>
      <c r="J4298" t="s">
        <v>4820</v>
      </c>
      <c r="K4298">
        <v>10</v>
      </c>
      <c r="L4298" t="s">
        <v>349</v>
      </c>
      <c r="M4298" t="s">
        <v>22</v>
      </c>
      <c r="N4298" t="s">
        <v>23</v>
      </c>
      <c r="O4298" t="s">
        <v>4821</v>
      </c>
    </row>
    <row r="4299" spans="1:15" hidden="1" x14ac:dyDescent="0.25">
      <c r="A4299">
        <v>20756</v>
      </c>
      <c r="B4299">
        <v>202422</v>
      </c>
      <c r="C4299" t="str">
        <f>_xlfn.TEXTAFTER(Tabla4[[#This Row],[Escuela]],"- ",1)</f>
        <v>Derecho</v>
      </c>
      <c r="D4299" t="s">
        <v>4631</v>
      </c>
      <c r="E4299" t="s">
        <v>77</v>
      </c>
      <c r="F4299">
        <v>20756</v>
      </c>
      <c r="G4299" t="s">
        <v>4811</v>
      </c>
      <c r="H4299" t="s">
        <v>4819</v>
      </c>
      <c r="I4299">
        <v>2</v>
      </c>
      <c r="J4299" t="s">
        <v>4820</v>
      </c>
      <c r="K4299">
        <v>10</v>
      </c>
      <c r="L4299" t="s">
        <v>349</v>
      </c>
      <c r="M4299" t="s">
        <v>22</v>
      </c>
      <c r="N4299" t="s">
        <v>23</v>
      </c>
      <c r="O4299" t="s">
        <v>1506</v>
      </c>
    </row>
    <row r="4300" spans="1:15" hidden="1" x14ac:dyDescent="0.25">
      <c r="A4300">
        <v>20758</v>
      </c>
      <c r="B4300">
        <v>202422</v>
      </c>
      <c r="C4300" t="str">
        <f>_xlfn.TEXTAFTER(Tabla4[[#This Row],[Escuela]],"- ",1)</f>
        <v>Derecho</v>
      </c>
      <c r="D4300" t="s">
        <v>4631</v>
      </c>
      <c r="E4300" t="s">
        <v>77</v>
      </c>
      <c r="F4300">
        <v>20758</v>
      </c>
      <c r="G4300" t="s">
        <v>4811</v>
      </c>
      <c r="H4300" t="s">
        <v>4819</v>
      </c>
      <c r="I4300">
        <v>3</v>
      </c>
      <c r="J4300" t="s">
        <v>4820</v>
      </c>
      <c r="K4300">
        <v>10</v>
      </c>
      <c r="L4300" t="s">
        <v>349</v>
      </c>
      <c r="M4300" t="s">
        <v>22</v>
      </c>
      <c r="N4300" t="s">
        <v>23</v>
      </c>
      <c r="O4300" t="s">
        <v>4821</v>
      </c>
    </row>
    <row r="4301" spans="1:15" hidden="1" x14ac:dyDescent="0.25">
      <c r="A4301">
        <v>20759</v>
      </c>
      <c r="B4301">
        <v>202422</v>
      </c>
      <c r="C4301" t="str">
        <f>_xlfn.TEXTAFTER(Tabla4[[#This Row],[Escuela]],"- ",1)</f>
        <v>Derecho</v>
      </c>
      <c r="D4301" t="s">
        <v>4631</v>
      </c>
      <c r="E4301" t="s">
        <v>77</v>
      </c>
      <c r="F4301">
        <v>20759</v>
      </c>
      <c r="G4301" t="s">
        <v>4811</v>
      </c>
      <c r="H4301" t="s">
        <v>4819</v>
      </c>
      <c r="I4301">
        <v>4</v>
      </c>
      <c r="J4301" t="s">
        <v>4820</v>
      </c>
      <c r="K4301">
        <v>10</v>
      </c>
      <c r="L4301" t="s">
        <v>349</v>
      </c>
      <c r="M4301" t="s">
        <v>22</v>
      </c>
      <c r="N4301" t="s">
        <v>23</v>
      </c>
      <c r="O4301" t="s">
        <v>4821</v>
      </c>
    </row>
    <row r="4302" spans="1:15" hidden="1" x14ac:dyDescent="0.25">
      <c r="A4302">
        <v>20760</v>
      </c>
      <c r="B4302">
        <v>202422</v>
      </c>
      <c r="C4302" t="str">
        <f>_xlfn.TEXTAFTER(Tabla4[[#This Row],[Escuela]],"- ",1)</f>
        <v>Derecho</v>
      </c>
      <c r="D4302" t="s">
        <v>4631</v>
      </c>
      <c r="E4302" t="s">
        <v>77</v>
      </c>
      <c r="F4302">
        <v>20760</v>
      </c>
      <c r="G4302" t="s">
        <v>4811</v>
      </c>
      <c r="H4302" t="s">
        <v>4819</v>
      </c>
      <c r="I4302">
        <v>5</v>
      </c>
      <c r="J4302" t="s">
        <v>4820</v>
      </c>
      <c r="K4302">
        <v>10</v>
      </c>
      <c r="L4302" t="s">
        <v>349</v>
      </c>
      <c r="M4302" t="s">
        <v>22</v>
      </c>
      <c r="N4302" t="s">
        <v>23</v>
      </c>
      <c r="O4302" t="s">
        <v>4822</v>
      </c>
    </row>
    <row r="4303" spans="1:15" hidden="1" x14ac:dyDescent="0.25">
      <c r="A4303">
        <v>18409</v>
      </c>
      <c r="B4303">
        <v>202422</v>
      </c>
      <c r="C4303" t="str">
        <f>_xlfn.TEXTAFTER(Tabla4[[#This Row],[Escuela]],"- ",1)</f>
        <v>Derecho</v>
      </c>
      <c r="D4303" t="s">
        <v>4631</v>
      </c>
      <c r="E4303" t="s">
        <v>77</v>
      </c>
      <c r="F4303">
        <v>18409</v>
      </c>
      <c r="G4303" t="s">
        <v>4811</v>
      </c>
      <c r="H4303" t="s">
        <v>4823</v>
      </c>
      <c r="I4303">
        <v>1</v>
      </c>
      <c r="J4303" t="s">
        <v>4824</v>
      </c>
      <c r="K4303">
        <v>10</v>
      </c>
      <c r="L4303" t="s">
        <v>349</v>
      </c>
      <c r="M4303" t="s">
        <v>22</v>
      </c>
      <c r="N4303" t="s">
        <v>23</v>
      </c>
      <c r="O4303" t="s">
        <v>567</v>
      </c>
    </row>
    <row r="4304" spans="1:15" hidden="1" x14ac:dyDescent="0.25">
      <c r="A4304">
        <v>28795</v>
      </c>
      <c r="B4304">
        <v>202422</v>
      </c>
      <c r="C4304" t="str">
        <f>_xlfn.TEXTAFTER(Tabla4[[#This Row],[Escuela]],"- ",1)</f>
        <v>Derecho</v>
      </c>
      <c r="D4304" t="s">
        <v>4631</v>
      </c>
      <c r="E4304" t="s">
        <v>77</v>
      </c>
      <c r="F4304">
        <v>28795</v>
      </c>
      <c r="G4304" t="s">
        <v>4811</v>
      </c>
      <c r="H4304" t="s">
        <v>4823</v>
      </c>
      <c r="I4304">
        <v>2</v>
      </c>
      <c r="J4304" t="s">
        <v>4824</v>
      </c>
      <c r="K4304">
        <v>10</v>
      </c>
      <c r="L4304" t="s">
        <v>349</v>
      </c>
      <c r="M4304" t="s">
        <v>22</v>
      </c>
      <c r="N4304" t="s">
        <v>23</v>
      </c>
      <c r="O4304" t="s">
        <v>567</v>
      </c>
    </row>
    <row r="4305" spans="1:15" hidden="1" x14ac:dyDescent="0.25">
      <c r="A4305">
        <v>17307</v>
      </c>
      <c r="B4305">
        <v>202422</v>
      </c>
      <c r="C4305" t="str">
        <f>_xlfn.TEXTAFTER(Tabla4[[#This Row],[Escuela]],"- ",1)</f>
        <v>Derecho</v>
      </c>
      <c r="D4305" t="s">
        <v>4631</v>
      </c>
      <c r="E4305" t="s">
        <v>77</v>
      </c>
      <c r="F4305">
        <v>17307</v>
      </c>
      <c r="G4305" t="s">
        <v>4811</v>
      </c>
      <c r="H4305" t="s">
        <v>4825</v>
      </c>
      <c r="I4305">
        <v>1</v>
      </c>
      <c r="J4305" t="s">
        <v>4826</v>
      </c>
      <c r="K4305">
        <v>10</v>
      </c>
      <c r="L4305" t="s">
        <v>349</v>
      </c>
      <c r="M4305" t="s">
        <v>22</v>
      </c>
      <c r="N4305" t="s">
        <v>23</v>
      </c>
      <c r="O4305" t="s">
        <v>546</v>
      </c>
    </row>
    <row r="4306" spans="1:15" hidden="1" x14ac:dyDescent="0.25">
      <c r="A4306">
        <v>17308</v>
      </c>
      <c r="B4306">
        <v>202422</v>
      </c>
      <c r="C4306" t="str">
        <f>_xlfn.TEXTAFTER(Tabla4[[#This Row],[Escuela]],"- ",1)</f>
        <v>Derecho</v>
      </c>
      <c r="D4306" t="s">
        <v>4631</v>
      </c>
      <c r="E4306" t="s">
        <v>77</v>
      </c>
      <c r="F4306">
        <v>17308</v>
      </c>
      <c r="G4306" t="s">
        <v>4811</v>
      </c>
      <c r="H4306" t="s">
        <v>4825</v>
      </c>
      <c r="I4306">
        <v>2</v>
      </c>
      <c r="J4306" t="s">
        <v>4826</v>
      </c>
      <c r="K4306">
        <v>10</v>
      </c>
      <c r="L4306" t="s">
        <v>349</v>
      </c>
      <c r="M4306" t="s">
        <v>22</v>
      </c>
      <c r="N4306" t="s">
        <v>23</v>
      </c>
      <c r="O4306" t="s">
        <v>546</v>
      </c>
    </row>
    <row r="4307" spans="1:15" hidden="1" x14ac:dyDescent="0.25">
      <c r="A4307">
        <v>17309</v>
      </c>
      <c r="B4307">
        <v>202422</v>
      </c>
      <c r="C4307" t="str">
        <f>_xlfn.TEXTAFTER(Tabla4[[#This Row],[Escuela]],"- ",1)</f>
        <v>Derecho</v>
      </c>
      <c r="D4307" t="s">
        <v>4631</v>
      </c>
      <c r="E4307" t="s">
        <v>77</v>
      </c>
      <c r="F4307">
        <v>17309</v>
      </c>
      <c r="G4307" t="s">
        <v>4811</v>
      </c>
      <c r="H4307" t="s">
        <v>4825</v>
      </c>
      <c r="I4307">
        <v>3</v>
      </c>
      <c r="J4307" t="s">
        <v>4826</v>
      </c>
      <c r="K4307">
        <v>10</v>
      </c>
      <c r="L4307" t="s">
        <v>349</v>
      </c>
      <c r="M4307" t="s">
        <v>22</v>
      </c>
      <c r="N4307" t="s">
        <v>23</v>
      </c>
      <c r="O4307" t="s">
        <v>546</v>
      </c>
    </row>
    <row r="4308" spans="1:15" hidden="1" x14ac:dyDescent="0.25">
      <c r="A4308">
        <v>17310</v>
      </c>
      <c r="B4308">
        <v>202422</v>
      </c>
      <c r="C4308" t="str">
        <f>_xlfn.TEXTAFTER(Tabla4[[#This Row],[Escuela]],"- ",1)</f>
        <v>Derecho</v>
      </c>
      <c r="D4308" t="s">
        <v>4631</v>
      </c>
      <c r="E4308" t="s">
        <v>77</v>
      </c>
      <c r="F4308">
        <v>17310</v>
      </c>
      <c r="G4308" t="s">
        <v>4811</v>
      </c>
      <c r="H4308" t="s">
        <v>4825</v>
      </c>
      <c r="I4308">
        <v>4</v>
      </c>
      <c r="J4308" t="s">
        <v>4826</v>
      </c>
      <c r="K4308">
        <v>10</v>
      </c>
      <c r="L4308" t="s">
        <v>349</v>
      </c>
      <c r="M4308" t="s">
        <v>22</v>
      </c>
      <c r="N4308" t="s">
        <v>23</v>
      </c>
      <c r="O4308" t="s">
        <v>546</v>
      </c>
    </row>
    <row r="4309" spans="1:15" hidden="1" x14ac:dyDescent="0.25">
      <c r="A4309">
        <v>17312</v>
      </c>
      <c r="B4309">
        <v>202422</v>
      </c>
      <c r="C4309" t="str">
        <f>_xlfn.TEXTAFTER(Tabla4[[#This Row],[Escuela]],"- ",1)</f>
        <v>Derecho</v>
      </c>
      <c r="D4309" t="s">
        <v>4631</v>
      </c>
      <c r="E4309" t="s">
        <v>77</v>
      </c>
      <c r="F4309">
        <v>17312</v>
      </c>
      <c r="G4309" t="s">
        <v>4811</v>
      </c>
      <c r="H4309" t="s">
        <v>4825</v>
      </c>
      <c r="I4309">
        <v>5</v>
      </c>
      <c r="J4309" t="s">
        <v>4826</v>
      </c>
      <c r="K4309">
        <v>10</v>
      </c>
      <c r="L4309" t="s">
        <v>349</v>
      </c>
      <c r="M4309" t="s">
        <v>22</v>
      </c>
      <c r="N4309" t="s">
        <v>23</v>
      </c>
      <c r="O4309" t="s">
        <v>546</v>
      </c>
    </row>
    <row r="4310" spans="1:15" hidden="1" x14ac:dyDescent="0.25">
      <c r="A4310">
        <v>22406</v>
      </c>
      <c r="B4310">
        <v>202422</v>
      </c>
      <c r="C4310" t="str">
        <f>_xlfn.TEXTAFTER(Tabla4[[#This Row],[Escuela]],"- ",1)</f>
        <v>Derecho</v>
      </c>
      <c r="D4310" t="s">
        <v>4631</v>
      </c>
      <c r="E4310" t="s">
        <v>77</v>
      </c>
      <c r="F4310">
        <v>22406</v>
      </c>
      <c r="G4310" t="s">
        <v>4811</v>
      </c>
      <c r="H4310" t="s">
        <v>4825</v>
      </c>
      <c r="I4310">
        <v>6</v>
      </c>
      <c r="J4310" t="s">
        <v>4826</v>
      </c>
      <c r="K4310">
        <v>10</v>
      </c>
      <c r="L4310" t="s">
        <v>349</v>
      </c>
      <c r="M4310" t="s">
        <v>22</v>
      </c>
      <c r="N4310" t="s">
        <v>23</v>
      </c>
      <c r="O4310" t="s">
        <v>546</v>
      </c>
    </row>
    <row r="4311" spans="1:15" hidden="1" x14ac:dyDescent="0.25">
      <c r="A4311">
        <v>17321</v>
      </c>
      <c r="B4311">
        <v>202422</v>
      </c>
      <c r="C4311" t="str">
        <f>_xlfn.TEXTAFTER(Tabla4[[#This Row],[Escuela]],"- ",1)</f>
        <v>Derecho</v>
      </c>
      <c r="D4311" t="s">
        <v>4631</v>
      </c>
      <c r="E4311" t="s">
        <v>77</v>
      </c>
      <c r="F4311">
        <v>17321</v>
      </c>
      <c r="G4311" t="s">
        <v>4811</v>
      </c>
      <c r="H4311" t="s">
        <v>4827</v>
      </c>
      <c r="I4311">
        <v>1</v>
      </c>
      <c r="J4311" t="s">
        <v>4828</v>
      </c>
      <c r="K4311">
        <v>10</v>
      </c>
      <c r="L4311" t="s">
        <v>349</v>
      </c>
      <c r="M4311" t="s">
        <v>22</v>
      </c>
      <c r="N4311" t="s">
        <v>23</v>
      </c>
      <c r="O4311" t="s">
        <v>4829</v>
      </c>
    </row>
    <row r="4312" spans="1:15" hidden="1" x14ac:dyDescent="0.25">
      <c r="A4312">
        <v>17322</v>
      </c>
      <c r="B4312">
        <v>202422</v>
      </c>
      <c r="C4312" t="str">
        <f>_xlfn.TEXTAFTER(Tabla4[[#This Row],[Escuela]],"- ",1)</f>
        <v>Derecho</v>
      </c>
      <c r="D4312" t="s">
        <v>4631</v>
      </c>
      <c r="E4312" t="s">
        <v>77</v>
      </c>
      <c r="F4312">
        <v>17322</v>
      </c>
      <c r="G4312" t="s">
        <v>4811</v>
      </c>
      <c r="H4312" t="s">
        <v>4827</v>
      </c>
      <c r="I4312">
        <v>2</v>
      </c>
      <c r="J4312" t="s">
        <v>4828</v>
      </c>
      <c r="K4312">
        <v>10</v>
      </c>
      <c r="L4312" t="s">
        <v>349</v>
      </c>
      <c r="M4312" t="s">
        <v>22</v>
      </c>
      <c r="N4312" t="s">
        <v>23</v>
      </c>
      <c r="O4312" t="s">
        <v>4829</v>
      </c>
    </row>
    <row r="4313" spans="1:15" hidden="1" x14ac:dyDescent="0.25">
      <c r="A4313">
        <v>17323</v>
      </c>
      <c r="B4313">
        <v>202422</v>
      </c>
      <c r="C4313" t="str">
        <f>_xlfn.TEXTAFTER(Tabla4[[#This Row],[Escuela]],"- ",1)</f>
        <v>Derecho</v>
      </c>
      <c r="D4313" t="s">
        <v>4631</v>
      </c>
      <c r="E4313" t="s">
        <v>77</v>
      </c>
      <c r="F4313">
        <v>17323</v>
      </c>
      <c r="G4313" t="s">
        <v>4811</v>
      </c>
      <c r="H4313" t="s">
        <v>4827</v>
      </c>
      <c r="I4313">
        <v>3</v>
      </c>
      <c r="J4313" t="s">
        <v>4828</v>
      </c>
      <c r="K4313">
        <v>10</v>
      </c>
      <c r="L4313" t="s">
        <v>349</v>
      </c>
      <c r="M4313" t="s">
        <v>22</v>
      </c>
      <c r="N4313" t="s">
        <v>23</v>
      </c>
      <c r="O4313" t="s">
        <v>631</v>
      </c>
    </row>
    <row r="4314" spans="1:15" hidden="1" x14ac:dyDescent="0.25">
      <c r="A4314">
        <v>17324</v>
      </c>
      <c r="B4314">
        <v>202422</v>
      </c>
      <c r="C4314" t="str">
        <f>_xlfn.TEXTAFTER(Tabla4[[#This Row],[Escuela]],"- ",1)</f>
        <v>Derecho</v>
      </c>
      <c r="D4314" t="s">
        <v>4631</v>
      </c>
      <c r="E4314" t="s">
        <v>77</v>
      </c>
      <c r="F4314">
        <v>17324</v>
      </c>
      <c r="G4314" t="s">
        <v>4811</v>
      </c>
      <c r="H4314" t="s">
        <v>4827</v>
      </c>
      <c r="I4314">
        <v>4</v>
      </c>
      <c r="J4314" t="s">
        <v>4828</v>
      </c>
      <c r="K4314">
        <v>10</v>
      </c>
      <c r="L4314" t="s">
        <v>349</v>
      </c>
      <c r="M4314" t="s">
        <v>22</v>
      </c>
      <c r="N4314" t="s">
        <v>23</v>
      </c>
      <c r="O4314" t="s">
        <v>4829</v>
      </c>
    </row>
    <row r="4315" spans="1:15" hidden="1" x14ac:dyDescent="0.25">
      <c r="A4315">
        <v>20981</v>
      </c>
      <c r="B4315">
        <v>202422</v>
      </c>
      <c r="C4315" t="str">
        <f>_xlfn.TEXTAFTER(Tabla4[[#This Row],[Escuela]],"- ",1)</f>
        <v>Derecho</v>
      </c>
      <c r="D4315" t="s">
        <v>4631</v>
      </c>
      <c r="E4315" t="s">
        <v>77</v>
      </c>
      <c r="F4315">
        <v>20981</v>
      </c>
      <c r="G4315" t="s">
        <v>4811</v>
      </c>
      <c r="H4315" t="s">
        <v>4827</v>
      </c>
      <c r="I4315">
        <v>5</v>
      </c>
      <c r="J4315" t="s">
        <v>4828</v>
      </c>
      <c r="K4315">
        <v>10</v>
      </c>
      <c r="L4315" t="s">
        <v>349</v>
      </c>
      <c r="M4315" t="s">
        <v>22</v>
      </c>
      <c r="N4315" t="s">
        <v>23</v>
      </c>
      <c r="O4315" t="s">
        <v>631</v>
      </c>
    </row>
    <row r="4316" spans="1:15" hidden="1" x14ac:dyDescent="0.25">
      <c r="A4316">
        <v>17320</v>
      </c>
      <c r="B4316">
        <v>202422</v>
      </c>
      <c r="C4316" t="str">
        <f>_xlfn.TEXTAFTER(Tabla4[[#This Row],[Escuela]],"- ",1)</f>
        <v>Derecho</v>
      </c>
      <c r="D4316" t="s">
        <v>4631</v>
      </c>
      <c r="E4316" t="s">
        <v>77</v>
      </c>
      <c r="F4316">
        <v>17320</v>
      </c>
      <c r="G4316" t="s">
        <v>4811</v>
      </c>
      <c r="H4316" t="s">
        <v>4827</v>
      </c>
      <c r="I4316">
        <v>6</v>
      </c>
      <c r="J4316" t="s">
        <v>4828</v>
      </c>
      <c r="K4316">
        <v>10</v>
      </c>
      <c r="L4316" t="s">
        <v>349</v>
      </c>
      <c r="M4316" t="s">
        <v>22</v>
      </c>
      <c r="N4316" t="s">
        <v>23</v>
      </c>
      <c r="O4316" t="s">
        <v>4830</v>
      </c>
    </row>
    <row r="4317" spans="1:15" hidden="1" x14ac:dyDescent="0.25">
      <c r="A4317">
        <v>17302</v>
      </c>
      <c r="B4317">
        <v>202422</v>
      </c>
      <c r="C4317" t="str">
        <f>_xlfn.TEXTAFTER(Tabla4[[#This Row],[Escuela]],"- ",1)</f>
        <v>Derecho</v>
      </c>
      <c r="D4317" t="s">
        <v>4631</v>
      </c>
      <c r="E4317" t="s">
        <v>77</v>
      </c>
      <c r="F4317">
        <v>17302</v>
      </c>
      <c r="G4317" t="s">
        <v>4811</v>
      </c>
      <c r="H4317" t="s">
        <v>4831</v>
      </c>
      <c r="I4317">
        <v>1</v>
      </c>
      <c r="J4317" t="s">
        <v>4832</v>
      </c>
      <c r="K4317">
        <v>10</v>
      </c>
      <c r="L4317" t="s">
        <v>349</v>
      </c>
      <c r="M4317" t="s">
        <v>22</v>
      </c>
      <c r="N4317" t="s">
        <v>23</v>
      </c>
      <c r="O4317" t="s">
        <v>742</v>
      </c>
    </row>
    <row r="4318" spans="1:15" hidden="1" x14ac:dyDescent="0.25">
      <c r="A4318">
        <v>17299</v>
      </c>
      <c r="B4318">
        <v>202422</v>
      </c>
      <c r="C4318" t="str">
        <f>_xlfn.TEXTAFTER(Tabla4[[#This Row],[Escuela]],"- ",1)</f>
        <v>Derecho</v>
      </c>
      <c r="D4318" t="s">
        <v>4631</v>
      </c>
      <c r="E4318" t="s">
        <v>77</v>
      </c>
      <c r="F4318">
        <v>17299</v>
      </c>
      <c r="G4318" t="s">
        <v>4811</v>
      </c>
      <c r="H4318" t="s">
        <v>4831</v>
      </c>
      <c r="I4318">
        <v>2</v>
      </c>
      <c r="J4318" t="s">
        <v>4832</v>
      </c>
      <c r="K4318">
        <v>10</v>
      </c>
      <c r="L4318" t="s">
        <v>349</v>
      </c>
      <c r="M4318" t="s">
        <v>22</v>
      </c>
      <c r="N4318" t="s">
        <v>23</v>
      </c>
      <c r="O4318" t="s">
        <v>548</v>
      </c>
    </row>
    <row r="4319" spans="1:15" hidden="1" x14ac:dyDescent="0.25">
      <c r="A4319">
        <v>17301</v>
      </c>
      <c r="B4319">
        <v>202422</v>
      </c>
      <c r="C4319" t="str">
        <f>_xlfn.TEXTAFTER(Tabla4[[#This Row],[Escuela]],"- ",1)</f>
        <v>Derecho</v>
      </c>
      <c r="D4319" t="s">
        <v>4631</v>
      </c>
      <c r="E4319" t="s">
        <v>77</v>
      </c>
      <c r="F4319">
        <v>17301</v>
      </c>
      <c r="G4319" t="s">
        <v>4811</v>
      </c>
      <c r="H4319" t="s">
        <v>4831</v>
      </c>
      <c r="I4319">
        <v>3</v>
      </c>
      <c r="J4319" t="s">
        <v>4832</v>
      </c>
      <c r="K4319">
        <v>10</v>
      </c>
      <c r="L4319" t="s">
        <v>349</v>
      </c>
      <c r="M4319" t="s">
        <v>22</v>
      </c>
      <c r="N4319" t="s">
        <v>23</v>
      </c>
      <c r="O4319" t="s">
        <v>548</v>
      </c>
    </row>
    <row r="4320" spans="1:15" hidden="1" x14ac:dyDescent="0.25">
      <c r="A4320">
        <v>17304</v>
      </c>
      <c r="B4320">
        <v>202422</v>
      </c>
      <c r="C4320" t="str">
        <f>_xlfn.TEXTAFTER(Tabla4[[#This Row],[Escuela]],"- ",1)</f>
        <v>Derecho</v>
      </c>
      <c r="D4320" t="s">
        <v>4631</v>
      </c>
      <c r="E4320" t="s">
        <v>77</v>
      </c>
      <c r="F4320">
        <v>17304</v>
      </c>
      <c r="G4320" t="s">
        <v>4811</v>
      </c>
      <c r="H4320" t="s">
        <v>4831</v>
      </c>
      <c r="I4320">
        <v>4</v>
      </c>
      <c r="J4320" t="s">
        <v>4832</v>
      </c>
      <c r="K4320">
        <v>10</v>
      </c>
      <c r="L4320" t="s">
        <v>349</v>
      </c>
      <c r="M4320" t="s">
        <v>22</v>
      </c>
      <c r="N4320" t="s">
        <v>23</v>
      </c>
      <c r="O4320" t="s">
        <v>548</v>
      </c>
    </row>
    <row r="4321" spans="1:15" hidden="1" x14ac:dyDescent="0.25">
      <c r="A4321">
        <v>17305</v>
      </c>
      <c r="B4321">
        <v>202422</v>
      </c>
      <c r="C4321" t="str">
        <f>_xlfn.TEXTAFTER(Tabla4[[#This Row],[Escuela]],"- ",1)</f>
        <v>Derecho</v>
      </c>
      <c r="D4321" t="s">
        <v>4631</v>
      </c>
      <c r="E4321" t="s">
        <v>77</v>
      </c>
      <c r="F4321">
        <v>17305</v>
      </c>
      <c r="G4321" t="s">
        <v>4811</v>
      </c>
      <c r="H4321" t="s">
        <v>4831</v>
      </c>
      <c r="I4321">
        <v>5</v>
      </c>
      <c r="J4321" t="s">
        <v>4832</v>
      </c>
      <c r="K4321">
        <v>10</v>
      </c>
      <c r="L4321" t="s">
        <v>349</v>
      </c>
      <c r="M4321" t="s">
        <v>22</v>
      </c>
      <c r="N4321" t="s">
        <v>23</v>
      </c>
      <c r="O4321" t="s">
        <v>548</v>
      </c>
    </row>
    <row r="4322" spans="1:15" hidden="1" x14ac:dyDescent="0.25">
      <c r="A4322">
        <v>30060</v>
      </c>
      <c r="B4322">
        <v>202422</v>
      </c>
      <c r="C4322" t="str">
        <f>_xlfn.TEXTAFTER(Tabla4[[#This Row],[Escuela]],"- ",1)</f>
        <v>Derecho</v>
      </c>
      <c r="D4322" t="s">
        <v>4631</v>
      </c>
      <c r="E4322" t="s">
        <v>77</v>
      </c>
      <c r="F4322">
        <v>30060</v>
      </c>
      <c r="G4322" t="s">
        <v>4811</v>
      </c>
      <c r="H4322" t="s">
        <v>4831</v>
      </c>
      <c r="I4322">
        <v>6</v>
      </c>
      <c r="J4322" t="s">
        <v>4832</v>
      </c>
      <c r="K4322">
        <v>10</v>
      </c>
      <c r="L4322" t="s">
        <v>349</v>
      </c>
      <c r="M4322" t="s">
        <v>22</v>
      </c>
      <c r="N4322" t="s">
        <v>23</v>
      </c>
      <c r="O4322" t="s">
        <v>548</v>
      </c>
    </row>
    <row r="4323" spans="1:15" hidden="1" x14ac:dyDescent="0.25">
      <c r="A4323">
        <v>14713</v>
      </c>
      <c r="B4323">
        <v>202422</v>
      </c>
      <c r="C4323" t="str">
        <f>_xlfn.TEXTAFTER(Tabla4[[#This Row],[Escuela]],"- ",1)</f>
        <v>Derecho</v>
      </c>
      <c r="D4323" t="s">
        <v>4631</v>
      </c>
      <c r="E4323" t="s">
        <v>77</v>
      </c>
      <c r="F4323">
        <v>14713</v>
      </c>
      <c r="G4323" t="s">
        <v>4811</v>
      </c>
      <c r="H4323" t="s">
        <v>4833</v>
      </c>
      <c r="I4323">
        <v>1</v>
      </c>
      <c r="J4323" t="s">
        <v>4834</v>
      </c>
      <c r="K4323">
        <v>10</v>
      </c>
      <c r="L4323" t="s">
        <v>349</v>
      </c>
      <c r="M4323" t="s">
        <v>22</v>
      </c>
      <c r="N4323" t="s">
        <v>23</v>
      </c>
      <c r="O4323" t="s">
        <v>548</v>
      </c>
    </row>
    <row r="4324" spans="1:15" hidden="1" x14ac:dyDescent="0.25">
      <c r="A4324">
        <v>14715</v>
      </c>
      <c r="B4324">
        <v>202422</v>
      </c>
      <c r="C4324" t="str">
        <f>_xlfn.TEXTAFTER(Tabla4[[#This Row],[Escuela]],"- ",1)</f>
        <v>Derecho</v>
      </c>
      <c r="D4324" t="s">
        <v>4631</v>
      </c>
      <c r="E4324" t="s">
        <v>77</v>
      </c>
      <c r="F4324">
        <v>14715</v>
      </c>
      <c r="G4324" t="s">
        <v>4811</v>
      </c>
      <c r="H4324" t="s">
        <v>4833</v>
      </c>
      <c r="I4324">
        <v>2</v>
      </c>
      <c r="J4324" t="s">
        <v>4834</v>
      </c>
      <c r="K4324">
        <v>10</v>
      </c>
      <c r="L4324" t="s">
        <v>349</v>
      </c>
      <c r="M4324" t="s">
        <v>22</v>
      </c>
      <c r="N4324" t="s">
        <v>23</v>
      </c>
      <c r="O4324" t="s">
        <v>548</v>
      </c>
    </row>
    <row r="4325" spans="1:15" hidden="1" x14ac:dyDescent="0.25">
      <c r="A4325">
        <v>14714</v>
      </c>
      <c r="B4325">
        <v>202422</v>
      </c>
      <c r="C4325" t="str">
        <f>_xlfn.TEXTAFTER(Tabla4[[#This Row],[Escuela]],"- ",1)</f>
        <v>Derecho</v>
      </c>
      <c r="D4325" t="s">
        <v>4631</v>
      </c>
      <c r="E4325" t="s">
        <v>77</v>
      </c>
      <c r="F4325">
        <v>14714</v>
      </c>
      <c r="G4325" t="s">
        <v>4811</v>
      </c>
      <c r="H4325" t="s">
        <v>4833</v>
      </c>
      <c r="I4325">
        <v>3</v>
      </c>
      <c r="J4325" t="s">
        <v>4834</v>
      </c>
      <c r="K4325">
        <v>10</v>
      </c>
      <c r="L4325" t="s">
        <v>349</v>
      </c>
      <c r="M4325" t="s">
        <v>22</v>
      </c>
      <c r="N4325" t="s">
        <v>23</v>
      </c>
      <c r="O4325" t="s">
        <v>548</v>
      </c>
    </row>
    <row r="4326" spans="1:15" hidden="1" x14ac:dyDescent="0.25">
      <c r="A4326">
        <v>14717</v>
      </c>
      <c r="B4326">
        <v>202422</v>
      </c>
      <c r="C4326" t="str">
        <f>_xlfn.TEXTAFTER(Tabla4[[#This Row],[Escuela]],"- ",1)</f>
        <v>Derecho</v>
      </c>
      <c r="D4326" t="s">
        <v>4631</v>
      </c>
      <c r="E4326" t="s">
        <v>77</v>
      </c>
      <c r="F4326">
        <v>14717</v>
      </c>
      <c r="G4326" t="s">
        <v>4811</v>
      </c>
      <c r="H4326" t="s">
        <v>4833</v>
      </c>
      <c r="I4326">
        <v>4</v>
      </c>
      <c r="J4326" t="s">
        <v>4834</v>
      </c>
      <c r="K4326">
        <v>10</v>
      </c>
      <c r="L4326" t="s">
        <v>349</v>
      </c>
      <c r="M4326" t="s">
        <v>22</v>
      </c>
      <c r="N4326" t="s">
        <v>23</v>
      </c>
      <c r="O4326" t="s">
        <v>4835</v>
      </c>
    </row>
    <row r="4327" spans="1:15" hidden="1" x14ac:dyDescent="0.25">
      <c r="A4327">
        <v>14718</v>
      </c>
      <c r="B4327">
        <v>202422</v>
      </c>
      <c r="C4327" t="str">
        <f>_xlfn.TEXTAFTER(Tabla4[[#This Row],[Escuela]],"- ",1)</f>
        <v>Derecho</v>
      </c>
      <c r="D4327" t="s">
        <v>4631</v>
      </c>
      <c r="E4327" t="s">
        <v>77</v>
      </c>
      <c r="F4327">
        <v>14718</v>
      </c>
      <c r="G4327" t="s">
        <v>4811</v>
      </c>
      <c r="H4327" t="s">
        <v>4833</v>
      </c>
      <c r="I4327">
        <v>5</v>
      </c>
      <c r="J4327" t="s">
        <v>4834</v>
      </c>
      <c r="K4327">
        <v>10</v>
      </c>
      <c r="L4327" t="s">
        <v>349</v>
      </c>
      <c r="M4327" t="s">
        <v>22</v>
      </c>
      <c r="N4327" t="s">
        <v>23</v>
      </c>
      <c r="O4327" t="s">
        <v>557</v>
      </c>
    </row>
    <row r="4328" spans="1:15" hidden="1" x14ac:dyDescent="0.25">
      <c r="A4328">
        <v>24288</v>
      </c>
      <c r="B4328">
        <v>202422</v>
      </c>
      <c r="C4328" t="str">
        <f>_xlfn.TEXTAFTER(Tabla4[[#This Row],[Escuela]],"- ",1)</f>
        <v>Derecho</v>
      </c>
      <c r="D4328" t="s">
        <v>4631</v>
      </c>
      <c r="E4328" t="s">
        <v>77</v>
      </c>
      <c r="F4328">
        <v>24288</v>
      </c>
      <c r="G4328" t="s">
        <v>4811</v>
      </c>
      <c r="H4328" t="s">
        <v>4833</v>
      </c>
      <c r="I4328">
        <v>6</v>
      </c>
      <c r="J4328" t="s">
        <v>4834</v>
      </c>
      <c r="K4328">
        <v>10</v>
      </c>
      <c r="L4328" t="s">
        <v>349</v>
      </c>
      <c r="M4328" t="s">
        <v>22</v>
      </c>
      <c r="N4328" t="s">
        <v>23</v>
      </c>
      <c r="O4328" t="s">
        <v>548</v>
      </c>
    </row>
    <row r="4329" spans="1:15" hidden="1" x14ac:dyDescent="0.25">
      <c r="A4329">
        <v>17280</v>
      </c>
      <c r="B4329">
        <v>202422</v>
      </c>
      <c r="C4329" t="str">
        <f>_xlfn.TEXTAFTER(Tabla4[[#This Row],[Escuela]],"- ",1)</f>
        <v>Derecho</v>
      </c>
      <c r="D4329" t="s">
        <v>4631</v>
      </c>
      <c r="E4329" t="s">
        <v>77</v>
      </c>
      <c r="F4329">
        <v>17280</v>
      </c>
      <c r="G4329" t="s">
        <v>4811</v>
      </c>
      <c r="H4329" t="s">
        <v>4833</v>
      </c>
      <c r="I4329">
        <v>7</v>
      </c>
      <c r="J4329" t="s">
        <v>4834</v>
      </c>
      <c r="K4329">
        <v>10</v>
      </c>
      <c r="L4329" t="s">
        <v>349</v>
      </c>
      <c r="M4329" t="s">
        <v>22</v>
      </c>
      <c r="N4329" t="s">
        <v>23</v>
      </c>
      <c r="O4329" t="s">
        <v>548</v>
      </c>
    </row>
    <row r="4330" spans="1:15" hidden="1" x14ac:dyDescent="0.25">
      <c r="A4330">
        <v>17399</v>
      </c>
      <c r="B4330">
        <v>202422</v>
      </c>
      <c r="C4330" t="str">
        <f>_xlfn.TEXTAFTER(Tabla4[[#This Row],[Escuela]],"- ",1)</f>
        <v>Derecho</v>
      </c>
      <c r="D4330" t="s">
        <v>4631</v>
      </c>
      <c r="E4330" t="s">
        <v>77</v>
      </c>
      <c r="F4330">
        <v>17399</v>
      </c>
      <c r="G4330" t="s">
        <v>4811</v>
      </c>
      <c r="H4330" t="s">
        <v>4836</v>
      </c>
      <c r="I4330">
        <v>1</v>
      </c>
      <c r="J4330" t="s">
        <v>4837</v>
      </c>
      <c r="K4330">
        <v>10</v>
      </c>
      <c r="L4330" t="s">
        <v>349</v>
      </c>
      <c r="M4330" t="s">
        <v>22</v>
      </c>
      <c r="N4330" t="s">
        <v>23</v>
      </c>
      <c r="O4330" t="s">
        <v>4838</v>
      </c>
    </row>
    <row r="4331" spans="1:15" hidden="1" x14ac:dyDescent="0.25">
      <c r="A4331">
        <v>18438</v>
      </c>
      <c r="B4331">
        <v>202422</v>
      </c>
      <c r="C4331" t="str">
        <f>_xlfn.TEXTAFTER(Tabla4[[#This Row],[Escuela]],"- ",1)</f>
        <v>Derecho</v>
      </c>
      <c r="D4331" t="s">
        <v>4631</v>
      </c>
      <c r="E4331" t="s">
        <v>77</v>
      </c>
      <c r="F4331">
        <v>18438</v>
      </c>
      <c r="G4331" t="s">
        <v>4811</v>
      </c>
      <c r="H4331" t="s">
        <v>4839</v>
      </c>
      <c r="I4331">
        <v>1</v>
      </c>
      <c r="J4331" t="s">
        <v>4840</v>
      </c>
      <c r="K4331">
        <v>10</v>
      </c>
      <c r="L4331" t="s">
        <v>349</v>
      </c>
      <c r="M4331" t="s">
        <v>22</v>
      </c>
      <c r="N4331" t="s">
        <v>23</v>
      </c>
      <c r="O4331" t="s">
        <v>567</v>
      </c>
    </row>
    <row r="4332" spans="1:15" hidden="1" x14ac:dyDescent="0.25">
      <c r="A4332">
        <v>18440</v>
      </c>
      <c r="B4332">
        <v>202422</v>
      </c>
      <c r="C4332" t="str">
        <f>_xlfn.TEXTAFTER(Tabla4[[#This Row],[Escuela]],"- ",1)</f>
        <v>Derecho</v>
      </c>
      <c r="D4332" t="s">
        <v>4631</v>
      </c>
      <c r="E4332" t="s">
        <v>77</v>
      </c>
      <c r="F4332">
        <v>18440</v>
      </c>
      <c r="G4332" t="s">
        <v>4811</v>
      </c>
      <c r="H4332" t="s">
        <v>4839</v>
      </c>
      <c r="I4332">
        <v>2</v>
      </c>
      <c r="J4332" t="s">
        <v>4840</v>
      </c>
      <c r="K4332">
        <v>10</v>
      </c>
      <c r="L4332" t="s">
        <v>349</v>
      </c>
      <c r="M4332" t="s">
        <v>22</v>
      </c>
      <c r="N4332" t="s">
        <v>23</v>
      </c>
      <c r="O4332" t="s">
        <v>4841</v>
      </c>
    </row>
    <row r="4333" spans="1:15" hidden="1" x14ac:dyDescent="0.25">
      <c r="A4333">
        <v>20663</v>
      </c>
      <c r="B4333">
        <v>202422</v>
      </c>
      <c r="C4333" t="str">
        <f>_xlfn.TEXTAFTER(Tabla4[[#This Row],[Escuela]],"- ",1)</f>
        <v>Derecho</v>
      </c>
      <c r="D4333" t="s">
        <v>4631</v>
      </c>
      <c r="E4333" t="s">
        <v>77</v>
      </c>
      <c r="F4333">
        <v>20663</v>
      </c>
      <c r="G4333" t="s">
        <v>4811</v>
      </c>
      <c r="H4333" t="s">
        <v>4839</v>
      </c>
      <c r="I4333">
        <v>3</v>
      </c>
      <c r="J4333" t="s">
        <v>4840</v>
      </c>
      <c r="K4333">
        <v>10</v>
      </c>
      <c r="L4333" t="s">
        <v>349</v>
      </c>
      <c r="M4333" t="s">
        <v>22</v>
      </c>
      <c r="N4333" t="s">
        <v>23</v>
      </c>
      <c r="O4333" t="s">
        <v>4842</v>
      </c>
    </row>
    <row r="4334" spans="1:15" hidden="1" x14ac:dyDescent="0.25">
      <c r="A4334">
        <v>18439</v>
      </c>
      <c r="B4334">
        <v>202422</v>
      </c>
      <c r="C4334" t="str">
        <f>_xlfn.TEXTAFTER(Tabla4[[#This Row],[Escuela]],"- ",1)</f>
        <v>Derecho</v>
      </c>
      <c r="D4334" t="s">
        <v>4631</v>
      </c>
      <c r="E4334" t="s">
        <v>77</v>
      </c>
      <c r="F4334">
        <v>18439</v>
      </c>
      <c r="G4334" t="s">
        <v>4811</v>
      </c>
      <c r="H4334" t="s">
        <v>4839</v>
      </c>
      <c r="I4334">
        <v>4</v>
      </c>
      <c r="J4334" t="s">
        <v>4840</v>
      </c>
      <c r="K4334">
        <v>10</v>
      </c>
      <c r="L4334" t="s">
        <v>349</v>
      </c>
      <c r="M4334" t="s">
        <v>22</v>
      </c>
      <c r="N4334" t="s">
        <v>23</v>
      </c>
      <c r="O4334" t="s">
        <v>567</v>
      </c>
    </row>
    <row r="4335" spans="1:15" hidden="1" x14ac:dyDescent="0.25">
      <c r="A4335">
        <v>18441</v>
      </c>
      <c r="B4335">
        <v>202422</v>
      </c>
      <c r="C4335" t="str">
        <f>_xlfn.TEXTAFTER(Tabla4[[#This Row],[Escuela]],"- ",1)</f>
        <v>Derecho</v>
      </c>
      <c r="D4335" t="s">
        <v>4631</v>
      </c>
      <c r="E4335" t="s">
        <v>77</v>
      </c>
      <c r="F4335">
        <v>18441</v>
      </c>
      <c r="G4335" t="s">
        <v>4811</v>
      </c>
      <c r="H4335" t="s">
        <v>4839</v>
      </c>
      <c r="I4335">
        <v>5</v>
      </c>
      <c r="J4335" t="s">
        <v>4840</v>
      </c>
      <c r="K4335">
        <v>10</v>
      </c>
      <c r="L4335" t="s">
        <v>349</v>
      </c>
      <c r="M4335" t="s">
        <v>22</v>
      </c>
      <c r="N4335" t="s">
        <v>23</v>
      </c>
      <c r="O4335" t="s">
        <v>567</v>
      </c>
    </row>
    <row r="4336" spans="1:15" hidden="1" x14ac:dyDescent="0.25">
      <c r="A4336">
        <v>22408</v>
      </c>
      <c r="B4336">
        <v>202422</v>
      </c>
      <c r="C4336" t="str">
        <f>_xlfn.TEXTAFTER(Tabla4[[#This Row],[Escuela]],"- ",1)</f>
        <v>Derecho</v>
      </c>
      <c r="D4336" t="s">
        <v>4631</v>
      </c>
      <c r="E4336" t="s">
        <v>77</v>
      </c>
      <c r="F4336">
        <v>22408</v>
      </c>
      <c r="G4336" t="s">
        <v>4811</v>
      </c>
      <c r="H4336" t="s">
        <v>4839</v>
      </c>
      <c r="I4336">
        <v>6</v>
      </c>
      <c r="J4336" t="s">
        <v>4840</v>
      </c>
      <c r="K4336">
        <v>10</v>
      </c>
      <c r="L4336" t="s">
        <v>349</v>
      </c>
      <c r="M4336" t="s">
        <v>22</v>
      </c>
      <c r="N4336" t="s">
        <v>23</v>
      </c>
      <c r="O4336" t="s">
        <v>581</v>
      </c>
    </row>
    <row r="4337" spans="1:15" hidden="1" x14ac:dyDescent="0.25">
      <c r="A4337">
        <v>18408</v>
      </c>
      <c r="B4337">
        <v>202422</v>
      </c>
      <c r="C4337" t="str">
        <f>_xlfn.TEXTAFTER(Tabla4[[#This Row],[Escuela]],"- ",1)</f>
        <v>Derecho</v>
      </c>
      <c r="D4337" t="s">
        <v>4631</v>
      </c>
      <c r="E4337" t="s">
        <v>77</v>
      </c>
      <c r="F4337">
        <v>18408</v>
      </c>
      <c r="G4337" t="s">
        <v>4811</v>
      </c>
      <c r="H4337" t="s">
        <v>4843</v>
      </c>
      <c r="I4337">
        <v>1</v>
      </c>
      <c r="J4337" t="s">
        <v>4844</v>
      </c>
      <c r="K4337">
        <v>10</v>
      </c>
      <c r="L4337" t="s">
        <v>349</v>
      </c>
      <c r="M4337" t="s">
        <v>22</v>
      </c>
      <c r="N4337" t="s">
        <v>23</v>
      </c>
      <c r="O4337" t="s">
        <v>546</v>
      </c>
    </row>
    <row r="4338" spans="1:15" hidden="1" x14ac:dyDescent="0.25">
      <c r="A4338">
        <v>20860</v>
      </c>
      <c r="B4338">
        <v>202422</v>
      </c>
      <c r="C4338" t="str">
        <f>_xlfn.TEXTAFTER(Tabla4[[#This Row],[Escuela]],"- ",1)</f>
        <v>Derecho</v>
      </c>
      <c r="D4338" t="s">
        <v>4631</v>
      </c>
      <c r="E4338" t="s">
        <v>77</v>
      </c>
      <c r="F4338">
        <v>20860</v>
      </c>
      <c r="G4338" t="s">
        <v>4811</v>
      </c>
      <c r="H4338" t="s">
        <v>4843</v>
      </c>
      <c r="I4338">
        <v>2</v>
      </c>
      <c r="J4338" t="s">
        <v>4844</v>
      </c>
      <c r="K4338">
        <v>10</v>
      </c>
      <c r="L4338" t="s">
        <v>349</v>
      </c>
      <c r="M4338" t="s">
        <v>22</v>
      </c>
      <c r="N4338" t="s">
        <v>23</v>
      </c>
      <c r="O4338" t="s">
        <v>4845</v>
      </c>
    </row>
    <row r="4339" spans="1:15" hidden="1" x14ac:dyDescent="0.25">
      <c r="A4339">
        <v>19059</v>
      </c>
      <c r="B4339">
        <v>202422</v>
      </c>
      <c r="C4339" t="str">
        <f>_xlfn.TEXTAFTER(Tabla4[[#This Row],[Escuela]],"- ",1)</f>
        <v>Derecho</v>
      </c>
      <c r="D4339" t="s">
        <v>4631</v>
      </c>
      <c r="E4339" t="s">
        <v>77</v>
      </c>
      <c r="F4339">
        <v>19059</v>
      </c>
      <c r="G4339" t="s">
        <v>4811</v>
      </c>
      <c r="H4339" t="s">
        <v>4846</v>
      </c>
      <c r="I4339">
        <v>1</v>
      </c>
      <c r="J4339" t="s">
        <v>4847</v>
      </c>
      <c r="K4339">
        <v>10</v>
      </c>
      <c r="L4339" t="s">
        <v>349</v>
      </c>
      <c r="M4339" t="s">
        <v>22</v>
      </c>
      <c r="N4339" t="s">
        <v>23</v>
      </c>
      <c r="O4339" t="s">
        <v>548</v>
      </c>
    </row>
    <row r="4340" spans="1:15" hidden="1" x14ac:dyDescent="0.25">
      <c r="A4340">
        <v>27770</v>
      </c>
      <c r="B4340">
        <v>202422</v>
      </c>
      <c r="C4340" t="str">
        <f>_xlfn.TEXTAFTER(Tabla4[[#This Row],[Escuela]],"- ",1)</f>
        <v>Derecho</v>
      </c>
      <c r="D4340" t="s">
        <v>4631</v>
      </c>
      <c r="E4340" t="s">
        <v>77</v>
      </c>
      <c r="F4340">
        <v>27770</v>
      </c>
      <c r="G4340" t="s">
        <v>4811</v>
      </c>
      <c r="H4340" t="s">
        <v>4846</v>
      </c>
      <c r="I4340">
        <v>2</v>
      </c>
      <c r="J4340" t="s">
        <v>4847</v>
      </c>
      <c r="K4340">
        <v>10</v>
      </c>
      <c r="L4340" t="s">
        <v>349</v>
      </c>
      <c r="M4340" t="s">
        <v>22</v>
      </c>
      <c r="N4340" t="s">
        <v>23</v>
      </c>
      <c r="O4340" t="s">
        <v>548</v>
      </c>
    </row>
    <row r="4341" spans="1:15" hidden="1" x14ac:dyDescent="0.25">
      <c r="A4341">
        <v>14825</v>
      </c>
      <c r="B4341">
        <v>202422</v>
      </c>
      <c r="C4341" t="str">
        <f>_xlfn.TEXTAFTER(Tabla4[[#This Row],[Escuela]],"- ",1)</f>
        <v>Derecho</v>
      </c>
      <c r="D4341" t="s">
        <v>4631</v>
      </c>
      <c r="E4341" t="s">
        <v>77</v>
      </c>
      <c r="F4341">
        <v>14825</v>
      </c>
      <c r="G4341" t="s">
        <v>4811</v>
      </c>
      <c r="H4341" t="s">
        <v>4848</v>
      </c>
      <c r="I4341">
        <v>1</v>
      </c>
      <c r="J4341" t="s">
        <v>4849</v>
      </c>
      <c r="K4341">
        <v>10</v>
      </c>
      <c r="L4341" t="s">
        <v>349</v>
      </c>
      <c r="M4341" t="s">
        <v>22</v>
      </c>
      <c r="N4341" t="s">
        <v>23</v>
      </c>
      <c r="O4341" t="s">
        <v>546</v>
      </c>
    </row>
    <row r="4342" spans="1:15" hidden="1" x14ac:dyDescent="0.25">
      <c r="A4342">
        <v>14827</v>
      </c>
      <c r="B4342">
        <v>202422</v>
      </c>
      <c r="C4342" t="str">
        <f>_xlfn.TEXTAFTER(Tabla4[[#This Row],[Escuela]],"- ",1)</f>
        <v>Derecho</v>
      </c>
      <c r="D4342" t="s">
        <v>4631</v>
      </c>
      <c r="E4342" t="s">
        <v>77</v>
      </c>
      <c r="F4342">
        <v>14827</v>
      </c>
      <c r="G4342" t="s">
        <v>4811</v>
      </c>
      <c r="H4342" t="s">
        <v>4848</v>
      </c>
      <c r="I4342">
        <v>2</v>
      </c>
      <c r="J4342" t="s">
        <v>4849</v>
      </c>
      <c r="K4342">
        <v>10</v>
      </c>
      <c r="L4342" t="s">
        <v>349</v>
      </c>
      <c r="M4342" t="s">
        <v>22</v>
      </c>
      <c r="N4342" t="s">
        <v>23</v>
      </c>
      <c r="O4342" t="s">
        <v>546</v>
      </c>
    </row>
    <row r="4343" spans="1:15" hidden="1" x14ac:dyDescent="0.25">
      <c r="A4343">
        <v>14826</v>
      </c>
      <c r="B4343">
        <v>202422</v>
      </c>
      <c r="C4343" t="str">
        <f>_xlfn.TEXTAFTER(Tabla4[[#This Row],[Escuela]],"- ",1)</f>
        <v>Derecho</v>
      </c>
      <c r="D4343" t="s">
        <v>4631</v>
      </c>
      <c r="E4343" t="s">
        <v>77</v>
      </c>
      <c r="F4343">
        <v>14826</v>
      </c>
      <c r="G4343" t="s">
        <v>4811</v>
      </c>
      <c r="H4343" t="s">
        <v>4848</v>
      </c>
      <c r="I4343">
        <v>3</v>
      </c>
      <c r="J4343" t="s">
        <v>4849</v>
      </c>
      <c r="K4343">
        <v>10</v>
      </c>
      <c r="L4343" t="s">
        <v>349</v>
      </c>
      <c r="M4343" t="s">
        <v>22</v>
      </c>
      <c r="N4343" t="s">
        <v>23</v>
      </c>
      <c r="O4343" t="s">
        <v>4850</v>
      </c>
    </row>
    <row r="4344" spans="1:15" hidden="1" x14ac:dyDescent="0.25">
      <c r="A4344">
        <v>17314</v>
      </c>
      <c r="B4344">
        <v>202422</v>
      </c>
      <c r="C4344" t="str">
        <f>_xlfn.TEXTAFTER(Tabla4[[#This Row],[Escuela]],"- ",1)</f>
        <v>Derecho</v>
      </c>
      <c r="D4344" t="s">
        <v>4631</v>
      </c>
      <c r="E4344" t="s">
        <v>77</v>
      </c>
      <c r="F4344">
        <v>17314</v>
      </c>
      <c r="G4344" t="s">
        <v>4811</v>
      </c>
      <c r="H4344" t="s">
        <v>4851</v>
      </c>
      <c r="I4344">
        <v>1</v>
      </c>
      <c r="J4344" t="s">
        <v>4852</v>
      </c>
      <c r="K4344">
        <v>10</v>
      </c>
      <c r="L4344" t="s">
        <v>349</v>
      </c>
      <c r="M4344" t="s">
        <v>22</v>
      </c>
      <c r="N4344" t="s">
        <v>23</v>
      </c>
      <c r="O4344" t="s">
        <v>4853</v>
      </c>
    </row>
    <row r="4345" spans="1:15" hidden="1" x14ac:dyDescent="0.25">
      <c r="A4345">
        <v>17315</v>
      </c>
      <c r="B4345">
        <v>202422</v>
      </c>
      <c r="C4345" t="str">
        <f>_xlfn.TEXTAFTER(Tabla4[[#This Row],[Escuela]],"- ",1)</f>
        <v>Derecho</v>
      </c>
      <c r="D4345" t="s">
        <v>4631</v>
      </c>
      <c r="E4345" t="s">
        <v>77</v>
      </c>
      <c r="F4345">
        <v>17315</v>
      </c>
      <c r="G4345" t="s">
        <v>4811</v>
      </c>
      <c r="H4345" t="s">
        <v>4851</v>
      </c>
      <c r="I4345">
        <v>2</v>
      </c>
      <c r="J4345" t="s">
        <v>4852</v>
      </c>
      <c r="K4345">
        <v>10</v>
      </c>
      <c r="L4345" t="s">
        <v>349</v>
      </c>
      <c r="M4345" t="s">
        <v>22</v>
      </c>
      <c r="N4345" t="s">
        <v>23</v>
      </c>
      <c r="O4345" t="s">
        <v>4854</v>
      </c>
    </row>
    <row r="4346" spans="1:15" hidden="1" x14ac:dyDescent="0.25">
      <c r="A4346">
        <v>17316</v>
      </c>
      <c r="B4346">
        <v>202422</v>
      </c>
      <c r="C4346" t="str">
        <f>_xlfn.TEXTAFTER(Tabla4[[#This Row],[Escuela]],"- ",1)</f>
        <v>Derecho</v>
      </c>
      <c r="D4346" t="s">
        <v>4631</v>
      </c>
      <c r="E4346" t="s">
        <v>77</v>
      </c>
      <c r="F4346">
        <v>17316</v>
      </c>
      <c r="G4346" t="s">
        <v>4811</v>
      </c>
      <c r="H4346" t="s">
        <v>4851</v>
      </c>
      <c r="I4346">
        <v>3</v>
      </c>
      <c r="J4346" t="s">
        <v>4852</v>
      </c>
      <c r="K4346">
        <v>10</v>
      </c>
      <c r="L4346" t="s">
        <v>349</v>
      </c>
      <c r="M4346" t="s">
        <v>22</v>
      </c>
      <c r="N4346" t="s">
        <v>23</v>
      </c>
      <c r="O4346" t="s">
        <v>4821</v>
      </c>
    </row>
    <row r="4347" spans="1:15" hidden="1" x14ac:dyDescent="0.25">
      <c r="A4347">
        <v>17317</v>
      </c>
      <c r="B4347">
        <v>202422</v>
      </c>
      <c r="C4347" t="str">
        <f>_xlfn.TEXTAFTER(Tabla4[[#This Row],[Escuela]],"- ",1)</f>
        <v>Derecho</v>
      </c>
      <c r="D4347" t="s">
        <v>4631</v>
      </c>
      <c r="E4347" t="s">
        <v>77</v>
      </c>
      <c r="F4347">
        <v>17317</v>
      </c>
      <c r="G4347" t="s">
        <v>4811</v>
      </c>
      <c r="H4347" t="s">
        <v>4851</v>
      </c>
      <c r="I4347">
        <v>4</v>
      </c>
      <c r="J4347" t="s">
        <v>4852</v>
      </c>
      <c r="K4347">
        <v>10</v>
      </c>
      <c r="L4347" t="s">
        <v>349</v>
      </c>
      <c r="M4347" t="s">
        <v>22</v>
      </c>
      <c r="N4347" t="s">
        <v>23</v>
      </c>
      <c r="O4347" t="s">
        <v>4821</v>
      </c>
    </row>
    <row r="4348" spans="1:15" hidden="1" x14ac:dyDescent="0.25">
      <c r="A4348">
        <v>24287</v>
      </c>
      <c r="B4348">
        <v>202422</v>
      </c>
      <c r="C4348" t="str">
        <f>_xlfn.TEXTAFTER(Tabla4[[#This Row],[Escuela]],"- ",1)</f>
        <v>Derecho</v>
      </c>
      <c r="D4348" t="s">
        <v>4631</v>
      </c>
      <c r="E4348" t="s">
        <v>77</v>
      </c>
      <c r="F4348">
        <v>24287</v>
      </c>
      <c r="G4348" t="s">
        <v>4811</v>
      </c>
      <c r="H4348" t="s">
        <v>4851</v>
      </c>
      <c r="I4348">
        <v>5</v>
      </c>
      <c r="J4348" t="s">
        <v>4852</v>
      </c>
      <c r="K4348">
        <v>10</v>
      </c>
      <c r="L4348" t="s">
        <v>349</v>
      </c>
      <c r="M4348" t="s">
        <v>22</v>
      </c>
      <c r="N4348" t="s">
        <v>23</v>
      </c>
      <c r="O4348" t="s">
        <v>4855</v>
      </c>
    </row>
    <row r="4349" spans="1:15" hidden="1" x14ac:dyDescent="0.25">
      <c r="A4349">
        <v>17318</v>
      </c>
      <c r="B4349">
        <v>202422</v>
      </c>
      <c r="C4349" t="str">
        <f>_xlfn.TEXTAFTER(Tabla4[[#This Row],[Escuela]],"- ",1)</f>
        <v>Derecho</v>
      </c>
      <c r="D4349" t="s">
        <v>4631</v>
      </c>
      <c r="E4349" t="s">
        <v>77</v>
      </c>
      <c r="F4349">
        <v>17318</v>
      </c>
      <c r="G4349" t="s">
        <v>4811</v>
      </c>
      <c r="H4349" t="s">
        <v>4851</v>
      </c>
      <c r="I4349">
        <v>6</v>
      </c>
      <c r="J4349" t="s">
        <v>4852</v>
      </c>
      <c r="K4349">
        <v>10</v>
      </c>
      <c r="L4349" t="s">
        <v>349</v>
      </c>
      <c r="M4349" t="s">
        <v>22</v>
      </c>
      <c r="N4349" t="s">
        <v>23</v>
      </c>
      <c r="O4349" t="s">
        <v>4821</v>
      </c>
    </row>
    <row r="4350" spans="1:15" hidden="1" x14ac:dyDescent="0.25">
      <c r="A4350">
        <v>20862</v>
      </c>
      <c r="B4350">
        <v>202422</v>
      </c>
      <c r="C4350" t="str">
        <f>_xlfn.TEXTAFTER(Tabla4[[#This Row],[Escuela]],"- ",1)</f>
        <v>Derecho</v>
      </c>
      <c r="D4350" t="s">
        <v>4631</v>
      </c>
      <c r="E4350" t="s">
        <v>77</v>
      </c>
      <c r="F4350">
        <v>20862</v>
      </c>
      <c r="G4350" t="s">
        <v>4811</v>
      </c>
      <c r="H4350" t="s">
        <v>4856</v>
      </c>
      <c r="I4350">
        <v>1</v>
      </c>
      <c r="J4350" t="s">
        <v>4857</v>
      </c>
      <c r="K4350">
        <v>10</v>
      </c>
      <c r="L4350" t="s">
        <v>349</v>
      </c>
      <c r="M4350" t="s">
        <v>22</v>
      </c>
      <c r="N4350" t="s">
        <v>23</v>
      </c>
      <c r="O4350" t="s">
        <v>567</v>
      </c>
    </row>
    <row r="4351" spans="1:15" hidden="1" x14ac:dyDescent="0.25">
      <c r="A4351">
        <v>20878</v>
      </c>
      <c r="B4351">
        <v>202422</v>
      </c>
      <c r="C4351" t="str">
        <f>_xlfn.TEXTAFTER(Tabla4[[#This Row],[Escuela]],"- ",1)</f>
        <v>Derecho</v>
      </c>
      <c r="D4351" t="s">
        <v>4631</v>
      </c>
      <c r="E4351" t="s">
        <v>77</v>
      </c>
      <c r="F4351">
        <v>20878</v>
      </c>
      <c r="G4351" t="s">
        <v>4811</v>
      </c>
      <c r="H4351" t="s">
        <v>4856</v>
      </c>
      <c r="I4351">
        <v>2</v>
      </c>
      <c r="J4351" t="s">
        <v>4857</v>
      </c>
      <c r="K4351">
        <v>10</v>
      </c>
      <c r="L4351" t="s">
        <v>349</v>
      </c>
      <c r="M4351" t="s">
        <v>22</v>
      </c>
      <c r="N4351" t="s">
        <v>23</v>
      </c>
      <c r="O4351" t="s">
        <v>4858</v>
      </c>
    </row>
    <row r="4352" spans="1:15" hidden="1" x14ac:dyDescent="0.25">
      <c r="A4352">
        <v>18432</v>
      </c>
      <c r="B4352">
        <v>202422</v>
      </c>
      <c r="C4352" t="str">
        <f>_xlfn.TEXTAFTER(Tabla4[[#This Row],[Escuela]],"- ",1)</f>
        <v>Derecho</v>
      </c>
      <c r="D4352" t="s">
        <v>4631</v>
      </c>
      <c r="E4352" t="s">
        <v>77</v>
      </c>
      <c r="F4352">
        <v>18432</v>
      </c>
      <c r="G4352" t="s">
        <v>4811</v>
      </c>
      <c r="H4352" t="s">
        <v>4859</v>
      </c>
      <c r="I4352">
        <v>1</v>
      </c>
      <c r="J4352" t="s">
        <v>4860</v>
      </c>
      <c r="K4352">
        <v>10</v>
      </c>
      <c r="L4352" t="s">
        <v>349</v>
      </c>
      <c r="M4352" t="s">
        <v>22</v>
      </c>
      <c r="N4352" t="s">
        <v>23</v>
      </c>
      <c r="O4352" t="s">
        <v>546</v>
      </c>
    </row>
    <row r="4353" spans="1:15" hidden="1" x14ac:dyDescent="0.25">
      <c r="A4353">
        <v>18433</v>
      </c>
      <c r="B4353">
        <v>202422</v>
      </c>
      <c r="C4353" t="str">
        <f>_xlfn.TEXTAFTER(Tabla4[[#This Row],[Escuela]],"- ",1)</f>
        <v>Derecho</v>
      </c>
      <c r="D4353" t="s">
        <v>4631</v>
      </c>
      <c r="E4353" t="s">
        <v>77</v>
      </c>
      <c r="F4353">
        <v>18433</v>
      </c>
      <c r="G4353" t="s">
        <v>4811</v>
      </c>
      <c r="H4353" t="s">
        <v>4859</v>
      </c>
      <c r="I4353">
        <v>2</v>
      </c>
      <c r="J4353" t="s">
        <v>4860</v>
      </c>
      <c r="K4353">
        <v>10</v>
      </c>
      <c r="L4353" t="s">
        <v>349</v>
      </c>
      <c r="M4353" t="s">
        <v>22</v>
      </c>
      <c r="N4353" t="s">
        <v>23</v>
      </c>
      <c r="O4353" t="s">
        <v>546</v>
      </c>
    </row>
    <row r="4354" spans="1:15" hidden="1" x14ac:dyDescent="0.25">
      <c r="A4354">
        <v>18434</v>
      </c>
      <c r="B4354">
        <v>202422</v>
      </c>
      <c r="C4354" t="str">
        <f>_xlfn.TEXTAFTER(Tabla4[[#This Row],[Escuela]],"- ",1)</f>
        <v>Derecho</v>
      </c>
      <c r="D4354" t="s">
        <v>4631</v>
      </c>
      <c r="E4354" t="s">
        <v>77</v>
      </c>
      <c r="F4354">
        <v>18434</v>
      </c>
      <c r="G4354" t="s">
        <v>4811</v>
      </c>
      <c r="H4354" t="s">
        <v>4859</v>
      </c>
      <c r="I4354">
        <v>3</v>
      </c>
      <c r="J4354" t="s">
        <v>4860</v>
      </c>
      <c r="K4354">
        <v>10</v>
      </c>
      <c r="L4354" t="s">
        <v>349</v>
      </c>
      <c r="M4354" t="s">
        <v>22</v>
      </c>
      <c r="N4354" t="s">
        <v>23</v>
      </c>
      <c r="O4354" t="s">
        <v>546</v>
      </c>
    </row>
    <row r="4355" spans="1:15" hidden="1" x14ac:dyDescent="0.25">
      <c r="A4355">
        <v>18435</v>
      </c>
      <c r="B4355">
        <v>202422</v>
      </c>
      <c r="C4355" t="str">
        <f>_xlfn.TEXTAFTER(Tabla4[[#This Row],[Escuela]],"- ",1)</f>
        <v>Derecho</v>
      </c>
      <c r="D4355" t="s">
        <v>4631</v>
      </c>
      <c r="E4355" t="s">
        <v>77</v>
      </c>
      <c r="F4355">
        <v>18435</v>
      </c>
      <c r="G4355" t="s">
        <v>4811</v>
      </c>
      <c r="H4355" t="s">
        <v>4859</v>
      </c>
      <c r="I4355">
        <v>4</v>
      </c>
      <c r="J4355" t="s">
        <v>4860</v>
      </c>
      <c r="K4355">
        <v>10</v>
      </c>
      <c r="L4355" t="s">
        <v>349</v>
      </c>
      <c r="M4355" t="s">
        <v>22</v>
      </c>
      <c r="N4355" t="s">
        <v>23</v>
      </c>
      <c r="O4355" t="s">
        <v>546</v>
      </c>
    </row>
    <row r="4356" spans="1:15" hidden="1" x14ac:dyDescent="0.25">
      <c r="A4356">
        <v>18436</v>
      </c>
      <c r="B4356">
        <v>202422</v>
      </c>
      <c r="C4356" t="str">
        <f>_xlfn.TEXTAFTER(Tabla4[[#This Row],[Escuela]],"- ",1)</f>
        <v>Derecho</v>
      </c>
      <c r="D4356" t="s">
        <v>4631</v>
      </c>
      <c r="E4356" t="s">
        <v>77</v>
      </c>
      <c r="F4356">
        <v>18436</v>
      </c>
      <c r="G4356" t="s">
        <v>4811</v>
      </c>
      <c r="H4356" t="s">
        <v>4859</v>
      </c>
      <c r="I4356">
        <v>5</v>
      </c>
      <c r="J4356" t="s">
        <v>4860</v>
      </c>
      <c r="K4356">
        <v>10</v>
      </c>
      <c r="L4356" t="s">
        <v>349</v>
      </c>
      <c r="M4356" t="s">
        <v>22</v>
      </c>
      <c r="N4356" t="s">
        <v>23</v>
      </c>
      <c r="O4356" t="s">
        <v>546</v>
      </c>
    </row>
    <row r="4357" spans="1:15" hidden="1" x14ac:dyDescent="0.25">
      <c r="A4357">
        <v>27763</v>
      </c>
      <c r="B4357">
        <v>202422</v>
      </c>
      <c r="C4357" t="str">
        <f>_xlfn.TEXTAFTER(Tabla4[[#This Row],[Escuela]],"- ",1)</f>
        <v>Derecho</v>
      </c>
      <c r="D4357" t="s">
        <v>4631</v>
      </c>
      <c r="E4357" t="s">
        <v>77</v>
      </c>
      <c r="F4357">
        <v>27763</v>
      </c>
      <c r="G4357" t="s">
        <v>4811</v>
      </c>
      <c r="H4357" t="s">
        <v>4859</v>
      </c>
      <c r="I4357">
        <v>6</v>
      </c>
      <c r="J4357" t="s">
        <v>4860</v>
      </c>
      <c r="K4357">
        <v>10</v>
      </c>
      <c r="L4357" t="s">
        <v>349</v>
      </c>
      <c r="M4357" t="s">
        <v>22</v>
      </c>
      <c r="N4357" t="s">
        <v>23</v>
      </c>
      <c r="O4357" t="s">
        <v>546</v>
      </c>
    </row>
    <row r="4358" spans="1:15" hidden="1" x14ac:dyDescent="0.25">
      <c r="A4358">
        <v>18450</v>
      </c>
      <c r="B4358">
        <v>202422</v>
      </c>
      <c r="C4358" t="str">
        <f>_xlfn.TEXTAFTER(Tabla4[[#This Row],[Escuela]],"- ",1)</f>
        <v>Derecho</v>
      </c>
      <c r="D4358" t="s">
        <v>4631</v>
      </c>
      <c r="E4358" t="s">
        <v>77</v>
      </c>
      <c r="F4358">
        <v>18450</v>
      </c>
      <c r="G4358" t="s">
        <v>4811</v>
      </c>
      <c r="H4358" t="s">
        <v>4861</v>
      </c>
      <c r="I4358">
        <v>1</v>
      </c>
      <c r="J4358" t="s">
        <v>4862</v>
      </c>
      <c r="K4358">
        <v>10</v>
      </c>
      <c r="L4358" t="s">
        <v>349</v>
      </c>
      <c r="M4358" t="s">
        <v>22</v>
      </c>
      <c r="N4358" t="s">
        <v>23</v>
      </c>
      <c r="O4358" t="s">
        <v>548</v>
      </c>
    </row>
    <row r="4359" spans="1:15" hidden="1" x14ac:dyDescent="0.25">
      <c r="A4359">
        <v>18452</v>
      </c>
      <c r="B4359">
        <v>202422</v>
      </c>
      <c r="C4359" t="str">
        <f>_xlfn.TEXTAFTER(Tabla4[[#This Row],[Escuela]],"- ",1)</f>
        <v>Derecho</v>
      </c>
      <c r="D4359" t="s">
        <v>4631</v>
      </c>
      <c r="E4359" t="s">
        <v>77</v>
      </c>
      <c r="F4359">
        <v>18452</v>
      </c>
      <c r="G4359" t="s">
        <v>4811</v>
      </c>
      <c r="H4359" t="s">
        <v>4861</v>
      </c>
      <c r="I4359">
        <v>2</v>
      </c>
      <c r="J4359" t="s">
        <v>4862</v>
      </c>
      <c r="K4359">
        <v>10</v>
      </c>
      <c r="L4359" t="s">
        <v>349</v>
      </c>
      <c r="M4359" t="s">
        <v>22</v>
      </c>
      <c r="N4359" t="s">
        <v>23</v>
      </c>
      <c r="O4359" t="s">
        <v>548</v>
      </c>
    </row>
    <row r="4360" spans="1:15" hidden="1" x14ac:dyDescent="0.25">
      <c r="A4360">
        <v>26163</v>
      </c>
      <c r="B4360">
        <v>202422</v>
      </c>
      <c r="C4360" t="str">
        <f>_xlfn.TEXTAFTER(Tabla4[[#This Row],[Escuela]],"- ",1)</f>
        <v>Derecho</v>
      </c>
      <c r="D4360" t="s">
        <v>4631</v>
      </c>
      <c r="E4360" t="s">
        <v>77</v>
      </c>
      <c r="F4360">
        <v>26163</v>
      </c>
      <c r="G4360" t="s">
        <v>4811</v>
      </c>
      <c r="H4360" t="s">
        <v>4861</v>
      </c>
      <c r="I4360">
        <v>3</v>
      </c>
      <c r="J4360" t="s">
        <v>4862</v>
      </c>
      <c r="K4360">
        <v>10</v>
      </c>
      <c r="L4360" t="s">
        <v>349</v>
      </c>
      <c r="M4360" t="s">
        <v>22</v>
      </c>
      <c r="N4360" t="s">
        <v>23</v>
      </c>
      <c r="O4360" t="s">
        <v>548</v>
      </c>
    </row>
    <row r="4361" spans="1:15" hidden="1" x14ac:dyDescent="0.25">
      <c r="A4361">
        <v>18451</v>
      </c>
      <c r="B4361">
        <v>202422</v>
      </c>
      <c r="C4361" t="str">
        <f>_xlfn.TEXTAFTER(Tabla4[[#This Row],[Escuela]],"- ",1)</f>
        <v>Derecho</v>
      </c>
      <c r="D4361" t="s">
        <v>4631</v>
      </c>
      <c r="E4361" t="s">
        <v>77</v>
      </c>
      <c r="F4361">
        <v>18451</v>
      </c>
      <c r="G4361" t="s">
        <v>4811</v>
      </c>
      <c r="H4361" t="s">
        <v>4861</v>
      </c>
      <c r="I4361">
        <v>4</v>
      </c>
      <c r="J4361" t="s">
        <v>4862</v>
      </c>
      <c r="K4361">
        <v>10</v>
      </c>
      <c r="L4361" t="s">
        <v>349</v>
      </c>
      <c r="M4361" t="s">
        <v>22</v>
      </c>
      <c r="N4361" t="s">
        <v>23</v>
      </c>
      <c r="O4361" t="s">
        <v>4863</v>
      </c>
    </row>
    <row r="4362" spans="1:15" hidden="1" x14ac:dyDescent="0.25">
      <c r="A4362">
        <v>18453</v>
      </c>
      <c r="B4362">
        <v>202422</v>
      </c>
      <c r="C4362" t="str">
        <f>_xlfn.TEXTAFTER(Tabla4[[#This Row],[Escuela]],"- ",1)</f>
        <v>Derecho</v>
      </c>
      <c r="D4362" t="s">
        <v>4631</v>
      </c>
      <c r="E4362" t="s">
        <v>77</v>
      </c>
      <c r="F4362">
        <v>18453</v>
      </c>
      <c r="G4362" t="s">
        <v>4811</v>
      </c>
      <c r="H4362" t="s">
        <v>4861</v>
      </c>
      <c r="I4362">
        <v>5</v>
      </c>
      <c r="J4362" t="s">
        <v>4862</v>
      </c>
      <c r="K4362">
        <v>10</v>
      </c>
      <c r="L4362" t="s">
        <v>349</v>
      </c>
      <c r="M4362" t="s">
        <v>22</v>
      </c>
      <c r="N4362" t="s">
        <v>23</v>
      </c>
      <c r="O4362" t="s">
        <v>548</v>
      </c>
    </row>
    <row r="4363" spans="1:15" hidden="1" x14ac:dyDescent="0.25">
      <c r="A4363">
        <v>28730</v>
      </c>
      <c r="B4363">
        <v>202422</v>
      </c>
      <c r="C4363" t="str">
        <f>_xlfn.TEXTAFTER(Tabla4[[#This Row],[Escuela]],"- ",1)</f>
        <v>Derecho</v>
      </c>
      <c r="D4363" t="s">
        <v>4631</v>
      </c>
      <c r="E4363" t="s">
        <v>77</v>
      </c>
      <c r="F4363">
        <v>28730</v>
      </c>
      <c r="G4363" t="s">
        <v>4811</v>
      </c>
      <c r="H4363" t="s">
        <v>4861</v>
      </c>
      <c r="I4363">
        <v>6</v>
      </c>
      <c r="J4363" t="s">
        <v>4862</v>
      </c>
      <c r="K4363">
        <v>10</v>
      </c>
      <c r="L4363" t="s">
        <v>349</v>
      </c>
      <c r="M4363" t="s">
        <v>22</v>
      </c>
      <c r="N4363" t="s">
        <v>23</v>
      </c>
      <c r="O4363" t="s">
        <v>548</v>
      </c>
    </row>
    <row r="4364" spans="1:15" hidden="1" x14ac:dyDescent="0.25">
      <c r="A4364">
        <v>14720</v>
      </c>
      <c r="B4364">
        <v>202422</v>
      </c>
      <c r="C4364" t="str">
        <f>_xlfn.TEXTAFTER(Tabla4[[#This Row],[Escuela]],"- ",1)</f>
        <v>Derecho</v>
      </c>
      <c r="D4364" t="s">
        <v>4631</v>
      </c>
      <c r="E4364" t="s">
        <v>77</v>
      </c>
      <c r="F4364">
        <v>14720</v>
      </c>
      <c r="G4364" t="s">
        <v>4811</v>
      </c>
      <c r="H4364" t="s">
        <v>4864</v>
      </c>
      <c r="I4364">
        <v>1</v>
      </c>
      <c r="J4364" t="s">
        <v>4865</v>
      </c>
      <c r="K4364">
        <v>10</v>
      </c>
      <c r="L4364" t="s">
        <v>349</v>
      </c>
      <c r="M4364" t="s">
        <v>22</v>
      </c>
      <c r="N4364" t="s">
        <v>23</v>
      </c>
      <c r="O4364" t="s">
        <v>557</v>
      </c>
    </row>
    <row r="4365" spans="1:15" hidden="1" x14ac:dyDescent="0.25">
      <c r="A4365">
        <v>14722</v>
      </c>
      <c r="B4365">
        <v>202422</v>
      </c>
      <c r="C4365" t="str">
        <f>_xlfn.TEXTAFTER(Tabla4[[#This Row],[Escuela]],"- ",1)</f>
        <v>Derecho</v>
      </c>
      <c r="D4365" t="s">
        <v>4631</v>
      </c>
      <c r="E4365" t="s">
        <v>77</v>
      </c>
      <c r="F4365">
        <v>14722</v>
      </c>
      <c r="G4365" t="s">
        <v>4811</v>
      </c>
      <c r="H4365" t="s">
        <v>4864</v>
      </c>
      <c r="I4365">
        <v>2</v>
      </c>
      <c r="J4365" t="s">
        <v>4865</v>
      </c>
      <c r="K4365">
        <v>10</v>
      </c>
      <c r="L4365" t="s">
        <v>349</v>
      </c>
      <c r="M4365" t="s">
        <v>22</v>
      </c>
      <c r="N4365" t="s">
        <v>23</v>
      </c>
      <c r="O4365" t="s">
        <v>546</v>
      </c>
    </row>
    <row r="4366" spans="1:15" hidden="1" x14ac:dyDescent="0.25">
      <c r="A4366">
        <v>14724</v>
      </c>
      <c r="B4366">
        <v>202422</v>
      </c>
      <c r="C4366" t="str">
        <f>_xlfn.TEXTAFTER(Tabla4[[#This Row],[Escuela]],"- ",1)</f>
        <v>Derecho</v>
      </c>
      <c r="D4366" t="s">
        <v>4631</v>
      </c>
      <c r="E4366" t="s">
        <v>77</v>
      </c>
      <c r="F4366">
        <v>14724</v>
      </c>
      <c r="G4366" t="s">
        <v>4811</v>
      </c>
      <c r="H4366" t="s">
        <v>4864</v>
      </c>
      <c r="I4366">
        <v>3</v>
      </c>
      <c r="J4366" t="s">
        <v>4865</v>
      </c>
      <c r="K4366">
        <v>10</v>
      </c>
      <c r="L4366" t="s">
        <v>349</v>
      </c>
      <c r="M4366" t="s">
        <v>22</v>
      </c>
      <c r="N4366" t="s">
        <v>23</v>
      </c>
      <c r="O4366" t="s">
        <v>546</v>
      </c>
    </row>
    <row r="4367" spans="1:15" hidden="1" x14ac:dyDescent="0.25">
      <c r="A4367">
        <v>14725</v>
      </c>
      <c r="B4367">
        <v>202422</v>
      </c>
      <c r="C4367" t="str">
        <f>_xlfn.TEXTAFTER(Tabla4[[#This Row],[Escuela]],"- ",1)</f>
        <v>Derecho</v>
      </c>
      <c r="D4367" t="s">
        <v>4631</v>
      </c>
      <c r="E4367" t="s">
        <v>77</v>
      </c>
      <c r="F4367">
        <v>14725</v>
      </c>
      <c r="G4367" t="s">
        <v>4811</v>
      </c>
      <c r="H4367" t="s">
        <v>4864</v>
      </c>
      <c r="I4367">
        <v>4</v>
      </c>
      <c r="J4367" t="s">
        <v>4865</v>
      </c>
      <c r="K4367">
        <v>10</v>
      </c>
      <c r="L4367" t="s">
        <v>349</v>
      </c>
      <c r="M4367" t="s">
        <v>22</v>
      </c>
      <c r="N4367" t="s">
        <v>23</v>
      </c>
      <c r="O4367" t="s">
        <v>4866</v>
      </c>
    </row>
    <row r="4368" spans="1:15" hidden="1" x14ac:dyDescent="0.25">
      <c r="A4368">
        <v>17289</v>
      </c>
      <c r="B4368">
        <v>202422</v>
      </c>
      <c r="C4368" t="str">
        <f>_xlfn.TEXTAFTER(Tabla4[[#This Row],[Escuela]],"- ",1)</f>
        <v>Derecho</v>
      </c>
      <c r="D4368" t="s">
        <v>4631</v>
      </c>
      <c r="E4368" t="s">
        <v>77</v>
      </c>
      <c r="F4368">
        <v>17289</v>
      </c>
      <c r="G4368" t="s">
        <v>4811</v>
      </c>
      <c r="H4368" t="s">
        <v>4864</v>
      </c>
      <c r="I4368">
        <v>5</v>
      </c>
      <c r="J4368" t="s">
        <v>4865</v>
      </c>
      <c r="K4368">
        <v>10</v>
      </c>
      <c r="L4368" t="s">
        <v>349</v>
      </c>
      <c r="M4368" t="s">
        <v>22</v>
      </c>
      <c r="N4368" t="s">
        <v>23</v>
      </c>
      <c r="O4368" t="s">
        <v>546</v>
      </c>
    </row>
    <row r="4369" spans="1:15" hidden="1" x14ac:dyDescent="0.25">
      <c r="A4369">
        <v>29994</v>
      </c>
      <c r="B4369">
        <v>202422</v>
      </c>
      <c r="C4369" t="str">
        <f>_xlfn.TEXTAFTER(Tabla4[[#This Row],[Escuela]],"- ",1)</f>
        <v>Derecho</v>
      </c>
      <c r="D4369" t="s">
        <v>4631</v>
      </c>
      <c r="E4369" t="s">
        <v>77</v>
      </c>
      <c r="F4369">
        <v>29994</v>
      </c>
      <c r="G4369" t="s">
        <v>4811</v>
      </c>
      <c r="H4369" t="s">
        <v>4864</v>
      </c>
      <c r="I4369">
        <v>6</v>
      </c>
      <c r="J4369" t="s">
        <v>4865</v>
      </c>
      <c r="K4369">
        <v>10</v>
      </c>
      <c r="L4369" t="s">
        <v>349</v>
      </c>
      <c r="M4369" t="s">
        <v>22</v>
      </c>
      <c r="N4369" t="s">
        <v>23</v>
      </c>
      <c r="O4369" t="s">
        <v>4867</v>
      </c>
    </row>
    <row r="4370" spans="1:15" hidden="1" x14ac:dyDescent="0.25">
      <c r="A4370">
        <v>18723</v>
      </c>
      <c r="B4370">
        <v>202422</v>
      </c>
      <c r="C4370" t="str">
        <f>_xlfn.TEXTAFTER(Tabla4[[#This Row],[Escuela]],"- ",1)</f>
        <v>Derecho</v>
      </c>
      <c r="D4370" t="s">
        <v>4631</v>
      </c>
      <c r="E4370" t="s">
        <v>77</v>
      </c>
      <c r="F4370">
        <v>18723</v>
      </c>
      <c r="G4370" t="s">
        <v>4811</v>
      </c>
      <c r="H4370" t="s">
        <v>4868</v>
      </c>
      <c r="I4370">
        <v>1</v>
      </c>
      <c r="J4370" t="s">
        <v>4869</v>
      </c>
      <c r="K4370">
        <v>10</v>
      </c>
      <c r="L4370" t="s">
        <v>349</v>
      </c>
      <c r="M4370" t="s">
        <v>22</v>
      </c>
      <c r="N4370" t="s">
        <v>23</v>
      </c>
      <c r="O4370" t="s">
        <v>4821</v>
      </c>
    </row>
    <row r="4371" spans="1:15" hidden="1" x14ac:dyDescent="0.25">
      <c r="A4371">
        <v>20771</v>
      </c>
      <c r="B4371">
        <v>202422</v>
      </c>
      <c r="C4371" t="str">
        <f>_xlfn.TEXTAFTER(Tabla4[[#This Row],[Escuela]],"- ",1)</f>
        <v>Derecho</v>
      </c>
      <c r="D4371" t="s">
        <v>4631</v>
      </c>
      <c r="E4371" t="s">
        <v>77</v>
      </c>
      <c r="F4371">
        <v>20771</v>
      </c>
      <c r="G4371" t="s">
        <v>4811</v>
      </c>
      <c r="H4371" t="s">
        <v>4870</v>
      </c>
      <c r="I4371">
        <v>1</v>
      </c>
      <c r="J4371" t="s">
        <v>4871</v>
      </c>
      <c r="K4371">
        <v>5</v>
      </c>
      <c r="L4371" t="s">
        <v>349</v>
      </c>
      <c r="M4371" t="s">
        <v>22</v>
      </c>
      <c r="N4371" t="s">
        <v>23</v>
      </c>
      <c r="O4371" t="s">
        <v>4872</v>
      </c>
    </row>
    <row r="4372" spans="1:15" hidden="1" x14ac:dyDescent="0.25">
      <c r="A4372">
        <v>20772</v>
      </c>
      <c r="B4372">
        <v>202422</v>
      </c>
      <c r="C4372" t="str">
        <f>_xlfn.TEXTAFTER(Tabla4[[#This Row],[Escuela]],"- ",1)</f>
        <v>Derecho</v>
      </c>
      <c r="D4372" t="s">
        <v>4631</v>
      </c>
      <c r="E4372" t="s">
        <v>77</v>
      </c>
      <c r="F4372">
        <v>20772</v>
      </c>
      <c r="G4372" t="s">
        <v>4811</v>
      </c>
      <c r="H4372" t="s">
        <v>4870</v>
      </c>
      <c r="I4372">
        <v>2</v>
      </c>
      <c r="J4372" t="s">
        <v>4871</v>
      </c>
      <c r="K4372">
        <v>5</v>
      </c>
      <c r="L4372" t="s">
        <v>349</v>
      </c>
      <c r="M4372" t="s">
        <v>22</v>
      </c>
      <c r="N4372" t="s">
        <v>23</v>
      </c>
      <c r="O4372" t="s">
        <v>264</v>
      </c>
    </row>
    <row r="4373" spans="1:15" hidden="1" x14ac:dyDescent="0.25">
      <c r="A4373">
        <v>21111</v>
      </c>
      <c r="B4373">
        <v>202422</v>
      </c>
      <c r="C4373" t="str">
        <f>_xlfn.TEXTAFTER(Tabla4[[#This Row],[Escuela]],"- ",1)</f>
        <v>Derecho</v>
      </c>
      <c r="D4373" t="s">
        <v>4631</v>
      </c>
      <c r="E4373" t="s">
        <v>77</v>
      </c>
      <c r="F4373">
        <v>21111</v>
      </c>
      <c r="G4373" t="s">
        <v>4811</v>
      </c>
      <c r="H4373" t="s">
        <v>4873</v>
      </c>
      <c r="I4373">
        <v>1</v>
      </c>
      <c r="J4373" t="s">
        <v>4874</v>
      </c>
      <c r="K4373">
        <v>5</v>
      </c>
      <c r="L4373" t="s">
        <v>349</v>
      </c>
      <c r="M4373" t="s">
        <v>22</v>
      </c>
      <c r="N4373" t="s">
        <v>23</v>
      </c>
      <c r="O4373" t="s">
        <v>1402</v>
      </c>
    </row>
    <row r="4374" spans="1:15" hidden="1" x14ac:dyDescent="0.25">
      <c r="A4374">
        <v>28889</v>
      </c>
      <c r="B4374">
        <v>202422</v>
      </c>
      <c r="C4374" t="str">
        <f>_xlfn.TEXTAFTER(Tabla4[[#This Row],[Escuela]],"- ",1)</f>
        <v>Derecho</v>
      </c>
      <c r="D4374" t="s">
        <v>4631</v>
      </c>
      <c r="E4374" t="s">
        <v>77</v>
      </c>
      <c r="F4374">
        <v>28889</v>
      </c>
      <c r="G4374" t="s">
        <v>4811</v>
      </c>
      <c r="H4374" t="s">
        <v>4873</v>
      </c>
      <c r="I4374">
        <v>2</v>
      </c>
      <c r="J4374" t="s">
        <v>4874</v>
      </c>
      <c r="K4374">
        <v>5</v>
      </c>
      <c r="L4374" t="s">
        <v>349</v>
      </c>
      <c r="M4374" t="s">
        <v>22</v>
      </c>
      <c r="N4374" t="s">
        <v>23</v>
      </c>
      <c r="O4374" t="s">
        <v>901</v>
      </c>
    </row>
    <row r="4375" spans="1:15" hidden="1" x14ac:dyDescent="0.25">
      <c r="A4375">
        <v>20861</v>
      </c>
      <c r="B4375">
        <v>202422</v>
      </c>
      <c r="C4375" t="str">
        <f>_xlfn.TEXTAFTER(Tabla4[[#This Row],[Escuela]],"- ",1)</f>
        <v>Derecho</v>
      </c>
      <c r="D4375" t="s">
        <v>4631</v>
      </c>
      <c r="E4375" t="s">
        <v>77</v>
      </c>
      <c r="F4375">
        <v>20861</v>
      </c>
      <c r="G4375" t="s">
        <v>4811</v>
      </c>
      <c r="H4375" t="s">
        <v>4875</v>
      </c>
      <c r="I4375">
        <v>1</v>
      </c>
      <c r="J4375" t="s">
        <v>4876</v>
      </c>
      <c r="K4375">
        <v>10</v>
      </c>
      <c r="L4375" t="s">
        <v>349</v>
      </c>
      <c r="M4375" t="s">
        <v>22</v>
      </c>
      <c r="N4375" t="s">
        <v>23</v>
      </c>
      <c r="O4375" t="s">
        <v>4877</v>
      </c>
    </row>
    <row r="4376" spans="1:15" hidden="1" x14ac:dyDescent="0.25">
      <c r="A4376">
        <v>18456</v>
      </c>
      <c r="B4376">
        <v>202422</v>
      </c>
      <c r="C4376" t="str">
        <f>_xlfn.TEXTAFTER(Tabla4[[#This Row],[Escuela]],"- ",1)</f>
        <v>Derecho</v>
      </c>
      <c r="D4376" t="s">
        <v>4631</v>
      </c>
      <c r="E4376" t="s">
        <v>77</v>
      </c>
      <c r="F4376">
        <v>18456</v>
      </c>
      <c r="G4376" t="s">
        <v>4811</v>
      </c>
      <c r="H4376" t="s">
        <v>4878</v>
      </c>
      <c r="I4376">
        <v>1</v>
      </c>
      <c r="J4376" t="s">
        <v>4879</v>
      </c>
      <c r="K4376">
        <v>10</v>
      </c>
      <c r="L4376" t="s">
        <v>349</v>
      </c>
      <c r="M4376" t="s">
        <v>22</v>
      </c>
      <c r="N4376" t="s">
        <v>23</v>
      </c>
      <c r="O4376" t="s">
        <v>4821</v>
      </c>
    </row>
    <row r="4377" spans="1:15" hidden="1" x14ac:dyDescent="0.25">
      <c r="A4377">
        <v>18457</v>
      </c>
      <c r="B4377">
        <v>202422</v>
      </c>
      <c r="C4377" t="str">
        <f>_xlfn.TEXTAFTER(Tabla4[[#This Row],[Escuela]],"- ",1)</f>
        <v>Derecho</v>
      </c>
      <c r="D4377" t="s">
        <v>4631</v>
      </c>
      <c r="E4377" t="s">
        <v>77</v>
      </c>
      <c r="F4377">
        <v>18457</v>
      </c>
      <c r="G4377" t="s">
        <v>4811</v>
      </c>
      <c r="H4377" t="s">
        <v>4878</v>
      </c>
      <c r="I4377">
        <v>2</v>
      </c>
      <c r="J4377" t="s">
        <v>4879</v>
      </c>
      <c r="K4377">
        <v>10</v>
      </c>
      <c r="L4377" t="s">
        <v>349</v>
      </c>
      <c r="M4377" t="s">
        <v>22</v>
      </c>
      <c r="N4377" t="s">
        <v>23</v>
      </c>
      <c r="O4377" t="s">
        <v>4821</v>
      </c>
    </row>
    <row r="4378" spans="1:15" hidden="1" x14ac:dyDescent="0.25">
      <c r="A4378">
        <v>18458</v>
      </c>
      <c r="B4378">
        <v>202422</v>
      </c>
      <c r="C4378" t="str">
        <f>_xlfn.TEXTAFTER(Tabla4[[#This Row],[Escuela]],"- ",1)</f>
        <v>Derecho</v>
      </c>
      <c r="D4378" t="s">
        <v>4631</v>
      </c>
      <c r="E4378" t="s">
        <v>77</v>
      </c>
      <c r="F4378">
        <v>18458</v>
      </c>
      <c r="G4378" t="s">
        <v>4811</v>
      </c>
      <c r="H4378" t="s">
        <v>4878</v>
      </c>
      <c r="I4378">
        <v>3</v>
      </c>
      <c r="J4378" t="s">
        <v>4879</v>
      </c>
      <c r="K4378">
        <v>10</v>
      </c>
      <c r="L4378" t="s">
        <v>349</v>
      </c>
      <c r="M4378" t="s">
        <v>22</v>
      </c>
      <c r="N4378" t="s">
        <v>23</v>
      </c>
      <c r="O4378" t="s">
        <v>4821</v>
      </c>
    </row>
    <row r="4379" spans="1:15" hidden="1" x14ac:dyDescent="0.25">
      <c r="A4379">
        <v>20646</v>
      </c>
      <c r="B4379">
        <v>202422</v>
      </c>
      <c r="C4379" t="str">
        <f>_xlfn.TEXTAFTER(Tabla4[[#This Row],[Escuela]],"- ",1)</f>
        <v>Derecho</v>
      </c>
      <c r="D4379" t="s">
        <v>4631</v>
      </c>
      <c r="E4379" t="s">
        <v>77</v>
      </c>
      <c r="F4379">
        <v>20646</v>
      </c>
      <c r="G4379" t="s">
        <v>4811</v>
      </c>
      <c r="H4379" t="s">
        <v>4878</v>
      </c>
      <c r="I4379">
        <v>4</v>
      </c>
      <c r="J4379" t="s">
        <v>4879</v>
      </c>
      <c r="K4379">
        <v>10</v>
      </c>
      <c r="L4379" t="s">
        <v>349</v>
      </c>
      <c r="M4379" t="s">
        <v>22</v>
      </c>
      <c r="N4379" t="s">
        <v>23</v>
      </c>
      <c r="O4379" t="s">
        <v>4821</v>
      </c>
    </row>
    <row r="4380" spans="1:15" hidden="1" x14ac:dyDescent="0.25">
      <c r="A4380">
        <v>26164</v>
      </c>
      <c r="B4380">
        <v>202422</v>
      </c>
      <c r="C4380" t="str">
        <f>_xlfn.TEXTAFTER(Tabla4[[#This Row],[Escuela]],"- ",1)</f>
        <v>Derecho</v>
      </c>
      <c r="D4380" t="s">
        <v>4631</v>
      </c>
      <c r="E4380" t="s">
        <v>77</v>
      </c>
      <c r="F4380">
        <v>26164</v>
      </c>
      <c r="G4380" t="s">
        <v>4811</v>
      </c>
      <c r="H4380" t="s">
        <v>4878</v>
      </c>
      <c r="I4380">
        <v>5</v>
      </c>
      <c r="J4380" t="s">
        <v>4879</v>
      </c>
      <c r="K4380">
        <v>10</v>
      </c>
      <c r="L4380" t="s">
        <v>349</v>
      </c>
      <c r="M4380" t="s">
        <v>22</v>
      </c>
      <c r="N4380" t="s">
        <v>23</v>
      </c>
      <c r="O4380" t="s">
        <v>4821</v>
      </c>
    </row>
    <row r="4381" spans="1:15" hidden="1" x14ac:dyDescent="0.25">
      <c r="A4381">
        <v>18459</v>
      </c>
      <c r="B4381">
        <v>202422</v>
      </c>
      <c r="C4381" t="str">
        <f>_xlfn.TEXTAFTER(Tabla4[[#This Row],[Escuela]],"- ",1)</f>
        <v>Derecho</v>
      </c>
      <c r="D4381" t="s">
        <v>4631</v>
      </c>
      <c r="E4381" t="s">
        <v>77</v>
      </c>
      <c r="F4381">
        <v>18459</v>
      </c>
      <c r="G4381" t="s">
        <v>4811</v>
      </c>
      <c r="H4381" t="s">
        <v>4878</v>
      </c>
      <c r="I4381">
        <v>6</v>
      </c>
      <c r="J4381" t="s">
        <v>4879</v>
      </c>
      <c r="K4381">
        <v>10</v>
      </c>
      <c r="L4381" t="s">
        <v>349</v>
      </c>
      <c r="M4381" t="s">
        <v>22</v>
      </c>
      <c r="N4381" t="s">
        <v>23</v>
      </c>
      <c r="O4381" t="s">
        <v>4821</v>
      </c>
    </row>
    <row r="4382" spans="1:15" hidden="1" x14ac:dyDescent="0.25">
      <c r="A4382">
        <v>20741</v>
      </c>
      <c r="B4382">
        <v>202422</v>
      </c>
      <c r="C4382" t="str">
        <f>_xlfn.TEXTAFTER(Tabla4[[#This Row],[Escuela]],"- ",1)</f>
        <v>Derecho</v>
      </c>
      <c r="D4382" t="s">
        <v>4631</v>
      </c>
      <c r="E4382" t="s">
        <v>77</v>
      </c>
      <c r="F4382">
        <v>20741</v>
      </c>
      <c r="G4382" t="s">
        <v>4811</v>
      </c>
      <c r="H4382" t="s">
        <v>4880</v>
      </c>
      <c r="I4382">
        <v>1</v>
      </c>
      <c r="J4382" t="s">
        <v>4881</v>
      </c>
      <c r="K4382">
        <v>10</v>
      </c>
      <c r="L4382" t="s">
        <v>349</v>
      </c>
      <c r="M4382" t="s">
        <v>22</v>
      </c>
      <c r="N4382" t="s">
        <v>23</v>
      </c>
      <c r="O4382" t="s">
        <v>4882</v>
      </c>
    </row>
    <row r="4383" spans="1:15" hidden="1" x14ac:dyDescent="0.25">
      <c r="A4383">
        <v>22410</v>
      </c>
      <c r="B4383">
        <v>202422</v>
      </c>
      <c r="C4383" t="str">
        <f>_xlfn.TEXTAFTER(Tabla4[[#This Row],[Escuela]],"- ",1)</f>
        <v>Derecho</v>
      </c>
      <c r="D4383" t="s">
        <v>4631</v>
      </c>
      <c r="E4383" t="s">
        <v>77</v>
      </c>
      <c r="F4383">
        <v>22410</v>
      </c>
      <c r="G4383" t="s">
        <v>4811</v>
      </c>
      <c r="H4383" t="s">
        <v>4880</v>
      </c>
      <c r="I4383">
        <v>2</v>
      </c>
      <c r="J4383" t="s">
        <v>4881</v>
      </c>
      <c r="K4383">
        <v>10</v>
      </c>
      <c r="L4383" t="s">
        <v>349</v>
      </c>
      <c r="M4383" t="s">
        <v>22</v>
      </c>
      <c r="N4383" t="s">
        <v>23</v>
      </c>
      <c r="O4383" t="s">
        <v>546</v>
      </c>
    </row>
    <row r="4384" spans="1:15" hidden="1" x14ac:dyDescent="0.25">
      <c r="A4384">
        <v>20748</v>
      </c>
      <c r="B4384">
        <v>202422</v>
      </c>
      <c r="C4384" t="str">
        <f>_xlfn.TEXTAFTER(Tabla4[[#This Row],[Escuela]],"- ",1)</f>
        <v>Derecho</v>
      </c>
      <c r="D4384" t="s">
        <v>4631</v>
      </c>
      <c r="E4384" t="s">
        <v>77</v>
      </c>
      <c r="F4384">
        <v>20748</v>
      </c>
      <c r="G4384" t="s">
        <v>4811</v>
      </c>
      <c r="H4384" t="s">
        <v>4880</v>
      </c>
      <c r="I4384">
        <v>3</v>
      </c>
      <c r="J4384" t="s">
        <v>4881</v>
      </c>
      <c r="K4384">
        <v>10</v>
      </c>
      <c r="L4384" t="s">
        <v>349</v>
      </c>
      <c r="M4384" t="s">
        <v>22</v>
      </c>
      <c r="N4384" t="s">
        <v>23</v>
      </c>
      <c r="O4384" t="s">
        <v>4883</v>
      </c>
    </row>
    <row r="4385" spans="1:15" hidden="1" x14ac:dyDescent="0.25">
      <c r="A4385">
        <v>20751</v>
      </c>
      <c r="B4385">
        <v>202422</v>
      </c>
      <c r="C4385" t="str">
        <f>_xlfn.TEXTAFTER(Tabla4[[#This Row],[Escuela]],"- ",1)</f>
        <v>Derecho</v>
      </c>
      <c r="D4385" t="s">
        <v>4631</v>
      </c>
      <c r="E4385" t="s">
        <v>77</v>
      </c>
      <c r="F4385">
        <v>20751</v>
      </c>
      <c r="G4385" t="s">
        <v>4811</v>
      </c>
      <c r="H4385" t="s">
        <v>4880</v>
      </c>
      <c r="I4385">
        <v>4</v>
      </c>
      <c r="J4385" t="s">
        <v>4881</v>
      </c>
      <c r="K4385">
        <v>10</v>
      </c>
      <c r="L4385" t="s">
        <v>349</v>
      </c>
      <c r="M4385" t="s">
        <v>22</v>
      </c>
      <c r="N4385" t="s">
        <v>23</v>
      </c>
      <c r="O4385" t="s">
        <v>546</v>
      </c>
    </row>
    <row r="4386" spans="1:15" hidden="1" x14ac:dyDescent="0.25">
      <c r="A4386">
        <v>30114</v>
      </c>
      <c r="B4386">
        <v>202422</v>
      </c>
      <c r="C4386" t="str">
        <f>_xlfn.TEXTAFTER(Tabla4[[#This Row],[Escuela]],"- ",1)</f>
        <v>Derecho</v>
      </c>
      <c r="D4386" t="s">
        <v>4631</v>
      </c>
      <c r="E4386" t="s">
        <v>77</v>
      </c>
      <c r="F4386">
        <v>30114</v>
      </c>
      <c r="G4386" t="s">
        <v>4811</v>
      </c>
      <c r="H4386" t="s">
        <v>4880</v>
      </c>
      <c r="I4386">
        <v>5</v>
      </c>
      <c r="J4386" t="s">
        <v>4881</v>
      </c>
      <c r="K4386">
        <v>10</v>
      </c>
      <c r="L4386" t="s">
        <v>349</v>
      </c>
      <c r="M4386" t="s">
        <v>22</v>
      </c>
      <c r="N4386" t="s">
        <v>23</v>
      </c>
      <c r="O4386" t="s">
        <v>546</v>
      </c>
    </row>
    <row r="4387" spans="1:15" hidden="1" x14ac:dyDescent="0.25">
      <c r="A4387">
        <v>26165</v>
      </c>
      <c r="B4387">
        <v>202422</v>
      </c>
      <c r="C4387" t="str">
        <f>_xlfn.TEXTAFTER(Tabla4[[#This Row],[Escuela]],"- ",1)</f>
        <v>Derecho</v>
      </c>
      <c r="D4387" t="s">
        <v>4631</v>
      </c>
      <c r="E4387" t="s">
        <v>77</v>
      </c>
      <c r="F4387">
        <v>26165</v>
      </c>
      <c r="G4387" t="s">
        <v>4811</v>
      </c>
      <c r="H4387" t="s">
        <v>4884</v>
      </c>
      <c r="I4387">
        <v>1</v>
      </c>
      <c r="J4387" t="s">
        <v>4885</v>
      </c>
      <c r="K4387">
        <v>10</v>
      </c>
      <c r="L4387" t="s">
        <v>349</v>
      </c>
      <c r="M4387" t="s">
        <v>22</v>
      </c>
      <c r="N4387" t="s">
        <v>23</v>
      </c>
      <c r="O4387" t="s">
        <v>557</v>
      </c>
    </row>
    <row r="4388" spans="1:15" hidden="1" x14ac:dyDescent="0.25">
      <c r="A4388">
        <v>20716</v>
      </c>
      <c r="B4388">
        <v>202422</v>
      </c>
      <c r="C4388" t="str">
        <f>_xlfn.TEXTAFTER(Tabla4[[#This Row],[Escuela]],"- ",1)</f>
        <v>Derecho</v>
      </c>
      <c r="D4388" t="s">
        <v>4631</v>
      </c>
      <c r="E4388" t="s">
        <v>77</v>
      </c>
      <c r="F4388">
        <v>20716</v>
      </c>
      <c r="G4388" t="s">
        <v>4811</v>
      </c>
      <c r="H4388" t="s">
        <v>4884</v>
      </c>
      <c r="I4388">
        <v>2</v>
      </c>
      <c r="J4388" t="s">
        <v>4885</v>
      </c>
      <c r="K4388">
        <v>10</v>
      </c>
      <c r="L4388" t="s">
        <v>349</v>
      </c>
      <c r="M4388" t="s">
        <v>22</v>
      </c>
      <c r="N4388" t="s">
        <v>23</v>
      </c>
      <c r="O4388" t="s">
        <v>562</v>
      </c>
    </row>
    <row r="4389" spans="1:15" hidden="1" x14ac:dyDescent="0.25">
      <c r="A4389">
        <v>20718</v>
      </c>
      <c r="B4389">
        <v>202422</v>
      </c>
      <c r="C4389" t="str">
        <f>_xlfn.TEXTAFTER(Tabla4[[#This Row],[Escuela]],"- ",1)</f>
        <v>Derecho</v>
      </c>
      <c r="D4389" t="s">
        <v>4631</v>
      </c>
      <c r="E4389" t="s">
        <v>77</v>
      </c>
      <c r="F4389">
        <v>20718</v>
      </c>
      <c r="G4389" t="s">
        <v>4811</v>
      </c>
      <c r="H4389" t="s">
        <v>4884</v>
      </c>
      <c r="I4389">
        <v>3</v>
      </c>
      <c r="J4389" t="s">
        <v>4885</v>
      </c>
      <c r="K4389">
        <v>10</v>
      </c>
      <c r="L4389" t="s">
        <v>349</v>
      </c>
      <c r="M4389" t="s">
        <v>22</v>
      </c>
      <c r="N4389" t="s">
        <v>23</v>
      </c>
      <c r="O4389" t="s">
        <v>4886</v>
      </c>
    </row>
    <row r="4390" spans="1:15" hidden="1" x14ac:dyDescent="0.25">
      <c r="A4390">
        <v>20719</v>
      </c>
      <c r="B4390">
        <v>202422</v>
      </c>
      <c r="C4390" t="str">
        <f>_xlfn.TEXTAFTER(Tabla4[[#This Row],[Escuela]],"- ",1)</f>
        <v>Derecho</v>
      </c>
      <c r="D4390" t="s">
        <v>4631</v>
      </c>
      <c r="E4390" t="s">
        <v>77</v>
      </c>
      <c r="F4390">
        <v>20719</v>
      </c>
      <c r="G4390" t="s">
        <v>4811</v>
      </c>
      <c r="H4390" t="s">
        <v>4884</v>
      </c>
      <c r="I4390">
        <v>4</v>
      </c>
      <c r="J4390" t="s">
        <v>4885</v>
      </c>
      <c r="K4390">
        <v>10</v>
      </c>
      <c r="L4390" t="s">
        <v>349</v>
      </c>
      <c r="M4390" t="s">
        <v>22</v>
      </c>
      <c r="N4390" t="s">
        <v>23</v>
      </c>
      <c r="O4390" t="s">
        <v>548</v>
      </c>
    </row>
    <row r="4391" spans="1:15" hidden="1" x14ac:dyDescent="0.25">
      <c r="A4391">
        <v>20717</v>
      </c>
      <c r="B4391">
        <v>202422</v>
      </c>
      <c r="C4391" t="str">
        <f>_xlfn.TEXTAFTER(Tabla4[[#This Row],[Escuela]],"- ",1)</f>
        <v>Derecho</v>
      </c>
      <c r="D4391" t="s">
        <v>4631</v>
      </c>
      <c r="E4391" t="s">
        <v>77</v>
      </c>
      <c r="F4391">
        <v>20717</v>
      </c>
      <c r="G4391" t="s">
        <v>4811</v>
      </c>
      <c r="H4391" t="s">
        <v>4884</v>
      </c>
      <c r="I4391">
        <v>5</v>
      </c>
      <c r="J4391" t="s">
        <v>4885</v>
      </c>
      <c r="K4391">
        <v>10</v>
      </c>
      <c r="L4391" t="s">
        <v>349</v>
      </c>
      <c r="M4391" t="s">
        <v>22</v>
      </c>
      <c r="N4391" t="s">
        <v>23</v>
      </c>
      <c r="O4391" t="s">
        <v>548</v>
      </c>
    </row>
    <row r="4392" spans="1:15" hidden="1" x14ac:dyDescent="0.25">
      <c r="A4392">
        <v>14765</v>
      </c>
      <c r="B4392">
        <v>202422</v>
      </c>
      <c r="C4392" t="str">
        <f>_xlfn.TEXTAFTER(Tabla4[[#This Row],[Escuela]],"- ",1)</f>
        <v>Derecho</v>
      </c>
      <c r="D4392" t="s">
        <v>4631</v>
      </c>
      <c r="E4392" t="s">
        <v>77</v>
      </c>
      <c r="F4392">
        <v>14765</v>
      </c>
      <c r="G4392" t="s">
        <v>4811</v>
      </c>
      <c r="H4392" t="s">
        <v>4887</v>
      </c>
      <c r="I4392">
        <v>1</v>
      </c>
      <c r="J4392" t="s">
        <v>4888</v>
      </c>
      <c r="K4392">
        <v>10</v>
      </c>
      <c r="L4392" t="s">
        <v>349</v>
      </c>
      <c r="M4392" t="s">
        <v>22</v>
      </c>
      <c r="N4392" t="s">
        <v>23</v>
      </c>
      <c r="O4392" t="s">
        <v>567</v>
      </c>
    </row>
    <row r="4393" spans="1:15" hidden="1" x14ac:dyDescent="0.25">
      <c r="A4393">
        <v>14767</v>
      </c>
      <c r="B4393">
        <v>202422</v>
      </c>
      <c r="C4393" t="str">
        <f>_xlfn.TEXTAFTER(Tabla4[[#This Row],[Escuela]],"- ",1)</f>
        <v>Derecho</v>
      </c>
      <c r="D4393" t="s">
        <v>4631</v>
      </c>
      <c r="E4393" t="s">
        <v>77</v>
      </c>
      <c r="F4393">
        <v>14767</v>
      </c>
      <c r="G4393" t="s">
        <v>4811</v>
      </c>
      <c r="H4393" t="s">
        <v>4887</v>
      </c>
      <c r="I4393">
        <v>2</v>
      </c>
      <c r="J4393" t="s">
        <v>4888</v>
      </c>
      <c r="K4393">
        <v>10</v>
      </c>
      <c r="L4393" t="s">
        <v>349</v>
      </c>
      <c r="M4393" t="s">
        <v>22</v>
      </c>
      <c r="N4393" t="s">
        <v>23</v>
      </c>
      <c r="O4393" t="s">
        <v>567</v>
      </c>
    </row>
    <row r="4394" spans="1:15" hidden="1" x14ac:dyDescent="0.25">
      <c r="A4394">
        <v>14769</v>
      </c>
      <c r="B4394">
        <v>202422</v>
      </c>
      <c r="C4394" t="str">
        <f>_xlfn.TEXTAFTER(Tabla4[[#This Row],[Escuela]],"- ",1)</f>
        <v>Derecho</v>
      </c>
      <c r="D4394" t="s">
        <v>4631</v>
      </c>
      <c r="E4394" t="s">
        <v>77</v>
      </c>
      <c r="F4394">
        <v>14769</v>
      </c>
      <c r="G4394" t="s">
        <v>4811</v>
      </c>
      <c r="H4394" t="s">
        <v>4887</v>
      </c>
      <c r="I4394">
        <v>3</v>
      </c>
      <c r="J4394" t="s">
        <v>4888</v>
      </c>
      <c r="K4394">
        <v>10</v>
      </c>
      <c r="L4394" t="s">
        <v>349</v>
      </c>
      <c r="M4394" t="s">
        <v>22</v>
      </c>
      <c r="N4394" t="s">
        <v>23</v>
      </c>
      <c r="O4394" t="s">
        <v>567</v>
      </c>
    </row>
    <row r="4395" spans="1:15" hidden="1" x14ac:dyDescent="0.25">
      <c r="A4395">
        <v>14768</v>
      </c>
      <c r="B4395">
        <v>202422</v>
      </c>
      <c r="C4395" t="str">
        <f>_xlfn.TEXTAFTER(Tabla4[[#This Row],[Escuela]],"- ",1)</f>
        <v>Derecho</v>
      </c>
      <c r="D4395" t="s">
        <v>4631</v>
      </c>
      <c r="E4395" t="s">
        <v>77</v>
      </c>
      <c r="F4395">
        <v>14768</v>
      </c>
      <c r="G4395" t="s">
        <v>4811</v>
      </c>
      <c r="H4395" t="s">
        <v>4887</v>
      </c>
      <c r="I4395">
        <v>4</v>
      </c>
      <c r="J4395" t="s">
        <v>4888</v>
      </c>
      <c r="K4395">
        <v>10</v>
      </c>
      <c r="L4395" t="s">
        <v>349</v>
      </c>
      <c r="M4395" t="s">
        <v>22</v>
      </c>
      <c r="N4395" t="s">
        <v>23</v>
      </c>
      <c r="O4395" t="s">
        <v>567</v>
      </c>
    </row>
    <row r="4396" spans="1:15" hidden="1" x14ac:dyDescent="0.25">
      <c r="A4396">
        <v>14771</v>
      </c>
      <c r="B4396">
        <v>202422</v>
      </c>
      <c r="C4396" t="str">
        <f>_xlfn.TEXTAFTER(Tabla4[[#This Row],[Escuela]],"- ",1)</f>
        <v>Derecho</v>
      </c>
      <c r="D4396" t="s">
        <v>4631</v>
      </c>
      <c r="E4396" t="s">
        <v>77</v>
      </c>
      <c r="F4396">
        <v>14771</v>
      </c>
      <c r="G4396" t="s">
        <v>4811</v>
      </c>
      <c r="H4396" t="s">
        <v>4887</v>
      </c>
      <c r="I4396">
        <v>5</v>
      </c>
      <c r="J4396" t="s">
        <v>4888</v>
      </c>
      <c r="K4396">
        <v>10</v>
      </c>
      <c r="L4396" t="s">
        <v>349</v>
      </c>
      <c r="M4396" t="s">
        <v>22</v>
      </c>
      <c r="N4396" t="s">
        <v>23</v>
      </c>
      <c r="O4396" t="s">
        <v>567</v>
      </c>
    </row>
    <row r="4397" spans="1:15" hidden="1" x14ac:dyDescent="0.25">
      <c r="A4397">
        <v>14772</v>
      </c>
      <c r="B4397">
        <v>202422</v>
      </c>
      <c r="C4397" t="str">
        <f>_xlfn.TEXTAFTER(Tabla4[[#This Row],[Escuela]],"- ",1)</f>
        <v>Derecho</v>
      </c>
      <c r="D4397" t="s">
        <v>4631</v>
      </c>
      <c r="E4397" t="s">
        <v>77</v>
      </c>
      <c r="F4397">
        <v>14772</v>
      </c>
      <c r="G4397" t="s">
        <v>4811</v>
      </c>
      <c r="H4397" t="s">
        <v>4887</v>
      </c>
      <c r="I4397">
        <v>6</v>
      </c>
      <c r="J4397" t="s">
        <v>4888</v>
      </c>
      <c r="K4397">
        <v>10</v>
      </c>
      <c r="L4397" t="s">
        <v>349</v>
      </c>
      <c r="M4397" t="s">
        <v>22</v>
      </c>
      <c r="N4397" t="s">
        <v>23</v>
      </c>
      <c r="O4397" t="s">
        <v>567</v>
      </c>
    </row>
    <row r="4398" spans="1:15" hidden="1" x14ac:dyDescent="0.25">
      <c r="A4398">
        <v>27152</v>
      </c>
      <c r="B4398">
        <v>202422</v>
      </c>
      <c r="C4398" t="str">
        <f>_xlfn.TEXTAFTER(Tabla4[[#This Row],[Escuela]],"- ",1)</f>
        <v>Derecho</v>
      </c>
      <c r="D4398" t="s">
        <v>4631</v>
      </c>
      <c r="E4398" t="s">
        <v>77</v>
      </c>
      <c r="F4398">
        <v>27152</v>
      </c>
      <c r="G4398" t="s">
        <v>4811</v>
      </c>
      <c r="H4398" t="s">
        <v>4887</v>
      </c>
      <c r="I4398">
        <v>7</v>
      </c>
      <c r="J4398" t="s">
        <v>4888</v>
      </c>
      <c r="K4398">
        <v>10</v>
      </c>
      <c r="L4398" t="s">
        <v>349</v>
      </c>
      <c r="M4398" t="s">
        <v>22</v>
      </c>
      <c r="N4398" t="s">
        <v>23</v>
      </c>
      <c r="O4398" t="s">
        <v>742</v>
      </c>
    </row>
    <row r="4399" spans="1:15" hidden="1" x14ac:dyDescent="0.25">
      <c r="A4399">
        <v>22427</v>
      </c>
      <c r="B4399">
        <v>202422</v>
      </c>
      <c r="C4399" t="str">
        <f>_xlfn.TEXTAFTER(Tabla4[[#This Row],[Escuela]],"- ",1)</f>
        <v>Derecho</v>
      </c>
      <c r="D4399" t="s">
        <v>4631</v>
      </c>
      <c r="E4399" t="s">
        <v>77</v>
      </c>
      <c r="F4399">
        <v>22427</v>
      </c>
      <c r="G4399" t="s">
        <v>4811</v>
      </c>
      <c r="H4399" t="s">
        <v>4889</v>
      </c>
      <c r="I4399">
        <v>1</v>
      </c>
      <c r="J4399" t="s">
        <v>4890</v>
      </c>
      <c r="K4399">
        <v>10</v>
      </c>
      <c r="L4399" t="s">
        <v>349</v>
      </c>
      <c r="M4399" t="s">
        <v>22</v>
      </c>
      <c r="N4399" t="s">
        <v>23</v>
      </c>
      <c r="O4399" t="s">
        <v>4891</v>
      </c>
    </row>
    <row r="4400" spans="1:15" hidden="1" x14ac:dyDescent="0.25">
      <c r="A4400">
        <v>22429</v>
      </c>
      <c r="B4400">
        <v>202422</v>
      </c>
      <c r="C4400" t="str">
        <f>_xlfn.TEXTAFTER(Tabla4[[#This Row],[Escuela]],"- ",1)</f>
        <v>Derecho</v>
      </c>
      <c r="D4400" t="s">
        <v>4631</v>
      </c>
      <c r="E4400" t="s">
        <v>77</v>
      </c>
      <c r="F4400">
        <v>22429</v>
      </c>
      <c r="G4400" t="s">
        <v>4811</v>
      </c>
      <c r="H4400" t="s">
        <v>4892</v>
      </c>
      <c r="I4400">
        <v>1</v>
      </c>
      <c r="J4400" t="s">
        <v>4893</v>
      </c>
      <c r="K4400">
        <v>10</v>
      </c>
      <c r="L4400" t="s">
        <v>349</v>
      </c>
      <c r="M4400" t="s">
        <v>22</v>
      </c>
      <c r="N4400" t="s">
        <v>23</v>
      </c>
      <c r="O4400" t="s">
        <v>546</v>
      </c>
    </row>
    <row r="4401" spans="1:15" hidden="1" x14ac:dyDescent="0.25">
      <c r="A4401">
        <v>24305</v>
      </c>
      <c r="B4401">
        <v>202422</v>
      </c>
      <c r="C4401" t="str">
        <f>_xlfn.TEXTAFTER(Tabla4[[#This Row],[Escuela]],"- ",1)</f>
        <v>Derecho</v>
      </c>
      <c r="D4401" t="s">
        <v>4631</v>
      </c>
      <c r="E4401" t="s">
        <v>77</v>
      </c>
      <c r="F4401">
        <v>24305</v>
      </c>
      <c r="G4401" t="s">
        <v>4811</v>
      </c>
      <c r="H4401" t="s">
        <v>4892</v>
      </c>
      <c r="I4401">
        <v>2</v>
      </c>
      <c r="J4401" t="s">
        <v>4893</v>
      </c>
      <c r="K4401">
        <v>10</v>
      </c>
      <c r="L4401" t="s">
        <v>349</v>
      </c>
      <c r="M4401" t="s">
        <v>22</v>
      </c>
      <c r="N4401" t="s">
        <v>23</v>
      </c>
      <c r="O4401" t="s">
        <v>570</v>
      </c>
    </row>
    <row r="4402" spans="1:15" hidden="1" x14ac:dyDescent="0.25">
      <c r="A4402">
        <v>14828</v>
      </c>
      <c r="B4402">
        <v>202422</v>
      </c>
      <c r="C4402" t="str">
        <f>_xlfn.TEXTAFTER(Tabla4[[#This Row],[Escuela]],"- ",1)</f>
        <v>Derecho</v>
      </c>
      <c r="D4402" t="s">
        <v>4631</v>
      </c>
      <c r="E4402" t="s">
        <v>77</v>
      </c>
      <c r="F4402">
        <v>14828</v>
      </c>
      <c r="G4402" t="s">
        <v>4811</v>
      </c>
      <c r="H4402" t="s">
        <v>4894</v>
      </c>
      <c r="I4402">
        <v>1</v>
      </c>
      <c r="J4402" t="s">
        <v>4895</v>
      </c>
      <c r="K4402">
        <v>5</v>
      </c>
      <c r="L4402" t="s">
        <v>349</v>
      </c>
      <c r="M4402" t="s">
        <v>22</v>
      </c>
      <c r="N4402" t="s">
        <v>23</v>
      </c>
      <c r="O4402" t="s">
        <v>343</v>
      </c>
    </row>
    <row r="4403" spans="1:15" hidden="1" x14ac:dyDescent="0.25">
      <c r="A4403">
        <v>22430</v>
      </c>
      <c r="B4403">
        <v>202422</v>
      </c>
      <c r="C4403" t="str">
        <f>_xlfn.TEXTAFTER(Tabla4[[#This Row],[Escuela]],"- ",1)</f>
        <v>Derecho</v>
      </c>
      <c r="D4403" t="s">
        <v>4631</v>
      </c>
      <c r="E4403" t="s">
        <v>77</v>
      </c>
      <c r="F4403">
        <v>22430</v>
      </c>
      <c r="G4403" t="s">
        <v>4811</v>
      </c>
      <c r="H4403" t="s">
        <v>4896</v>
      </c>
      <c r="I4403">
        <v>1</v>
      </c>
      <c r="J4403" t="s">
        <v>4897</v>
      </c>
      <c r="K4403">
        <v>10</v>
      </c>
      <c r="L4403" t="s">
        <v>349</v>
      </c>
      <c r="M4403" t="s">
        <v>22</v>
      </c>
      <c r="N4403" t="s">
        <v>23</v>
      </c>
      <c r="O4403" t="s">
        <v>548</v>
      </c>
    </row>
    <row r="4404" spans="1:15" hidden="1" x14ac:dyDescent="0.25">
      <c r="A4404">
        <v>30307</v>
      </c>
      <c r="B4404">
        <v>202422</v>
      </c>
      <c r="C4404" t="str">
        <f>_xlfn.TEXTAFTER(Tabla4[[#This Row],[Escuela]],"- ",1)</f>
        <v>Derecho</v>
      </c>
      <c r="D4404" t="s">
        <v>4631</v>
      </c>
      <c r="E4404" t="s">
        <v>77</v>
      </c>
      <c r="F4404">
        <v>30307</v>
      </c>
      <c r="G4404" t="s">
        <v>4811</v>
      </c>
      <c r="H4404" t="s">
        <v>4896</v>
      </c>
      <c r="I4404">
        <v>2</v>
      </c>
      <c r="J4404" t="s">
        <v>4897</v>
      </c>
      <c r="K4404">
        <v>10</v>
      </c>
      <c r="L4404" t="s">
        <v>349</v>
      </c>
      <c r="M4404" t="s">
        <v>22</v>
      </c>
      <c r="N4404" t="s">
        <v>23</v>
      </c>
      <c r="O4404" t="s">
        <v>548</v>
      </c>
    </row>
    <row r="4405" spans="1:15" hidden="1" x14ac:dyDescent="0.25">
      <c r="A4405">
        <v>18410</v>
      </c>
      <c r="B4405">
        <v>202422</v>
      </c>
      <c r="C4405" t="str">
        <f>_xlfn.TEXTAFTER(Tabla4[[#This Row],[Escuela]],"- ",1)</f>
        <v>Derecho</v>
      </c>
      <c r="D4405" t="s">
        <v>4631</v>
      </c>
      <c r="E4405" t="s">
        <v>77</v>
      </c>
      <c r="F4405">
        <v>18410</v>
      </c>
      <c r="G4405" t="s">
        <v>4811</v>
      </c>
      <c r="H4405" t="s">
        <v>4898</v>
      </c>
      <c r="I4405">
        <v>1</v>
      </c>
      <c r="J4405" t="s">
        <v>4899</v>
      </c>
      <c r="K4405">
        <v>10</v>
      </c>
      <c r="L4405" t="s">
        <v>349</v>
      </c>
      <c r="M4405" t="s">
        <v>22</v>
      </c>
      <c r="N4405" t="s">
        <v>23</v>
      </c>
      <c r="O4405" t="s">
        <v>4900</v>
      </c>
    </row>
    <row r="4406" spans="1:15" hidden="1" x14ac:dyDescent="0.25">
      <c r="A4406">
        <v>14777</v>
      </c>
      <c r="B4406">
        <v>202422</v>
      </c>
      <c r="C4406" t="str">
        <f>_xlfn.TEXTAFTER(Tabla4[[#This Row],[Escuela]],"- ",1)</f>
        <v>Derecho</v>
      </c>
      <c r="D4406" t="s">
        <v>4631</v>
      </c>
      <c r="E4406" t="s">
        <v>77</v>
      </c>
      <c r="F4406">
        <v>14777</v>
      </c>
      <c r="G4406" t="s">
        <v>4811</v>
      </c>
      <c r="H4406" t="s">
        <v>4901</v>
      </c>
      <c r="I4406">
        <v>1</v>
      </c>
      <c r="J4406" t="s">
        <v>4902</v>
      </c>
      <c r="K4406">
        <v>5</v>
      </c>
      <c r="L4406" t="s">
        <v>349</v>
      </c>
      <c r="M4406" t="s">
        <v>22</v>
      </c>
      <c r="N4406" t="s">
        <v>23</v>
      </c>
      <c r="O4406" t="s">
        <v>898</v>
      </c>
    </row>
    <row r="4407" spans="1:15" hidden="1" x14ac:dyDescent="0.25">
      <c r="A4407">
        <v>14778</v>
      </c>
      <c r="B4407">
        <v>202422</v>
      </c>
      <c r="C4407" t="str">
        <f>_xlfn.TEXTAFTER(Tabla4[[#This Row],[Escuela]],"- ",1)</f>
        <v>Derecho</v>
      </c>
      <c r="D4407" t="s">
        <v>4631</v>
      </c>
      <c r="E4407" t="s">
        <v>77</v>
      </c>
      <c r="F4407">
        <v>14778</v>
      </c>
      <c r="G4407" t="s">
        <v>4811</v>
      </c>
      <c r="H4407" t="s">
        <v>4901</v>
      </c>
      <c r="I4407">
        <v>2</v>
      </c>
      <c r="J4407" t="s">
        <v>4902</v>
      </c>
      <c r="K4407">
        <v>5</v>
      </c>
      <c r="L4407" t="s">
        <v>349</v>
      </c>
      <c r="M4407" t="s">
        <v>22</v>
      </c>
      <c r="N4407" t="s">
        <v>23</v>
      </c>
      <c r="O4407" t="s">
        <v>898</v>
      </c>
    </row>
    <row r="4408" spans="1:15" hidden="1" x14ac:dyDescent="0.25">
      <c r="A4408">
        <v>14792</v>
      </c>
      <c r="B4408">
        <v>202422</v>
      </c>
      <c r="C4408" t="str">
        <f>_xlfn.TEXTAFTER(Tabla4[[#This Row],[Escuela]],"- ",1)</f>
        <v>Derecho</v>
      </c>
      <c r="D4408" t="s">
        <v>4631</v>
      </c>
      <c r="E4408" t="s">
        <v>77</v>
      </c>
      <c r="F4408">
        <v>14792</v>
      </c>
      <c r="G4408" t="s">
        <v>4811</v>
      </c>
      <c r="H4408" t="s">
        <v>4901</v>
      </c>
      <c r="I4408">
        <v>3</v>
      </c>
      <c r="J4408" t="s">
        <v>4902</v>
      </c>
      <c r="K4408">
        <v>5</v>
      </c>
      <c r="L4408" t="s">
        <v>349</v>
      </c>
      <c r="M4408" t="s">
        <v>22</v>
      </c>
      <c r="N4408" t="s">
        <v>23</v>
      </c>
      <c r="O4408" t="s">
        <v>898</v>
      </c>
    </row>
    <row r="4409" spans="1:15" hidden="1" x14ac:dyDescent="0.25">
      <c r="A4409">
        <v>14795</v>
      </c>
      <c r="B4409">
        <v>202422</v>
      </c>
      <c r="C4409" t="str">
        <f>_xlfn.TEXTAFTER(Tabla4[[#This Row],[Escuela]],"- ",1)</f>
        <v>Derecho</v>
      </c>
      <c r="D4409" t="s">
        <v>4631</v>
      </c>
      <c r="E4409" t="s">
        <v>77</v>
      </c>
      <c r="F4409">
        <v>14795</v>
      </c>
      <c r="G4409" t="s">
        <v>4811</v>
      </c>
      <c r="H4409" t="s">
        <v>4901</v>
      </c>
      <c r="I4409">
        <v>4</v>
      </c>
      <c r="J4409" t="s">
        <v>4902</v>
      </c>
      <c r="K4409">
        <v>5</v>
      </c>
      <c r="L4409" t="s">
        <v>349</v>
      </c>
      <c r="M4409" t="s">
        <v>22</v>
      </c>
      <c r="N4409" t="s">
        <v>23</v>
      </c>
      <c r="O4409" t="s">
        <v>4903</v>
      </c>
    </row>
    <row r="4410" spans="1:15" hidden="1" x14ac:dyDescent="0.25">
      <c r="A4410">
        <v>14799</v>
      </c>
      <c r="B4410">
        <v>202422</v>
      </c>
      <c r="C4410" t="str">
        <f>_xlfn.TEXTAFTER(Tabla4[[#This Row],[Escuela]],"- ",1)</f>
        <v>Derecho</v>
      </c>
      <c r="D4410" t="s">
        <v>4631</v>
      </c>
      <c r="E4410" t="s">
        <v>77</v>
      </c>
      <c r="F4410">
        <v>14799</v>
      </c>
      <c r="G4410" t="s">
        <v>4811</v>
      </c>
      <c r="H4410" t="s">
        <v>4901</v>
      </c>
      <c r="I4410">
        <v>5</v>
      </c>
      <c r="J4410" t="s">
        <v>4902</v>
      </c>
      <c r="K4410">
        <v>5</v>
      </c>
      <c r="L4410" t="s">
        <v>349</v>
      </c>
      <c r="M4410" t="s">
        <v>22</v>
      </c>
      <c r="N4410" t="s">
        <v>23</v>
      </c>
      <c r="O4410" t="s">
        <v>898</v>
      </c>
    </row>
    <row r="4411" spans="1:15" hidden="1" x14ac:dyDescent="0.25">
      <c r="A4411">
        <v>14801</v>
      </c>
      <c r="B4411">
        <v>202422</v>
      </c>
      <c r="C4411" t="str">
        <f>_xlfn.TEXTAFTER(Tabla4[[#This Row],[Escuela]],"- ",1)</f>
        <v>Derecho</v>
      </c>
      <c r="D4411" t="s">
        <v>4631</v>
      </c>
      <c r="E4411" t="s">
        <v>77</v>
      </c>
      <c r="F4411">
        <v>14801</v>
      </c>
      <c r="G4411" t="s">
        <v>4811</v>
      </c>
      <c r="H4411" t="s">
        <v>4901</v>
      </c>
      <c r="I4411">
        <v>6</v>
      </c>
      <c r="J4411" t="s">
        <v>4902</v>
      </c>
      <c r="K4411">
        <v>5</v>
      </c>
      <c r="L4411" t="s">
        <v>349</v>
      </c>
      <c r="M4411" t="s">
        <v>22</v>
      </c>
      <c r="N4411" t="s">
        <v>23</v>
      </c>
      <c r="O4411" t="s">
        <v>898</v>
      </c>
    </row>
    <row r="4412" spans="1:15" hidden="1" x14ac:dyDescent="0.25">
      <c r="A4412">
        <v>22411</v>
      </c>
      <c r="B4412">
        <v>202422</v>
      </c>
      <c r="C4412" t="str">
        <f>_xlfn.TEXTAFTER(Tabla4[[#This Row],[Escuela]],"- ",1)</f>
        <v>Derecho</v>
      </c>
      <c r="D4412" t="s">
        <v>4631</v>
      </c>
      <c r="E4412" t="s">
        <v>77</v>
      </c>
      <c r="F4412">
        <v>22411</v>
      </c>
      <c r="G4412" t="s">
        <v>4811</v>
      </c>
      <c r="H4412" t="s">
        <v>4904</v>
      </c>
      <c r="I4412">
        <v>1</v>
      </c>
      <c r="J4412" t="s">
        <v>4905</v>
      </c>
      <c r="K4412">
        <v>5</v>
      </c>
      <c r="L4412" t="s">
        <v>349</v>
      </c>
      <c r="M4412" t="s">
        <v>22</v>
      </c>
      <c r="N4412" t="s">
        <v>23</v>
      </c>
      <c r="O4412" t="s">
        <v>350</v>
      </c>
    </row>
    <row r="4413" spans="1:15" hidden="1" x14ac:dyDescent="0.25">
      <c r="A4413">
        <v>22412</v>
      </c>
      <c r="B4413">
        <v>202422</v>
      </c>
      <c r="C4413" t="str">
        <f>_xlfn.TEXTAFTER(Tabla4[[#This Row],[Escuela]],"- ",1)</f>
        <v>Derecho</v>
      </c>
      <c r="D4413" t="s">
        <v>4631</v>
      </c>
      <c r="E4413" t="s">
        <v>77</v>
      </c>
      <c r="F4413">
        <v>22412</v>
      </c>
      <c r="G4413" t="s">
        <v>4811</v>
      </c>
      <c r="H4413" t="s">
        <v>4904</v>
      </c>
      <c r="I4413">
        <v>2</v>
      </c>
      <c r="J4413" t="s">
        <v>4905</v>
      </c>
      <c r="K4413">
        <v>5</v>
      </c>
      <c r="L4413" t="s">
        <v>349</v>
      </c>
      <c r="M4413" t="s">
        <v>22</v>
      </c>
      <c r="N4413" t="s">
        <v>23</v>
      </c>
      <c r="O4413" t="s">
        <v>901</v>
      </c>
    </row>
    <row r="4414" spans="1:15" hidden="1" x14ac:dyDescent="0.25">
      <c r="A4414">
        <v>22413</v>
      </c>
      <c r="B4414">
        <v>202422</v>
      </c>
      <c r="C4414" t="str">
        <f>_xlfn.TEXTAFTER(Tabla4[[#This Row],[Escuela]],"- ",1)</f>
        <v>Derecho</v>
      </c>
      <c r="D4414" t="s">
        <v>4631</v>
      </c>
      <c r="E4414" t="s">
        <v>77</v>
      </c>
      <c r="F4414">
        <v>22413</v>
      </c>
      <c r="G4414" t="s">
        <v>4811</v>
      </c>
      <c r="H4414" t="s">
        <v>4904</v>
      </c>
      <c r="I4414">
        <v>3</v>
      </c>
      <c r="J4414" t="s">
        <v>4905</v>
      </c>
      <c r="K4414">
        <v>5</v>
      </c>
      <c r="L4414" t="s">
        <v>349</v>
      </c>
      <c r="M4414" t="s">
        <v>22</v>
      </c>
      <c r="N4414" t="s">
        <v>23</v>
      </c>
      <c r="O4414" t="s">
        <v>1445</v>
      </c>
    </row>
    <row r="4415" spans="1:15" hidden="1" x14ac:dyDescent="0.25">
      <c r="A4415">
        <v>22414</v>
      </c>
      <c r="B4415">
        <v>202422</v>
      </c>
      <c r="C4415" t="str">
        <f>_xlfn.TEXTAFTER(Tabla4[[#This Row],[Escuela]],"- ",1)</f>
        <v>Derecho</v>
      </c>
      <c r="D4415" t="s">
        <v>4631</v>
      </c>
      <c r="E4415" t="s">
        <v>77</v>
      </c>
      <c r="F4415">
        <v>22414</v>
      </c>
      <c r="G4415" t="s">
        <v>4811</v>
      </c>
      <c r="H4415" t="s">
        <v>4904</v>
      </c>
      <c r="I4415">
        <v>4</v>
      </c>
      <c r="J4415" t="s">
        <v>4905</v>
      </c>
      <c r="K4415">
        <v>5</v>
      </c>
      <c r="L4415" t="s">
        <v>349</v>
      </c>
      <c r="M4415" t="s">
        <v>22</v>
      </c>
      <c r="N4415" t="s">
        <v>23</v>
      </c>
      <c r="O4415" t="s">
        <v>901</v>
      </c>
    </row>
    <row r="4416" spans="1:15" hidden="1" x14ac:dyDescent="0.25">
      <c r="A4416">
        <v>24293</v>
      </c>
      <c r="B4416">
        <v>202422</v>
      </c>
      <c r="C4416" t="str">
        <f>_xlfn.TEXTAFTER(Tabla4[[#This Row],[Escuela]],"- ",1)</f>
        <v>Derecho</v>
      </c>
      <c r="D4416" t="s">
        <v>4631</v>
      </c>
      <c r="E4416" t="s">
        <v>77</v>
      </c>
      <c r="F4416">
        <v>24293</v>
      </c>
      <c r="G4416" t="s">
        <v>4811</v>
      </c>
      <c r="H4416" t="s">
        <v>4904</v>
      </c>
      <c r="I4416">
        <v>5</v>
      </c>
      <c r="J4416" t="s">
        <v>4905</v>
      </c>
      <c r="K4416">
        <v>5</v>
      </c>
      <c r="L4416" t="s">
        <v>349</v>
      </c>
      <c r="M4416" t="s">
        <v>22</v>
      </c>
      <c r="N4416" t="s">
        <v>23</v>
      </c>
      <c r="O4416" t="s">
        <v>901</v>
      </c>
    </row>
    <row r="4417" spans="1:15" hidden="1" x14ac:dyDescent="0.25">
      <c r="A4417">
        <v>18444</v>
      </c>
      <c r="B4417">
        <v>202422</v>
      </c>
      <c r="C4417" t="str">
        <f>_xlfn.TEXTAFTER(Tabla4[[#This Row],[Escuela]],"- ",1)</f>
        <v>Derecho</v>
      </c>
      <c r="D4417" t="s">
        <v>4631</v>
      </c>
      <c r="E4417" t="s">
        <v>77</v>
      </c>
      <c r="F4417">
        <v>18444</v>
      </c>
      <c r="G4417" t="s">
        <v>4811</v>
      </c>
      <c r="H4417" t="s">
        <v>4906</v>
      </c>
      <c r="I4417">
        <v>1</v>
      </c>
      <c r="J4417" t="s">
        <v>4907</v>
      </c>
      <c r="K4417">
        <v>10</v>
      </c>
      <c r="L4417" t="s">
        <v>349</v>
      </c>
      <c r="M4417" t="s">
        <v>22</v>
      </c>
      <c r="N4417" t="s">
        <v>23</v>
      </c>
      <c r="O4417" t="s">
        <v>4900</v>
      </c>
    </row>
    <row r="4418" spans="1:15" hidden="1" x14ac:dyDescent="0.25">
      <c r="A4418">
        <v>18445</v>
      </c>
      <c r="B4418">
        <v>202422</v>
      </c>
      <c r="C4418" t="str">
        <f>_xlfn.TEXTAFTER(Tabla4[[#This Row],[Escuela]],"- ",1)</f>
        <v>Derecho</v>
      </c>
      <c r="D4418" t="s">
        <v>4631</v>
      </c>
      <c r="E4418" t="s">
        <v>77</v>
      </c>
      <c r="F4418">
        <v>18445</v>
      </c>
      <c r="G4418" t="s">
        <v>4811</v>
      </c>
      <c r="H4418" t="s">
        <v>4906</v>
      </c>
      <c r="I4418">
        <v>2</v>
      </c>
      <c r="J4418" t="s">
        <v>4907</v>
      </c>
      <c r="K4418">
        <v>10</v>
      </c>
      <c r="L4418" t="s">
        <v>349</v>
      </c>
      <c r="M4418" t="s">
        <v>22</v>
      </c>
      <c r="N4418" t="s">
        <v>23</v>
      </c>
      <c r="O4418" t="s">
        <v>4900</v>
      </c>
    </row>
    <row r="4419" spans="1:15" hidden="1" x14ac:dyDescent="0.25">
      <c r="A4419">
        <v>18447</v>
      </c>
      <c r="B4419">
        <v>202422</v>
      </c>
      <c r="C4419" t="str">
        <f>_xlfn.TEXTAFTER(Tabla4[[#This Row],[Escuela]],"- ",1)</f>
        <v>Derecho</v>
      </c>
      <c r="D4419" t="s">
        <v>4631</v>
      </c>
      <c r="E4419" t="s">
        <v>77</v>
      </c>
      <c r="F4419">
        <v>18447</v>
      </c>
      <c r="G4419" t="s">
        <v>4811</v>
      </c>
      <c r="H4419" t="s">
        <v>4906</v>
      </c>
      <c r="I4419">
        <v>3</v>
      </c>
      <c r="J4419" t="s">
        <v>4907</v>
      </c>
      <c r="K4419">
        <v>10</v>
      </c>
      <c r="L4419" t="s">
        <v>349</v>
      </c>
      <c r="M4419" t="s">
        <v>22</v>
      </c>
      <c r="N4419" t="s">
        <v>23</v>
      </c>
      <c r="O4419" t="s">
        <v>4908</v>
      </c>
    </row>
    <row r="4420" spans="1:15" hidden="1" x14ac:dyDescent="0.25">
      <c r="A4420">
        <v>22409</v>
      </c>
      <c r="B4420">
        <v>202422</v>
      </c>
      <c r="C4420" t="str">
        <f>_xlfn.TEXTAFTER(Tabla4[[#This Row],[Escuela]],"- ",1)</f>
        <v>Derecho</v>
      </c>
      <c r="D4420" t="s">
        <v>4631</v>
      </c>
      <c r="E4420" t="s">
        <v>77</v>
      </c>
      <c r="F4420">
        <v>22409</v>
      </c>
      <c r="G4420" t="s">
        <v>4811</v>
      </c>
      <c r="H4420" t="s">
        <v>4906</v>
      </c>
      <c r="I4420">
        <v>4</v>
      </c>
      <c r="J4420" t="s">
        <v>4907</v>
      </c>
      <c r="K4420">
        <v>10</v>
      </c>
      <c r="L4420" t="s">
        <v>349</v>
      </c>
      <c r="M4420" t="s">
        <v>22</v>
      </c>
      <c r="N4420" t="s">
        <v>23</v>
      </c>
      <c r="O4420" t="s">
        <v>4900</v>
      </c>
    </row>
    <row r="4421" spans="1:15" hidden="1" x14ac:dyDescent="0.25">
      <c r="A4421">
        <v>18448</v>
      </c>
      <c r="B4421">
        <v>202422</v>
      </c>
      <c r="C4421" t="str">
        <f>_xlfn.TEXTAFTER(Tabla4[[#This Row],[Escuela]],"- ",1)</f>
        <v>Derecho</v>
      </c>
      <c r="D4421" t="s">
        <v>4631</v>
      </c>
      <c r="E4421" t="s">
        <v>77</v>
      </c>
      <c r="F4421">
        <v>18448</v>
      </c>
      <c r="G4421" t="s">
        <v>4811</v>
      </c>
      <c r="H4421" t="s">
        <v>4906</v>
      </c>
      <c r="I4421">
        <v>5</v>
      </c>
      <c r="J4421" t="s">
        <v>4907</v>
      </c>
      <c r="K4421">
        <v>10</v>
      </c>
      <c r="L4421" t="s">
        <v>349</v>
      </c>
      <c r="M4421" t="s">
        <v>22</v>
      </c>
      <c r="N4421" t="s">
        <v>23</v>
      </c>
      <c r="O4421" t="s">
        <v>4900</v>
      </c>
    </row>
    <row r="4422" spans="1:15" hidden="1" x14ac:dyDescent="0.25">
      <c r="A4422">
        <v>18446</v>
      </c>
      <c r="B4422">
        <v>202422</v>
      </c>
      <c r="C4422" t="str">
        <f>_xlfn.TEXTAFTER(Tabla4[[#This Row],[Escuela]],"- ",1)</f>
        <v>Derecho</v>
      </c>
      <c r="D4422" t="s">
        <v>4631</v>
      </c>
      <c r="E4422" t="s">
        <v>77</v>
      </c>
      <c r="F4422">
        <v>18446</v>
      </c>
      <c r="G4422" t="s">
        <v>4811</v>
      </c>
      <c r="H4422" t="s">
        <v>4906</v>
      </c>
      <c r="I4422">
        <v>6</v>
      </c>
      <c r="J4422" t="s">
        <v>4907</v>
      </c>
      <c r="K4422">
        <v>10</v>
      </c>
      <c r="L4422" t="s">
        <v>349</v>
      </c>
      <c r="M4422" t="s">
        <v>22</v>
      </c>
      <c r="N4422" t="s">
        <v>23</v>
      </c>
      <c r="O4422" t="s">
        <v>4900</v>
      </c>
    </row>
    <row r="4423" spans="1:15" hidden="1" x14ac:dyDescent="0.25">
      <c r="A4423">
        <v>14804</v>
      </c>
      <c r="B4423">
        <v>202422</v>
      </c>
      <c r="C4423" t="str">
        <f>_xlfn.TEXTAFTER(Tabla4[[#This Row],[Escuela]],"- ",1)</f>
        <v>Derecho</v>
      </c>
      <c r="D4423" t="s">
        <v>4631</v>
      </c>
      <c r="E4423" t="s">
        <v>77</v>
      </c>
      <c r="F4423">
        <v>14804</v>
      </c>
      <c r="G4423" t="s">
        <v>4811</v>
      </c>
      <c r="H4423" t="s">
        <v>4909</v>
      </c>
      <c r="I4423">
        <v>1</v>
      </c>
      <c r="J4423" t="s">
        <v>4910</v>
      </c>
      <c r="K4423">
        <v>5</v>
      </c>
      <c r="L4423" t="s">
        <v>349</v>
      </c>
      <c r="M4423" t="s">
        <v>22</v>
      </c>
      <c r="N4423" t="s">
        <v>23</v>
      </c>
      <c r="O4423" t="s">
        <v>2418</v>
      </c>
    </row>
    <row r="4424" spans="1:15" hidden="1" x14ac:dyDescent="0.25">
      <c r="A4424">
        <v>14805</v>
      </c>
      <c r="B4424">
        <v>202422</v>
      </c>
      <c r="C4424" t="str">
        <f>_xlfn.TEXTAFTER(Tabla4[[#This Row],[Escuela]],"- ",1)</f>
        <v>Derecho</v>
      </c>
      <c r="D4424" t="s">
        <v>4631</v>
      </c>
      <c r="E4424" t="s">
        <v>77</v>
      </c>
      <c r="F4424">
        <v>14805</v>
      </c>
      <c r="G4424" t="s">
        <v>4811</v>
      </c>
      <c r="H4424" t="s">
        <v>4909</v>
      </c>
      <c r="I4424">
        <v>2</v>
      </c>
      <c r="J4424" t="s">
        <v>4910</v>
      </c>
      <c r="K4424">
        <v>5</v>
      </c>
      <c r="L4424" t="s">
        <v>349</v>
      </c>
      <c r="M4424" t="s">
        <v>22</v>
      </c>
      <c r="N4424" t="s">
        <v>23</v>
      </c>
      <c r="O4424" t="s">
        <v>4911</v>
      </c>
    </row>
    <row r="4425" spans="1:15" hidden="1" x14ac:dyDescent="0.25">
      <c r="A4425">
        <v>14806</v>
      </c>
      <c r="B4425">
        <v>202422</v>
      </c>
      <c r="C4425" t="str">
        <f>_xlfn.TEXTAFTER(Tabla4[[#This Row],[Escuela]],"- ",1)</f>
        <v>Derecho</v>
      </c>
      <c r="D4425" t="s">
        <v>4631</v>
      </c>
      <c r="E4425" t="s">
        <v>77</v>
      </c>
      <c r="F4425">
        <v>14806</v>
      </c>
      <c r="G4425" t="s">
        <v>4811</v>
      </c>
      <c r="H4425" t="s">
        <v>4909</v>
      </c>
      <c r="I4425">
        <v>3</v>
      </c>
      <c r="J4425" t="s">
        <v>4910</v>
      </c>
      <c r="K4425">
        <v>5</v>
      </c>
      <c r="L4425" t="s">
        <v>349</v>
      </c>
      <c r="M4425" t="s">
        <v>22</v>
      </c>
      <c r="N4425" t="s">
        <v>23</v>
      </c>
      <c r="O4425" t="s">
        <v>258</v>
      </c>
    </row>
    <row r="4426" spans="1:15" hidden="1" x14ac:dyDescent="0.25">
      <c r="A4426">
        <v>14809</v>
      </c>
      <c r="B4426">
        <v>202422</v>
      </c>
      <c r="C4426" t="str">
        <f>_xlfn.TEXTAFTER(Tabla4[[#This Row],[Escuela]],"- ",1)</f>
        <v>Derecho</v>
      </c>
      <c r="D4426" t="s">
        <v>4631</v>
      </c>
      <c r="E4426" t="s">
        <v>77</v>
      </c>
      <c r="F4426">
        <v>14809</v>
      </c>
      <c r="G4426" t="s">
        <v>4811</v>
      </c>
      <c r="H4426" t="s">
        <v>4909</v>
      </c>
      <c r="I4426">
        <v>4</v>
      </c>
      <c r="J4426" t="s">
        <v>4910</v>
      </c>
      <c r="K4426">
        <v>5</v>
      </c>
      <c r="L4426" t="s">
        <v>349</v>
      </c>
      <c r="M4426" t="s">
        <v>22</v>
      </c>
      <c r="N4426" t="s">
        <v>23</v>
      </c>
      <c r="O4426" t="s">
        <v>258</v>
      </c>
    </row>
    <row r="4427" spans="1:15" hidden="1" x14ac:dyDescent="0.25">
      <c r="A4427">
        <v>14810</v>
      </c>
      <c r="B4427">
        <v>202422</v>
      </c>
      <c r="C4427" t="str">
        <f>_xlfn.TEXTAFTER(Tabla4[[#This Row],[Escuela]],"- ",1)</f>
        <v>Derecho</v>
      </c>
      <c r="D4427" t="s">
        <v>4631</v>
      </c>
      <c r="E4427" t="s">
        <v>77</v>
      </c>
      <c r="F4427">
        <v>14810</v>
      </c>
      <c r="G4427" t="s">
        <v>4811</v>
      </c>
      <c r="H4427" t="s">
        <v>4909</v>
      </c>
      <c r="I4427">
        <v>5</v>
      </c>
      <c r="J4427" t="s">
        <v>4910</v>
      </c>
      <c r="K4427">
        <v>5</v>
      </c>
      <c r="L4427" t="s">
        <v>349</v>
      </c>
      <c r="M4427" t="s">
        <v>22</v>
      </c>
      <c r="N4427" t="s">
        <v>23</v>
      </c>
      <c r="O4427" t="s">
        <v>4912</v>
      </c>
    </row>
    <row r="4428" spans="1:15" hidden="1" x14ac:dyDescent="0.25">
      <c r="A4428">
        <v>14807</v>
      </c>
      <c r="B4428">
        <v>202422</v>
      </c>
      <c r="C4428" t="str">
        <f>_xlfn.TEXTAFTER(Tabla4[[#This Row],[Escuela]],"- ",1)</f>
        <v>Derecho</v>
      </c>
      <c r="D4428" t="s">
        <v>4631</v>
      </c>
      <c r="E4428" t="s">
        <v>77</v>
      </c>
      <c r="F4428">
        <v>14807</v>
      </c>
      <c r="G4428" t="s">
        <v>4811</v>
      </c>
      <c r="H4428" t="s">
        <v>4909</v>
      </c>
      <c r="I4428">
        <v>6</v>
      </c>
      <c r="J4428" t="s">
        <v>4910</v>
      </c>
      <c r="K4428">
        <v>5</v>
      </c>
      <c r="L4428" t="s">
        <v>349</v>
      </c>
      <c r="M4428" t="s">
        <v>22</v>
      </c>
      <c r="N4428" t="s">
        <v>23</v>
      </c>
      <c r="O4428" t="s">
        <v>258</v>
      </c>
    </row>
    <row r="4429" spans="1:15" hidden="1" x14ac:dyDescent="0.25">
      <c r="A4429">
        <v>27758</v>
      </c>
      <c r="B4429">
        <v>202422</v>
      </c>
      <c r="C4429" t="str">
        <f>_xlfn.TEXTAFTER(Tabla4[[#This Row],[Escuela]],"- ",1)</f>
        <v>Derecho</v>
      </c>
      <c r="D4429" t="s">
        <v>4631</v>
      </c>
      <c r="E4429" t="s">
        <v>77</v>
      </c>
      <c r="F4429">
        <v>27758</v>
      </c>
      <c r="G4429" t="s">
        <v>4811</v>
      </c>
      <c r="H4429" t="s">
        <v>4909</v>
      </c>
      <c r="I4429">
        <v>7</v>
      </c>
      <c r="J4429" t="s">
        <v>4910</v>
      </c>
      <c r="K4429">
        <v>5</v>
      </c>
      <c r="L4429" t="s">
        <v>349</v>
      </c>
      <c r="M4429" t="s">
        <v>22</v>
      </c>
      <c r="N4429" t="s">
        <v>23</v>
      </c>
      <c r="O4429" t="s">
        <v>258</v>
      </c>
    </row>
    <row r="4430" spans="1:15" hidden="1" x14ac:dyDescent="0.25">
      <c r="A4430">
        <v>20773</v>
      </c>
      <c r="B4430">
        <v>202422</v>
      </c>
      <c r="C4430" t="str">
        <f>_xlfn.TEXTAFTER(Tabla4[[#This Row],[Escuela]],"- ",1)</f>
        <v>Derecho</v>
      </c>
      <c r="D4430" t="s">
        <v>4631</v>
      </c>
      <c r="E4430" t="s">
        <v>77</v>
      </c>
      <c r="F4430">
        <v>20773</v>
      </c>
      <c r="G4430" t="s">
        <v>4811</v>
      </c>
      <c r="H4430" t="s">
        <v>1497</v>
      </c>
      <c r="I4430">
        <v>1</v>
      </c>
      <c r="J4430" t="s">
        <v>4794</v>
      </c>
      <c r="K4430">
        <v>10</v>
      </c>
      <c r="L4430" t="s">
        <v>349</v>
      </c>
      <c r="M4430" t="s">
        <v>22</v>
      </c>
      <c r="N4430" t="s">
        <v>23</v>
      </c>
      <c r="O4430" t="s">
        <v>4900</v>
      </c>
    </row>
    <row r="4431" spans="1:15" hidden="1" x14ac:dyDescent="0.25">
      <c r="A4431">
        <v>26170</v>
      </c>
      <c r="B4431">
        <v>202422</v>
      </c>
      <c r="C4431" t="str">
        <f>_xlfn.TEXTAFTER(Tabla4[[#This Row],[Escuela]],"- ",1)</f>
        <v>Derecho</v>
      </c>
      <c r="D4431" t="s">
        <v>4631</v>
      </c>
      <c r="E4431" t="s">
        <v>77</v>
      </c>
      <c r="F4431">
        <v>26170</v>
      </c>
      <c r="G4431" t="s">
        <v>4811</v>
      </c>
      <c r="H4431" t="s">
        <v>1497</v>
      </c>
      <c r="I4431">
        <v>2</v>
      </c>
      <c r="J4431" t="s">
        <v>4794</v>
      </c>
      <c r="K4431">
        <v>10</v>
      </c>
      <c r="L4431" t="s">
        <v>349</v>
      </c>
      <c r="M4431" t="s">
        <v>22</v>
      </c>
      <c r="N4431" t="s">
        <v>23</v>
      </c>
      <c r="O4431" t="s">
        <v>4900</v>
      </c>
    </row>
    <row r="4432" spans="1:15" hidden="1" x14ac:dyDescent="0.25">
      <c r="A4432">
        <v>20728</v>
      </c>
      <c r="B4432">
        <v>202422</v>
      </c>
      <c r="C4432" t="str">
        <f>_xlfn.TEXTAFTER(Tabla4[[#This Row],[Escuela]],"- ",1)</f>
        <v>Derecho</v>
      </c>
      <c r="D4432" t="s">
        <v>4631</v>
      </c>
      <c r="E4432" t="s">
        <v>77</v>
      </c>
      <c r="F4432">
        <v>20728</v>
      </c>
      <c r="G4432" t="s">
        <v>4811</v>
      </c>
      <c r="H4432" t="s">
        <v>4913</v>
      </c>
      <c r="I4432">
        <v>1</v>
      </c>
      <c r="J4432" t="s">
        <v>4914</v>
      </c>
      <c r="K4432">
        <v>10</v>
      </c>
      <c r="L4432" t="s">
        <v>349</v>
      </c>
      <c r="M4432" t="s">
        <v>22</v>
      </c>
      <c r="N4432" t="s">
        <v>23</v>
      </c>
      <c r="O4432" t="s">
        <v>4900</v>
      </c>
    </row>
    <row r="4433" spans="1:15" hidden="1" x14ac:dyDescent="0.25">
      <c r="A4433">
        <v>21710</v>
      </c>
      <c r="B4433">
        <v>202422</v>
      </c>
      <c r="C4433" t="str">
        <f>_xlfn.TEXTAFTER(Tabla4[[#This Row],[Escuela]],"- ",1)</f>
        <v>Derecho</v>
      </c>
      <c r="D4433" t="s">
        <v>4631</v>
      </c>
      <c r="E4433" t="s">
        <v>77</v>
      </c>
      <c r="F4433">
        <v>21710</v>
      </c>
      <c r="G4433" t="s">
        <v>4811</v>
      </c>
      <c r="H4433" t="s">
        <v>4913</v>
      </c>
      <c r="I4433">
        <v>2</v>
      </c>
      <c r="J4433" t="s">
        <v>4914</v>
      </c>
      <c r="K4433">
        <v>10</v>
      </c>
      <c r="L4433" t="s">
        <v>349</v>
      </c>
      <c r="M4433" t="s">
        <v>22</v>
      </c>
      <c r="N4433" t="s">
        <v>23</v>
      </c>
      <c r="O4433" t="s">
        <v>4900</v>
      </c>
    </row>
    <row r="4434" spans="1:15" hidden="1" x14ac:dyDescent="0.25">
      <c r="A4434">
        <v>20721</v>
      </c>
      <c r="B4434">
        <v>202422</v>
      </c>
      <c r="C4434" t="str">
        <f>_xlfn.TEXTAFTER(Tabla4[[#This Row],[Escuela]],"- ",1)</f>
        <v>Derecho</v>
      </c>
      <c r="D4434" t="s">
        <v>4631</v>
      </c>
      <c r="E4434" t="s">
        <v>77</v>
      </c>
      <c r="F4434">
        <v>20721</v>
      </c>
      <c r="G4434" t="s">
        <v>4811</v>
      </c>
      <c r="H4434" t="s">
        <v>4913</v>
      </c>
      <c r="I4434">
        <v>3</v>
      </c>
      <c r="J4434" t="s">
        <v>4914</v>
      </c>
      <c r="K4434">
        <v>10</v>
      </c>
      <c r="L4434" t="s">
        <v>349</v>
      </c>
      <c r="M4434" t="s">
        <v>22</v>
      </c>
      <c r="N4434" t="s">
        <v>23</v>
      </c>
      <c r="O4434" t="s">
        <v>4900</v>
      </c>
    </row>
    <row r="4435" spans="1:15" hidden="1" x14ac:dyDescent="0.25">
      <c r="A4435">
        <v>20720</v>
      </c>
      <c r="B4435">
        <v>202422</v>
      </c>
      <c r="C4435" t="str">
        <f>_xlfn.TEXTAFTER(Tabla4[[#This Row],[Escuela]],"- ",1)</f>
        <v>Derecho</v>
      </c>
      <c r="D4435" t="s">
        <v>4631</v>
      </c>
      <c r="E4435" t="s">
        <v>77</v>
      </c>
      <c r="F4435">
        <v>20720</v>
      </c>
      <c r="G4435" t="s">
        <v>4811</v>
      </c>
      <c r="H4435" t="s">
        <v>4913</v>
      </c>
      <c r="I4435">
        <v>4</v>
      </c>
      <c r="J4435" t="s">
        <v>4914</v>
      </c>
      <c r="K4435">
        <v>10</v>
      </c>
      <c r="L4435" t="s">
        <v>349</v>
      </c>
      <c r="M4435" t="s">
        <v>22</v>
      </c>
      <c r="N4435" t="s">
        <v>23</v>
      </c>
      <c r="O4435" t="s">
        <v>4900</v>
      </c>
    </row>
    <row r="4436" spans="1:15" hidden="1" x14ac:dyDescent="0.25">
      <c r="A4436">
        <v>20722</v>
      </c>
      <c r="B4436">
        <v>202422</v>
      </c>
      <c r="C4436" t="str">
        <f>_xlfn.TEXTAFTER(Tabla4[[#This Row],[Escuela]],"- ",1)</f>
        <v>Derecho</v>
      </c>
      <c r="D4436" t="s">
        <v>4631</v>
      </c>
      <c r="E4436" t="s">
        <v>77</v>
      </c>
      <c r="F4436">
        <v>20722</v>
      </c>
      <c r="G4436" t="s">
        <v>4811</v>
      </c>
      <c r="H4436" t="s">
        <v>4913</v>
      </c>
      <c r="I4436">
        <v>5</v>
      </c>
      <c r="J4436" t="s">
        <v>4914</v>
      </c>
      <c r="K4436">
        <v>10</v>
      </c>
      <c r="L4436" t="s">
        <v>349</v>
      </c>
      <c r="M4436" t="s">
        <v>22</v>
      </c>
      <c r="N4436" t="s">
        <v>23</v>
      </c>
      <c r="O4436" t="s">
        <v>4900</v>
      </c>
    </row>
    <row r="4437" spans="1:15" hidden="1" x14ac:dyDescent="0.25">
      <c r="A4437">
        <v>22415</v>
      </c>
      <c r="B4437">
        <v>202422</v>
      </c>
      <c r="C4437" t="str">
        <f>_xlfn.TEXTAFTER(Tabla4[[#This Row],[Escuela]],"- ",1)</f>
        <v>Derecho</v>
      </c>
      <c r="D4437" t="s">
        <v>4631</v>
      </c>
      <c r="E4437" t="s">
        <v>77</v>
      </c>
      <c r="F4437">
        <v>22415</v>
      </c>
      <c r="G4437" t="s">
        <v>4811</v>
      </c>
      <c r="H4437" t="s">
        <v>4915</v>
      </c>
      <c r="I4437">
        <v>1</v>
      </c>
      <c r="J4437" t="s">
        <v>4916</v>
      </c>
      <c r="K4437">
        <v>5</v>
      </c>
      <c r="L4437" t="s">
        <v>349</v>
      </c>
      <c r="M4437" t="s">
        <v>22</v>
      </c>
      <c r="N4437" t="s">
        <v>23</v>
      </c>
      <c r="O4437" t="s">
        <v>4917</v>
      </c>
    </row>
    <row r="4438" spans="1:15" hidden="1" x14ac:dyDescent="0.25">
      <c r="A4438">
        <v>22416</v>
      </c>
      <c r="B4438">
        <v>202422</v>
      </c>
      <c r="C4438" t="str">
        <f>_xlfn.TEXTAFTER(Tabla4[[#This Row],[Escuela]],"- ",1)</f>
        <v>Derecho</v>
      </c>
      <c r="D4438" t="s">
        <v>4631</v>
      </c>
      <c r="E4438" t="s">
        <v>77</v>
      </c>
      <c r="F4438">
        <v>22416</v>
      </c>
      <c r="G4438" t="s">
        <v>4811</v>
      </c>
      <c r="H4438" t="s">
        <v>4915</v>
      </c>
      <c r="I4438">
        <v>2</v>
      </c>
      <c r="J4438" t="s">
        <v>4916</v>
      </c>
      <c r="K4438">
        <v>5</v>
      </c>
      <c r="L4438" t="s">
        <v>349</v>
      </c>
      <c r="M4438" t="s">
        <v>22</v>
      </c>
      <c r="N4438" t="s">
        <v>23</v>
      </c>
      <c r="O4438" t="s">
        <v>2418</v>
      </c>
    </row>
    <row r="4439" spans="1:15" hidden="1" x14ac:dyDescent="0.25">
      <c r="A4439">
        <v>22417</v>
      </c>
      <c r="B4439">
        <v>202422</v>
      </c>
      <c r="C4439" t="str">
        <f>_xlfn.TEXTAFTER(Tabla4[[#This Row],[Escuela]],"- ",1)</f>
        <v>Derecho</v>
      </c>
      <c r="D4439" t="s">
        <v>4631</v>
      </c>
      <c r="E4439" t="s">
        <v>77</v>
      </c>
      <c r="F4439">
        <v>22417</v>
      </c>
      <c r="G4439" t="s">
        <v>4811</v>
      </c>
      <c r="H4439" t="s">
        <v>4915</v>
      </c>
      <c r="I4439">
        <v>3</v>
      </c>
      <c r="J4439" t="s">
        <v>4916</v>
      </c>
      <c r="K4439">
        <v>5</v>
      </c>
      <c r="L4439" t="s">
        <v>349</v>
      </c>
      <c r="M4439" t="s">
        <v>22</v>
      </c>
      <c r="N4439" t="s">
        <v>23</v>
      </c>
      <c r="O4439" t="s">
        <v>4918</v>
      </c>
    </row>
    <row r="4440" spans="1:15" hidden="1" x14ac:dyDescent="0.25">
      <c r="A4440">
        <v>22418</v>
      </c>
      <c r="B4440">
        <v>202422</v>
      </c>
      <c r="C4440" t="str">
        <f>_xlfn.TEXTAFTER(Tabla4[[#This Row],[Escuela]],"- ",1)</f>
        <v>Derecho</v>
      </c>
      <c r="D4440" t="s">
        <v>4631</v>
      </c>
      <c r="E4440" t="s">
        <v>77</v>
      </c>
      <c r="F4440">
        <v>22418</v>
      </c>
      <c r="G4440" t="s">
        <v>4811</v>
      </c>
      <c r="H4440" t="s">
        <v>4915</v>
      </c>
      <c r="I4440">
        <v>4</v>
      </c>
      <c r="J4440" t="s">
        <v>4916</v>
      </c>
      <c r="K4440">
        <v>5</v>
      </c>
      <c r="L4440" t="s">
        <v>349</v>
      </c>
      <c r="M4440" t="s">
        <v>22</v>
      </c>
      <c r="N4440" t="s">
        <v>23</v>
      </c>
      <c r="O4440" t="s">
        <v>4917</v>
      </c>
    </row>
    <row r="4441" spans="1:15" hidden="1" x14ac:dyDescent="0.25">
      <c r="A4441">
        <v>27764</v>
      </c>
      <c r="B4441">
        <v>202422</v>
      </c>
      <c r="C4441" t="str">
        <f>_xlfn.TEXTAFTER(Tabla4[[#This Row],[Escuela]],"- ",1)</f>
        <v>Derecho</v>
      </c>
      <c r="D4441" t="s">
        <v>4631</v>
      </c>
      <c r="E4441" t="s">
        <v>77</v>
      </c>
      <c r="F4441">
        <v>27764</v>
      </c>
      <c r="G4441" t="s">
        <v>4811</v>
      </c>
      <c r="H4441" t="s">
        <v>4915</v>
      </c>
      <c r="I4441">
        <v>5</v>
      </c>
      <c r="J4441" t="s">
        <v>4916</v>
      </c>
      <c r="K4441">
        <v>5</v>
      </c>
      <c r="L4441" t="s">
        <v>349</v>
      </c>
      <c r="M4441" t="s">
        <v>22</v>
      </c>
      <c r="N4441" t="s">
        <v>23</v>
      </c>
      <c r="O4441" t="s">
        <v>4917</v>
      </c>
    </row>
    <row r="4442" spans="1:15" hidden="1" x14ac:dyDescent="0.25">
      <c r="A4442">
        <v>14697</v>
      </c>
      <c r="B4442">
        <v>202422</v>
      </c>
      <c r="C4442" t="str">
        <f>_xlfn.TEXTAFTER(Tabla4[[#This Row],[Escuela]],"- ",1)</f>
        <v>Derecho</v>
      </c>
      <c r="D4442" t="s">
        <v>4631</v>
      </c>
      <c r="E4442" t="s">
        <v>77</v>
      </c>
      <c r="F4442">
        <v>14697</v>
      </c>
      <c r="G4442" t="s">
        <v>4811</v>
      </c>
      <c r="H4442" t="s">
        <v>4919</v>
      </c>
      <c r="I4442">
        <v>1</v>
      </c>
      <c r="J4442" t="s">
        <v>4920</v>
      </c>
      <c r="K4442">
        <v>0</v>
      </c>
      <c r="L4442" t="s">
        <v>349</v>
      </c>
      <c r="M4442" t="s">
        <v>22</v>
      </c>
      <c r="N4442" t="s">
        <v>23</v>
      </c>
      <c r="O4442" t="s">
        <v>1965</v>
      </c>
    </row>
    <row r="4443" spans="1:15" hidden="1" x14ac:dyDescent="0.25">
      <c r="A4443">
        <v>26670</v>
      </c>
      <c r="B4443">
        <v>202422</v>
      </c>
      <c r="C4443" t="str">
        <f>_xlfn.TEXTAFTER(Tabla4[[#This Row],[Escuela]],"- ",1)</f>
        <v>Derecho</v>
      </c>
      <c r="D4443" t="s">
        <v>4631</v>
      </c>
      <c r="E4443" t="s">
        <v>77</v>
      </c>
      <c r="F4443">
        <v>26670</v>
      </c>
      <c r="G4443" t="s">
        <v>4811</v>
      </c>
      <c r="H4443" t="s">
        <v>4919</v>
      </c>
      <c r="I4443">
        <v>2</v>
      </c>
      <c r="J4443" t="s">
        <v>4920</v>
      </c>
      <c r="K4443">
        <v>0</v>
      </c>
      <c r="L4443" t="s">
        <v>349</v>
      </c>
      <c r="M4443" t="s">
        <v>22</v>
      </c>
      <c r="N4443" t="s">
        <v>23</v>
      </c>
      <c r="O4443" t="s">
        <v>2222</v>
      </c>
    </row>
    <row r="4444" spans="1:15" hidden="1" x14ac:dyDescent="0.25">
      <c r="A4444">
        <v>26650</v>
      </c>
      <c r="B4444">
        <v>202422</v>
      </c>
      <c r="C4444" t="str">
        <f>_xlfn.TEXTAFTER(Tabla4[[#This Row],[Escuela]],"- ",1)</f>
        <v>Derecho</v>
      </c>
      <c r="D4444" t="s">
        <v>4631</v>
      </c>
      <c r="E4444" t="s">
        <v>77</v>
      </c>
      <c r="F4444">
        <v>26650</v>
      </c>
      <c r="G4444" t="s">
        <v>4811</v>
      </c>
      <c r="H4444" t="s">
        <v>93</v>
      </c>
      <c r="I4444">
        <v>1</v>
      </c>
      <c r="J4444" t="s">
        <v>4921</v>
      </c>
      <c r="K4444">
        <v>10</v>
      </c>
      <c r="L4444" t="s">
        <v>112</v>
      </c>
      <c r="M4444" t="s">
        <v>22</v>
      </c>
      <c r="N4444" t="s">
        <v>23</v>
      </c>
      <c r="O4444" t="s">
        <v>35</v>
      </c>
    </row>
    <row r="4445" spans="1:15" hidden="1" x14ac:dyDescent="0.25">
      <c r="A4445">
        <v>27847</v>
      </c>
      <c r="B4445">
        <v>202422</v>
      </c>
      <c r="C4445" t="str">
        <f>_xlfn.TEXTAFTER(Tabla4[[#This Row],[Escuela]],"- ",1)</f>
        <v>Derecho</v>
      </c>
      <c r="D4445" t="s">
        <v>4631</v>
      </c>
      <c r="E4445" t="s">
        <v>77</v>
      </c>
      <c r="F4445">
        <v>27847</v>
      </c>
      <c r="G4445" t="s">
        <v>4811</v>
      </c>
      <c r="H4445" t="s">
        <v>141</v>
      </c>
      <c r="I4445">
        <v>1</v>
      </c>
      <c r="J4445" t="s">
        <v>4922</v>
      </c>
      <c r="K4445">
        <v>10</v>
      </c>
      <c r="L4445" t="s">
        <v>112</v>
      </c>
      <c r="M4445" t="s">
        <v>22</v>
      </c>
      <c r="N4445" t="s">
        <v>23</v>
      </c>
      <c r="O4445" t="s">
        <v>381</v>
      </c>
    </row>
    <row r="4446" spans="1:15" hidden="1" x14ac:dyDescent="0.25">
      <c r="A4446">
        <v>27848</v>
      </c>
      <c r="B4446">
        <v>202422</v>
      </c>
      <c r="C4446" t="str">
        <f>_xlfn.TEXTAFTER(Tabla4[[#This Row],[Escuela]],"- ",1)</f>
        <v>Derecho</v>
      </c>
      <c r="D4446" t="s">
        <v>4631</v>
      </c>
      <c r="E4446" t="s">
        <v>77</v>
      </c>
      <c r="F4446">
        <v>27848</v>
      </c>
      <c r="G4446" t="s">
        <v>4811</v>
      </c>
      <c r="H4446" t="s">
        <v>4923</v>
      </c>
      <c r="I4446">
        <v>1</v>
      </c>
      <c r="J4446" t="s">
        <v>4924</v>
      </c>
      <c r="K4446">
        <v>10</v>
      </c>
      <c r="L4446" t="s">
        <v>112</v>
      </c>
      <c r="M4446" t="s">
        <v>22</v>
      </c>
      <c r="N4446" t="s">
        <v>23</v>
      </c>
      <c r="O4446" t="s">
        <v>350</v>
      </c>
    </row>
    <row r="4447" spans="1:15" hidden="1" x14ac:dyDescent="0.25">
      <c r="A4447">
        <v>23530</v>
      </c>
      <c r="B4447">
        <v>202422</v>
      </c>
      <c r="C4447" t="str">
        <f>_xlfn.TEXTAFTER(Tabla4[[#This Row],[Escuela]],"- ",1)</f>
        <v>Derecho</v>
      </c>
      <c r="D4447" t="s">
        <v>4631</v>
      </c>
      <c r="E4447" t="s">
        <v>77</v>
      </c>
      <c r="F4447">
        <v>23530</v>
      </c>
      <c r="G4447" t="s">
        <v>4811</v>
      </c>
      <c r="H4447" t="s">
        <v>4925</v>
      </c>
      <c r="I4447">
        <v>1</v>
      </c>
      <c r="J4447" t="s">
        <v>4926</v>
      </c>
      <c r="K4447">
        <v>10</v>
      </c>
      <c r="L4447" t="s">
        <v>349</v>
      </c>
      <c r="M4447" t="s">
        <v>22</v>
      </c>
      <c r="N4447" t="s">
        <v>23</v>
      </c>
    </row>
    <row r="4448" spans="1:15" hidden="1" x14ac:dyDescent="0.25">
      <c r="A4448">
        <v>22895</v>
      </c>
      <c r="B4448">
        <v>202422</v>
      </c>
      <c r="C4448" t="str">
        <f>_xlfn.TEXTAFTER(Tabla4[[#This Row],[Escuela]],"- ",1)</f>
        <v>Derecho</v>
      </c>
      <c r="D4448" t="s">
        <v>4631</v>
      </c>
      <c r="E4448" t="s">
        <v>77</v>
      </c>
      <c r="F4448">
        <v>22895</v>
      </c>
      <c r="G4448" t="s">
        <v>4811</v>
      </c>
      <c r="H4448" t="s">
        <v>4927</v>
      </c>
      <c r="I4448">
        <v>1</v>
      </c>
      <c r="J4448" t="s">
        <v>4928</v>
      </c>
      <c r="K4448">
        <v>10</v>
      </c>
      <c r="L4448" t="s">
        <v>349</v>
      </c>
      <c r="M4448" t="s">
        <v>22</v>
      </c>
      <c r="N4448" t="s">
        <v>23</v>
      </c>
      <c r="O4448" t="s">
        <v>3887</v>
      </c>
    </row>
    <row r="4449" spans="1:15" hidden="1" x14ac:dyDescent="0.25">
      <c r="A4449">
        <v>22890</v>
      </c>
      <c r="B4449">
        <v>202422</v>
      </c>
      <c r="C4449" t="str">
        <f>_xlfn.TEXTAFTER(Tabla4[[#This Row],[Escuela]],"- ",1)</f>
        <v>Derecho</v>
      </c>
      <c r="D4449" t="s">
        <v>4631</v>
      </c>
      <c r="E4449" t="s">
        <v>77</v>
      </c>
      <c r="F4449">
        <v>22890</v>
      </c>
      <c r="G4449" t="s">
        <v>4811</v>
      </c>
      <c r="H4449" t="s">
        <v>4927</v>
      </c>
      <c r="I4449">
        <v>2</v>
      </c>
      <c r="J4449" t="s">
        <v>4928</v>
      </c>
      <c r="K4449">
        <v>10</v>
      </c>
      <c r="L4449" t="s">
        <v>349</v>
      </c>
      <c r="M4449" t="s">
        <v>22</v>
      </c>
      <c r="N4449" t="s">
        <v>23</v>
      </c>
      <c r="O4449" t="s">
        <v>1167</v>
      </c>
    </row>
    <row r="4450" spans="1:15" hidden="1" x14ac:dyDescent="0.25">
      <c r="A4450">
        <v>24294</v>
      </c>
      <c r="B4450">
        <v>202422</v>
      </c>
      <c r="C4450" t="str">
        <f>_xlfn.TEXTAFTER(Tabla4[[#This Row],[Escuela]],"- ",1)</f>
        <v>Derecho</v>
      </c>
      <c r="D4450" t="s">
        <v>4631</v>
      </c>
      <c r="E4450" t="s">
        <v>77</v>
      </c>
      <c r="F4450">
        <v>24294</v>
      </c>
      <c r="G4450" t="s">
        <v>4811</v>
      </c>
      <c r="H4450" t="s">
        <v>4927</v>
      </c>
      <c r="I4450">
        <v>3</v>
      </c>
      <c r="J4450" t="s">
        <v>4928</v>
      </c>
      <c r="K4450">
        <v>10</v>
      </c>
      <c r="L4450" t="s">
        <v>349</v>
      </c>
      <c r="M4450" t="s">
        <v>22</v>
      </c>
      <c r="N4450" t="s">
        <v>23</v>
      </c>
      <c r="O4450" t="s">
        <v>1167</v>
      </c>
    </row>
    <row r="4451" spans="1:15" hidden="1" x14ac:dyDescent="0.25">
      <c r="A4451">
        <v>27765</v>
      </c>
      <c r="B4451">
        <v>202422</v>
      </c>
      <c r="C4451" t="str">
        <f>_xlfn.TEXTAFTER(Tabla4[[#This Row],[Escuela]],"- ",1)</f>
        <v>Derecho</v>
      </c>
      <c r="D4451" t="s">
        <v>4631</v>
      </c>
      <c r="E4451" t="s">
        <v>77</v>
      </c>
      <c r="F4451">
        <v>27765</v>
      </c>
      <c r="G4451" t="s">
        <v>4811</v>
      </c>
      <c r="H4451" t="s">
        <v>4927</v>
      </c>
      <c r="I4451">
        <v>4</v>
      </c>
      <c r="J4451" t="s">
        <v>4928</v>
      </c>
      <c r="K4451">
        <v>10</v>
      </c>
      <c r="L4451" t="s">
        <v>349</v>
      </c>
      <c r="M4451" t="s">
        <v>22</v>
      </c>
      <c r="N4451" t="s">
        <v>23</v>
      </c>
      <c r="O4451" t="s">
        <v>1781</v>
      </c>
    </row>
    <row r="4452" spans="1:15" hidden="1" x14ac:dyDescent="0.25">
      <c r="A4452">
        <v>30541</v>
      </c>
      <c r="B4452">
        <v>202422</v>
      </c>
      <c r="C4452" t="str">
        <f>_xlfn.TEXTAFTER(Tabla4[[#This Row],[Escuela]],"- ",1)</f>
        <v>Derecho</v>
      </c>
      <c r="D4452" t="s">
        <v>4631</v>
      </c>
      <c r="E4452" t="s">
        <v>77</v>
      </c>
      <c r="F4452">
        <v>30541</v>
      </c>
      <c r="G4452" t="s">
        <v>4811</v>
      </c>
      <c r="H4452" t="s">
        <v>4927</v>
      </c>
      <c r="I4452">
        <v>5</v>
      </c>
      <c r="J4452" t="s">
        <v>4928</v>
      </c>
      <c r="K4452">
        <v>10</v>
      </c>
      <c r="L4452" t="s">
        <v>349</v>
      </c>
      <c r="M4452" t="s">
        <v>22</v>
      </c>
      <c r="N4452" t="s">
        <v>23</v>
      </c>
      <c r="O4452" t="s">
        <v>2170</v>
      </c>
    </row>
    <row r="4453" spans="1:15" hidden="1" x14ac:dyDescent="0.25">
      <c r="A4453">
        <v>23527</v>
      </c>
      <c r="B4453">
        <v>202422</v>
      </c>
      <c r="C4453" t="str">
        <f>_xlfn.TEXTAFTER(Tabla4[[#This Row],[Escuela]],"- ",1)</f>
        <v>Derecho</v>
      </c>
      <c r="D4453" t="s">
        <v>4631</v>
      </c>
      <c r="E4453" t="s">
        <v>77</v>
      </c>
      <c r="F4453">
        <v>23527</v>
      </c>
      <c r="G4453" t="s">
        <v>4811</v>
      </c>
      <c r="H4453" t="s">
        <v>4929</v>
      </c>
      <c r="I4453">
        <v>1</v>
      </c>
      <c r="J4453" t="s">
        <v>4928</v>
      </c>
      <c r="K4453">
        <v>10</v>
      </c>
      <c r="L4453" t="s">
        <v>349</v>
      </c>
      <c r="M4453" t="s">
        <v>22</v>
      </c>
      <c r="N4453" t="s">
        <v>23</v>
      </c>
      <c r="O4453" t="s">
        <v>1173</v>
      </c>
    </row>
    <row r="4454" spans="1:15" hidden="1" x14ac:dyDescent="0.25">
      <c r="A4454">
        <v>22904</v>
      </c>
      <c r="B4454">
        <v>202422</v>
      </c>
      <c r="C4454" t="str">
        <f>_xlfn.TEXTAFTER(Tabla4[[#This Row],[Escuela]],"- ",1)</f>
        <v>Derecho</v>
      </c>
      <c r="D4454" t="s">
        <v>4631</v>
      </c>
      <c r="E4454" t="s">
        <v>77</v>
      </c>
      <c r="F4454">
        <v>22904</v>
      </c>
      <c r="G4454" t="s">
        <v>4811</v>
      </c>
      <c r="H4454" t="s">
        <v>4929</v>
      </c>
      <c r="I4454">
        <v>2</v>
      </c>
      <c r="J4454" t="s">
        <v>4928</v>
      </c>
      <c r="K4454">
        <v>10</v>
      </c>
      <c r="L4454" t="s">
        <v>349</v>
      </c>
      <c r="M4454" t="s">
        <v>22</v>
      </c>
      <c r="N4454" t="s">
        <v>23</v>
      </c>
      <c r="O4454" t="s">
        <v>3208</v>
      </c>
    </row>
    <row r="4455" spans="1:15" hidden="1" x14ac:dyDescent="0.25">
      <c r="A4455">
        <v>22933</v>
      </c>
      <c r="B4455">
        <v>202422</v>
      </c>
      <c r="C4455" t="str">
        <f>_xlfn.TEXTAFTER(Tabla4[[#This Row],[Escuela]],"- ",1)</f>
        <v>Derecho</v>
      </c>
      <c r="D4455" t="s">
        <v>4631</v>
      </c>
      <c r="E4455" t="s">
        <v>77</v>
      </c>
      <c r="F4455">
        <v>22933</v>
      </c>
      <c r="G4455" t="s">
        <v>4811</v>
      </c>
      <c r="H4455" t="s">
        <v>4929</v>
      </c>
      <c r="I4455">
        <v>3</v>
      </c>
      <c r="J4455" t="s">
        <v>4928</v>
      </c>
      <c r="K4455">
        <v>10</v>
      </c>
      <c r="L4455" t="s">
        <v>349</v>
      </c>
      <c r="M4455" t="s">
        <v>22</v>
      </c>
      <c r="N4455" t="s">
        <v>23</v>
      </c>
      <c r="O4455" t="s">
        <v>1173</v>
      </c>
    </row>
    <row r="4456" spans="1:15" hidden="1" x14ac:dyDescent="0.25">
      <c r="A4456">
        <v>22898</v>
      </c>
      <c r="B4456">
        <v>202422</v>
      </c>
      <c r="C4456" t="str">
        <f>_xlfn.TEXTAFTER(Tabla4[[#This Row],[Escuela]],"- ",1)</f>
        <v>Derecho</v>
      </c>
      <c r="D4456" t="s">
        <v>4631</v>
      </c>
      <c r="E4456" t="s">
        <v>77</v>
      </c>
      <c r="F4456">
        <v>22898</v>
      </c>
      <c r="G4456" t="s">
        <v>4811</v>
      </c>
      <c r="H4456" t="s">
        <v>4929</v>
      </c>
      <c r="I4456">
        <v>4</v>
      </c>
      <c r="J4456" t="s">
        <v>4928</v>
      </c>
      <c r="K4456">
        <v>10</v>
      </c>
      <c r="L4456" t="s">
        <v>349</v>
      </c>
      <c r="M4456" t="s">
        <v>22</v>
      </c>
      <c r="N4456" t="s">
        <v>23</v>
      </c>
      <c r="O4456" t="s">
        <v>1173</v>
      </c>
    </row>
    <row r="4457" spans="1:15" hidden="1" x14ac:dyDescent="0.25">
      <c r="A4457">
        <v>23526</v>
      </c>
      <c r="B4457">
        <v>202422</v>
      </c>
      <c r="C4457" t="str">
        <f>_xlfn.TEXTAFTER(Tabla4[[#This Row],[Escuela]],"- ",1)</f>
        <v>Derecho</v>
      </c>
      <c r="D4457" t="s">
        <v>4631</v>
      </c>
      <c r="E4457" t="s">
        <v>77</v>
      </c>
      <c r="F4457">
        <v>23526</v>
      </c>
      <c r="G4457" t="s">
        <v>4811</v>
      </c>
      <c r="H4457" t="s">
        <v>4929</v>
      </c>
      <c r="I4457">
        <v>5</v>
      </c>
      <c r="J4457" t="s">
        <v>4928</v>
      </c>
      <c r="K4457">
        <v>10</v>
      </c>
      <c r="L4457" t="s">
        <v>349</v>
      </c>
      <c r="M4457" t="s">
        <v>22</v>
      </c>
      <c r="N4457" t="s">
        <v>23</v>
      </c>
      <c r="O4457" t="s">
        <v>2310</v>
      </c>
    </row>
    <row r="4458" spans="1:15" hidden="1" x14ac:dyDescent="0.25">
      <c r="A4458">
        <v>30542</v>
      </c>
      <c r="B4458">
        <v>202422</v>
      </c>
      <c r="C4458" t="str">
        <f>_xlfn.TEXTAFTER(Tabla4[[#This Row],[Escuela]],"- ",1)</f>
        <v>Derecho</v>
      </c>
      <c r="D4458" t="s">
        <v>4631</v>
      </c>
      <c r="E4458" t="s">
        <v>77</v>
      </c>
      <c r="F4458">
        <v>30542</v>
      </c>
      <c r="G4458" t="s">
        <v>4811</v>
      </c>
      <c r="H4458" t="s">
        <v>4929</v>
      </c>
      <c r="I4458">
        <v>6</v>
      </c>
      <c r="J4458" t="s">
        <v>4928</v>
      </c>
      <c r="K4458">
        <v>10</v>
      </c>
      <c r="L4458" t="s">
        <v>349</v>
      </c>
      <c r="M4458" t="s">
        <v>22</v>
      </c>
      <c r="N4458" t="s">
        <v>23</v>
      </c>
      <c r="O4458" t="s">
        <v>3208</v>
      </c>
    </row>
    <row r="4459" spans="1:15" hidden="1" x14ac:dyDescent="0.25">
      <c r="A4459">
        <v>23529</v>
      </c>
      <c r="B4459">
        <v>202422</v>
      </c>
      <c r="C4459" t="str">
        <f>_xlfn.TEXTAFTER(Tabla4[[#This Row],[Escuela]],"- ",1)</f>
        <v>Derecho</v>
      </c>
      <c r="D4459" t="s">
        <v>4631</v>
      </c>
      <c r="E4459" t="s">
        <v>77</v>
      </c>
      <c r="F4459">
        <v>23529</v>
      </c>
      <c r="G4459" t="s">
        <v>4811</v>
      </c>
      <c r="H4459" t="s">
        <v>4930</v>
      </c>
      <c r="I4459">
        <v>1</v>
      </c>
      <c r="J4459" t="s">
        <v>4928</v>
      </c>
      <c r="K4459">
        <v>10</v>
      </c>
      <c r="L4459" t="s">
        <v>349</v>
      </c>
      <c r="M4459" t="s">
        <v>22</v>
      </c>
      <c r="N4459" t="s">
        <v>23</v>
      </c>
      <c r="O4459" t="s">
        <v>1186</v>
      </c>
    </row>
    <row r="4460" spans="1:15" hidden="1" x14ac:dyDescent="0.25">
      <c r="A4460">
        <v>30115</v>
      </c>
      <c r="B4460">
        <v>202422</v>
      </c>
      <c r="C4460" t="str">
        <f>_xlfn.TEXTAFTER(Tabla4[[#This Row],[Escuela]],"- ",1)</f>
        <v>Derecho</v>
      </c>
      <c r="D4460" t="s">
        <v>4631</v>
      </c>
      <c r="E4460" t="s">
        <v>77</v>
      </c>
      <c r="F4460">
        <v>30115</v>
      </c>
      <c r="G4460" t="s">
        <v>4811</v>
      </c>
      <c r="H4460" t="s">
        <v>4930</v>
      </c>
      <c r="I4460">
        <v>2</v>
      </c>
      <c r="J4460" t="s">
        <v>4928</v>
      </c>
      <c r="K4460">
        <v>10</v>
      </c>
      <c r="L4460" t="s">
        <v>349</v>
      </c>
      <c r="M4460" t="s">
        <v>22</v>
      </c>
      <c r="N4460" t="s">
        <v>23</v>
      </c>
      <c r="O4460" t="s">
        <v>1186</v>
      </c>
    </row>
    <row r="4461" spans="1:15" hidden="1" x14ac:dyDescent="0.25">
      <c r="A4461">
        <v>22892</v>
      </c>
      <c r="B4461">
        <v>202422</v>
      </c>
      <c r="C4461" t="str">
        <f>_xlfn.TEXTAFTER(Tabla4[[#This Row],[Escuela]],"- ",1)</f>
        <v>Derecho</v>
      </c>
      <c r="D4461" t="s">
        <v>4631</v>
      </c>
      <c r="E4461" t="s">
        <v>77</v>
      </c>
      <c r="F4461">
        <v>22892</v>
      </c>
      <c r="G4461" t="s">
        <v>4811</v>
      </c>
      <c r="H4461" t="s">
        <v>4931</v>
      </c>
      <c r="I4461">
        <v>1</v>
      </c>
      <c r="J4461" t="s">
        <v>4928</v>
      </c>
      <c r="K4461">
        <v>10</v>
      </c>
      <c r="L4461" t="s">
        <v>349</v>
      </c>
      <c r="M4461" t="s">
        <v>22</v>
      </c>
      <c r="N4461" t="s">
        <v>23</v>
      </c>
      <c r="O4461" t="s">
        <v>1186</v>
      </c>
    </row>
    <row r="4462" spans="1:15" hidden="1" x14ac:dyDescent="0.25">
      <c r="A4462">
        <v>30116</v>
      </c>
      <c r="B4462">
        <v>202422</v>
      </c>
      <c r="C4462" t="str">
        <f>_xlfn.TEXTAFTER(Tabla4[[#This Row],[Escuela]],"- ",1)</f>
        <v>Derecho</v>
      </c>
      <c r="D4462" t="s">
        <v>4631</v>
      </c>
      <c r="E4462" t="s">
        <v>77</v>
      </c>
      <c r="F4462">
        <v>30116</v>
      </c>
      <c r="G4462" t="s">
        <v>4811</v>
      </c>
      <c r="H4462" t="s">
        <v>4931</v>
      </c>
      <c r="I4462">
        <v>2</v>
      </c>
      <c r="J4462" t="s">
        <v>4928</v>
      </c>
      <c r="K4462">
        <v>10</v>
      </c>
      <c r="L4462" t="s">
        <v>349</v>
      </c>
      <c r="M4462" t="s">
        <v>22</v>
      </c>
      <c r="N4462" t="s">
        <v>23</v>
      </c>
      <c r="O4462" t="s">
        <v>3208</v>
      </c>
    </row>
    <row r="4463" spans="1:15" hidden="1" x14ac:dyDescent="0.25">
      <c r="A4463">
        <v>23528</v>
      </c>
      <c r="B4463">
        <v>202422</v>
      </c>
      <c r="C4463" t="str">
        <f>_xlfn.TEXTAFTER(Tabla4[[#This Row],[Escuela]],"- ",1)</f>
        <v>Derecho</v>
      </c>
      <c r="D4463" t="s">
        <v>4631</v>
      </c>
      <c r="E4463" t="s">
        <v>77</v>
      </c>
      <c r="F4463">
        <v>23528</v>
      </c>
      <c r="G4463" t="s">
        <v>4811</v>
      </c>
      <c r="H4463" t="s">
        <v>4932</v>
      </c>
      <c r="I4463">
        <v>1</v>
      </c>
      <c r="J4463" t="s">
        <v>4928</v>
      </c>
      <c r="K4463">
        <v>10</v>
      </c>
      <c r="L4463" t="s">
        <v>349</v>
      </c>
      <c r="M4463" t="s">
        <v>22</v>
      </c>
      <c r="N4463" t="s">
        <v>23</v>
      </c>
      <c r="O4463" t="s">
        <v>1167</v>
      </c>
    </row>
    <row r="4464" spans="1:15" hidden="1" x14ac:dyDescent="0.25">
      <c r="A4464">
        <v>30543</v>
      </c>
      <c r="B4464">
        <v>202422</v>
      </c>
      <c r="C4464" t="str">
        <f>_xlfn.TEXTAFTER(Tabla4[[#This Row],[Escuela]],"- ",1)</f>
        <v>Derecho</v>
      </c>
      <c r="D4464" t="s">
        <v>4631</v>
      </c>
      <c r="E4464" t="s">
        <v>77</v>
      </c>
      <c r="F4464">
        <v>30543</v>
      </c>
      <c r="G4464" t="s">
        <v>4811</v>
      </c>
      <c r="H4464" t="s">
        <v>4932</v>
      </c>
      <c r="I4464">
        <v>2</v>
      </c>
      <c r="J4464" t="s">
        <v>4928</v>
      </c>
      <c r="K4464">
        <v>10</v>
      </c>
      <c r="L4464" t="s">
        <v>349</v>
      </c>
      <c r="M4464" t="s">
        <v>22</v>
      </c>
      <c r="N4464" t="s">
        <v>23</v>
      </c>
      <c r="O4464" t="s">
        <v>2309</v>
      </c>
    </row>
    <row r="4465" spans="1:18" hidden="1" x14ac:dyDescent="0.25">
      <c r="A4465">
        <v>22936</v>
      </c>
      <c r="B4465">
        <v>202422</v>
      </c>
      <c r="C4465" t="str">
        <f>_xlfn.TEXTAFTER(Tabla4[[#This Row],[Escuela]],"- ",1)</f>
        <v>Derecho</v>
      </c>
      <c r="D4465" t="s">
        <v>4631</v>
      </c>
      <c r="E4465" t="s">
        <v>77</v>
      </c>
      <c r="F4465">
        <v>22936</v>
      </c>
      <c r="G4465" t="s">
        <v>4811</v>
      </c>
      <c r="H4465" t="s">
        <v>4933</v>
      </c>
      <c r="I4465">
        <v>1</v>
      </c>
      <c r="J4465" t="s">
        <v>4934</v>
      </c>
      <c r="K4465">
        <v>10</v>
      </c>
      <c r="L4465" t="s">
        <v>349</v>
      </c>
      <c r="M4465" t="s">
        <v>22</v>
      </c>
      <c r="N4465" t="s">
        <v>23</v>
      </c>
      <c r="O4465" t="s">
        <v>179</v>
      </c>
    </row>
    <row r="4466" spans="1:18" hidden="1" x14ac:dyDescent="0.25">
      <c r="A4466">
        <v>22889</v>
      </c>
      <c r="B4466">
        <v>202422</v>
      </c>
      <c r="C4466" t="str">
        <f>_xlfn.TEXTAFTER(Tabla4[[#This Row],[Escuela]],"- ",1)</f>
        <v>Derecho</v>
      </c>
      <c r="D4466" t="s">
        <v>4631</v>
      </c>
      <c r="E4466" t="s">
        <v>77</v>
      </c>
      <c r="F4466">
        <v>22889</v>
      </c>
      <c r="G4466" t="s">
        <v>4811</v>
      </c>
      <c r="H4466" t="s">
        <v>4933</v>
      </c>
      <c r="I4466">
        <v>2</v>
      </c>
      <c r="J4466" t="s">
        <v>4934</v>
      </c>
      <c r="K4466">
        <v>10</v>
      </c>
      <c r="L4466" t="s">
        <v>349</v>
      </c>
      <c r="M4466" t="s">
        <v>22</v>
      </c>
      <c r="N4466" t="s">
        <v>23</v>
      </c>
      <c r="O4466" t="s">
        <v>268</v>
      </c>
    </row>
    <row r="4467" spans="1:18" hidden="1" x14ac:dyDescent="0.25">
      <c r="A4467">
        <v>24300</v>
      </c>
      <c r="B4467">
        <v>202422</v>
      </c>
      <c r="C4467" t="str">
        <f>_xlfn.TEXTAFTER(Tabla4[[#This Row],[Escuela]],"- ",1)</f>
        <v>Derecho</v>
      </c>
      <c r="D4467" t="s">
        <v>4631</v>
      </c>
      <c r="E4467" t="s">
        <v>77</v>
      </c>
      <c r="F4467">
        <v>24300</v>
      </c>
      <c r="G4467" t="s">
        <v>4811</v>
      </c>
      <c r="H4467" t="s">
        <v>4935</v>
      </c>
      <c r="I4467">
        <v>1</v>
      </c>
      <c r="J4467" t="s">
        <v>4936</v>
      </c>
      <c r="K4467">
        <v>10</v>
      </c>
      <c r="L4467" t="s">
        <v>349</v>
      </c>
      <c r="M4467" t="s">
        <v>22</v>
      </c>
      <c r="N4467" t="s">
        <v>23</v>
      </c>
      <c r="O4467" t="s">
        <v>3208</v>
      </c>
    </row>
    <row r="4468" spans="1:18" hidden="1" x14ac:dyDescent="0.25">
      <c r="A4468">
        <v>22431</v>
      </c>
      <c r="B4468">
        <v>202422</v>
      </c>
      <c r="C4468" t="str">
        <f>_xlfn.TEXTAFTER(Tabla4[[#This Row],[Escuela]],"- ",1)</f>
        <v>Derecho</v>
      </c>
      <c r="D4468" t="s">
        <v>4631</v>
      </c>
      <c r="E4468" t="s">
        <v>77</v>
      </c>
      <c r="F4468">
        <v>22431</v>
      </c>
      <c r="G4468" t="s">
        <v>4811</v>
      </c>
      <c r="H4468" t="s">
        <v>4937</v>
      </c>
      <c r="I4468">
        <v>1</v>
      </c>
      <c r="J4468" t="s">
        <v>4938</v>
      </c>
      <c r="K4468">
        <v>10</v>
      </c>
      <c r="L4468" t="s">
        <v>349</v>
      </c>
      <c r="M4468" t="s">
        <v>22</v>
      </c>
      <c r="N4468" t="s">
        <v>2402</v>
      </c>
      <c r="O4468" t="s">
        <v>1672</v>
      </c>
      <c r="R4468" t="s">
        <v>2419</v>
      </c>
    </row>
    <row r="4469" spans="1:18" hidden="1" x14ac:dyDescent="0.25">
      <c r="A4469">
        <v>26172</v>
      </c>
      <c r="B4469">
        <v>202422</v>
      </c>
      <c r="C4469" t="str">
        <f>_xlfn.TEXTAFTER(Tabla4[[#This Row],[Escuela]],"- ",1)</f>
        <v>Derecho</v>
      </c>
      <c r="D4469" t="s">
        <v>4631</v>
      </c>
      <c r="E4469" t="s">
        <v>77</v>
      </c>
      <c r="F4469">
        <v>26172</v>
      </c>
      <c r="G4469" t="s">
        <v>4811</v>
      </c>
      <c r="H4469" t="s">
        <v>4937</v>
      </c>
      <c r="I4469">
        <v>2</v>
      </c>
      <c r="J4469" t="s">
        <v>4938</v>
      </c>
      <c r="K4469">
        <v>10</v>
      </c>
      <c r="L4469" t="s">
        <v>349</v>
      </c>
      <c r="M4469" t="s">
        <v>22</v>
      </c>
      <c r="N4469" t="s">
        <v>23</v>
      </c>
      <c r="O4469" t="s">
        <v>4939</v>
      </c>
    </row>
    <row r="4470" spans="1:18" hidden="1" x14ac:dyDescent="0.25">
      <c r="A4470">
        <v>22998</v>
      </c>
      <c r="B4470">
        <v>202422</v>
      </c>
      <c r="C4470" t="str">
        <f>_xlfn.TEXTAFTER(Tabla4[[#This Row],[Escuela]],"- ",1)</f>
        <v>Derecho</v>
      </c>
      <c r="D4470" t="s">
        <v>4631</v>
      </c>
      <c r="E4470" t="s">
        <v>77</v>
      </c>
      <c r="F4470">
        <v>22998</v>
      </c>
      <c r="G4470" t="s">
        <v>4811</v>
      </c>
      <c r="H4470" t="s">
        <v>4940</v>
      </c>
      <c r="I4470">
        <v>1</v>
      </c>
      <c r="J4470" t="s">
        <v>4941</v>
      </c>
      <c r="K4470">
        <v>10</v>
      </c>
      <c r="L4470" t="s">
        <v>349</v>
      </c>
      <c r="M4470" t="s">
        <v>22</v>
      </c>
      <c r="N4470" t="s">
        <v>2402</v>
      </c>
      <c r="O4470" t="s">
        <v>3927</v>
      </c>
      <c r="R4470" t="s">
        <v>1262</v>
      </c>
    </row>
    <row r="4471" spans="1:18" hidden="1" x14ac:dyDescent="0.25">
      <c r="A4471">
        <v>22999</v>
      </c>
      <c r="B4471">
        <v>202422</v>
      </c>
      <c r="C4471" t="str">
        <f>_xlfn.TEXTAFTER(Tabla4[[#This Row],[Escuela]],"- ",1)</f>
        <v>Derecho</v>
      </c>
      <c r="D4471" t="s">
        <v>4631</v>
      </c>
      <c r="E4471" t="s">
        <v>77</v>
      </c>
      <c r="F4471">
        <v>22999</v>
      </c>
      <c r="G4471" t="s">
        <v>4811</v>
      </c>
      <c r="H4471" t="s">
        <v>4940</v>
      </c>
      <c r="I4471">
        <v>2</v>
      </c>
      <c r="J4471" t="s">
        <v>4941</v>
      </c>
      <c r="K4471">
        <v>10</v>
      </c>
      <c r="L4471" t="s">
        <v>349</v>
      </c>
      <c r="M4471" t="s">
        <v>22</v>
      </c>
      <c r="N4471" t="s">
        <v>2402</v>
      </c>
      <c r="O4471" t="s">
        <v>1530</v>
      </c>
      <c r="R4471" t="s">
        <v>4942</v>
      </c>
    </row>
    <row r="4472" spans="1:18" hidden="1" x14ac:dyDescent="0.25">
      <c r="A4472">
        <v>23000</v>
      </c>
      <c r="B4472">
        <v>202422</v>
      </c>
      <c r="C4472" t="str">
        <f>_xlfn.TEXTAFTER(Tabla4[[#This Row],[Escuela]],"- ",1)</f>
        <v>Derecho</v>
      </c>
      <c r="D4472" t="s">
        <v>4631</v>
      </c>
      <c r="E4472" t="s">
        <v>77</v>
      </c>
      <c r="F4472">
        <v>23000</v>
      </c>
      <c r="G4472" t="s">
        <v>4811</v>
      </c>
      <c r="H4472" t="s">
        <v>4940</v>
      </c>
      <c r="I4472">
        <v>3</v>
      </c>
      <c r="J4472" t="s">
        <v>4941</v>
      </c>
      <c r="K4472">
        <v>10</v>
      </c>
      <c r="L4472" t="s">
        <v>349</v>
      </c>
      <c r="M4472" t="s">
        <v>22</v>
      </c>
      <c r="N4472" t="s">
        <v>2402</v>
      </c>
      <c r="O4472" t="s">
        <v>3932</v>
      </c>
      <c r="R4472" t="s">
        <v>1140</v>
      </c>
    </row>
    <row r="4473" spans="1:18" hidden="1" x14ac:dyDescent="0.25">
      <c r="A4473">
        <v>24301</v>
      </c>
      <c r="B4473">
        <v>202422</v>
      </c>
      <c r="C4473" t="str">
        <f>_xlfn.TEXTAFTER(Tabla4[[#This Row],[Escuela]],"- ",1)</f>
        <v>Derecho</v>
      </c>
      <c r="D4473" t="s">
        <v>4631</v>
      </c>
      <c r="E4473" t="s">
        <v>77</v>
      </c>
      <c r="F4473">
        <v>24301</v>
      </c>
      <c r="G4473" t="s">
        <v>4811</v>
      </c>
      <c r="H4473" t="s">
        <v>4940</v>
      </c>
      <c r="I4473">
        <v>4</v>
      </c>
      <c r="J4473" t="s">
        <v>4941</v>
      </c>
      <c r="K4473">
        <v>10</v>
      </c>
      <c r="L4473" t="s">
        <v>349</v>
      </c>
      <c r="M4473" t="s">
        <v>22</v>
      </c>
      <c r="N4473" t="s">
        <v>2402</v>
      </c>
      <c r="O4473" t="s">
        <v>3932</v>
      </c>
      <c r="R4473" t="s">
        <v>1140</v>
      </c>
    </row>
    <row r="4474" spans="1:18" hidden="1" x14ac:dyDescent="0.25">
      <c r="A4474">
        <v>24302</v>
      </c>
      <c r="B4474">
        <v>202422</v>
      </c>
      <c r="C4474" t="str">
        <f>_xlfn.TEXTAFTER(Tabla4[[#This Row],[Escuela]],"- ",1)</f>
        <v>Derecho</v>
      </c>
      <c r="D4474" t="s">
        <v>4631</v>
      </c>
      <c r="E4474" t="s">
        <v>77</v>
      </c>
      <c r="F4474">
        <v>24302</v>
      </c>
      <c r="G4474" t="s">
        <v>4811</v>
      </c>
      <c r="H4474" t="s">
        <v>4940</v>
      </c>
      <c r="I4474">
        <v>5</v>
      </c>
      <c r="J4474" t="s">
        <v>4941</v>
      </c>
      <c r="K4474">
        <v>10</v>
      </c>
      <c r="L4474" t="s">
        <v>349</v>
      </c>
      <c r="M4474" t="s">
        <v>22</v>
      </c>
      <c r="N4474" t="s">
        <v>2402</v>
      </c>
      <c r="O4474" t="s">
        <v>3927</v>
      </c>
      <c r="R4474" t="s">
        <v>1262</v>
      </c>
    </row>
    <row r="4475" spans="1:18" hidden="1" x14ac:dyDescent="0.25">
      <c r="A4475">
        <v>26166</v>
      </c>
      <c r="B4475">
        <v>202422</v>
      </c>
      <c r="C4475" t="str">
        <f>_xlfn.TEXTAFTER(Tabla4[[#This Row],[Escuela]],"- ",1)</f>
        <v>Derecho</v>
      </c>
      <c r="D4475" t="s">
        <v>4631</v>
      </c>
      <c r="E4475" t="s">
        <v>77</v>
      </c>
      <c r="F4475">
        <v>26166</v>
      </c>
      <c r="G4475" t="s">
        <v>4811</v>
      </c>
      <c r="H4475" t="s">
        <v>4940</v>
      </c>
      <c r="I4475">
        <v>6</v>
      </c>
      <c r="J4475" t="s">
        <v>4941</v>
      </c>
      <c r="K4475">
        <v>10</v>
      </c>
      <c r="L4475" t="s">
        <v>349</v>
      </c>
      <c r="M4475" t="s">
        <v>22</v>
      </c>
      <c r="N4475" t="s">
        <v>2402</v>
      </c>
      <c r="O4475" t="s">
        <v>1170</v>
      </c>
      <c r="R4475" t="s">
        <v>1270</v>
      </c>
    </row>
    <row r="4476" spans="1:18" hidden="1" x14ac:dyDescent="0.25">
      <c r="A4476">
        <v>23001</v>
      </c>
      <c r="B4476">
        <v>202422</v>
      </c>
      <c r="C4476" t="str">
        <f>_xlfn.TEXTAFTER(Tabla4[[#This Row],[Escuela]],"- ",1)</f>
        <v>Derecho</v>
      </c>
      <c r="D4476" t="s">
        <v>4631</v>
      </c>
      <c r="E4476" t="s">
        <v>77</v>
      </c>
      <c r="F4476">
        <v>23001</v>
      </c>
      <c r="G4476" t="s">
        <v>4811</v>
      </c>
      <c r="H4476" t="s">
        <v>4943</v>
      </c>
      <c r="I4476">
        <v>1</v>
      </c>
      <c r="J4476" t="s">
        <v>4944</v>
      </c>
      <c r="K4476">
        <v>10</v>
      </c>
      <c r="L4476" t="s">
        <v>349</v>
      </c>
      <c r="M4476" t="s">
        <v>22</v>
      </c>
      <c r="N4476" t="s">
        <v>2402</v>
      </c>
      <c r="O4476" t="s">
        <v>1672</v>
      </c>
      <c r="R4476" t="s">
        <v>2419</v>
      </c>
    </row>
    <row r="4477" spans="1:18" hidden="1" x14ac:dyDescent="0.25">
      <c r="A4477">
        <v>23003</v>
      </c>
      <c r="B4477">
        <v>202422</v>
      </c>
      <c r="C4477" t="str">
        <f>_xlfn.TEXTAFTER(Tabla4[[#This Row],[Escuela]],"- ",1)</f>
        <v>Derecho</v>
      </c>
      <c r="D4477" t="s">
        <v>4631</v>
      </c>
      <c r="E4477" t="s">
        <v>77</v>
      </c>
      <c r="F4477">
        <v>23003</v>
      </c>
      <c r="G4477" t="s">
        <v>4811</v>
      </c>
      <c r="H4477" t="s">
        <v>4943</v>
      </c>
      <c r="I4477">
        <v>2</v>
      </c>
      <c r="J4477" t="s">
        <v>4944</v>
      </c>
      <c r="K4477">
        <v>10</v>
      </c>
      <c r="L4477" t="s">
        <v>349</v>
      </c>
      <c r="M4477" t="s">
        <v>22</v>
      </c>
      <c r="N4477" t="s">
        <v>2402</v>
      </c>
      <c r="O4477" t="s">
        <v>2310</v>
      </c>
      <c r="R4477" t="s">
        <v>3920</v>
      </c>
    </row>
    <row r="4478" spans="1:18" hidden="1" x14ac:dyDescent="0.25">
      <c r="A4478">
        <v>23008</v>
      </c>
      <c r="B4478">
        <v>202422</v>
      </c>
      <c r="C4478" t="str">
        <f>_xlfn.TEXTAFTER(Tabla4[[#This Row],[Escuela]],"- ",1)</f>
        <v>Derecho</v>
      </c>
      <c r="D4478" t="s">
        <v>4631</v>
      </c>
      <c r="E4478" t="s">
        <v>77</v>
      </c>
      <c r="F4478">
        <v>23008</v>
      </c>
      <c r="G4478" t="s">
        <v>4811</v>
      </c>
      <c r="H4478" t="s">
        <v>4943</v>
      </c>
      <c r="I4478">
        <v>3</v>
      </c>
      <c r="J4478" t="s">
        <v>4944</v>
      </c>
      <c r="K4478">
        <v>10</v>
      </c>
      <c r="L4478" t="s">
        <v>349</v>
      </c>
      <c r="M4478" t="s">
        <v>22</v>
      </c>
      <c r="N4478" t="s">
        <v>2402</v>
      </c>
      <c r="O4478" t="s">
        <v>1690</v>
      </c>
      <c r="R4478" t="s">
        <v>4945</v>
      </c>
    </row>
    <row r="4479" spans="1:18" hidden="1" x14ac:dyDescent="0.25">
      <c r="A4479">
        <v>23014</v>
      </c>
      <c r="B4479">
        <v>202422</v>
      </c>
      <c r="C4479" t="str">
        <f>_xlfn.TEXTAFTER(Tabla4[[#This Row],[Escuela]],"- ",1)</f>
        <v>Derecho</v>
      </c>
      <c r="D4479" t="s">
        <v>4631</v>
      </c>
      <c r="E4479" t="s">
        <v>77</v>
      </c>
      <c r="F4479">
        <v>23014</v>
      </c>
      <c r="G4479" t="s">
        <v>4811</v>
      </c>
      <c r="H4479" t="s">
        <v>4943</v>
      </c>
      <c r="I4479">
        <v>4</v>
      </c>
      <c r="J4479" t="s">
        <v>4944</v>
      </c>
      <c r="K4479">
        <v>10</v>
      </c>
      <c r="L4479" t="s">
        <v>349</v>
      </c>
      <c r="M4479" t="s">
        <v>22</v>
      </c>
      <c r="N4479" t="s">
        <v>2402</v>
      </c>
      <c r="O4479" t="s">
        <v>1675</v>
      </c>
      <c r="R4479" t="s">
        <v>4946</v>
      </c>
    </row>
    <row r="4480" spans="1:18" hidden="1" x14ac:dyDescent="0.25">
      <c r="A4480">
        <v>23138</v>
      </c>
      <c r="B4480">
        <v>202422</v>
      </c>
      <c r="C4480" t="str">
        <f>_xlfn.TEXTAFTER(Tabla4[[#This Row],[Escuela]],"- ",1)</f>
        <v>Derecho</v>
      </c>
      <c r="D4480" t="s">
        <v>4631</v>
      </c>
      <c r="E4480" t="s">
        <v>77</v>
      </c>
      <c r="F4480">
        <v>23138</v>
      </c>
      <c r="G4480" t="s">
        <v>4811</v>
      </c>
      <c r="H4480" t="s">
        <v>4947</v>
      </c>
      <c r="I4480">
        <v>1</v>
      </c>
      <c r="J4480" t="s">
        <v>4948</v>
      </c>
      <c r="K4480">
        <v>10</v>
      </c>
      <c r="L4480" t="s">
        <v>349</v>
      </c>
      <c r="M4480" t="s">
        <v>22</v>
      </c>
      <c r="N4480" t="s">
        <v>2402</v>
      </c>
      <c r="O4480" t="s">
        <v>3927</v>
      </c>
      <c r="R4480" t="s">
        <v>1262</v>
      </c>
    </row>
    <row r="4481" spans="1:18" hidden="1" x14ac:dyDescent="0.25">
      <c r="A4481">
        <v>23140</v>
      </c>
      <c r="B4481">
        <v>202422</v>
      </c>
      <c r="C4481" t="str">
        <f>_xlfn.TEXTAFTER(Tabla4[[#This Row],[Escuela]],"- ",1)</f>
        <v>Derecho</v>
      </c>
      <c r="D4481" t="s">
        <v>4631</v>
      </c>
      <c r="E4481" t="s">
        <v>77</v>
      </c>
      <c r="F4481">
        <v>23140</v>
      </c>
      <c r="G4481" t="s">
        <v>4811</v>
      </c>
      <c r="H4481" t="s">
        <v>4947</v>
      </c>
      <c r="I4481">
        <v>2</v>
      </c>
      <c r="J4481" t="s">
        <v>4948</v>
      </c>
      <c r="K4481">
        <v>10</v>
      </c>
      <c r="L4481" t="s">
        <v>349</v>
      </c>
      <c r="M4481" t="s">
        <v>22</v>
      </c>
      <c r="N4481" t="s">
        <v>2402</v>
      </c>
      <c r="O4481" t="s">
        <v>1530</v>
      </c>
      <c r="R4481" t="s">
        <v>4942</v>
      </c>
    </row>
    <row r="4482" spans="1:18" hidden="1" x14ac:dyDescent="0.25">
      <c r="A4482">
        <v>27768</v>
      </c>
      <c r="B4482">
        <v>202422</v>
      </c>
      <c r="C4482" t="str">
        <f>_xlfn.TEXTAFTER(Tabla4[[#This Row],[Escuela]],"- ",1)</f>
        <v>Derecho</v>
      </c>
      <c r="D4482" t="s">
        <v>4631</v>
      </c>
      <c r="E4482" t="s">
        <v>77</v>
      </c>
      <c r="F4482">
        <v>27768</v>
      </c>
      <c r="G4482" t="s">
        <v>4811</v>
      </c>
      <c r="H4482" t="s">
        <v>4947</v>
      </c>
      <c r="I4482">
        <v>3</v>
      </c>
      <c r="J4482" t="s">
        <v>4948</v>
      </c>
      <c r="K4482">
        <v>10</v>
      </c>
      <c r="L4482" t="s">
        <v>349</v>
      </c>
      <c r="M4482" t="s">
        <v>22</v>
      </c>
      <c r="N4482" t="s">
        <v>2402</v>
      </c>
      <c r="O4482" t="s">
        <v>1170</v>
      </c>
      <c r="R4482" t="s">
        <v>1270</v>
      </c>
    </row>
    <row r="4483" spans="1:18" hidden="1" x14ac:dyDescent="0.25">
      <c r="A4483">
        <v>23141</v>
      </c>
      <c r="B4483">
        <v>202422</v>
      </c>
      <c r="C4483" t="str">
        <f>_xlfn.TEXTAFTER(Tabla4[[#This Row],[Escuela]],"- ",1)</f>
        <v>Derecho</v>
      </c>
      <c r="D4483" t="s">
        <v>4631</v>
      </c>
      <c r="E4483" t="s">
        <v>77</v>
      </c>
      <c r="F4483">
        <v>23141</v>
      </c>
      <c r="G4483" t="s">
        <v>4811</v>
      </c>
      <c r="H4483" t="s">
        <v>4949</v>
      </c>
      <c r="I4483">
        <v>1</v>
      </c>
      <c r="J4483" t="s">
        <v>4950</v>
      </c>
      <c r="K4483">
        <v>10</v>
      </c>
      <c r="L4483" t="s">
        <v>349</v>
      </c>
      <c r="M4483" t="s">
        <v>22</v>
      </c>
      <c r="N4483" t="s">
        <v>2402</v>
      </c>
      <c r="O4483" t="s">
        <v>3932</v>
      </c>
      <c r="R4483" t="s">
        <v>1140</v>
      </c>
    </row>
    <row r="4484" spans="1:18" hidden="1" x14ac:dyDescent="0.25">
      <c r="A4484">
        <v>23142</v>
      </c>
      <c r="B4484">
        <v>202422</v>
      </c>
      <c r="C4484" t="str">
        <f>_xlfn.TEXTAFTER(Tabla4[[#This Row],[Escuela]],"- ",1)</f>
        <v>Derecho</v>
      </c>
      <c r="D4484" t="s">
        <v>4631</v>
      </c>
      <c r="E4484" t="s">
        <v>77</v>
      </c>
      <c r="F4484">
        <v>23142</v>
      </c>
      <c r="G4484" t="s">
        <v>4811</v>
      </c>
      <c r="H4484" t="s">
        <v>4949</v>
      </c>
      <c r="I4484">
        <v>2</v>
      </c>
      <c r="J4484" t="s">
        <v>4950</v>
      </c>
      <c r="K4484">
        <v>10</v>
      </c>
      <c r="L4484" t="s">
        <v>349</v>
      </c>
      <c r="M4484" t="s">
        <v>22</v>
      </c>
      <c r="N4484" t="s">
        <v>2402</v>
      </c>
      <c r="O4484" t="s">
        <v>2310</v>
      </c>
      <c r="R4484" t="s">
        <v>3920</v>
      </c>
    </row>
    <row r="4485" spans="1:18" hidden="1" x14ac:dyDescent="0.25">
      <c r="A4485">
        <v>23144</v>
      </c>
      <c r="B4485">
        <v>202422</v>
      </c>
      <c r="C4485" t="str">
        <f>_xlfn.TEXTAFTER(Tabla4[[#This Row],[Escuela]],"- ",1)</f>
        <v>Derecho</v>
      </c>
      <c r="D4485" t="s">
        <v>4631</v>
      </c>
      <c r="E4485" t="s">
        <v>77</v>
      </c>
      <c r="F4485">
        <v>23144</v>
      </c>
      <c r="G4485" t="s">
        <v>4811</v>
      </c>
      <c r="H4485" t="s">
        <v>4951</v>
      </c>
      <c r="I4485">
        <v>1</v>
      </c>
      <c r="J4485" t="s">
        <v>4952</v>
      </c>
      <c r="K4485">
        <v>10</v>
      </c>
      <c r="L4485" t="s">
        <v>349</v>
      </c>
      <c r="M4485" t="s">
        <v>22</v>
      </c>
      <c r="N4485" t="s">
        <v>2915</v>
      </c>
      <c r="O4485" t="s">
        <v>1675</v>
      </c>
    </row>
    <row r="4486" spans="1:18" hidden="1" x14ac:dyDescent="0.25">
      <c r="A4486">
        <v>23146</v>
      </c>
      <c r="B4486">
        <v>202422</v>
      </c>
      <c r="C4486" t="str">
        <f>_xlfn.TEXTAFTER(Tabla4[[#This Row],[Escuela]],"- ",1)</f>
        <v>Derecho</v>
      </c>
      <c r="D4486" t="s">
        <v>4631</v>
      </c>
      <c r="E4486" t="s">
        <v>77</v>
      </c>
      <c r="F4486">
        <v>23146</v>
      </c>
      <c r="G4486" t="s">
        <v>4811</v>
      </c>
      <c r="H4486" t="s">
        <v>4951</v>
      </c>
      <c r="I4486">
        <v>2</v>
      </c>
      <c r="J4486" t="s">
        <v>4952</v>
      </c>
      <c r="K4486">
        <v>10</v>
      </c>
      <c r="L4486" t="s">
        <v>349</v>
      </c>
      <c r="M4486" t="s">
        <v>22</v>
      </c>
      <c r="N4486" t="s">
        <v>2915</v>
      </c>
      <c r="O4486" t="s">
        <v>1673</v>
      </c>
    </row>
    <row r="4487" spans="1:18" hidden="1" x14ac:dyDescent="0.25">
      <c r="A4487">
        <v>30117</v>
      </c>
      <c r="B4487">
        <v>202422</v>
      </c>
      <c r="C4487" t="str">
        <f>_xlfn.TEXTAFTER(Tabla4[[#This Row],[Escuela]],"- ",1)</f>
        <v>Derecho</v>
      </c>
      <c r="D4487" t="s">
        <v>4631</v>
      </c>
      <c r="E4487" t="s">
        <v>77</v>
      </c>
      <c r="F4487">
        <v>30117</v>
      </c>
      <c r="G4487" t="s">
        <v>4811</v>
      </c>
      <c r="H4487" t="s">
        <v>4951</v>
      </c>
      <c r="I4487">
        <v>3</v>
      </c>
      <c r="J4487" t="s">
        <v>4952</v>
      </c>
      <c r="K4487">
        <v>10</v>
      </c>
      <c r="L4487" t="s">
        <v>349</v>
      </c>
      <c r="M4487" t="s">
        <v>22</v>
      </c>
      <c r="N4487" t="s">
        <v>2402</v>
      </c>
      <c r="O4487" t="s">
        <v>1530</v>
      </c>
      <c r="R4487" t="s">
        <v>4942</v>
      </c>
    </row>
    <row r="4488" spans="1:18" hidden="1" x14ac:dyDescent="0.25">
      <c r="A4488">
        <v>23348</v>
      </c>
      <c r="B4488">
        <v>202422</v>
      </c>
      <c r="C4488" t="str">
        <f>_xlfn.TEXTAFTER(Tabla4[[#This Row],[Escuela]],"- ",1)</f>
        <v>Derecho</v>
      </c>
      <c r="D4488" t="s">
        <v>4631</v>
      </c>
      <c r="E4488" t="s">
        <v>77</v>
      </c>
      <c r="F4488">
        <v>23348</v>
      </c>
      <c r="G4488" t="s">
        <v>4811</v>
      </c>
      <c r="H4488" t="s">
        <v>4953</v>
      </c>
      <c r="I4488">
        <v>1</v>
      </c>
      <c r="J4488" t="s">
        <v>4751</v>
      </c>
      <c r="K4488">
        <v>5</v>
      </c>
      <c r="L4488" t="s">
        <v>349</v>
      </c>
      <c r="M4488" t="s">
        <v>22</v>
      </c>
      <c r="N4488" t="s">
        <v>23</v>
      </c>
      <c r="O4488" t="s">
        <v>258</v>
      </c>
    </row>
    <row r="4489" spans="1:18" hidden="1" x14ac:dyDescent="0.25">
      <c r="A4489">
        <v>25236</v>
      </c>
      <c r="B4489">
        <v>202422</v>
      </c>
      <c r="C4489" t="str">
        <f>_xlfn.TEXTAFTER(Tabla4[[#This Row],[Escuela]],"- ",1)</f>
        <v>Derecho</v>
      </c>
      <c r="D4489" t="s">
        <v>4631</v>
      </c>
      <c r="E4489" t="s">
        <v>77</v>
      </c>
      <c r="F4489">
        <v>25236</v>
      </c>
      <c r="G4489" t="s">
        <v>4811</v>
      </c>
      <c r="H4489" t="s">
        <v>4954</v>
      </c>
      <c r="I4489">
        <v>1</v>
      </c>
      <c r="J4489" t="s">
        <v>4955</v>
      </c>
      <c r="K4489">
        <v>5</v>
      </c>
      <c r="L4489" t="s">
        <v>349</v>
      </c>
      <c r="M4489" t="s">
        <v>22</v>
      </c>
      <c r="N4489" t="s">
        <v>487</v>
      </c>
    </row>
    <row r="4490" spans="1:18" hidden="1" x14ac:dyDescent="0.25">
      <c r="A4490">
        <v>23352</v>
      </c>
      <c r="B4490">
        <v>202422</v>
      </c>
      <c r="C4490" t="str">
        <f>_xlfn.TEXTAFTER(Tabla4[[#This Row],[Escuela]],"- ",1)</f>
        <v>Derecho</v>
      </c>
      <c r="D4490" t="s">
        <v>4631</v>
      </c>
      <c r="E4490" t="s">
        <v>77</v>
      </c>
      <c r="F4490">
        <v>23352</v>
      </c>
      <c r="G4490" t="s">
        <v>4811</v>
      </c>
      <c r="H4490" t="s">
        <v>4956</v>
      </c>
      <c r="I4490">
        <v>1</v>
      </c>
      <c r="J4490" t="s">
        <v>4957</v>
      </c>
      <c r="K4490">
        <v>5</v>
      </c>
      <c r="L4490" t="s">
        <v>349</v>
      </c>
      <c r="M4490" t="s">
        <v>22</v>
      </c>
      <c r="N4490" t="s">
        <v>23</v>
      </c>
      <c r="O4490" t="s">
        <v>258</v>
      </c>
    </row>
    <row r="4491" spans="1:18" hidden="1" x14ac:dyDescent="0.25">
      <c r="A4491">
        <v>23452</v>
      </c>
      <c r="B4491">
        <v>202422</v>
      </c>
      <c r="C4491" t="str">
        <f>_xlfn.TEXTAFTER(Tabla4[[#This Row],[Escuela]],"- ",1)</f>
        <v>Derecho</v>
      </c>
      <c r="D4491" t="s">
        <v>4631</v>
      </c>
      <c r="E4491" t="s">
        <v>77</v>
      </c>
      <c r="F4491">
        <v>23452</v>
      </c>
      <c r="G4491" t="s">
        <v>4811</v>
      </c>
      <c r="H4491" t="s">
        <v>4958</v>
      </c>
      <c r="I4491">
        <v>1</v>
      </c>
      <c r="J4491" t="s">
        <v>4959</v>
      </c>
      <c r="K4491">
        <v>5</v>
      </c>
      <c r="L4491" t="s">
        <v>349</v>
      </c>
      <c r="M4491" t="s">
        <v>22</v>
      </c>
      <c r="N4491" t="s">
        <v>23</v>
      </c>
      <c r="O4491" t="s">
        <v>2241</v>
      </c>
    </row>
    <row r="4492" spans="1:18" hidden="1" x14ac:dyDescent="0.25">
      <c r="A4492">
        <v>28693</v>
      </c>
      <c r="B4492">
        <v>202422</v>
      </c>
      <c r="C4492" t="str">
        <f>_xlfn.TEXTAFTER(Tabla4[[#This Row],[Escuela]],"- ",1)</f>
        <v>Derecho</v>
      </c>
      <c r="D4492" t="s">
        <v>4631</v>
      </c>
      <c r="E4492" t="s">
        <v>77</v>
      </c>
      <c r="F4492">
        <v>28693</v>
      </c>
      <c r="G4492" t="s">
        <v>4811</v>
      </c>
      <c r="H4492" t="s">
        <v>4960</v>
      </c>
      <c r="I4492">
        <v>1</v>
      </c>
      <c r="J4492" t="s">
        <v>4961</v>
      </c>
      <c r="K4492">
        <v>5</v>
      </c>
      <c r="L4492" t="s">
        <v>349</v>
      </c>
      <c r="M4492" t="s">
        <v>22</v>
      </c>
      <c r="N4492" t="s">
        <v>61</v>
      </c>
    </row>
    <row r="4493" spans="1:18" hidden="1" x14ac:dyDescent="0.25">
      <c r="A4493">
        <v>27839</v>
      </c>
      <c r="B4493">
        <v>202422</v>
      </c>
      <c r="C4493" t="str">
        <f>_xlfn.TEXTAFTER(Tabla4[[#This Row],[Escuela]],"- ",1)</f>
        <v>Derecho</v>
      </c>
      <c r="D4493" t="s">
        <v>4631</v>
      </c>
      <c r="E4493" t="s">
        <v>77</v>
      </c>
      <c r="F4493">
        <v>27839</v>
      </c>
      <c r="G4493" t="s">
        <v>4811</v>
      </c>
      <c r="H4493" t="s">
        <v>4962</v>
      </c>
      <c r="I4493">
        <v>1</v>
      </c>
      <c r="J4493" t="s">
        <v>4963</v>
      </c>
      <c r="K4493">
        <v>5</v>
      </c>
      <c r="L4493" t="s">
        <v>349</v>
      </c>
      <c r="M4493" t="s">
        <v>22</v>
      </c>
      <c r="N4493" t="s">
        <v>23</v>
      </c>
      <c r="O4493" t="s">
        <v>307</v>
      </c>
    </row>
    <row r="4494" spans="1:18" hidden="1" x14ac:dyDescent="0.25">
      <c r="A4494">
        <v>23469</v>
      </c>
      <c r="B4494">
        <v>202422</v>
      </c>
      <c r="C4494" t="str">
        <f>_xlfn.TEXTAFTER(Tabla4[[#This Row],[Escuela]],"- ",1)</f>
        <v>Derecho</v>
      </c>
      <c r="D4494" t="s">
        <v>4631</v>
      </c>
      <c r="E4494" t="s">
        <v>77</v>
      </c>
      <c r="F4494">
        <v>23469</v>
      </c>
      <c r="G4494" t="s">
        <v>4811</v>
      </c>
      <c r="H4494" t="s">
        <v>4964</v>
      </c>
      <c r="I4494">
        <v>1</v>
      </c>
      <c r="J4494" t="s">
        <v>4965</v>
      </c>
      <c r="K4494">
        <v>5</v>
      </c>
      <c r="L4494" t="s">
        <v>349</v>
      </c>
      <c r="M4494" t="s">
        <v>22</v>
      </c>
      <c r="N4494" t="s">
        <v>23</v>
      </c>
      <c r="O4494" t="s">
        <v>2033</v>
      </c>
    </row>
    <row r="4495" spans="1:18" hidden="1" x14ac:dyDescent="0.25">
      <c r="A4495">
        <v>30276</v>
      </c>
      <c r="B4495">
        <v>202422</v>
      </c>
      <c r="C4495" t="str">
        <f>_xlfn.TEXTAFTER(Tabla4[[#This Row],[Escuela]],"- ",1)</f>
        <v>Derecho</v>
      </c>
      <c r="D4495" t="s">
        <v>4631</v>
      </c>
      <c r="E4495" t="s">
        <v>77</v>
      </c>
      <c r="F4495">
        <v>30276</v>
      </c>
      <c r="G4495" t="s">
        <v>4811</v>
      </c>
      <c r="H4495" t="s">
        <v>4966</v>
      </c>
      <c r="I4495">
        <v>1</v>
      </c>
      <c r="J4495" t="s">
        <v>4967</v>
      </c>
      <c r="K4495">
        <v>5</v>
      </c>
      <c r="L4495" t="s">
        <v>349</v>
      </c>
      <c r="M4495" t="s">
        <v>22</v>
      </c>
      <c r="N4495" t="s">
        <v>23</v>
      </c>
      <c r="O4495" t="s">
        <v>259</v>
      </c>
    </row>
    <row r="4496" spans="1:18" hidden="1" x14ac:dyDescent="0.25">
      <c r="A4496">
        <v>30310</v>
      </c>
      <c r="B4496">
        <v>202422</v>
      </c>
      <c r="C4496" t="str">
        <f>_xlfn.TEXTAFTER(Tabla4[[#This Row],[Escuela]],"- ",1)</f>
        <v>Derecho</v>
      </c>
      <c r="D4496" t="s">
        <v>4631</v>
      </c>
      <c r="E4496" t="s">
        <v>77</v>
      </c>
      <c r="F4496">
        <v>30310</v>
      </c>
      <c r="G4496" t="s">
        <v>4811</v>
      </c>
      <c r="H4496" t="s">
        <v>4968</v>
      </c>
      <c r="I4496">
        <v>1</v>
      </c>
      <c r="J4496" t="s">
        <v>4969</v>
      </c>
      <c r="K4496">
        <v>5</v>
      </c>
      <c r="L4496" t="s">
        <v>349</v>
      </c>
      <c r="M4496" t="s">
        <v>22</v>
      </c>
      <c r="N4496" t="s">
        <v>23</v>
      </c>
      <c r="O4496" t="s">
        <v>129</v>
      </c>
    </row>
    <row r="4497" spans="1:15" hidden="1" x14ac:dyDescent="0.25">
      <c r="A4497">
        <v>23447</v>
      </c>
      <c r="B4497">
        <v>202422</v>
      </c>
      <c r="C4497" t="str">
        <f>_xlfn.TEXTAFTER(Tabla4[[#This Row],[Escuela]],"- ",1)</f>
        <v>Derecho</v>
      </c>
      <c r="D4497" t="s">
        <v>4631</v>
      </c>
      <c r="E4497" t="s">
        <v>77</v>
      </c>
      <c r="F4497">
        <v>23447</v>
      </c>
      <c r="G4497" t="s">
        <v>4811</v>
      </c>
      <c r="H4497" t="s">
        <v>4970</v>
      </c>
      <c r="I4497">
        <v>1</v>
      </c>
      <c r="J4497" t="s">
        <v>4971</v>
      </c>
      <c r="K4497">
        <v>5</v>
      </c>
      <c r="L4497" t="s">
        <v>349</v>
      </c>
      <c r="M4497" t="s">
        <v>22</v>
      </c>
      <c r="N4497" t="s">
        <v>23</v>
      </c>
      <c r="O4497" t="s">
        <v>273</v>
      </c>
    </row>
    <row r="4498" spans="1:15" hidden="1" x14ac:dyDescent="0.25">
      <c r="A4498">
        <v>30315</v>
      </c>
      <c r="B4498">
        <v>202422</v>
      </c>
      <c r="C4498" t="str">
        <f>_xlfn.TEXTAFTER(Tabla4[[#This Row],[Escuela]],"- ",1)</f>
        <v>Derecho</v>
      </c>
      <c r="D4498" t="s">
        <v>4631</v>
      </c>
      <c r="E4498" t="s">
        <v>77</v>
      </c>
      <c r="F4498">
        <v>30315</v>
      </c>
      <c r="G4498" t="s">
        <v>4811</v>
      </c>
      <c r="H4498" t="s">
        <v>4972</v>
      </c>
      <c r="I4498">
        <v>1</v>
      </c>
      <c r="J4498" t="s">
        <v>4973</v>
      </c>
      <c r="K4498">
        <v>5</v>
      </c>
      <c r="L4498" t="s">
        <v>349</v>
      </c>
      <c r="M4498" t="s">
        <v>22</v>
      </c>
      <c r="N4498" t="s">
        <v>23</v>
      </c>
      <c r="O4498" t="s">
        <v>898</v>
      </c>
    </row>
    <row r="4499" spans="1:15" hidden="1" x14ac:dyDescent="0.25">
      <c r="A4499">
        <v>23350</v>
      </c>
      <c r="B4499">
        <v>202422</v>
      </c>
      <c r="C4499" t="str">
        <f>_xlfn.TEXTAFTER(Tabla4[[#This Row],[Escuela]],"- ",1)</f>
        <v>Derecho</v>
      </c>
      <c r="D4499" t="s">
        <v>4631</v>
      </c>
      <c r="E4499" t="s">
        <v>77</v>
      </c>
      <c r="F4499">
        <v>23350</v>
      </c>
      <c r="G4499" t="s">
        <v>4811</v>
      </c>
      <c r="H4499" t="s">
        <v>4974</v>
      </c>
      <c r="I4499">
        <v>1</v>
      </c>
      <c r="J4499" t="s">
        <v>4975</v>
      </c>
      <c r="K4499">
        <v>5</v>
      </c>
      <c r="L4499" t="s">
        <v>349</v>
      </c>
      <c r="M4499" t="s">
        <v>22</v>
      </c>
      <c r="N4499" t="s">
        <v>23</v>
      </c>
      <c r="O4499" t="s">
        <v>307</v>
      </c>
    </row>
    <row r="4500" spans="1:15" hidden="1" x14ac:dyDescent="0.25">
      <c r="A4500">
        <v>24577</v>
      </c>
      <c r="B4500">
        <v>202422</v>
      </c>
      <c r="C4500" t="str">
        <f>_xlfn.TEXTAFTER(Tabla4[[#This Row],[Escuela]],"- ",1)</f>
        <v>Derecho</v>
      </c>
      <c r="D4500" t="s">
        <v>4631</v>
      </c>
      <c r="E4500" t="s">
        <v>77</v>
      </c>
      <c r="F4500">
        <v>24577</v>
      </c>
      <c r="G4500" t="s">
        <v>4811</v>
      </c>
      <c r="H4500" t="s">
        <v>4976</v>
      </c>
      <c r="I4500">
        <v>1</v>
      </c>
      <c r="J4500" t="s">
        <v>4977</v>
      </c>
      <c r="K4500">
        <v>5</v>
      </c>
      <c r="L4500" t="s">
        <v>349</v>
      </c>
      <c r="M4500" t="s">
        <v>22</v>
      </c>
      <c r="N4500" t="s">
        <v>23</v>
      </c>
      <c r="O4500" t="s">
        <v>474</v>
      </c>
    </row>
    <row r="4501" spans="1:15" hidden="1" x14ac:dyDescent="0.25">
      <c r="A4501">
        <v>23466</v>
      </c>
      <c r="B4501">
        <v>202422</v>
      </c>
      <c r="C4501" t="str">
        <f>_xlfn.TEXTAFTER(Tabla4[[#This Row],[Escuela]],"- ",1)</f>
        <v>Derecho</v>
      </c>
      <c r="D4501" t="s">
        <v>4631</v>
      </c>
      <c r="E4501" t="s">
        <v>77</v>
      </c>
      <c r="F4501">
        <v>23466</v>
      </c>
      <c r="G4501" t="s">
        <v>4811</v>
      </c>
      <c r="H4501" t="s">
        <v>4978</v>
      </c>
      <c r="I4501">
        <v>1</v>
      </c>
      <c r="J4501" t="s">
        <v>4979</v>
      </c>
      <c r="K4501">
        <v>5</v>
      </c>
      <c r="L4501" t="s">
        <v>349</v>
      </c>
      <c r="M4501" t="s">
        <v>22</v>
      </c>
      <c r="N4501" t="s">
        <v>23</v>
      </c>
      <c r="O4501" t="s">
        <v>813</v>
      </c>
    </row>
    <row r="4502" spans="1:15" hidden="1" x14ac:dyDescent="0.25">
      <c r="A4502">
        <v>26641</v>
      </c>
      <c r="B4502">
        <v>202422</v>
      </c>
      <c r="C4502" t="str">
        <f>_xlfn.TEXTAFTER(Tabla4[[#This Row],[Escuela]],"- ",1)</f>
        <v>Derecho</v>
      </c>
      <c r="D4502" t="s">
        <v>4631</v>
      </c>
      <c r="E4502" t="s">
        <v>77</v>
      </c>
      <c r="F4502">
        <v>26641</v>
      </c>
      <c r="G4502" t="s">
        <v>4811</v>
      </c>
      <c r="H4502" t="s">
        <v>4980</v>
      </c>
      <c r="I4502">
        <v>1</v>
      </c>
      <c r="J4502" t="s">
        <v>4981</v>
      </c>
      <c r="K4502">
        <v>5</v>
      </c>
      <c r="L4502" t="s">
        <v>349</v>
      </c>
      <c r="M4502" t="s">
        <v>22</v>
      </c>
      <c r="N4502" t="s">
        <v>23</v>
      </c>
      <c r="O4502" t="s">
        <v>302</v>
      </c>
    </row>
    <row r="4503" spans="1:15" hidden="1" x14ac:dyDescent="0.25">
      <c r="A4503">
        <v>24588</v>
      </c>
      <c r="B4503">
        <v>202422</v>
      </c>
      <c r="C4503" t="str">
        <f>_xlfn.TEXTAFTER(Tabla4[[#This Row],[Escuela]],"- ",1)</f>
        <v>Derecho</v>
      </c>
      <c r="D4503" t="s">
        <v>4631</v>
      </c>
      <c r="E4503" t="s">
        <v>77</v>
      </c>
      <c r="F4503">
        <v>24588</v>
      </c>
      <c r="G4503" t="s">
        <v>4811</v>
      </c>
      <c r="H4503" t="s">
        <v>4982</v>
      </c>
      <c r="I4503">
        <v>1</v>
      </c>
      <c r="J4503" t="s">
        <v>4983</v>
      </c>
      <c r="K4503">
        <v>5</v>
      </c>
      <c r="L4503" t="s">
        <v>349</v>
      </c>
      <c r="M4503" t="s">
        <v>22</v>
      </c>
      <c r="N4503" t="s">
        <v>23</v>
      </c>
      <c r="O4503" t="s">
        <v>273</v>
      </c>
    </row>
    <row r="4504" spans="1:15" hidden="1" x14ac:dyDescent="0.25">
      <c r="A4504">
        <v>30319</v>
      </c>
      <c r="B4504">
        <v>202422</v>
      </c>
      <c r="C4504" t="str">
        <f>_xlfn.TEXTAFTER(Tabla4[[#This Row],[Escuela]],"- ",1)</f>
        <v>Derecho</v>
      </c>
      <c r="D4504" t="s">
        <v>4631</v>
      </c>
      <c r="E4504" t="s">
        <v>77</v>
      </c>
      <c r="F4504">
        <v>30319</v>
      </c>
      <c r="G4504" t="s">
        <v>4811</v>
      </c>
      <c r="H4504" t="s">
        <v>4984</v>
      </c>
      <c r="I4504">
        <v>1</v>
      </c>
      <c r="J4504" t="s">
        <v>4985</v>
      </c>
      <c r="K4504">
        <v>5</v>
      </c>
      <c r="L4504" t="s">
        <v>349</v>
      </c>
      <c r="M4504" t="s">
        <v>22</v>
      </c>
      <c r="N4504" t="s">
        <v>23</v>
      </c>
      <c r="O4504" t="s">
        <v>259</v>
      </c>
    </row>
    <row r="4505" spans="1:15" hidden="1" x14ac:dyDescent="0.25">
      <c r="A4505">
        <v>30322</v>
      </c>
      <c r="B4505">
        <v>202422</v>
      </c>
      <c r="C4505" t="str">
        <f>_xlfn.TEXTAFTER(Tabla4[[#This Row],[Escuela]],"- ",1)</f>
        <v>Derecho</v>
      </c>
      <c r="D4505" t="s">
        <v>4631</v>
      </c>
      <c r="E4505" t="s">
        <v>77</v>
      </c>
      <c r="F4505">
        <v>30322</v>
      </c>
      <c r="G4505" t="s">
        <v>4811</v>
      </c>
      <c r="H4505" t="s">
        <v>4986</v>
      </c>
      <c r="I4505">
        <v>1</v>
      </c>
      <c r="J4505" t="s">
        <v>4987</v>
      </c>
      <c r="K4505">
        <v>5</v>
      </c>
      <c r="L4505" t="s">
        <v>349</v>
      </c>
      <c r="M4505" t="s">
        <v>22</v>
      </c>
      <c r="N4505" t="s">
        <v>23</v>
      </c>
      <c r="O4505" t="s">
        <v>302</v>
      </c>
    </row>
    <row r="4506" spans="1:15" hidden="1" x14ac:dyDescent="0.25">
      <c r="A4506">
        <v>30321</v>
      </c>
      <c r="B4506">
        <v>202422</v>
      </c>
      <c r="C4506" t="str">
        <f>_xlfn.TEXTAFTER(Tabla4[[#This Row],[Escuela]],"- ",1)</f>
        <v>Derecho</v>
      </c>
      <c r="D4506" t="s">
        <v>4631</v>
      </c>
      <c r="E4506" t="s">
        <v>77</v>
      </c>
      <c r="F4506">
        <v>30321</v>
      </c>
      <c r="G4506" t="s">
        <v>4811</v>
      </c>
      <c r="H4506" t="s">
        <v>4988</v>
      </c>
      <c r="I4506">
        <v>1</v>
      </c>
      <c r="J4506" t="s">
        <v>4989</v>
      </c>
      <c r="K4506">
        <v>5</v>
      </c>
      <c r="L4506" t="s">
        <v>349</v>
      </c>
      <c r="M4506" t="s">
        <v>22</v>
      </c>
      <c r="N4506" t="s">
        <v>23</v>
      </c>
      <c r="O4506" t="s">
        <v>307</v>
      </c>
    </row>
    <row r="4507" spans="1:15" hidden="1" x14ac:dyDescent="0.25">
      <c r="A4507">
        <v>30314</v>
      </c>
      <c r="B4507">
        <v>202422</v>
      </c>
      <c r="C4507" t="str">
        <f>_xlfn.TEXTAFTER(Tabla4[[#This Row],[Escuela]],"- ",1)</f>
        <v>Derecho</v>
      </c>
      <c r="D4507" t="s">
        <v>4631</v>
      </c>
      <c r="E4507" t="s">
        <v>77</v>
      </c>
      <c r="F4507">
        <v>30314</v>
      </c>
      <c r="G4507" t="s">
        <v>4811</v>
      </c>
      <c r="H4507" t="s">
        <v>4990</v>
      </c>
      <c r="I4507">
        <v>1</v>
      </c>
      <c r="J4507" t="s">
        <v>4991</v>
      </c>
      <c r="K4507">
        <v>5</v>
      </c>
      <c r="L4507" t="s">
        <v>349</v>
      </c>
      <c r="M4507" t="s">
        <v>22</v>
      </c>
      <c r="N4507" t="s">
        <v>23</v>
      </c>
      <c r="O4507" t="s">
        <v>307</v>
      </c>
    </row>
    <row r="4508" spans="1:15" hidden="1" x14ac:dyDescent="0.25">
      <c r="A4508">
        <v>30323</v>
      </c>
      <c r="B4508">
        <v>202422</v>
      </c>
      <c r="C4508" t="str">
        <f>_xlfn.TEXTAFTER(Tabla4[[#This Row],[Escuela]],"- ",1)</f>
        <v>Derecho</v>
      </c>
      <c r="D4508" t="s">
        <v>4631</v>
      </c>
      <c r="E4508" t="s">
        <v>77</v>
      </c>
      <c r="F4508">
        <v>30323</v>
      </c>
      <c r="G4508" t="s">
        <v>4811</v>
      </c>
      <c r="H4508" t="s">
        <v>4992</v>
      </c>
      <c r="I4508">
        <v>1</v>
      </c>
      <c r="J4508" t="s">
        <v>4993</v>
      </c>
      <c r="K4508">
        <v>5</v>
      </c>
      <c r="L4508" t="s">
        <v>349</v>
      </c>
      <c r="M4508" t="s">
        <v>22</v>
      </c>
      <c r="N4508" t="s">
        <v>23</v>
      </c>
      <c r="O4508" t="s">
        <v>307</v>
      </c>
    </row>
    <row r="4509" spans="1:15" hidden="1" x14ac:dyDescent="0.25">
      <c r="A4509">
        <v>30285</v>
      </c>
      <c r="B4509">
        <v>202422</v>
      </c>
      <c r="C4509" t="str">
        <f>_xlfn.TEXTAFTER(Tabla4[[#This Row],[Escuela]],"- ",1)</f>
        <v>Derecho</v>
      </c>
      <c r="D4509" t="s">
        <v>4631</v>
      </c>
      <c r="E4509" t="s">
        <v>77</v>
      </c>
      <c r="F4509">
        <v>30285</v>
      </c>
      <c r="G4509" t="s">
        <v>4811</v>
      </c>
      <c r="H4509" t="s">
        <v>4994</v>
      </c>
      <c r="I4509">
        <v>1</v>
      </c>
      <c r="J4509" t="s">
        <v>4995</v>
      </c>
      <c r="K4509">
        <v>5</v>
      </c>
      <c r="L4509" t="s">
        <v>349</v>
      </c>
      <c r="M4509" t="s">
        <v>22</v>
      </c>
      <c r="N4509" t="s">
        <v>23</v>
      </c>
      <c r="O4509" t="s">
        <v>302</v>
      </c>
    </row>
    <row r="4510" spans="1:15" hidden="1" x14ac:dyDescent="0.25">
      <c r="A4510">
        <v>27841</v>
      </c>
      <c r="B4510">
        <v>202422</v>
      </c>
      <c r="C4510" t="str">
        <f>_xlfn.TEXTAFTER(Tabla4[[#This Row],[Escuela]],"- ",1)</f>
        <v>Derecho</v>
      </c>
      <c r="D4510" t="s">
        <v>4631</v>
      </c>
      <c r="E4510" t="s">
        <v>77</v>
      </c>
      <c r="F4510">
        <v>27841</v>
      </c>
      <c r="G4510" t="s">
        <v>4811</v>
      </c>
      <c r="H4510" t="s">
        <v>4996</v>
      </c>
      <c r="I4510">
        <v>1</v>
      </c>
      <c r="J4510" t="s">
        <v>4997</v>
      </c>
      <c r="K4510">
        <v>5</v>
      </c>
      <c r="L4510" t="s">
        <v>349</v>
      </c>
      <c r="M4510" t="s">
        <v>22</v>
      </c>
      <c r="N4510" t="s">
        <v>23</v>
      </c>
      <c r="O4510" t="s">
        <v>343</v>
      </c>
    </row>
    <row r="4511" spans="1:15" hidden="1" x14ac:dyDescent="0.25">
      <c r="A4511">
        <v>30281</v>
      </c>
      <c r="B4511">
        <v>202422</v>
      </c>
      <c r="C4511" t="str">
        <f>_xlfn.TEXTAFTER(Tabla4[[#This Row],[Escuela]],"- ",1)</f>
        <v>Derecho</v>
      </c>
      <c r="D4511" t="s">
        <v>4631</v>
      </c>
      <c r="E4511" t="s">
        <v>77</v>
      </c>
      <c r="F4511">
        <v>30281</v>
      </c>
      <c r="G4511" t="s">
        <v>4811</v>
      </c>
      <c r="H4511" t="s">
        <v>4998</v>
      </c>
      <c r="I4511">
        <v>1</v>
      </c>
      <c r="J4511" t="s">
        <v>4999</v>
      </c>
      <c r="K4511">
        <v>5</v>
      </c>
      <c r="L4511" t="s">
        <v>349</v>
      </c>
      <c r="M4511" t="s">
        <v>22</v>
      </c>
      <c r="N4511" t="s">
        <v>23</v>
      </c>
      <c r="O4511" t="s">
        <v>273</v>
      </c>
    </row>
    <row r="4512" spans="1:15" hidden="1" x14ac:dyDescent="0.25">
      <c r="A4512">
        <v>30284</v>
      </c>
      <c r="B4512">
        <v>202422</v>
      </c>
      <c r="C4512" t="str">
        <f>_xlfn.TEXTAFTER(Tabla4[[#This Row],[Escuela]],"- ",1)</f>
        <v>Derecho</v>
      </c>
      <c r="D4512" t="s">
        <v>4631</v>
      </c>
      <c r="E4512" t="s">
        <v>77</v>
      </c>
      <c r="F4512">
        <v>30284</v>
      </c>
      <c r="G4512" t="s">
        <v>4811</v>
      </c>
      <c r="H4512" t="s">
        <v>5000</v>
      </c>
      <c r="I4512">
        <v>1</v>
      </c>
      <c r="J4512" t="s">
        <v>5001</v>
      </c>
      <c r="K4512">
        <v>5</v>
      </c>
      <c r="L4512" t="s">
        <v>349</v>
      </c>
      <c r="M4512" t="s">
        <v>22</v>
      </c>
      <c r="N4512" t="s">
        <v>23</v>
      </c>
      <c r="O4512" t="s">
        <v>307</v>
      </c>
    </row>
    <row r="4513" spans="1:18" hidden="1" x14ac:dyDescent="0.25">
      <c r="A4513">
        <v>30316</v>
      </c>
      <c r="B4513">
        <v>202422</v>
      </c>
      <c r="C4513" t="str">
        <f>_xlfn.TEXTAFTER(Tabla4[[#This Row],[Escuela]],"- ",1)</f>
        <v>Derecho</v>
      </c>
      <c r="D4513" t="s">
        <v>4631</v>
      </c>
      <c r="E4513" t="s">
        <v>77</v>
      </c>
      <c r="F4513">
        <v>30316</v>
      </c>
      <c r="G4513" t="s">
        <v>4811</v>
      </c>
      <c r="H4513" t="s">
        <v>5002</v>
      </c>
      <c r="I4513">
        <v>1</v>
      </c>
      <c r="J4513" t="s">
        <v>5003</v>
      </c>
      <c r="K4513">
        <v>5</v>
      </c>
      <c r="L4513" t="s">
        <v>349</v>
      </c>
      <c r="M4513" t="s">
        <v>22</v>
      </c>
      <c r="N4513" t="s">
        <v>23</v>
      </c>
      <c r="O4513" t="s">
        <v>258</v>
      </c>
    </row>
    <row r="4514" spans="1:18" hidden="1" x14ac:dyDescent="0.25">
      <c r="A4514">
        <v>30283</v>
      </c>
      <c r="B4514">
        <v>202422</v>
      </c>
      <c r="C4514" t="str">
        <f>_xlfn.TEXTAFTER(Tabla4[[#This Row],[Escuela]],"- ",1)</f>
        <v>Derecho</v>
      </c>
      <c r="D4514" t="s">
        <v>4631</v>
      </c>
      <c r="E4514" t="s">
        <v>77</v>
      </c>
      <c r="F4514">
        <v>30283</v>
      </c>
      <c r="G4514" t="s">
        <v>4811</v>
      </c>
      <c r="H4514" t="s">
        <v>5004</v>
      </c>
      <c r="I4514">
        <v>1</v>
      </c>
      <c r="J4514" t="s">
        <v>5005</v>
      </c>
      <c r="K4514">
        <v>5</v>
      </c>
      <c r="L4514" t="s">
        <v>349</v>
      </c>
      <c r="M4514" t="s">
        <v>22</v>
      </c>
      <c r="N4514" t="s">
        <v>23</v>
      </c>
      <c r="O4514" t="s">
        <v>273</v>
      </c>
    </row>
    <row r="4515" spans="1:18" hidden="1" x14ac:dyDescent="0.25">
      <c r="A4515">
        <v>26871</v>
      </c>
      <c r="B4515">
        <v>202422</v>
      </c>
      <c r="C4515" t="str">
        <f>_xlfn.TEXTAFTER(Tabla4[[#This Row],[Escuela]],"- ",1)</f>
        <v>Derecho</v>
      </c>
      <c r="D4515" t="s">
        <v>4631</v>
      </c>
      <c r="E4515" t="s">
        <v>77</v>
      </c>
      <c r="F4515">
        <v>26871</v>
      </c>
      <c r="G4515" t="s">
        <v>4811</v>
      </c>
      <c r="H4515" t="s">
        <v>5006</v>
      </c>
      <c r="I4515">
        <v>1</v>
      </c>
      <c r="J4515" t="s">
        <v>5007</v>
      </c>
      <c r="K4515">
        <v>5</v>
      </c>
      <c r="L4515" t="s">
        <v>349</v>
      </c>
      <c r="M4515" t="s">
        <v>22</v>
      </c>
      <c r="N4515" t="s">
        <v>23</v>
      </c>
      <c r="O4515" t="s">
        <v>898</v>
      </c>
    </row>
    <row r="4516" spans="1:18" hidden="1" x14ac:dyDescent="0.25">
      <c r="A4516">
        <v>28685</v>
      </c>
      <c r="B4516">
        <v>202422</v>
      </c>
      <c r="C4516" t="str">
        <f>_xlfn.TEXTAFTER(Tabla4[[#This Row],[Escuela]],"- ",1)</f>
        <v>Derecho</v>
      </c>
      <c r="D4516" t="s">
        <v>4631</v>
      </c>
      <c r="E4516" t="s">
        <v>77</v>
      </c>
      <c r="F4516">
        <v>28685</v>
      </c>
      <c r="G4516" t="s">
        <v>4811</v>
      </c>
      <c r="H4516" t="s">
        <v>5008</v>
      </c>
      <c r="I4516">
        <v>1</v>
      </c>
      <c r="J4516" t="s">
        <v>5009</v>
      </c>
      <c r="K4516">
        <v>5</v>
      </c>
      <c r="L4516" t="s">
        <v>349</v>
      </c>
      <c r="M4516" t="s">
        <v>22</v>
      </c>
      <c r="N4516" t="s">
        <v>23</v>
      </c>
      <c r="O4516" t="s">
        <v>259</v>
      </c>
    </row>
    <row r="4517" spans="1:18" hidden="1" x14ac:dyDescent="0.25">
      <c r="A4517">
        <v>24582</v>
      </c>
      <c r="B4517">
        <v>202422</v>
      </c>
      <c r="C4517" t="str">
        <f>_xlfn.TEXTAFTER(Tabla4[[#This Row],[Escuela]],"- ",1)</f>
        <v>Derecho</v>
      </c>
      <c r="D4517" t="s">
        <v>4631</v>
      </c>
      <c r="E4517" t="s">
        <v>77</v>
      </c>
      <c r="F4517">
        <v>24582</v>
      </c>
      <c r="G4517" t="s">
        <v>4811</v>
      </c>
      <c r="H4517" t="s">
        <v>5010</v>
      </c>
      <c r="I4517">
        <v>1</v>
      </c>
      <c r="J4517" t="s">
        <v>5011</v>
      </c>
      <c r="K4517">
        <v>5</v>
      </c>
      <c r="L4517" t="s">
        <v>349</v>
      </c>
      <c r="M4517" t="s">
        <v>22</v>
      </c>
      <c r="N4517" t="s">
        <v>23</v>
      </c>
      <c r="O4517" t="s">
        <v>343</v>
      </c>
    </row>
    <row r="4518" spans="1:18" hidden="1" x14ac:dyDescent="0.25">
      <c r="A4518">
        <v>26227</v>
      </c>
      <c r="B4518">
        <v>202422</v>
      </c>
      <c r="C4518" t="str">
        <f>_xlfn.TEXTAFTER(Tabla4[[#This Row],[Escuela]],"- ",1)</f>
        <v>Derecho</v>
      </c>
      <c r="D4518" t="s">
        <v>4631</v>
      </c>
      <c r="E4518" t="s">
        <v>77</v>
      </c>
      <c r="F4518">
        <v>26227</v>
      </c>
      <c r="G4518" t="s">
        <v>4811</v>
      </c>
      <c r="H4518" t="s">
        <v>5012</v>
      </c>
      <c r="I4518">
        <v>1</v>
      </c>
      <c r="J4518" t="s">
        <v>5013</v>
      </c>
      <c r="K4518">
        <v>5</v>
      </c>
      <c r="L4518" t="s">
        <v>349</v>
      </c>
      <c r="M4518" t="s">
        <v>22</v>
      </c>
      <c r="N4518" t="s">
        <v>23</v>
      </c>
      <c r="O4518" t="s">
        <v>307</v>
      </c>
    </row>
    <row r="4519" spans="1:18" hidden="1" x14ac:dyDescent="0.25">
      <c r="A4519">
        <v>30308</v>
      </c>
      <c r="B4519">
        <v>202422</v>
      </c>
      <c r="C4519" t="str">
        <f>_xlfn.TEXTAFTER(Tabla4[[#This Row],[Escuela]],"- ",1)</f>
        <v>Derecho</v>
      </c>
      <c r="D4519" t="s">
        <v>4631</v>
      </c>
      <c r="E4519" t="s">
        <v>77</v>
      </c>
      <c r="F4519">
        <v>30308</v>
      </c>
      <c r="G4519" t="s">
        <v>4811</v>
      </c>
      <c r="H4519" t="s">
        <v>5014</v>
      </c>
      <c r="I4519">
        <v>1</v>
      </c>
      <c r="J4519" t="s">
        <v>5015</v>
      </c>
      <c r="K4519">
        <v>5</v>
      </c>
      <c r="L4519" t="s">
        <v>349</v>
      </c>
      <c r="M4519" t="s">
        <v>22</v>
      </c>
      <c r="N4519" t="s">
        <v>23</v>
      </c>
      <c r="O4519" t="s">
        <v>5016</v>
      </c>
    </row>
    <row r="4520" spans="1:18" hidden="1" x14ac:dyDescent="0.25">
      <c r="A4520">
        <v>27843</v>
      </c>
      <c r="B4520">
        <v>202422</v>
      </c>
      <c r="C4520" t="str">
        <f>_xlfn.TEXTAFTER(Tabla4[[#This Row],[Escuela]],"- ",1)</f>
        <v>Derecho</v>
      </c>
      <c r="D4520" t="s">
        <v>4631</v>
      </c>
      <c r="E4520" t="s">
        <v>77</v>
      </c>
      <c r="F4520">
        <v>27843</v>
      </c>
      <c r="G4520" t="s">
        <v>4811</v>
      </c>
      <c r="H4520" t="s">
        <v>5017</v>
      </c>
      <c r="I4520">
        <v>1</v>
      </c>
      <c r="J4520" t="s">
        <v>5018</v>
      </c>
      <c r="K4520">
        <v>5</v>
      </c>
      <c r="L4520" t="s">
        <v>349</v>
      </c>
      <c r="M4520" t="s">
        <v>22</v>
      </c>
      <c r="N4520" t="s">
        <v>23</v>
      </c>
      <c r="O4520" t="s">
        <v>259</v>
      </c>
    </row>
    <row r="4521" spans="1:18" hidden="1" x14ac:dyDescent="0.25">
      <c r="A4521">
        <v>27772</v>
      </c>
      <c r="B4521">
        <v>202422</v>
      </c>
      <c r="C4521" t="str">
        <f>_xlfn.TEXTAFTER(Tabla4[[#This Row],[Escuela]],"- ",1)</f>
        <v>Derecho</v>
      </c>
      <c r="D4521" t="s">
        <v>4631</v>
      </c>
      <c r="E4521" t="s">
        <v>77</v>
      </c>
      <c r="F4521">
        <v>27772</v>
      </c>
      <c r="G4521" t="s">
        <v>4811</v>
      </c>
      <c r="H4521" t="s">
        <v>4054</v>
      </c>
      <c r="I4521">
        <v>1</v>
      </c>
      <c r="J4521" t="s">
        <v>5019</v>
      </c>
      <c r="K4521">
        <v>5</v>
      </c>
      <c r="L4521" t="s">
        <v>349</v>
      </c>
      <c r="M4521" t="s">
        <v>22</v>
      </c>
      <c r="N4521" t="s">
        <v>23</v>
      </c>
      <c r="O4521" t="s">
        <v>1202</v>
      </c>
    </row>
    <row r="4522" spans="1:18" hidden="1" x14ac:dyDescent="0.25">
      <c r="A4522">
        <v>26512</v>
      </c>
      <c r="B4522">
        <v>202422</v>
      </c>
      <c r="C4522" t="str">
        <f>_xlfn.TEXTAFTER(Tabla4[[#This Row],[Escuela]],"- ",1)</f>
        <v>Actuación</v>
      </c>
      <c r="D4522" t="s">
        <v>5020</v>
      </c>
      <c r="E4522" t="s">
        <v>17</v>
      </c>
      <c r="F4522">
        <v>26512</v>
      </c>
      <c r="G4522" t="s">
        <v>5021</v>
      </c>
      <c r="H4522" t="s">
        <v>19</v>
      </c>
      <c r="I4522">
        <v>1</v>
      </c>
      <c r="J4522" t="s">
        <v>5022</v>
      </c>
      <c r="K4522">
        <v>10</v>
      </c>
      <c r="L4522" t="s">
        <v>21</v>
      </c>
      <c r="M4522" t="s">
        <v>22</v>
      </c>
      <c r="N4522" t="s">
        <v>23</v>
      </c>
      <c r="O4522" t="s">
        <v>24</v>
      </c>
    </row>
    <row r="4523" spans="1:18" hidden="1" x14ac:dyDescent="0.25">
      <c r="A4523">
        <v>30480</v>
      </c>
      <c r="B4523">
        <v>202422</v>
      </c>
      <c r="C4523" t="str">
        <f>_xlfn.TEXTAFTER(Tabla4[[#This Row],[Escuela]],"- ",1)</f>
        <v>Actuación</v>
      </c>
      <c r="D4523" t="s">
        <v>5020</v>
      </c>
      <c r="E4523" t="s">
        <v>17</v>
      </c>
      <c r="F4523">
        <v>30480</v>
      </c>
      <c r="G4523" t="s">
        <v>5021</v>
      </c>
      <c r="H4523" t="s">
        <v>25</v>
      </c>
      <c r="I4523">
        <v>1</v>
      </c>
      <c r="J4523" t="s">
        <v>5023</v>
      </c>
      <c r="K4523">
        <v>10</v>
      </c>
      <c r="L4523" t="s">
        <v>21</v>
      </c>
      <c r="M4523" t="s">
        <v>22</v>
      </c>
      <c r="N4523" t="s">
        <v>23</v>
      </c>
      <c r="O4523" t="s">
        <v>1589</v>
      </c>
    </row>
    <row r="4524" spans="1:18" hidden="1" x14ac:dyDescent="0.25">
      <c r="A4524">
        <v>28821</v>
      </c>
      <c r="B4524">
        <v>202422</v>
      </c>
      <c r="C4524" t="str">
        <f>_xlfn.TEXTAFTER(Tabla4[[#This Row],[Escuela]],"- ",1)</f>
        <v>Actuación</v>
      </c>
      <c r="D4524" t="s">
        <v>5020</v>
      </c>
      <c r="E4524" t="s">
        <v>17</v>
      </c>
      <c r="F4524">
        <v>28821</v>
      </c>
      <c r="G4524" t="s">
        <v>5021</v>
      </c>
      <c r="H4524" t="s">
        <v>5024</v>
      </c>
      <c r="I4524">
        <v>1</v>
      </c>
      <c r="J4524" t="s">
        <v>5025</v>
      </c>
      <c r="K4524">
        <v>10</v>
      </c>
      <c r="L4524" t="s">
        <v>21</v>
      </c>
      <c r="M4524" t="s">
        <v>22</v>
      </c>
      <c r="N4524" t="s">
        <v>23</v>
      </c>
      <c r="O4524" t="s">
        <v>2767</v>
      </c>
    </row>
    <row r="4525" spans="1:18" hidden="1" x14ac:dyDescent="0.25">
      <c r="A4525">
        <v>25103</v>
      </c>
      <c r="B4525">
        <v>202422</v>
      </c>
      <c r="C4525" t="str">
        <f>_xlfn.TEXTAFTER(Tabla4[[#This Row],[Escuela]],"- ",1)</f>
        <v>Actuación</v>
      </c>
      <c r="D4525" t="s">
        <v>5020</v>
      </c>
      <c r="E4525" t="s">
        <v>58</v>
      </c>
      <c r="F4525">
        <v>25103</v>
      </c>
      <c r="G4525" t="s">
        <v>5021</v>
      </c>
      <c r="H4525" t="s">
        <v>2108</v>
      </c>
      <c r="I4525">
        <v>1</v>
      </c>
      <c r="J4525" t="s">
        <v>5026</v>
      </c>
      <c r="K4525">
        <v>10</v>
      </c>
      <c r="L4525" t="s">
        <v>21</v>
      </c>
      <c r="M4525" t="s">
        <v>22</v>
      </c>
      <c r="N4525" t="s">
        <v>61</v>
      </c>
      <c r="R4525" t="s">
        <v>5027</v>
      </c>
    </row>
    <row r="4526" spans="1:18" hidden="1" x14ac:dyDescent="0.25">
      <c r="A4526">
        <v>26220</v>
      </c>
      <c r="B4526">
        <v>202422</v>
      </c>
      <c r="C4526" t="str">
        <f>_xlfn.TEXTAFTER(Tabla4[[#This Row],[Escuela]],"- ",1)</f>
        <v>Actuación</v>
      </c>
      <c r="D4526" t="s">
        <v>5020</v>
      </c>
      <c r="E4526" t="s">
        <v>77</v>
      </c>
      <c r="F4526">
        <v>26220</v>
      </c>
      <c r="G4526" t="s">
        <v>5021</v>
      </c>
      <c r="H4526" t="s">
        <v>5028</v>
      </c>
      <c r="I4526">
        <v>1</v>
      </c>
      <c r="J4526" t="s">
        <v>5029</v>
      </c>
      <c r="K4526">
        <v>10</v>
      </c>
      <c r="L4526" t="s">
        <v>21</v>
      </c>
      <c r="M4526" t="s">
        <v>81</v>
      </c>
      <c r="N4526" t="s">
        <v>61</v>
      </c>
      <c r="R4526" t="s">
        <v>3869</v>
      </c>
    </row>
    <row r="4527" spans="1:18" hidden="1" x14ac:dyDescent="0.25">
      <c r="A4527">
        <v>10010</v>
      </c>
      <c r="B4527">
        <v>202422</v>
      </c>
      <c r="C4527" t="str">
        <f>_xlfn.TEXTAFTER(Tabla4[[#This Row],[Escuela]],"- ",1)</f>
        <v>Actuación</v>
      </c>
      <c r="D4527" t="s">
        <v>5020</v>
      </c>
      <c r="E4527" t="s">
        <v>77</v>
      </c>
      <c r="F4527">
        <v>10010</v>
      </c>
      <c r="G4527" t="s">
        <v>5021</v>
      </c>
      <c r="H4527" t="s">
        <v>5030</v>
      </c>
      <c r="I4527">
        <v>1</v>
      </c>
      <c r="J4527" t="s">
        <v>5031</v>
      </c>
      <c r="K4527">
        <v>10</v>
      </c>
      <c r="L4527" t="s">
        <v>349</v>
      </c>
      <c r="M4527" t="s">
        <v>22</v>
      </c>
      <c r="N4527" t="s">
        <v>61</v>
      </c>
      <c r="R4527" t="s">
        <v>2386</v>
      </c>
    </row>
    <row r="4528" spans="1:18" hidden="1" x14ac:dyDescent="0.25">
      <c r="A4528">
        <v>10009</v>
      </c>
      <c r="B4528">
        <v>202422</v>
      </c>
      <c r="C4528" t="str">
        <f>_xlfn.TEXTAFTER(Tabla4[[#This Row],[Escuela]],"- ",1)</f>
        <v>Actuación</v>
      </c>
      <c r="D4528" t="s">
        <v>5020</v>
      </c>
      <c r="E4528" t="s">
        <v>77</v>
      </c>
      <c r="F4528">
        <v>10009</v>
      </c>
      <c r="G4528" t="s">
        <v>5021</v>
      </c>
      <c r="H4528" t="s">
        <v>5030</v>
      </c>
      <c r="I4528">
        <v>2</v>
      </c>
      <c r="J4528" t="s">
        <v>5031</v>
      </c>
      <c r="K4528">
        <v>10</v>
      </c>
      <c r="L4528" t="s">
        <v>349</v>
      </c>
      <c r="M4528" t="s">
        <v>22</v>
      </c>
      <c r="N4528" t="s">
        <v>61</v>
      </c>
      <c r="R4528" t="s">
        <v>4587</v>
      </c>
    </row>
    <row r="4529" spans="1:18" hidden="1" x14ac:dyDescent="0.25">
      <c r="A4529">
        <v>10011</v>
      </c>
      <c r="B4529">
        <v>202422</v>
      </c>
      <c r="C4529" t="str">
        <f>_xlfn.TEXTAFTER(Tabla4[[#This Row],[Escuela]],"- ",1)</f>
        <v>Actuación</v>
      </c>
      <c r="D4529" t="s">
        <v>5020</v>
      </c>
      <c r="E4529" t="s">
        <v>77</v>
      </c>
      <c r="F4529">
        <v>10011</v>
      </c>
      <c r="G4529" t="s">
        <v>5021</v>
      </c>
      <c r="H4529" t="s">
        <v>5030</v>
      </c>
      <c r="I4529">
        <v>3</v>
      </c>
      <c r="J4529" t="s">
        <v>5031</v>
      </c>
      <c r="K4529">
        <v>10</v>
      </c>
      <c r="L4529" t="s">
        <v>112</v>
      </c>
      <c r="M4529" t="s">
        <v>22</v>
      </c>
      <c r="N4529" t="s">
        <v>23</v>
      </c>
      <c r="O4529" t="s">
        <v>179</v>
      </c>
    </row>
    <row r="4530" spans="1:18" hidden="1" x14ac:dyDescent="0.25">
      <c r="A4530">
        <v>10007</v>
      </c>
      <c r="B4530">
        <v>202422</v>
      </c>
      <c r="C4530" t="str">
        <f>_xlfn.TEXTAFTER(Tabla4[[#This Row],[Escuela]],"- ",1)</f>
        <v>Actuación</v>
      </c>
      <c r="D4530" t="s">
        <v>5020</v>
      </c>
      <c r="E4530" t="s">
        <v>77</v>
      </c>
      <c r="F4530">
        <v>10007</v>
      </c>
      <c r="G4530" t="s">
        <v>5021</v>
      </c>
      <c r="H4530" t="s">
        <v>5030</v>
      </c>
      <c r="I4530">
        <v>4</v>
      </c>
      <c r="J4530" t="s">
        <v>5031</v>
      </c>
      <c r="K4530">
        <v>10</v>
      </c>
      <c r="L4530" t="s">
        <v>112</v>
      </c>
      <c r="M4530" t="s">
        <v>22</v>
      </c>
      <c r="N4530" t="s">
        <v>23</v>
      </c>
      <c r="O4530" t="s">
        <v>129</v>
      </c>
    </row>
    <row r="4531" spans="1:18" hidden="1" x14ac:dyDescent="0.25">
      <c r="A4531">
        <v>28986</v>
      </c>
      <c r="B4531">
        <v>202422</v>
      </c>
      <c r="C4531" t="str">
        <f>_xlfn.TEXTAFTER(Tabla4[[#This Row],[Escuela]],"- ",1)</f>
        <v>Actuación</v>
      </c>
      <c r="D4531" t="s">
        <v>5020</v>
      </c>
      <c r="E4531" t="s">
        <v>77</v>
      </c>
      <c r="F4531">
        <v>28986</v>
      </c>
      <c r="G4531" t="s">
        <v>5021</v>
      </c>
      <c r="H4531" t="s">
        <v>5030</v>
      </c>
      <c r="I4531">
        <v>5</v>
      </c>
      <c r="J4531" t="s">
        <v>5031</v>
      </c>
      <c r="K4531">
        <v>10</v>
      </c>
      <c r="L4531" t="s">
        <v>349</v>
      </c>
      <c r="M4531" t="s">
        <v>22</v>
      </c>
      <c r="N4531" t="s">
        <v>61</v>
      </c>
      <c r="R4531" t="s">
        <v>2331</v>
      </c>
    </row>
    <row r="4532" spans="1:18" hidden="1" x14ac:dyDescent="0.25">
      <c r="A4532">
        <v>26336</v>
      </c>
      <c r="B4532">
        <v>202422</v>
      </c>
      <c r="C4532" t="str">
        <f>_xlfn.TEXTAFTER(Tabla4[[#This Row],[Escuela]],"- ",1)</f>
        <v>Actuación</v>
      </c>
      <c r="D4532" t="s">
        <v>5020</v>
      </c>
      <c r="E4532" t="s">
        <v>77</v>
      </c>
      <c r="F4532">
        <v>26336</v>
      </c>
      <c r="G4532" t="s">
        <v>5032</v>
      </c>
      <c r="H4532" t="s">
        <v>83</v>
      </c>
      <c r="I4532">
        <v>1</v>
      </c>
      <c r="J4532" t="s">
        <v>5033</v>
      </c>
      <c r="K4532">
        <v>15</v>
      </c>
      <c r="L4532" t="s">
        <v>21</v>
      </c>
      <c r="M4532" t="s">
        <v>22</v>
      </c>
      <c r="N4532" t="s">
        <v>61</v>
      </c>
      <c r="R4532" t="s">
        <v>5034</v>
      </c>
    </row>
    <row r="4533" spans="1:18" hidden="1" x14ac:dyDescent="0.25">
      <c r="A4533">
        <v>27932</v>
      </c>
      <c r="B4533">
        <v>202422</v>
      </c>
      <c r="C4533" t="str">
        <f>_xlfn.TEXTAFTER(Tabla4[[#This Row],[Escuela]],"- ",1)</f>
        <v>Actuación</v>
      </c>
      <c r="D4533" t="s">
        <v>5020</v>
      </c>
      <c r="E4533" t="s">
        <v>77</v>
      </c>
      <c r="F4533">
        <v>27932</v>
      </c>
      <c r="G4533" t="s">
        <v>5032</v>
      </c>
      <c r="H4533" t="s">
        <v>5035</v>
      </c>
      <c r="I4533">
        <v>1</v>
      </c>
      <c r="J4533" t="s">
        <v>5036</v>
      </c>
      <c r="K4533">
        <v>15</v>
      </c>
      <c r="L4533" t="s">
        <v>21</v>
      </c>
      <c r="M4533" t="s">
        <v>22</v>
      </c>
      <c r="N4533" t="s">
        <v>61</v>
      </c>
      <c r="R4533" t="s">
        <v>5034</v>
      </c>
    </row>
    <row r="4534" spans="1:18" hidden="1" x14ac:dyDescent="0.25">
      <c r="A4534">
        <v>31305</v>
      </c>
      <c r="B4534">
        <v>202422</v>
      </c>
      <c r="C4534" t="str">
        <f>_xlfn.TEXTAFTER(Tabla4[[#This Row],[Escuela]],"- ",1)</f>
        <v>Actuación</v>
      </c>
      <c r="D4534" t="s">
        <v>5020</v>
      </c>
      <c r="E4534" t="s">
        <v>77</v>
      </c>
      <c r="F4534">
        <v>31305</v>
      </c>
      <c r="G4534" t="s">
        <v>5032</v>
      </c>
      <c r="H4534" t="s">
        <v>89</v>
      </c>
      <c r="I4534">
        <v>1</v>
      </c>
      <c r="J4534" t="s">
        <v>5037</v>
      </c>
      <c r="K4534">
        <v>15</v>
      </c>
      <c r="L4534" t="s">
        <v>21</v>
      </c>
      <c r="M4534" t="s">
        <v>22</v>
      </c>
      <c r="N4534" t="s">
        <v>61</v>
      </c>
      <c r="R4534" t="s">
        <v>5034</v>
      </c>
    </row>
    <row r="4535" spans="1:18" hidden="1" x14ac:dyDescent="0.25">
      <c r="A4535">
        <v>20277</v>
      </c>
      <c r="B4535">
        <v>202422</v>
      </c>
      <c r="C4535" t="str">
        <f>_xlfn.TEXTAFTER(Tabla4[[#This Row],[Escuela]],"- ",1)</f>
        <v>Actuación</v>
      </c>
      <c r="D4535" t="s">
        <v>5020</v>
      </c>
      <c r="E4535" t="s">
        <v>77</v>
      </c>
      <c r="F4535">
        <v>20277</v>
      </c>
      <c r="G4535" t="s">
        <v>5032</v>
      </c>
      <c r="H4535" t="s">
        <v>5038</v>
      </c>
      <c r="I4535">
        <v>1</v>
      </c>
      <c r="J4535" t="s">
        <v>5039</v>
      </c>
      <c r="K4535">
        <v>10</v>
      </c>
      <c r="L4535" t="s">
        <v>21</v>
      </c>
      <c r="M4535" t="s">
        <v>22</v>
      </c>
      <c r="N4535" t="s">
        <v>61</v>
      </c>
      <c r="R4535" t="s">
        <v>4587</v>
      </c>
    </row>
    <row r="4536" spans="1:18" hidden="1" x14ac:dyDescent="0.25">
      <c r="A4536">
        <v>20276</v>
      </c>
      <c r="B4536">
        <v>202422</v>
      </c>
      <c r="C4536" t="str">
        <f>_xlfn.TEXTAFTER(Tabla4[[#This Row],[Escuela]],"- ",1)</f>
        <v>Actuación</v>
      </c>
      <c r="D4536" t="s">
        <v>5020</v>
      </c>
      <c r="E4536" t="s">
        <v>77</v>
      </c>
      <c r="F4536">
        <v>20276</v>
      </c>
      <c r="G4536" t="s">
        <v>5032</v>
      </c>
      <c r="H4536" t="s">
        <v>97</v>
      </c>
      <c r="I4536">
        <v>1</v>
      </c>
      <c r="J4536" t="s">
        <v>5040</v>
      </c>
      <c r="K4536">
        <v>10</v>
      </c>
      <c r="L4536" t="s">
        <v>21</v>
      </c>
      <c r="M4536" t="s">
        <v>22</v>
      </c>
      <c r="N4536" t="s">
        <v>61</v>
      </c>
      <c r="R4536" t="s">
        <v>2386</v>
      </c>
    </row>
    <row r="4537" spans="1:18" hidden="1" x14ac:dyDescent="0.25">
      <c r="A4537">
        <v>20282</v>
      </c>
      <c r="B4537">
        <v>202422</v>
      </c>
      <c r="C4537" t="str">
        <f>_xlfn.TEXTAFTER(Tabla4[[#This Row],[Escuela]],"- ",1)</f>
        <v>Actuación</v>
      </c>
      <c r="D4537" t="s">
        <v>5020</v>
      </c>
      <c r="E4537" t="s">
        <v>77</v>
      </c>
      <c r="F4537">
        <v>20282</v>
      </c>
      <c r="G4537" t="s">
        <v>5032</v>
      </c>
      <c r="H4537" t="s">
        <v>3777</v>
      </c>
      <c r="I4537">
        <v>1</v>
      </c>
      <c r="J4537" t="s">
        <v>5041</v>
      </c>
      <c r="K4537">
        <v>10</v>
      </c>
      <c r="L4537" t="s">
        <v>21</v>
      </c>
      <c r="M4537" t="s">
        <v>22</v>
      </c>
      <c r="N4537" t="s">
        <v>61</v>
      </c>
      <c r="R4537" t="s">
        <v>2386</v>
      </c>
    </row>
    <row r="4538" spans="1:18" hidden="1" x14ac:dyDescent="0.25">
      <c r="A4538">
        <v>19356</v>
      </c>
      <c r="B4538">
        <v>202422</v>
      </c>
      <c r="C4538" t="str">
        <f>_xlfn.TEXTAFTER(Tabla4[[#This Row],[Escuela]],"- ",1)</f>
        <v>Actuación</v>
      </c>
      <c r="D4538" t="s">
        <v>5020</v>
      </c>
      <c r="E4538" t="s">
        <v>77</v>
      </c>
      <c r="F4538">
        <v>19356</v>
      </c>
      <c r="G4538" t="s">
        <v>5032</v>
      </c>
      <c r="H4538" t="s">
        <v>130</v>
      </c>
      <c r="I4538">
        <v>1</v>
      </c>
      <c r="J4538" t="s">
        <v>5042</v>
      </c>
      <c r="K4538">
        <v>10</v>
      </c>
      <c r="L4538" t="s">
        <v>21</v>
      </c>
      <c r="M4538" t="s">
        <v>22</v>
      </c>
      <c r="N4538" t="s">
        <v>61</v>
      </c>
      <c r="R4538" t="s">
        <v>4587</v>
      </c>
    </row>
    <row r="4539" spans="1:18" hidden="1" x14ac:dyDescent="0.25">
      <c r="A4539">
        <v>28984</v>
      </c>
      <c r="B4539">
        <v>202422</v>
      </c>
      <c r="C4539" t="str">
        <f>_xlfn.TEXTAFTER(Tabla4[[#This Row],[Escuela]],"- ",1)</f>
        <v>Actuación</v>
      </c>
      <c r="D4539" t="s">
        <v>5020</v>
      </c>
      <c r="E4539" t="s">
        <v>77</v>
      </c>
      <c r="F4539">
        <v>28984</v>
      </c>
      <c r="G4539" t="s">
        <v>5032</v>
      </c>
      <c r="H4539" t="s">
        <v>3263</v>
      </c>
      <c r="I4539">
        <v>1</v>
      </c>
      <c r="J4539" t="s">
        <v>5043</v>
      </c>
      <c r="K4539">
        <v>10</v>
      </c>
      <c r="L4539" t="s">
        <v>21</v>
      </c>
      <c r="M4539" t="s">
        <v>22</v>
      </c>
      <c r="N4539" t="s">
        <v>61</v>
      </c>
      <c r="R4539" t="s">
        <v>5044</v>
      </c>
    </row>
    <row r="4540" spans="1:18" hidden="1" x14ac:dyDescent="0.25">
      <c r="A4540">
        <v>28982</v>
      </c>
      <c r="B4540">
        <v>202422</v>
      </c>
      <c r="C4540" t="str">
        <f>_xlfn.TEXTAFTER(Tabla4[[#This Row],[Escuela]],"- ",1)</f>
        <v>Actuación</v>
      </c>
      <c r="D4540" t="s">
        <v>5020</v>
      </c>
      <c r="E4540" t="s">
        <v>77</v>
      </c>
      <c r="F4540">
        <v>28982</v>
      </c>
      <c r="G4540" t="s">
        <v>5032</v>
      </c>
      <c r="H4540" t="s">
        <v>5045</v>
      </c>
      <c r="I4540">
        <v>1</v>
      </c>
      <c r="J4540" t="s">
        <v>5046</v>
      </c>
      <c r="K4540">
        <v>10</v>
      </c>
      <c r="L4540" t="s">
        <v>21</v>
      </c>
      <c r="M4540" t="s">
        <v>22</v>
      </c>
      <c r="N4540" t="s">
        <v>61</v>
      </c>
      <c r="R4540" t="s">
        <v>4587</v>
      </c>
    </row>
    <row r="4541" spans="1:18" hidden="1" x14ac:dyDescent="0.25">
      <c r="A4541">
        <v>29321</v>
      </c>
      <c r="B4541">
        <v>202422</v>
      </c>
      <c r="C4541" t="str">
        <f>_xlfn.TEXTAFTER(Tabla4[[#This Row],[Escuela]],"- ",1)</f>
        <v>Actuación</v>
      </c>
      <c r="D4541" t="s">
        <v>5020</v>
      </c>
      <c r="E4541" t="s">
        <v>77</v>
      </c>
      <c r="F4541">
        <v>29321</v>
      </c>
      <c r="G4541" t="s">
        <v>5032</v>
      </c>
      <c r="H4541" t="s">
        <v>1446</v>
      </c>
      <c r="I4541">
        <v>1</v>
      </c>
      <c r="J4541" t="s">
        <v>5047</v>
      </c>
      <c r="K4541">
        <v>10</v>
      </c>
      <c r="L4541" t="s">
        <v>21</v>
      </c>
      <c r="M4541" t="s">
        <v>22</v>
      </c>
      <c r="N4541" t="s">
        <v>23</v>
      </c>
      <c r="O4541" t="s">
        <v>82</v>
      </c>
    </row>
    <row r="4542" spans="1:18" hidden="1" x14ac:dyDescent="0.25">
      <c r="A4542">
        <v>29322</v>
      </c>
      <c r="B4542">
        <v>202422</v>
      </c>
      <c r="C4542" t="str">
        <f>_xlfn.TEXTAFTER(Tabla4[[#This Row],[Escuela]],"- ",1)</f>
        <v>Actuación</v>
      </c>
      <c r="D4542" t="s">
        <v>5020</v>
      </c>
      <c r="E4542" t="s">
        <v>77</v>
      </c>
      <c r="F4542">
        <v>29322</v>
      </c>
      <c r="G4542" t="s">
        <v>5032</v>
      </c>
      <c r="H4542" t="s">
        <v>150</v>
      </c>
      <c r="I4542">
        <v>1</v>
      </c>
      <c r="J4542" t="s">
        <v>5048</v>
      </c>
      <c r="K4542">
        <v>10</v>
      </c>
      <c r="L4542" t="s">
        <v>21</v>
      </c>
      <c r="M4542" t="s">
        <v>22</v>
      </c>
      <c r="N4542" t="s">
        <v>23</v>
      </c>
      <c r="O4542" t="s">
        <v>172</v>
      </c>
    </row>
    <row r="4543" spans="1:18" hidden="1" x14ac:dyDescent="0.25">
      <c r="A4543">
        <v>26341</v>
      </c>
      <c r="B4543">
        <v>202422</v>
      </c>
      <c r="C4543" t="str">
        <f>_xlfn.TEXTAFTER(Tabla4[[#This Row],[Escuela]],"- ",1)</f>
        <v>Actuación</v>
      </c>
      <c r="D4543" t="s">
        <v>5020</v>
      </c>
      <c r="E4543" t="s">
        <v>77</v>
      </c>
      <c r="F4543">
        <v>26341</v>
      </c>
      <c r="G4543" t="s">
        <v>5032</v>
      </c>
      <c r="H4543" t="s">
        <v>1535</v>
      </c>
      <c r="I4543">
        <v>1</v>
      </c>
      <c r="J4543" t="s">
        <v>5049</v>
      </c>
      <c r="K4543">
        <v>10</v>
      </c>
      <c r="L4543" t="s">
        <v>21</v>
      </c>
      <c r="M4543" t="s">
        <v>22</v>
      </c>
      <c r="N4543" t="s">
        <v>61</v>
      </c>
      <c r="R4543" t="s">
        <v>5050</v>
      </c>
    </row>
    <row r="4544" spans="1:18" hidden="1" x14ac:dyDescent="0.25">
      <c r="A4544">
        <v>26343</v>
      </c>
      <c r="B4544">
        <v>202422</v>
      </c>
      <c r="C4544" t="str">
        <f>_xlfn.TEXTAFTER(Tabla4[[#This Row],[Escuela]],"- ",1)</f>
        <v>Actuación</v>
      </c>
      <c r="D4544" t="s">
        <v>5020</v>
      </c>
      <c r="E4544" t="s">
        <v>77</v>
      </c>
      <c r="F4544">
        <v>26343</v>
      </c>
      <c r="G4544" t="s">
        <v>5032</v>
      </c>
      <c r="H4544" t="s">
        <v>1535</v>
      </c>
      <c r="I4544">
        <v>2</v>
      </c>
      <c r="J4544" t="s">
        <v>5049</v>
      </c>
      <c r="K4544">
        <v>10</v>
      </c>
      <c r="L4544" t="s">
        <v>21</v>
      </c>
      <c r="M4544" t="s">
        <v>22</v>
      </c>
      <c r="N4544" t="s">
        <v>61</v>
      </c>
      <c r="R4544" t="s">
        <v>5050</v>
      </c>
    </row>
    <row r="4545" spans="1:18" hidden="1" x14ac:dyDescent="0.25">
      <c r="A4545">
        <v>26345</v>
      </c>
      <c r="B4545">
        <v>202422</v>
      </c>
      <c r="C4545" t="str">
        <f>_xlfn.TEXTAFTER(Tabla4[[#This Row],[Escuela]],"- ",1)</f>
        <v>Actuación</v>
      </c>
      <c r="D4545" t="s">
        <v>5020</v>
      </c>
      <c r="E4545" t="s">
        <v>77</v>
      </c>
      <c r="F4545">
        <v>26345</v>
      </c>
      <c r="G4545" t="s">
        <v>5032</v>
      </c>
      <c r="H4545" t="s">
        <v>1535</v>
      </c>
      <c r="I4545">
        <v>3</v>
      </c>
      <c r="J4545" t="s">
        <v>5049</v>
      </c>
      <c r="K4545">
        <v>10</v>
      </c>
      <c r="L4545" t="s">
        <v>21</v>
      </c>
      <c r="M4545" t="s">
        <v>22</v>
      </c>
      <c r="N4545" t="s">
        <v>61</v>
      </c>
      <c r="R4545" t="s">
        <v>5050</v>
      </c>
    </row>
    <row r="4546" spans="1:18" hidden="1" x14ac:dyDescent="0.25">
      <c r="A4546">
        <v>26346</v>
      </c>
      <c r="B4546">
        <v>202422</v>
      </c>
      <c r="C4546" t="str">
        <f>_xlfn.TEXTAFTER(Tabla4[[#This Row],[Escuela]],"- ",1)</f>
        <v>Actuación</v>
      </c>
      <c r="D4546" t="s">
        <v>5020</v>
      </c>
      <c r="E4546" t="s">
        <v>77</v>
      </c>
      <c r="F4546">
        <v>26346</v>
      </c>
      <c r="G4546" t="s">
        <v>5032</v>
      </c>
      <c r="H4546" t="s">
        <v>2423</v>
      </c>
      <c r="I4546">
        <v>1</v>
      </c>
      <c r="J4546" t="s">
        <v>5051</v>
      </c>
      <c r="K4546">
        <v>5</v>
      </c>
      <c r="L4546" t="s">
        <v>21</v>
      </c>
      <c r="M4546" t="s">
        <v>22</v>
      </c>
      <c r="N4546" t="s">
        <v>61</v>
      </c>
      <c r="R4546" t="s">
        <v>5052</v>
      </c>
    </row>
    <row r="4547" spans="1:18" hidden="1" x14ac:dyDescent="0.25">
      <c r="A4547">
        <v>26347</v>
      </c>
      <c r="B4547">
        <v>202422</v>
      </c>
      <c r="C4547" t="str">
        <f>_xlfn.TEXTAFTER(Tabla4[[#This Row],[Escuela]],"- ",1)</f>
        <v>Actuación</v>
      </c>
      <c r="D4547" t="s">
        <v>5020</v>
      </c>
      <c r="E4547" t="s">
        <v>77</v>
      </c>
      <c r="F4547">
        <v>26347</v>
      </c>
      <c r="G4547" t="s">
        <v>5032</v>
      </c>
      <c r="H4547" t="s">
        <v>2423</v>
      </c>
      <c r="I4547">
        <v>2</v>
      </c>
      <c r="J4547" t="s">
        <v>5051</v>
      </c>
      <c r="K4547">
        <v>5</v>
      </c>
      <c r="L4547" t="s">
        <v>21</v>
      </c>
      <c r="M4547" t="s">
        <v>22</v>
      </c>
      <c r="N4547" t="s">
        <v>61</v>
      </c>
      <c r="R4547" t="s">
        <v>5052</v>
      </c>
    </row>
    <row r="4548" spans="1:18" hidden="1" x14ac:dyDescent="0.25">
      <c r="A4548">
        <v>26349</v>
      </c>
      <c r="B4548">
        <v>202422</v>
      </c>
      <c r="C4548" t="str">
        <f>_xlfn.TEXTAFTER(Tabla4[[#This Row],[Escuela]],"- ",1)</f>
        <v>Actuación</v>
      </c>
      <c r="D4548" t="s">
        <v>5020</v>
      </c>
      <c r="E4548" t="s">
        <v>77</v>
      </c>
      <c r="F4548">
        <v>26349</v>
      </c>
      <c r="G4548" t="s">
        <v>5032</v>
      </c>
      <c r="H4548" t="s">
        <v>2423</v>
      </c>
      <c r="I4548">
        <v>3</v>
      </c>
      <c r="J4548" t="s">
        <v>5051</v>
      </c>
      <c r="K4548">
        <v>5</v>
      </c>
      <c r="L4548" t="s">
        <v>21</v>
      </c>
      <c r="M4548" t="s">
        <v>22</v>
      </c>
      <c r="N4548" t="s">
        <v>61</v>
      </c>
      <c r="R4548" t="s">
        <v>5052</v>
      </c>
    </row>
    <row r="4549" spans="1:18" hidden="1" x14ac:dyDescent="0.25">
      <c r="A4549">
        <v>26350</v>
      </c>
      <c r="B4549">
        <v>202422</v>
      </c>
      <c r="C4549" t="str">
        <f>_xlfn.TEXTAFTER(Tabla4[[#This Row],[Escuela]],"- ",1)</f>
        <v>Actuación</v>
      </c>
      <c r="D4549" t="s">
        <v>5020</v>
      </c>
      <c r="E4549" t="s">
        <v>77</v>
      </c>
      <c r="F4549">
        <v>26350</v>
      </c>
      <c r="G4549" t="s">
        <v>5032</v>
      </c>
      <c r="H4549" t="s">
        <v>5053</v>
      </c>
      <c r="I4549">
        <v>1</v>
      </c>
      <c r="J4549" t="s">
        <v>5054</v>
      </c>
      <c r="K4549">
        <v>5</v>
      </c>
      <c r="L4549" t="s">
        <v>21</v>
      </c>
      <c r="M4549" t="s">
        <v>22</v>
      </c>
      <c r="N4549" t="s">
        <v>61</v>
      </c>
      <c r="R4549" t="s">
        <v>5055</v>
      </c>
    </row>
    <row r="4550" spans="1:18" hidden="1" x14ac:dyDescent="0.25">
      <c r="A4550">
        <v>26351</v>
      </c>
      <c r="B4550">
        <v>202422</v>
      </c>
      <c r="C4550" t="str">
        <f>_xlfn.TEXTAFTER(Tabla4[[#This Row],[Escuela]],"- ",1)</f>
        <v>Actuación</v>
      </c>
      <c r="D4550" t="s">
        <v>5020</v>
      </c>
      <c r="E4550" t="s">
        <v>77</v>
      </c>
      <c r="F4550">
        <v>26351</v>
      </c>
      <c r="G4550" t="s">
        <v>5032</v>
      </c>
      <c r="H4550" t="s">
        <v>5053</v>
      </c>
      <c r="I4550">
        <v>2</v>
      </c>
      <c r="J4550" t="s">
        <v>5054</v>
      </c>
      <c r="K4550">
        <v>5</v>
      </c>
      <c r="L4550" t="s">
        <v>21</v>
      </c>
      <c r="M4550" t="s">
        <v>22</v>
      </c>
      <c r="N4550" t="s">
        <v>61</v>
      </c>
      <c r="R4550" t="s">
        <v>5055</v>
      </c>
    </row>
    <row r="4551" spans="1:18" hidden="1" x14ac:dyDescent="0.25">
      <c r="A4551">
        <v>26353</v>
      </c>
      <c r="B4551">
        <v>202422</v>
      </c>
      <c r="C4551" t="str">
        <f>_xlfn.TEXTAFTER(Tabla4[[#This Row],[Escuela]],"- ",1)</f>
        <v>Actuación</v>
      </c>
      <c r="D4551" t="s">
        <v>5020</v>
      </c>
      <c r="E4551" t="s">
        <v>77</v>
      </c>
      <c r="F4551">
        <v>26353</v>
      </c>
      <c r="G4551" t="s">
        <v>5032</v>
      </c>
      <c r="H4551" t="s">
        <v>5053</v>
      </c>
      <c r="I4551">
        <v>3</v>
      </c>
      <c r="J4551" t="s">
        <v>5054</v>
      </c>
      <c r="K4551">
        <v>5</v>
      </c>
      <c r="L4551" t="s">
        <v>21</v>
      </c>
      <c r="M4551" t="s">
        <v>22</v>
      </c>
      <c r="N4551" t="s">
        <v>61</v>
      </c>
      <c r="R4551" t="s">
        <v>5055</v>
      </c>
    </row>
    <row r="4552" spans="1:18" hidden="1" x14ac:dyDescent="0.25">
      <c r="A4552">
        <v>14613</v>
      </c>
      <c r="B4552">
        <v>202422</v>
      </c>
      <c r="C4552" t="str">
        <f>_xlfn.TEXTAFTER(Tabla4[[#This Row],[Escuela]],"- ",1)</f>
        <v>Actuación</v>
      </c>
      <c r="D4552" t="s">
        <v>5020</v>
      </c>
      <c r="E4552" t="s">
        <v>77</v>
      </c>
      <c r="F4552">
        <v>14613</v>
      </c>
      <c r="G4552" t="s">
        <v>5032</v>
      </c>
      <c r="H4552" t="s">
        <v>5056</v>
      </c>
      <c r="I4552">
        <v>1</v>
      </c>
      <c r="J4552" t="s">
        <v>5057</v>
      </c>
      <c r="K4552">
        <v>10</v>
      </c>
      <c r="L4552" t="s">
        <v>21</v>
      </c>
      <c r="M4552" t="s">
        <v>22</v>
      </c>
      <c r="N4552" t="s">
        <v>23</v>
      </c>
      <c r="O4552" t="s">
        <v>113</v>
      </c>
    </row>
    <row r="4553" spans="1:18" hidden="1" x14ac:dyDescent="0.25">
      <c r="A4553">
        <v>20278</v>
      </c>
      <c r="B4553">
        <v>202422</v>
      </c>
      <c r="C4553" t="str">
        <f>_xlfn.TEXTAFTER(Tabla4[[#This Row],[Escuela]],"- ",1)</f>
        <v>Actuación</v>
      </c>
      <c r="D4553" t="s">
        <v>5020</v>
      </c>
      <c r="E4553" t="s">
        <v>77</v>
      </c>
      <c r="F4553">
        <v>20278</v>
      </c>
      <c r="G4553" t="s">
        <v>5032</v>
      </c>
      <c r="H4553" t="s">
        <v>5056</v>
      </c>
      <c r="I4553">
        <v>2</v>
      </c>
      <c r="J4553" t="s">
        <v>5057</v>
      </c>
      <c r="K4553">
        <v>10</v>
      </c>
      <c r="L4553" t="s">
        <v>21</v>
      </c>
      <c r="M4553" t="s">
        <v>22</v>
      </c>
      <c r="N4553" t="s">
        <v>23</v>
      </c>
      <c r="O4553" t="s">
        <v>113</v>
      </c>
    </row>
    <row r="4554" spans="1:18" hidden="1" x14ac:dyDescent="0.25">
      <c r="A4554">
        <v>14499</v>
      </c>
      <c r="B4554">
        <v>202422</v>
      </c>
      <c r="C4554" t="str">
        <f>_xlfn.TEXTAFTER(Tabla4[[#This Row],[Escuela]],"- ",1)</f>
        <v>Actuación</v>
      </c>
      <c r="D4554" t="s">
        <v>5020</v>
      </c>
      <c r="E4554" t="s">
        <v>77</v>
      </c>
      <c r="F4554">
        <v>14499</v>
      </c>
      <c r="G4554" t="s">
        <v>5032</v>
      </c>
      <c r="H4554" t="s">
        <v>5058</v>
      </c>
      <c r="I4554">
        <v>1</v>
      </c>
      <c r="J4554" t="s">
        <v>5059</v>
      </c>
      <c r="K4554">
        <v>10</v>
      </c>
      <c r="L4554" t="s">
        <v>21</v>
      </c>
      <c r="M4554" t="s">
        <v>22</v>
      </c>
      <c r="N4554" t="s">
        <v>23</v>
      </c>
      <c r="O4554" t="s">
        <v>179</v>
      </c>
    </row>
    <row r="4555" spans="1:18" hidden="1" x14ac:dyDescent="0.25">
      <c r="A4555">
        <v>15132</v>
      </c>
      <c r="B4555">
        <v>202422</v>
      </c>
      <c r="C4555" t="str">
        <f>_xlfn.TEXTAFTER(Tabla4[[#This Row],[Escuela]],"- ",1)</f>
        <v>Actuación</v>
      </c>
      <c r="D4555" t="s">
        <v>5020</v>
      </c>
      <c r="E4555" t="s">
        <v>77</v>
      </c>
      <c r="F4555">
        <v>15132</v>
      </c>
      <c r="G4555" t="s">
        <v>5032</v>
      </c>
      <c r="H4555" t="s">
        <v>5058</v>
      </c>
      <c r="I4555">
        <v>2</v>
      </c>
      <c r="J4555" t="s">
        <v>5059</v>
      </c>
      <c r="K4555">
        <v>10</v>
      </c>
      <c r="L4555" t="s">
        <v>21</v>
      </c>
      <c r="M4555" t="s">
        <v>22</v>
      </c>
      <c r="N4555" t="s">
        <v>23</v>
      </c>
      <c r="O4555" t="s">
        <v>179</v>
      </c>
    </row>
    <row r="4556" spans="1:18" hidden="1" x14ac:dyDescent="0.25">
      <c r="A4556">
        <v>15137</v>
      </c>
      <c r="B4556">
        <v>202422</v>
      </c>
      <c r="C4556" t="str">
        <f>_xlfn.TEXTAFTER(Tabla4[[#This Row],[Escuela]],"- ",1)</f>
        <v>Actuación</v>
      </c>
      <c r="D4556" t="s">
        <v>5020</v>
      </c>
      <c r="E4556" t="s">
        <v>77</v>
      </c>
      <c r="F4556">
        <v>15137</v>
      </c>
      <c r="G4556" t="s">
        <v>5032</v>
      </c>
      <c r="H4556" t="s">
        <v>5060</v>
      </c>
      <c r="I4556">
        <v>1</v>
      </c>
      <c r="J4556" t="s">
        <v>5061</v>
      </c>
      <c r="K4556">
        <v>10</v>
      </c>
      <c r="L4556" t="s">
        <v>21</v>
      </c>
      <c r="M4556" t="s">
        <v>22</v>
      </c>
      <c r="N4556" t="s">
        <v>23</v>
      </c>
      <c r="O4556" t="s">
        <v>35</v>
      </c>
    </row>
    <row r="4557" spans="1:18" hidden="1" x14ac:dyDescent="0.25">
      <c r="A4557">
        <v>15141</v>
      </c>
      <c r="B4557">
        <v>202422</v>
      </c>
      <c r="C4557" t="str">
        <f>_xlfn.TEXTAFTER(Tabla4[[#This Row],[Escuela]],"- ",1)</f>
        <v>Actuación</v>
      </c>
      <c r="D4557" t="s">
        <v>5020</v>
      </c>
      <c r="E4557" t="s">
        <v>77</v>
      </c>
      <c r="F4557">
        <v>15141</v>
      </c>
      <c r="G4557" t="s">
        <v>5032</v>
      </c>
      <c r="H4557" t="s">
        <v>5060</v>
      </c>
      <c r="I4557">
        <v>2</v>
      </c>
      <c r="J4557" t="s">
        <v>5061</v>
      </c>
      <c r="K4557">
        <v>10</v>
      </c>
      <c r="L4557" t="s">
        <v>21</v>
      </c>
      <c r="M4557" t="s">
        <v>22</v>
      </c>
      <c r="N4557" t="s">
        <v>23</v>
      </c>
      <c r="O4557" t="s">
        <v>35</v>
      </c>
    </row>
    <row r="4558" spans="1:18" hidden="1" x14ac:dyDescent="0.25">
      <c r="A4558">
        <v>31586</v>
      </c>
      <c r="B4558">
        <v>202422</v>
      </c>
      <c r="C4558" t="str">
        <f>_xlfn.TEXTAFTER(Tabla4[[#This Row],[Escuela]],"- ",1)</f>
        <v>Actuación</v>
      </c>
      <c r="D4558" t="s">
        <v>5020</v>
      </c>
      <c r="E4558" t="s">
        <v>77</v>
      </c>
      <c r="F4558">
        <v>31586</v>
      </c>
      <c r="G4558" t="s">
        <v>5032</v>
      </c>
      <c r="H4558" t="s">
        <v>5062</v>
      </c>
      <c r="I4558">
        <v>1</v>
      </c>
      <c r="J4558" t="s">
        <v>5063</v>
      </c>
      <c r="K4558">
        <v>10</v>
      </c>
      <c r="L4558" t="s">
        <v>21</v>
      </c>
      <c r="M4558" t="s">
        <v>22</v>
      </c>
      <c r="N4558" t="s">
        <v>23</v>
      </c>
      <c r="O4558" t="s">
        <v>201</v>
      </c>
    </row>
    <row r="4559" spans="1:18" hidden="1" x14ac:dyDescent="0.25">
      <c r="A4559">
        <v>26401</v>
      </c>
      <c r="B4559">
        <v>202422</v>
      </c>
      <c r="C4559" t="str">
        <f>_xlfn.TEXTAFTER(Tabla4[[#This Row],[Escuela]],"- ",1)</f>
        <v>Actuación</v>
      </c>
      <c r="D4559" t="s">
        <v>5020</v>
      </c>
      <c r="E4559" t="s">
        <v>77</v>
      </c>
      <c r="F4559">
        <v>26401</v>
      </c>
      <c r="G4559" t="s">
        <v>5032</v>
      </c>
      <c r="H4559" t="s">
        <v>5064</v>
      </c>
      <c r="I4559">
        <v>1</v>
      </c>
      <c r="J4559" t="s">
        <v>5065</v>
      </c>
      <c r="K4559">
        <v>10</v>
      </c>
      <c r="L4559" t="s">
        <v>21</v>
      </c>
      <c r="M4559" t="s">
        <v>22</v>
      </c>
      <c r="N4559" t="s">
        <v>61</v>
      </c>
      <c r="R4559" t="s">
        <v>2386</v>
      </c>
    </row>
    <row r="4560" spans="1:18" hidden="1" x14ac:dyDescent="0.25">
      <c r="A4560">
        <v>26236</v>
      </c>
      <c r="B4560">
        <v>202422</v>
      </c>
      <c r="C4560" t="str">
        <f>_xlfn.TEXTAFTER(Tabla4[[#This Row],[Escuela]],"- ",1)</f>
        <v>Actuación</v>
      </c>
      <c r="D4560" t="s">
        <v>5020</v>
      </c>
      <c r="E4560" t="s">
        <v>77</v>
      </c>
      <c r="F4560">
        <v>26236</v>
      </c>
      <c r="G4560" t="s">
        <v>5032</v>
      </c>
      <c r="H4560" t="s">
        <v>2016</v>
      </c>
      <c r="I4560">
        <v>1</v>
      </c>
      <c r="J4560" t="s">
        <v>5066</v>
      </c>
      <c r="K4560">
        <v>10</v>
      </c>
      <c r="L4560" t="s">
        <v>112</v>
      </c>
      <c r="M4560" t="s">
        <v>22</v>
      </c>
      <c r="N4560" t="s">
        <v>61</v>
      </c>
      <c r="R4560" t="s">
        <v>3356</v>
      </c>
    </row>
    <row r="4561" spans="1:18" hidden="1" x14ac:dyDescent="0.25">
      <c r="A4561">
        <v>27937</v>
      </c>
      <c r="B4561">
        <v>202422</v>
      </c>
      <c r="C4561" t="str">
        <f>_xlfn.TEXTAFTER(Tabla4[[#This Row],[Escuela]],"- ",1)</f>
        <v>Actuación</v>
      </c>
      <c r="D4561" t="s">
        <v>5020</v>
      </c>
      <c r="E4561" t="s">
        <v>77</v>
      </c>
      <c r="F4561">
        <v>27937</v>
      </c>
      <c r="G4561" t="s">
        <v>5032</v>
      </c>
      <c r="H4561" t="s">
        <v>2016</v>
      </c>
      <c r="I4561">
        <v>2</v>
      </c>
      <c r="J4561" t="s">
        <v>5066</v>
      </c>
      <c r="K4561">
        <v>10</v>
      </c>
      <c r="L4561" t="s">
        <v>349</v>
      </c>
      <c r="M4561" t="s">
        <v>22</v>
      </c>
      <c r="N4561" t="s">
        <v>23</v>
      </c>
      <c r="O4561" t="s">
        <v>82</v>
      </c>
    </row>
    <row r="4562" spans="1:18" hidden="1" x14ac:dyDescent="0.25">
      <c r="A4562">
        <v>31311</v>
      </c>
      <c r="B4562">
        <v>202422</v>
      </c>
      <c r="C4562" t="str">
        <f>_xlfn.TEXTAFTER(Tabla4[[#This Row],[Escuela]],"- ",1)</f>
        <v>Actuación</v>
      </c>
      <c r="D4562" t="s">
        <v>5020</v>
      </c>
      <c r="E4562" t="s">
        <v>77</v>
      </c>
      <c r="F4562">
        <v>31311</v>
      </c>
      <c r="G4562" t="s">
        <v>5032</v>
      </c>
      <c r="H4562" t="s">
        <v>2016</v>
      </c>
      <c r="I4562">
        <v>3</v>
      </c>
      <c r="J4562" t="s">
        <v>5066</v>
      </c>
      <c r="K4562">
        <v>10</v>
      </c>
      <c r="L4562" t="s">
        <v>112</v>
      </c>
      <c r="M4562" t="s">
        <v>22</v>
      </c>
      <c r="N4562" t="s">
        <v>61</v>
      </c>
      <c r="R4562" t="s">
        <v>2488</v>
      </c>
    </row>
    <row r="4563" spans="1:18" hidden="1" x14ac:dyDescent="0.25">
      <c r="A4563">
        <v>31312</v>
      </c>
      <c r="B4563">
        <v>202422</v>
      </c>
      <c r="C4563" t="str">
        <f>_xlfn.TEXTAFTER(Tabla4[[#This Row],[Escuela]],"- ",1)</f>
        <v>Actuación</v>
      </c>
      <c r="D4563" t="s">
        <v>5020</v>
      </c>
      <c r="E4563" t="s">
        <v>77</v>
      </c>
      <c r="F4563">
        <v>31312</v>
      </c>
      <c r="G4563" t="s">
        <v>5032</v>
      </c>
      <c r="H4563" t="s">
        <v>2016</v>
      </c>
      <c r="I4563">
        <v>4</v>
      </c>
      <c r="J4563" t="s">
        <v>5066</v>
      </c>
      <c r="K4563">
        <v>10</v>
      </c>
      <c r="L4563" t="s">
        <v>112</v>
      </c>
      <c r="M4563" t="s">
        <v>22</v>
      </c>
      <c r="N4563" t="s">
        <v>23</v>
      </c>
      <c r="O4563" t="s">
        <v>113</v>
      </c>
    </row>
    <row r="4564" spans="1:18" hidden="1" x14ac:dyDescent="0.25">
      <c r="A4564">
        <v>26238</v>
      </c>
      <c r="B4564">
        <v>202422</v>
      </c>
      <c r="C4564" t="str">
        <f>_xlfn.TEXTAFTER(Tabla4[[#This Row],[Escuela]],"- ",1)</f>
        <v>Actuación</v>
      </c>
      <c r="D4564" t="s">
        <v>5020</v>
      </c>
      <c r="E4564" t="s">
        <v>77</v>
      </c>
      <c r="F4564">
        <v>26238</v>
      </c>
      <c r="G4564" t="s">
        <v>5032</v>
      </c>
      <c r="H4564" t="s">
        <v>5067</v>
      </c>
      <c r="I4564">
        <v>1</v>
      </c>
      <c r="J4564" t="s">
        <v>5068</v>
      </c>
      <c r="K4564">
        <v>10</v>
      </c>
      <c r="L4564" t="s">
        <v>21</v>
      </c>
      <c r="M4564" t="s">
        <v>22</v>
      </c>
      <c r="N4564" t="s">
        <v>61</v>
      </c>
      <c r="R4564" t="s">
        <v>3869</v>
      </c>
    </row>
    <row r="4565" spans="1:18" hidden="1" x14ac:dyDescent="0.25">
      <c r="A4565">
        <v>26239</v>
      </c>
      <c r="B4565">
        <v>202422</v>
      </c>
      <c r="C4565" t="str">
        <f>_xlfn.TEXTAFTER(Tabla4[[#This Row],[Escuela]],"- ",1)</f>
        <v>Actuación</v>
      </c>
      <c r="D4565" t="s">
        <v>5020</v>
      </c>
      <c r="E4565" t="s">
        <v>77</v>
      </c>
      <c r="F4565">
        <v>26239</v>
      </c>
      <c r="G4565" t="s">
        <v>5032</v>
      </c>
      <c r="H4565" t="s">
        <v>5069</v>
      </c>
      <c r="I4565">
        <v>1</v>
      </c>
      <c r="J4565" t="s">
        <v>5070</v>
      </c>
      <c r="K4565">
        <v>10</v>
      </c>
      <c r="L4565" t="s">
        <v>349</v>
      </c>
      <c r="M4565" t="s">
        <v>22</v>
      </c>
      <c r="N4565" t="s">
        <v>23</v>
      </c>
      <c r="O4565" t="s">
        <v>813</v>
      </c>
    </row>
    <row r="4566" spans="1:18" hidden="1" x14ac:dyDescent="0.25">
      <c r="A4566">
        <v>27939</v>
      </c>
      <c r="B4566">
        <v>202422</v>
      </c>
      <c r="C4566" t="str">
        <f>_xlfn.TEXTAFTER(Tabla4[[#This Row],[Escuela]],"- ",1)</f>
        <v>Actuación</v>
      </c>
      <c r="D4566" t="s">
        <v>5020</v>
      </c>
      <c r="E4566" t="s">
        <v>77</v>
      </c>
      <c r="F4566">
        <v>27939</v>
      </c>
      <c r="G4566" t="s">
        <v>5032</v>
      </c>
      <c r="H4566" t="s">
        <v>5069</v>
      </c>
      <c r="I4566">
        <v>2</v>
      </c>
      <c r="J4566" t="s">
        <v>5070</v>
      </c>
      <c r="K4566">
        <v>10</v>
      </c>
      <c r="L4566" t="s">
        <v>112</v>
      </c>
      <c r="M4566" t="s">
        <v>22</v>
      </c>
      <c r="N4566" t="s">
        <v>23</v>
      </c>
      <c r="O4566" t="s">
        <v>381</v>
      </c>
    </row>
    <row r="4567" spans="1:18" hidden="1" x14ac:dyDescent="0.25">
      <c r="A4567">
        <v>26241</v>
      </c>
      <c r="B4567">
        <v>202422</v>
      </c>
      <c r="C4567" t="str">
        <f>_xlfn.TEXTAFTER(Tabla4[[#This Row],[Escuela]],"- ",1)</f>
        <v>Actuación</v>
      </c>
      <c r="D4567" t="s">
        <v>5020</v>
      </c>
      <c r="E4567" t="s">
        <v>77</v>
      </c>
      <c r="F4567">
        <v>26241</v>
      </c>
      <c r="G4567" t="s">
        <v>5032</v>
      </c>
      <c r="H4567" t="s">
        <v>5071</v>
      </c>
      <c r="I4567">
        <v>1</v>
      </c>
      <c r="J4567" t="s">
        <v>5072</v>
      </c>
      <c r="K4567">
        <v>10</v>
      </c>
      <c r="L4567" t="s">
        <v>349</v>
      </c>
      <c r="M4567" t="s">
        <v>22</v>
      </c>
      <c r="N4567" t="s">
        <v>23</v>
      </c>
      <c r="O4567" t="s">
        <v>813</v>
      </c>
    </row>
    <row r="4568" spans="1:18" hidden="1" x14ac:dyDescent="0.25">
      <c r="A4568">
        <v>28981</v>
      </c>
      <c r="B4568">
        <v>202422</v>
      </c>
      <c r="C4568" t="str">
        <f>_xlfn.TEXTAFTER(Tabla4[[#This Row],[Escuela]],"- ",1)</f>
        <v>Actuación</v>
      </c>
      <c r="D4568" t="s">
        <v>5020</v>
      </c>
      <c r="E4568" t="s">
        <v>77</v>
      </c>
      <c r="F4568">
        <v>28981</v>
      </c>
      <c r="G4568" t="s">
        <v>5032</v>
      </c>
      <c r="H4568" t="s">
        <v>5071</v>
      </c>
      <c r="I4568">
        <v>2</v>
      </c>
      <c r="J4568" t="s">
        <v>5072</v>
      </c>
      <c r="K4568">
        <v>10</v>
      </c>
      <c r="L4568" t="s">
        <v>112</v>
      </c>
      <c r="M4568" t="s">
        <v>22</v>
      </c>
      <c r="N4568" t="s">
        <v>23</v>
      </c>
      <c r="O4568" t="s">
        <v>172</v>
      </c>
    </row>
    <row r="4569" spans="1:18" hidden="1" x14ac:dyDescent="0.25">
      <c r="A4569">
        <v>31325</v>
      </c>
      <c r="B4569">
        <v>202422</v>
      </c>
      <c r="C4569" t="str">
        <f>_xlfn.TEXTAFTER(Tabla4[[#This Row],[Escuela]],"- ",1)</f>
        <v>Actuación</v>
      </c>
      <c r="D4569" t="s">
        <v>5020</v>
      </c>
      <c r="E4569" t="s">
        <v>77</v>
      </c>
      <c r="F4569">
        <v>31325</v>
      </c>
      <c r="G4569" t="s">
        <v>5032</v>
      </c>
      <c r="H4569" t="s">
        <v>5073</v>
      </c>
      <c r="I4569">
        <v>1</v>
      </c>
      <c r="J4569" t="s">
        <v>5074</v>
      </c>
      <c r="K4569">
        <v>10</v>
      </c>
      <c r="L4569" t="s">
        <v>112</v>
      </c>
      <c r="M4569" t="s">
        <v>22</v>
      </c>
      <c r="N4569" t="s">
        <v>23</v>
      </c>
      <c r="O4569" t="s">
        <v>35</v>
      </c>
    </row>
    <row r="4570" spans="1:18" hidden="1" x14ac:dyDescent="0.25">
      <c r="A4570">
        <v>27941</v>
      </c>
      <c r="B4570">
        <v>202422</v>
      </c>
      <c r="C4570" t="str">
        <f>_xlfn.TEXTAFTER(Tabla4[[#This Row],[Escuela]],"- ",1)</f>
        <v>Actuación</v>
      </c>
      <c r="D4570" t="s">
        <v>5020</v>
      </c>
      <c r="E4570" t="s">
        <v>77</v>
      </c>
      <c r="F4570">
        <v>27941</v>
      </c>
      <c r="G4570" t="s">
        <v>5032</v>
      </c>
      <c r="H4570" t="s">
        <v>5075</v>
      </c>
      <c r="I4570">
        <v>1</v>
      </c>
      <c r="J4570" t="s">
        <v>5076</v>
      </c>
      <c r="K4570">
        <v>10</v>
      </c>
      <c r="L4570" t="s">
        <v>349</v>
      </c>
      <c r="M4570" t="s">
        <v>22</v>
      </c>
      <c r="N4570" t="s">
        <v>23</v>
      </c>
      <c r="O4570" t="s">
        <v>82</v>
      </c>
    </row>
    <row r="4571" spans="1:18" hidden="1" x14ac:dyDescent="0.25">
      <c r="A4571">
        <v>27942</v>
      </c>
      <c r="B4571">
        <v>202422</v>
      </c>
      <c r="C4571" t="str">
        <f>_xlfn.TEXTAFTER(Tabla4[[#This Row],[Escuela]],"- ",1)</f>
        <v>Actuación</v>
      </c>
      <c r="D4571" t="s">
        <v>5020</v>
      </c>
      <c r="E4571" t="s">
        <v>77</v>
      </c>
      <c r="F4571">
        <v>27942</v>
      </c>
      <c r="G4571" t="s">
        <v>5032</v>
      </c>
      <c r="H4571" t="s">
        <v>5075</v>
      </c>
      <c r="I4571">
        <v>2</v>
      </c>
      <c r="J4571" t="s">
        <v>5076</v>
      </c>
      <c r="K4571">
        <v>10</v>
      </c>
      <c r="L4571" t="s">
        <v>112</v>
      </c>
      <c r="M4571" t="s">
        <v>22</v>
      </c>
      <c r="N4571" t="s">
        <v>23</v>
      </c>
      <c r="O4571" t="s">
        <v>119</v>
      </c>
    </row>
    <row r="4572" spans="1:18" hidden="1" x14ac:dyDescent="0.25">
      <c r="A4572">
        <v>26242</v>
      </c>
      <c r="B4572">
        <v>202422</v>
      </c>
      <c r="C4572" t="str">
        <f>_xlfn.TEXTAFTER(Tabla4[[#This Row],[Escuela]],"- ",1)</f>
        <v>Actuación</v>
      </c>
      <c r="D4572" t="s">
        <v>5020</v>
      </c>
      <c r="E4572" t="s">
        <v>77</v>
      </c>
      <c r="F4572">
        <v>26242</v>
      </c>
      <c r="G4572" t="s">
        <v>5032</v>
      </c>
      <c r="H4572" t="s">
        <v>5077</v>
      </c>
      <c r="I4572">
        <v>1</v>
      </c>
      <c r="J4572" t="s">
        <v>5078</v>
      </c>
      <c r="K4572">
        <v>10</v>
      </c>
      <c r="L4572" t="s">
        <v>112</v>
      </c>
      <c r="M4572" t="s">
        <v>22</v>
      </c>
      <c r="N4572" t="s">
        <v>23</v>
      </c>
      <c r="O4572" t="s">
        <v>129</v>
      </c>
    </row>
    <row r="4573" spans="1:18" hidden="1" x14ac:dyDescent="0.25">
      <c r="A4573">
        <v>27940</v>
      </c>
      <c r="B4573">
        <v>202422</v>
      </c>
      <c r="C4573" t="str">
        <f>_xlfn.TEXTAFTER(Tabla4[[#This Row],[Escuela]],"- ",1)</f>
        <v>Actuación</v>
      </c>
      <c r="D4573" t="s">
        <v>5020</v>
      </c>
      <c r="E4573" t="s">
        <v>77</v>
      </c>
      <c r="F4573">
        <v>27940</v>
      </c>
      <c r="G4573" t="s">
        <v>5032</v>
      </c>
      <c r="H4573" t="s">
        <v>5077</v>
      </c>
      <c r="I4573">
        <v>2</v>
      </c>
      <c r="J4573" t="s">
        <v>5078</v>
      </c>
      <c r="K4573">
        <v>10</v>
      </c>
      <c r="L4573" t="s">
        <v>21</v>
      </c>
      <c r="M4573" t="s">
        <v>22</v>
      </c>
      <c r="N4573" t="s">
        <v>23</v>
      </c>
      <c r="O4573" t="s">
        <v>179</v>
      </c>
    </row>
    <row r="4574" spans="1:18" hidden="1" x14ac:dyDescent="0.25">
      <c r="A4574">
        <v>26243</v>
      </c>
      <c r="B4574">
        <v>202422</v>
      </c>
      <c r="C4574" t="str">
        <f>_xlfn.TEXTAFTER(Tabla4[[#This Row],[Escuela]],"- ",1)</f>
        <v>Actuación</v>
      </c>
      <c r="D4574" t="s">
        <v>5020</v>
      </c>
      <c r="E4574" t="s">
        <v>77</v>
      </c>
      <c r="F4574">
        <v>26243</v>
      </c>
      <c r="G4574" t="s">
        <v>5032</v>
      </c>
      <c r="H4574" t="s">
        <v>5079</v>
      </c>
      <c r="I4574">
        <v>1</v>
      </c>
      <c r="J4574" t="s">
        <v>5080</v>
      </c>
      <c r="K4574">
        <v>10</v>
      </c>
      <c r="L4574" t="s">
        <v>112</v>
      </c>
      <c r="M4574" t="s">
        <v>22</v>
      </c>
      <c r="N4574" t="s">
        <v>23</v>
      </c>
      <c r="O4574" t="s">
        <v>82</v>
      </c>
    </row>
    <row r="4575" spans="1:18" hidden="1" x14ac:dyDescent="0.25">
      <c r="A4575">
        <v>30231</v>
      </c>
      <c r="B4575">
        <v>202422</v>
      </c>
      <c r="C4575" t="str">
        <f>_xlfn.TEXTAFTER(Tabla4[[#This Row],[Escuela]],"- ",1)</f>
        <v>Actuación</v>
      </c>
      <c r="D4575" t="s">
        <v>5020</v>
      </c>
      <c r="E4575" t="s">
        <v>77</v>
      </c>
      <c r="F4575">
        <v>30231</v>
      </c>
      <c r="G4575" t="s">
        <v>5032</v>
      </c>
      <c r="H4575" t="s">
        <v>5079</v>
      </c>
      <c r="I4575">
        <v>2</v>
      </c>
      <c r="J4575" t="s">
        <v>5080</v>
      </c>
      <c r="K4575">
        <v>10</v>
      </c>
      <c r="L4575" t="s">
        <v>349</v>
      </c>
      <c r="M4575" t="s">
        <v>22</v>
      </c>
      <c r="N4575" t="s">
        <v>23</v>
      </c>
      <c r="O4575" t="s">
        <v>113</v>
      </c>
    </row>
    <row r="4576" spans="1:18" hidden="1" x14ac:dyDescent="0.25">
      <c r="A4576">
        <v>26402</v>
      </c>
      <c r="B4576">
        <v>202422</v>
      </c>
      <c r="C4576" t="str">
        <f>_xlfn.TEXTAFTER(Tabla4[[#This Row],[Escuela]],"- ",1)</f>
        <v>Actuación</v>
      </c>
      <c r="D4576" t="s">
        <v>5020</v>
      </c>
      <c r="E4576" t="s">
        <v>77</v>
      </c>
      <c r="F4576">
        <v>26402</v>
      </c>
      <c r="G4576" t="s">
        <v>5032</v>
      </c>
      <c r="H4576" t="s">
        <v>5081</v>
      </c>
      <c r="I4576">
        <v>1</v>
      </c>
      <c r="J4576" t="s">
        <v>5082</v>
      </c>
      <c r="K4576">
        <v>10</v>
      </c>
      <c r="L4576" t="s">
        <v>21</v>
      </c>
      <c r="M4576" t="s">
        <v>22</v>
      </c>
      <c r="N4576" t="s">
        <v>61</v>
      </c>
      <c r="R4576" t="s">
        <v>3869</v>
      </c>
    </row>
    <row r="4577" spans="1:18" hidden="1" x14ac:dyDescent="0.25">
      <c r="A4577">
        <v>27938</v>
      </c>
      <c r="B4577">
        <v>202422</v>
      </c>
      <c r="C4577" t="str">
        <f>_xlfn.TEXTAFTER(Tabla4[[#This Row],[Escuela]],"- ",1)</f>
        <v>Actuación</v>
      </c>
      <c r="D4577" t="s">
        <v>5020</v>
      </c>
      <c r="E4577" t="s">
        <v>77</v>
      </c>
      <c r="F4577">
        <v>27938</v>
      </c>
      <c r="G4577" t="s">
        <v>5032</v>
      </c>
      <c r="H4577" t="s">
        <v>5083</v>
      </c>
      <c r="I4577">
        <v>1</v>
      </c>
      <c r="J4577" t="s">
        <v>5084</v>
      </c>
      <c r="K4577">
        <v>10</v>
      </c>
      <c r="L4577" t="s">
        <v>112</v>
      </c>
      <c r="M4577" t="s">
        <v>22</v>
      </c>
      <c r="N4577" t="s">
        <v>23</v>
      </c>
      <c r="O4577" t="s">
        <v>172</v>
      </c>
    </row>
    <row r="4578" spans="1:18" hidden="1" x14ac:dyDescent="0.25">
      <c r="A4578">
        <v>31321</v>
      </c>
      <c r="B4578">
        <v>202422</v>
      </c>
      <c r="C4578" t="str">
        <f>_xlfn.TEXTAFTER(Tabla4[[#This Row],[Escuela]],"- ",1)</f>
        <v>Actuación</v>
      </c>
      <c r="D4578" t="s">
        <v>5020</v>
      </c>
      <c r="E4578" t="s">
        <v>77</v>
      </c>
      <c r="F4578">
        <v>31321</v>
      </c>
      <c r="G4578" t="s">
        <v>5032</v>
      </c>
      <c r="H4578" t="s">
        <v>5085</v>
      </c>
      <c r="I4578">
        <v>1</v>
      </c>
      <c r="J4578" t="s">
        <v>5086</v>
      </c>
      <c r="K4578">
        <v>10</v>
      </c>
      <c r="L4578" t="s">
        <v>112</v>
      </c>
      <c r="M4578" t="s">
        <v>22</v>
      </c>
      <c r="N4578" t="s">
        <v>61</v>
      </c>
      <c r="R4578" t="s">
        <v>2467</v>
      </c>
    </row>
    <row r="4579" spans="1:18" hidden="1" x14ac:dyDescent="0.25">
      <c r="A4579">
        <v>31322</v>
      </c>
      <c r="B4579">
        <v>202422</v>
      </c>
      <c r="C4579" t="str">
        <f>_xlfn.TEXTAFTER(Tabla4[[#This Row],[Escuela]],"- ",1)</f>
        <v>Actuación</v>
      </c>
      <c r="D4579" t="s">
        <v>5020</v>
      </c>
      <c r="E4579" t="s">
        <v>77</v>
      </c>
      <c r="F4579">
        <v>31322</v>
      </c>
      <c r="G4579" t="s">
        <v>5032</v>
      </c>
      <c r="H4579" t="s">
        <v>5087</v>
      </c>
      <c r="I4579">
        <v>1</v>
      </c>
      <c r="J4579" t="s">
        <v>5088</v>
      </c>
      <c r="K4579">
        <v>10</v>
      </c>
      <c r="L4579" t="s">
        <v>349</v>
      </c>
      <c r="M4579" t="s">
        <v>22</v>
      </c>
      <c r="N4579" t="s">
        <v>61</v>
      </c>
      <c r="R4579" t="s">
        <v>4587</v>
      </c>
    </row>
    <row r="4580" spans="1:18" hidden="1" x14ac:dyDescent="0.25">
      <c r="A4580">
        <v>31323</v>
      </c>
      <c r="B4580">
        <v>202422</v>
      </c>
      <c r="C4580" t="str">
        <f>_xlfn.TEXTAFTER(Tabla4[[#This Row],[Escuela]],"- ",1)</f>
        <v>Actuación</v>
      </c>
      <c r="D4580" t="s">
        <v>5020</v>
      </c>
      <c r="E4580" t="s">
        <v>77</v>
      </c>
      <c r="F4580">
        <v>31323</v>
      </c>
      <c r="G4580" t="s">
        <v>5032</v>
      </c>
      <c r="H4580" t="s">
        <v>5087</v>
      </c>
      <c r="I4580">
        <v>2</v>
      </c>
      <c r="J4580" t="s">
        <v>5088</v>
      </c>
      <c r="K4580">
        <v>10</v>
      </c>
      <c r="L4580" t="s">
        <v>112</v>
      </c>
      <c r="M4580" t="s">
        <v>22</v>
      </c>
      <c r="N4580" t="s">
        <v>61</v>
      </c>
      <c r="R4580" t="s">
        <v>2331</v>
      </c>
    </row>
    <row r="4581" spans="1:18" hidden="1" x14ac:dyDescent="0.25">
      <c r="A4581">
        <v>31324</v>
      </c>
      <c r="B4581">
        <v>202422</v>
      </c>
      <c r="C4581" t="str">
        <f>_xlfn.TEXTAFTER(Tabla4[[#This Row],[Escuela]],"- ",1)</f>
        <v>Actuación</v>
      </c>
      <c r="D4581" t="s">
        <v>5020</v>
      </c>
      <c r="E4581" t="s">
        <v>77</v>
      </c>
      <c r="F4581">
        <v>31324</v>
      </c>
      <c r="G4581" t="s">
        <v>5032</v>
      </c>
      <c r="H4581" t="s">
        <v>5087</v>
      </c>
      <c r="I4581">
        <v>3</v>
      </c>
      <c r="J4581" t="s">
        <v>5088</v>
      </c>
      <c r="K4581">
        <v>10</v>
      </c>
      <c r="L4581" t="s">
        <v>112</v>
      </c>
      <c r="M4581" t="s">
        <v>22</v>
      </c>
      <c r="N4581" t="s">
        <v>61</v>
      </c>
      <c r="R4581" t="s">
        <v>2391</v>
      </c>
    </row>
    <row r="4582" spans="1:18" hidden="1" x14ac:dyDescent="0.25">
      <c r="A4582">
        <v>26369</v>
      </c>
      <c r="B4582">
        <v>202422</v>
      </c>
      <c r="C4582" t="str">
        <f>_xlfn.TEXTAFTER(Tabla4[[#This Row],[Escuela]],"- ",1)</f>
        <v>Actuación</v>
      </c>
      <c r="D4582" t="s">
        <v>5020</v>
      </c>
      <c r="E4582" t="s">
        <v>77</v>
      </c>
      <c r="F4582">
        <v>26369</v>
      </c>
      <c r="G4582" t="s">
        <v>5032</v>
      </c>
      <c r="H4582" t="s">
        <v>5089</v>
      </c>
      <c r="I4582">
        <v>1</v>
      </c>
      <c r="J4582" t="s">
        <v>5090</v>
      </c>
      <c r="K4582">
        <v>10</v>
      </c>
      <c r="L4582" t="s">
        <v>21</v>
      </c>
      <c r="M4582" t="s">
        <v>22</v>
      </c>
      <c r="N4582" t="s">
        <v>61</v>
      </c>
      <c r="R4582" t="s">
        <v>5091</v>
      </c>
    </row>
    <row r="4583" spans="1:18" hidden="1" x14ac:dyDescent="0.25">
      <c r="A4583">
        <v>27925</v>
      </c>
      <c r="B4583">
        <v>202422</v>
      </c>
      <c r="C4583" t="str">
        <f>_xlfn.TEXTAFTER(Tabla4[[#This Row],[Escuela]],"- ",1)</f>
        <v>Actuación</v>
      </c>
      <c r="D4583" t="s">
        <v>5020</v>
      </c>
      <c r="E4583" t="s">
        <v>77</v>
      </c>
      <c r="F4583">
        <v>27925</v>
      </c>
      <c r="G4583" t="s">
        <v>5032</v>
      </c>
      <c r="H4583" t="s">
        <v>5089</v>
      </c>
      <c r="I4583">
        <v>2</v>
      </c>
      <c r="J4583" t="s">
        <v>5090</v>
      </c>
      <c r="K4583">
        <v>10</v>
      </c>
      <c r="L4583" t="s">
        <v>21</v>
      </c>
      <c r="M4583" t="s">
        <v>22</v>
      </c>
      <c r="N4583" t="s">
        <v>61</v>
      </c>
      <c r="R4583" t="s">
        <v>5091</v>
      </c>
    </row>
    <row r="4584" spans="1:18" hidden="1" x14ac:dyDescent="0.25">
      <c r="A4584">
        <v>27927</v>
      </c>
      <c r="B4584">
        <v>202422</v>
      </c>
      <c r="C4584" t="str">
        <f>_xlfn.TEXTAFTER(Tabla4[[#This Row],[Escuela]],"- ",1)</f>
        <v>Actuación</v>
      </c>
      <c r="D4584" t="s">
        <v>5020</v>
      </c>
      <c r="E4584" t="s">
        <v>77</v>
      </c>
      <c r="F4584">
        <v>27927</v>
      </c>
      <c r="G4584" t="s">
        <v>5032</v>
      </c>
      <c r="H4584" t="s">
        <v>5089</v>
      </c>
      <c r="I4584">
        <v>3</v>
      </c>
      <c r="J4584" t="s">
        <v>5090</v>
      </c>
      <c r="K4584">
        <v>10</v>
      </c>
      <c r="L4584" t="s">
        <v>21</v>
      </c>
      <c r="M4584" t="s">
        <v>22</v>
      </c>
      <c r="N4584" t="s">
        <v>61</v>
      </c>
      <c r="R4584" t="s">
        <v>5091</v>
      </c>
    </row>
    <row r="4585" spans="1:18" hidden="1" x14ac:dyDescent="0.25">
      <c r="A4585">
        <v>26370</v>
      </c>
      <c r="B4585">
        <v>202422</v>
      </c>
      <c r="C4585" t="str">
        <f>_xlfn.TEXTAFTER(Tabla4[[#This Row],[Escuela]],"- ",1)</f>
        <v>Actuación</v>
      </c>
      <c r="D4585" t="s">
        <v>5020</v>
      </c>
      <c r="E4585" t="s">
        <v>77</v>
      </c>
      <c r="F4585">
        <v>26370</v>
      </c>
      <c r="G4585" t="s">
        <v>5032</v>
      </c>
      <c r="H4585" t="s">
        <v>5092</v>
      </c>
      <c r="I4585">
        <v>1</v>
      </c>
      <c r="J4585" t="s">
        <v>5093</v>
      </c>
      <c r="K4585">
        <v>5</v>
      </c>
      <c r="L4585" t="s">
        <v>21</v>
      </c>
      <c r="M4585" t="s">
        <v>22</v>
      </c>
      <c r="N4585" t="s">
        <v>61</v>
      </c>
      <c r="R4585" t="s">
        <v>5052</v>
      </c>
    </row>
    <row r="4586" spans="1:18" hidden="1" x14ac:dyDescent="0.25">
      <c r="A4586">
        <v>27565</v>
      </c>
      <c r="B4586">
        <v>202422</v>
      </c>
      <c r="C4586" t="str">
        <f>_xlfn.TEXTAFTER(Tabla4[[#This Row],[Escuela]],"- ",1)</f>
        <v>Actuación</v>
      </c>
      <c r="D4586" t="s">
        <v>5020</v>
      </c>
      <c r="E4586" t="s">
        <v>77</v>
      </c>
      <c r="F4586">
        <v>27565</v>
      </c>
      <c r="G4586" t="s">
        <v>5032</v>
      </c>
      <c r="H4586" t="s">
        <v>5092</v>
      </c>
      <c r="I4586">
        <v>2</v>
      </c>
      <c r="J4586" t="s">
        <v>5093</v>
      </c>
      <c r="K4586">
        <v>5</v>
      </c>
      <c r="L4586" t="s">
        <v>21</v>
      </c>
      <c r="M4586" t="s">
        <v>22</v>
      </c>
      <c r="N4586" t="s">
        <v>61</v>
      </c>
      <c r="R4586" t="s">
        <v>5052</v>
      </c>
    </row>
    <row r="4587" spans="1:18" hidden="1" x14ac:dyDescent="0.25">
      <c r="A4587">
        <v>27928</v>
      </c>
      <c r="B4587">
        <v>202422</v>
      </c>
      <c r="C4587" t="str">
        <f>_xlfn.TEXTAFTER(Tabla4[[#This Row],[Escuela]],"- ",1)</f>
        <v>Actuación</v>
      </c>
      <c r="D4587" t="s">
        <v>5020</v>
      </c>
      <c r="E4587" t="s">
        <v>77</v>
      </c>
      <c r="F4587">
        <v>27928</v>
      </c>
      <c r="G4587" t="s">
        <v>5032</v>
      </c>
      <c r="H4587" t="s">
        <v>5092</v>
      </c>
      <c r="I4587">
        <v>3</v>
      </c>
      <c r="J4587" t="s">
        <v>5093</v>
      </c>
      <c r="K4587">
        <v>5</v>
      </c>
      <c r="L4587" t="s">
        <v>21</v>
      </c>
      <c r="M4587" t="s">
        <v>22</v>
      </c>
      <c r="N4587" t="s">
        <v>61</v>
      </c>
      <c r="R4587" t="s">
        <v>5052</v>
      </c>
    </row>
    <row r="4588" spans="1:18" hidden="1" x14ac:dyDescent="0.25">
      <c r="A4588">
        <v>27929</v>
      </c>
      <c r="B4588">
        <v>202422</v>
      </c>
      <c r="C4588" t="str">
        <f>_xlfn.TEXTAFTER(Tabla4[[#This Row],[Escuela]],"- ",1)</f>
        <v>Actuación</v>
      </c>
      <c r="D4588" t="s">
        <v>5020</v>
      </c>
      <c r="E4588" t="s">
        <v>77</v>
      </c>
      <c r="F4588">
        <v>27929</v>
      </c>
      <c r="G4588" t="s">
        <v>5032</v>
      </c>
      <c r="H4588" t="s">
        <v>5094</v>
      </c>
      <c r="I4588">
        <v>1</v>
      </c>
      <c r="J4588" t="s">
        <v>5095</v>
      </c>
      <c r="K4588">
        <v>5</v>
      </c>
      <c r="L4588" t="s">
        <v>21</v>
      </c>
      <c r="M4588" t="s">
        <v>22</v>
      </c>
      <c r="N4588" t="s">
        <v>61</v>
      </c>
      <c r="R4588" t="s">
        <v>5055</v>
      </c>
    </row>
    <row r="4589" spans="1:18" hidden="1" x14ac:dyDescent="0.25">
      <c r="A4589">
        <v>27930</v>
      </c>
      <c r="B4589">
        <v>202422</v>
      </c>
      <c r="C4589" t="str">
        <f>_xlfn.TEXTAFTER(Tabla4[[#This Row],[Escuela]],"- ",1)</f>
        <v>Actuación</v>
      </c>
      <c r="D4589" t="s">
        <v>5020</v>
      </c>
      <c r="E4589" t="s">
        <v>77</v>
      </c>
      <c r="F4589">
        <v>27930</v>
      </c>
      <c r="G4589" t="s">
        <v>5032</v>
      </c>
      <c r="H4589" t="s">
        <v>5094</v>
      </c>
      <c r="I4589">
        <v>2</v>
      </c>
      <c r="J4589" t="s">
        <v>5095</v>
      </c>
      <c r="K4589">
        <v>5</v>
      </c>
      <c r="L4589" t="s">
        <v>21</v>
      </c>
      <c r="M4589" t="s">
        <v>22</v>
      </c>
      <c r="N4589" t="s">
        <v>61</v>
      </c>
      <c r="R4589" t="s">
        <v>5055</v>
      </c>
    </row>
    <row r="4590" spans="1:18" hidden="1" x14ac:dyDescent="0.25">
      <c r="A4590">
        <v>27931</v>
      </c>
      <c r="B4590">
        <v>202422</v>
      </c>
      <c r="C4590" t="str">
        <f>_xlfn.TEXTAFTER(Tabla4[[#This Row],[Escuela]],"- ",1)</f>
        <v>Actuación</v>
      </c>
      <c r="D4590" t="s">
        <v>5020</v>
      </c>
      <c r="E4590" t="s">
        <v>77</v>
      </c>
      <c r="F4590">
        <v>27931</v>
      </c>
      <c r="G4590" t="s">
        <v>5032</v>
      </c>
      <c r="H4590" t="s">
        <v>5094</v>
      </c>
      <c r="I4590">
        <v>3</v>
      </c>
      <c r="J4590" t="s">
        <v>5095</v>
      </c>
      <c r="K4590">
        <v>5</v>
      </c>
      <c r="L4590" t="s">
        <v>21</v>
      </c>
      <c r="M4590" t="s">
        <v>22</v>
      </c>
      <c r="N4590" t="s">
        <v>61</v>
      </c>
      <c r="R4590" t="s">
        <v>5055</v>
      </c>
    </row>
    <row r="4591" spans="1:18" hidden="1" x14ac:dyDescent="0.25">
      <c r="A4591">
        <v>17030</v>
      </c>
      <c r="B4591">
        <v>202422</v>
      </c>
      <c r="C4591" t="str">
        <f>_xlfn.TEXTAFTER(Tabla4[[#This Row],[Escuela]],"- ",1)</f>
        <v>Actuación</v>
      </c>
      <c r="D4591" t="s">
        <v>5020</v>
      </c>
      <c r="E4591" t="s">
        <v>77</v>
      </c>
      <c r="F4591">
        <v>17030</v>
      </c>
      <c r="G4591" t="s">
        <v>5032</v>
      </c>
      <c r="H4591" t="s">
        <v>5096</v>
      </c>
      <c r="I4591">
        <v>1</v>
      </c>
      <c r="J4591" t="s">
        <v>5097</v>
      </c>
      <c r="K4591">
        <v>10</v>
      </c>
      <c r="L4591" t="s">
        <v>21</v>
      </c>
      <c r="M4591" t="s">
        <v>22</v>
      </c>
      <c r="N4591" t="s">
        <v>23</v>
      </c>
      <c r="O4591" t="s">
        <v>179</v>
      </c>
    </row>
    <row r="4592" spans="1:18" hidden="1" x14ac:dyDescent="0.25">
      <c r="A4592">
        <v>17051</v>
      </c>
      <c r="B4592">
        <v>202422</v>
      </c>
      <c r="C4592" t="str">
        <f>_xlfn.TEXTAFTER(Tabla4[[#This Row],[Escuela]],"- ",1)</f>
        <v>Actuación</v>
      </c>
      <c r="D4592" t="s">
        <v>5020</v>
      </c>
      <c r="E4592" t="s">
        <v>77</v>
      </c>
      <c r="F4592">
        <v>17051</v>
      </c>
      <c r="G4592" t="s">
        <v>5032</v>
      </c>
      <c r="H4592" t="s">
        <v>5098</v>
      </c>
      <c r="I4592">
        <v>1</v>
      </c>
      <c r="J4592" t="s">
        <v>5099</v>
      </c>
      <c r="K4592">
        <v>10</v>
      </c>
      <c r="L4592" t="s">
        <v>21</v>
      </c>
      <c r="M4592" t="s">
        <v>22</v>
      </c>
      <c r="N4592" t="s">
        <v>61</v>
      </c>
      <c r="R4592" t="s">
        <v>2391</v>
      </c>
    </row>
    <row r="4593" spans="1:18" hidden="1" x14ac:dyDescent="0.25">
      <c r="A4593">
        <v>19473</v>
      </c>
      <c r="B4593">
        <v>202422</v>
      </c>
      <c r="C4593" t="str">
        <f>_xlfn.TEXTAFTER(Tabla4[[#This Row],[Escuela]],"- ",1)</f>
        <v>Actuación</v>
      </c>
      <c r="D4593" t="s">
        <v>5020</v>
      </c>
      <c r="E4593" t="s">
        <v>77</v>
      </c>
      <c r="F4593">
        <v>19473</v>
      </c>
      <c r="G4593" t="s">
        <v>5032</v>
      </c>
      <c r="H4593" t="s">
        <v>5098</v>
      </c>
      <c r="I4593">
        <v>2</v>
      </c>
      <c r="J4593" t="s">
        <v>5099</v>
      </c>
      <c r="K4593">
        <v>10</v>
      </c>
      <c r="L4593" t="s">
        <v>21</v>
      </c>
      <c r="M4593" t="s">
        <v>22</v>
      </c>
      <c r="N4593" t="s">
        <v>61</v>
      </c>
      <c r="R4593" t="s">
        <v>2391</v>
      </c>
    </row>
    <row r="4594" spans="1:18" hidden="1" x14ac:dyDescent="0.25">
      <c r="A4594">
        <v>28985</v>
      </c>
      <c r="B4594">
        <v>202422</v>
      </c>
      <c r="C4594" t="str">
        <f>_xlfn.TEXTAFTER(Tabla4[[#This Row],[Escuela]],"- ",1)</f>
        <v>Actuación</v>
      </c>
      <c r="D4594" t="s">
        <v>5020</v>
      </c>
      <c r="E4594" t="s">
        <v>77</v>
      </c>
      <c r="F4594">
        <v>28985</v>
      </c>
      <c r="G4594" t="s">
        <v>5032</v>
      </c>
      <c r="H4594" t="s">
        <v>5100</v>
      </c>
      <c r="I4594">
        <v>1</v>
      </c>
      <c r="J4594" t="s">
        <v>5101</v>
      </c>
      <c r="K4594">
        <v>20</v>
      </c>
      <c r="L4594" t="s">
        <v>21</v>
      </c>
      <c r="M4594" t="s">
        <v>22</v>
      </c>
      <c r="N4594" t="s">
        <v>61</v>
      </c>
      <c r="R4594" t="s">
        <v>5102</v>
      </c>
    </row>
    <row r="4595" spans="1:18" hidden="1" x14ac:dyDescent="0.25">
      <c r="A4595">
        <v>31307</v>
      </c>
      <c r="B4595">
        <v>202422</v>
      </c>
      <c r="C4595" t="str">
        <f>_xlfn.TEXTAFTER(Tabla4[[#This Row],[Escuela]],"- ",1)</f>
        <v>Actuación</v>
      </c>
      <c r="D4595" t="s">
        <v>5020</v>
      </c>
      <c r="E4595" t="s">
        <v>77</v>
      </c>
      <c r="F4595">
        <v>31307</v>
      </c>
      <c r="G4595" t="s">
        <v>5032</v>
      </c>
      <c r="H4595" t="s">
        <v>5100</v>
      </c>
      <c r="I4595">
        <v>2</v>
      </c>
      <c r="J4595" t="s">
        <v>5101</v>
      </c>
      <c r="K4595">
        <v>20</v>
      </c>
      <c r="L4595" t="s">
        <v>21</v>
      </c>
      <c r="M4595" t="s">
        <v>22</v>
      </c>
      <c r="N4595" t="s">
        <v>23</v>
      </c>
      <c r="O4595" t="s">
        <v>2954</v>
      </c>
    </row>
    <row r="4596" spans="1:18" hidden="1" x14ac:dyDescent="0.25">
      <c r="A4596">
        <v>31306</v>
      </c>
      <c r="B4596">
        <v>202422</v>
      </c>
      <c r="C4596" t="str">
        <f>_xlfn.TEXTAFTER(Tabla4[[#This Row],[Escuela]],"- ",1)</f>
        <v>Actuación</v>
      </c>
      <c r="D4596" t="s">
        <v>5020</v>
      </c>
      <c r="E4596" t="s">
        <v>77</v>
      </c>
      <c r="F4596">
        <v>31306</v>
      </c>
      <c r="G4596" t="s">
        <v>5032</v>
      </c>
      <c r="H4596" t="s">
        <v>5100</v>
      </c>
      <c r="I4596">
        <v>3</v>
      </c>
      <c r="J4596" t="s">
        <v>5101</v>
      </c>
      <c r="K4596">
        <v>20</v>
      </c>
      <c r="L4596" t="s">
        <v>21</v>
      </c>
      <c r="M4596" t="s">
        <v>22</v>
      </c>
      <c r="N4596" t="s">
        <v>61</v>
      </c>
      <c r="R4596" t="s">
        <v>5102</v>
      </c>
    </row>
    <row r="4597" spans="1:18" hidden="1" x14ac:dyDescent="0.25">
      <c r="A4597">
        <v>20283</v>
      </c>
      <c r="B4597">
        <v>202422</v>
      </c>
      <c r="C4597" t="str">
        <f>_xlfn.TEXTAFTER(Tabla4[[#This Row],[Escuela]],"- ",1)</f>
        <v>Actuación</v>
      </c>
      <c r="D4597" t="s">
        <v>5020</v>
      </c>
      <c r="E4597" t="s">
        <v>77</v>
      </c>
      <c r="F4597">
        <v>20283</v>
      </c>
      <c r="G4597" t="s">
        <v>5032</v>
      </c>
      <c r="H4597" t="s">
        <v>5103</v>
      </c>
      <c r="I4597">
        <v>1</v>
      </c>
      <c r="J4597" t="s">
        <v>5104</v>
      </c>
      <c r="K4597">
        <v>10</v>
      </c>
      <c r="L4597" t="s">
        <v>21</v>
      </c>
      <c r="M4597" t="s">
        <v>22</v>
      </c>
      <c r="N4597" t="s">
        <v>23</v>
      </c>
      <c r="O4597" t="s">
        <v>813</v>
      </c>
    </row>
    <row r="4598" spans="1:18" hidden="1" x14ac:dyDescent="0.25">
      <c r="A4598">
        <v>20284</v>
      </c>
      <c r="B4598">
        <v>202422</v>
      </c>
      <c r="C4598" t="str">
        <f>_xlfn.TEXTAFTER(Tabla4[[#This Row],[Escuela]],"- ",1)</f>
        <v>Actuación</v>
      </c>
      <c r="D4598" t="s">
        <v>5020</v>
      </c>
      <c r="E4598" t="s">
        <v>77</v>
      </c>
      <c r="F4598">
        <v>20284</v>
      </c>
      <c r="G4598" t="s">
        <v>5032</v>
      </c>
      <c r="H4598" t="s">
        <v>5103</v>
      </c>
      <c r="I4598">
        <v>2</v>
      </c>
      <c r="J4598" t="s">
        <v>5104</v>
      </c>
      <c r="K4598">
        <v>10</v>
      </c>
      <c r="L4598" t="s">
        <v>21</v>
      </c>
      <c r="M4598" t="s">
        <v>22</v>
      </c>
      <c r="N4598" t="s">
        <v>23</v>
      </c>
      <c r="O4598" t="s">
        <v>813</v>
      </c>
    </row>
    <row r="4599" spans="1:18" hidden="1" x14ac:dyDescent="0.25">
      <c r="A4599">
        <v>20285</v>
      </c>
      <c r="B4599">
        <v>202422</v>
      </c>
      <c r="C4599" t="str">
        <f>_xlfn.TEXTAFTER(Tabla4[[#This Row],[Escuela]],"- ",1)</f>
        <v>Actuación</v>
      </c>
      <c r="D4599" t="s">
        <v>5020</v>
      </c>
      <c r="E4599" t="s">
        <v>77</v>
      </c>
      <c r="F4599">
        <v>20285</v>
      </c>
      <c r="G4599" t="s">
        <v>5032</v>
      </c>
      <c r="H4599" t="s">
        <v>5103</v>
      </c>
      <c r="I4599">
        <v>3</v>
      </c>
      <c r="J4599" t="s">
        <v>5104</v>
      </c>
      <c r="K4599">
        <v>10</v>
      </c>
      <c r="L4599" t="s">
        <v>21</v>
      </c>
      <c r="M4599" t="s">
        <v>22</v>
      </c>
      <c r="N4599" t="s">
        <v>23</v>
      </c>
      <c r="O4599" t="s">
        <v>813</v>
      </c>
    </row>
    <row r="4600" spans="1:18" hidden="1" x14ac:dyDescent="0.25">
      <c r="A4600">
        <v>10749</v>
      </c>
      <c r="B4600">
        <v>202422</v>
      </c>
      <c r="C4600" t="str">
        <f>_xlfn.TEXTAFTER(Tabla4[[#This Row],[Escuela]],"- ",1)</f>
        <v>Agronomía y Sistemas Naturales</v>
      </c>
      <c r="D4600" t="s">
        <v>1260</v>
      </c>
      <c r="E4600" t="s">
        <v>17</v>
      </c>
      <c r="F4600">
        <v>10749</v>
      </c>
      <c r="G4600" t="s">
        <v>5105</v>
      </c>
      <c r="H4600" t="s">
        <v>19</v>
      </c>
      <c r="I4600">
        <v>1</v>
      </c>
      <c r="J4600" t="s">
        <v>2570</v>
      </c>
      <c r="K4600">
        <v>10</v>
      </c>
      <c r="L4600" t="s">
        <v>112</v>
      </c>
      <c r="M4600" t="s">
        <v>22</v>
      </c>
      <c r="N4600" t="s">
        <v>23</v>
      </c>
    </row>
    <row r="4601" spans="1:18" hidden="1" x14ac:dyDescent="0.25">
      <c r="A4601">
        <v>10763</v>
      </c>
      <c r="B4601">
        <v>202422</v>
      </c>
      <c r="C4601" t="str">
        <f>_xlfn.TEXTAFTER(Tabla4[[#This Row],[Escuela]],"- ",1)</f>
        <v>Agronomía y Sistemas Naturales</v>
      </c>
      <c r="D4601" t="s">
        <v>1260</v>
      </c>
      <c r="E4601" t="s">
        <v>17</v>
      </c>
      <c r="F4601">
        <v>10763</v>
      </c>
      <c r="G4601" t="s">
        <v>5105</v>
      </c>
      <c r="H4601" t="s">
        <v>5024</v>
      </c>
      <c r="I4601">
        <v>1</v>
      </c>
      <c r="J4601" t="s">
        <v>5106</v>
      </c>
      <c r="K4601">
        <v>5</v>
      </c>
      <c r="L4601" t="s">
        <v>112</v>
      </c>
      <c r="M4601" t="s">
        <v>22</v>
      </c>
      <c r="N4601" t="s">
        <v>23</v>
      </c>
      <c r="O4601" t="s">
        <v>35</v>
      </c>
    </row>
    <row r="4602" spans="1:18" hidden="1" x14ac:dyDescent="0.25">
      <c r="A4602">
        <v>24076</v>
      </c>
      <c r="B4602">
        <v>202422</v>
      </c>
      <c r="C4602" t="str">
        <f>_xlfn.TEXTAFTER(Tabla4[[#This Row],[Escuela]],"- ",1)</f>
        <v>Agronomía y Sistemas Naturales</v>
      </c>
      <c r="D4602" t="s">
        <v>1260</v>
      </c>
      <c r="E4602" t="s">
        <v>17</v>
      </c>
      <c r="F4602">
        <v>24076</v>
      </c>
      <c r="G4602" t="s">
        <v>5105</v>
      </c>
      <c r="H4602" t="s">
        <v>1868</v>
      </c>
      <c r="I4602">
        <v>1</v>
      </c>
      <c r="J4602" t="s">
        <v>293</v>
      </c>
      <c r="K4602">
        <v>50</v>
      </c>
      <c r="L4602" t="s">
        <v>112</v>
      </c>
      <c r="M4602" t="s">
        <v>22</v>
      </c>
      <c r="N4602" t="s">
        <v>23</v>
      </c>
    </row>
    <row r="4603" spans="1:18" hidden="1" x14ac:dyDescent="0.25">
      <c r="A4603">
        <v>10781</v>
      </c>
      <c r="B4603">
        <v>202422</v>
      </c>
      <c r="C4603" t="str">
        <f>_xlfn.TEXTAFTER(Tabla4[[#This Row],[Escuela]],"- ",1)</f>
        <v>Agronomía y Sistemas Naturales</v>
      </c>
      <c r="D4603" t="s">
        <v>1260</v>
      </c>
      <c r="E4603" t="s">
        <v>17</v>
      </c>
      <c r="F4603">
        <v>10781</v>
      </c>
      <c r="G4603" t="s">
        <v>5105</v>
      </c>
      <c r="H4603" t="s">
        <v>859</v>
      </c>
      <c r="I4603">
        <v>1</v>
      </c>
      <c r="J4603" t="s">
        <v>295</v>
      </c>
      <c r="K4603">
        <v>50</v>
      </c>
      <c r="L4603" t="s">
        <v>112</v>
      </c>
      <c r="M4603" t="s">
        <v>22</v>
      </c>
      <c r="N4603" t="s">
        <v>23</v>
      </c>
    </row>
    <row r="4604" spans="1:18" hidden="1" x14ac:dyDescent="0.25">
      <c r="A4604">
        <v>22565</v>
      </c>
      <c r="B4604">
        <v>202422</v>
      </c>
      <c r="C4604" t="str">
        <f>_xlfn.TEXTAFTER(Tabla4[[#This Row],[Escuela]],"- ",1)</f>
        <v>Agronomía y Sistemas Naturales</v>
      </c>
      <c r="D4604" t="s">
        <v>1260</v>
      </c>
      <c r="E4604" t="s">
        <v>17</v>
      </c>
      <c r="F4604">
        <v>22565</v>
      </c>
      <c r="G4604" t="s">
        <v>5105</v>
      </c>
      <c r="H4604" t="s">
        <v>4348</v>
      </c>
      <c r="I4604">
        <v>1</v>
      </c>
      <c r="J4604" t="s">
        <v>297</v>
      </c>
      <c r="K4604">
        <v>50</v>
      </c>
      <c r="L4604" t="s">
        <v>112</v>
      </c>
      <c r="M4604" t="s">
        <v>22</v>
      </c>
      <c r="N4604" t="s">
        <v>23</v>
      </c>
    </row>
    <row r="4605" spans="1:18" hidden="1" x14ac:dyDescent="0.25">
      <c r="A4605">
        <v>20291</v>
      </c>
      <c r="B4605">
        <v>202422</v>
      </c>
      <c r="C4605" t="str">
        <f>_xlfn.TEXTAFTER(Tabla4[[#This Row],[Escuela]],"- ",1)</f>
        <v>Agronomía y Sistemas Naturales</v>
      </c>
      <c r="D4605" t="s">
        <v>1260</v>
      </c>
      <c r="E4605" t="s">
        <v>17</v>
      </c>
      <c r="F4605">
        <v>20291</v>
      </c>
      <c r="G4605" t="s">
        <v>5105</v>
      </c>
      <c r="H4605" t="s">
        <v>41</v>
      </c>
      <c r="I4605">
        <v>1</v>
      </c>
      <c r="J4605" t="s">
        <v>299</v>
      </c>
      <c r="K4605">
        <v>50</v>
      </c>
      <c r="L4605" t="s">
        <v>112</v>
      </c>
      <c r="M4605" t="s">
        <v>22</v>
      </c>
      <c r="N4605" t="s">
        <v>23</v>
      </c>
    </row>
    <row r="4606" spans="1:18" hidden="1" x14ac:dyDescent="0.25">
      <c r="A4606">
        <v>15723</v>
      </c>
      <c r="B4606">
        <v>202422</v>
      </c>
      <c r="C4606" t="str">
        <f>_xlfn.TEXTAFTER(Tabla4[[#This Row],[Escuela]],"- ",1)</f>
        <v>Agronomía y Sistemas Naturales</v>
      </c>
      <c r="D4606" t="s">
        <v>1260</v>
      </c>
      <c r="E4606" t="s">
        <v>17</v>
      </c>
      <c r="F4606">
        <v>15723</v>
      </c>
      <c r="G4606" t="s">
        <v>5105</v>
      </c>
      <c r="H4606" t="s">
        <v>44</v>
      </c>
      <c r="I4606">
        <v>1</v>
      </c>
      <c r="J4606" t="s">
        <v>5107</v>
      </c>
      <c r="K4606">
        <v>25</v>
      </c>
      <c r="L4606" t="s">
        <v>112</v>
      </c>
      <c r="M4606" t="s">
        <v>22</v>
      </c>
      <c r="N4606" t="s">
        <v>23</v>
      </c>
    </row>
    <row r="4607" spans="1:18" hidden="1" x14ac:dyDescent="0.25">
      <c r="A4607">
        <v>15721</v>
      </c>
      <c r="B4607">
        <v>202422</v>
      </c>
      <c r="C4607" t="str">
        <f>_xlfn.TEXTAFTER(Tabla4[[#This Row],[Escuela]],"- ",1)</f>
        <v>Agronomía y Sistemas Naturales</v>
      </c>
      <c r="D4607" t="s">
        <v>1260</v>
      </c>
      <c r="E4607" t="s">
        <v>17</v>
      </c>
      <c r="F4607">
        <v>15721</v>
      </c>
      <c r="G4607" t="s">
        <v>5105</v>
      </c>
      <c r="H4607" t="s">
        <v>47</v>
      </c>
      <c r="I4607">
        <v>1</v>
      </c>
      <c r="J4607" t="s">
        <v>1800</v>
      </c>
      <c r="K4607">
        <v>25</v>
      </c>
      <c r="L4607" t="s">
        <v>112</v>
      </c>
      <c r="M4607" t="s">
        <v>22</v>
      </c>
      <c r="N4607" t="s">
        <v>23</v>
      </c>
    </row>
    <row r="4608" spans="1:18" hidden="1" x14ac:dyDescent="0.25">
      <c r="A4608">
        <v>20292</v>
      </c>
      <c r="B4608">
        <v>202422</v>
      </c>
      <c r="C4608" t="str">
        <f>_xlfn.TEXTAFTER(Tabla4[[#This Row],[Escuela]],"- ",1)</f>
        <v>Agronomía y Sistemas Naturales</v>
      </c>
      <c r="D4608" t="s">
        <v>1260</v>
      </c>
      <c r="E4608" t="s">
        <v>17</v>
      </c>
      <c r="F4608">
        <v>20292</v>
      </c>
      <c r="G4608" t="s">
        <v>5105</v>
      </c>
      <c r="H4608" t="s">
        <v>50</v>
      </c>
      <c r="I4608">
        <v>1</v>
      </c>
      <c r="J4608" t="s">
        <v>278</v>
      </c>
      <c r="K4608">
        <v>0</v>
      </c>
      <c r="L4608" t="s">
        <v>112</v>
      </c>
      <c r="M4608" t="s">
        <v>22</v>
      </c>
      <c r="N4608" t="s">
        <v>23</v>
      </c>
    </row>
    <row r="4609" spans="1:14" hidden="1" x14ac:dyDescent="0.25">
      <c r="A4609">
        <v>20293</v>
      </c>
      <c r="B4609">
        <v>202422</v>
      </c>
      <c r="C4609" t="str">
        <f>_xlfn.TEXTAFTER(Tabla4[[#This Row],[Escuela]],"- ",1)</f>
        <v>Agronomía y Sistemas Naturales</v>
      </c>
      <c r="D4609" t="s">
        <v>1260</v>
      </c>
      <c r="E4609" t="s">
        <v>17</v>
      </c>
      <c r="F4609">
        <v>20293</v>
      </c>
      <c r="G4609" t="s">
        <v>5105</v>
      </c>
      <c r="H4609" t="s">
        <v>52</v>
      </c>
      <c r="I4609">
        <v>1</v>
      </c>
      <c r="J4609" t="s">
        <v>278</v>
      </c>
      <c r="K4609">
        <v>0</v>
      </c>
      <c r="L4609" t="s">
        <v>112</v>
      </c>
      <c r="M4609" t="s">
        <v>22</v>
      </c>
      <c r="N4609" t="s">
        <v>23</v>
      </c>
    </row>
    <row r="4610" spans="1:14" hidden="1" x14ac:dyDescent="0.25">
      <c r="A4610">
        <v>20308</v>
      </c>
      <c r="B4610">
        <v>202422</v>
      </c>
      <c r="C4610" t="str">
        <f>_xlfn.TEXTAFTER(Tabla4[[#This Row],[Escuela]],"- ",1)</f>
        <v>Agronomía y Sistemas Naturales</v>
      </c>
      <c r="D4610" t="s">
        <v>1260</v>
      </c>
      <c r="E4610" t="s">
        <v>17</v>
      </c>
      <c r="F4610">
        <v>20308</v>
      </c>
      <c r="G4610" t="s">
        <v>5105</v>
      </c>
      <c r="H4610" t="s">
        <v>54</v>
      </c>
      <c r="I4610">
        <v>1</v>
      </c>
      <c r="J4610" t="s">
        <v>281</v>
      </c>
      <c r="K4610">
        <v>0</v>
      </c>
      <c r="L4610" t="s">
        <v>112</v>
      </c>
      <c r="M4610" t="s">
        <v>22</v>
      </c>
      <c r="N4610" t="s">
        <v>23</v>
      </c>
    </row>
    <row r="4611" spans="1:14" hidden="1" x14ac:dyDescent="0.25">
      <c r="A4611">
        <v>20309</v>
      </c>
      <c r="B4611">
        <v>202422</v>
      </c>
      <c r="C4611" t="str">
        <f>_xlfn.TEXTAFTER(Tabla4[[#This Row],[Escuela]],"- ",1)</f>
        <v>Agronomía y Sistemas Naturales</v>
      </c>
      <c r="D4611" t="s">
        <v>1260</v>
      </c>
      <c r="E4611" t="s">
        <v>17</v>
      </c>
      <c r="F4611">
        <v>20309</v>
      </c>
      <c r="G4611" t="s">
        <v>5105</v>
      </c>
      <c r="H4611" t="s">
        <v>56</v>
      </c>
      <c r="I4611">
        <v>1</v>
      </c>
      <c r="J4611" t="s">
        <v>55</v>
      </c>
      <c r="K4611">
        <v>0</v>
      </c>
      <c r="L4611" t="s">
        <v>112</v>
      </c>
      <c r="M4611" t="s">
        <v>22</v>
      </c>
      <c r="N4611" t="s">
        <v>23</v>
      </c>
    </row>
    <row r="4612" spans="1:14" hidden="1" x14ac:dyDescent="0.25">
      <c r="A4612">
        <v>25883</v>
      </c>
      <c r="B4612">
        <v>202422</v>
      </c>
      <c r="C4612" t="str">
        <f>_xlfn.TEXTAFTER(Tabla4[[#This Row],[Escuela]],"- ",1)</f>
        <v>Agronomía y Sistemas Naturales</v>
      </c>
      <c r="D4612" t="s">
        <v>1260</v>
      </c>
      <c r="E4612" t="s">
        <v>17</v>
      </c>
      <c r="F4612">
        <v>25883</v>
      </c>
      <c r="G4612" t="s">
        <v>5108</v>
      </c>
      <c r="H4612" t="s">
        <v>855</v>
      </c>
      <c r="I4612">
        <v>1</v>
      </c>
      <c r="J4612" t="s">
        <v>42</v>
      </c>
      <c r="K4612">
        <v>35</v>
      </c>
      <c r="L4612" t="s">
        <v>112</v>
      </c>
      <c r="M4612" t="s">
        <v>22</v>
      </c>
      <c r="N4612" t="s">
        <v>23</v>
      </c>
    </row>
    <row r="4613" spans="1:14" hidden="1" x14ac:dyDescent="0.25">
      <c r="A4613">
        <v>25885</v>
      </c>
      <c r="B4613">
        <v>202422</v>
      </c>
      <c r="C4613" t="str">
        <f>_xlfn.TEXTAFTER(Tabla4[[#This Row],[Escuela]],"- ",1)</f>
        <v>Agronomía y Sistemas Naturales</v>
      </c>
      <c r="D4613" t="s">
        <v>1260</v>
      </c>
      <c r="E4613" t="s">
        <v>17</v>
      </c>
      <c r="F4613">
        <v>25885</v>
      </c>
      <c r="G4613" t="s">
        <v>5108</v>
      </c>
      <c r="H4613" t="s">
        <v>3859</v>
      </c>
      <c r="I4613">
        <v>1</v>
      </c>
      <c r="J4613" t="s">
        <v>284</v>
      </c>
      <c r="K4613">
        <v>0</v>
      </c>
      <c r="L4613" t="s">
        <v>112</v>
      </c>
      <c r="M4613" t="s">
        <v>22</v>
      </c>
      <c r="N4613" t="s">
        <v>23</v>
      </c>
    </row>
    <row r="4614" spans="1:14" hidden="1" x14ac:dyDescent="0.25">
      <c r="A4614">
        <v>23635</v>
      </c>
      <c r="B4614">
        <v>202422</v>
      </c>
      <c r="C4614" t="str">
        <f>_xlfn.TEXTAFTER(Tabla4[[#This Row],[Escuela]],"- ",1)</f>
        <v>Agronomía y Sistemas Naturales</v>
      </c>
      <c r="D4614" t="s">
        <v>1260</v>
      </c>
      <c r="E4614" t="s">
        <v>17</v>
      </c>
      <c r="F4614">
        <v>23635</v>
      </c>
      <c r="G4614" t="s">
        <v>5108</v>
      </c>
      <c r="H4614" t="s">
        <v>36</v>
      </c>
      <c r="I4614">
        <v>1</v>
      </c>
      <c r="J4614" t="s">
        <v>5109</v>
      </c>
      <c r="K4614">
        <v>50</v>
      </c>
      <c r="L4614" t="s">
        <v>112</v>
      </c>
      <c r="M4614" t="s">
        <v>22</v>
      </c>
      <c r="N4614" t="s">
        <v>23</v>
      </c>
    </row>
    <row r="4615" spans="1:14" hidden="1" x14ac:dyDescent="0.25">
      <c r="A4615">
        <v>23953</v>
      </c>
      <c r="B4615">
        <v>202422</v>
      </c>
      <c r="C4615" t="str">
        <f>_xlfn.TEXTAFTER(Tabla4[[#This Row],[Escuela]],"- ",1)</f>
        <v>Agronomía y Sistemas Naturales</v>
      </c>
      <c r="D4615" t="s">
        <v>1260</v>
      </c>
      <c r="E4615" t="s">
        <v>17</v>
      </c>
      <c r="F4615">
        <v>23953</v>
      </c>
      <c r="G4615" t="s">
        <v>5108</v>
      </c>
      <c r="H4615" t="s">
        <v>857</v>
      </c>
      <c r="I4615">
        <v>1</v>
      </c>
      <c r="J4615" t="s">
        <v>5110</v>
      </c>
      <c r="K4615">
        <v>50</v>
      </c>
      <c r="L4615" t="s">
        <v>112</v>
      </c>
      <c r="M4615" t="s">
        <v>22</v>
      </c>
      <c r="N4615" t="s">
        <v>23</v>
      </c>
    </row>
    <row r="4616" spans="1:14" hidden="1" x14ac:dyDescent="0.25">
      <c r="A4616">
        <v>25111</v>
      </c>
      <c r="B4616">
        <v>202422</v>
      </c>
      <c r="C4616" t="str">
        <f>_xlfn.TEXTAFTER(Tabla4[[#This Row],[Escuela]],"- ",1)</f>
        <v>Agronomía y Sistemas Naturales</v>
      </c>
      <c r="D4616" t="s">
        <v>1260</v>
      </c>
      <c r="E4616" t="s">
        <v>17</v>
      </c>
      <c r="F4616">
        <v>25111</v>
      </c>
      <c r="G4616" t="s">
        <v>5108</v>
      </c>
      <c r="H4616" t="s">
        <v>39</v>
      </c>
      <c r="I4616">
        <v>1</v>
      </c>
      <c r="J4616" t="s">
        <v>5111</v>
      </c>
      <c r="K4616">
        <v>50</v>
      </c>
      <c r="L4616" t="s">
        <v>112</v>
      </c>
      <c r="M4616" t="s">
        <v>22</v>
      </c>
      <c r="N4616" t="s">
        <v>23</v>
      </c>
    </row>
    <row r="4617" spans="1:14" hidden="1" x14ac:dyDescent="0.25">
      <c r="A4617">
        <v>25882</v>
      </c>
      <c r="B4617">
        <v>202422</v>
      </c>
      <c r="C4617" t="str">
        <f>_xlfn.TEXTAFTER(Tabla4[[#This Row],[Escuela]],"- ",1)</f>
        <v>Agronomía y Sistemas Naturales</v>
      </c>
      <c r="D4617" t="s">
        <v>1260</v>
      </c>
      <c r="E4617" t="s">
        <v>17</v>
      </c>
      <c r="F4617">
        <v>25882</v>
      </c>
      <c r="G4617" t="s">
        <v>5108</v>
      </c>
      <c r="H4617" t="s">
        <v>1789</v>
      </c>
      <c r="I4617">
        <v>1</v>
      </c>
      <c r="J4617" t="s">
        <v>5112</v>
      </c>
      <c r="K4617">
        <v>50</v>
      </c>
      <c r="L4617" t="s">
        <v>112</v>
      </c>
      <c r="M4617" t="s">
        <v>22</v>
      </c>
      <c r="N4617" t="s">
        <v>23</v>
      </c>
    </row>
    <row r="4618" spans="1:14" hidden="1" x14ac:dyDescent="0.25">
      <c r="A4618">
        <v>25876</v>
      </c>
      <c r="B4618">
        <v>202422</v>
      </c>
      <c r="C4618" t="str">
        <f>_xlfn.TEXTAFTER(Tabla4[[#This Row],[Escuela]],"- ",1)</f>
        <v>Agronomía y Sistemas Naturales</v>
      </c>
      <c r="D4618" t="s">
        <v>1260</v>
      </c>
      <c r="E4618" t="s">
        <v>17</v>
      </c>
      <c r="F4618">
        <v>25876</v>
      </c>
      <c r="G4618" t="s">
        <v>5108</v>
      </c>
      <c r="H4618" t="s">
        <v>1868</v>
      </c>
      <c r="I4618">
        <v>1</v>
      </c>
      <c r="J4618" t="s">
        <v>5113</v>
      </c>
      <c r="K4618">
        <v>50</v>
      </c>
      <c r="L4618" t="s">
        <v>112</v>
      </c>
      <c r="M4618" t="s">
        <v>22</v>
      </c>
      <c r="N4618" t="s">
        <v>23</v>
      </c>
    </row>
    <row r="4619" spans="1:14" hidden="1" x14ac:dyDescent="0.25">
      <c r="A4619">
        <v>23956</v>
      </c>
      <c r="B4619">
        <v>202422</v>
      </c>
      <c r="C4619" t="str">
        <f>_xlfn.TEXTAFTER(Tabla4[[#This Row],[Escuela]],"- ",1)</f>
        <v>Agronomía y Sistemas Naturales</v>
      </c>
      <c r="D4619" t="s">
        <v>1260</v>
      </c>
      <c r="E4619" t="s">
        <v>17</v>
      </c>
      <c r="F4619">
        <v>23956</v>
      </c>
      <c r="G4619" t="s">
        <v>5108</v>
      </c>
      <c r="H4619" t="s">
        <v>859</v>
      </c>
      <c r="I4619">
        <v>1</v>
      </c>
      <c r="J4619" t="s">
        <v>5114</v>
      </c>
      <c r="K4619">
        <v>0</v>
      </c>
      <c r="L4619" t="s">
        <v>112</v>
      </c>
      <c r="M4619" t="s">
        <v>22</v>
      </c>
      <c r="N4619" t="s">
        <v>23</v>
      </c>
    </row>
    <row r="4620" spans="1:14" hidden="1" x14ac:dyDescent="0.25">
      <c r="A4620">
        <v>25881</v>
      </c>
      <c r="B4620">
        <v>202422</v>
      </c>
      <c r="C4620" t="str">
        <f>_xlfn.TEXTAFTER(Tabla4[[#This Row],[Escuela]],"- ",1)</f>
        <v>Agronomía y Sistemas Naturales</v>
      </c>
      <c r="D4620" t="s">
        <v>1260</v>
      </c>
      <c r="E4620" t="s">
        <v>17</v>
      </c>
      <c r="F4620">
        <v>25881</v>
      </c>
      <c r="G4620" t="s">
        <v>5108</v>
      </c>
      <c r="H4620" t="s">
        <v>4348</v>
      </c>
      <c r="I4620">
        <v>1</v>
      </c>
      <c r="J4620" t="s">
        <v>5115</v>
      </c>
      <c r="K4620">
        <v>0</v>
      </c>
      <c r="L4620" t="s">
        <v>112</v>
      </c>
      <c r="M4620" t="s">
        <v>22</v>
      </c>
      <c r="N4620" t="s">
        <v>23</v>
      </c>
    </row>
    <row r="4621" spans="1:14" hidden="1" x14ac:dyDescent="0.25">
      <c r="A4621">
        <v>25877</v>
      </c>
      <c r="B4621">
        <v>202422</v>
      </c>
      <c r="C4621" t="str">
        <f>_xlfn.TEXTAFTER(Tabla4[[#This Row],[Escuela]],"- ",1)</f>
        <v>Agronomía y Sistemas Naturales</v>
      </c>
      <c r="D4621" t="s">
        <v>1260</v>
      </c>
      <c r="E4621" t="s">
        <v>17</v>
      </c>
      <c r="F4621">
        <v>25877</v>
      </c>
      <c r="G4621" t="s">
        <v>5108</v>
      </c>
      <c r="H4621" t="s">
        <v>41</v>
      </c>
      <c r="I4621">
        <v>1</v>
      </c>
      <c r="J4621" t="s">
        <v>5116</v>
      </c>
      <c r="K4621">
        <v>0</v>
      </c>
      <c r="L4621" t="s">
        <v>112</v>
      </c>
      <c r="M4621" t="s">
        <v>22</v>
      </c>
      <c r="N4621" t="s">
        <v>23</v>
      </c>
    </row>
    <row r="4622" spans="1:14" hidden="1" x14ac:dyDescent="0.25">
      <c r="A4622">
        <v>23959</v>
      </c>
      <c r="B4622">
        <v>202422</v>
      </c>
      <c r="C4622" t="str">
        <f>_xlfn.TEXTAFTER(Tabla4[[#This Row],[Escuela]],"- ",1)</f>
        <v>Agronomía y Sistemas Naturales</v>
      </c>
      <c r="D4622" t="s">
        <v>1260</v>
      </c>
      <c r="E4622" t="s">
        <v>17</v>
      </c>
      <c r="F4622">
        <v>23959</v>
      </c>
      <c r="G4622" t="s">
        <v>5108</v>
      </c>
      <c r="H4622" t="s">
        <v>3130</v>
      </c>
      <c r="I4622">
        <v>1</v>
      </c>
      <c r="J4622" t="s">
        <v>5117</v>
      </c>
      <c r="K4622">
        <v>0</v>
      </c>
      <c r="L4622" t="s">
        <v>112</v>
      </c>
      <c r="M4622" t="s">
        <v>22</v>
      </c>
      <c r="N4622" t="s">
        <v>23</v>
      </c>
    </row>
    <row r="4623" spans="1:14" hidden="1" x14ac:dyDescent="0.25">
      <c r="A4623">
        <v>23961</v>
      </c>
      <c r="B4623">
        <v>202422</v>
      </c>
      <c r="C4623" t="str">
        <f>_xlfn.TEXTAFTER(Tabla4[[#This Row],[Escuela]],"- ",1)</f>
        <v>Agronomía y Sistemas Naturales</v>
      </c>
      <c r="D4623" t="s">
        <v>1260</v>
      </c>
      <c r="E4623" t="s">
        <v>17</v>
      </c>
      <c r="F4623">
        <v>23961</v>
      </c>
      <c r="G4623" t="s">
        <v>5108</v>
      </c>
      <c r="H4623" t="s">
        <v>44</v>
      </c>
      <c r="I4623">
        <v>1</v>
      </c>
      <c r="J4623" t="s">
        <v>5118</v>
      </c>
      <c r="K4623">
        <v>0</v>
      </c>
      <c r="L4623" t="s">
        <v>112</v>
      </c>
      <c r="M4623" t="s">
        <v>22</v>
      </c>
      <c r="N4623" t="s">
        <v>23</v>
      </c>
    </row>
    <row r="4624" spans="1:14" hidden="1" x14ac:dyDescent="0.25">
      <c r="A4624">
        <v>25886</v>
      </c>
      <c r="B4624">
        <v>202422</v>
      </c>
      <c r="C4624" t="str">
        <f>_xlfn.TEXTAFTER(Tabla4[[#This Row],[Escuela]],"- ",1)</f>
        <v>Agronomía y Sistemas Naturales</v>
      </c>
      <c r="D4624" t="s">
        <v>1260</v>
      </c>
      <c r="E4624" t="s">
        <v>17</v>
      </c>
      <c r="F4624">
        <v>25886</v>
      </c>
      <c r="G4624" t="s">
        <v>5108</v>
      </c>
      <c r="H4624" t="s">
        <v>47</v>
      </c>
      <c r="I4624">
        <v>1</v>
      </c>
      <c r="J4624" t="s">
        <v>5119</v>
      </c>
      <c r="K4624">
        <v>50</v>
      </c>
      <c r="L4624" t="s">
        <v>112</v>
      </c>
      <c r="M4624" t="s">
        <v>22</v>
      </c>
      <c r="N4624" t="s">
        <v>23</v>
      </c>
    </row>
    <row r="4625" spans="1:16" hidden="1" x14ac:dyDescent="0.25">
      <c r="A4625">
        <v>27349</v>
      </c>
      <c r="B4625">
        <v>202422</v>
      </c>
      <c r="C4625" t="str">
        <f>_xlfn.TEXTAFTER(Tabla4[[#This Row],[Escuela]],"- ",1)</f>
        <v>Agronomía y Sistemas Naturales</v>
      </c>
      <c r="D4625" t="s">
        <v>1260</v>
      </c>
      <c r="E4625" t="s">
        <v>17</v>
      </c>
      <c r="F4625">
        <v>27349</v>
      </c>
      <c r="G4625" t="s">
        <v>5108</v>
      </c>
      <c r="H4625" t="s">
        <v>50</v>
      </c>
      <c r="I4625">
        <v>1</v>
      </c>
      <c r="J4625" t="s">
        <v>3186</v>
      </c>
      <c r="K4625">
        <v>10</v>
      </c>
      <c r="L4625" t="s">
        <v>112</v>
      </c>
      <c r="M4625" t="s">
        <v>22</v>
      </c>
      <c r="N4625" t="s">
        <v>23</v>
      </c>
    </row>
    <row r="4626" spans="1:16" hidden="1" x14ac:dyDescent="0.25">
      <c r="A4626">
        <v>22090</v>
      </c>
      <c r="B4626">
        <v>202422</v>
      </c>
      <c r="C4626" t="str">
        <f>_xlfn.TEXTAFTER(Tabla4[[#This Row],[Escuela]],"- ",1)</f>
        <v>Agronomía y Sistemas Naturales</v>
      </c>
      <c r="D4626" t="s">
        <v>1260</v>
      </c>
      <c r="E4626" t="s">
        <v>17</v>
      </c>
      <c r="F4626">
        <v>22090</v>
      </c>
      <c r="G4626" t="s">
        <v>5108</v>
      </c>
      <c r="H4626" t="s">
        <v>758</v>
      </c>
      <c r="I4626">
        <v>1</v>
      </c>
      <c r="J4626" t="s">
        <v>5120</v>
      </c>
      <c r="K4626">
        <v>10</v>
      </c>
      <c r="L4626" t="s">
        <v>112</v>
      </c>
      <c r="M4626" t="s">
        <v>22</v>
      </c>
      <c r="N4626" t="s">
        <v>23</v>
      </c>
      <c r="O4626" t="s">
        <v>3270</v>
      </c>
    </row>
    <row r="4627" spans="1:16" hidden="1" x14ac:dyDescent="0.25">
      <c r="A4627">
        <v>23952</v>
      </c>
      <c r="B4627">
        <v>202422</v>
      </c>
      <c r="C4627" t="str">
        <f>_xlfn.TEXTAFTER(Tabla4[[#This Row],[Escuela]],"- ",1)</f>
        <v>Agronomía y Sistemas Naturales</v>
      </c>
      <c r="D4627" t="s">
        <v>1260</v>
      </c>
      <c r="E4627" t="s">
        <v>17</v>
      </c>
      <c r="F4627">
        <v>23952</v>
      </c>
      <c r="G4627" t="s">
        <v>5108</v>
      </c>
      <c r="H4627" t="s">
        <v>761</v>
      </c>
      <c r="I4627">
        <v>1</v>
      </c>
      <c r="J4627" t="s">
        <v>5121</v>
      </c>
      <c r="K4627">
        <v>10</v>
      </c>
      <c r="L4627" t="s">
        <v>112</v>
      </c>
      <c r="M4627" t="s">
        <v>22</v>
      </c>
      <c r="N4627" t="s">
        <v>23</v>
      </c>
      <c r="O4627" t="s">
        <v>5122</v>
      </c>
    </row>
    <row r="4628" spans="1:16" hidden="1" x14ac:dyDescent="0.25">
      <c r="A4628">
        <v>31056</v>
      </c>
      <c r="B4628">
        <v>202422</v>
      </c>
      <c r="C4628" t="str">
        <f>_xlfn.TEXTAFTER(Tabla4[[#This Row],[Escuela]],"- ",1)</f>
        <v>Agronomía y Sistemas Naturales</v>
      </c>
      <c r="D4628" t="s">
        <v>1260</v>
      </c>
      <c r="E4628" t="s">
        <v>17</v>
      </c>
      <c r="F4628">
        <v>31056</v>
      </c>
      <c r="G4628" t="s">
        <v>5108</v>
      </c>
      <c r="H4628" t="s">
        <v>5123</v>
      </c>
      <c r="I4628">
        <v>1</v>
      </c>
      <c r="J4628" t="s">
        <v>5124</v>
      </c>
      <c r="K4628">
        <v>10</v>
      </c>
      <c r="L4628" t="s">
        <v>112</v>
      </c>
      <c r="M4628" t="s">
        <v>22</v>
      </c>
      <c r="N4628" t="s">
        <v>23</v>
      </c>
      <c r="O4628" t="s">
        <v>5125</v>
      </c>
    </row>
    <row r="4629" spans="1:16" hidden="1" x14ac:dyDescent="0.25">
      <c r="A4629">
        <v>27350</v>
      </c>
      <c r="B4629">
        <v>202422</v>
      </c>
      <c r="C4629" t="str">
        <f>_xlfn.TEXTAFTER(Tabla4[[#This Row],[Escuela]],"- ",1)</f>
        <v>Agronomía y Sistemas Naturales</v>
      </c>
      <c r="D4629" t="s">
        <v>1260</v>
      </c>
      <c r="E4629" t="s">
        <v>17</v>
      </c>
      <c r="F4629">
        <v>27350</v>
      </c>
      <c r="G4629" t="s">
        <v>5108</v>
      </c>
      <c r="H4629" t="s">
        <v>3001</v>
      </c>
      <c r="I4629">
        <v>1</v>
      </c>
      <c r="J4629" t="s">
        <v>1911</v>
      </c>
      <c r="K4629">
        <v>10</v>
      </c>
      <c r="L4629" t="s">
        <v>112</v>
      </c>
      <c r="M4629" t="s">
        <v>22</v>
      </c>
      <c r="N4629" t="s">
        <v>23</v>
      </c>
      <c r="O4629" t="s">
        <v>1328</v>
      </c>
    </row>
    <row r="4630" spans="1:16" hidden="1" x14ac:dyDescent="0.25">
      <c r="A4630">
        <v>31315</v>
      </c>
      <c r="B4630">
        <v>202422</v>
      </c>
      <c r="C4630" t="str">
        <f>_xlfn.TEXTAFTER(Tabla4[[#This Row],[Escuela]],"- ",1)</f>
        <v>Agronomía y Sistemas Naturales</v>
      </c>
      <c r="D4630" t="s">
        <v>1260</v>
      </c>
      <c r="E4630" t="s">
        <v>58</v>
      </c>
      <c r="F4630">
        <v>31315</v>
      </c>
      <c r="G4630" t="s">
        <v>5126</v>
      </c>
      <c r="H4630" t="s">
        <v>4704</v>
      </c>
      <c r="I4630">
        <v>1</v>
      </c>
      <c r="J4630" t="s">
        <v>5127</v>
      </c>
      <c r="K4630">
        <v>10</v>
      </c>
      <c r="L4630" t="s">
        <v>112</v>
      </c>
      <c r="M4630" t="s">
        <v>22</v>
      </c>
      <c r="N4630" t="s">
        <v>23</v>
      </c>
      <c r="O4630" t="s">
        <v>5122</v>
      </c>
    </row>
    <row r="4631" spans="1:16" hidden="1" x14ac:dyDescent="0.25">
      <c r="A4631">
        <v>25887</v>
      </c>
      <c r="B4631">
        <v>202422</v>
      </c>
      <c r="C4631" t="str">
        <f>_xlfn.TEXTAFTER(Tabla4[[#This Row],[Escuela]],"- ",1)</f>
        <v>Agronomía y Sistemas Naturales</v>
      </c>
      <c r="D4631" t="s">
        <v>1260</v>
      </c>
      <c r="E4631" t="s">
        <v>58</v>
      </c>
      <c r="F4631">
        <v>25887</v>
      </c>
      <c r="G4631" t="s">
        <v>5126</v>
      </c>
      <c r="H4631" t="s">
        <v>5128</v>
      </c>
      <c r="I4631">
        <v>1</v>
      </c>
      <c r="J4631" t="s">
        <v>5129</v>
      </c>
      <c r="K4631">
        <v>10</v>
      </c>
      <c r="L4631" t="s">
        <v>112</v>
      </c>
      <c r="M4631" t="s">
        <v>22</v>
      </c>
      <c r="N4631" t="s">
        <v>23</v>
      </c>
      <c r="O4631" t="s">
        <v>182</v>
      </c>
    </row>
    <row r="4632" spans="1:16" hidden="1" x14ac:dyDescent="0.25">
      <c r="A4632">
        <v>29316</v>
      </c>
      <c r="B4632">
        <v>202422</v>
      </c>
      <c r="C4632" t="str">
        <f>_xlfn.TEXTAFTER(Tabla4[[#This Row],[Escuela]],"- ",1)</f>
        <v>Agronomía y Sistemas Naturales</v>
      </c>
      <c r="D4632" t="s">
        <v>1260</v>
      </c>
      <c r="E4632" t="s">
        <v>58</v>
      </c>
      <c r="F4632">
        <v>29316</v>
      </c>
      <c r="G4632" t="s">
        <v>5126</v>
      </c>
      <c r="H4632" t="s">
        <v>5130</v>
      </c>
      <c r="I4632">
        <v>1</v>
      </c>
      <c r="J4632" t="s">
        <v>5131</v>
      </c>
      <c r="K4632">
        <v>10</v>
      </c>
      <c r="L4632" t="s">
        <v>112</v>
      </c>
      <c r="M4632" t="s">
        <v>22</v>
      </c>
      <c r="N4632" t="s">
        <v>23</v>
      </c>
      <c r="O4632" t="s">
        <v>5132</v>
      </c>
    </row>
    <row r="4633" spans="1:16" hidden="1" x14ac:dyDescent="0.25">
      <c r="A4633">
        <v>31062</v>
      </c>
      <c r="B4633">
        <v>202422</v>
      </c>
      <c r="C4633" t="str">
        <f>_xlfn.TEXTAFTER(Tabla4[[#This Row],[Escuela]],"- ",1)</f>
        <v>Agronomía y Sistemas Naturales</v>
      </c>
      <c r="D4633" t="s">
        <v>1260</v>
      </c>
      <c r="E4633" t="s">
        <v>58</v>
      </c>
      <c r="F4633">
        <v>31062</v>
      </c>
      <c r="G4633" t="s">
        <v>5126</v>
      </c>
      <c r="H4633" t="s">
        <v>5133</v>
      </c>
      <c r="I4633">
        <v>1</v>
      </c>
      <c r="J4633" t="s">
        <v>5134</v>
      </c>
      <c r="K4633">
        <v>10</v>
      </c>
      <c r="L4633" t="s">
        <v>112</v>
      </c>
      <c r="M4633" t="s">
        <v>22</v>
      </c>
      <c r="N4633" t="s">
        <v>23</v>
      </c>
      <c r="O4633" t="s">
        <v>5135</v>
      </c>
    </row>
    <row r="4634" spans="1:16" hidden="1" x14ac:dyDescent="0.25">
      <c r="A4634">
        <v>27355</v>
      </c>
      <c r="B4634">
        <v>202422</v>
      </c>
      <c r="C4634" t="str">
        <f>_xlfn.TEXTAFTER(Tabla4[[#This Row],[Escuela]],"- ",1)</f>
        <v>Agronomía y Sistemas Naturales</v>
      </c>
      <c r="D4634" t="s">
        <v>1260</v>
      </c>
      <c r="E4634" t="s">
        <v>58</v>
      </c>
      <c r="F4634">
        <v>27355</v>
      </c>
      <c r="G4634" t="s">
        <v>5126</v>
      </c>
      <c r="H4634" t="s">
        <v>5136</v>
      </c>
      <c r="I4634">
        <v>1</v>
      </c>
      <c r="J4634" t="s">
        <v>5137</v>
      </c>
      <c r="K4634">
        <v>10</v>
      </c>
      <c r="L4634" t="s">
        <v>112</v>
      </c>
      <c r="M4634" t="s">
        <v>22</v>
      </c>
      <c r="N4634" t="s">
        <v>23</v>
      </c>
      <c r="O4634" t="s">
        <v>124</v>
      </c>
    </row>
    <row r="4635" spans="1:16" hidden="1" x14ac:dyDescent="0.25">
      <c r="A4635">
        <v>29324</v>
      </c>
      <c r="B4635">
        <v>202422</v>
      </c>
      <c r="C4635" t="str">
        <f>_xlfn.TEXTAFTER(Tabla4[[#This Row],[Escuela]],"- ",1)</f>
        <v>Agronomía y Sistemas Naturales</v>
      </c>
      <c r="D4635" t="s">
        <v>1260</v>
      </c>
      <c r="E4635" t="s">
        <v>58</v>
      </c>
      <c r="F4635">
        <v>29324</v>
      </c>
      <c r="G4635" t="s">
        <v>5126</v>
      </c>
      <c r="H4635" t="s">
        <v>5138</v>
      </c>
      <c r="I4635">
        <v>1</v>
      </c>
      <c r="J4635" t="s">
        <v>5139</v>
      </c>
      <c r="K4635">
        <v>10</v>
      </c>
      <c r="L4635" t="s">
        <v>112</v>
      </c>
      <c r="M4635" t="s">
        <v>22</v>
      </c>
      <c r="N4635" t="s">
        <v>23</v>
      </c>
      <c r="O4635" t="s">
        <v>5140</v>
      </c>
    </row>
    <row r="4636" spans="1:16" hidden="1" x14ac:dyDescent="0.25">
      <c r="A4636">
        <v>28757</v>
      </c>
      <c r="B4636">
        <v>202422</v>
      </c>
      <c r="C4636" t="str">
        <f>_xlfn.TEXTAFTER(Tabla4[[#This Row],[Escuela]],"- ",1)</f>
        <v>Agronomía y Sistemas Naturales</v>
      </c>
      <c r="D4636" t="s">
        <v>1260</v>
      </c>
      <c r="E4636" t="s">
        <v>58</v>
      </c>
      <c r="F4636">
        <v>28757</v>
      </c>
      <c r="G4636" t="s">
        <v>5126</v>
      </c>
      <c r="H4636" t="s">
        <v>5141</v>
      </c>
      <c r="I4636">
        <v>1</v>
      </c>
      <c r="J4636" t="s">
        <v>5142</v>
      </c>
      <c r="K4636">
        <v>10</v>
      </c>
      <c r="L4636" t="s">
        <v>112</v>
      </c>
      <c r="M4636" t="s">
        <v>22</v>
      </c>
      <c r="N4636" t="s">
        <v>23</v>
      </c>
      <c r="O4636" t="s">
        <v>258</v>
      </c>
    </row>
    <row r="4637" spans="1:16" hidden="1" x14ac:dyDescent="0.25">
      <c r="A4637">
        <v>28581</v>
      </c>
      <c r="B4637">
        <v>202422</v>
      </c>
      <c r="C4637" t="str">
        <f>_xlfn.TEXTAFTER(Tabla4[[#This Row],[Escuela]],"- ",1)</f>
        <v>Agronomía y Sistemas Naturales</v>
      </c>
      <c r="D4637" t="s">
        <v>1260</v>
      </c>
      <c r="E4637" t="s">
        <v>58</v>
      </c>
      <c r="F4637">
        <v>28581</v>
      </c>
      <c r="G4637" t="s">
        <v>5126</v>
      </c>
      <c r="H4637" t="s">
        <v>5143</v>
      </c>
      <c r="I4637">
        <v>1</v>
      </c>
      <c r="J4637" t="s">
        <v>5144</v>
      </c>
      <c r="K4637">
        <v>10</v>
      </c>
      <c r="L4637" t="s">
        <v>112</v>
      </c>
      <c r="M4637" t="s">
        <v>22</v>
      </c>
    </row>
    <row r="4638" spans="1:16" hidden="1" x14ac:dyDescent="0.25">
      <c r="A4638">
        <v>25889</v>
      </c>
      <c r="B4638">
        <v>202422</v>
      </c>
      <c r="C4638" t="str">
        <f>_xlfn.TEXTAFTER(Tabla4[[#This Row],[Escuela]],"- ",1)</f>
        <v>Agronomía y Sistemas Naturales</v>
      </c>
      <c r="D4638" t="s">
        <v>1260</v>
      </c>
      <c r="E4638" t="s">
        <v>58</v>
      </c>
      <c r="F4638">
        <v>25889</v>
      </c>
      <c r="G4638" t="s">
        <v>5126</v>
      </c>
      <c r="H4638" t="s">
        <v>5145</v>
      </c>
      <c r="I4638">
        <v>1</v>
      </c>
      <c r="J4638" t="s">
        <v>2283</v>
      </c>
      <c r="K4638">
        <v>20</v>
      </c>
      <c r="L4638" t="s">
        <v>112</v>
      </c>
      <c r="M4638" t="s">
        <v>22</v>
      </c>
      <c r="N4638" t="s">
        <v>23</v>
      </c>
    </row>
    <row r="4639" spans="1:16" hidden="1" x14ac:dyDescent="0.25">
      <c r="A4639">
        <v>27357</v>
      </c>
      <c r="B4639">
        <v>202422</v>
      </c>
      <c r="C4639" t="str">
        <f>_xlfn.TEXTAFTER(Tabla4[[#This Row],[Escuela]],"- ",1)</f>
        <v>Agronomía y Sistemas Naturales</v>
      </c>
      <c r="D4639" t="s">
        <v>1260</v>
      </c>
      <c r="E4639" t="s">
        <v>58</v>
      </c>
      <c r="F4639">
        <v>27357</v>
      </c>
      <c r="G4639" t="s">
        <v>5126</v>
      </c>
      <c r="H4639" t="s">
        <v>4419</v>
      </c>
      <c r="I4639">
        <v>1</v>
      </c>
      <c r="J4639" t="s">
        <v>68</v>
      </c>
      <c r="K4639">
        <v>30</v>
      </c>
      <c r="L4639" t="s">
        <v>112</v>
      </c>
      <c r="M4639" t="s">
        <v>22</v>
      </c>
      <c r="N4639" t="s">
        <v>23</v>
      </c>
    </row>
    <row r="4640" spans="1:16" hidden="1" x14ac:dyDescent="0.25">
      <c r="A4640">
        <v>22140</v>
      </c>
      <c r="B4640">
        <v>202422</v>
      </c>
      <c r="C4640" t="str">
        <f>_xlfn.TEXTAFTER(Tabla4[[#This Row],[Escuela]],"- ",1)</f>
        <v>Agronomía y Sistemas Naturales</v>
      </c>
      <c r="D4640" t="s">
        <v>1260</v>
      </c>
      <c r="E4640" t="s">
        <v>58</v>
      </c>
      <c r="F4640">
        <v>22140</v>
      </c>
      <c r="G4640" t="s">
        <v>5146</v>
      </c>
      <c r="H4640" t="s">
        <v>69</v>
      </c>
      <c r="I4640">
        <v>1</v>
      </c>
      <c r="J4640" t="s">
        <v>947</v>
      </c>
      <c r="K4640">
        <v>10</v>
      </c>
      <c r="L4640" t="s">
        <v>112</v>
      </c>
      <c r="M4640" t="s">
        <v>22</v>
      </c>
      <c r="N4640" t="s">
        <v>272</v>
      </c>
      <c r="O4640" t="s">
        <v>273</v>
      </c>
      <c r="P4640" t="s">
        <v>340</v>
      </c>
    </row>
    <row r="4641" spans="1:18" hidden="1" x14ac:dyDescent="0.25">
      <c r="A4641">
        <v>17618</v>
      </c>
      <c r="B4641">
        <v>202422</v>
      </c>
      <c r="C4641" t="str">
        <f>_xlfn.TEXTAFTER(Tabla4[[#This Row],[Escuela]],"- ",1)</f>
        <v>Agronomía y Sistemas Naturales</v>
      </c>
      <c r="D4641" t="s">
        <v>1260</v>
      </c>
      <c r="E4641" t="s">
        <v>58</v>
      </c>
      <c r="F4641">
        <v>17618</v>
      </c>
      <c r="G4641" t="s">
        <v>5146</v>
      </c>
      <c r="H4641" t="s">
        <v>5147</v>
      </c>
      <c r="I4641">
        <v>1</v>
      </c>
      <c r="J4641" t="s">
        <v>5148</v>
      </c>
      <c r="K4641">
        <v>10</v>
      </c>
      <c r="L4641" t="s">
        <v>112</v>
      </c>
      <c r="M4641" t="s">
        <v>22</v>
      </c>
      <c r="N4641" t="s">
        <v>2402</v>
      </c>
      <c r="O4641" t="s">
        <v>1780</v>
      </c>
      <c r="R4641" t="s">
        <v>5149</v>
      </c>
    </row>
    <row r="4642" spans="1:18" hidden="1" x14ac:dyDescent="0.25">
      <c r="A4642">
        <v>23967</v>
      </c>
      <c r="B4642">
        <v>202422</v>
      </c>
      <c r="C4642" t="str">
        <f>_xlfn.TEXTAFTER(Tabla4[[#This Row],[Escuela]],"- ",1)</f>
        <v>Agronomía y Sistemas Naturales</v>
      </c>
      <c r="D4642" t="s">
        <v>1260</v>
      </c>
      <c r="E4642" t="s">
        <v>58</v>
      </c>
      <c r="F4642">
        <v>23967</v>
      </c>
      <c r="G4642" t="s">
        <v>5146</v>
      </c>
      <c r="H4642" t="s">
        <v>5150</v>
      </c>
      <c r="I4642">
        <v>1</v>
      </c>
      <c r="J4642" t="s">
        <v>5151</v>
      </c>
      <c r="K4642">
        <v>10</v>
      </c>
      <c r="L4642" t="s">
        <v>112</v>
      </c>
      <c r="M4642" t="s">
        <v>22</v>
      </c>
      <c r="N4642" t="s">
        <v>23</v>
      </c>
      <c r="O4642" t="s">
        <v>307</v>
      </c>
    </row>
    <row r="4643" spans="1:18" hidden="1" x14ac:dyDescent="0.25">
      <c r="A4643">
        <v>17610</v>
      </c>
      <c r="B4643">
        <v>202422</v>
      </c>
      <c r="C4643" t="str">
        <f>_xlfn.TEXTAFTER(Tabla4[[#This Row],[Escuela]],"- ",1)</f>
        <v>Agronomía y Sistemas Naturales</v>
      </c>
      <c r="D4643" t="s">
        <v>1260</v>
      </c>
      <c r="E4643" t="s">
        <v>58</v>
      </c>
      <c r="F4643">
        <v>17610</v>
      </c>
      <c r="G4643" t="s">
        <v>5146</v>
      </c>
      <c r="H4643" t="s">
        <v>2604</v>
      </c>
      <c r="I4643">
        <v>1</v>
      </c>
      <c r="J4643" t="s">
        <v>5152</v>
      </c>
      <c r="K4643">
        <v>10</v>
      </c>
      <c r="L4643" t="s">
        <v>112</v>
      </c>
      <c r="M4643" t="s">
        <v>22</v>
      </c>
      <c r="N4643" t="s">
        <v>23</v>
      </c>
      <c r="O4643" t="s">
        <v>381</v>
      </c>
    </row>
    <row r="4644" spans="1:18" hidden="1" x14ac:dyDescent="0.25">
      <c r="A4644">
        <v>23968</v>
      </c>
      <c r="B4644">
        <v>202422</v>
      </c>
      <c r="C4644" t="str">
        <f>_xlfn.TEXTAFTER(Tabla4[[#This Row],[Escuela]],"- ",1)</f>
        <v>Agronomía y Sistemas Naturales</v>
      </c>
      <c r="D4644" t="s">
        <v>1260</v>
      </c>
      <c r="E4644" t="s">
        <v>58</v>
      </c>
      <c r="F4644">
        <v>23968</v>
      </c>
      <c r="G4644" t="s">
        <v>5146</v>
      </c>
      <c r="H4644" t="s">
        <v>4748</v>
      </c>
      <c r="I4644">
        <v>1</v>
      </c>
      <c r="J4644" t="s">
        <v>5153</v>
      </c>
      <c r="K4644">
        <v>5</v>
      </c>
      <c r="L4644" t="s">
        <v>112</v>
      </c>
      <c r="M4644" t="s">
        <v>22</v>
      </c>
      <c r="N4644" t="s">
        <v>23</v>
      </c>
      <c r="O4644" t="s">
        <v>2309</v>
      </c>
    </row>
    <row r="4645" spans="1:18" hidden="1" x14ac:dyDescent="0.25">
      <c r="A4645">
        <v>23966</v>
      </c>
      <c r="B4645">
        <v>202422</v>
      </c>
      <c r="C4645" t="str">
        <f>_xlfn.TEXTAFTER(Tabla4[[#This Row],[Escuela]],"- ",1)</f>
        <v>Agronomía y Sistemas Naturales</v>
      </c>
      <c r="D4645" t="s">
        <v>1260</v>
      </c>
      <c r="E4645" t="s">
        <v>58</v>
      </c>
      <c r="F4645">
        <v>23966</v>
      </c>
      <c r="G4645" t="s">
        <v>5146</v>
      </c>
      <c r="H4645" t="s">
        <v>2612</v>
      </c>
      <c r="I4645">
        <v>1</v>
      </c>
      <c r="J4645" t="s">
        <v>5154</v>
      </c>
      <c r="K4645">
        <v>10</v>
      </c>
      <c r="L4645" t="s">
        <v>112</v>
      </c>
      <c r="M4645" t="s">
        <v>22</v>
      </c>
      <c r="N4645" t="s">
        <v>23</v>
      </c>
      <c r="O4645" t="s">
        <v>302</v>
      </c>
    </row>
    <row r="4646" spans="1:18" hidden="1" x14ac:dyDescent="0.25">
      <c r="A4646">
        <v>26103</v>
      </c>
      <c r="B4646">
        <v>202422</v>
      </c>
      <c r="C4646" t="str">
        <f>_xlfn.TEXTAFTER(Tabla4[[#This Row],[Escuela]],"- ",1)</f>
        <v>Agronomía y Sistemas Naturales</v>
      </c>
      <c r="D4646" t="s">
        <v>1260</v>
      </c>
      <c r="E4646" t="s">
        <v>58</v>
      </c>
      <c r="F4646">
        <v>26103</v>
      </c>
      <c r="G4646" t="s">
        <v>5146</v>
      </c>
      <c r="H4646" t="s">
        <v>5155</v>
      </c>
      <c r="I4646">
        <v>1</v>
      </c>
      <c r="J4646" t="s">
        <v>1593</v>
      </c>
      <c r="K4646">
        <v>30</v>
      </c>
      <c r="L4646" t="s">
        <v>112</v>
      </c>
      <c r="M4646" t="s">
        <v>22</v>
      </c>
      <c r="N4646" t="s">
        <v>23</v>
      </c>
    </row>
    <row r="4647" spans="1:18" hidden="1" x14ac:dyDescent="0.25">
      <c r="A4647">
        <v>10675</v>
      </c>
      <c r="B4647">
        <v>202422</v>
      </c>
      <c r="C4647" t="str">
        <f>_xlfn.TEXTAFTER(Tabla4[[#This Row],[Escuela]],"- ",1)</f>
        <v>Agronomía y Sistemas Naturales</v>
      </c>
      <c r="D4647" t="s">
        <v>1260</v>
      </c>
      <c r="E4647" t="s">
        <v>58</v>
      </c>
      <c r="F4647">
        <v>10675</v>
      </c>
      <c r="G4647" t="s">
        <v>5156</v>
      </c>
      <c r="H4647" t="s">
        <v>1105</v>
      </c>
      <c r="I4647">
        <v>1</v>
      </c>
      <c r="J4647" t="s">
        <v>5157</v>
      </c>
      <c r="K4647">
        <v>30</v>
      </c>
      <c r="L4647" t="s">
        <v>112</v>
      </c>
      <c r="M4647" t="s">
        <v>22</v>
      </c>
      <c r="N4647" t="s">
        <v>23</v>
      </c>
    </row>
    <row r="4648" spans="1:18" hidden="1" x14ac:dyDescent="0.25">
      <c r="A4648">
        <v>26141</v>
      </c>
      <c r="B4648">
        <v>202422</v>
      </c>
      <c r="C4648" t="str">
        <f>_xlfn.TEXTAFTER(Tabla4[[#This Row],[Escuela]],"- ",1)</f>
        <v>Agronomía y Sistemas Naturales</v>
      </c>
      <c r="D4648" t="s">
        <v>1260</v>
      </c>
      <c r="E4648" t="s">
        <v>58</v>
      </c>
      <c r="F4648">
        <v>26141</v>
      </c>
      <c r="G4648" t="s">
        <v>5156</v>
      </c>
      <c r="H4648" t="s">
        <v>1398</v>
      </c>
      <c r="I4648">
        <v>1</v>
      </c>
      <c r="J4648" t="s">
        <v>5158</v>
      </c>
      <c r="K4648">
        <v>10</v>
      </c>
      <c r="L4648" t="s">
        <v>112</v>
      </c>
      <c r="M4648" t="s">
        <v>22</v>
      </c>
      <c r="N4648" t="s">
        <v>23</v>
      </c>
      <c r="O4648" t="s">
        <v>813</v>
      </c>
    </row>
    <row r="4649" spans="1:18" hidden="1" x14ac:dyDescent="0.25">
      <c r="A4649">
        <v>10688</v>
      </c>
      <c r="B4649">
        <v>202422</v>
      </c>
      <c r="C4649" t="str">
        <f>_xlfn.TEXTAFTER(Tabla4[[#This Row],[Escuela]],"- ",1)</f>
        <v>Agronomía y Sistemas Naturales</v>
      </c>
      <c r="D4649" t="s">
        <v>1260</v>
      </c>
      <c r="E4649" t="s">
        <v>58</v>
      </c>
      <c r="F4649">
        <v>10688</v>
      </c>
      <c r="G4649" t="s">
        <v>5156</v>
      </c>
      <c r="H4649" t="s">
        <v>67</v>
      </c>
      <c r="I4649">
        <v>1</v>
      </c>
      <c r="J4649" t="s">
        <v>5159</v>
      </c>
      <c r="K4649">
        <v>10</v>
      </c>
      <c r="L4649" t="s">
        <v>112</v>
      </c>
      <c r="M4649" t="s">
        <v>22</v>
      </c>
      <c r="N4649" t="s">
        <v>23</v>
      </c>
      <c r="O4649" t="s">
        <v>343</v>
      </c>
    </row>
    <row r="4650" spans="1:18" hidden="1" x14ac:dyDescent="0.25">
      <c r="A4650">
        <v>31058</v>
      </c>
      <c r="B4650">
        <v>202422</v>
      </c>
      <c r="C4650" t="str">
        <f>_xlfn.TEXTAFTER(Tabla4[[#This Row],[Escuela]],"- ",1)</f>
        <v>Agronomía y Sistemas Naturales</v>
      </c>
      <c r="D4650" t="s">
        <v>1260</v>
      </c>
      <c r="E4650" t="s">
        <v>58</v>
      </c>
      <c r="F4650">
        <v>31058</v>
      </c>
      <c r="G4650" t="s">
        <v>5105</v>
      </c>
      <c r="H4650" t="s">
        <v>5160</v>
      </c>
      <c r="I4650">
        <v>1</v>
      </c>
      <c r="J4650" t="s">
        <v>5161</v>
      </c>
      <c r="K4650">
        <v>10</v>
      </c>
      <c r="L4650" t="s">
        <v>112</v>
      </c>
      <c r="M4650" t="s">
        <v>22</v>
      </c>
      <c r="N4650" t="s">
        <v>23</v>
      </c>
      <c r="O4650" t="s">
        <v>5125</v>
      </c>
    </row>
    <row r="4651" spans="1:18" hidden="1" x14ac:dyDescent="0.25">
      <c r="A4651">
        <v>10734</v>
      </c>
      <c r="B4651">
        <v>202422</v>
      </c>
      <c r="C4651" t="str">
        <f>_xlfn.TEXTAFTER(Tabla4[[#This Row],[Escuela]],"- ",1)</f>
        <v>Agronomía y Sistemas Naturales</v>
      </c>
      <c r="D4651" t="s">
        <v>1260</v>
      </c>
      <c r="E4651" t="s">
        <v>58</v>
      </c>
      <c r="F4651">
        <v>10734</v>
      </c>
      <c r="G4651" t="s">
        <v>5105</v>
      </c>
      <c r="H4651" t="s">
        <v>5162</v>
      </c>
      <c r="I4651">
        <v>1</v>
      </c>
      <c r="J4651" t="s">
        <v>4370</v>
      </c>
      <c r="K4651">
        <v>5</v>
      </c>
      <c r="L4651" t="s">
        <v>112</v>
      </c>
      <c r="M4651" t="s">
        <v>22</v>
      </c>
      <c r="N4651" t="s">
        <v>23</v>
      </c>
    </row>
    <row r="4652" spans="1:18" hidden="1" x14ac:dyDescent="0.25">
      <c r="A4652">
        <v>10742</v>
      </c>
      <c r="B4652">
        <v>202422</v>
      </c>
      <c r="C4652" t="str">
        <f>_xlfn.TEXTAFTER(Tabla4[[#This Row],[Escuela]],"- ",1)</f>
        <v>Agronomía y Sistemas Naturales</v>
      </c>
      <c r="D4652" t="s">
        <v>1260</v>
      </c>
      <c r="E4652" t="s">
        <v>58</v>
      </c>
      <c r="F4652">
        <v>10742</v>
      </c>
      <c r="G4652" t="s">
        <v>5105</v>
      </c>
      <c r="H4652" t="s">
        <v>5163</v>
      </c>
      <c r="I4652">
        <v>1</v>
      </c>
      <c r="J4652" t="s">
        <v>2572</v>
      </c>
      <c r="K4652">
        <v>10</v>
      </c>
      <c r="L4652" t="s">
        <v>112</v>
      </c>
      <c r="M4652" t="s">
        <v>22</v>
      </c>
      <c r="N4652" t="s">
        <v>23</v>
      </c>
    </row>
    <row r="4653" spans="1:18" hidden="1" x14ac:dyDescent="0.25">
      <c r="A4653">
        <v>28994</v>
      </c>
      <c r="B4653">
        <v>202422</v>
      </c>
      <c r="C4653" t="str">
        <f>_xlfn.TEXTAFTER(Tabla4[[#This Row],[Escuela]],"- ",1)</f>
        <v>Agronomía y Sistemas Naturales</v>
      </c>
      <c r="D4653" t="s">
        <v>1260</v>
      </c>
      <c r="E4653" t="s">
        <v>58</v>
      </c>
      <c r="F4653">
        <v>28994</v>
      </c>
      <c r="G4653" t="s">
        <v>5105</v>
      </c>
      <c r="H4653" t="s">
        <v>5164</v>
      </c>
      <c r="I4653">
        <v>1</v>
      </c>
      <c r="J4653" t="s">
        <v>5165</v>
      </c>
      <c r="K4653">
        <v>10</v>
      </c>
      <c r="L4653" t="s">
        <v>112</v>
      </c>
      <c r="M4653" t="s">
        <v>22</v>
      </c>
      <c r="N4653" t="s">
        <v>23</v>
      </c>
      <c r="O4653" t="s">
        <v>1328</v>
      </c>
    </row>
    <row r="4654" spans="1:18" hidden="1" x14ac:dyDescent="0.25">
      <c r="A4654">
        <v>10793</v>
      </c>
      <c r="B4654">
        <v>202422</v>
      </c>
      <c r="C4654" t="str">
        <f>_xlfn.TEXTAFTER(Tabla4[[#This Row],[Escuela]],"- ",1)</f>
        <v>Agronomía y Sistemas Naturales</v>
      </c>
      <c r="D4654" t="s">
        <v>1260</v>
      </c>
      <c r="E4654" t="s">
        <v>58</v>
      </c>
      <c r="F4654">
        <v>10793</v>
      </c>
      <c r="G4654" t="s">
        <v>5105</v>
      </c>
      <c r="H4654" t="s">
        <v>3130</v>
      </c>
      <c r="I4654">
        <v>1</v>
      </c>
      <c r="J4654" t="s">
        <v>5166</v>
      </c>
      <c r="K4654">
        <v>5</v>
      </c>
      <c r="L4654" t="s">
        <v>112</v>
      </c>
      <c r="M4654" t="s">
        <v>22</v>
      </c>
      <c r="N4654" t="s">
        <v>23</v>
      </c>
      <c r="O4654" t="s">
        <v>3932</v>
      </c>
    </row>
    <row r="4655" spans="1:18" hidden="1" x14ac:dyDescent="0.25">
      <c r="A4655">
        <v>31713</v>
      </c>
      <c r="B4655">
        <v>202422</v>
      </c>
      <c r="C4655" t="str">
        <f>_xlfn.TEXTAFTER(Tabla4[[#This Row],[Escuela]],"- ",1)</f>
        <v>Agronomía y Sistemas Naturales</v>
      </c>
      <c r="D4655" t="s">
        <v>1260</v>
      </c>
      <c r="E4655" t="s">
        <v>58</v>
      </c>
      <c r="F4655">
        <v>31713</v>
      </c>
      <c r="G4655" t="s">
        <v>5105</v>
      </c>
      <c r="H4655" t="s">
        <v>2332</v>
      </c>
      <c r="I4655">
        <v>1</v>
      </c>
      <c r="J4655" t="s">
        <v>5167</v>
      </c>
      <c r="K4655">
        <v>5</v>
      </c>
      <c r="L4655" t="s">
        <v>112</v>
      </c>
      <c r="M4655" t="s">
        <v>22</v>
      </c>
      <c r="N4655" t="s">
        <v>23</v>
      </c>
    </row>
    <row r="4656" spans="1:18" hidden="1" x14ac:dyDescent="0.25">
      <c r="A4656">
        <v>24077</v>
      </c>
      <c r="B4656">
        <v>202422</v>
      </c>
      <c r="C4656" t="str">
        <f>_xlfn.TEXTAFTER(Tabla4[[#This Row],[Escuela]],"- ",1)</f>
        <v>Agronomía y Sistemas Naturales</v>
      </c>
      <c r="D4656" t="s">
        <v>1260</v>
      </c>
      <c r="E4656" t="s">
        <v>58</v>
      </c>
      <c r="F4656">
        <v>24077</v>
      </c>
      <c r="G4656" t="s">
        <v>5168</v>
      </c>
      <c r="H4656" t="s">
        <v>1103</v>
      </c>
      <c r="I4656">
        <v>1</v>
      </c>
      <c r="J4656" t="s">
        <v>5169</v>
      </c>
      <c r="K4656">
        <v>10</v>
      </c>
      <c r="L4656" t="s">
        <v>112</v>
      </c>
      <c r="M4656" t="s">
        <v>22</v>
      </c>
    </row>
    <row r="4657" spans="1:16" hidden="1" x14ac:dyDescent="0.25">
      <c r="A4657">
        <v>31296</v>
      </c>
      <c r="B4657">
        <v>202422</v>
      </c>
      <c r="C4657" t="str">
        <f>_xlfn.TEXTAFTER(Tabla4[[#This Row],[Escuela]],"- ",1)</f>
        <v>Agronomía y Sistemas Naturales</v>
      </c>
      <c r="D4657" t="s">
        <v>1260</v>
      </c>
      <c r="E4657" t="s">
        <v>58</v>
      </c>
      <c r="F4657">
        <v>31296</v>
      </c>
      <c r="G4657" t="s">
        <v>5168</v>
      </c>
      <c r="H4657" t="s">
        <v>1107</v>
      </c>
      <c r="I4657">
        <v>1</v>
      </c>
      <c r="J4657" t="s">
        <v>5170</v>
      </c>
      <c r="K4657">
        <v>10</v>
      </c>
      <c r="L4657" t="s">
        <v>112</v>
      </c>
      <c r="M4657" t="s">
        <v>22</v>
      </c>
      <c r="N4657" t="s">
        <v>23</v>
      </c>
      <c r="O4657" t="s">
        <v>402</v>
      </c>
    </row>
    <row r="4658" spans="1:16" hidden="1" x14ac:dyDescent="0.25">
      <c r="A4658">
        <v>10864</v>
      </c>
      <c r="B4658">
        <v>202422</v>
      </c>
      <c r="C4658" t="str">
        <f>_xlfn.TEXTAFTER(Tabla4[[#This Row],[Escuela]],"- ",1)</f>
        <v>Agronomía y Sistemas Naturales</v>
      </c>
      <c r="D4658" t="s">
        <v>1260</v>
      </c>
      <c r="E4658" t="s">
        <v>58</v>
      </c>
      <c r="F4658">
        <v>10864</v>
      </c>
      <c r="G4658" t="s">
        <v>5168</v>
      </c>
      <c r="H4658" t="s">
        <v>803</v>
      </c>
      <c r="I4658">
        <v>1</v>
      </c>
      <c r="J4658" t="s">
        <v>5171</v>
      </c>
      <c r="K4658">
        <v>10</v>
      </c>
      <c r="L4658" t="s">
        <v>112</v>
      </c>
      <c r="M4658" t="s">
        <v>22</v>
      </c>
      <c r="N4658" t="s">
        <v>23</v>
      </c>
      <c r="O4658" t="s">
        <v>5172</v>
      </c>
    </row>
    <row r="4659" spans="1:16" hidden="1" x14ac:dyDescent="0.25">
      <c r="A4659">
        <v>10875</v>
      </c>
      <c r="B4659">
        <v>202422</v>
      </c>
      <c r="C4659" t="str">
        <f>_xlfn.TEXTAFTER(Tabla4[[#This Row],[Escuela]],"- ",1)</f>
        <v>Agronomía y Sistemas Naturales</v>
      </c>
      <c r="D4659" t="s">
        <v>1260</v>
      </c>
      <c r="E4659" t="s">
        <v>58</v>
      </c>
      <c r="F4659">
        <v>10875</v>
      </c>
      <c r="G4659" t="s">
        <v>5168</v>
      </c>
      <c r="H4659" t="s">
        <v>1405</v>
      </c>
      <c r="I4659">
        <v>1</v>
      </c>
      <c r="J4659" t="s">
        <v>5173</v>
      </c>
      <c r="K4659">
        <v>10</v>
      </c>
      <c r="L4659" t="s">
        <v>112</v>
      </c>
      <c r="M4659" t="s">
        <v>22</v>
      </c>
      <c r="N4659" t="s">
        <v>23</v>
      </c>
      <c r="O4659" t="s">
        <v>372</v>
      </c>
    </row>
    <row r="4660" spans="1:16" hidden="1" x14ac:dyDescent="0.25">
      <c r="A4660">
        <v>27000</v>
      </c>
      <c r="B4660">
        <v>202422</v>
      </c>
      <c r="C4660" t="str">
        <f>_xlfn.TEXTAFTER(Tabla4[[#This Row],[Escuela]],"- ",1)</f>
        <v>Agronomía y Sistemas Naturales</v>
      </c>
      <c r="D4660" t="s">
        <v>1260</v>
      </c>
      <c r="E4660" t="s">
        <v>58</v>
      </c>
      <c r="F4660">
        <v>27000</v>
      </c>
      <c r="G4660" t="s">
        <v>5168</v>
      </c>
      <c r="H4660" t="s">
        <v>2104</v>
      </c>
      <c r="I4660">
        <v>1</v>
      </c>
      <c r="J4660" t="s">
        <v>5174</v>
      </c>
      <c r="K4660">
        <v>5</v>
      </c>
      <c r="L4660" t="s">
        <v>112</v>
      </c>
      <c r="M4660" t="s">
        <v>22</v>
      </c>
      <c r="N4660" t="s">
        <v>23</v>
      </c>
    </row>
    <row r="4661" spans="1:16" hidden="1" x14ac:dyDescent="0.25">
      <c r="A4661">
        <v>24148</v>
      </c>
      <c r="B4661">
        <v>202422</v>
      </c>
      <c r="C4661" t="str">
        <f>_xlfn.TEXTAFTER(Tabla4[[#This Row],[Escuela]],"- ",1)</f>
        <v>Agronomía y Sistemas Naturales</v>
      </c>
      <c r="D4661" t="s">
        <v>1260</v>
      </c>
      <c r="E4661" t="s">
        <v>58</v>
      </c>
      <c r="F4661">
        <v>24148</v>
      </c>
      <c r="G4661" t="s">
        <v>5168</v>
      </c>
      <c r="H4661" t="s">
        <v>807</v>
      </c>
      <c r="I4661">
        <v>1</v>
      </c>
      <c r="J4661" t="s">
        <v>5175</v>
      </c>
      <c r="K4661">
        <v>10</v>
      </c>
      <c r="L4661" t="s">
        <v>112</v>
      </c>
      <c r="M4661" t="s">
        <v>22</v>
      </c>
      <c r="N4661" t="s">
        <v>23</v>
      </c>
    </row>
    <row r="4662" spans="1:16" hidden="1" x14ac:dyDescent="0.25">
      <c r="A4662">
        <v>25909</v>
      </c>
      <c r="B4662">
        <v>202422</v>
      </c>
      <c r="C4662" t="str">
        <f>_xlfn.TEXTAFTER(Tabla4[[#This Row],[Escuela]],"- ",1)</f>
        <v>Agronomía y Sistemas Naturales</v>
      </c>
      <c r="D4662" t="s">
        <v>1260</v>
      </c>
      <c r="E4662" t="s">
        <v>58</v>
      </c>
      <c r="F4662">
        <v>25909</v>
      </c>
      <c r="G4662" t="s">
        <v>5168</v>
      </c>
      <c r="H4662" t="s">
        <v>2108</v>
      </c>
      <c r="I4662">
        <v>1</v>
      </c>
      <c r="J4662" t="s">
        <v>68</v>
      </c>
      <c r="K4662">
        <v>40</v>
      </c>
      <c r="L4662" t="s">
        <v>112</v>
      </c>
      <c r="M4662" t="s">
        <v>22</v>
      </c>
      <c r="N4662" t="s">
        <v>23</v>
      </c>
    </row>
    <row r="4663" spans="1:16" hidden="1" x14ac:dyDescent="0.25">
      <c r="A4663">
        <v>27359</v>
      </c>
      <c r="B4663">
        <v>202422</v>
      </c>
      <c r="C4663" t="str">
        <f>_xlfn.TEXTAFTER(Tabla4[[#This Row],[Escuela]],"- ",1)</f>
        <v>Agronomía y Sistemas Naturales</v>
      </c>
      <c r="D4663" t="s">
        <v>1260</v>
      </c>
      <c r="E4663" t="s">
        <v>58</v>
      </c>
      <c r="F4663">
        <v>27359</v>
      </c>
      <c r="G4663" t="s">
        <v>5176</v>
      </c>
      <c r="H4663" t="s">
        <v>1880</v>
      </c>
      <c r="I4663">
        <v>1</v>
      </c>
      <c r="J4663" t="s">
        <v>5177</v>
      </c>
      <c r="K4663">
        <v>10</v>
      </c>
      <c r="L4663" t="s">
        <v>112</v>
      </c>
      <c r="M4663" t="s">
        <v>22</v>
      </c>
      <c r="N4663" t="s">
        <v>23</v>
      </c>
      <c r="O4663" t="s">
        <v>3270</v>
      </c>
    </row>
    <row r="4664" spans="1:16" hidden="1" x14ac:dyDescent="0.25">
      <c r="A4664">
        <v>31180</v>
      </c>
      <c r="B4664">
        <v>202422</v>
      </c>
      <c r="C4664" t="str">
        <f>_xlfn.TEXTAFTER(Tabla4[[#This Row],[Escuela]],"- ",1)</f>
        <v>Agronomía y Sistemas Naturales</v>
      </c>
      <c r="D4664" t="s">
        <v>1260</v>
      </c>
      <c r="E4664" t="s">
        <v>58</v>
      </c>
      <c r="F4664">
        <v>31180</v>
      </c>
      <c r="G4664" t="s">
        <v>5176</v>
      </c>
      <c r="H4664" t="s">
        <v>5178</v>
      </c>
      <c r="I4664">
        <v>1</v>
      </c>
      <c r="J4664" t="s">
        <v>5179</v>
      </c>
      <c r="K4664">
        <v>10</v>
      </c>
      <c r="L4664" t="s">
        <v>112</v>
      </c>
      <c r="M4664" t="s">
        <v>22</v>
      </c>
      <c r="N4664" t="s">
        <v>23</v>
      </c>
      <c r="O4664" t="s">
        <v>197</v>
      </c>
    </row>
    <row r="4665" spans="1:16" hidden="1" x14ac:dyDescent="0.25">
      <c r="A4665">
        <v>10995</v>
      </c>
      <c r="B4665">
        <v>202422</v>
      </c>
      <c r="C4665" t="str">
        <f>_xlfn.TEXTAFTER(Tabla4[[#This Row],[Escuela]],"- ",1)</f>
        <v>Agronomía y Sistemas Naturales</v>
      </c>
      <c r="D4665" t="s">
        <v>1260</v>
      </c>
      <c r="E4665" t="s">
        <v>58</v>
      </c>
      <c r="F4665">
        <v>10995</v>
      </c>
      <c r="G4665" t="s">
        <v>5176</v>
      </c>
      <c r="H4665" t="s">
        <v>5180</v>
      </c>
      <c r="I4665">
        <v>1</v>
      </c>
      <c r="J4665" t="s">
        <v>5181</v>
      </c>
      <c r="K4665">
        <v>30</v>
      </c>
      <c r="L4665" t="s">
        <v>112</v>
      </c>
      <c r="M4665" t="s">
        <v>22</v>
      </c>
      <c r="N4665" t="s">
        <v>23</v>
      </c>
    </row>
    <row r="4666" spans="1:16" hidden="1" x14ac:dyDescent="0.25">
      <c r="A4666">
        <v>31185</v>
      </c>
      <c r="B4666">
        <v>202422</v>
      </c>
      <c r="C4666" t="str">
        <f>_xlfn.TEXTAFTER(Tabla4[[#This Row],[Escuela]],"- ",1)</f>
        <v>Agronomía y Sistemas Naturales</v>
      </c>
      <c r="D4666" t="s">
        <v>1260</v>
      </c>
      <c r="E4666" t="s">
        <v>58</v>
      </c>
      <c r="F4666">
        <v>31185</v>
      </c>
      <c r="G4666" t="s">
        <v>5176</v>
      </c>
      <c r="H4666" t="s">
        <v>5182</v>
      </c>
      <c r="I4666">
        <v>1</v>
      </c>
      <c r="J4666" t="s">
        <v>5183</v>
      </c>
      <c r="K4666">
        <v>10</v>
      </c>
      <c r="L4666" t="s">
        <v>112</v>
      </c>
      <c r="M4666" t="s">
        <v>22</v>
      </c>
      <c r="N4666" t="s">
        <v>23</v>
      </c>
      <c r="O4666" t="s">
        <v>5184</v>
      </c>
    </row>
    <row r="4667" spans="1:16" hidden="1" x14ac:dyDescent="0.25">
      <c r="A4667">
        <v>31182</v>
      </c>
      <c r="B4667">
        <v>202422</v>
      </c>
      <c r="C4667" t="str">
        <f>_xlfn.TEXTAFTER(Tabla4[[#This Row],[Escuela]],"- ",1)</f>
        <v>Agronomía y Sistemas Naturales</v>
      </c>
      <c r="D4667" t="s">
        <v>1260</v>
      </c>
      <c r="E4667" t="s">
        <v>58</v>
      </c>
      <c r="F4667">
        <v>31182</v>
      </c>
      <c r="G4667" t="s">
        <v>5176</v>
      </c>
      <c r="H4667" t="s">
        <v>5185</v>
      </c>
      <c r="I4667">
        <v>1</v>
      </c>
      <c r="J4667" t="s">
        <v>5186</v>
      </c>
      <c r="K4667">
        <v>10</v>
      </c>
      <c r="L4667" t="s">
        <v>112</v>
      </c>
      <c r="M4667" t="s">
        <v>22</v>
      </c>
      <c r="N4667" t="s">
        <v>23</v>
      </c>
      <c r="O4667" t="s">
        <v>82</v>
      </c>
    </row>
    <row r="4668" spans="1:16" hidden="1" x14ac:dyDescent="0.25">
      <c r="A4668">
        <v>31183</v>
      </c>
      <c r="B4668">
        <v>202422</v>
      </c>
      <c r="C4668" t="str">
        <f>_xlfn.TEXTAFTER(Tabla4[[#This Row],[Escuela]],"- ",1)</f>
        <v>Agronomía y Sistemas Naturales</v>
      </c>
      <c r="D4668" t="s">
        <v>1260</v>
      </c>
      <c r="E4668" t="s">
        <v>58</v>
      </c>
      <c r="F4668">
        <v>31183</v>
      </c>
      <c r="G4668" t="s">
        <v>5176</v>
      </c>
      <c r="H4668" t="s">
        <v>5187</v>
      </c>
      <c r="I4668">
        <v>1</v>
      </c>
      <c r="J4668" t="s">
        <v>5188</v>
      </c>
      <c r="K4668">
        <v>10</v>
      </c>
      <c r="L4668" t="s">
        <v>112</v>
      </c>
      <c r="M4668" t="s">
        <v>22</v>
      </c>
      <c r="N4668" t="s">
        <v>23</v>
      </c>
      <c r="O4668" t="s">
        <v>1214</v>
      </c>
    </row>
    <row r="4669" spans="1:16" hidden="1" x14ac:dyDescent="0.25">
      <c r="A4669">
        <v>31542</v>
      </c>
      <c r="B4669">
        <v>202422</v>
      </c>
      <c r="C4669" t="str">
        <f>_xlfn.TEXTAFTER(Tabla4[[#This Row],[Escuela]],"- ",1)</f>
        <v>Agronomía y Sistemas Naturales</v>
      </c>
      <c r="D4669" t="s">
        <v>1260</v>
      </c>
      <c r="E4669" t="s">
        <v>58</v>
      </c>
      <c r="F4669">
        <v>31542</v>
      </c>
      <c r="G4669" t="s">
        <v>5176</v>
      </c>
      <c r="H4669" t="s">
        <v>5189</v>
      </c>
      <c r="I4669">
        <v>1</v>
      </c>
      <c r="J4669" t="s">
        <v>2283</v>
      </c>
      <c r="K4669">
        <v>10</v>
      </c>
      <c r="L4669" t="s">
        <v>112</v>
      </c>
      <c r="M4669" t="s">
        <v>22</v>
      </c>
      <c r="N4669" t="s">
        <v>23</v>
      </c>
    </row>
    <row r="4670" spans="1:16" hidden="1" x14ac:dyDescent="0.25">
      <c r="A4670">
        <v>31194</v>
      </c>
      <c r="B4670">
        <v>202422</v>
      </c>
      <c r="C4670" t="str">
        <f>_xlfn.TEXTAFTER(Tabla4[[#This Row],[Escuela]],"- ",1)</f>
        <v>Agronomía y Sistemas Naturales</v>
      </c>
      <c r="D4670" t="s">
        <v>1260</v>
      </c>
      <c r="E4670" t="s">
        <v>58</v>
      </c>
      <c r="F4670">
        <v>31194</v>
      </c>
      <c r="G4670" t="s">
        <v>5176</v>
      </c>
      <c r="H4670" t="s">
        <v>1887</v>
      </c>
      <c r="I4670">
        <v>1</v>
      </c>
      <c r="J4670" t="s">
        <v>5190</v>
      </c>
      <c r="K4670">
        <v>5</v>
      </c>
      <c r="L4670" t="s">
        <v>112</v>
      </c>
      <c r="M4670" t="s">
        <v>22</v>
      </c>
      <c r="N4670" t="s">
        <v>23</v>
      </c>
    </row>
    <row r="4671" spans="1:16" hidden="1" x14ac:dyDescent="0.25">
      <c r="A4671">
        <v>10132</v>
      </c>
      <c r="B4671">
        <v>202422</v>
      </c>
      <c r="C4671" t="str">
        <f>_xlfn.TEXTAFTER(Tabla4[[#This Row],[Escuela]],"- ",1)</f>
        <v>Agronomía y Sistemas Naturales</v>
      </c>
      <c r="D4671" t="s">
        <v>1260</v>
      </c>
      <c r="E4671" t="s">
        <v>77</v>
      </c>
      <c r="F4671">
        <v>10132</v>
      </c>
      <c r="G4671" t="s">
        <v>5126</v>
      </c>
      <c r="H4671" t="s">
        <v>1619</v>
      </c>
      <c r="I4671">
        <v>1</v>
      </c>
      <c r="J4671" t="s">
        <v>5191</v>
      </c>
      <c r="K4671">
        <v>10</v>
      </c>
      <c r="L4671" t="s">
        <v>112</v>
      </c>
      <c r="M4671" t="s">
        <v>22</v>
      </c>
      <c r="N4671" t="s">
        <v>23</v>
      </c>
      <c r="O4671" t="s">
        <v>5122</v>
      </c>
    </row>
    <row r="4672" spans="1:16" hidden="1" x14ac:dyDescent="0.25">
      <c r="A4672">
        <v>22842</v>
      </c>
      <c r="B4672">
        <v>202422</v>
      </c>
      <c r="C4672" t="str">
        <f>_xlfn.TEXTAFTER(Tabla4[[#This Row],[Escuela]],"- ",1)</f>
        <v>Agronomía y Sistemas Naturales</v>
      </c>
      <c r="D4672" t="s">
        <v>1260</v>
      </c>
      <c r="E4672" t="s">
        <v>77</v>
      </c>
      <c r="F4672">
        <v>22842</v>
      </c>
      <c r="G4672" t="s">
        <v>5126</v>
      </c>
      <c r="H4672" t="s">
        <v>2244</v>
      </c>
      <c r="I4672">
        <v>2</v>
      </c>
      <c r="J4672" t="s">
        <v>5192</v>
      </c>
      <c r="K4672">
        <v>10</v>
      </c>
      <c r="L4672" t="s">
        <v>112</v>
      </c>
      <c r="M4672" t="s">
        <v>22</v>
      </c>
      <c r="N4672" t="s">
        <v>5193</v>
      </c>
      <c r="O4672" t="s">
        <v>82</v>
      </c>
      <c r="P4672" t="s">
        <v>1452</v>
      </c>
    </row>
    <row r="4673" spans="1:16" hidden="1" x14ac:dyDescent="0.25">
      <c r="A4673">
        <v>28521</v>
      </c>
      <c r="B4673">
        <v>202422</v>
      </c>
      <c r="C4673" t="str">
        <f>_xlfn.TEXTAFTER(Tabla4[[#This Row],[Escuela]],"- ",1)</f>
        <v>Agronomía y Sistemas Naturales</v>
      </c>
      <c r="D4673" t="s">
        <v>1260</v>
      </c>
      <c r="E4673" t="s">
        <v>77</v>
      </c>
      <c r="F4673">
        <v>28521</v>
      </c>
      <c r="G4673" t="s">
        <v>5126</v>
      </c>
      <c r="H4673" t="s">
        <v>2244</v>
      </c>
      <c r="I4673">
        <v>3</v>
      </c>
      <c r="J4673" t="s">
        <v>5192</v>
      </c>
      <c r="K4673">
        <v>10</v>
      </c>
      <c r="L4673" t="s">
        <v>112</v>
      </c>
      <c r="M4673" t="s">
        <v>22</v>
      </c>
      <c r="N4673" t="s">
        <v>5193</v>
      </c>
      <c r="O4673" t="s">
        <v>82</v>
      </c>
      <c r="P4673" t="s">
        <v>2505</v>
      </c>
    </row>
    <row r="4674" spans="1:16" hidden="1" x14ac:dyDescent="0.25">
      <c r="A4674">
        <v>10139</v>
      </c>
      <c r="B4674">
        <v>202422</v>
      </c>
      <c r="C4674" t="str">
        <f>_xlfn.TEXTAFTER(Tabla4[[#This Row],[Escuela]],"- ",1)</f>
        <v>Agronomía y Sistemas Naturales</v>
      </c>
      <c r="D4674" t="s">
        <v>1260</v>
      </c>
      <c r="E4674" t="s">
        <v>77</v>
      </c>
      <c r="F4674">
        <v>10139</v>
      </c>
      <c r="G4674" t="s">
        <v>5126</v>
      </c>
      <c r="H4674" t="s">
        <v>2244</v>
      </c>
      <c r="I4674">
        <v>4</v>
      </c>
      <c r="J4674" t="s">
        <v>5192</v>
      </c>
      <c r="K4674">
        <v>10</v>
      </c>
      <c r="L4674" t="s">
        <v>112</v>
      </c>
      <c r="M4674" t="s">
        <v>22</v>
      </c>
    </row>
    <row r="4675" spans="1:16" hidden="1" x14ac:dyDescent="0.25">
      <c r="A4675">
        <v>31594</v>
      </c>
      <c r="B4675">
        <v>202422</v>
      </c>
      <c r="C4675" t="str">
        <f>_xlfn.TEXTAFTER(Tabla4[[#This Row],[Escuela]],"- ",1)</f>
        <v>Agronomía y Sistemas Naturales</v>
      </c>
      <c r="D4675" t="s">
        <v>1260</v>
      </c>
      <c r="E4675" t="s">
        <v>77</v>
      </c>
      <c r="F4675">
        <v>31594</v>
      </c>
      <c r="G4675" t="s">
        <v>5126</v>
      </c>
      <c r="H4675" t="s">
        <v>1625</v>
      </c>
      <c r="I4675">
        <v>1</v>
      </c>
      <c r="J4675" t="s">
        <v>5194</v>
      </c>
      <c r="K4675">
        <v>10</v>
      </c>
      <c r="L4675" t="s">
        <v>112</v>
      </c>
      <c r="M4675" t="s">
        <v>22</v>
      </c>
      <c r="N4675" t="s">
        <v>23</v>
      </c>
      <c r="O4675" t="s">
        <v>172</v>
      </c>
    </row>
    <row r="4676" spans="1:16" hidden="1" x14ac:dyDescent="0.25">
      <c r="A4676">
        <v>10166</v>
      </c>
      <c r="B4676">
        <v>202422</v>
      </c>
      <c r="C4676" t="str">
        <f>_xlfn.TEXTAFTER(Tabla4[[#This Row],[Escuela]],"- ",1)</f>
        <v>Agronomía y Sistemas Naturales</v>
      </c>
      <c r="D4676" t="s">
        <v>1260</v>
      </c>
      <c r="E4676" t="s">
        <v>77</v>
      </c>
      <c r="F4676">
        <v>10166</v>
      </c>
      <c r="G4676" t="s">
        <v>5126</v>
      </c>
      <c r="H4676" t="s">
        <v>2264</v>
      </c>
      <c r="I4676">
        <v>1</v>
      </c>
      <c r="J4676" t="s">
        <v>5195</v>
      </c>
      <c r="K4676">
        <v>10</v>
      </c>
      <c r="L4676" t="s">
        <v>112</v>
      </c>
      <c r="M4676" t="s">
        <v>22</v>
      </c>
      <c r="N4676" t="s">
        <v>23</v>
      </c>
      <c r="O4676" t="s">
        <v>5132</v>
      </c>
    </row>
    <row r="4677" spans="1:16" hidden="1" x14ac:dyDescent="0.25">
      <c r="A4677">
        <v>10173</v>
      </c>
      <c r="B4677">
        <v>202422</v>
      </c>
      <c r="C4677" t="str">
        <f>_xlfn.TEXTAFTER(Tabla4[[#This Row],[Escuela]],"- ",1)</f>
        <v>Agronomía y Sistemas Naturales</v>
      </c>
      <c r="D4677" t="s">
        <v>1260</v>
      </c>
      <c r="E4677" t="s">
        <v>77</v>
      </c>
      <c r="F4677">
        <v>10173</v>
      </c>
      <c r="G4677" t="s">
        <v>5126</v>
      </c>
      <c r="H4677" t="s">
        <v>1631</v>
      </c>
      <c r="I4677">
        <v>1</v>
      </c>
      <c r="J4677" t="s">
        <v>5196</v>
      </c>
      <c r="K4677">
        <v>10</v>
      </c>
      <c r="L4677" t="s">
        <v>112</v>
      </c>
      <c r="M4677" t="s">
        <v>22</v>
      </c>
      <c r="N4677" t="s">
        <v>5193</v>
      </c>
      <c r="O4677" t="s">
        <v>5197</v>
      </c>
      <c r="P4677" t="s">
        <v>1263</v>
      </c>
    </row>
    <row r="4678" spans="1:16" hidden="1" x14ac:dyDescent="0.25">
      <c r="A4678">
        <v>20338</v>
      </c>
      <c r="B4678">
        <v>202422</v>
      </c>
      <c r="C4678" t="str">
        <f>_xlfn.TEXTAFTER(Tabla4[[#This Row],[Escuela]],"- ",1)</f>
        <v>Agronomía y Sistemas Naturales</v>
      </c>
      <c r="D4678" t="s">
        <v>1260</v>
      </c>
      <c r="E4678" t="s">
        <v>77</v>
      </c>
      <c r="F4678">
        <v>20338</v>
      </c>
      <c r="G4678" t="s">
        <v>5126</v>
      </c>
      <c r="H4678" t="s">
        <v>1633</v>
      </c>
      <c r="I4678">
        <v>1</v>
      </c>
      <c r="J4678" t="s">
        <v>5198</v>
      </c>
      <c r="K4678">
        <v>10</v>
      </c>
      <c r="L4678" t="s">
        <v>112</v>
      </c>
      <c r="M4678" t="s">
        <v>22</v>
      </c>
      <c r="N4678" t="s">
        <v>2828</v>
      </c>
      <c r="O4678" t="s">
        <v>5199</v>
      </c>
    </row>
    <row r="4679" spans="1:16" hidden="1" x14ac:dyDescent="0.25">
      <c r="A4679">
        <v>20339</v>
      </c>
      <c r="B4679">
        <v>202422</v>
      </c>
      <c r="C4679" t="str">
        <f>_xlfn.TEXTAFTER(Tabla4[[#This Row],[Escuela]],"- ",1)</f>
        <v>Agronomía y Sistemas Naturales</v>
      </c>
      <c r="D4679" t="s">
        <v>1260</v>
      </c>
      <c r="E4679" t="s">
        <v>77</v>
      </c>
      <c r="F4679">
        <v>20339</v>
      </c>
      <c r="G4679" t="s">
        <v>5126</v>
      </c>
      <c r="H4679" t="s">
        <v>1635</v>
      </c>
      <c r="I4679">
        <v>1</v>
      </c>
      <c r="J4679" t="s">
        <v>5200</v>
      </c>
      <c r="K4679">
        <v>10</v>
      </c>
      <c r="L4679" t="s">
        <v>112</v>
      </c>
      <c r="M4679" t="s">
        <v>22</v>
      </c>
      <c r="N4679" t="s">
        <v>5193</v>
      </c>
      <c r="O4679" t="s">
        <v>129</v>
      </c>
      <c r="P4679" t="s">
        <v>5201</v>
      </c>
    </row>
    <row r="4680" spans="1:16" hidden="1" x14ac:dyDescent="0.25">
      <c r="A4680">
        <v>20342</v>
      </c>
      <c r="B4680">
        <v>202422</v>
      </c>
      <c r="C4680" t="str">
        <f>_xlfn.TEXTAFTER(Tabla4[[#This Row],[Escuela]],"- ",1)</f>
        <v>Agronomía y Sistemas Naturales</v>
      </c>
      <c r="D4680" t="s">
        <v>1260</v>
      </c>
      <c r="E4680" t="s">
        <v>77</v>
      </c>
      <c r="F4680">
        <v>20342</v>
      </c>
      <c r="G4680" t="s">
        <v>5126</v>
      </c>
      <c r="H4680" t="s">
        <v>5202</v>
      </c>
      <c r="I4680">
        <v>1</v>
      </c>
      <c r="J4680" t="s">
        <v>5203</v>
      </c>
      <c r="K4680">
        <v>10</v>
      </c>
      <c r="L4680" t="s">
        <v>112</v>
      </c>
      <c r="M4680" t="s">
        <v>22</v>
      </c>
      <c r="N4680" t="s">
        <v>5193</v>
      </c>
      <c r="O4680" t="s">
        <v>258</v>
      </c>
      <c r="P4680" t="s">
        <v>5204</v>
      </c>
    </row>
    <row r="4681" spans="1:16" hidden="1" x14ac:dyDescent="0.25">
      <c r="A4681">
        <v>20343</v>
      </c>
      <c r="B4681">
        <v>202422</v>
      </c>
      <c r="C4681" t="str">
        <f>_xlfn.TEXTAFTER(Tabla4[[#This Row],[Escuela]],"- ",1)</f>
        <v>Agronomía y Sistemas Naturales</v>
      </c>
      <c r="D4681" t="s">
        <v>1260</v>
      </c>
      <c r="E4681" t="s">
        <v>77</v>
      </c>
      <c r="F4681">
        <v>20343</v>
      </c>
      <c r="G4681" t="s">
        <v>5126</v>
      </c>
      <c r="H4681" t="s">
        <v>5205</v>
      </c>
      <c r="I4681">
        <v>1</v>
      </c>
      <c r="J4681" t="s">
        <v>5206</v>
      </c>
      <c r="K4681">
        <v>10</v>
      </c>
      <c r="L4681" t="s">
        <v>112</v>
      </c>
      <c r="M4681" t="s">
        <v>22</v>
      </c>
      <c r="N4681" t="s">
        <v>5193</v>
      </c>
      <c r="O4681" t="s">
        <v>258</v>
      </c>
      <c r="P4681" t="s">
        <v>5207</v>
      </c>
    </row>
    <row r="4682" spans="1:16" hidden="1" x14ac:dyDescent="0.25">
      <c r="A4682">
        <v>20344</v>
      </c>
      <c r="B4682">
        <v>202422</v>
      </c>
      <c r="C4682" t="str">
        <f>_xlfn.TEXTAFTER(Tabla4[[#This Row],[Escuela]],"- ",1)</f>
        <v>Agronomía y Sistemas Naturales</v>
      </c>
      <c r="D4682" t="s">
        <v>1260</v>
      </c>
      <c r="E4682" t="s">
        <v>77</v>
      </c>
      <c r="F4682">
        <v>20344</v>
      </c>
      <c r="G4682" t="s">
        <v>5126</v>
      </c>
      <c r="H4682" t="s">
        <v>5208</v>
      </c>
      <c r="I4682">
        <v>1</v>
      </c>
      <c r="J4682" t="s">
        <v>5209</v>
      </c>
      <c r="K4682">
        <v>10</v>
      </c>
      <c r="L4682" t="s">
        <v>112</v>
      </c>
      <c r="M4682" t="s">
        <v>22</v>
      </c>
      <c r="N4682" t="s">
        <v>5193</v>
      </c>
      <c r="O4682" t="s">
        <v>343</v>
      </c>
      <c r="P4682" t="s">
        <v>5207</v>
      </c>
    </row>
    <row r="4683" spans="1:16" hidden="1" x14ac:dyDescent="0.25">
      <c r="A4683">
        <v>22836</v>
      </c>
      <c r="B4683">
        <v>202422</v>
      </c>
      <c r="C4683" t="str">
        <f>_xlfn.TEXTAFTER(Tabla4[[#This Row],[Escuela]],"- ",1)</f>
        <v>Agronomía y Sistemas Naturales</v>
      </c>
      <c r="D4683" t="s">
        <v>1260</v>
      </c>
      <c r="E4683" t="s">
        <v>77</v>
      </c>
      <c r="F4683">
        <v>22836</v>
      </c>
      <c r="G4683" t="s">
        <v>5126</v>
      </c>
      <c r="H4683" t="s">
        <v>5210</v>
      </c>
      <c r="I4683">
        <v>1</v>
      </c>
      <c r="J4683" t="s">
        <v>5211</v>
      </c>
      <c r="K4683">
        <v>10</v>
      </c>
      <c r="L4683" t="s">
        <v>112</v>
      </c>
      <c r="M4683" t="s">
        <v>22</v>
      </c>
      <c r="N4683" t="s">
        <v>5193</v>
      </c>
      <c r="O4683" t="s">
        <v>264</v>
      </c>
      <c r="P4683" t="s">
        <v>5212</v>
      </c>
    </row>
    <row r="4684" spans="1:16" hidden="1" x14ac:dyDescent="0.25">
      <c r="A4684">
        <v>22853</v>
      </c>
      <c r="B4684">
        <v>202422</v>
      </c>
      <c r="C4684" t="str">
        <f>_xlfn.TEXTAFTER(Tabla4[[#This Row],[Escuela]],"- ",1)</f>
        <v>Agronomía y Sistemas Naturales</v>
      </c>
      <c r="D4684" t="s">
        <v>1260</v>
      </c>
      <c r="E4684" t="s">
        <v>77</v>
      </c>
      <c r="F4684">
        <v>22853</v>
      </c>
      <c r="G4684" t="s">
        <v>5126</v>
      </c>
      <c r="H4684" t="s">
        <v>4320</v>
      </c>
      <c r="I4684">
        <v>1</v>
      </c>
      <c r="J4684" t="s">
        <v>5213</v>
      </c>
      <c r="K4684">
        <v>10</v>
      </c>
      <c r="L4684" t="s">
        <v>112</v>
      </c>
      <c r="M4684" t="s">
        <v>22</v>
      </c>
      <c r="N4684" t="s">
        <v>23</v>
      </c>
      <c r="O4684" t="s">
        <v>264</v>
      </c>
    </row>
    <row r="4685" spans="1:16" hidden="1" x14ac:dyDescent="0.25">
      <c r="A4685">
        <v>31608</v>
      </c>
      <c r="B4685">
        <v>202422</v>
      </c>
      <c r="C4685" t="str">
        <f>_xlfn.TEXTAFTER(Tabla4[[#This Row],[Escuela]],"- ",1)</f>
        <v>Agronomía y Sistemas Naturales</v>
      </c>
      <c r="D4685" t="s">
        <v>1260</v>
      </c>
      <c r="E4685" t="s">
        <v>77</v>
      </c>
      <c r="F4685">
        <v>31608</v>
      </c>
      <c r="G4685" t="s">
        <v>5146</v>
      </c>
      <c r="H4685" t="s">
        <v>2244</v>
      </c>
      <c r="I4685">
        <v>1</v>
      </c>
      <c r="J4685" t="s">
        <v>5214</v>
      </c>
      <c r="K4685">
        <v>10</v>
      </c>
      <c r="L4685" t="s">
        <v>112</v>
      </c>
      <c r="M4685" t="s">
        <v>22</v>
      </c>
      <c r="N4685" t="s">
        <v>23</v>
      </c>
      <c r="O4685" t="s">
        <v>4614</v>
      </c>
    </row>
    <row r="4686" spans="1:16" hidden="1" x14ac:dyDescent="0.25">
      <c r="A4686">
        <v>23726</v>
      </c>
      <c r="B4686">
        <v>202422</v>
      </c>
      <c r="C4686" t="str">
        <f>_xlfn.TEXTAFTER(Tabla4[[#This Row],[Escuela]],"- ",1)</f>
        <v>Agronomía y Sistemas Naturales</v>
      </c>
      <c r="D4686" t="s">
        <v>1260</v>
      </c>
      <c r="E4686" t="s">
        <v>77</v>
      </c>
      <c r="F4686">
        <v>23726</v>
      </c>
      <c r="G4686" t="s">
        <v>5146</v>
      </c>
      <c r="H4686" t="s">
        <v>2246</v>
      </c>
      <c r="I4686">
        <v>2</v>
      </c>
      <c r="J4686" t="s">
        <v>5215</v>
      </c>
      <c r="K4686">
        <v>10</v>
      </c>
      <c r="L4686" t="s">
        <v>112</v>
      </c>
      <c r="M4686" t="s">
        <v>22</v>
      </c>
      <c r="N4686" t="s">
        <v>272</v>
      </c>
      <c r="O4686" t="s">
        <v>273</v>
      </c>
      <c r="P4686" t="s">
        <v>495</v>
      </c>
    </row>
    <row r="4687" spans="1:16" hidden="1" x14ac:dyDescent="0.25">
      <c r="A4687">
        <v>27878</v>
      </c>
      <c r="B4687">
        <v>202422</v>
      </c>
      <c r="C4687" t="str">
        <f>_xlfn.TEXTAFTER(Tabla4[[#This Row],[Escuela]],"- ",1)</f>
        <v>Agronomía y Sistemas Naturales</v>
      </c>
      <c r="D4687" t="s">
        <v>1260</v>
      </c>
      <c r="E4687" t="s">
        <v>77</v>
      </c>
      <c r="F4687">
        <v>27878</v>
      </c>
      <c r="G4687" t="s">
        <v>5146</v>
      </c>
      <c r="H4687" t="s">
        <v>2246</v>
      </c>
      <c r="I4687">
        <v>3</v>
      </c>
      <c r="J4687" t="s">
        <v>5215</v>
      </c>
      <c r="K4687">
        <v>10</v>
      </c>
      <c r="L4687" t="s">
        <v>112</v>
      </c>
      <c r="M4687" t="s">
        <v>22</v>
      </c>
      <c r="N4687" t="s">
        <v>272</v>
      </c>
      <c r="O4687" t="s">
        <v>264</v>
      </c>
      <c r="P4687" t="s">
        <v>344</v>
      </c>
    </row>
    <row r="4688" spans="1:16" hidden="1" x14ac:dyDescent="0.25">
      <c r="A4688">
        <v>21725</v>
      </c>
      <c r="B4688">
        <v>202422</v>
      </c>
      <c r="C4688" t="str">
        <f>_xlfn.TEXTAFTER(Tabla4[[#This Row],[Escuela]],"- ",1)</f>
        <v>Agronomía y Sistemas Naturales</v>
      </c>
      <c r="D4688" t="s">
        <v>1260</v>
      </c>
      <c r="E4688" t="s">
        <v>77</v>
      </c>
      <c r="F4688">
        <v>21725</v>
      </c>
      <c r="G4688" t="s">
        <v>5146</v>
      </c>
      <c r="H4688" t="s">
        <v>5216</v>
      </c>
      <c r="I4688">
        <v>1</v>
      </c>
      <c r="J4688" t="s">
        <v>5217</v>
      </c>
      <c r="K4688">
        <v>10</v>
      </c>
      <c r="L4688" t="s">
        <v>112</v>
      </c>
      <c r="M4688" t="s">
        <v>22</v>
      </c>
      <c r="N4688" t="s">
        <v>23</v>
      </c>
      <c r="O4688" t="s">
        <v>381</v>
      </c>
    </row>
    <row r="4689" spans="1:16" hidden="1" x14ac:dyDescent="0.25">
      <c r="A4689">
        <v>20349</v>
      </c>
      <c r="B4689">
        <v>202422</v>
      </c>
      <c r="C4689" t="str">
        <f>_xlfn.TEXTAFTER(Tabla4[[#This Row],[Escuela]],"- ",1)</f>
        <v>Agronomía y Sistemas Naturales</v>
      </c>
      <c r="D4689" t="s">
        <v>1260</v>
      </c>
      <c r="E4689" t="s">
        <v>77</v>
      </c>
      <c r="F4689">
        <v>20349</v>
      </c>
      <c r="G4689" t="s">
        <v>5146</v>
      </c>
      <c r="H4689" t="s">
        <v>1637</v>
      </c>
      <c r="I4689">
        <v>1</v>
      </c>
      <c r="J4689" t="s">
        <v>5218</v>
      </c>
      <c r="K4689">
        <v>10</v>
      </c>
      <c r="L4689" t="s">
        <v>112</v>
      </c>
      <c r="M4689" t="s">
        <v>22</v>
      </c>
      <c r="N4689" t="s">
        <v>23</v>
      </c>
      <c r="O4689" t="s">
        <v>5219</v>
      </c>
    </row>
    <row r="4690" spans="1:16" hidden="1" x14ac:dyDescent="0.25">
      <c r="A4690">
        <v>31611</v>
      </c>
      <c r="B4690">
        <v>202422</v>
      </c>
      <c r="C4690" t="str">
        <f>_xlfn.TEXTAFTER(Tabla4[[#This Row],[Escuela]],"- ",1)</f>
        <v>Agronomía y Sistemas Naturales</v>
      </c>
      <c r="D4690" t="s">
        <v>1260</v>
      </c>
      <c r="E4690" t="s">
        <v>77</v>
      </c>
      <c r="F4690">
        <v>31611</v>
      </c>
      <c r="G4690" t="s">
        <v>5146</v>
      </c>
      <c r="H4690" t="s">
        <v>5220</v>
      </c>
      <c r="I4690">
        <v>1</v>
      </c>
      <c r="J4690" t="s">
        <v>5221</v>
      </c>
      <c r="K4690">
        <v>10</v>
      </c>
      <c r="L4690" t="s">
        <v>112</v>
      </c>
      <c r="M4690" t="s">
        <v>22</v>
      </c>
      <c r="N4690" t="s">
        <v>23</v>
      </c>
      <c r="O4690" t="s">
        <v>343</v>
      </c>
    </row>
    <row r="4691" spans="1:16" hidden="1" x14ac:dyDescent="0.25">
      <c r="A4691">
        <v>22821</v>
      </c>
      <c r="B4691">
        <v>202422</v>
      </c>
      <c r="C4691" t="str">
        <f>_xlfn.TEXTAFTER(Tabla4[[#This Row],[Escuela]],"- ",1)</f>
        <v>Agronomía y Sistemas Naturales</v>
      </c>
      <c r="D4691" t="s">
        <v>1260</v>
      </c>
      <c r="E4691" t="s">
        <v>77</v>
      </c>
      <c r="F4691">
        <v>22821</v>
      </c>
      <c r="G4691" t="s">
        <v>5146</v>
      </c>
      <c r="H4691" t="s">
        <v>5205</v>
      </c>
      <c r="I4691">
        <v>1</v>
      </c>
      <c r="J4691" t="s">
        <v>5222</v>
      </c>
      <c r="K4691">
        <v>10</v>
      </c>
      <c r="L4691" t="s">
        <v>112</v>
      </c>
      <c r="M4691" t="s">
        <v>22</v>
      </c>
      <c r="N4691" t="s">
        <v>272</v>
      </c>
      <c r="O4691" t="s">
        <v>264</v>
      </c>
      <c r="P4691" t="s">
        <v>344</v>
      </c>
    </row>
    <row r="4692" spans="1:16" hidden="1" x14ac:dyDescent="0.25">
      <c r="A4692">
        <v>20353</v>
      </c>
      <c r="B4692">
        <v>202422</v>
      </c>
      <c r="C4692" t="str">
        <f>_xlfn.TEXTAFTER(Tabla4[[#This Row],[Escuela]],"- ",1)</f>
        <v>Agronomía y Sistemas Naturales</v>
      </c>
      <c r="D4692" t="s">
        <v>1260</v>
      </c>
      <c r="E4692" t="s">
        <v>77</v>
      </c>
      <c r="F4692">
        <v>20353</v>
      </c>
      <c r="G4692" t="s">
        <v>5146</v>
      </c>
      <c r="H4692" t="s">
        <v>5210</v>
      </c>
      <c r="I4692">
        <v>1</v>
      </c>
      <c r="J4692" t="s">
        <v>5223</v>
      </c>
      <c r="K4692">
        <v>10</v>
      </c>
      <c r="L4692" t="s">
        <v>112</v>
      </c>
      <c r="M4692" t="s">
        <v>22</v>
      </c>
      <c r="N4692" t="s">
        <v>272</v>
      </c>
      <c r="O4692" t="s">
        <v>259</v>
      </c>
      <c r="P4692" t="s">
        <v>335</v>
      </c>
    </row>
    <row r="4693" spans="1:16" hidden="1" x14ac:dyDescent="0.25">
      <c r="A4693">
        <v>20355</v>
      </c>
      <c r="B4693">
        <v>202422</v>
      </c>
      <c r="C4693" t="str">
        <f>_xlfn.TEXTAFTER(Tabla4[[#This Row],[Escuela]],"- ",1)</f>
        <v>Agronomía y Sistemas Naturales</v>
      </c>
      <c r="D4693" t="s">
        <v>1260</v>
      </c>
      <c r="E4693" t="s">
        <v>77</v>
      </c>
      <c r="F4693">
        <v>20355</v>
      </c>
      <c r="G4693" t="s">
        <v>5146</v>
      </c>
      <c r="H4693" t="s">
        <v>4805</v>
      </c>
      <c r="I4693">
        <v>1</v>
      </c>
      <c r="J4693" t="s">
        <v>5224</v>
      </c>
      <c r="K4693">
        <v>10</v>
      </c>
      <c r="L4693" t="s">
        <v>112</v>
      </c>
      <c r="M4693" t="s">
        <v>22</v>
      </c>
      <c r="N4693" t="s">
        <v>23</v>
      </c>
      <c r="O4693" t="s">
        <v>343</v>
      </c>
    </row>
    <row r="4694" spans="1:16" hidden="1" x14ac:dyDescent="0.25">
      <c r="A4694">
        <v>31612</v>
      </c>
      <c r="B4694">
        <v>202422</v>
      </c>
      <c r="C4694" t="str">
        <f>_xlfn.TEXTAFTER(Tabla4[[#This Row],[Escuela]],"- ",1)</f>
        <v>Agronomía y Sistemas Naturales</v>
      </c>
      <c r="D4694" t="s">
        <v>1260</v>
      </c>
      <c r="E4694" t="s">
        <v>77</v>
      </c>
      <c r="F4694">
        <v>31612</v>
      </c>
      <c r="G4694" t="s">
        <v>5146</v>
      </c>
      <c r="H4694" t="s">
        <v>5225</v>
      </c>
      <c r="I4694">
        <v>1</v>
      </c>
      <c r="J4694" t="s">
        <v>5226</v>
      </c>
      <c r="K4694">
        <v>10</v>
      </c>
      <c r="L4694" t="s">
        <v>112</v>
      </c>
      <c r="M4694" t="s">
        <v>22</v>
      </c>
      <c r="N4694" t="s">
        <v>23</v>
      </c>
      <c r="O4694" t="s">
        <v>273</v>
      </c>
    </row>
    <row r="4695" spans="1:16" hidden="1" x14ac:dyDescent="0.25">
      <c r="A4695">
        <v>20357</v>
      </c>
      <c r="B4695">
        <v>202422</v>
      </c>
      <c r="C4695" t="str">
        <f>_xlfn.TEXTAFTER(Tabla4[[#This Row],[Escuela]],"- ",1)</f>
        <v>Agronomía y Sistemas Naturales</v>
      </c>
      <c r="D4695" t="s">
        <v>1260</v>
      </c>
      <c r="E4695" t="s">
        <v>77</v>
      </c>
      <c r="F4695">
        <v>20357</v>
      </c>
      <c r="G4695" t="s">
        <v>5146</v>
      </c>
      <c r="H4695" t="s">
        <v>3749</v>
      </c>
      <c r="I4695">
        <v>1</v>
      </c>
      <c r="J4695" t="s">
        <v>5227</v>
      </c>
      <c r="K4695">
        <v>10</v>
      </c>
      <c r="L4695" t="s">
        <v>112</v>
      </c>
      <c r="M4695" t="s">
        <v>22</v>
      </c>
      <c r="N4695" t="s">
        <v>23</v>
      </c>
      <c r="O4695" t="s">
        <v>258</v>
      </c>
    </row>
    <row r="4696" spans="1:16" hidden="1" x14ac:dyDescent="0.25">
      <c r="A4696">
        <v>31614</v>
      </c>
      <c r="B4696">
        <v>202422</v>
      </c>
      <c r="C4696" t="str">
        <f>_xlfn.TEXTAFTER(Tabla4[[#This Row],[Escuela]],"- ",1)</f>
        <v>Agronomía y Sistemas Naturales</v>
      </c>
      <c r="D4696" t="s">
        <v>1260</v>
      </c>
      <c r="E4696" t="s">
        <v>77</v>
      </c>
      <c r="F4696">
        <v>31614</v>
      </c>
      <c r="G4696" t="s">
        <v>5146</v>
      </c>
      <c r="H4696" t="s">
        <v>913</v>
      </c>
      <c r="I4696">
        <v>1</v>
      </c>
      <c r="J4696" t="s">
        <v>5228</v>
      </c>
      <c r="K4696">
        <v>5</v>
      </c>
      <c r="L4696" t="s">
        <v>112</v>
      </c>
      <c r="M4696" t="s">
        <v>22</v>
      </c>
      <c r="N4696" t="s">
        <v>23</v>
      </c>
      <c r="O4696" t="s">
        <v>2845</v>
      </c>
    </row>
    <row r="4697" spans="1:16" hidden="1" x14ac:dyDescent="0.25">
      <c r="A4697">
        <v>10284</v>
      </c>
      <c r="B4697">
        <v>202422</v>
      </c>
      <c r="C4697" t="str">
        <f>_xlfn.TEXTAFTER(Tabla4[[#This Row],[Escuela]],"- ",1)</f>
        <v>Agronomía y Sistemas Naturales</v>
      </c>
      <c r="D4697" t="s">
        <v>1260</v>
      </c>
      <c r="E4697" t="s">
        <v>77</v>
      </c>
      <c r="F4697">
        <v>10284</v>
      </c>
      <c r="G4697" t="s">
        <v>5229</v>
      </c>
      <c r="H4697" t="s">
        <v>2190</v>
      </c>
      <c r="I4697">
        <v>1</v>
      </c>
      <c r="J4697" t="s">
        <v>5230</v>
      </c>
      <c r="K4697">
        <v>10</v>
      </c>
      <c r="L4697" t="s">
        <v>112</v>
      </c>
      <c r="M4697" t="s">
        <v>22</v>
      </c>
      <c r="N4697" t="s">
        <v>5193</v>
      </c>
      <c r="O4697" t="s">
        <v>258</v>
      </c>
      <c r="P4697" t="s">
        <v>2322</v>
      </c>
    </row>
    <row r="4698" spans="1:16" hidden="1" x14ac:dyDescent="0.25">
      <c r="A4698">
        <v>19372</v>
      </c>
      <c r="B4698">
        <v>202422</v>
      </c>
      <c r="C4698" t="str">
        <f>_xlfn.TEXTAFTER(Tabla4[[#This Row],[Escuela]],"- ",1)</f>
        <v>Agronomía y Sistemas Naturales</v>
      </c>
      <c r="D4698" t="s">
        <v>1260</v>
      </c>
      <c r="E4698" t="s">
        <v>77</v>
      </c>
      <c r="F4698">
        <v>19372</v>
      </c>
      <c r="G4698" t="s">
        <v>5229</v>
      </c>
      <c r="H4698" t="s">
        <v>2190</v>
      </c>
      <c r="I4698">
        <v>2</v>
      </c>
      <c r="J4698" t="s">
        <v>5230</v>
      </c>
      <c r="K4698">
        <v>10</v>
      </c>
      <c r="L4698" t="s">
        <v>112</v>
      </c>
      <c r="M4698" t="s">
        <v>22</v>
      </c>
      <c r="N4698" t="s">
        <v>5193</v>
      </c>
      <c r="O4698" t="s">
        <v>258</v>
      </c>
      <c r="P4698" t="s">
        <v>5207</v>
      </c>
    </row>
    <row r="4699" spans="1:16" hidden="1" x14ac:dyDescent="0.25">
      <c r="A4699">
        <v>27139</v>
      </c>
      <c r="B4699">
        <v>202422</v>
      </c>
      <c r="C4699" t="str">
        <f>_xlfn.TEXTAFTER(Tabla4[[#This Row],[Escuela]],"- ",1)</f>
        <v>Agronomía y Sistemas Naturales</v>
      </c>
      <c r="D4699" t="s">
        <v>1260</v>
      </c>
      <c r="E4699" t="s">
        <v>77</v>
      </c>
      <c r="F4699">
        <v>27139</v>
      </c>
      <c r="G4699" t="s">
        <v>5229</v>
      </c>
      <c r="H4699" t="s">
        <v>2190</v>
      </c>
      <c r="I4699">
        <v>3</v>
      </c>
      <c r="J4699" t="s">
        <v>5230</v>
      </c>
      <c r="K4699">
        <v>10</v>
      </c>
      <c r="L4699" t="s">
        <v>112</v>
      </c>
      <c r="M4699" t="s">
        <v>22</v>
      </c>
      <c r="N4699" t="s">
        <v>5193</v>
      </c>
      <c r="O4699" t="s">
        <v>258</v>
      </c>
      <c r="P4699" t="s">
        <v>5212</v>
      </c>
    </row>
    <row r="4700" spans="1:16" hidden="1" x14ac:dyDescent="0.25">
      <c r="A4700">
        <v>10292</v>
      </c>
      <c r="B4700">
        <v>202422</v>
      </c>
      <c r="C4700" t="str">
        <f>_xlfn.TEXTAFTER(Tabla4[[#This Row],[Escuela]],"- ",1)</f>
        <v>Agronomía y Sistemas Naturales</v>
      </c>
      <c r="D4700" t="s">
        <v>1260</v>
      </c>
      <c r="E4700" t="s">
        <v>77</v>
      </c>
      <c r="F4700">
        <v>10292</v>
      </c>
      <c r="G4700" t="s">
        <v>5229</v>
      </c>
      <c r="H4700" t="s">
        <v>2432</v>
      </c>
      <c r="I4700">
        <v>1</v>
      </c>
      <c r="J4700" t="s">
        <v>5231</v>
      </c>
      <c r="K4700">
        <v>10</v>
      </c>
      <c r="L4700" t="s">
        <v>112</v>
      </c>
      <c r="M4700" t="s">
        <v>22</v>
      </c>
    </row>
    <row r="4701" spans="1:16" hidden="1" x14ac:dyDescent="0.25">
      <c r="A4701">
        <v>10297</v>
      </c>
      <c r="B4701">
        <v>202422</v>
      </c>
      <c r="C4701" t="str">
        <f>_xlfn.TEXTAFTER(Tabla4[[#This Row],[Escuela]],"- ",1)</f>
        <v>Agronomía y Sistemas Naturales</v>
      </c>
      <c r="D4701" t="s">
        <v>1260</v>
      </c>
      <c r="E4701" t="s">
        <v>77</v>
      </c>
      <c r="F4701">
        <v>10297</v>
      </c>
      <c r="G4701" t="s">
        <v>5229</v>
      </c>
      <c r="H4701" t="s">
        <v>1625</v>
      </c>
      <c r="I4701">
        <v>1</v>
      </c>
      <c r="J4701" t="s">
        <v>5232</v>
      </c>
      <c r="K4701">
        <v>10</v>
      </c>
      <c r="L4701" t="s">
        <v>112</v>
      </c>
      <c r="M4701" t="s">
        <v>22</v>
      </c>
      <c r="N4701" t="s">
        <v>5193</v>
      </c>
      <c r="O4701" t="s">
        <v>273</v>
      </c>
      <c r="P4701" t="s">
        <v>5207</v>
      </c>
    </row>
    <row r="4702" spans="1:16" hidden="1" x14ac:dyDescent="0.25">
      <c r="A4702">
        <v>22835</v>
      </c>
      <c r="B4702">
        <v>202422</v>
      </c>
      <c r="C4702" t="str">
        <f>_xlfn.TEXTAFTER(Tabla4[[#This Row],[Escuela]],"- ",1)</f>
        <v>Agronomía y Sistemas Naturales</v>
      </c>
      <c r="D4702" t="s">
        <v>1260</v>
      </c>
      <c r="E4702" t="s">
        <v>77</v>
      </c>
      <c r="F4702">
        <v>22835</v>
      </c>
      <c r="G4702" t="s">
        <v>5229</v>
      </c>
      <c r="H4702" t="s">
        <v>3752</v>
      </c>
      <c r="I4702">
        <v>1</v>
      </c>
      <c r="J4702" t="s">
        <v>5233</v>
      </c>
      <c r="K4702">
        <v>10</v>
      </c>
      <c r="L4702" t="s">
        <v>112</v>
      </c>
      <c r="M4702" t="s">
        <v>22</v>
      </c>
      <c r="N4702" t="s">
        <v>272</v>
      </c>
      <c r="O4702" t="s">
        <v>264</v>
      </c>
      <c r="P4702" t="s">
        <v>2322</v>
      </c>
    </row>
    <row r="4703" spans="1:16" hidden="1" x14ac:dyDescent="0.25">
      <c r="C4703" t="e">
        <f>_xlfn.TEXTAFTER(Tabla4[[#This Row],[Escuela]],"- ",1)</f>
        <v>#VALUE!</v>
      </c>
    </row>
    <row r="4704" spans="1:16" hidden="1" x14ac:dyDescent="0.25">
      <c r="A4704">
        <v>22837</v>
      </c>
      <c r="B4704">
        <v>202422</v>
      </c>
      <c r="C4704" t="str">
        <f>_xlfn.TEXTAFTER(Tabla4[[#This Row],[Escuela]],"- ",1)</f>
        <v>Agronomía y Sistemas Naturales</v>
      </c>
      <c r="D4704" t="s">
        <v>1260</v>
      </c>
      <c r="E4704" t="s">
        <v>77</v>
      </c>
      <c r="F4704">
        <v>22837</v>
      </c>
      <c r="G4704" t="s">
        <v>5229</v>
      </c>
      <c r="H4704" t="s">
        <v>5234</v>
      </c>
      <c r="I4704">
        <v>1</v>
      </c>
      <c r="J4704" t="s">
        <v>5235</v>
      </c>
      <c r="K4704">
        <v>10</v>
      </c>
      <c r="L4704" t="s">
        <v>112</v>
      </c>
      <c r="M4704" t="s">
        <v>22</v>
      </c>
      <c r="N4704" t="s">
        <v>5193</v>
      </c>
      <c r="O4704" t="s">
        <v>343</v>
      </c>
      <c r="P4704" t="s">
        <v>5204</v>
      </c>
    </row>
    <row r="4705" spans="1:17" hidden="1" x14ac:dyDescent="0.25">
      <c r="A4705">
        <v>22822</v>
      </c>
      <c r="B4705">
        <v>202422</v>
      </c>
      <c r="C4705" t="str">
        <f>_xlfn.TEXTAFTER(Tabla4[[#This Row],[Escuela]],"- ",1)</f>
        <v>Agronomía y Sistemas Naturales</v>
      </c>
      <c r="D4705" t="s">
        <v>1260</v>
      </c>
      <c r="E4705" t="s">
        <v>77</v>
      </c>
      <c r="F4705">
        <v>22822</v>
      </c>
      <c r="G4705" t="s">
        <v>5229</v>
      </c>
      <c r="H4705" t="s">
        <v>5236</v>
      </c>
      <c r="I4705">
        <v>1</v>
      </c>
      <c r="J4705" t="s">
        <v>5237</v>
      </c>
      <c r="K4705">
        <v>10</v>
      </c>
      <c r="L4705" t="s">
        <v>112</v>
      </c>
      <c r="M4705" t="s">
        <v>22</v>
      </c>
      <c r="N4705" t="s">
        <v>272</v>
      </c>
      <c r="O4705" t="s">
        <v>258</v>
      </c>
      <c r="P4705" t="s">
        <v>5238</v>
      </c>
    </row>
    <row r="4706" spans="1:17" hidden="1" x14ac:dyDescent="0.25">
      <c r="A4706">
        <v>20361</v>
      </c>
      <c r="B4706">
        <v>202422</v>
      </c>
      <c r="C4706" t="str">
        <f>_xlfn.TEXTAFTER(Tabla4[[#This Row],[Escuela]],"- ",1)</f>
        <v>Agronomía y Sistemas Naturales</v>
      </c>
      <c r="D4706" t="s">
        <v>1260</v>
      </c>
      <c r="E4706" t="s">
        <v>77</v>
      </c>
      <c r="F4706">
        <v>20361</v>
      </c>
      <c r="G4706" t="s">
        <v>5229</v>
      </c>
      <c r="H4706" t="s">
        <v>5239</v>
      </c>
      <c r="I4706">
        <v>1</v>
      </c>
      <c r="J4706" t="s">
        <v>5240</v>
      </c>
      <c r="K4706">
        <v>10</v>
      </c>
      <c r="L4706" t="s">
        <v>112</v>
      </c>
      <c r="M4706" t="s">
        <v>22</v>
      </c>
      <c r="N4706" t="s">
        <v>5193</v>
      </c>
      <c r="O4706" t="s">
        <v>264</v>
      </c>
      <c r="P4706" t="s">
        <v>2322</v>
      </c>
    </row>
    <row r="4707" spans="1:17" hidden="1" x14ac:dyDescent="0.25">
      <c r="A4707">
        <v>22839</v>
      </c>
      <c r="B4707">
        <v>202422</v>
      </c>
      <c r="C4707" t="str">
        <f>_xlfn.TEXTAFTER(Tabla4[[#This Row],[Escuela]],"- ",1)</f>
        <v>Agronomía y Sistemas Naturales</v>
      </c>
      <c r="D4707" t="s">
        <v>1260</v>
      </c>
      <c r="E4707" t="s">
        <v>77</v>
      </c>
      <c r="F4707">
        <v>22839</v>
      </c>
      <c r="G4707" t="s">
        <v>5229</v>
      </c>
      <c r="H4707" t="s">
        <v>5241</v>
      </c>
      <c r="I4707">
        <v>1</v>
      </c>
      <c r="J4707" t="s">
        <v>5242</v>
      </c>
      <c r="K4707">
        <v>10</v>
      </c>
      <c r="L4707" t="s">
        <v>112</v>
      </c>
      <c r="M4707" t="s">
        <v>22</v>
      </c>
      <c r="N4707" t="s">
        <v>5243</v>
      </c>
      <c r="O4707" t="s">
        <v>898</v>
      </c>
      <c r="Q4707" t="s">
        <v>269</v>
      </c>
    </row>
    <row r="4708" spans="1:17" hidden="1" x14ac:dyDescent="0.25">
      <c r="A4708">
        <v>22827</v>
      </c>
      <c r="B4708">
        <v>202422</v>
      </c>
      <c r="C4708" t="str">
        <f>_xlfn.TEXTAFTER(Tabla4[[#This Row],[Escuela]],"- ",1)</f>
        <v>Agronomía y Sistemas Naturales</v>
      </c>
      <c r="D4708" t="s">
        <v>1260</v>
      </c>
      <c r="E4708" t="s">
        <v>77</v>
      </c>
      <c r="F4708">
        <v>22827</v>
      </c>
      <c r="G4708" t="s">
        <v>5229</v>
      </c>
      <c r="H4708" t="s">
        <v>5244</v>
      </c>
      <c r="I4708">
        <v>1</v>
      </c>
      <c r="J4708" t="s">
        <v>5245</v>
      </c>
      <c r="K4708">
        <v>10</v>
      </c>
      <c r="L4708" t="s">
        <v>112</v>
      </c>
      <c r="M4708" t="s">
        <v>22</v>
      </c>
      <c r="N4708" t="s">
        <v>272</v>
      </c>
      <c r="O4708" t="s">
        <v>343</v>
      </c>
      <c r="P4708" t="s">
        <v>5246</v>
      </c>
    </row>
    <row r="4709" spans="1:17" hidden="1" x14ac:dyDescent="0.25">
      <c r="A4709">
        <v>22816</v>
      </c>
      <c r="B4709">
        <v>202422</v>
      </c>
      <c r="C4709" t="str">
        <f>_xlfn.TEXTAFTER(Tabla4[[#This Row],[Escuela]],"- ",1)</f>
        <v>Agronomía y Sistemas Naturales</v>
      </c>
      <c r="D4709" t="s">
        <v>1260</v>
      </c>
      <c r="E4709" t="s">
        <v>77</v>
      </c>
      <c r="F4709">
        <v>22816</v>
      </c>
      <c r="G4709" t="s">
        <v>5229</v>
      </c>
      <c r="H4709" t="s">
        <v>4322</v>
      </c>
      <c r="I4709">
        <v>1</v>
      </c>
      <c r="J4709" t="s">
        <v>5247</v>
      </c>
      <c r="K4709">
        <v>10</v>
      </c>
      <c r="L4709" t="s">
        <v>112</v>
      </c>
      <c r="M4709" t="s">
        <v>22</v>
      </c>
      <c r="N4709" t="s">
        <v>267</v>
      </c>
      <c r="O4709" t="s">
        <v>901</v>
      </c>
      <c r="Q4709" t="s">
        <v>5248</v>
      </c>
    </row>
    <row r="4710" spans="1:17" hidden="1" x14ac:dyDescent="0.25">
      <c r="A4710">
        <v>22812</v>
      </c>
      <c r="B4710">
        <v>202422</v>
      </c>
      <c r="C4710" t="str">
        <f>_xlfn.TEXTAFTER(Tabla4[[#This Row],[Escuela]],"- ",1)</f>
        <v>Agronomía y Sistemas Naturales</v>
      </c>
      <c r="D4710" t="s">
        <v>1260</v>
      </c>
      <c r="E4710" t="s">
        <v>77</v>
      </c>
      <c r="F4710">
        <v>22812</v>
      </c>
      <c r="G4710" t="s">
        <v>5229</v>
      </c>
      <c r="H4710" t="s">
        <v>5249</v>
      </c>
      <c r="I4710">
        <v>1</v>
      </c>
      <c r="J4710" t="s">
        <v>5250</v>
      </c>
      <c r="K4710">
        <v>10</v>
      </c>
      <c r="L4710" t="s">
        <v>112</v>
      </c>
      <c r="M4710" t="s">
        <v>22</v>
      </c>
      <c r="N4710" t="s">
        <v>272</v>
      </c>
      <c r="O4710" t="s">
        <v>898</v>
      </c>
      <c r="P4710" t="s">
        <v>5251</v>
      </c>
    </row>
    <row r="4711" spans="1:17" hidden="1" x14ac:dyDescent="0.25">
      <c r="A4711">
        <v>20409</v>
      </c>
      <c r="B4711">
        <v>202422</v>
      </c>
      <c r="C4711" t="str">
        <f>_xlfn.TEXTAFTER(Tabla4[[#This Row],[Escuela]],"- ",1)</f>
        <v>Agronomía y Sistemas Naturales</v>
      </c>
      <c r="D4711" t="s">
        <v>1260</v>
      </c>
      <c r="E4711" t="s">
        <v>77</v>
      </c>
      <c r="F4711">
        <v>20409</v>
      </c>
      <c r="G4711" t="s">
        <v>5229</v>
      </c>
      <c r="H4711" t="s">
        <v>5252</v>
      </c>
      <c r="I4711">
        <v>1</v>
      </c>
      <c r="J4711" t="s">
        <v>5253</v>
      </c>
      <c r="K4711">
        <v>10</v>
      </c>
      <c r="L4711" t="s">
        <v>112</v>
      </c>
      <c r="M4711" t="s">
        <v>22</v>
      </c>
      <c r="N4711" t="s">
        <v>272</v>
      </c>
      <c r="O4711" t="s">
        <v>5122</v>
      </c>
      <c r="P4711" t="s">
        <v>5254</v>
      </c>
    </row>
    <row r="4712" spans="1:17" hidden="1" x14ac:dyDescent="0.25">
      <c r="A4712">
        <v>15793</v>
      </c>
      <c r="B4712">
        <v>202422</v>
      </c>
      <c r="C4712" t="str">
        <f>_xlfn.TEXTAFTER(Tabla4[[#This Row],[Escuela]],"- ",1)</f>
        <v>Agronomía y Sistemas Naturales</v>
      </c>
      <c r="D4712" t="s">
        <v>1260</v>
      </c>
      <c r="E4712" t="s">
        <v>77</v>
      </c>
      <c r="F4712">
        <v>15793</v>
      </c>
      <c r="G4712" t="s">
        <v>5255</v>
      </c>
      <c r="H4712" t="s">
        <v>2138</v>
      </c>
      <c r="I4712">
        <v>1</v>
      </c>
      <c r="J4712" t="s">
        <v>5256</v>
      </c>
      <c r="K4712">
        <v>5</v>
      </c>
      <c r="L4712" t="s">
        <v>112</v>
      </c>
      <c r="M4712" t="s">
        <v>22</v>
      </c>
      <c r="N4712" t="s">
        <v>5193</v>
      </c>
      <c r="O4712" t="s">
        <v>113</v>
      </c>
      <c r="P4712" t="s">
        <v>340</v>
      </c>
    </row>
    <row r="4713" spans="1:17" hidden="1" x14ac:dyDescent="0.25">
      <c r="A4713">
        <v>15796</v>
      </c>
      <c r="B4713">
        <v>202422</v>
      </c>
      <c r="C4713" t="str">
        <f>_xlfn.TEXTAFTER(Tabla4[[#This Row],[Escuela]],"- ",1)</f>
        <v>Agronomía y Sistemas Naturales</v>
      </c>
      <c r="D4713" t="s">
        <v>1260</v>
      </c>
      <c r="E4713" t="s">
        <v>77</v>
      </c>
      <c r="F4713">
        <v>15796</v>
      </c>
      <c r="G4713" t="s">
        <v>5255</v>
      </c>
      <c r="H4713" t="s">
        <v>2138</v>
      </c>
      <c r="I4713">
        <v>2</v>
      </c>
      <c r="J4713" t="s">
        <v>5256</v>
      </c>
      <c r="K4713">
        <v>5</v>
      </c>
      <c r="L4713" t="s">
        <v>112</v>
      </c>
      <c r="M4713" t="s">
        <v>22</v>
      </c>
      <c r="N4713" t="s">
        <v>5193</v>
      </c>
      <c r="O4713" t="s">
        <v>113</v>
      </c>
      <c r="P4713" t="s">
        <v>340</v>
      </c>
    </row>
    <row r="4714" spans="1:17" hidden="1" x14ac:dyDescent="0.25">
      <c r="A4714">
        <v>15798</v>
      </c>
      <c r="B4714">
        <v>202422</v>
      </c>
      <c r="C4714" t="str">
        <f>_xlfn.TEXTAFTER(Tabla4[[#This Row],[Escuela]],"- ",1)</f>
        <v>Agronomía y Sistemas Naturales</v>
      </c>
      <c r="D4714" t="s">
        <v>1260</v>
      </c>
      <c r="E4714" t="s">
        <v>77</v>
      </c>
      <c r="F4714">
        <v>15798</v>
      </c>
      <c r="G4714" t="s">
        <v>5255</v>
      </c>
      <c r="H4714" t="s">
        <v>2138</v>
      </c>
      <c r="I4714">
        <v>3</v>
      </c>
      <c r="J4714" t="s">
        <v>5256</v>
      </c>
      <c r="K4714">
        <v>5</v>
      </c>
      <c r="L4714" t="s">
        <v>112</v>
      </c>
      <c r="M4714" t="s">
        <v>22</v>
      </c>
      <c r="N4714" t="s">
        <v>5193</v>
      </c>
      <c r="O4714" t="s">
        <v>113</v>
      </c>
      <c r="P4714" t="s">
        <v>340</v>
      </c>
    </row>
    <row r="4715" spans="1:17" hidden="1" x14ac:dyDescent="0.25">
      <c r="A4715">
        <v>15799</v>
      </c>
      <c r="B4715">
        <v>202422</v>
      </c>
      <c r="C4715" t="str">
        <f>_xlfn.TEXTAFTER(Tabla4[[#This Row],[Escuela]],"- ",1)</f>
        <v>Agronomía y Sistemas Naturales</v>
      </c>
      <c r="D4715" t="s">
        <v>1260</v>
      </c>
      <c r="E4715" t="s">
        <v>77</v>
      </c>
      <c r="F4715">
        <v>15799</v>
      </c>
      <c r="G4715" t="s">
        <v>5255</v>
      </c>
      <c r="H4715" t="s">
        <v>2138</v>
      </c>
      <c r="I4715">
        <v>4</v>
      </c>
      <c r="J4715" t="s">
        <v>5256</v>
      </c>
      <c r="K4715">
        <v>5</v>
      </c>
      <c r="L4715" t="s">
        <v>112</v>
      </c>
      <c r="M4715" t="s">
        <v>22</v>
      </c>
      <c r="N4715" t="s">
        <v>5193</v>
      </c>
      <c r="O4715" t="s">
        <v>113</v>
      </c>
      <c r="P4715" t="s">
        <v>340</v>
      </c>
    </row>
    <row r="4716" spans="1:17" hidden="1" x14ac:dyDescent="0.25">
      <c r="A4716">
        <v>19469</v>
      </c>
      <c r="B4716">
        <v>202422</v>
      </c>
      <c r="C4716" t="str">
        <f>_xlfn.TEXTAFTER(Tabla4[[#This Row],[Escuela]],"- ",1)</f>
        <v>Agronomía y Sistemas Naturales</v>
      </c>
      <c r="D4716" t="s">
        <v>1260</v>
      </c>
      <c r="E4716" t="s">
        <v>77</v>
      </c>
      <c r="F4716">
        <v>19469</v>
      </c>
      <c r="G4716" t="s">
        <v>5255</v>
      </c>
      <c r="H4716" t="s">
        <v>2138</v>
      </c>
      <c r="I4716">
        <v>5</v>
      </c>
      <c r="J4716" t="s">
        <v>5256</v>
      </c>
      <c r="K4716">
        <v>5</v>
      </c>
      <c r="L4716" t="s">
        <v>112</v>
      </c>
      <c r="M4716" t="s">
        <v>22</v>
      </c>
      <c r="N4716" t="s">
        <v>5193</v>
      </c>
      <c r="O4716" t="s">
        <v>113</v>
      </c>
      <c r="P4716" t="s">
        <v>340</v>
      </c>
    </row>
    <row r="4717" spans="1:17" hidden="1" x14ac:dyDescent="0.25">
      <c r="A4717">
        <v>31736</v>
      </c>
      <c r="B4717">
        <v>202422</v>
      </c>
      <c r="C4717" t="str">
        <f>_xlfn.TEXTAFTER(Tabla4[[#This Row],[Escuela]],"- ",1)</f>
        <v>Agronomía y Sistemas Naturales</v>
      </c>
      <c r="D4717" t="s">
        <v>1260</v>
      </c>
      <c r="E4717" t="s">
        <v>77</v>
      </c>
      <c r="F4717">
        <v>31736</v>
      </c>
      <c r="G4717" t="s">
        <v>5255</v>
      </c>
      <c r="H4717" t="s">
        <v>2138</v>
      </c>
      <c r="I4717">
        <v>6</v>
      </c>
      <c r="J4717" t="s">
        <v>5256</v>
      </c>
      <c r="K4717">
        <v>5</v>
      </c>
      <c r="L4717" t="s">
        <v>112</v>
      </c>
      <c r="M4717" t="s">
        <v>22</v>
      </c>
      <c r="N4717" t="s">
        <v>5193</v>
      </c>
      <c r="O4717" t="s">
        <v>113</v>
      </c>
      <c r="P4717" t="s">
        <v>340</v>
      </c>
    </row>
    <row r="4718" spans="1:17" hidden="1" x14ac:dyDescent="0.25">
      <c r="A4718">
        <v>22857</v>
      </c>
      <c r="B4718">
        <v>202422</v>
      </c>
      <c r="C4718" t="str">
        <f>_xlfn.TEXTAFTER(Tabla4[[#This Row],[Escuela]],"- ",1)</f>
        <v>Agronomía y Sistemas Naturales</v>
      </c>
      <c r="D4718" t="s">
        <v>1260</v>
      </c>
      <c r="E4718" t="s">
        <v>77</v>
      </c>
      <c r="F4718">
        <v>22857</v>
      </c>
      <c r="G4718" t="s">
        <v>5255</v>
      </c>
      <c r="H4718" t="s">
        <v>5257</v>
      </c>
      <c r="I4718">
        <v>1</v>
      </c>
      <c r="J4718" t="s">
        <v>5258</v>
      </c>
      <c r="K4718">
        <v>5</v>
      </c>
      <c r="L4718" t="s">
        <v>112</v>
      </c>
      <c r="M4718" t="s">
        <v>22</v>
      </c>
      <c r="N4718" t="s">
        <v>23</v>
      </c>
      <c r="O4718" t="s">
        <v>5135</v>
      </c>
    </row>
    <row r="4719" spans="1:17" hidden="1" x14ac:dyDescent="0.25">
      <c r="A4719">
        <v>17475</v>
      </c>
      <c r="B4719">
        <v>202422</v>
      </c>
      <c r="C4719" t="str">
        <f>_xlfn.TEXTAFTER(Tabla4[[#This Row],[Escuela]],"- ",1)</f>
        <v>Agronomía y Sistemas Naturales</v>
      </c>
      <c r="D4719" t="s">
        <v>1260</v>
      </c>
      <c r="E4719" t="s">
        <v>77</v>
      </c>
      <c r="F4719">
        <v>17475</v>
      </c>
      <c r="G4719" t="s">
        <v>5255</v>
      </c>
      <c r="H4719" t="s">
        <v>5257</v>
      </c>
      <c r="I4719">
        <v>2</v>
      </c>
      <c r="J4719" t="s">
        <v>5258</v>
      </c>
      <c r="K4719">
        <v>5</v>
      </c>
      <c r="L4719" t="s">
        <v>112</v>
      </c>
      <c r="M4719" t="s">
        <v>22</v>
      </c>
      <c r="N4719" t="s">
        <v>23</v>
      </c>
      <c r="O4719" t="s">
        <v>5122</v>
      </c>
    </row>
    <row r="4720" spans="1:17" hidden="1" x14ac:dyDescent="0.25">
      <c r="A4720">
        <v>17476</v>
      </c>
      <c r="B4720">
        <v>202422</v>
      </c>
      <c r="C4720" t="str">
        <f>_xlfn.TEXTAFTER(Tabla4[[#This Row],[Escuela]],"- ",1)</f>
        <v>Agronomía y Sistemas Naturales</v>
      </c>
      <c r="D4720" t="s">
        <v>1260</v>
      </c>
      <c r="E4720" t="s">
        <v>77</v>
      </c>
      <c r="F4720">
        <v>17476</v>
      </c>
      <c r="G4720" t="s">
        <v>5255</v>
      </c>
      <c r="H4720" t="s">
        <v>5257</v>
      </c>
      <c r="I4720">
        <v>3</v>
      </c>
      <c r="J4720" t="s">
        <v>5258</v>
      </c>
      <c r="K4720">
        <v>5</v>
      </c>
      <c r="L4720" t="s">
        <v>112</v>
      </c>
      <c r="M4720" t="s">
        <v>22</v>
      </c>
      <c r="N4720" t="s">
        <v>23</v>
      </c>
      <c r="O4720" t="s">
        <v>5135</v>
      </c>
    </row>
    <row r="4721" spans="1:17" hidden="1" x14ac:dyDescent="0.25">
      <c r="A4721">
        <v>17477</v>
      </c>
      <c r="B4721">
        <v>202422</v>
      </c>
      <c r="C4721" t="str">
        <f>_xlfn.TEXTAFTER(Tabla4[[#This Row],[Escuela]],"- ",1)</f>
        <v>Agronomía y Sistemas Naturales</v>
      </c>
      <c r="D4721" t="s">
        <v>1260</v>
      </c>
      <c r="E4721" t="s">
        <v>77</v>
      </c>
      <c r="F4721">
        <v>17477</v>
      </c>
      <c r="G4721" t="s">
        <v>5255</v>
      </c>
      <c r="H4721" t="s">
        <v>5257</v>
      </c>
      <c r="I4721">
        <v>4</v>
      </c>
      <c r="J4721" t="s">
        <v>5258</v>
      </c>
      <c r="K4721">
        <v>5</v>
      </c>
      <c r="L4721" t="s">
        <v>112</v>
      </c>
      <c r="M4721" t="s">
        <v>22</v>
      </c>
      <c r="N4721" t="s">
        <v>23</v>
      </c>
      <c r="O4721" t="s">
        <v>5135</v>
      </c>
    </row>
    <row r="4722" spans="1:17" hidden="1" x14ac:dyDescent="0.25">
      <c r="A4722">
        <v>22859</v>
      </c>
      <c r="B4722">
        <v>202422</v>
      </c>
      <c r="C4722" t="str">
        <f>_xlfn.TEXTAFTER(Tabla4[[#This Row],[Escuela]],"- ",1)</f>
        <v>Agronomía y Sistemas Naturales</v>
      </c>
      <c r="D4722" t="s">
        <v>1260</v>
      </c>
      <c r="E4722" t="s">
        <v>77</v>
      </c>
      <c r="F4722">
        <v>22859</v>
      </c>
      <c r="G4722" t="s">
        <v>5255</v>
      </c>
      <c r="H4722" t="s">
        <v>5257</v>
      </c>
      <c r="I4722">
        <v>5</v>
      </c>
      <c r="J4722" t="s">
        <v>5258</v>
      </c>
      <c r="K4722">
        <v>5</v>
      </c>
      <c r="L4722" t="s">
        <v>112</v>
      </c>
      <c r="M4722" t="s">
        <v>22</v>
      </c>
      <c r="N4722" t="s">
        <v>23</v>
      </c>
      <c r="O4722" t="s">
        <v>5135</v>
      </c>
    </row>
    <row r="4723" spans="1:17" hidden="1" x14ac:dyDescent="0.25">
      <c r="A4723">
        <v>26757</v>
      </c>
      <c r="B4723">
        <v>202422</v>
      </c>
      <c r="C4723" t="str">
        <f>_xlfn.TEXTAFTER(Tabla4[[#This Row],[Escuela]],"- ",1)</f>
        <v>Agronomía y Sistemas Naturales</v>
      </c>
      <c r="D4723" t="s">
        <v>1260</v>
      </c>
      <c r="E4723" t="s">
        <v>77</v>
      </c>
      <c r="F4723">
        <v>26757</v>
      </c>
      <c r="G4723" t="s">
        <v>5255</v>
      </c>
      <c r="H4723" t="s">
        <v>5257</v>
      </c>
      <c r="I4723">
        <v>7</v>
      </c>
      <c r="J4723" t="s">
        <v>5258</v>
      </c>
      <c r="K4723">
        <v>5</v>
      </c>
      <c r="L4723" t="s">
        <v>112</v>
      </c>
      <c r="M4723" t="s">
        <v>22</v>
      </c>
      <c r="N4723" t="s">
        <v>23</v>
      </c>
      <c r="O4723" t="s">
        <v>185</v>
      </c>
    </row>
    <row r="4724" spans="1:17" hidden="1" x14ac:dyDescent="0.25">
      <c r="A4724">
        <v>19438</v>
      </c>
      <c r="B4724">
        <v>202422</v>
      </c>
      <c r="C4724" t="str">
        <f>_xlfn.TEXTAFTER(Tabla4[[#This Row],[Escuela]],"- ",1)</f>
        <v>Agronomía y Sistemas Naturales</v>
      </c>
      <c r="D4724" t="s">
        <v>1260</v>
      </c>
      <c r="E4724" t="s">
        <v>77</v>
      </c>
      <c r="F4724">
        <v>19438</v>
      </c>
      <c r="G4724" t="s">
        <v>5255</v>
      </c>
      <c r="H4724" t="s">
        <v>5259</v>
      </c>
      <c r="I4724">
        <v>1</v>
      </c>
      <c r="J4724" t="s">
        <v>5260</v>
      </c>
      <c r="K4724">
        <v>5</v>
      </c>
      <c r="L4724" t="s">
        <v>112</v>
      </c>
      <c r="M4724" t="s">
        <v>22</v>
      </c>
      <c r="N4724" t="s">
        <v>23</v>
      </c>
      <c r="O4724" t="s">
        <v>378</v>
      </c>
    </row>
    <row r="4725" spans="1:17" hidden="1" x14ac:dyDescent="0.25">
      <c r="A4725">
        <v>19439</v>
      </c>
      <c r="B4725">
        <v>202422</v>
      </c>
      <c r="C4725" t="str">
        <f>_xlfn.TEXTAFTER(Tabla4[[#This Row],[Escuela]],"- ",1)</f>
        <v>Agronomía y Sistemas Naturales</v>
      </c>
      <c r="D4725" t="s">
        <v>1260</v>
      </c>
      <c r="E4725" t="s">
        <v>77</v>
      </c>
      <c r="F4725">
        <v>19439</v>
      </c>
      <c r="G4725" t="s">
        <v>5255</v>
      </c>
      <c r="H4725" t="s">
        <v>5259</v>
      </c>
      <c r="I4725">
        <v>2</v>
      </c>
      <c r="J4725" t="s">
        <v>5260</v>
      </c>
      <c r="K4725">
        <v>5</v>
      </c>
      <c r="L4725" t="s">
        <v>112</v>
      </c>
      <c r="M4725" t="s">
        <v>22</v>
      </c>
      <c r="N4725" t="s">
        <v>23</v>
      </c>
      <c r="O4725" t="s">
        <v>378</v>
      </c>
    </row>
    <row r="4726" spans="1:17" hidden="1" x14ac:dyDescent="0.25">
      <c r="A4726">
        <v>19440</v>
      </c>
      <c r="B4726">
        <v>202422</v>
      </c>
      <c r="C4726" t="str">
        <f>_xlfn.TEXTAFTER(Tabla4[[#This Row],[Escuela]],"- ",1)</f>
        <v>Agronomía y Sistemas Naturales</v>
      </c>
      <c r="D4726" t="s">
        <v>1260</v>
      </c>
      <c r="E4726" t="s">
        <v>77</v>
      </c>
      <c r="F4726">
        <v>19440</v>
      </c>
      <c r="G4726" t="s">
        <v>5255</v>
      </c>
      <c r="H4726" t="s">
        <v>5259</v>
      </c>
      <c r="I4726">
        <v>3</v>
      </c>
      <c r="J4726" t="s">
        <v>5260</v>
      </c>
      <c r="K4726">
        <v>5</v>
      </c>
      <c r="L4726" t="s">
        <v>112</v>
      </c>
      <c r="M4726" t="s">
        <v>22</v>
      </c>
      <c r="N4726" t="s">
        <v>23</v>
      </c>
      <c r="O4726" t="s">
        <v>113</v>
      </c>
    </row>
    <row r="4727" spans="1:17" hidden="1" x14ac:dyDescent="0.25">
      <c r="A4727">
        <v>19441</v>
      </c>
      <c r="B4727">
        <v>202422</v>
      </c>
      <c r="C4727" t="str">
        <f>_xlfn.TEXTAFTER(Tabla4[[#This Row],[Escuela]],"- ",1)</f>
        <v>Agronomía y Sistemas Naturales</v>
      </c>
      <c r="D4727" t="s">
        <v>1260</v>
      </c>
      <c r="E4727" t="s">
        <v>77</v>
      </c>
      <c r="F4727">
        <v>19441</v>
      </c>
      <c r="G4727" t="s">
        <v>5255</v>
      </c>
      <c r="H4727" t="s">
        <v>5259</v>
      </c>
      <c r="I4727">
        <v>4</v>
      </c>
      <c r="J4727" t="s">
        <v>5260</v>
      </c>
      <c r="K4727">
        <v>5</v>
      </c>
      <c r="L4727" t="s">
        <v>112</v>
      </c>
      <c r="M4727" t="s">
        <v>22</v>
      </c>
      <c r="N4727" t="s">
        <v>23</v>
      </c>
      <c r="O4727" t="s">
        <v>113</v>
      </c>
    </row>
    <row r="4728" spans="1:17" hidden="1" x14ac:dyDescent="0.25">
      <c r="A4728">
        <v>20404</v>
      </c>
      <c r="B4728">
        <v>202422</v>
      </c>
      <c r="C4728" t="str">
        <f>_xlfn.TEXTAFTER(Tabla4[[#This Row],[Escuela]],"- ",1)</f>
        <v>Agronomía y Sistemas Naturales</v>
      </c>
      <c r="D4728" t="s">
        <v>1260</v>
      </c>
      <c r="E4728" t="s">
        <v>77</v>
      </c>
      <c r="F4728">
        <v>20404</v>
      </c>
      <c r="G4728" t="s">
        <v>5255</v>
      </c>
      <c r="H4728" t="s">
        <v>5261</v>
      </c>
      <c r="I4728">
        <v>1</v>
      </c>
      <c r="J4728" t="s">
        <v>5262</v>
      </c>
      <c r="K4728">
        <v>5</v>
      </c>
      <c r="L4728" t="s">
        <v>112</v>
      </c>
      <c r="M4728" t="s">
        <v>22</v>
      </c>
      <c r="N4728" t="s">
        <v>23</v>
      </c>
      <c r="O4728" t="s">
        <v>1459</v>
      </c>
    </row>
    <row r="4729" spans="1:17" hidden="1" x14ac:dyDescent="0.25">
      <c r="A4729">
        <v>20405</v>
      </c>
      <c r="B4729">
        <v>202422</v>
      </c>
      <c r="C4729" t="str">
        <f>_xlfn.TEXTAFTER(Tabla4[[#This Row],[Escuela]],"- ",1)</f>
        <v>Agronomía y Sistemas Naturales</v>
      </c>
      <c r="D4729" t="s">
        <v>1260</v>
      </c>
      <c r="E4729" t="s">
        <v>77</v>
      </c>
      <c r="F4729">
        <v>20405</v>
      </c>
      <c r="G4729" t="s">
        <v>5255</v>
      </c>
      <c r="H4729" t="s">
        <v>5261</v>
      </c>
      <c r="I4729">
        <v>2</v>
      </c>
      <c r="J4729" t="s">
        <v>5262</v>
      </c>
      <c r="K4729">
        <v>5</v>
      </c>
      <c r="L4729" t="s">
        <v>112</v>
      </c>
      <c r="M4729" t="s">
        <v>22</v>
      </c>
      <c r="N4729" t="s">
        <v>23</v>
      </c>
      <c r="O4729" t="s">
        <v>1459</v>
      </c>
    </row>
    <row r="4730" spans="1:17" hidden="1" x14ac:dyDescent="0.25">
      <c r="A4730">
        <v>20406</v>
      </c>
      <c r="B4730">
        <v>202422</v>
      </c>
      <c r="C4730" t="str">
        <f>_xlfn.TEXTAFTER(Tabla4[[#This Row],[Escuela]],"- ",1)</f>
        <v>Agronomía y Sistemas Naturales</v>
      </c>
      <c r="D4730" t="s">
        <v>1260</v>
      </c>
      <c r="E4730" t="s">
        <v>77</v>
      </c>
      <c r="F4730">
        <v>20406</v>
      </c>
      <c r="G4730" t="s">
        <v>5255</v>
      </c>
      <c r="H4730" t="s">
        <v>5261</v>
      </c>
      <c r="I4730">
        <v>3</v>
      </c>
      <c r="J4730" t="s">
        <v>5262</v>
      </c>
      <c r="K4730">
        <v>5</v>
      </c>
      <c r="L4730" t="s">
        <v>112</v>
      </c>
      <c r="M4730" t="s">
        <v>22</v>
      </c>
      <c r="N4730" t="s">
        <v>23</v>
      </c>
      <c r="O4730" t="s">
        <v>1459</v>
      </c>
    </row>
    <row r="4731" spans="1:17" hidden="1" x14ac:dyDescent="0.25">
      <c r="A4731">
        <v>20407</v>
      </c>
      <c r="B4731">
        <v>202422</v>
      </c>
      <c r="C4731" t="str">
        <f>_xlfn.TEXTAFTER(Tabla4[[#This Row],[Escuela]],"- ",1)</f>
        <v>Agronomía y Sistemas Naturales</v>
      </c>
      <c r="D4731" t="s">
        <v>1260</v>
      </c>
      <c r="E4731" t="s">
        <v>77</v>
      </c>
      <c r="F4731">
        <v>20407</v>
      </c>
      <c r="G4731" t="s">
        <v>5255</v>
      </c>
      <c r="H4731" t="s">
        <v>5261</v>
      </c>
      <c r="I4731">
        <v>4</v>
      </c>
      <c r="J4731" t="s">
        <v>5262</v>
      </c>
      <c r="K4731">
        <v>5</v>
      </c>
      <c r="L4731" t="s">
        <v>112</v>
      </c>
      <c r="M4731" t="s">
        <v>22</v>
      </c>
      <c r="N4731" t="s">
        <v>23</v>
      </c>
      <c r="O4731" t="s">
        <v>1459</v>
      </c>
    </row>
    <row r="4732" spans="1:17" hidden="1" x14ac:dyDescent="0.25">
      <c r="A4732">
        <v>22862</v>
      </c>
      <c r="B4732">
        <v>202422</v>
      </c>
      <c r="C4732" t="str">
        <f>_xlfn.TEXTAFTER(Tabla4[[#This Row],[Escuela]],"- ",1)</f>
        <v>Agronomía y Sistemas Naturales</v>
      </c>
      <c r="D4732" t="s">
        <v>1260</v>
      </c>
      <c r="E4732" t="s">
        <v>77</v>
      </c>
      <c r="F4732">
        <v>22862</v>
      </c>
      <c r="G4732" t="s">
        <v>5255</v>
      </c>
      <c r="H4732" t="s">
        <v>5261</v>
      </c>
      <c r="I4732">
        <v>6</v>
      </c>
      <c r="J4732" t="s">
        <v>5262</v>
      </c>
      <c r="K4732">
        <v>5</v>
      </c>
      <c r="L4732" t="s">
        <v>112</v>
      </c>
      <c r="M4732" t="s">
        <v>22</v>
      </c>
      <c r="N4732" t="s">
        <v>23</v>
      </c>
      <c r="O4732" t="s">
        <v>1459</v>
      </c>
    </row>
    <row r="4733" spans="1:17" hidden="1" x14ac:dyDescent="0.25">
      <c r="A4733">
        <v>22856</v>
      </c>
      <c r="B4733">
        <v>202422</v>
      </c>
      <c r="C4733" t="str">
        <f>_xlfn.TEXTAFTER(Tabla4[[#This Row],[Escuela]],"- ",1)</f>
        <v>Agronomía y Sistemas Naturales</v>
      </c>
      <c r="D4733" t="s">
        <v>1260</v>
      </c>
      <c r="E4733" t="s">
        <v>77</v>
      </c>
      <c r="F4733">
        <v>22856</v>
      </c>
      <c r="G4733" t="s">
        <v>5255</v>
      </c>
      <c r="H4733" t="s">
        <v>5263</v>
      </c>
      <c r="I4733">
        <v>1</v>
      </c>
      <c r="J4733" t="s">
        <v>5264</v>
      </c>
      <c r="K4733">
        <v>0</v>
      </c>
      <c r="L4733" t="s">
        <v>112</v>
      </c>
      <c r="M4733" t="s">
        <v>434</v>
      </c>
      <c r="N4733" t="s">
        <v>1371</v>
      </c>
    </row>
    <row r="4734" spans="1:17" hidden="1" x14ac:dyDescent="0.25">
      <c r="A4734">
        <v>10419</v>
      </c>
      <c r="B4734">
        <v>202422</v>
      </c>
      <c r="C4734" t="str">
        <f>_xlfn.TEXTAFTER(Tabla4[[#This Row],[Escuela]],"- ",1)</f>
        <v>Agronomía y Sistemas Naturales</v>
      </c>
      <c r="D4734" t="s">
        <v>1260</v>
      </c>
      <c r="E4734" t="s">
        <v>77</v>
      </c>
      <c r="F4734">
        <v>10419</v>
      </c>
      <c r="G4734" t="s">
        <v>5255</v>
      </c>
      <c r="H4734" t="s">
        <v>347</v>
      </c>
      <c r="I4734">
        <v>1</v>
      </c>
      <c r="J4734" t="s">
        <v>5265</v>
      </c>
      <c r="K4734">
        <v>10</v>
      </c>
      <c r="L4734" t="s">
        <v>112</v>
      </c>
      <c r="M4734" t="s">
        <v>22</v>
      </c>
      <c r="N4734" t="s">
        <v>267</v>
      </c>
      <c r="O4734" t="s">
        <v>197</v>
      </c>
      <c r="Q4734" t="s">
        <v>5266</v>
      </c>
    </row>
    <row r="4735" spans="1:17" hidden="1" x14ac:dyDescent="0.25">
      <c r="A4735">
        <v>29026</v>
      </c>
      <c r="B4735">
        <v>202422</v>
      </c>
      <c r="C4735" t="str">
        <f>_xlfn.TEXTAFTER(Tabla4[[#This Row],[Escuela]],"- ",1)</f>
        <v>Agronomía y Sistemas Naturales</v>
      </c>
      <c r="D4735" t="s">
        <v>1260</v>
      </c>
      <c r="E4735" t="s">
        <v>77</v>
      </c>
      <c r="F4735">
        <v>29026</v>
      </c>
      <c r="G4735" t="s">
        <v>5255</v>
      </c>
      <c r="H4735" t="s">
        <v>347</v>
      </c>
      <c r="I4735">
        <v>2</v>
      </c>
      <c r="J4735" t="s">
        <v>5265</v>
      </c>
      <c r="K4735">
        <v>10</v>
      </c>
      <c r="L4735" t="s">
        <v>112</v>
      </c>
      <c r="M4735" t="s">
        <v>22</v>
      </c>
      <c r="N4735" t="s">
        <v>267</v>
      </c>
      <c r="O4735" t="s">
        <v>85</v>
      </c>
      <c r="Q4735" t="s">
        <v>1565</v>
      </c>
    </row>
    <row r="4736" spans="1:17" hidden="1" x14ac:dyDescent="0.25">
      <c r="A4736">
        <v>31635</v>
      </c>
      <c r="B4736">
        <v>202422</v>
      </c>
      <c r="C4736" t="str">
        <f>_xlfn.TEXTAFTER(Tabla4[[#This Row],[Escuela]],"- ",1)</f>
        <v>Agronomía y Sistemas Naturales</v>
      </c>
      <c r="D4736" t="s">
        <v>1260</v>
      </c>
      <c r="E4736" t="s">
        <v>77</v>
      </c>
      <c r="F4736">
        <v>31635</v>
      </c>
      <c r="G4736" t="s">
        <v>5255</v>
      </c>
      <c r="H4736" t="s">
        <v>347</v>
      </c>
      <c r="I4736">
        <v>3</v>
      </c>
      <c r="J4736" t="s">
        <v>5265</v>
      </c>
      <c r="K4736">
        <v>10</v>
      </c>
      <c r="L4736" t="s">
        <v>112</v>
      </c>
      <c r="M4736" t="s">
        <v>22</v>
      </c>
      <c r="N4736" t="s">
        <v>267</v>
      </c>
      <c r="O4736" t="s">
        <v>1618</v>
      </c>
      <c r="Q4736" t="s">
        <v>5267</v>
      </c>
    </row>
    <row r="4737" spans="1:16" hidden="1" x14ac:dyDescent="0.25">
      <c r="A4737">
        <v>14113</v>
      </c>
      <c r="B4737">
        <v>202422</v>
      </c>
      <c r="C4737" t="str">
        <f>_xlfn.TEXTAFTER(Tabla4[[#This Row],[Escuela]],"- ",1)</f>
        <v>Agronomía y Sistemas Naturales</v>
      </c>
      <c r="D4737" t="s">
        <v>1260</v>
      </c>
      <c r="E4737" t="s">
        <v>77</v>
      </c>
      <c r="F4737">
        <v>14113</v>
      </c>
      <c r="G4737" t="s">
        <v>5255</v>
      </c>
      <c r="H4737" t="s">
        <v>2408</v>
      </c>
      <c r="I4737">
        <v>1</v>
      </c>
      <c r="J4737" t="s">
        <v>5268</v>
      </c>
      <c r="K4737">
        <v>10</v>
      </c>
      <c r="L4737" t="s">
        <v>112</v>
      </c>
      <c r="M4737" t="s">
        <v>22</v>
      </c>
      <c r="N4737" t="s">
        <v>5193</v>
      </c>
      <c r="O4737" t="s">
        <v>273</v>
      </c>
      <c r="P4737" t="s">
        <v>5269</v>
      </c>
    </row>
    <row r="4738" spans="1:16" hidden="1" x14ac:dyDescent="0.25">
      <c r="A4738">
        <v>14112</v>
      </c>
      <c r="B4738">
        <v>202422</v>
      </c>
      <c r="C4738" t="str">
        <f>_xlfn.TEXTAFTER(Tabla4[[#This Row],[Escuela]],"- ",1)</f>
        <v>Agronomía y Sistemas Naturales</v>
      </c>
      <c r="D4738" t="s">
        <v>1260</v>
      </c>
      <c r="E4738" t="s">
        <v>77</v>
      </c>
      <c r="F4738">
        <v>14112</v>
      </c>
      <c r="G4738" t="s">
        <v>5255</v>
      </c>
      <c r="H4738" t="s">
        <v>2408</v>
      </c>
      <c r="I4738">
        <v>2</v>
      </c>
      <c r="J4738" t="s">
        <v>5268</v>
      </c>
      <c r="K4738">
        <v>10</v>
      </c>
      <c r="L4738" t="s">
        <v>112</v>
      </c>
      <c r="M4738" t="s">
        <v>22</v>
      </c>
      <c r="N4738" t="s">
        <v>5193</v>
      </c>
      <c r="O4738" t="s">
        <v>273</v>
      </c>
      <c r="P4738" t="s">
        <v>5270</v>
      </c>
    </row>
    <row r="4739" spans="1:16" hidden="1" x14ac:dyDescent="0.25">
      <c r="A4739">
        <v>10427</v>
      </c>
      <c r="B4739">
        <v>202422</v>
      </c>
      <c r="C4739" t="str">
        <f>_xlfn.TEXTAFTER(Tabla4[[#This Row],[Escuela]],"- ",1)</f>
        <v>Agronomía y Sistemas Naturales</v>
      </c>
      <c r="D4739" t="s">
        <v>1260</v>
      </c>
      <c r="E4739" t="s">
        <v>77</v>
      </c>
      <c r="F4739">
        <v>10427</v>
      </c>
      <c r="G4739" t="s">
        <v>5255</v>
      </c>
      <c r="H4739" t="s">
        <v>1615</v>
      </c>
      <c r="I4739">
        <v>1</v>
      </c>
      <c r="J4739" t="s">
        <v>5271</v>
      </c>
      <c r="K4739">
        <v>10</v>
      </c>
      <c r="L4739" t="s">
        <v>112</v>
      </c>
      <c r="M4739" t="s">
        <v>22</v>
      </c>
      <c r="N4739" t="s">
        <v>5193</v>
      </c>
      <c r="O4739" t="s">
        <v>273</v>
      </c>
      <c r="P4739" t="s">
        <v>2322</v>
      </c>
    </row>
    <row r="4740" spans="1:16" hidden="1" x14ac:dyDescent="0.25">
      <c r="A4740">
        <v>15673</v>
      </c>
      <c r="B4740">
        <v>202422</v>
      </c>
      <c r="C4740" t="str">
        <f>_xlfn.TEXTAFTER(Tabla4[[#This Row],[Escuela]],"- ",1)</f>
        <v>Agronomía y Sistemas Naturales</v>
      </c>
      <c r="D4740" t="s">
        <v>1260</v>
      </c>
      <c r="E4740" t="s">
        <v>77</v>
      </c>
      <c r="F4740">
        <v>15673</v>
      </c>
      <c r="G4740" t="s">
        <v>5255</v>
      </c>
      <c r="H4740" t="s">
        <v>1615</v>
      </c>
      <c r="I4740">
        <v>2</v>
      </c>
      <c r="J4740" t="s">
        <v>5271</v>
      </c>
      <c r="K4740">
        <v>10</v>
      </c>
      <c r="L4740" t="s">
        <v>112</v>
      </c>
      <c r="M4740" t="s">
        <v>22</v>
      </c>
      <c r="N4740" t="s">
        <v>5193</v>
      </c>
      <c r="O4740" t="s">
        <v>273</v>
      </c>
      <c r="P4740" t="s">
        <v>5207</v>
      </c>
    </row>
    <row r="4741" spans="1:16" hidden="1" x14ac:dyDescent="0.25">
      <c r="A4741">
        <v>19461</v>
      </c>
      <c r="B4741">
        <v>202422</v>
      </c>
      <c r="C4741" t="str">
        <f>_xlfn.TEXTAFTER(Tabla4[[#This Row],[Escuela]],"- ",1)</f>
        <v>Agronomía y Sistemas Naturales</v>
      </c>
      <c r="D4741" t="s">
        <v>1260</v>
      </c>
      <c r="E4741" t="s">
        <v>77</v>
      </c>
      <c r="F4741">
        <v>19461</v>
      </c>
      <c r="G4741" t="s">
        <v>5255</v>
      </c>
      <c r="H4741" t="s">
        <v>1615</v>
      </c>
      <c r="I4741">
        <v>3</v>
      </c>
      <c r="J4741" t="s">
        <v>5271</v>
      </c>
      <c r="K4741">
        <v>10</v>
      </c>
      <c r="L4741" t="s">
        <v>112</v>
      </c>
      <c r="M4741" t="s">
        <v>22</v>
      </c>
      <c r="N4741" t="s">
        <v>5193</v>
      </c>
      <c r="O4741" t="s">
        <v>273</v>
      </c>
      <c r="P4741" t="s">
        <v>5212</v>
      </c>
    </row>
    <row r="4742" spans="1:16" hidden="1" x14ac:dyDescent="0.25">
      <c r="A4742">
        <v>10435</v>
      </c>
      <c r="B4742">
        <v>202422</v>
      </c>
      <c r="C4742" t="str">
        <f>_xlfn.TEXTAFTER(Tabla4[[#This Row],[Escuela]],"- ",1)</f>
        <v>Agronomía y Sistemas Naturales</v>
      </c>
      <c r="D4742" t="s">
        <v>1260</v>
      </c>
      <c r="E4742" t="s">
        <v>77</v>
      </c>
      <c r="F4742">
        <v>10435</v>
      </c>
      <c r="G4742" t="s">
        <v>5255</v>
      </c>
      <c r="H4742" t="s">
        <v>5272</v>
      </c>
      <c r="I4742">
        <v>1</v>
      </c>
      <c r="J4742" t="s">
        <v>5273</v>
      </c>
      <c r="K4742">
        <v>10</v>
      </c>
      <c r="L4742" t="s">
        <v>112</v>
      </c>
      <c r="M4742" t="s">
        <v>22</v>
      </c>
      <c r="N4742" t="s">
        <v>272</v>
      </c>
      <c r="O4742" t="s">
        <v>273</v>
      </c>
      <c r="P4742" t="s">
        <v>2322</v>
      </c>
    </row>
    <row r="4743" spans="1:16" hidden="1" x14ac:dyDescent="0.25">
      <c r="A4743">
        <v>10442</v>
      </c>
      <c r="B4743">
        <v>202422</v>
      </c>
      <c r="C4743" t="str">
        <f>_xlfn.TEXTAFTER(Tabla4[[#This Row],[Escuela]],"- ",1)</f>
        <v>Agronomía y Sistemas Naturales</v>
      </c>
      <c r="D4743" t="s">
        <v>1260</v>
      </c>
      <c r="E4743" t="s">
        <v>77</v>
      </c>
      <c r="F4743">
        <v>10442</v>
      </c>
      <c r="G4743" t="s">
        <v>5255</v>
      </c>
      <c r="H4743" t="s">
        <v>5272</v>
      </c>
      <c r="I4743">
        <v>2</v>
      </c>
      <c r="J4743" t="s">
        <v>5273</v>
      </c>
      <c r="K4743">
        <v>10</v>
      </c>
      <c r="L4743" t="s">
        <v>112</v>
      </c>
      <c r="M4743" t="s">
        <v>22</v>
      </c>
      <c r="N4743" t="s">
        <v>272</v>
      </c>
      <c r="O4743" t="s">
        <v>273</v>
      </c>
      <c r="P4743" t="s">
        <v>5212</v>
      </c>
    </row>
    <row r="4744" spans="1:16" hidden="1" x14ac:dyDescent="0.25">
      <c r="A4744">
        <v>18875</v>
      </c>
      <c r="B4744">
        <v>202422</v>
      </c>
      <c r="C4744" t="str">
        <f>_xlfn.TEXTAFTER(Tabla4[[#This Row],[Escuela]],"- ",1)</f>
        <v>Agronomía y Sistemas Naturales</v>
      </c>
      <c r="D4744" t="s">
        <v>1260</v>
      </c>
      <c r="E4744" t="s">
        <v>77</v>
      </c>
      <c r="F4744">
        <v>18875</v>
      </c>
      <c r="G4744" t="s">
        <v>5255</v>
      </c>
      <c r="H4744" t="s">
        <v>4279</v>
      </c>
      <c r="I4744">
        <v>1</v>
      </c>
      <c r="J4744" t="s">
        <v>346</v>
      </c>
      <c r="K4744">
        <v>0</v>
      </c>
      <c r="L4744" t="s">
        <v>112</v>
      </c>
      <c r="M4744" t="s">
        <v>22</v>
      </c>
      <c r="N4744" t="s">
        <v>23</v>
      </c>
    </row>
    <row r="4745" spans="1:16" hidden="1" x14ac:dyDescent="0.25">
      <c r="A4745">
        <v>21433</v>
      </c>
      <c r="B4745">
        <v>202422</v>
      </c>
      <c r="C4745" t="str">
        <f>_xlfn.TEXTAFTER(Tabla4[[#This Row],[Escuela]],"- ",1)</f>
        <v>Agronomía y Sistemas Naturales</v>
      </c>
      <c r="D4745" t="s">
        <v>1260</v>
      </c>
      <c r="E4745" t="s">
        <v>77</v>
      </c>
      <c r="F4745">
        <v>21433</v>
      </c>
      <c r="G4745" t="s">
        <v>5255</v>
      </c>
      <c r="H4745" t="s">
        <v>2428</v>
      </c>
      <c r="I4745">
        <v>1</v>
      </c>
      <c r="J4745" t="s">
        <v>5274</v>
      </c>
      <c r="K4745">
        <v>0</v>
      </c>
      <c r="L4745" t="s">
        <v>112</v>
      </c>
      <c r="M4745" t="s">
        <v>22</v>
      </c>
      <c r="N4745" t="s">
        <v>23</v>
      </c>
    </row>
    <row r="4746" spans="1:16" hidden="1" x14ac:dyDescent="0.25">
      <c r="C4746" t="e">
        <f>_xlfn.TEXTAFTER(Tabla4[[#This Row],[Escuela]],"- ",1)</f>
        <v>#VALUE!</v>
      </c>
    </row>
    <row r="4747" spans="1:16" hidden="1" x14ac:dyDescent="0.25">
      <c r="A4747">
        <v>10455</v>
      </c>
      <c r="B4747">
        <v>202422</v>
      </c>
      <c r="C4747" t="str">
        <f>_xlfn.TEXTAFTER(Tabla4[[#This Row],[Escuela]],"- ",1)</f>
        <v>Agronomía y Sistemas Naturales</v>
      </c>
      <c r="D4747" t="s">
        <v>1260</v>
      </c>
      <c r="E4747" t="s">
        <v>77</v>
      </c>
      <c r="F4747">
        <v>10455</v>
      </c>
      <c r="G4747" t="s">
        <v>5255</v>
      </c>
      <c r="H4747" t="s">
        <v>2190</v>
      </c>
      <c r="I4747">
        <v>1</v>
      </c>
      <c r="J4747" t="s">
        <v>1934</v>
      </c>
      <c r="K4747">
        <v>10</v>
      </c>
      <c r="L4747" t="s">
        <v>112</v>
      </c>
      <c r="M4747" t="s">
        <v>22</v>
      </c>
      <c r="N4747" t="s">
        <v>272</v>
      </c>
      <c r="O4747" t="s">
        <v>901</v>
      </c>
      <c r="P4747" t="s">
        <v>1409</v>
      </c>
    </row>
    <row r="4748" spans="1:16" hidden="1" x14ac:dyDescent="0.25">
      <c r="A4748">
        <v>10462</v>
      </c>
      <c r="B4748">
        <v>202422</v>
      </c>
      <c r="C4748" t="str">
        <f>_xlfn.TEXTAFTER(Tabla4[[#This Row],[Escuela]],"- ",1)</f>
        <v>Agronomía y Sistemas Naturales</v>
      </c>
      <c r="D4748" t="s">
        <v>1260</v>
      </c>
      <c r="E4748" t="s">
        <v>77</v>
      </c>
      <c r="F4748">
        <v>10462</v>
      </c>
      <c r="G4748" t="s">
        <v>5255</v>
      </c>
      <c r="H4748" t="s">
        <v>2190</v>
      </c>
      <c r="I4748">
        <v>2</v>
      </c>
      <c r="J4748" t="s">
        <v>1934</v>
      </c>
      <c r="K4748">
        <v>10</v>
      </c>
      <c r="L4748" t="s">
        <v>112</v>
      </c>
      <c r="M4748" t="s">
        <v>22</v>
      </c>
      <c r="N4748" t="s">
        <v>272</v>
      </c>
      <c r="O4748" t="s">
        <v>898</v>
      </c>
      <c r="P4748" t="s">
        <v>1158</v>
      </c>
    </row>
    <row r="4749" spans="1:16" hidden="1" x14ac:dyDescent="0.25">
      <c r="A4749">
        <v>10476</v>
      </c>
      <c r="B4749">
        <v>202422</v>
      </c>
      <c r="C4749" t="str">
        <f>_xlfn.TEXTAFTER(Tabla4[[#This Row],[Escuela]],"- ",1)</f>
        <v>Agronomía y Sistemas Naturales</v>
      </c>
      <c r="D4749" t="s">
        <v>1260</v>
      </c>
      <c r="E4749" t="s">
        <v>77</v>
      </c>
      <c r="F4749">
        <v>10476</v>
      </c>
      <c r="G4749" t="s">
        <v>5255</v>
      </c>
      <c r="H4749" t="s">
        <v>2432</v>
      </c>
      <c r="I4749">
        <v>1</v>
      </c>
      <c r="J4749" t="s">
        <v>5275</v>
      </c>
      <c r="K4749">
        <v>10</v>
      </c>
      <c r="L4749" t="s">
        <v>112</v>
      </c>
      <c r="M4749" t="s">
        <v>22</v>
      </c>
      <c r="N4749" t="s">
        <v>272</v>
      </c>
      <c r="O4749" t="s">
        <v>258</v>
      </c>
      <c r="P4749" t="s">
        <v>5276</v>
      </c>
    </row>
    <row r="4750" spans="1:16" hidden="1" x14ac:dyDescent="0.25">
      <c r="A4750">
        <v>17488</v>
      </c>
      <c r="B4750">
        <v>202422</v>
      </c>
      <c r="C4750" t="str">
        <f>_xlfn.TEXTAFTER(Tabla4[[#This Row],[Escuela]],"- ",1)</f>
        <v>Agronomía y Sistemas Naturales</v>
      </c>
      <c r="D4750" t="s">
        <v>1260</v>
      </c>
      <c r="E4750" t="s">
        <v>77</v>
      </c>
      <c r="F4750">
        <v>17488</v>
      </c>
      <c r="G4750" t="s">
        <v>5255</v>
      </c>
      <c r="H4750" t="s">
        <v>2432</v>
      </c>
      <c r="I4750">
        <v>2</v>
      </c>
      <c r="J4750" t="s">
        <v>5275</v>
      </c>
      <c r="K4750">
        <v>10</v>
      </c>
      <c r="L4750" t="s">
        <v>112</v>
      </c>
      <c r="M4750" t="s">
        <v>22</v>
      </c>
      <c r="N4750" t="s">
        <v>272</v>
      </c>
      <c r="O4750" t="s">
        <v>343</v>
      </c>
      <c r="P4750" t="s">
        <v>5238</v>
      </c>
    </row>
    <row r="4751" spans="1:16" hidden="1" x14ac:dyDescent="0.25">
      <c r="A4751">
        <v>24647</v>
      </c>
      <c r="B4751">
        <v>202422</v>
      </c>
      <c r="C4751" t="str">
        <f>_xlfn.TEXTAFTER(Tabla4[[#This Row],[Escuela]],"- ",1)</f>
        <v>Agronomía y Sistemas Naturales</v>
      </c>
      <c r="D4751" t="s">
        <v>1260</v>
      </c>
      <c r="E4751" t="s">
        <v>77</v>
      </c>
      <c r="F4751">
        <v>24647</v>
      </c>
      <c r="G4751" t="s">
        <v>5255</v>
      </c>
      <c r="H4751" t="s">
        <v>2432</v>
      </c>
      <c r="I4751">
        <v>3</v>
      </c>
      <c r="J4751" t="s">
        <v>5275</v>
      </c>
      <c r="K4751">
        <v>10</v>
      </c>
      <c r="L4751" t="s">
        <v>112</v>
      </c>
      <c r="M4751" t="s">
        <v>22</v>
      </c>
      <c r="N4751" t="s">
        <v>272</v>
      </c>
      <c r="O4751" t="s">
        <v>258</v>
      </c>
      <c r="P4751" t="s">
        <v>5276</v>
      </c>
    </row>
    <row r="4752" spans="1:16" hidden="1" x14ac:dyDescent="0.25">
      <c r="A4752">
        <v>19459</v>
      </c>
      <c r="B4752">
        <v>202422</v>
      </c>
      <c r="C4752" t="str">
        <f>_xlfn.TEXTAFTER(Tabla4[[#This Row],[Escuela]],"- ",1)</f>
        <v>Agronomía y Sistemas Naturales</v>
      </c>
      <c r="D4752" t="s">
        <v>1260</v>
      </c>
      <c r="E4752" t="s">
        <v>77</v>
      </c>
      <c r="F4752">
        <v>19459</v>
      </c>
      <c r="G4752" t="s">
        <v>5255</v>
      </c>
      <c r="H4752" t="s">
        <v>1619</v>
      </c>
      <c r="I4752">
        <v>1</v>
      </c>
      <c r="J4752" t="s">
        <v>5277</v>
      </c>
      <c r="K4752">
        <v>10</v>
      </c>
      <c r="L4752" t="s">
        <v>112</v>
      </c>
      <c r="M4752" t="s">
        <v>22</v>
      </c>
      <c r="N4752" t="s">
        <v>272</v>
      </c>
      <c r="O4752" t="s">
        <v>901</v>
      </c>
      <c r="P4752" t="s">
        <v>5269</v>
      </c>
    </row>
    <row r="4753" spans="1:16" hidden="1" x14ac:dyDescent="0.25">
      <c r="A4753">
        <v>20410</v>
      </c>
      <c r="B4753">
        <v>202422</v>
      </c>
      <c r="C4753" t="str">
        <f>_xlfn.TEXTAFTER(Tabla4[[#This Row],[Escuela]],"- ",1)</f>
        <v>Agronomía y Sistemas Naturales</v>
      </c>
      <c r="D4753" t="s">
        <v>1260</v>
      </c>
      <c r="E4753" t="s">
        <v>77</v>
      </c>
      <c r="F4753">
        <v>20410</v>
      </c>
      <c r="G4753" t="s">
        <v>5255</v>
      </c>
      <c r="H4753" t="s">
        <v>1619</v>
      </c>
      <c r="I4753">
        <v>2</v>
      </c>
      <c r="J4753" t="s">
        <v>5277</v>
      </c>
      <c r="K4753">
        <v>10</v>
      </c>
      <c r="L4753" t="s">
        <v>112</v>
      </c>
      <c r="M4753" t="s">
        <v>22</v>
      </c>
      <c r="N4753" t="s">
        <v>272</v>
      </c>
      <c r="O4753" t="s">
        <v>901</v>
      </c>
      <c r="P4753" t="s">
        <v>5251</v>
      </c>
    </row>
    <row r="4754" spans="1:16" hidden="1" x14ac:dyDescent="0.25">
      <c r="A4754">
        <v>10505</v>
      </c>
      <c r="B4754">
        <v>202422</v>
      </c>
      <c r="C4754" t="str">
        <f>_xlfn.TEXTAFTER(Tabla4[[#This Row],[Escuela]],"- ",1)</f>
        <v>Agronomía y Sistemas Naturales</v>
      </c>
      <c r="D4754" t="s">
        <v>1260</v>
      </c>
      <c r="E4754" t="s">
        <v>77</v>
      </c>
      <c r="F4754">
        <v>10505</v>
      </c>
      <c r="G4754" t="s">
        <v>5255</v>
      </c>
      <c r="H4754" t="s">
        <v>2252</v>
      </c>
      <c r="I4754">
        <v>1</v>
      </c>
      <c r="J4754" t="s">
        <v>5278</v>
      </c>
      <c r="K4754">
        <v>10</v>
      </c>
      <c r="L4754" t="s">
        <v>112</v>
      </c>
      <c r="M4754" t="s">
        <v>22</v>
      </c>
      <c r="N4754" t="s">
        <v>272</v>
      </c>
      <c r="O4754" t="s">
        <v>264</v>
      </c>
      <c r="P4754" t="s">
        <v>495</v>
      </c>
    </row>
    <row r="4755" spans="1:16" hidden="1" x14ac:dyDescent="0.25">
      <c r="A4755">
        <v>10498</v>
      </c>
      <c r="B4755">
        <v>202422</v>
      </c>
      <c r="C4755" t="str">
        <f>_xlfn.TEXTAFTER(Tabla4[[#This Row],[Escuela]],"- ",1)</f>
        <v>Agronomía y Sistemas Naturales</v>
      </c>
      <c r="D4755" t="s">
        <v>1260</v>
      </c>
      <c r="E4755" t="s">
        <v>77</v>
      </c>
      <c r="F4755">
        <v>10498</v>
      </c>
      <c r="G4755" t="s">
        <v>5255</v>
      </c>
      <c r="H4755" t="s">
        <v>2252</v>
      </c>
      <c r="I4755">
        <v>2</v>
      </c>
      <c r="J4755" t="s">
        <v>5278</v>
      </c>
      <c r="K4755">
        <v>10</v>
      </c>
      <c r="L4755" t="s">
        <v>112</v>
      </c>
      <c r="M4755" t="s">
        <v>22</v>
      </c>
      <c r="N4755" t="s">
        <v>272</v>
      </c>
      <c r="O4755" t="s">
        <v>264</v>
      </c>
      <c r="P4755" t="s">
        <v>344</v>
      </c>
    </row>
    <row r="4756" spans="1:16" hidden="1" x14ac:dyDescent="0.25">
      <c r="A4756">
        <v>10513</v>
      </c>
      <c r="B4756">
        <v>202422</v>
      </c>
      <c r="C4756" t="str">
        <f>_xlfn.TEXTAFTER(Tabla4[[#This Row],[Escuela]],"- ",1)</f>
        <v>Agronomía y Sistemas Naturales</v>
      </c>
      <c r="D4756" t="s">
        <v>1260</v>
      </c>
      <c r="E4756" t="s">
        <v>77</v>
      </c>
      <c r="F4756">
        <v>10513</v>
      </c>
      <c r="G4756" t="s">
        <v>5255</v>
      </c>
      <c r="H4756" t="s">
        <v>2252</v>
      </c>
      <c r="I4756">
        <v>3</v>
      </c>
      <c r="J4756" t="s">
        <v>5278</v>
      </c>
      <c r="K4756">
        <v>10</v>
      </c>
      <c r="L4756" t="s">
        <v>112</v>
      </c>
      <c r="M4756" t="s">
        <v>22</v>
      </c>
      <c r="N4756" t="s">
        <v>272</v>
      </c>
      <c r="O4756" t="s">
        <v>264</v>
      </c>
      <c r="P4756" t="s">
        <v>355</v>
      </c>
    </row>
    <row r="4757" spans="1:16" hidden="1" x14ac:dyDescent="0.25">
      <c r="A4757">
        <v>21416</v>
      </c>
      <c r="B4757">
        <v>202422</v>
      </c>
      <c r="C4757" t="str">
        <f>_xlfn.TEXTAFTER(Tabla4[[#This Row],[Escuela]],"- ",1)</f>
        <v>Agronomía y Sistemas Naturales</v>
      </c>
      <c r="D4757" t="s">
        <v>1260</v>
      </c>
      <c r="E4757" t="s">
        <v>77</v>
      </c>
      <c r="F4757">
        <v>21416</v>
      </c>
      <c r="G4757" t="s">
        <v>5255</v>
      </c>
      <c r="H4757" t="s">
        <v>5279</v>
      </c>
      <c r="I4757">
        <v>3</v>
      </c>
      <c r="J4757" t="s">
        <v>5280</v>
      </c>
      <c r="K4757">
        <v>10</v>
      </c>
      <c r="L4757" t="s">
        <v>112</v>
      </c>
      <c r="M4757" t="s">
        <v>22</v>
      </c>
      <c r="N4757" t="s">
        <v>5193</v>
      </c>
      <c r="O4757" t="s">
        <v>172</v>
      </c>
      <c r="P4757" t="s">
        <v>5201</v>
      </c>
    </row>
    <row r="4758" spans="1:16" hidden="1" x14ac:dyDescent="0.25">
      <c r="A4758">
        <v>10528</v>
      </c>
      <c r="B4758">
        <v>202422</v>
      </c>
      <c r="C4758" t="str">
        <f>_xlfn.TEXTAFTER(Tabla4[[#This Row],[Escuela]],"- ",1)</f>
        <v>Agronomía y Sistemas Naturales</v>
      </c>
      <c r="D4758" t="s">
        <v>1260</v>
      </c>
      <c r="E4758" t="s">
        <v>77</v>
      </c>
      <c r="F4758">
        <v>10528</v>
      </c>
      <c r="G4758" t="s">
        <v>5255</v>
      </c>
      <c r="H4758" t="s">
        <v>5279</v>
      </c>
      <c r="I4758">
        <v>4</v>
      </c>
      <c r="J4758" t="s">
        <v>5280</v>
      </c>
      <c r="K4758">
        <v>10</v>
      </c>
      <c r="L4758" t="s">
        <v>112</v>
      </c>
      <c r="M4758" t="s">
        <v>22</v>
      </c>
      <c r="N4758" t="s">
        <v>5193</v>
      </c>
      <c r="O4758" t="s">
        <v>172</v>
      </c>
      <c r="P4758" t="s">
        <v>5281</v>
      </c>
    </row>
    <row r="4759" spans="1:16" hidden="1" x14ac:dyDescent="0.25">
      <c r="A4759">
        <v>20334</v>
      </c>
      <c r="B4759">
        <v>202422</v>
      </c>
      <c r="C4759" t="str">
        <f>_xlfn.TEXTAFTER(Tabla4[[#This Row],[Escuela]],"- ",1)</f>
        <v>Agronomía y Sistemas Naturales</v>
      </c>
      <c r="D4759" t="s">
        <v>1260</v>
      </c>
      <c r="E4759" t="s">
        <v>77</v>
      </c>
      <c r="F4759">
        <v>20334</v>
      </c>
      <c r="G4759" t="s">
        <v>5255</v>
      </c>
      <c r="H4759" t="s">
        <v>5282</v>
      </c>
      <c r="I4759">
        <v>1</v>
      </c>
      <c r="J4759" t="s">
        <v>5283</v>
      </c>
      <c r="K4759">
        <v>10</v>
      </c>
      <c r="L4759" t="s">
        <v>112</v>
      </c>
      <c r="M4759" t="s">
        <v>22</v>
      </c>
      <c r="N4759" t="s">
        <v>272</v>
      </c>
      <c r="O4759" t="s">
        <v>901</v>
      </c>
      <c r="P4759" t="s">
        <v>355</v>
      </c>
    </row>
    <row r="4760" spans="1:16" hidden="1" x14ac:dyDescent="0.25">
      <c r="A4760">
        <v>22815</v>
      </c>
      <c r="B4760">
        <v>202422</v>
      </c>
      <c r="C4760" t="str">
        <f>_xlfn.TEXTAFTER(Tabla4[[#This Row],[Escuela]],"- ",1)</f>
        <v>Agronomía y Sistemas Naturales</v>
      </c>
      <c r="D4760" t="s">
        <v>1260</v>
      </c>
      <c r="E4760" t="s">
        <v>77</v>
      </c>
      <c r="F4760">
        <v>22815</v>
      </c>
      <c r="G4760" t="s">
        <v>5255</v>
      </c>
      <c r="H4760" t="s">
        <v>5282</v>
      </c>
      <c r="I4760">
        <v>2</v>
      </c>
      <c r="J4760" t="s">
        <v>5283</v>
      </c>
      <c r="K4760">
        <v>10</v>
      </c>
      <c r="L4760" t="s">
        <v>112</v>
      </c>
      <c r="M4760" t="s">
        <v>22</v>
      </c>
      <c r="N4760" t="s">
        <v>272</v>
      </c>
      <c r="O4760" t="s">
        <v>898</v>
      </c>
      <c r="P4760" t="s">
        <v>344</v>
      </c>
    </row>
    <row r="4761" spans="1:16" hidden="1" x14ac:dyDescent="0.25">
      <c r="A4761">
        <v>20335</v>
      </c>
      <c r="B4761">
        <v>202422</v>
      </c>
      <c r="C4761" t="str">
        <f>_xlfn.TEXTAFTER(Tabla4[[#This Row],[Escuela]],"- ",1)</f>
        <v>Agronomía y Sistemas Naturales</v>
      </c>
      <c r="D4761" t="s">
        <v>1260</v>
      </c>
      <c r="E4761" t="s">
        <v>77</v>
      </c>
      <c r="F4761">
        <v>20335</v>
      </c>
      <c r="G4761" t="s">
        <v>5255</v>
      </c>
      <c r="H4761" t="s">
        <v>5284</v>
      </c>
      <c r="I4761">
        <v>1</v>
      </c>
      <c r="J4761" t="s">
        <v>5285</v>
      </c>
      <c r="K4761">
        <v>10</v>
      </c>
      <c r="L4761" t="s">
        <v>112</v>
      </c>
      <c r="M4761" t="s">
        <v>22</v>
      </c>
      <c r="N4761" t="s">
        <v>272</v>
      </c>
      <c r="O4761" t="s">
        <v>898</v>
      </c>
      <c r="P4761" t="s">
        <v>344</v>
      </c>
    </row>
    <row r="4762" spans="1:16" hidden="1" x14ac:dyDescent="0.25">
      <c r="A4762">
        <v>22854</v>
      </c>
      <c r="B4762">
        <v>202422</v>
      </c>
      <c r="C4762" t="str">
        <f>_xlfn.TEXTAFTER(Tabla4[[#This Row],[Escuela]],"- ",1)</f>
        <v>Agronomía y Sistemas Naturales</v>
      </c>
      <c r="D4762" t="s">
        <v>1260</v>
      </c>
      <c r="E4762" t="s">
        <v>77</v>
      </c>
      <c r="F4762">
        <v>22854</v>
      </c>
      <c r="G4762" t="s">
        <v>5255</v>
      </c>
      <c r="H4762" t="s">
        <v>5284</v>
      </c>
      <c r="I4762">
        <v>2</v>
      </c>
      <c r="J4762" t="s">
        <v>5285</v>
      </c>
      <c r="K4762">
        <v>10</v>
      </c>
      <c r="L4762" t="s">
        <v>112</v>
      </c>
      <c r="M4762" t="s">
        <v>22</v>
      </c>
      <c r="N4762" t="s">
        <v>272</v>
      </c>
      <c r="O4762" t="s">
        <v>901</v>
      </c>
      <c r="P4762" t="s">
        <v>355</v>
      </c>
    </row>
    <row r="4763" spans="1:16" hidden="1" x14ac:dyDescent="0.25">
      <c r="A4763">
        <v>10561</v>
      </c>
      <c r="B4763">
        <v>202422</v>
      </c>
      <c r="C4763" t="str">
        <f>_xlfn.TEXTAFTER(Tabla4[[#This Row],[Escuela]],"- ",1)</f>
        <v>Agronomía y Sistemas Naturales</v>
      </c>
      <c r="D4763" t="s">
        <v>1260</v>
      </c>
      <c r="E4763" t="s">
        <v>77</v>
      </c>
      <c r="F4763">
        <v>10561</v>
      </c>
      <c r="G4763" t="s">
        <v>5255</v>
      </c>
      <c r="H4763" t="s">
        <v>5286</v>
      </c>
      <c r="I4763">
        <v>1</v>
      </c>
      <c r="J4763" t="s">
        <v>5287</v>
      </c>
      <c r="K4763">
        <v>10</v>
      </c>
      <c r="L4763" t="s">
        <v>112</v>
      </c>
      <c r="M4763" t="s">
        <v>22</v>
      </c>
      <c r="N4763" t="s">
        <v>5193</v>
      </c>
      <c r="O4763" t="s">
        <v>258</v>
      </c>
      <c r="P4763" t="s">
        <v>5207</v>
      </c>
    </row>
    <row r="4764" spans="1:16" hidden="1" x14ac:dyDescent="0.25">
      <c r="A4764">
        <v>10596</v>
      </c>
      <c r="B4764">
        <v>202422</v>
      </c>
      <c r="C4764" t="str">
        <f>_xlfn.TEXTAFTER(Tabla4[[#This Row],[Escuela]],"- ",1)</f>
        <v>Agronomía y Sistemas Naturales</v>
      </c>
      <c r="D4764" t="s">
        <v>1260</v>
      </c>
      <c r="E4764" t="s">
        <v>77</v>
      </c>
      <c r="F4764">
        <v>10596</v>
      </c>
      <c r="G4764" t="s">
        <v>5255</v>
      </c>
      <c r="H4764" t="s">
        <v>5288</v>
      </c>
      <c r="I4764">
        <v>1</v>
      </c>
      <c r="J4764" t="s">
        <v>5289</v>
      </c>
      <c r="K4764">
        <v>10</v>
      </c>
      <c r="L4764" t="s">
        <v>112</v>
      </c>
      <c r="M4764" t="s">
        <v>22</v>
      </c>
      <c r="N4764" t="s">
        <v>272</v>
      </c>
      <c r="O4764" t="s">
        <v>1328</v>
      </c>
      <c r="P4764" t="s">
        <v>355</v>
      </c>
    </row>
    <row r="4765" spans="1:16" hidden="1" x14ac:dyDescent="0.25">
      <c r="A4765">
        <v>29024</v>
      </c>
      <c r="B4765">
        <v>202422</v>
      </c>
      <c r="C4765" t="str">
        <f>_xlfn.TEXTAFTER(Tabla4[[#This Row],[Escuela]],"- ",1)</f>
        <v>Agronomía y Sistemas Naturales</v>
      </c>
      <c r="D4765" t="s">
        <v>1260</v>
      </c>
      <c r="E4765" t="s">
        <v>77</v>
      </c>
      <c r="F4765">
        <v>29024</v>
      </c>
      <c r="G4765" t="s">
        <v>5255</v>
      </c>
      <c r="H4765" t="s">
        <v>5290</v>
      </c>
      <c r="I4765">
        <v>1</v>
      </c>
      <c r="J4765" t="s">
        <v>5291</v>
      </c>
      <c r="K4765">
        <v>10</v>
      </c>
      <c r="L4765" t="s">
        <v>112</v>
      </c>
      <c r="M4765" t="s">
        <v>22</v>
      </c>
      <c r="N4765" t="s">
        <v>23</v>
      </c>
      <c r="O4765" t="s">
        <v>2154</v>
      </c>
    </row>
    <row r="4766" spans="1:16" hidden="1" x14ac:dyDescent="0.25">
      <c r="A4766">
        <v>29021</v>
      </c>
      <c r="B4766">
        <v>202422</v>
      </c>
      <c r="C4766" t="str">
        <f>_xlfn.TEXTAFTER(Tabla4[[#This Row],[Escuela]],"- ",1)</f>
        <v>Agronomía y Sistemas Naturales</v>
      </c>
      <c r="D4766" t="s">
        <v>1260</v>
      </c>
      <c r="E4766" t="s">
        <v>77</v>
      </c>
      <c r="F4766">
        <v>29021</v>
      </c>
      <c r="G4766" t="s">
        <v>5255</v>
      </c>
      <c r="H4766" t="s">
        <v>5292</v>
      </c>
      <c r="I4766">
        <v>1</v>
      </c>
      <c r="J4766" t="s">
        <v>5293</v>
      </c>
      <c r="K4766">
        <v>10</v>
      </c>
      <c r="L4766" t="s">
        <v>112</v>
      </c>
      <c r="M4766" t="s">
        <v>81</v>
      </c>
      <c r="N4766" t="s">
        <v>272</v>
      </c>
      <c r="O4766" t="s">
        <v>350</v>
      </c>
      <c r="P4766" t="s">
        <v>467</v>
      </c>
    </row>
    <row r="4767" spans="1:16" hidden="1" x14ac:dyDescent="0.25">
      <c r="A4767">
        <v>26666</v>
      </c>
      <c r="B4767">
        <v>202422</v>
      </c>
      <c r="C4767" t="str">
        <f>_xlfn.TEXTAFTER(Tabla4[[#This Row],[Escuela]],"- ",1)</f>
        <v>Agronomía y Sistemas Naturales</v>
      </c>
      <c r="D4767" t="s">
        <v>1260</v>
      </c>
      <c r="E4767" t="s">
        <v>77</v>
      </c>
      <c r="F4767">
        <v>26666</v>
      </c>
      <c r="G4767" t="s">
        <v>5255</v>
      </c>
      <c r="H4767" t="s">
        <v>5294</v>
      </c>
      <c r="I4767">
        <v>1</v>
      </c>
      <c r="J4767" t="s">
        <v>5295</v>
      </c>
      <c r="K4767">
        <v>10</v>
      </c>
      <c r="L4767" t="s">
        <v>112</v>
      </c>
      <c r="M4767" t="s">
        <v>22</v>
      </c>
      <c r="N4767" t="s">
        <v>23</v>
      </c>
      <c r="O4767" t="s">
        <v>5135</v>
      </c>
    </row>
    <row r="4768" spans="1:16" hidden="1" x14ac:dyDescent="0.25">
      <c r="A4768">
        <v>31727</v>
      </c>
      <c r="B4768">
        <v>202422</v>
      </c>
      <c r="C4768" t="str">
        <f>_xlfn.TEXTAFTER(Tabla4[[#This Row],[Escuela]],"- ",1)</f>
        <v>Agronomía y Sistemas Naturales</v>
      </c>
      <c r="D4768" t="s">
        <v>1260</v>
      </c>
      <c r="E4768" t="s">
        <v>77</v>
      </c>
      <c r="F4768">
        <v>31727</v>
      </c>
      <c r="G4768" t="s">
        <v>5255</v>
      </c>
      <c r="H4768" t="s">
        <v>5296</v>
      </c>
      <c r="I4768">
        <v>1</v>
      </c>
      <c r="J4768" t="s">
        <v>5297</v>
      </c>
      <c r="K4768">
        <v>10</v>
      </c>
      <c r="L4768" t="s">
        <v>112</v>
      </c>
      <c r="M4768" t="s">
        <v>22</v>
      </c>
      <c r="N4768" t="s">
        <v>272</v>
      </c>
      <c r="O4768" t="s">
        <v>119</v>
      </c>
      <c r="P4768" t="s">
        <v>335</v>
      </c>
    </row>
    <row r="4769" spans="1:16" hidden="1" x14ac:dyDescent="0.25">
      <c r="A4769">
        <v>31729</v>
      </c>
      <c r="B4769">
        <v>202422</v>
      </c>
      <c r="C4769" t="str">
        <f>_xlfn.TEXTAFTER(Tabla4[[#This Row],[Escuela]],"- ",1)</f>
        <v>Agronomía y Sistemas Naturales</v>
      </c>
      <c r="D4769" t="s">
        <v>1260</v>
      </c>
      <c r="E4769" t="s">
        <v>77</v>
      </c>
      <c r="F4769">
        <v>31729</v>
      </c>
      <c r="G4769" t="s">
        <v>5255</v>
      </c>
      <c r="H4769" t="s">
        <v>5296</v>
      </c>
      <c r="I4769">
        <v>2</v>
      </c>
      <c r="J4769" t="s">
        <v>5297</v>
      </c>
      <c r="K4769">
        <v>10</v>
      </c>
      <c r="L4769" t="s">
        <v>112</v>
      </c>
      <c r="M4769" t="s">
        <v>43</v>
      </c>
      <c r="N4769" t="s">
        <v>272</v>
      </c>
      <c r="O4769" t="s">
        <v>119</v>
      </c>
      <c r="P4769" t="s">
        <v>335</v>
      </c>
    </row>
    <row r="4770" spans="1:16" hidden="1" x14ac:dyDescent="0.25">
      <c r="A4770">
        <v>10610</v>
      </c>
      <c r="B4770">
        <v>202422</v>
      </c>
      <c r="C4770" t="str">
        <f>_xlfn.TEXTAFTER(Tabla4[[#This Row],[Escuela]],"- ",1)</f>
        <v>Agronomía y Sistemas Naturales</v>
      </c>
      <c r="D4770" t="s">
        <v>1260</v>
      </c>
      <c r="E4770" t="s">
        <v>77</v>
      </c>
      <c r="F4770">
        <v>10610</v>
      </c>
      <c r="G4770" t="s">
        <v>5255</v>
      </c>
      <c r="H4770" t="s">
        <v>2173</v>
      </c>
      <c r="I4770">
        <v>1</v>
      </c>
      <c r="J4770" t="s">
        <v>5298</v>
      </c>
      <c r="K4770">
        <v>10</v>
      </c>
      <c r="L4770" t="s">
        <v>112</v>
      </c>
      <c r="M4770" t="s">
        <v>22</v>
      </c>
      <c r="N4770" t="s">
        <v>272</v>
      </c>
      <c r="O4770" t="s">
        <v>898</v>
      </c>
      <c r="P4770" t="s">
        <v>1947</v>
      </c>
    </row>
    <row r="4771" spans="1:16" hidden="1" x14ac:dyDescent="0.25">
      <c r="A4771">
        <v>15801</v>
      </c>
      <c r="B4771">
        <v>202422</v>
      </c>
      <c r="C4771" t="str">
        <f>_xlfn.TEXTAFTER(Tabla4[[#This Row],[Escuela]],"- ",1)</f>
        <v>Agronomía y Sistemas Naturales</v>
      </c>
      <c r="D4771" t="s">
        <v>1260</v>
      </c>
      <c r="E4771" t="s">
        <v>77</v>
      </c>
      <c r="F4771">
        <v>15801</v>
      </c>
      <c r="G4771" t="s">
        <v>5255</v>
      </c>
      <c r="H4771" t="s">
        <v>2173</v>
      </c>
      <c r="I4771">
        <v>2</v>
      </c>
      <c r="J4771" t="s">
        <v>5298</v>
      </c>
      <c r="K4771">
        <v>10</v>
      </c>
      <c r="L4771" t="s">
        <v>112</v>
      </c>
      <c r="M4771" t="s">
        <v>22</v>
      </c>
      <c r="N4771" t="s">
        <v>272</v>
      </c>
      <c r="O4771" t="s">
        <v>901</v>
      </c>
      <c r="P4771" t="s">
        <v>5299</v>
      </c>
    </row>
    <row r="4772" spans="1:16" hidden="1" x14ac:dyDescent="0.25">
      <c r="A4772">
        <v>29022</v>
      </c>
      <c r="B4772">
        <v>202422</v>
      </c>
      <c r="C4772" t="str">
        <f>_xlfn.TEXTAFTER(Tabla4[[#This Row],[Escuela]],"- ",1)</f>
        <v>Agronomía y Sistemas Naturales</v>
      </c>
      <c r="D4772" t="s">
        <v>1260</v>
      </c>
      <c r="E4772" t="s">
        <v>77</v>
      </c>
      <c r="F4772">
        <v>29022</v>
      </c>
      <c r="G4772" t="s">
        <v>5255</v>
      </c>
      <c r="H4772" t="s">
        <v>3256</v>
      </c>
      <c r="I4772">
        <v>1</v>
      </c>
      <c r="J4772" t="s">
        <v>5300</v>
      </c>
      <c r="K4772">
        <v>10</v>
      </c>
      <c r="L4772" t="s">
        <v>112</v>
      </c>
      <c r="M4772" t="s">
        <v>22</v>
      </c>
      <c r="N4772" t="s">
        <v>2891</v>
      </c>
    </row>
    <row r="4773" spans="1:16" hidden="1" x14ac:dyDescent="0.25">
      <c r="A4773">
        <v>30070</v>
      </c>
      <c r="B4773">
        <v>202422</v>
      </c>
      <c r="C4773" t="str">
        <f>_xlfn.TEXTAFTER(Tabla4[[#This Row],[Escuela]],"- ",1)</f>
        <v>Agronomía y Sistemas Naturales</v>
      </c>
      <c r="D4773" t="s">
        <v>1260</v>
      </c>
      <c r="E4773" t="s">
        <v>77</v>
      </c>
      <c r="F4773">
        <v>30070</v>
      </c>
      <c r="G4773" t="s">
        <v>5255</v>
      </c>
      <c r="H4773" t="s">
        <v>5301</v>
      </c>
      <c r="I4773">
        <v>1</v>
      </c>
      <c r="J4773" t="s">
        <v>5302</v>
      </c>
      <c r="K4773">
        <v>10</v>
      </c>
      <c r="L4773" t="s">
        <v>112</v>
      </c>
      <c r="M4773" t="s">
        <v>22</v>
      </c>
    </row>
    <row r="4774" spans="1:16" hidden="1" x14ac:dyDescent="0.25">
      <c r="A4774">
        <v>26178</v>
      </c>
      <c r="B4774">
        <v>202422</v>
      </c>
      <c r="C4774" t="str">
        <f>_xlfn.TEXTAFTER(Tabla4[[#This Row],[Escuela]],"- ",1)</f>
        <v>Agronomía y Sistemas Naturales</v>
      </c>
      <c r="D4774" t="s">
        <v>1260</v>
      </c>
      <c r="E4774" t="s">
        <v>77</v>
      </c>
      <c r="F4774">
        <v>26178</v>
      </c>
      <c r="G4774" t="s">
        <v>5255</v>
      </c>
      <c r="H4774" t="s">
        <v>1637</v>
      </c>
      <c r="I4774">
        <v>1</v>
      </c>
      <c r="J4774" t="s">
        <v>5303</v>
      </c>
      <c r="K4774">
        <v>10</v>
      </c>
      <c r="L4774" t="s">
        <v>112</v>
      </c>
      <c r="M4774" t="s">
        <v>22</v>
      </c>
      <c r="N4774" t="s">
        <v>23</v>
      </c>
      <c r="O4774" t="s">
        <v>5304</v>
      </c>
    </row>
    <row r="4775" spans="1:16" hidden="1" x14ac:dyDescent="0.25">
      <c r="A4775">
        <v>22844</v>
      </c>
      <c r="B4775">
        <v>202422</v>
      </c>
      <c r="C4775" t="str">
        <f>_xlfn.TEXTAFTER(Tabla4[[#This Row],[Escuela]],"- ",1)</f>
        <v>Agronomía y Sistemas Naturales</v>
      </c>
      <c r="D4775" t="s">
        <v>1260</v>
      </c>
      <c r="E4775" t="s">
        <v>77</v>
      </c>
      <c r="F4775">
        <v>22844</v>
      </c>
      <c r="G4775" t="s">
        <v>5255</v>
      </c>
      <c r="H4775" t="s">
        <v>5305</v>
      </c>
      <c r="I4775">
        <v>1</v>
      </c>
      <c r="J4775" t="s">
        <v>5306</v>
      </c>
      <c r="K4775">
        <v>30</v>
      </c>
      <c r="L4775" t="s">
        <v>112</v>
      </c>
      <c r="M4775" t="s">
        <v>22</v>
      </c>
      <c r="N4775" t="s">
        <v>23</v>
      </c>
    </row>
    <row r="4776" spans="1:16" hidden="1" x14ac:dyDescent="0.25">
      <c r="A4776">
        <v>31722</v>
      </c>
      <c r="B4776">
        <v>202422</v>
      </c>
      <c r="C4776" t="str">
        <f>_xlfn.TEXTAFTER(Tabla4[[#This Row],[Escuela]],"- ",1)</f>
        <v>Agronomía y Sistemas Naturales</v>
      </c>
      <c r="D4776" t="s">
        <v>1260</v>
      </c>
      <c r="E4776" t="s">
        <v>77</v>
      </c>
      <c r="F4776">
        <v>31722</v>
      </c>
      <c r="G4776" t="s">
        <v>5255</v>
      </c>
      <c r="H4776" t="s">
        <v>5307</v>
      </c>
      <c r="I4776">
        <v>1</v>
      </c>
      <c r="J4776" t="s">
        <v>5308</v>
      </c>
      <c r="K4776">
        <v>20</v>
      </c>
      <c r="L4776" t="s">
        <v>112</v>
      </c>
      <c r="M4776" t="s">
        <v>22</v>
      </c>
      <c r="N4776" t="s">
        <v>23</v>
      </c>
    </row>
    <row r="4777" spans="1:16" hidden="1" x14ac:dyDescent="0.25">
      <c r="A4777">
        <v>23804</v>
      </c>
      <c r="B4777">
        <v>202422</v>
      </c>
      <c r="C4777" t="str">
        <f>_xlfn.TEXTAFTER(Tabla4[[#This Row],[Escuela]],"- ",1)</f>
        <v>Agronomía y Sistemas Naturales</v>
      </c>
      <c r="D4777" t="s">
        <v>1260</v>
      </c>
      <c r="E4777" t="s">
        <v>77</v>
      </c>
      <c r="F4777">
        <v>23804</v>
      </c>
      <c r="G4777" t="s">
        <v>5255</v>
      </c>
      <c r="H4777" t="s">
        <v>2453</v>
      </c>
      <c r="I4777">
        <v>1</v>
      </c>
      <c r="J4777" t="s">
        <v>5309</v>
      </c>
      <c r="K4777">
        <v>0</v>
      </c>
      <c r="L4777" t="s">
        <v>112</v>
      </c>
      <c r="M4777" t="s">
        <v>22</v>
      </c>
      <c r="N4777" t="s">
        <v>49</v>
      </c>
    </row>
    <row r="4778" spans="1:16" hidden="1" x14ac:dyDescent="0.25">
      <c r="A4778">
        <v>23805</v>
      </c>
      <c r="B4778">
        <v>202422</v>
      </c>
      <c r="C4778" t="str">
        <f>_xlfn.TEXTAFTER(Tabla4[[#This Row],[Escuela]],"- ",1)</f>
        <v>Agronomía y Sistemas Naturales</v>
      </c>
      <c r="D4778" t="s">
        <v>1260</v>
      </c>
      <c r="E4778" t="s">
        <v>77</v>
      </c>
      <c r="F4778">
        <v>23805</v>
      </c>
      <c r="G4778" t="s">
        <v>5255</v>
      </c>
      <c r="H4778" t="s">
        <v>2453</v>
      </c>
      <c r="I4778">
        <v>2</v>
      </c>
      <c r="J4778" t="s">
        <v>5309</v>
      </c>
      <c r="K4778">
        <v>0</v>
      </c>
      <c r="L4778" t="s">
        <v>112</v>
      </c>
      <c r="M4778" t="s">
        <v>22</v>
      </c>
      <c r="N4778" t="s">
        <v>49</v>
      </c>
    </row>
    <row r="4779" spans="1:16" hidden="1" x14ac:dyDescent="0.25">
      <c r="A4779">
        <v>19788</v>
      </c>
      <c r="B4779">
        <v>202422</v>
      </c>
      <c r="C4779" t="str">
        <f>_xlfn.TEXTAFTER(Tabla4[[#This Row],[Escuela]],"- ",1)</f>
        <v>Agronomía y Sistemas Naturales</v>
      </c>
      <c r="D4779" t="s">
        <v>1260</v>
      </c>
      <c r="E4779" t="s">
        <v>77</v>
      </c>
      <c r="F4779">
        <v>19788</v>
      </c>
      <c r="G4779" t="s">
        <v>5168</v>
      </c>
      <c r="H4779" t="s">
        <v>1625</v>
      </c>
      <c r="I4779">
        <v>1</v>
      </c>
      <c r="J4779" t="s">
        <v>5310</v>
      </c>
      <c r="K4779">
        <v>10</v>
      </c>
      <c r="L4779" t="s">
        <v>112</v>
      </c>
      <c r="M4779" t="s">
        <v>22</v>
      </c>
      <c r="N4779" t="s">
        <v>5193</v>
      </c>
      <c r="O4779" t="s">
        <v>140</v>
      </c>
      <c r="P4779" t="s">
        <v>2505</v>
      </c>
    </row>
    <row r="4780" spans="1:16" hidden="1" x14ac:dyDescent="0.25">
      <c r="A4780">
        <v>10831</v>
      </c>
      <c r="B4780">
        <v>202422</v>
      </c>
      <c r="C4780" t="str">
        <f>_xlfn.TEXTAFTER(Tabla4[[#This Row],[Escuela]],"- ",1)</f>
        <v>Agronomía y Sistemas Naturales</v>
      </c>
      <c r="D4780" t="s">
        <v>1260</v>
      </c>
      <c r="E4780" t="s">
        <v>77</v>
      </c>
      <c r="F4780">
        <v>10831</v>
      </c>
      <c r="G4780" t="s">
        <v>5168</v>
      </c>
      <c r="H4780" t="s">
        <v>5311</v>
      </c>
      <c r="I4780">
        <v>1</v>
      </c>
      <c r="J4780" t="s">
        <v>5312</v>
      </c>
      <c r="K4780">
        <v>10</v>
      </c>
      <c r="L4780" t="s">
        <v>112</v>
      </c>
      <c r="M4780" t="s">
        <v>22</v>
      </c>
      <c r="N4780" t="s">
        <v>272</v>
      </c>
      <c r="O4780" t="s">
        <v>2170</v>
      </c>
      <c r="P4780" t="s">
        <v>5313</v>
      </c>
    </row>
    <row r="4781" spans="1:16" hidden="1" x14ac:dyDescent="0.25">
      <c r="A4781">
        <v>19681</v>
      </c>
      <c r="B4781">
        <v>202422</v>
      </c>
      <c r="C4781" t="str">
        <f>_xlfn.TEXTAFTER(Tabla4[[#This Row],[Escuela]],"- ",1)</f>
        <v>Agronomía y Sistemas Naturales</v>
      </c>
      <c r="D4781" t="s">
        <v>1260</v>
      </c>
      <c r="E4781" t="s">
        <v>77</v>
      </c>
      <c r="F4781">
        <v>19681</v>
      </c>
      <c r="G4781" t="s">
        <v>5168</v>
      </c>
      <c r="H4781" t="s">
        <v>2264</v>
      </c>
      <c r="I4781">
        <v>1</v>
      </c>
      <c r="J4781" t="s">
        <v>5314</v>
      </c>
      <c r="K4781">
        <v>10</v>
      </c>
      <c r="L4781" t="s">
        <v>112</v>
      </c>
      <c r="M4781" t="s">
        <v>22</v>
      </c>
      <c r="N4781" t="s">
        <v>272</v>
      </c>
      <c r="O4781" t="s">
        <v>5315</v>
      </c>
      <c r="P4781" t="s">
        <v>484</v>
      </c>
    </row>
    <row r="4782" spans="1:16" hidden="1" x14ac:dyDescent="0.25">
      <c r="A4782">
        <v>20336</v>
      </c>
      <c r="B4782">
        <v>202422</v>
      </c>
      <c r="C4782" t="str">
        <f>_xlfn.TEXTAFTER(Tabla4[[#This Row],[Escuela]],"- ",1)</f>
        <v>Agronomía y Sistemas Naturales</v>
      </c>
      <c r="D4782" t="s">
        <v>1260</v>
      </c>
      <c r="E4782" t="s">
        <v>77</v>
      </c>
      <c r="F4782">
        <v>20336</v>
      </c>
      <c r="G4782" t="s">
        <v>5168</v>
      </c>
      <c r="H4782" t="s">
        <v>911</v>
      </c>
      <c r="I4782">
        <v>1</v>
      </c>
      <c r="J4782" t="s">
        <v>5316</v>
      </c>
      <c r="K4782">
        <v>10</v>
      </c>
      <c r="L4782" t="s">
        <v>112</v>
      </c>
      <c r="M4782" t="s">
        <v>22</v>
      </c>
      <c r="N4782" t="s">
        <v>23</v>
      </c>
      <c r="O4782" t="s">
        <v>5317</v>
      </c>
    </row>
    <row r="4783" spans="1:16" hidden="1" x14ac:dyDescent="0.25">
      <c r="A4783">
        <v>20362</v>
      </c>
      <c r="B4783">
        <v>202422</v>
      </c>
      <c r="C4783" t="str">
        <f>_xlfn.TEXTAFTER(Tabla4[[#This Row],[Escuela]],"- ",1)</f>
        <v>Agronomía y Sistemas Naturales</v>
      </c>
      <c r="D4783" t="s">
        <v>1260</v>
      </c>
      <c r="E4783" t="s">
        <v>77</v>
      </c>
      <c r="F4783">
        <v>20362</v>
      </c>
      <c r="G4783" t="s">
        <v>5168</v>
      </c>
      <c r="H4783" t="s">
        <v>3701</v>
      </c>
      <c r="I4783">
        <v>1</v>
      </c>
      <c r="J4783" t="s">
        <v>5318</v>
      </c>
      <c r="K4783">
        <v>10</v>
      </c>
      <c r="L4783" t="s">
        <v>112</v>
      </c>
      <c r="M4783" t="s">
        <v>22</v>
      </c>
      <c r="N4783" t="s">
        <v>23</v>
      </c>
      <c r="O4783" t="s">
        <v>5135</v>
      </c>
    </row>
    <row r="4784" spans="1:16" hidden="1" x14ac:dyDescent="0.25">
      <c r="A4784">
        <v>20364</v>
      </c>
      <c r="B4784">
        <v>202422</v>
      </c>
      <c r="C4784" t="str">
        <f>_xlfn.TEXTAFTER(Tabla4[[#This Row],[Escuela]],"- ",1)</f>
        <v>Agronomía y Sistemas Naturales</v>
      </c>
      <c r="D4784" t="s">
        <v>1260</v>
      </c>
      <c r="E4784" t="s">
        <v>77</v>
      </c>
      <c r="F4784">
        <v>20364</v>
      </c>
      <c r="G4784" t="s">
        <v>5168</v>
      </c>
      <c r="H4784" t="s">
        <v>1633</v>
      </c>
      <c r="I4784">
        <v>1</v>
      </c>
      <c r="J4784" t="s">
        <v>5319</v>
      </c>
      <c r="K4784">
        <v>10</v>
      </c>
      <c r="L4784" t="s">
        <v>112</v>
      </c>
      <c r="M4784" t="s">
        <v>22</v>
      </c>
      <c r="N4784" t="s">
        <v>23</v>
      </c>
      <c r="O4784" t="s">
        <v>35</v>
      </c>
    </row>
    <row r="4785" spans="1:17" hidden="1" x14ac:dyDescent="0.25">
      <c r="A4785">
        <v>10884</v>
      </c>
      <c r="B4785">
        <v>202422</v>
      </c>
      <c r="C4785" t="str">
        <f>_xlfn.TEXTAFTER(Tabla4[[#This Row],[Escuela]],"- ",1)</f>
        <v>Agronomía y Sistemas Naturales</v>
      </c>
      <c r="D4785" t="s">
        <v>1260</v>
      </c>
      <c r="E4785" t="s">
        <v>77</v>
      </c>
      <c r="F4785">
        <v>10884</v>
      </c>
      <c r="G4785" t="s">
        <v>5168</v>
      </c>
      <c r="H4785" t="s">
        <v>5202</v>
      </c>
      <c r="I4785">
        <v>1</v>
      </c>
      <c r="J4785" t="s">
        <v>5320</v>
      </c>
      <c r="K4785">
        <v>10</v>
      </c>
      <c r="L4785" t="s">
        <v>112</v>
      </c>
      <c r="M4785" t="s">
        <v>22</v>
      </c>
      <c r="N4785" t="s">
        <v>23</v>
      </c>
      <c r="O4785" t="s">
        <v>82</v>
      </c>
    </row>
    <row r="4786" spans="1:17" hidden="1" x14ac:dyDescent="0.25">
      <c r="A4786">
        <v>26175</v>
      </c>
      <c r="B4786">
        <v>202422</v>
      </c>
      <c r="C4786" t="str">
        <f>_xlfn.TEXTAFTER(Tabla4[[#This Row],[Escuela]],"- ",1)</f>
        <v>Agronomía y Sistemas Naturales</v>
      </c>
      <c r="D4786" t="s">
        <v>1260</v>
      </c>
      <c r="E4786" t="s">
        <v>77</v>
      </c>
      <c r="F4786">
        <v>26175</v>
      </c>
      <c r="G4786" t="s">
        <v>5168</v>
      </c>
      <c r="H4786" t="s">
        <v>5220</v>
      </c>
      <c r="I4786">
        <v>1</v>
      </c>
      <c r="J4786" t="s">
        <v>5321</v>
      </c>
      <c r="K4786">
        <v>10</v>
      </c>
      <c r="L4786" t="s">
        <v>112</v>
      </c>
      <c r="M4786" t="s">
        <v>43</v>
      </c>
      <c r="N4786" t="s">
        <v>23</v>
      </c>
      <c r="O4786" t="s">
        <v>5122</v>
      </c>
    </row>
    <row r="4787" spans="1:17" hidden="1" x14ac:dyDescent="0.25">
      <c r="A4787">
        <v>22834</v>
      </c>
      <c r="B4787">
        <v>202422</v>
      </c>
      <c r="C4787" t="str">
        <f>_xlfn.TEXTAFTER(Tabla4[[#This Row],[Escuela]],"- ",1)</f>
        <v>Agronomía y Sistemas Naturales</v>
      </c>
      <c r="D4787" t="s">
        <v>1260</v>
      </c>
      <c r="E4787" t="s">
        <v>77</v>
      </c>
      <c r="F4787">
        <v>22834</v>
      </c>
      <c r="G4787" t="s">
        <v>5168</v>
      </c>
      <c r="H4787" t="s">
        <v>5208</v>
      </c>
      <c r="I4787">
        <v>1</v>
      </c>
      <c r="J4787" t="s">
        <v>5322</v>
      </c>
      <c r="K4787">
        <v>10</v>
      </c>
      <c r="L4787" t="s">
        <v>112</v>
      </c>
      <c r="M4787" t="s">
        <v>22</v>
      </c>
      <c r="N4787" t="s">
        <v>2828</v>
      </c>
      <c r="O4787" t="s">
        <v>5125</v>
      </c>
    </row>
    <row r="4788" spans="1:17" hidden="1" x14ac:dyDescent="0.25">
      <c r="A4788">
        <v>22838</v>
      </c>
      <c r="B4788">
        <v>202422</v>
      </c>
      <c r="C4788" t="str">
        <f>_xlfn.TEXTAFTER(Tabla4[[#This Row],[Escuela]],"- ",1)</f>
        <v>Agronomía y Sistemas Naturales</v>
      </c>
      <c r="D4788" t="s">
        <v>1260</v>
      </c>
      <c r="E4788" t="s">
        <v>77</v>
      </c>
      <c r="F4788">
        <v>22838</v>
      </c>
      <c r="G4788" t="s">
        <v>5168</v>
      </c>
      <c r="H4788" t="s">
        <v>5210</v>
      </c>
      <c r="I4788">
        <v>1</v>
      </c>
      <c r="J4788" t="s">
        <v>1646</v>
      </c>
      <c r="K4788">
        <v>10</v>
      </c>
      <c r="L4788" t="s">
        <v>112</v>
      </c>
      <c r="M4788" t="s">
        <v>22</v>
      </c>
      <c r="N4788" t="s">
        <v>272</v>
      </c>
      <c r="O4788" t="s">
        <v>264</v>
      </c>
      <c r="P4788" t="s">
        <v>1187</v>
      </c>
    </row>
    <row r="4789" spans="1:17" hidden="1" x14ac:dyDescent="0.25">
      <c r="A4789">
        <v>22826</v>
      </c>
      <c r="B4789">
        <v>202422</v>
      </c>
      <c r="C4789" t="str">
        <f>_xlfn.TEXTAFTER(Tabla4[[#This Row],[Escuela]],"- ",1)</f>
        <v>Agronomía y Sistemas Naturales</v>
      </c>
      <c r="D4789" t="s">
        <v>1260</v>
      </c>
      <c r="E4789" t="s">
        <v>77</v>
      </c>
      <c r="F4789">
        <v>22826</v>
      </c>
      <c r="G4789" t="s">
        <v>5168</v>
      </c>
      <c r="H4789" t="s">
        <v>5225</v>
      </c>
      <c r="I4789">
        <v>1</v>
      </c>
      <c r="J4789" t="s">
        <v>5323</v>
      </c>
      <c r="K4789">
        <v>10</v>
      </c>
      <c r="L4789" t="s">
        <v>112</v>
      </c>
      <c r="M4789" t="s">
        <v>22</v>
      </c>
      <c r="N4789" t="s">
        <v>272</v>
      </c>
      <c r="O4789" t="s">
        <v>901</v>
      </c>
      <c r="P4789" t="s">
        <v>5269</v>
      </c>
    </row>
    <row r="4790" spans="1:17" hidden="1" x14ac:dyDescent="0.25">
      <c r="A4790">
        <v>28052</v>
      </c>
      <c r="B4790">
        <v>202422</v>
      </c>
      <c r="C4790" t="str">
        <f>_xlfn.TEXTAFTER(Tabla4[[#This Row],[Escuela]],"- ",1)</f>
        <v>Agronomía y Sistemas Naturales</v>
      </c>
      <c r="D4790" t="s">
        <v>1260</v>
      </c>
      <c r="E4790" t="s">
        <v>77</v>
      </c>
      <c r="F4790">
        <v>28052</v>
      </c>
      <c r="G4790" t="s">
        <v>5168</v>
      </c>
      <c r="H4790" t="s">
        <v>913</v>
      </c>
      <c r="I4790">
        <v>1</v>
      </c>
      <c r="J4790" t="s">
        <v>5324</v>
      </c>
      <c r="K4790">
        <v>10</v>
      </c>
      <c r="L4790" t="s">
        <v>112</v>
      </c>
      <c r="M4790" t="s">
        <v>43</v>
      </c>
      <c r="N4790" t="s">
        <v>23</v>
      </c>
      <c r="O4790" t="s">
        <v>5325</v>
      </c>
    </row>
    <row r="4791" spans="1:17" hidden="1" x14ac:dyDescent="0.25">
      <c r="A4791">
        <v>19463</v>
      </c>
      <c r="B4791">
        <v>202422</v>
      </c>
      <c r="C4791" t="str">
        <f>_xlfn.TEXTAFTER(Tabla4[[#This Row],[Escuela]],"- ",1)</f>
        <v>Agronomía y Sistemas Naturales</v>
      </c>
      <c r="D4791" t="s">
        <v>1260</v>
      </c>
      <c r="E4791" t="s">
        <v>77</v>
      </c>
      <c r="F4791">
        <v>19463</v>
      </c>
      <c r="G4791" t="s">
        <v>5168</v>
      </c>
      <c r="H4791" t="s">
        <v>5252</v>
      </c>
      <c r="I4791">
        <v>1</v>
      </c>
      <c r="J4791" t="s">
        <v>5326</v>
      </c>
      <c r="K4791">
        <v>10</v>
      </c>
      <c r="L4791" t="s">
        <v>112</v>
      </c>
      <c r="M4791" t="s">
        <v>22</v>
      </c>
      <c r="N4791" t="s">
        <v>272</v>
      </c>
      <c r="O4791" t="s">
        <v>116</v>
      </c>
      <c r="P4791" t="s">
        <v>5238</v>
      </c>
    </row>
    <row r="4792" spans="1:17" hidden="1" x14ac:dyDescent="0.25">
      <c r="A4792">
        <v>31723</v>
      </c>
      <c r="B4792">
        <v>202422</v>
      </c>
      <c r="C4792" t="str">
        <f>_xlfn.TEXTAFTER(Tabla4[[#This Row],[Escuela]],"- ",1)</f>
        <v>Agronomía y Sistemas Naturales</v>
      </c>
      <c r="D4792" t="s">
        <v>1260</v>
      </c>
      <c r="E4792" t="s">
        <v>77</v>
      </c>
      <c r="F4792">
        <v>31723</v>
      </c>
      <c r="G4792" t="s">
        <v>5168</v>
      </c>
      <c r="H4792" t="s">
        <v>5327</v>
      </c>
      <c r="I4792">
        <v>1</v>
      </c>
      <c r="J4792" t="s">
        <v>5328</v>
      </c>
      <c r="K4792">
        <v>10</v>
      </c>
      <c r="L4792" t="s">
        <v>112</v>
      </c>
      <c r="M4792" t="s">
        <v>22</v>
      </c>
      <c r="N4792" t="s">
        <v>272</v>
      </c>
      <c r="O4792" t="s">
        <v>273</v>
      </c>
      <c r="P4792" t="s">
        <v>5270</v>
      </c>
    </row>
    <row r="4793" spans="1:17" hidden="1" x14ac:dyDescent="0.25">
      <c r="A4793">
        <v>20340</v>
      </c>
      <c r="B4793">
        <v>202422</v>
      </c>
      <c r="C4793" t="str">
        <f>_xlfn.TEXTAFTER(Tabla4[[#This Row],[Escuela]],"- ",1)</f>
        <v>Agronomía y Sistemas Naturales</v>
      </c>
      <c r="D4793" t="s">
        <v>1260</v>
      </c>
      <c r="E4793" t="s">
        <v>77</v>
      </c>
      <c r="F4793">
        <v>20340</v>
      </c>
      <c r="G4793" t="s">
        <v>5176</v>
      </c>
      <c r="H4793" t="s">
        <v>3749</v>
      </c>
      <c r="I4793">
        <v>1</v>
      </c>
      <c r="J4793" t="s">
        <v>5329</v>
      </c>
      <c r="K4793">
        <v>10</v>
      </c>
      <c r="L4793" t="s">
        <v>112</v>
      </c>
      <c r="M4793" t="s">
        <v>22</v>
      </c>
    </row>
    <row r="4794" spans="1:17" hidden="1" x14ac:dyDescent="0.25">
      <c r="A4794">
        <v>31714</v>
      </c>
      <c r="B4794">
        <v>202422</v>
      </c>
      <c r="C4794" t="str">
        <f>_xlfn.TEXTAFTER(Tabla4[[#This Row],[Escuela]],"- ",1)</f>
        <v>Agronomía y Sistemas Naturales</v>
      </c>
      <c r="D4794" t="s">
        <v>1260</v>
      </c>
      <c r="E4794" t="s">
        <v>77</v>
      </c>
      <c r="F4794">
        <v>31714</v>
      </c>
      <c r="G4794" t="s">
        <v>5176</v>
      </c>
      <c r="H4794" t="s">
        <v>913</v>
      </c>
      <c r="I4794">
        <v>1</v>
      </c>
      <c r="J4794" t="s">
        <v>5330</v>
      </c>
      <c r="K4794">
        <v>10</v>
      </c>
      <c r="L4794" t="s">
        <v>112</v>
      </c>
      <c r="M4794" t="s">
        <v>22</v>
      </c>
      <c r="N4794" t="s">
        <v>272</v>
      </c>
      <c r="O4794" t="s">
        <v>258</v>
      </c>
      <c r="P4794" t="s">
        <v>5251</v>
      </c>
    </row>
    <row r="4795" spans="1:17" hidden="1" x14ac:dyDescent="0.25">
      <c r="A4795">
        <v>20341</v>
      </c>
      <c r="B4795">
        <v>202422</v>
      </c>
      <c r="C4795" t="str">
        <f>_xlfn.TEXTAFTER(Tabla4[[#This Row],[Escuela]],"- ",1)</f>
        <v>Agronomía y Sistemas Naturales</v>
      </c>
      <c r="D4795" t="s">
        <v>1260</v>
      </c>
      <c r="E4795" t="s">
        <v>77</v>
      </c>
      <c r="F4795">
        <v>20341</v>
      </c>
      <c r="G4795" t="s">
        <v>5176</v>
      </c>
      <c r="H4795" t="s">
        <v>3752</v>
      </c>
      <c r="I4795">
        <v>1</v>
      </c>
      <c r="J4795" t="s">
        <v>5331</v>
      </c>
      <c r="K4795">
        <v>10</v>
      </c>
      <c r="L4795" t="s">
        <v>112</v>
      </c>
      <c r="M4795" t="s">
        <v>22</v>
      </c>
      <c r="N4795" t="s">
        <v>23</v>
      </c>
      <c r="O4795" t="s">
        <v>343</v>
      </c>
    </row>
    <row r="4796" spans="1:17" hidden="1" x14ac:dyDescent="0.25">
      <c r="A4796">
        <v>30071</v>
      </c>
      <c r="B4796">
        <v>202422</v>
      </c>
      <c r="C4796" t="str">
        <f>_xlfn.TEXTAFTER(Tabla4[[#This Row],[Escuela]],"- ",1)</f>
        <v>Agronomía y Sistemas Naturales</v>
      </c>
      <c r="D4796" t="s">
        <v>1260</v>
      </c>
      <c r="E4796" t="s">
        <v>77</v>
      </c>
      <c r="F4796">
        <v>30071</v>
      </c>
      <c r="G4796" t="s">
        <v>5176</v>
      </c>
      <c r="H4796" t="s">
        <v>5241</v>
      </c>
      <c r="I4796">
        <v>1</v>
      </c>
      <c r="J4796" t="s">
        <v>5332</v>
      </c>
      <c r="K4796">
        <v>10</v>
      </c>
      <c r="L4796" t="s">
        <v>112</v>
      </c>
      <c r="M4796" t="s">
        <v>22</v>
      </c>
    </row>
    <row r="4797" spans="1:17" hidden="1" x14ac:dyDescent="0.25">
      <c r="A4797">
        <v>28054</v>
      </c>
      <c r="B4797">
        <v>202422</v>
      </c>
      <c r="C4797" t="str">
        <f>_xlfn.TEXTAFTER(Tabla4[[#This Row],[Escuela]],"- ",1)</f>
        <v>Agronomía y Sistemas Naturales</v>
      </c>
      <c r="D4797" t="s">
        <v>1260</v>
      </c>
      <c r="E4797" t="s">
        <v>77</v>
      </c>
      <c r="F4797">
        <v>28054</v>
      </c>
      <c r="G4797" t="s">
        <v>5176</v>
      </c>
      <c r="H4797" t="s">
        <v>4322</v>
      </c>
      <c r="I4797">
        <v>1</v>
      </c>
      <c r="J4797" t="s">
        <v>5333</v>
      </c>
      <c r="K4797">
        <v>10</v>
      </c>
      <c r="L4797" t="s">
        <v>112</v>
      </c>
      <c r="M4797" t="s">
        <v>22</v>
      </c>
      <c r="N4797" t="s">
        <v>267</v>
      </c>
      <c r="O4797" t="s">
        <v>35</v>
      </c>
      <c r="Q4797" t="s">
        <v>5334</v>
      </c>
    </row>
    <row r="4798" spans="1:17" hidden="1" x14ac:dyDescent="0.25">
      <c r="A4798">
        <v>22852</v>
      </c>
      <c r="B4798">
        <v>202422</v>
      </c>
      <c r="C4798" t="str">
        <f>_xlfn.TEXTAFTER(Tabla4[[#This Row],[Escuela]],"- ",1)</f>
        <v>Agronomía y Sistemas Naturales</v>
      </c>
      <c r="D4798" t="s">
        <v>1260</v>
      </c>
      <c r="E4798" t="s">
        <v>77</v>
      </c>
      <c r="F4798">
        <v>22852</v>
      </c>
      <c r="G4798" t="s">
        <v>5176</v>
      </c>
      <c r="H4798" t="s">
        <v>5335</v>
      </c>
      <c r="I4798">
        <v>1</v>
      </c>
      <c r="J4798" t="s">
        <v>5336</v>
      </c>
      <c r="K4798">
        <v>10</v>
      </c>
      <c r="L4798" t="s">
        <v>112</v>
      </c>
      <c r="M4798" t="s">
        <v>22</v>
      </c>
      <c r="N4798" t="s">
        <v>23</v>
      </c>
      <c r="O4798" t="s">
        <v>5135</v>
      </c>
    </row>
    <row r="4799" spans="1:17" hidden="1" x14ac:dyDescent="0.25">
      <c r="A4799">
        <v>11008</v>
      </c>
      <c r="B4799">
        <v>202422</v>
      </c>
      <c r="C4799" t="str">
        <f>_xlfn.TEXTAFTER(Tabla4[[#This Row],[Escuela]],"- ",1)</f>
        <v>Agronomía y Sistemas Naturales</v>
      </c>
      <c r="D4799" t="s">
        <v>1260</v>
      </c>
      <c r="E4799" t="s">
        <v>77</v>
      </c>
      <c r="F4799">
        <v>11008</v>
      </c>
      <c r="G4799" t="s">
        <v>5176</v>
      </c>
      <c r="H4799" t="s">
        <v>5337</v>
      </c>
      <c r="I4799">
        <v>1</v>
      </c>
      <c r="J4799" t="s">
        <v>5338</v>
      </c>
      <c r="K4799">
        <v>10</v>
      </c>
      <c r="L4799" t="s">
        <v>112</v>
      </c>
      <c r="M4799" t="s">
        <v>22</v>
      </c>
      <c r="N4799" t="s">
        <v>23</v>
      </c>
      <c r="O4799" t="s">
        <v>3822</v>
      </c>
    </row>
    <row r="4800" spans="1:17" hidden="1" x14ac:dyDescent="0.25">
      <c r="A4800">
        <v>31718</v>
      </c>
      <c r="B4800">
        <v>202422</v>
      </c>
      <c r="C4800" t="str">
        <f>_xlfn.TEXTAFTER(Tabla4[[#This Row],[Escuela]],"- ",1)</f>
        <v>Agronomía y Sistemas Naturales</v>
      </c>
      <c r="D4800" t="s">
        <v>1260</v>
      </c>
      <c r="E4800" t="s">
        <v>77</v>
      </c>
      <c r="F4800">
        <v>31718</v>
      </c>
      <c r="G4800" t="s">
        <v>5176</v>
      </c>
      <c r="H4800" t="s">
        <v>5339</v>
      </c>
      <c r="I4800">
        <v>1</v>
      </c>
      <c r="J4800" t="s">
        <v>5340</v>
      </c>
      <c r="K4800">
        <v>10</v>
      </c>
      <c r="L4800" t="s">
        <v>112</v>
      </c>
      <c r="M4800" t="s">
        <v>22</v>
      </c>
      <c r="N4800" t="s">
        <v>23</v>
      </c>
      <c r="O4800" t="s">
        <v>149</v>
      </c>
    </row>
    <row r="4801" spans="1:16" hidden="1" x14ac:dyDescent="0.25">
      <c r="A4801">
        <v>31717</v>
      </c>
      <c r="B4801">
        <v>202422</v>
      </c>
      <c r="C4801" t="str">
        <f>_xlfn.TEXTAFTER(Tabla4[[#This Row],[Escuela]],"- ",1)</f>
        <v>Agronomía y Sistemas Naturales</v>
      </c>
      <c r="D4801" t="s">
        <v>1260</v>
      </c>
      <c r="E4801" t="s">
        <v>77</v>
      </c>
      <c r="F4801">
        <v>31717</v>
      </c>
      <c r="G4801" t="s">
        <v>5176</v>
      </c>
      <c r="H4801" t="s">
        <v>5341</v>
      </c>
      <c r="I4801">
        <v>1</v>
      </c>
      <c r="J4801" t="s">
        <v>5342</v>
      </c>
      <c r="K4801">
        <v>10</v>
      </c>
      <c r="L4801" t="s">
        <v>112</v>
      </c>
      <c r="M4801" t="s">
        <v>22</v>
      </c>
      <c r="N4801" t="s">
        <v>23</v>
      </c>
      <c r="O4801" t="s">
        <v>197</v>
      </c>
    </row>
    <row r="4802" spans="1:16" hidden="1" x14ac:dyDescent="0.25">
      <c r="A4802">
        <v>31715</v>
      </c>
      <c r="B4802">
        <v>202422</v>
      </c>
      <c r="C4802" t="str">
        <f>_xlfn.TEXTAFTER(Tabla4[[#This Row],[Escuela]],"- ",1)</f>
        <v>Agronomía y Sistemas Naturales</v>
      </c>
      <c r="D4802" t="s">
        <v>1260</v>
      </c>
      <c r="E4802" t="s">
        <v>77</v>
      </c>
      <c r="F4802">
        <v>31715</v>
      </c>
      <c r="G4802" t="s">
        <v>5343</v>
      </c>
      <c r="H4802" t="s">
        <v>2190</v>
      </c>
      <c r="I4802">
        <v>1</v>
      </c>
      <c r="J4802" t="s">
        <v>5344</v>
      </c>
      <c r="K4802">
        <v>10</v>
      </c>
      <c r="L4802" t="s">
        <v>112</v>
      </c>
      <c r="M4802" t="s">
        <v>22</v>
      </c>
      <c r="N4802" t="s">
        <v>272</v>
      </c>
      <c r="O4802" t="s">
        <v>264</v>
      </c>
      <c r="P4802" t="s">
        <v>2322</v>
      </c>
    </row>
    <row r="4803" spans="1:16" hidden="1" x14ac:dyDescent="0.25">
      <c r="A4803">
        <v>31716</v>
      </c>
      <c r="B4803">
        <v>202422</v>
      </c>
      <c r="C4803" t="str">
        <f>_xlfn.TEXTAFTER(Tabla4[[#This Row],[Escuela]],"- ",1)</f>
        <v>Agronomía y Sistemas Naturales</v>
      </c>
      <c r="D4803" t="s">
        <v>1260</v>
      </c>
      <c r="E4803" t="s">
        <v>77</v>
      </c>
      <c r="F4803">
        <v>31716</v>
      </c>
      <c r="G4803" t="s">
        <v>5343</v>
      </c>
      <c r="H4803" t="s">
        <v>1617</v>
      </c>
      <c r="I4803">
        <v>1</v>
      </c>
      <c r="J4803" t="s">
        <v>5345</v>
      </c>
      <c r="K4803">
        <v>10</v>
      </c>
      <c r="L4803" t="s">
        <v>112</v>
      </c>
      <c r="M4803" t="s">
        <v>22</v>
      </c>
      <c r="N4803" t="s">
        <v>272</v>
      </c>
      <c r="O4803" t="s">
        <v>129</v>
      </c>
      <c r="P4803" t="s">
        <v>5346</v>
      </c>
    </row>
    <row r="4804" spans="1:16" hidden="1" x14ac:dyDescent="0.25">
      <c r="A4804">
        <v>26094</v>
      </c>
      <c r="B4804">
        <v>202422</v>
      </c>
      <c r="C4804" t="str">
        <f>_xlfn.TEXTAFTER(Tabla4[[#This Row],[Escuela]],"- ",1)</f>
        <v>Antropología</v>
      </c>
      <c r="D4804" t="s">
        <v>5347</v>
      </c>
      <c r="E4804" t="s">
        <v>17</v>
      </c>
      <c r="F4804">
        <v>26094</v>
      </c>
      <c r="G4804" t="s">
        <v>5348</v>
      </c>
      <c r="H4804" t="s">
        <v>1101</v>
      </c>
      <c r="I4804">
        <v>1</v>
      </c>
      <c r="J4804" t="s">
        <v>5349</v>
      </c>
      <c r="K4804">
        <v>10</v>
      </c>
      <c r="L4804" t="s">
        <v>112</v>
      </c>
      <c r="M4804" t="s">
        <v>22</v>
      </c>
      <c r="N4804" t="s">
        <v>23</v>
      </c>
      <c r="O4804" t="s">
        <v>404</v>
      </c>
    </row>
    <row r="4805" spans="1:16" hidden="1" x14ac:dyDescent="0.25">
      <c r="A4805">
        <v>26096</v>
      </c>
      <c r="B4805">
        <v>202422</v>
      </c>
      <c r="C4805" t="str">
        <f>_xlfn.TEXTAFTER(Tabla4[[#This Row],[Escuela]],"- ",1)</f>
        <v>Antropología</v>
      </c>
      <c r="D4805" t="s">
        <v>5347</v>
      </c>
      <c r="E4805" t="s">
        <v>17</v>
      </c>
      <c r="F4805">
        <v>26096</v>
      </c>
      <c r="G4805" t="s">
        <v>5348</v>
      </c>
      <c r="H4805" t="s">
        <v>1105</v>
      </c>
      <c r="I4805">
        <v>1</v>
      </c>
      <c r="J4805" t="s">
        <v>5350</v>
      </c>
      <c r="K4805">
        <v>10</v>
      </c>
      <c r="L4805" t="s">
        <v>112</v>
      </c>
      <c r="M4805" t="s">
        <v>22</v>
      </c>
      <c r="N4805" t="s">
        <v>23</v>
      </c>
      <c r="O4805" t="s">
        <v>375</v>
      </c>
    </row>
    <row r="4806" spans="1:16" hidden="1" x14ac:dyDescent="0.25">
      <c r="A4806">
        <v>26097</v>
      </c>
      <c r="B4806">
        <v>202422</v>
      </c>
      <c r="C4806" t="str">
        <f>_xlfn.TEXTAFTER(Tabla4[[#This Row],[Escuela]],"- ",1)</f>
        <v>Antropología</v>
      </c>
      <c r="D4806" t="s">
        <v>5347</v>
      </c>
      <c r="E4806" t="s">
        <v>17</v>
      </c>
      <c r="F4806">
        <v>26097</v>
      </c>
      <c r="G4806" t="s">
        <v>5348</v>
      </c>
      <c r="H4806" t="s">
        <v>1398</v>
      </c>
      <c r="I4806">
        <v>1</v>
      </c>
      <c r="J4806" t="s">
        <v>2570</v>
      </c>
      <c r="K4806">
        <v>10</v>
      </c>
      <c r="L4806" t="s">
        <v>112</v>
      </c>
      <c r="M4806" t="s">
        <v>22</v>
      </c>
      <c r="N4806" t="s">
        <v>487</v>
      </c>
    </row>
    <row r="4807" spans="1:16" hidden="1" x14ac:dyDescent="0.25">
      <c r="A4807">
        <v>28910</v>
      </c>
      <c r="B4807">
        <v>202422</v>
      </c>
      <c r="C4807" t="str">
        <f>_xlfn.TEXTAFTER(Tabla4[[#This Row],[Escuela]],"- ",1)</f>
        <v>Antropología</v>
      </c>
      <c r="D4807" t="s">
        <v>5347</v>
      </c>
      <c r="E4807" t="s">
        <v>17</v>
      </c>
      <c r="F4807">
        <v>28910</v>
      </c>
      <c r="G4807" t="s">
        <v>5348</v>
      </c>
      <c r="H4807" t="s">
        <v>1398</v>
      </c>
      <c r="I4807">
        <v>2</v>
      </c>
      <c r="J4807" t="s">
        <v>2570</v>
      </c>
      <c r="K4807">
        <v>10</v>
      </c>
      <c r="L4807" t="s">
        <v>112</v>
      </c>
      <c r="M4807" t="s">
        <v>22</v>
      </c>
      <c r="N4807" t="s">
        <v>487</v>
      </c>
    </row>
    <row r="4808" spans="1:16" hidden="1" x14ac:dyDescent="0.25">
      <c r="A4808">
        <v>28911</v>
      </c>
      <c r="B4808">
        <v>202422</v>
      </c>
      <c r="C4808" t="str">
        <f>_xlfn.TEXTAFTER(Tabla4[[#This Row],[Escuela]],"- ",1)</f>
        <v>Antropología</v>
      </c>
      <c r="D4808" t="s">
        <v>5347</v>
      </c>
      <c r="E4808" t="s">
        <v>17</v>
      </c>
      <c r="F4808">
        <v>28911</v>
      </c>
      <c r="G4808" t="s">
        <v>5348</v>
      </c>
      <c r="H4808" t="s">
        <v>1398</v>
      </c>
      <c r="I4808">
        <v>3</v>
      </c>
      <c r="J4808" t="s">
        <v>2570</v>
      </c>
      <c r="K4808">
        <v>10</v>
      </c>
      <c r="L4808" t="s">
        <v>112</v>
      </c>
      <c r="M4808" t="s">
        <v>22</v>
      </c>
      <c r="N4808" t="s">
        <v>487</v>
      </c>
    </row>
    <row r="4809" spans="1:16" hidden="1" x14ac:dyDescent="0.25">
      <c r="A4809">
        <v>28912</v>
      </c>
      <c r="B4809">
        <v>202422</v>
      </c>
      <c r="C4809" t="str">
        <f>_xlfn.TEXTAFTER(Tabla4[[#This Row],[Escuela]],"- ",1)</f>
        <v>Antropología</v>
      </c>
      <c r="D4809" t="s">
        <v>5347</v>
      </c>
      <c r="E4809" t="s">
        <v>17</v>
      </c>
      <c r="F4809">
        <v>28912</v>
      </c>
      <c r="G4809" t="s">
        <v>5348</v>
      </c>
      <c r="H4809" t="s">
        <v>1398</v>
      </c>
      <c r="I4809">
        <v>4</v>
      </c>
      <c r="J4809" t="s">
        <v>2570</v>
      </c>
      <c r="K4809">
        <v>10</v>
      </c>
      <c r="L4809" t="s">
        <v>112</v>
      </c>
      <c r="M4809" t="s">
        <v>22</v>
      </c>
      <c r="N4809" t="s">
        <v>487</v>
      </c>
    </row>
    <row r="4810" spans="1:16" hidden="1" x14ac:dyDescent="0.25">
      <c r="A4810">
        <v>31204</v>
      </c>
      <c r="B4810">
        <v>202422</v>
      </c>
      <c r="C4810" t="str">
        <f>_xlfn.TEXTAFTER(Tabla4[[#This Row],[Escuela]],"- ",1)</f>
        <v>Antropología</v>
      </c>
      <c r="D4810" t="s">
        <v>5347</v>
      </c>
      <c r="E4810" t="s">
        <v>17</v>
      </c>
      <c r="F4810">
        <v>31204</v>
      </c>
      <c r="G4810" t="s">
        <v>5348</v>
      </c>
      <c r="H4810" t="s">
        <v>1398</v>
      </c>
      <c r="I4810">
        <v>5</v>
      </c>
      <c r="J4810" t="s">
        <v>2570</v>
      </c>
      <c r="K4810">
        <v>10</v>
      </c>
      <c r="L4810" t="s">
        <v>112</v>
      </c>
      <c r="M4810" t="s">
        <v>22</v>
      </c>
      <c r="N4810" t="s">
        <v>23</v>
      </c>
    </row>
    <row r="4811" spans="1:16" hidden="1" x14ac:dyDescent="0.25">
      <c r="A4811">
        <v>27469</v>
      </c>
      <c r="B4811">
        <v>202422</v>
      </c>
      <c r="C4811" t="str">
        <f>_xlfn.TEXTAFTER(Tabla4[[#This Row],[Escuela]],"- ",1)</f>
        <v>Antropología</v>
      </c>
      <c r="D4811" t="s">
        <v>5347</v>
      </c>
      <c r="E4811" t="s">
        <v>17</v>
      </c>
      <c r="F4811">
        <v>27469</v>
      </c>
      <c r="G4811" t="s">
        <v>5348</v>
      </c>
      <c r="H4811" t="s">
        <v>67</v>
      </c>
      <c r="I4811">
        <v>1</v>
      </c>
      <c r="J4811" t="s">
        <v>5351</v>
      </c>
      <c r="K4811">
        <v>40</v>
      </c>
      <c r="L4811" t="s">
        <v>112</v>
      </c>
      <c r="M4811" t="s">
        <v>22</v>
      </c>
      <c r="N4811" t="s">
        <v>2891</v>
      </c>
    </row>
    <row r="4812" spans="1:16" hidden="1" x14ac:dyDescent="0.25">
      <c r="A4812">
        <v>29197</v>
      </c>
      <c r="B4812">
        <v>202422</v>
      </c>
      <c r="C4812" t="str">
        <f>_xlfn.TEXTAFTER(Tabla4[[#This Row],[Escuela]],"- ",1)</f>
        <v>Antropología</v>
      </c>
      <c r="D4812" t="s">
        <v>5347</v>
      </c>
      <c r="E4812" t="s">
        <v>17</v>
      </c>
      <c r="F4812">
        <v>29197</v>
      </c>
      <c r="G4812" t="s">
        <v>5348</v>
      </c>
      <c r="H4812" t="s">
        <v>67</v>
      </c>
      <c r="I4812">
        <v>2</v>
      </c>
      <c r="J4812" t="s">
        <v>5351</v>
      </c>
      <c r="K4812">
        <v>40</v>
      </c>
      <c r="L4812" t="s">
        <v>112</v>
      </c>
      <c r="M4812" t="s">
        <v>22</v>
      </c>
      <c r="N4812" t="s">
        <v>2891</v>
      </c>
    </row>
    <row r="4813" spans="1:16" hidden="1" x14ac:dyDescent="0.25">
      <c r="A4813">
        <v>29198</v>
      </c>
      <c r="B4813">
        <v>202422</v>
      </c>
      <c r="C4813" t="str">
        <f>_xlfn.TEXTAFTER(Tabla4[[#This Row],[Escuela]],"- ",1)</f>
        <v>Antropología</v>
      </c>
      <c r="D4813" t="s">
        <v>5347</v>
      </c>
      <c r="E4813" t="s">
        <v>17</v>
      </c>
      <c r="F4813">
        <v>29198</v>
      </c>
      <c r="G4813" t="s">
        <v>5348</v>
      </c>
      <c r="H4813" t="s">
        <v>67</v>
      </c>
      <c r="I4813">
        <v>3</v>
      </c>
      <c r="J4813" t="s">
        <v>5351</v>
      </c>
      <c r="K4813">
        <v>40</v>
      </c>
      <c r="L4813" t="s">
        <v>112</v>
      </c>
      <c r="M4813" t="s">
        <v>22</v>
      </c>
      <c r="N4813" t="s">
        <v>2891</v>
      </c>
    </row>
    <row r="4814" spans="1:16" hidden="1" x14ac:dyDescent="0.25">
      <c r="A4814">
        <v>29199</v>
      </c>
      <c r="B4814">
        <v>202422</v>
      </c>
      <c r="C4814" t="str">
        <f>_xlfn.TEXTAFTER(Tabla4[[#This Row],[Escuela]],"- ",1)</f>
        <v>Antropología</v>
      </c>
      <c r="D4814" t="s">
        <v>5347</v>
      </c>
      <c r="E4814" t="s">
        <v>17</v>
      </c>
      <c r="F4814">
        <v>29199</v>
      </c>
      <c r="G4814" t="s">
        <v>5348</v>
      </c>
      <c r="H4814" t="s">
        <v>67</v>
      </c>
      <c r="I4814">
        <v>4</v>
      </c>
      <c r="J4814" t="s">
        <v>5351</v>
      </c>
      <c r="K4814">
        <v>40</v>
      </c>
      <c r="L4814" t="s">
        <v>112</v>
      </c>
      <c r="M4814" t="s">
        <v>22</v>
      </c>
      <c r="N4814" t="s">
        <v>2891</v>
      </c>
    </row>
    <row r="4815" spans="1:16" hidden="1" x14ac:dyDescent="0.25">
      <c r="A4815">
        <v>29392</v>
      </c>
      <c r="B4815">
        <v>202422</v>
      </c>
      <c r="C4815" t="str">
        <f>_xlfn.TEXTAFTER(Tabla4[[#This Row],[Escuela]],"- ",1)</f>
        <v>Antropología</v>
      </c>
      <c r="D4815" t="s">
        <v>5347</v>
      </c>
      <c r="E4815" t="s">
        <v>17</v>
      </c>
      <c r="F4815">
        <v>29392</v>
      </c>
      <c r="G4815" t="s">
        <v>5348</v>
      </c>
      <c r="H4815" t="s">
        <v>69</v>
      </c>
      <c r="I4815">
        <v>1</v>
      </c>
      <c r="J4815" t="s">
        <v>1576</v>
      </c>
      <c r="K4815">
        <v>30</v>
      </c>
      <c r="L4815" t="s">
        <v>112</v>
      </c>
      <c r="M4815" t="s">
        <v>22</v>
      </c>
      <c r="N4815" t="s">
        <v>27</v>
      </c>
    </row>
    <row r="4816" spans="1:16" hidden="1" x14ac:dyDescent="0.25">
      <c r="A4816">
        <v>29393</v>
      </c>
      <c r="B4816">
        <v>202422</v>
      </c>
      <c r="C4816" t="str">
        <f>_xlfn.TEXTAFTER(Tabla4[[#This Row],[Escuela]],"- ",1)</f>
        <v>Antropología</v>
      </c>
      <c r="D4816" t="s">
        <v>5347</v>
      </c>
      <c r="E4816" t="s">
        <v>17</v>
      </c>
      <c r="F4816">
        <v>29393</v>
      </c>
      <c r="G4816" t="s">
        <v>5348</v>
      </c>
      <c r="H4816" t="s">
        <v>69</v>
      </c>
      <c r="I4816">
        <v>2</v>
      </c>
      <c r="J4816" t="s">
        <v>1576</v>
      </c>
      <c r="K4816">
        <v>30</v>
      </c>
      <c r="L4816" t="s">
        <v>112</v>
      </c>
      <c r="M4816" t="s">
        <v>22</v>
      </c>
      <c r="N4816" t="s">
        <v>27</v>
      </c>
    </row>
    <row r="4817" spans="1:15" hidden="1" x14ac:dyDescent="0.25">
      <c r="A4817">
        <v>29394</v>
      </c>
      <c r="B4817">
        <v>202422</v>
      </c>
      <c r="C4817" t="str">
        <f>_xlfn.TEXTAFTER(Tabla4[[#This Row],[Escuela]],"- ",1)</f>
        <v>Antropología</v>
      </c>
      <c r="D4817" t="s">
        <v>5347</v>
      </c>
      <c r="E4817" t="s">
        <v>17</v>
      </c>
      <c r="F4817">
        <v>29394</v>
      </c>
      <c r="G4817" t="s">
        <v>5348</v>
      </c>
      <c r="H4817" t="s">
        <v>69</v>
      </c>
      <c r="I4817">
        <v>3</v>
      </c>
      <c r="J4817" t="s">
        <v>1576</v>
      </c>
      <c r="K4817">
        <v>30</v>
      </c>
      <c r="L4817" t="s">
        <v>112</v>
      </c>
      <c r="M4817" t="s">
        <v>22</v>
      </c>
      <c r="N4817" t="s">
        <v>27</v>
      </c>
    </row>
    <row r="4818" spans="1:15" hidden="1" x14ac:dyDescent="0.25">
      <c r="A4818">
        <v>29395</v>
      </c>
      <c r="B4818">
        <v>202422</v>
      </c>
      <c r="C4818" t="str">
        <f>_xlfn.TEXTAFTER(Tabla4[[#This Row],[Escuela]],"- ",1)</f>
        <v>Antropología</v>
      </c>
      <c r="D4818" t="s">
        <v>5347</v>
      </c>
      <c r="E4818" t="s">
        <v>17</v>
      </c>
      <c r="F4818">
        <v>29395</v>
      </c>
      <c r="G4818" t="s">
        <v>5348</v>
      </c>
      <c r="H4818" t="s">
        <v>69</v>
      </c>
      <c r="I4818">
        <v>4</v>
      </c>
      <c r="J4818" t="s">
        <v>1576</v>
      </c>
      <c r="K4818">
        <v>30</v>
      </c>
      <c r="L4818" t="s">
        <v>112</v>
      </c>
      <c r="M4818" t="s">
        <v>22</v>
      </c>
      <c r="N4818" t="s">
        <v>27</v>
      </c>
    </row>
    <row r="4819" spans="1:15" hidden="1" x14ac:dyDescent="0.25">
      <c r="A4819">
        <v>30901</v>
      </c>
      <c r="B4819">
        <v>202422</v>
      </c>
      <c r="C4819" t="str">
        <f>_xlfn.TEXTAFTER(Tabla4[[#This Row],[Escuela]],"- ",1)</f>
        <v>Antropología</v>
      </c>
      <c r="D4819" t="s">
        <v>5347</v>
      </c>
      <c r="E4819" t="s">
        <v>17</v>
      </c>
      <c r="F4819">
        <v>30901</v>
      </c>
      <c r="G4819" t="s">
        <v>5348</v>
      </c>
      <c r="H4819" t="s">
        <v>2091</v>
      </c>
      <c r="I4819">
        <v>1</v>
      </c>
      <c r="J4819" t="s">
        <v>1682</v>
      </c>
      <c r="K4819">
        <v>30</v>
      </c>
      <c r="L4819" t="s">
        <v>112</v>
      </c>
      <c r="M4819" t="s">
        <v>22</v>
      </c>
    </row>
    <row r="4820" spans="1:15" hidden="1" x14ac:dyDescent="0.25">
      <c r="A4820">
        <v>30907</v>
      </c>
      <c r="B4820">
        <v>202422</v>
      </c>
      <c r="C4820" t="str">
        <f>_xlfn.TEXTAFTER(Tabla4[[#This Row],[Escuela]],"- ",1)</f>
        <v>Antropología</v>
      </c>
      <c r="D4820" t="s">
        <v>5347</v>
      </c>
      <c r="E4820" t="s">
        <v>17</v>
      </c>
      <c r="F4820">
        <v>30907</v>
      </c>
      <c r="G4820" t="s">
        <v>5348</v>
      </c>
      <c r="H4820" t="s">
        <v>2091</v>
      </c>
      <c r="I4820">
        <v>2</v>
      </c>
      <c r="J4820" t="s">
        <v>1682</v>
      </c>
      <c r="K4820">
        <v>30</v>
      </c>
      <c r="L4820" t="s">
        <v>112</v>
      </c>
      <c r="M4820" t="s">
        <v>22</v>
      </c>
    </row>
    <row r="4821" spans="1:15" hidden="1" x14ac:dyDescent="0.25">
      <c r="A4821">
        <v>31208</v>
      </c>
      <c r="B4821">
        <v>202422</v>
      </c>
      <c r="C4821" t="str">
        <f>_xlfn.TEXTAFTER(Tabla4[[#This Row],[Escuela]],"- ",1)</f>
        <v>Antropología</v>
      </c>
      <c r="D4821" t="s">
        <v>5347</v>
      </c>
      <c r="E4821" t="s">
        <v>17</v>
      </c>
      <c r="F4821">
        <v>31208</v>
      </c>
      <c r="G4821" t="s">
        <v>5348</v>
      </c>
      <c r="H4821" t="s">
        <v>2091</v>
      </c>
      <c r="I4821">
        <v>3</v>
      </c>
      <c r="J4821" t="s">
        <v>1682</v>
      </c>
      <c r="K4821">
        <v>30</v>
      </c>
      <c r="L4821" t="s">
        <v>112</v>
      </c>
      <c r="M4821" t="s">
        <v>22</v>
      </c>
      <c r="N4821" t="s">
        <v>23</v>
      </c>
    </row>
    <row r="4822" spans="1:15" hidden="1" x14ac:dyDescent="0.25">
      <c r="A4822">
        <v>31211</v>
      </c>
      <c r="B4822">
        <v>202422</v>
      </c>
      <c r="C4822" t="str">
        <f>_xlfn.TEXTAFTER(Tabla4[[#This Row],[Escuela]],"- ",1)</f>
        <v>Antropología</v>
      </c>
      <c r="D4822" t="s">
        <v>5347</v>
      </c>
      <c r="E4822" t="s">
        <v>17</v>
      </c>
      <c r="F4822">
        <v>31211</v>
      </c>
      <c r="G4822" t="s">
        <v>5348</v>
      </c>
      <c r="H4822" t="s">
        <v>2091</v>
      </c>
      <c r="I4822">
        <v>4</v>
      </c>
      <c r="J4822" t="s">
        <v>1682</v>
      </c>
      <c r="K4822">
        <v>30</v>
      </c>
      <c r="L4822" t="s">
        <v>112</v>
      </c>
      <c r="M4822" t="s">
        <v>22</v>
      </c>
      <c r="N4822" t="s">
        <v>23</v>
      </c>
    </row>
    <row r="4823" spans="1:15" hidden="1" x14ac:dyDescent="0.25">
      <c r="A4823">
        <v>29432</v>
      </c>
      <c r="B4823">
        <v>202422</v>
      </c>
      <c r="C4823" t="str">
        <f>_xlfn.TEXTAFTER(Tabla4[[#This Row],[Escuela]],"- ",1)</f>
        <v>Antropología</v>
      </c>
      <c r="D4823" t="s">
        <v>5347</v>
      </c>
      <c r="E4823" t="s">
        <v>17</v>
      </c>
      <c r="F4823">
        <v>29432</v>
      </c>
      <c r="G4823" t="s">
        <v>5348</v>
      </c>
      <c r="H4823" t="s">
        <v>803</v>
      </c>
      <c r="I4823">
        <v>1</v>
      </c>
      <c r="J4823" t="s">
        <v>5352</v>
      </c>
      <c r="K4823">
        <v>10</v>
      </c>
      <c r="L4823" t="s">
        <v>112</v>
      </c>
      <c r="M4823" t="s">
        <v>22</v>
      </c>
      <c r="N4823" t="s">
        <v>27</v>
      </c>
    </row>
    <row r="4824" spans="1:15" hidden="1" x14ac:dyDescent="0.25">
      <c r="A4824">
        <v>31489</v>
      </c>
      <c r="B4824">
        <v>202422</v>
      </c>
      <c r="C4824" t="str">
        <f>_xlfn.TEXTAFTER(Tabla4[[#This Row],[Escuela]],"- ",1)</f>
        <v>Antropología</v>
      </c>
      <c r="D4824" t="s">
        <v>5347</v>
      </c>
      <c r="E4824" t="s">
        <v>17</v>
      </c>
      <c r="F4824">
        <v>31489</v>
      </c>
      <c r="G4824" t="s">
        <v>5348</v>
      </c>
      <c r="H4824" t="s">
        <v>3590</v>
      </c>
      <c r="I4824">
        <v>1</v>
      </c>
      <c r="J4824" t="s">
        <v>5353</v>
      </c>
      <c r="K4824">
        <v>5</v>
      </c>
      <c r="L4824" t="s">
        <v>112</v>
      </c>
      <c r="M4824" t="s">
        <v>22</v>
      </c>
      <c r="N4824" t="s">
        <v>23</v>
      </c>
    </row>
    <row r="4825" spans="1:15" hidden="1" x14ac:dyDescent="0.25">
      <c r="A4825">
        <v>26100</v>
      </c>
      <c r="B4825">
        <v>202422</v>
      </c>
      <c r="C4825" t="str">
        <f>_xlfn.TEXTAFTER(Tabla4[[#This Row],[Escuela]],"- ",1)</f>
        <v>Antropología</v>
      </c>
      <c r="D4825" t="s">
        <v>5347</v>
      </c>
      <c r="E4825" t="s">
        <v>17</v>
      </c>
      <c r="F4825">
        <v>26100</v>
      </c>
      <c r="G4825" t="s">
        <v>5348</v>
      </c>
      <c r="H4825" t="s">
        <v>3240</v>
      </c>
      <c r="I4825">
        <v>1</v>
      </c>
      <c r="J4825" t="s">
        <v>5354</v>
      </c>
      <c r="K4825">
        <v>5</v>
      </c>
      <c r="L4825" t="s">
        <v>112</v>
      </c>
      <c r="M4825" t="s">
        <v>22</v>
      </c>
      <c r="N4825" t="s">
        <v>23</v>
      </c>
      <c r="O4825" t="s">
        <v>378</v>
      </c>
    </row>
    <row r="4826" spans="1:15" hidden="1" x14ac:dyDescent="0.25">
      <c r="A4826">
        <v>29196</v>
      </c>
      <c r="B4826">
        <v>202422</v>
      </c>
      <c r="C4826" t="str">
        <f>_xlfn.TEXTAFTER(Tabla4[[#This Row],[Escuela]],"- ",1)</f>
        <v>Antropología</v>
      </c>
      <c r="D4826" t="s">
        <v>5347</v>
      </c>
      <c r="E4826" t="s">
        <v>17</v>
      </c>
      <c r="F4826">
        <v>29196</v>
      </c>
      <c r="G4826" t="s">
        <v>5348</v>
      </c>
      <c r="H4826" t="s">
        <v>3596</v>
      </c>
      <c r="I4826">
        <v>1</v>
      </c>
      <c r="J4826" t="s">
        <v>5355</v>
      </c>
      <c r="K4826">
        <v>5</v>
      </c>
      <c r="L4826" t="s">
        <v>112</v>
      </c>
      <c r="M4826" t="s">
        <v>22</v>
      </c>
      <c r="N4826" t="s">
        <v>23</v>
      </c>
      <c r="O4826" t="s">
        <v>2399</v>
      </c>
    </row>
    <row r="4827" spans="1:15" hidden="1" x14ac:dyDescent="0.25">
      <c r="A4827">
        <v>29434</v>
      </c>
      <c r="B4827">
        <v>202422</v>
      </c>
      <c r="C4827" t="str">
        <f>_xlfn.TEXTAFTER(Tabla4[[#This Row],[Escuela]],"- ",1)</f>
        <v>Antropología</v>
      </c>
      <c r="D4827" t="s">
        <v>5347</v>
      </c>
      <c r="E4827" t="s">
        <v>17</v>
      </c>
      <c r="F4827">
        <v>29434</v>
      </c>
      <c r="G4827" t="s">
        <v>5348</v>
      </c>
      <c r="H4827" t="s">
        <v>3604</v>
      </c>
      <c r="I4827">
        <v>1</v>
      </c>
      <c r="J4827" t="s">
        <v>5356</v>
      </c>
      <c r="K4827">
        <v>0</v>
      </c>
      <c r="L4827" t="s">
        <v>112</v>
      </c>
      <c r="M4827" t="s">
        <v>22</v>
      </c>
      <c r="N4827" t="s">
        <v>61</v>
      </c>
    </row>
    <row r="4828" spans="1:15" hidden="1" x14ac:dyDescent="0.25">
      <c r="A4828">
        <v>29435</v>
      </c>
      <c r="B4828">
        <v>202422</v>
      </c>
      <c r="C4828" t="str">
        <f>_xlfn.TEXTAFTER(Tabla4[[#This Row],[Escuela]],"- ",1)</f>
        <v>Antropología</v>
      </c>
      <c r="D4828" t="s">
        <v>5347</v>
      </c>
      <c r="E4828" t="s">
        <v>17</v>
      </c>
      <c r="F4828">
        <v>29435</v>
      </c>
      <c r="G4828" t="s">
        <v>5348</v>
      </c>
      <c r="H4828" t="s">
        <v>3606</v>
      </c>
      <c r="I4828">
        <v>1</v>
      </c>
      <c r="J4828" t="s">
        <v>4359</v>
      </c>
      <c r="K4828">
        <v>0</v>
      </c>
      <c r="L4828" t="s">
        <v>112</v>
      </c>
      <c r="M4828" t="s">
        <v>22</v>
      </c>
      <c r="N4828" t="s">
        <v>61</v>
      </c>
    </row>
    <row r="4829" spans="1:15" hidden="1" x14ac:dyDescent="0.25">
      <c r="A4829">
        <v>29436</v>
      </c>
      <c r="B4829">
        <v>202422</v>
      </c>
      <c r="C4829" t="str">
        <f>_xlfn.TEXTAFTER(Tabla4[[#This Row],[Escuela]],"- ",1)</f>
        <v>Antropología</v>
      </c>
      <c r="D4829" t="s">
        <v>5347</v>
      </c>
      <c r="E4829" t="s">
        <v>17</v>
      </c>
      <c r="F4829">
        <v>29436</v>
      </c>
      <c r="G4829" t="s">
        <v>5348</v>
      </c>
      <c r="H4829" t="s">
        <v>3608</v>
      </c>
      <c r="I4829">
        <v>1</v>
      </c>
      <c r="J4829" t="s">
        <v>2092</v>
      </c>
      <c r="K4829">
        <v>0</v>
      </c>
      <c r="L4829" t="s">
        <v>112</v>
      </c>
      <c r="M4829" t="s">
        <v>22</v>
      </c>
      <c r="N4829" t="s">
        <v>61</v>
      </c>
    </row>
    <row r="4830" spans="1:15" hidden="1" x14ac:dyDescent="0.25">
      <c r="A4830">
        <v>29398</v>
      </c>
      <c r="B4830">
        <v>202422</v>
      </c>
      <c r="C4830" t="str">
        <f>_xlfn.TEXTAFTER(Tabla4[[#This Row],[Escuela]],"- ",1)</f>
        <v>Antropología</v>
      </c>
      <c r="D4830" t="s">
        <v>5347</v>
      </c>
      <c r="E4830" t="s">
        <v>17</v>
      </c>
      <c r="F4830">
        <v>29398</v>
      </c>
      <c r="G4830" t="s">
        <v>5348</v>
      </c>
      <c r="H4830" t="s">
        <v>4373</v>
      </c>
      <c r="I4830">
        <v>1</v>
      </c>
      <c r="J4830" t="s">
        <v>5357</v>
      </c>
      <c r="K4830">
        <v>0</v>
      </c>
      <c r="L4830" t="s">
        <v>112</v>
      </c>
      <c r="M4830" t="s">
        <v>22</v>
      </c>
      <c r="N4830" t="s">
        <v>27</v>
      </c>
    </row>
    <row r="4831" spans="1:15" hidden="1" x14ac:dyDescent="0.25">
      <c r="A4831">
        <v>29437</v>
      </c>
      <c r="B4831">
        <v>202422</v>
      </c>
      <c r="C4831" t="str">
        <f>_xlfn.TEXTAFTER(Tabla4[[#This Row],[Escuela]],"- ",1)</f>
        <v>Antropología</v>
      </c>
      <c r="D4831" t="s">
        <v>5347</v>
      </c>
      <c r="E4831" t="s">
        <v>17</v>
      </c>
      <c r="F4831">
        <v>29437</v>
      </c>
      <c r="G4831" t="s">
        <v>5348</v>
      </c>
      <c r="H4831" t="s">
        <v>4373</v>
      </c>
      <c r="I4831">
        <v>2</v>
      </c>
      <c r="J4831" t="s">
        <v>5357</v>
      </c>
      <c r="K4831">
        <v>0</v>
      </c>
      <c r="L4831" t="s">
        <v>112</v>
      </c>
      <c r="M4831" t="s">
        <v>22</v>
      </c>
      <c r="N4831" t="s">
        <v>27</v>
      </c>
    </row>
    <row r="4832" spans="1:15" hidden="1" x14ac:dyDescent="0.25">
      <c r="A4832">
        <v>29439</v>
      </c>
      <c r="B4832">
        <v>202422</v>
      </c>
      <c r="C4832" t="str">
        <f>_xlfn.TEXTAFTER(Tabla4[[#This Row],[Escuela]],"- ",1)</f>
        <v>Antropología</v>
      </c>
      <c r="D4832" t="s">
        <v>5347</v>
      </c>
      <c r="E4832" t="s">
        <v>17</v>
      </c>
      <c r="F4832">
        <v>29439</v>
      </c>
      <c r="G4832" t="s">
        <v>5348</v>
      </c>
      <c r="H4832" t="s">
        <v>4373</v>
      </c>
      <c r="I4832">
        <v>3</v>
      </c>
      <c r="J4832" t="s">
        <v>5357</v>
      </c>
      <c r="K4832">
        <v>0</v>
      </c>
      <c r="L4832" t="s">
        <v>112</v>
      </c>
      <c r="M4832" t="s">
        <v>22</v>
      </c>
      <c r="N4832" t="s">
        <v>27</v>
      </c>
    </row>
    <row r="4833" spans="1:16" hidden="1" x14ac:dyDescent="0.25">
      <c r="A4833">
        <v>29440</v>
      </c>
      <c r="B4833">
        <v>202422</v>
      </c>
      <c r="C4833" t="str">
        <f>_xlfn.TEXTAFTER(Tabla4[[#This Row],[Escuela]],"- ",1)</f>
        <v>Antropología</v>
      </c>
      <c r="D4833" t="s">
        <v>5347</v>
      </c>
      <c r="E4833" t="s">
        <v>17</v>
      </c>
      <c r="F4833">
        <v>29440</v>
      </c>
      <c r="G4833" t="s">
        <v>5348</v>
      </c>
      <c r="H4833" t="s">
        <v>4373</v>
      </c>
      <c r="I4833">
        <v>4</v>
      </c>
      <c r="J4833" t="s">
        <v>5357</v>
      </c>
      <c r="K4833">
        <v>0</v>
      </c>
      <c r="L4833" t="s">
        <v>112</v>
      </c>
      <c r="M4833" t="s">
        <v>22</v>
      </c>
      <c r="N4833" t="s">
        <v>27</v>
      </c>
    </row>
    <row r="4834" spans="1:16" hidden="1" x14ac:dyDescent="0.25">
      <c r="A4834">
        <v>14053</v>
      </c>
      <c r="B4834">
        <v>202422</v>
      </c>
      <c r="C4834" t="str">
        <f>_xlfn.TEXTAFTER(Tabla4[[#This Row],[Escuela]],"- ",1)</f>
        <v>Antropología</v>
      </c>
      <c r="D4834" t="s">
        <v>5347</v>
      </c>
      <c r="E4834" t="s">
        <v>77</v>
      </c>
      <c r="F4834">
        <v>14053</v>
      </c>
      <c r="G4834" t="s">
        <v>5348</v>
      </c>
      <c r="H4834" t="s">
        <v>5263</v>
      </c>
      <c r="I4834">
        <v>1</v>
      </c>
      <c r="J4834" t="s">
        <v>5358</v>
      </c>
      <c r="K4834">
        <v>10</v>
      </c>
      <c r="L4834" t="s">
        <v>112</v>
      </c>
      <c r="M4834" t="s">
        <v>22</v>
      </c>
      <c r="N4834" t="s">
        <v>272</v>
      </c>
      <c r="O4834" t="s">
        <v>343</v>
      </c>
      <c r="P4834" t="s">
        <v>892</v>
      </c>
    </row>
    <row r="4835" spans="1:16" hidden="1" x14ac:dyDescent="0.25">
      <c r="A4835">
        <v>31628</v>
      </c>
      <c r="B4835">
        <v>202422</v>
      </c>
      <c r="C4835" t="str">
        <f>_xlfn.TEXTAFTER(Tabla4[[#This Row],[Escuela]],"- ",1)</f>
        <v>Antropología</v>
      </c>
      <c r="D4835" t="s">
        <v>5347</v>
      </c>
      <c r="E4835" t="s">
        <v>77</v>
      </c>
      <c r="F4835">
        <v>31628</v>
      </c>
      <c r="G4835" t="s">
        <v>5348</v>
      </c>
      <c r="H4835" t="s">
        <v>2404</v>
      </c>
      <c r="I4835">
        <v>1</v>
      </c>
      <c r="J4835" t="s">
        <v>5359</v>
      </c>
      <c r="K4835">
        <v>10</v>
      </c>
      <c r="L4835" t="s">
        <v>112</v>
      </c>
      <c r="M4835" t="s">
        <v>22</v>
      </c>
      <c r="N4835" t="s">
        <v>272</v>
      </c>
      <c r="O4835" t="s">
        <v>273</v>
      </c>
      <c r="P4835" t="s">
        <v>5299</v>
      </c>
    </row>
    <row r="4836" spans="1:16" hidden="1" x14ac:dyDescent="0.25">
      <c r="A4836">
        <v>29080</v>
      </c>
      <c r="B4836">
        <v>202422</v>
      </c>
      <c r="C4836" t="str">
        <f>_xlfn.TEXTAFTER(Tabla4[[#This Row],[Escuela]],"- ",1)</f>
        <v>Antropología</v>
      </c>
      <c r="D4836" t="s">
        <v>5347</v>
      </c>
      <c r="E4836" t="s">
        <v>77</v>
      </c>
      <c r="F4836">
        <v>29080</v>
      </c>
      <c r="G4836" t="s">
        <v>5348</v>
      </c>
      <c r="H4836" t="s">
        <v>5360</v>
      </c>
      <c r="I4836">
        <v>1</v>
      </c>
      <c r="J4836" t="s">
        <v>5361</v>
      </c>
      <c r="K4836">
        <v>10</v>
      </c>
      <c r="L4836" t="s">
        <v>112</v>
      </c>
      <c r="M4836" t="s">
        <v>22</v>
      </c>
      <c r="N4836" t="s">
        <v>272</v>
      </c>
      <c r="O4836" t="s">
        <v>119</v>
      </c>
      <c r="P4836" t="s">
        <v>765</v>
      </c>
    </row>
    <row r="4837" spans="1:16" hidden="1" x14ac:dyDescent="0.25">
      <c r="A4837">
        <v>14057</v>
      </c>
      <c r="B4837">
        <v>202422</v>
      </c>
      <c r="C4837" t="str">
        <f>_xlfn.TEXTAFTER(Tabla4[[#This Row],[Escuela]],"- ",1)</f>
        <v>Antropología</v>
      </c>
      <c r="D4837" t="s">
        <v>5347</v>
      </c>
      <c r="E4837" t="s">
        <v>77</v>
      </c>
      <c r="F4837">
        <v>14057</v>
      </c>
      <c r="G4837" t="s">
        <v>5348</v>
      </c>
      <c r="H4837" t="s">
        <v>4279</v>
      </c>
      <c r="I4837">
        <v>1</v>
      </c>
      <c r="J4837" t="s">
        <v>5362</v>
      </c>
      <c r="K4837">
        <v>10</v>
      </c>
      <c r="L4837" t="s">
        <v>112</v>
      </c>
      <c r="M4837" t="s">
        <v>22</v>
      </c>
      <c r="N4837" t="s">
        <v>272</v>
      </c>
      <c r="O4837" t="s">
        <v>375</v>
      </c>
      <c r="P4837" t="s">
        <v>1217</v>
      </c>
    </row>
    <row r="4838" spans="1:16" hidden="1" x14ac:dyDescent="0.25">
      <c r="A4838">
        <v>20381</v>
      </c>
      <c r="B4838">
        <v>202422</v>
      </c>
      <c r="C4838" t="str">
        <f>_xlfn.TEXTAFTER(Tabla4[[#This Row],[Escuela]],"- ",1)</f>
        <v>Antropología</v>
      </c>
      <c r="D4838" t="s">
        <v>5347</v>
      </c>
      <c r="E4838" t="s">
        <v>77</v>
      </c>
      <c r="F4838">
        <v>20381</v>
      </c>
      <c r="G4838" t="s">
        <v>5348</v>
      </c>
      <c r="H4838" t="s">
        <v>5363</v>
      </c>
      <c r="I4838">
        <v>1</v>
      </c>
      <c r="J4838" t="s">
        <v>5364</v>
      </c>
      <c r="K4838">
        <v>10</v>
      </c>
      <c r="L4838" t="s">
        <v>112</v>
      </c>
      <c r="M4838" t="s">
        <v>22</v>
      </c>
      <c r="N4838" t="s">
        <v>272</v>
      </c>
      <c r="O4838" t="s">
        <v>119</v>
      </c>
      <c r="P4838" t="s">
        <v>340</v>
      </c>
    </row>
    <row r="4839" spans="1:16" hidden="1" x14ac:dyDescent="0.25">
      <c r="A4839">
        <v>27784</v>
      </c>
      <c r="B4839">
        <v>202422</v>
      </c>
      <c r="C4839" t="str">
        <f>_xlfn.TEXTAFTER(Tabla4[[#This Row],[Escuela]],"- ",1)</f>
        <v>Antropología</v>
      </c>
      <c r="D4839" t="s">
        <v>5347</v>
      </c>
      <c r="E4839" t="s">
        <v>77</v>
      </c>
      <c r="F4839">
        <v>27784</v>
      </c>
      <c r="G4839" t="s">
        <v>5348</v>
      </c>
      <c r="H4839" t="s">
        <v>2023</v>
      </c>
      <c r="I4839">
        <v>1</v>
      </c>
      <c r="J4839" t="s">
        <v>5365</v>
      </c>
      <c r="K4839">
        <v>10</v>
      </c>
      <c r="L4839" t="s">
        <v>112</v>
      </c>
      <c r="M4839" t="s">
        <v>22</v>
      </c>
      <c r="N4839" t="s">
        <v>272</v>
      </c>
      <c r="O4839" t="s">
        <v>172</v>
      </c>
      <c r="P4839" t="s">
        <v>344</v>
      </c>
    </row>
    <row r="4840" spans="1:16" hidden="1" x14ac:dyDescent="0.25">
      <c r="A4840">
        <v>28957</v>
      </c>
      <c r="B4840">
        <v>202422</v>
      </c>
      <c r="C4840" t="str">
        <f>_xlfn.TEXTAFTER(Tabla4[[#This Row],[Escuela]],"- ",1)</f>
        <v>Antropología</v>
      </c>
      <c r="D4840" t="s">
        <v>5347</v>
      </c>
      <c r="E4840" t="s">
        <v>77</v>
      </c>
      <c r="F4840">
        <v>28957</v>
      </c>
      <c r="G4840" t="s">
        <v>5348</v>
      </c>
      <c r="H4840" t="s">
        <v>5366</v>
      </c>
      <c r="I4840">
        <v>1</v>
      </c>
      <c r="J4840" t="s">
        <v>5367</v>
      </c>
      <c r="K4840">
        <v>10</v>
      </c>
      <c r="L4840" t="s">
        <v>112</v>
      </c>
      <c r="M4840" t="s">
        <v>22</v>
      </c>
      <c r="N4840" t="s">
        <v>272</v>
      </c>
      <c r="O4840" t="s">
        <v>172</v>
      </c>
      <c r="P4840" t="s">
        <v>355</v>
      </c>
    </row>
    <row r="4841" spans="1:16" hidden="1" x14ac:dyDescent="0.25">
      <c r="A4841">
        <v>26085</v>
      </c>
      <c r="B4841">
        <v>202422</v>
      </c>
      <c r="C4841" t="str">
        <f>_xlfn.TEXTAFTER(Tabla4[[#This Row],[Escuela]],"- ",1)</f>
        <v>Antropología</v>
      </c>
      <c r="D4841" t="s">
        <v>5347</v>
      </c>
      <c r="E4841" t="s">
        <v>77</v>
      </c>
      <c r="F4841">
        <v>26085</v>
      </c>
      <c r="G4841" t="s">
        <v>5348</v>
      </c>
      <c r="H4841" t="s">
        <v>5368</v>
      </c>
      <c r="I4841">
        <v>1</v>
      </c>
      <c r="J4841" t="s">
        <v>5369</v>
      </c>
      <c r="K4841">
        <v>10</v>
      </c>
      <c r="L4841" t="s">
        <v>112</v>
      </c>
      <c r="M4841" t="s">
        <v>22</v>
      </c>
    </row>
    <row r="4842" spans="1:16" hidden="1" x14ac:dyDescent="0.25">
      <c r="A4842">
        <v>31626</v>
      </c>
      <c r="B4842">
        <v>202422</v>
      </c>
      <c r="C4842" t="str">
        <f>_xlfn.TEXTAFTER(Tabla4[[#This Row],[Escuela]],"- ",1)</f>
        <v>Antropología</v>
      </c>
      <c r="D4842" t="s">
        <v>5347</v>
      </c>
      <c r="E4842" t="s">
        <v>77</v>
      </c>
      <c r="F4842">
        <v>31626</v>
      </c>
      <c r="G4842" t="s">
        <v>5348</v>
      </c>
      <c r="H4842" t="s">
        <v>5370</v>
      </c>
      <c r="I4842">
        <v>1</v>
      </c>
      <c r="J4842" t="s">
        <v>5371</v>
      </c>
      <c r="K4842">
        <v>10</v>
      </c>
      <c r="L4842" t="s">
        <v>112</v>
      </c>
      <c r="M4842" t="s">
        <v>22</v>
      </c>
      <c r="N4842" t="s">
        <v>272</v>
      </c>
      <c r="O4842" t="s">
        <v>264</v>
      </c>
      <c r="P4842" t="s">
        <v>1907</v>
      </c>
    </row>
    <row r="4843" spans="1:16" hidden="1" x14ac:dyDescent="0.25">
      <c r="A4843">
        <v>14061</v>
      </c>
      <c r="B4843">
        <v>202422</v>
      </c>
      <c r="C4843" t="str">
        <f>_xlfn.TEXTAFTER(Tabla4[[#This Row],[Escuela]],"- ",1)</f>
        <v>Antropología</v>
      </c>
      <c r="D4843" t="s">
        <v>5347</v>
      </c>
      <c r="E4843" t="s">
        <v>77</v>
      </c>
      <c r="F4843">
        <v>14061</v>
      </c>
      <c r="G4843" t="s">
        <v>5348</v>
      </c>
      <c r="H4843" t="s">
        <v>2428</v>
      </c>
      <c r="I4843">
        <v>1</v>
      </c>
      <c r="J4843" t="s">
        <v>5372</v>
      </c>
      <c r="K4843">
        <v>10</v>
      </c>
      <c r="L4843" t="s">
        <v>112</v>
      </c>
      <c r="M4843" t="s">
        <v>22</v>
      </c>
      <c r="N4843" t="s">
        <v>272</v>
      </c>
      <c r="O4843" t="s">
        <v>119</v>
      </c>
      <c r="P4843" t="s">
        <v>344</v>
      </c>
    </row>
    <row r="4844" spans="1:16" hidden="1" x14ac:dyDescent="0.25">
      <c r="A4844">
        <v>31191</v>
      </c>
      <c r="B4844">
        <v>202422</v>
      </c>
      <c r="C4844" t="str">
        <f>_xlfn.TEXTAFTER(Tabla4[[#This Row],[Escuela]],"- ",1)</f>
        <v>Antropología</v>
      </c>
      <c r="D4844" t="s">
        <v>5347</v>
      </c>
      <c r="E4844" t="s">
        <v>77</v>
      </c>
      <c r="F4844">
        <v>31191</v>
      </c>
      <c r="G4844" t="s">
        <v>5348</v>
      </c>
      <c r="H4844" t="s">
        <v>5373</v>
      </c>
      <c r="I4844">
        <v>1</v>
      </c>
      <c r="J4844" t="s">
        <v>5374</v>
      </c>
      <c r="K4844">
        <v>10</v>
      </c>
      <c r="L4844" t="s">
        <v>112</v>
      </c>
      <c r="M4844" t="s">
        <v>22</v>
      </c>
      <c r="N4844" t="s">
        <v>272</v>
      </c>
      <c r="O4844" t="s">
        <v>404</v>
      </c>
      <c r="P4844" t="s">
        <v>495</v>
      </c>
    </row>
    <row r="4845" spans="1:16" hidden="1" x14ac:dyDescent="0.25">
      <c r="A4845">
        <v>31192</v>
      </c>
      <c r="B4845">
        <v>202422</v>
      </c>
      <c r="C4845" t="str">
        <f>_xlfn.TEXTAFTER(Tabla4[[#This Row],[Escuela]],"- ",1)</f>
        <v>Antropología</v>
      </c>
      <c r="D4845" t="s">
        <v>5347</v>
      </c>
      <c r="E4845" t="s">
        <v>77</v>
      </c>
      <c r="F4845">
        <v>31192</v>
      </c>
      <c r="G4845" t="s">
        <v>5348</v>
      </c>
      <c r="H4845" t="s">
        <v>2268</v>
      </c>
      <c r="I4845">
        <v>1</v>
      </c>
      <c r="J4845" t="s">
        <v>5375</v>
      </c>
      <c r="K4845">
        <v>10</v>
      </c>
      <c r="L4845" t="s">
        <v>112</v>
      </c>
      <c r="M4845" t="s">
        <v>22</v>
      </c>
      <c r="N4845" t="s">
        <v>272</v>
      </c>
      <c r="O4845" t="s">
        <v>35</v>
      </c>
      <c r="P4845" t="s">
        <v>1211</v>
      </c>
    </row>
    <row r="4846" spans="1:16" hidden="1" x14ac:dyDescent="0.25">
      <c r="A4846">
        <v>31193</v>
      </c>
      <c r="B4846">
        <v>202422</v>
      </c>
      <c r="C4846" t="str">
        <f>_xlfn.TEXTAFTER(Tabla4[[#This Row],[Escuela]],"- ",1)</f>
        <v>Antropología</v>
      </c>
      <c r="D4846" t="s">
        <v>5347</v>
      </c>
      <c r="E4846" t="s">
        <v>77</v>
      </c>
      <c r="F4846">
        <v>31193</v>
      </c>
      <c r="G4846" t="s">
        <v>5348</v>
      </c>
      <c r="H4846" t="s">
        <v>5376</v>
      </c>
      <c r="I4846">
        <v>1</v>
      </c>
      <c r="J4846" t="s">
        <v>5377</v>
      </c>
      <c r="K4846">
        <v>10</v>
      </c>
      <c r="L4846" t="s">
        <v>112</v>
      </c>
      <c r="M4846" t="s">
        <v>22</v>
      </c>
      <c r="N4846" t="s">
        <v>272</v>
      </c>
      <c r="O4846" t="s">
        <v>813</v>
      </c>
      <c r="P4846" t="s">
        <v>1187</v>
      </c>
    </row>
    <row r="4847" spans="1:16" hidden="1" x14ac:dyDescent="0.25">
      <c r="A4847">
        <v>16743</v>
      </c>
      <c r="B4847">
        <v>202422</v>
      </c>
      <c r="C4847" t="str">
        <f>_xlfn.TEXTAFTER(Tabla4[[#This Row],[Escuela]],"- ",1)</f>
        <v>Antropología</v>
      </c>
      <c r="D4847" t="s">
        <v>5347</v>
      </c>
      <c r="E4847" t="s">
        <v>77</v>
      </c>
      <c r="F4847">
        <v>16743</v>
      </c>
      <c r="G4847" t="s">
        <v>5348</v>
      </c>
      <c r="H4847" t="s">
        <v>5378</v>
      </c>
      <c r="I4847">
        <v>1</v>
      </c>
      <c r="J4847" t="s">
        <v>5379</v>
      </c>
      <c r="K4847">
        <v>10</v>
      </c>
      <c r="L4847" t="s">
        <v>112</v>
      </c>
      <c r="M4847" t="s">
        <v>22</v>
      </c>
      <c r="N4847" t="s">
        <v>272</v>
      </c>
      <c r="O4847" t="s">
        <v>179</v>
      </c>
      <c r="P4847" t="s">
        <v>344</v>
      </c>
    </row>
    <row r="4848" spans="1:16" hidden="1" x14ac:dyDescent="0.25">
      <c r="A4848">
        <v>23096</v>
      </c>
      <c r="B4848">
        <v>202422</v>
      </c>
      <c r="C4848" t="str">
        <f>_xlfn.TEXTAFTER(Tabla4[[#This Row],[Escuela]],"- ",1)</f>
        <v>Antropología</v>
      </c>
      <c r="D4848" t="s">
        <v>5347</v>
      </c>
      <c r="E4848" t="s">
        <v>77</v>
      </c>
      <c r="F4848">
        <v>23096</v>
      </c>
      <c r="G4848" t="s">
        <v>5348</v>
      </c>
      <c r="H4848" t="s">
        <v>3076</v>
      </c>
      <c r="I4848">
        <v>1</v>
      </c>
      <c r="J4848" t="s">
        <v>5380</v>
      </c>
      <c r="K4848">
        <v>10</v>
      </c>
      <c r="L4848" t="s">
        <v>112</v>
      </c>
      <c r="M4848" t="s">
        <v>22</v>
      </c>
    </row>
    <row r="4849" spans="1:16" hidden="1" x14ac:dyDescent="0.25">
      <c r="A4849">
        <v>29391</v>
      </c>
      <c r="B4849">
        <v>202422</v>
      </c>
      <c r="C4849" t="str">
        <f>_xlfn.TEXTAFTER(Tabla4[[#This Row],[Escuela]],"- ",1)</f>
        <v>Antropología</v>
      </c>
      <c r="D4849" t="s">
        <v>5347</v>
      </c>
      <c r="E4849" t="s">
        <v>77</v>
      </c>
      <c r="F4849">
        <v>29391</v>
      </c>
      <c r="G4849" t="s">
        <v>5348</v>
      </c>
      <c r="H4849" t="s">
        <v>5381</v>
      </c>
      <c r="I4849">
        <v>1</v>
      </c>
      <c r="J4849" t="s">
        <v>5382</v>
      </c>
      <c r="K4849">
        <v>10</v>
      </c>
      <c r="L4849" t="s">
        <v>112</v>
      </c>
      <c r="M4849" t="s">
        <v>22</v>
      </c>
      <c r="N4849" t="s">
        <v>272</v>
      </c>
      <c r="O4849" t="s">
        <v>113</v>
      </c>
      <c r="P4849" t="s">
        <v>760</v>
      </c>
    </row>
    <row r="4850" spans="1:16" hidden="1" x14ac:dyDescent="0.25">
      <c r="A4850">
        <v>16744</v>
      </c>
      <c r="B4850">
        <v>202422</v>
      </c>
      <c r="C4850" t="str">
        <f>_xlfn.TEXTAFTER(Tabla4[[#This Row],[Escuela]],"- ",1)</f>
        <v>Antropología</v>
      </c>
      <c r="D4850" t="s">
        <v>5347</v>
      </c>
      <c r="E4850" t="s">
        <v>77</v>
      </c>
      <c r="F4850">
        <v>16744</v>
      </c>
      <c r="G4850" t="s">
        <v>5348</v>
      </c>
      <c r="H4850" t="s">
        <v>5383</v>
      </c>
      <c r="I4850">
        <v>1</v>
      </c>
      <c r="J4850" t="s">
        <v>5384</v>
      </c>
      <c r="K4850">
        <v>10</v>
      </c>
      <c r="L4850" t="s">
        <v>112</v>
      </c>
      <c r="M4850" t="s">
        <v>22</v>
      </c>
      <c r="N4850" t="s">
        <v>272</v>
      </c>
      <c r="O4850" t="s">
        <v>2399</v>
      </c>
      <c r="P4850" t="s">
        <v>340</v>
      </c>
    </row>
    <row r="4851" spans="1:16" hidden="1" x14ac:dyDescent="0.25">
      <c r="A4851">
        <v>16745</v>
      </c>
      <c r="B4851">
        <v>202422</v>
      </c>
      <c r="C4851" t="str">
        <f>_xlfn.TEXTAFTER(Tabla4[[#This Row],[Escuela]],"- ",1)</f>
        <v>Antropología</v>
      </c>
      <c r="D4851" t="s">
        <v>5347</v>
      </c>
      <c r="E4851" t="s">
        <v>77</v>
      </c>
      <c r="F4851">
        <v>16745</v>
      </c>
      <c r="G4851" t="s">
        <v>5348</v>
      </c>
      <c r="H4851" t="s">
        <v>4283</v>
      </c>
      <c r="I4851">
        <v>1</v>
      </c>
      <c r="J4851" t="s">
        <v>5385</v>
      </c>
      <c r="K4851">
        <v>10</v>
      </c>
      <c r="L4851" t="s">
        <v>112</v>
      </c>
      <c r="M4851" t="s">
        <v>22</v>
      </c>
      <c r="N4851" t="s">
        <v>272</v>
      </c>
      <c r="O4851" t="s">
        <v>375</v>
      </c>
      <c r="P4851" t="s">
        <v>484</v>
      </c>
    </row>
    <row r="4852" spans="1:16" hidden="1" x14ac:dyDescent="0.25">
      <c r="A4852">
        <v>19780</v>
      </c>
      <c r="B4852">
        <v>202422</v>
      </c>
      <c r="C4852" t="str">
        <f>_xlfn.TEXTAFTER(Tabla4[[#This Row],[Escuela]],"- ",1)</f>
        <v>Antropología</v>
      </c>
      <c r="D4852" t="s">
        <v>5347</v>
      </c>
      <c r="E4852" t="s">
        <v>77</v>
      </c>
      <c r="F4852">
        <v>19780</v>
      </c>
      <c r="G4852" t="s">
        <v>5348</v>
      </c>
      <c r="H4852" t="s">
        <v>5386</v>
      </c>
      <c r="I4852">
        <v>1</v>
      </c>
      <c r="J4852" t="s">
        <v>5387</v>
      </c>
      <c r="K4852">
        <v>10</v>
      </c>
      <c r="L4852" t="s">
        <v>112</v>
      </c>
      <c r="M4852" t="s">
        <v>22</v>
      </c>
      <c r="N4852" t="s">
        <v>272</v>
      </c>
      <c r="O4852" t="s">
        <v>129</v>
      </c>
      <c r="P4852" t="s">
        <v>335</v>
      </c>
    </row>
    <row r="4853" spans="1:16" hidden="1" x14ac:dyDescent="0.25">
      <c r="A4853">
        <v>24085</v>
      </c>
      <c r="B4853">
        <v>202422</v>
      </c>
      <c r="C4853" t="str">
        <f>_xlfn.TEXTAFTER(Tabla4[[#This Row],[Escuela]],"- ",1)</f>
        <v>Antropología</v>
      </c>
      <c r="D4853" t="s">
        <v>5347</v>
      </c>
      <c r="E4853" t="s">
        <v>77</v>
      </c>
      <c r="F4853">
        <v>24085</v>
      </c>
      <c r="G4853" t="s">
        <v>5348</v>
      </c>
      <c r="H4853" t="s">
        <v>5388</v>
      </c>
      <c r="I4853">
        <v>1</v>
      </c>
      <c r="J4853" t="s">
        <v>5389</v>
      </c>
      <c r="K4853">
        <v>10</v>
      </c>
      <c r="L4853" t="s">
        <v>112</v>
      </c>
      <c r="M4853" t="s">
        <v>22</v>
      </c>
      <c r="N4853" t="s">
        <v>272</v>
      </c>
      <c r="O4853" t="s">
        <v>404</v>
      </c>
      <c r="P4853" t="s">
        <v>516</v>
      </c>
    </row>
    <row r="4854" spans="1:16" hidden="1" x14ac:dyDescent="0.25">
      <c r="A4854">
        <v>24087</v>
      </c>
      <c r="B4854">
        <v>202422</v>
      </c>
      <c r="C4854" t="str">
        <f>_xlfn.TEXTAFTER(Tabla4[[#This Row],[Escuela]],"- ",1)</f>
        <v>Antropología</v>
      </c>
      <c r="D4854" t="s">
        <v>5347</v>
      </c>
      <c r="E4854" t="s">
        <v>77</v>
      </c>
      <c r="F4854">
        <v>24087</v>
      </c>
      <c r="G4854" t="s">
        <v>5348</v>
      </c>
      <c r="H4854" t="s">
        <v>5390</v>
      </c>
      <c r="I4854">
        <v>1</v>
      </c>
      <c r="J4854" t="s">
        <v>5391</v>
      </c>
      <c r="K4854">
        <v>10</v>
      </c>
      <c r="L4854" t="s">
        <v>112</v>
      </c>
      <c r="M4854" t="s">
        <v>22</v>
      </c>
      <c r="N4854" t="s">
        <v>272</v>
      </c>
      <c r="O4854" t="s">
        <v>2399</v>
      </c>
      <c r="P4854" t="s">
        <v>844</v>
      </c>
    </row>
    <row r="4855" spans="1:16" hidden="1" x14ac:dyDescent="0.25">
      <c r="A4855">
        <v>24088</v>
      </c>
      <c r="B4855">
        <v>202422</v>
      </c>
      <c r="C4855" t="str">
        <f>_xlfn.TEXTAFTER(Tabla4[[#This Row],[Escuela]],"- ",1)</f>
        <v>Antropología</v>
      </c>
      <c r="D4855" t="s">
        <v>5347</v>
      </c>
      <c r="E4855" t="s">
        <v>77</v>
      </c>
      <c r="F4855">
        <v>24088</v>
      </c>
      <c r="G4855" t="s">
        <v>5348</v>
      </c>
      <c r="H4855" t="s">
        <v>5392</v>
      </c>
      <c r="I4855">
        <v>1</v>
      </c>
      <c r="J4855" t="s">
        <v>5393</v>
      </c>
      <c r="K4855">
        <v>10</v>
      </c>
      <c r="L4855" t="s">
        <v>112</v>
      </c>
      <c r="M4855" t="s">
        <v>22</v>
      </c>
      <c r="N4855" t="s">
        <v>272</v>
      </c>
      <c r="O4855" t="s">
        <v>259</v>
      </c>
      <c r="P4855" t="s">
        <v>1217</v>
      </c>
    </row>
    <row r="4856" spans="1:16" hidden="1" x14ac:dyDescent="0.25">
      <c r="A4856">
        <v>24089</v>
      </c>
      <c r="B4856">
        <v>202422</v>
      </c>
      <c r="C4856" t="str">
        <f>_xlfn.TEXTAFTER(Tabla4[[#This Row],[Escuela]],"- ",1)</f>
        <v>Antropología</v>
      </c>
      <c r="D4856" t="s">
        <v>5347</v>
      </c>
      <c r="E4856" t="s">
        <v>77</v>
      </c>
      <c r="F4856">
        <v>24089</v>
      </c>
      <c r="G4856" t="s">
        <v>5348</v>
      </c>
      <c r="H4856" t="s">
        <v>5394</v>
      </c>
      <c r="I4856">
        <v>1</v>
      </c>
      <c r="J4856" t="s">
        <v>5395</v>
      </c>
      <c r="K4856">
        <v>10</v>
      </c>
      <c r="L4856" t="s">
        <v>112</v>
      </c>
      <c r="M4856" t="s">
        <v>22</v>
      </c>
      <c r="N4856" t="s">
        <v>272</v>
      </c>
      <c r="O4856" t="s">
        <v>402</v>
      </c>
      <c r="P4856" t="s">
        <v>1889</v>
      </c>
    </row>
    <row r="4857" spans="1:16" hidden="1" x14ac:dyDescent="0.25">
      <c r="A4857">
        <v>26086</v>
      </c>
      <c r="B4857">
        <v>202422</v>
      </c>
      <c r="C4857" t="str">
        <f>_xlfn.TEXTAFTER(Tabla4[[#This Row],[Escuela]],"- ",1)</f>
        <v>Antropología</v>
      </c>
      <c r="D4857" t="s">
        <v>5347</v>
      </c>
      <c r="E4857" t="s">
        <v>77</v>
      </c>
      <c r="F4857">
        <v>26086</v>
      </c>
      <c r="G4857" t="s">
        <v>5348</v>
      </c>
      <c r="H4857" t="s">
        <v>5396</v>
      </c>
      <c r="I4857">
        <v>1</v>
      </c>
      <c r="J4857" t="s">
        <v>5397</v>
      </c>
      <c r="K4857">
        <v>10</v>
      </c>
      <c r="L4857" t="s">
        <v>112</v>
      </c>
      <c r="M4857" t="s">
        <v>22</v>
      </c>
      <c r="N4857" t="s">
        <v>272</v>
      </c>
      <c r="O4857" t="s">
        <v>404</v>
      </c>
      <c r="P4857" t="s">
        <v>831</v>
      </c>
    </row>
    <row r="4858" spans="1:16" hidden="1" x14ac:dyDescent="0.25">
      <c r="A4858">
        <v>26087</v>
      </c>
      <c r="B4858">
        <v>202422</v>
      </c>
      <c r="C4858" t="str">
        <f>_xlfn.TEXTAFTER(Tabla4[[#This Row],[Escuela]],"- ",1)</f>
        <v>Antropología</v>
      </c>
      <c r="D4858" t="s">
        <v>5347</v>
      </c>
      <c r="E4858" t="s">
        <v>77</v>
      </c>
      <c r="F4858">
        <v>26087</v>
      </c>
      <c r="G4858" t="s">
        <v>5348</v>
      </c>
      <c r="H4858" t="s">
        <v>5398</v>
      </c>
      <c r="I4858">
        <v>1</v>
      </c>
      <c r="J4858" t="s">
        <v>5399</v>
      </c>
      <c r="K4858">
        <v>10</v>
      </c>
      <c r="L4858" t="s">
        <v>112</v>
      </c>
      <c r="M4858" t="s">
        <v>22</v>
      </c>
      <c r="N4858" t="s">
        <v>272</v>
      </c>
      <c r="O4858" t="s">
        <v>402</v>
      </c>
      <c r="P4858" t="s">
        <v>883</v>
      </c>
    </row>
    <row r="4859" spans="1:16" hidden="1" x14ac:dyDescent="0.25">
      <c r="A4859">
        <v>26088</v>
      </c>
      <c r="B4859">
        <v>202422</v>
      </c>
      <c r="C4859" t="str">
        <f>_xlfn.TEXTAFTER(Tabla4[[#This Row],[Escuela]],"- ",1)</f>
        <v>Antropología</v>
      </c>
      <c r="D4859" t="s">
        <v>5347</v>
      </c>
      <c r="E4859" t="s">
        <v>77</v>
      </c>
      <c r="F4859">
        <v>26088</v>
      </c>
      <c r="G4859" t="s">
        <v>5348</v>
      </c>
      <c r="H4859" t="s">
        <v>5400</v>
      </c>
      <c r="I4859">
        <v>1</v>
      </c>
      <c r="J4859" t="s">
        <v>5401</v>
      </c>
      <c r="K4859">
        <v>10</v>
      </c>
      <c r="L4859" t="s">
        <v>112</v>
      </c>
      <c r="M4859" t="s">
        <v>22</v>
      </c>
      <c r="N4859" t="s">
        <v>272</v>
      </c>
      <c r="O4859" t="s">
        <v>375</v>
      </c>
      <c r="P4859" t="s">
        <v>1187</v>
      </c>
    </row>
    <row r="4860" spans="1:16" hidden="1" x14ac:dyDescent="0.25">
      <c r="A4860">
        <v>26089</v>
      </c>
      <c r="B4860">
        <v>202422</v>
      </c>
      <c r="C4860" t="str">
        <f>_xlfn.TEXTAFTER(Tabla4[[#This Row],[Escuela]],"- ",1)</f>
        <v>Antropología</v>
      </c>
      <c r="D4860" t="s">
        <v>5347</v>
      </c>
      <c r="E4860" t="s">
        <v>77</v>
      </c>
      <c r="F4860">
        <v>26089</v>
      </c>
      <c r="G4860" t="s">
        <v>5348</v>
      </c>
      <c r="H4860" t="s">
        <v>5402</v>
      </c>
      <c r="I4860">
        <v>1</v>
      </c>
      <c r="J4860" t="s">
        <v>5403</v>
      </c>
      <c r="K4860">
        <v>10</v>
      </c>
      <c r="L4860" t="s">
        <v>112</v>
      </c>
      <c r="M4860" t="s">
        <v>22</v>
      </c>
      <c r="N4860" t="s">
        <v>272</v>
      </c>
      <c r="O4860" t="s">
        <v>119</v>
      </c>
      <c r="P4860" t="s">
        <v>760</v>
      </c>
    </row>
    <row r="4861" spans="1:16" hidden="1" x14ac:dyDescent="0.25">
      <c r="A4861">
        <v>22332</v>
      </c>
      <c r="B4861">
        <v>202422</v>
      </c>
      <c r="C4861" t="str">
        <f>_xlfn.TEXTAFTER(Tabla4[[#This Row],[Escuela]],"- ",1)</f>
        <v>Antropología</v>
      </c>
      <c r="D4861" t="s">
        <v>5347</v>
      </c>
      <c r="E4861" t="s">
        <v>77</v>
      </c>
      <c r="F4861">
        <v>22332</v>
      </c>
      <c r="G4861" t="s">
        <v>5348</v>
      </c>
      <c r="H4861" t="s">
        <v>5404</v>
      </c>
      <c r="I4861">
        <v>1</v>
      </c>
      <c r="J4861" t="s">
        <v>5405</v>
      </c>
      <c r="K4861">
        <v>50</v>
      </c>
      <c r="L4861" t="s">
        <v>112</v>
      </c>
      <c r="M4861" t="s">
        <v>22</v>
      </c>
      <c r="N4861" t="s">
        <v>27</v>
      </c>
    </row>
    <row r="4862" spans="1:16" hidden="1" x14ac:dyDescent="0.25">
      <c r="A4862">
        <v>30238</v>
      </c>
      <c r="B4862">
        <v>202422</v>
      </c>
      <c r="C4862" t="str">
        <f>_xlfn.TEXTAFTER(Tabla4[[#This Row],[Escuela]],"- ",1)</f>
        <v>Antropología</v>
      </c>
      <c r="D4862" t="s">
        <v>5347</v>
      </c>
      <c r="E4862" t="s">
        <v>77</v>
      </c>
      <c r="F4862">
        <v>30238</v>
      </c>
      <c r="G4862" t="s">
        <v>5348</v>
      </c>
      <c r="H4862" t="s">
        <v>5404</v>
      </c>
      <c r="I4862">
        <v>2</v>
      </c>
      <c r="J4862" t="s">
        <v>5405</v>
      </c>
      <c r="K4862">
        <v>50</v>
      </c>
      <c r="L4862" t="s">
        <v>112</v>
      </c>
      <c r="M4862" t="s">
        <v>22</v>
      </c>
      <c r="N4862" t="s">
        <v>27</v>
      </c>
    </row>
    <row r="4863" spans="1:16" hidden="1" x14ac:dyDescent="0.25">
      <c r="A4863">
        <v>26961</v>
      </c>
      <c r="B4863">
        <v>202422</v>
      </c>
      <c r="C4863" t="str">
        <f>_xlfn.TEXTAFTER(Tabla4[[#This Row],[Escuela]],"- ",1)</f>
        <v>Antropología</v>
      </c>
      <c r="D4863" t="s">
        <v>5347</v>
      </c>
      <c r="E4863" t="s">
        <v>77</v>
      </c>
      <c r="F4863">
        <v>26961</v>
      </c>
      <c r="G4863" t="s">
        <v>5348</v>
      </c>
      <c r="H4863" t="s">
        <v>5404</v>
      </c>
      <c r="I4863">
        <v>3</v>
      </c>
      <c r="J4863" t="s">
        <v>5405</v>
      </c>
      <c r="K4863">
        <v>50</v>
      </c>
      <c r="L4863" t="s">
        <v>112</v>
      </c>
      <c r="M4863" t="s">
        <v>22</v>
      </c>
      <c r="N4863" t="s">
        <v>27</v>
      </c>
    </row>
    <row r="4864" spans="1:16" hidden="1" x14ac:dyDescent="0.25">
      <c r="A4864">
        <v>26962</v>
      </c>
      <c r="B4864">
        <v>202422</v>
      </c>
      <c r="C4864" t="str">
        <f>_xlfn.TEXTAFTER(Tabla4[[#This Row],[Escuela]],"- ",1)</f>
        <v>Antropología</v>
      </c>
      <c r="D4864" t="s">
        <v>5347</v>
      </c>
      <c r="E4864" t="s">
        <v>77</v>
      </c>
      <c r="F4864">
        <v>26962</v>
      </c>
      <c r="G4864" t="s">
        <v>5348</v>
      </c>
      <c r="H4864" t="s">
        <v>5404</v>
      </c>
      <c r="I4864">
        <v>4</v>
      </c>
      <c r="J4864" t="s">
        <v>5405</v>
      </c>
      <c r="K4864">
        <v>50</v>
      </c>
      <c r="L4864" t="s">
        <v>112</v>
      </c>
      <c r="M4864" t="s">
        <v>22</v>
      </c>
      <c r="N4864" t="s">
        <v>27</v>
      </c>
    </row>
    <row r="4865" spans="1:14" hidden="1" x14ac:dyDescent="0.25">
      <c r="A4865">
        <v>26963</v>
      </c>
      <c r="B4865">
        <v>202422</v>
      </c>
      <c r="C4865" t="str">
        <f>_xlfn.TEXTAFTER(Tabla4[[#This Row],[Escuela]],"- ",1)</f>
        <v>Antropología</v>
      </c>
      <c r="D4865" t="s">
        <v>5347</v>
      </c>
      <c r="E4865" t="s">
        <v>77</v>
      </c>
      <c r="F4865">
        <v>26963</v>
      </c>
      <c r="G4865" t="s">
        <v>5348</v>
      </c>
      <c r="H4865" t="s">
        <v>5404</v>
      </c>
      <c r="I4865">
        <v>5</v>
      </c>
      <c r="J4865" t="s">
        <v>5405</v>
      </c>
      <c r="K4865">
        <v>50</v>
      </c>
      <c r="L4865" t="s">
        <v>112</v>
      </c>
      <c r="M4865" t="s">
        <v>22</v>
      </c>
      <c r="N4865" t="s">
        <v>27</v>
      </c>
    </row>
    <row r="4866" spans="1:14" hidden="1" x14ac:dyDescent="0.25">
      <c r="A4866">
        <v>30239</v>
      </c>
      <c r="B4866">
        <v>202422</v>
      </c>
      <c r="C4866" t="str">
        <f>_xlfn.TEXTAFTER(Tabla4[[#This Row],[Escuela]],"- ",1)</f>
        <v>Antropología</v>
      </c>
      <c r="D4866" t="s">
        <v>5347</v>
      </c>
      <c r="E4866" t="s">
        <v>77</v>
      </c>
      <c r="F4866">
        <v>30239</v>
      </c>
      <c r="G4866" t="s">
        <v>5348</v>
      </c>
      <c r="H4866" t="s">
        <v>5404</v>
      </c>
      <c r="I4866">
        <v>6</v>
      </c>
      <c r="J4866" t="s">
        <v>5405</v>
      </c>
      <c r="K4866">
        <v>50</v>
      </c>
      <c r="L4866" t="s">
        <v>112</v>
      </c>
      <c r="M4866" t="s">
        <v>22</v>
      </c>
      <c r="N4866" t="s">
        <v>27</v>
      </c>
    </row>
    <row r="4867" spans="1:14" hidden="1" x14ac:dyDescent="0.25">
      <c r="A4867">
        <v>26965</v>
      </c>
      <c r="B4867">
        <v>202422</v>
      </c>
      <c r="C4867" t="str">
        <f>_xlfn.TEXTAFTER(Tabla4[[#This Row],[Escuela]],"- ",1)</f>
        <v>Antropología</v>
      </c>
      <c r="D4867" t="s">
        <v>5347</v>
      </c>
      <c r="E4867" t="s">
        <v>77</v>
      </c>
      <c r="F4867">
        <v>26965</v>
      </c>
      <c r="G4867" t="s">
        <v>5348</v>
      </c>
      <c r="H4867" t="s">
        <v>5404</v>
      </c>
      <c r="I4867">
        <v>7</v>
      </c>
      <c r="J4867" t="s">
        <v>5405</v>
      </c>
      <c r="K4867">
        <v>50</v>
      </c>
      <c r="L4867" t="s">
        <v>112</v>
      </c>
      <c r="M4867" t="s">
        <v>22</v>
      </c>
      <c r="N4867" t="s">
        <v>27</v>
      </c>
    </row>
    <row r="4868" spans="1:14" hidden="1" x14ac:dyDescent="0.25">
      <c r="A4868">
        <v>26966</v>
      </c>
      <c r="B4868">
        <v>202422</v>
      </c>
      <c r="C4868" t="str">
        <f>_xlfn.TEXTAFTER(Tabla4[[#This Row],[Escuela]],"- ",1)</f>
        <v>Antropología</v>
      </c>
      <c r="D4868" t="s">
        <v>5347</v>
      </c>
      <c r="E4868" t="s">
        <v>77</v>
      </c>
      <c r="F4868">
        <v>26966</v>
      </c>
      <c r="G4868" t="s">
        <v>5348</v>
      </c>
      <c r="H4868" t="s">
        <v>5404</v>
      </c>
      <c r="I4868">
        <v>8</v>
      </c>
      <c r="J4868" t="s">
        <v>5405</v>
      </c>
      <c r="K4868">
        <v>50</v>
      </c>
      <c r="L4868" t="s">
        <v>112</v>
      </c>
      <c r="M4868" t="s">
        <v>22</v>
      </c>
      <c r="N4868" t="s">
        <v>27</v>
      </c>
    </row>
    <row r="4869" spans="1:14" hidden="1" x14ac:dyDescent="0.25">
      <c r="A4869">
        <v>30240</v>
      </c>
      <c r="B4869">
        <v>202422</v>
      </c>
      <c r="C4869" t="str">
        <f>_xlfn.TEXTAFTER(Tabla4[[#This Row],[Escuela]],"- ",1)</f>
        <v>Antropología</v>
      </c>
      <c r="D4869" t="s">
        <v>5347</v>
      </c>
      <c r="E4869" t="s">
        <v>77</v>
      </c>
      <c r="F4869">
        <v>30240</v>
      </c>
      <c r="G4869" t="s">
        <v>5348</v>
      </c>
      <c r="H4869" t="s">
        <v>5404</v>
      </c>
      <c r="I4869">
        <v>9</v>
      </c>
      <c r="J4869" t="s">
        <v>5405</v>
      </c>
      <c r="K4869">
        <v>50</v>
      </c>
      <c r="L4869" t="s">
        <v>112</v>
      </c>
      <c r="M4869" t="s">
        <v>22</v>
      </c>
      <c r="N4869" t="s">
        <v>27</v>
      </c>
    </row>
    <row r="4870" spans="1:14" hidden="1" x14ac:dyDescent="0.25">
      <c r="A4870">
        <v>28941</v>
      </c>
      <c r="B4870">
        <v>202422</v>
      </c>
      <c r="C4870" t="str">
        <f>_xlfn.TEXTAFTER(Tabla4[[#This Row],[Escuela]],"- ",1)</f>
        <v>Antropología</v>
      </c>
      <c r="D4870" t="s">
        <v>5347</v>
      </c>
      <c r="E4870" t="s">
        <v>77</v>
      </c>
      <c r="F4870">
        <v>28941</v>
      </c>
      <c r="G4870" t="s">
        <v>5348</v>
      </c>
      <c r="H4870" t="s">
        <v>5404</v>
      </c>
      <c r="I4870">
        <v>10</v>
      </c>
      <c r="J4870" t="s">
        <v>5405</v>
      </c>
      <c r="K4870">
        <v>50</v>
      </c>
      <c r="L4870" t="s">
        <v>112</v>
      </c>
      <c r="M4870" t="s">
        <v>22</v>
      </c>
      <c r="N4870" t="s">
        <v>27</v>
      </c>
    </row>
    <row r="4871" spans="1:14" hidden="1" x14ac:dyDescent="0.25">
      <c r="A4871">
        <v>26969</v>
      </c>
      <c r="B4871">
        <v>202422</v>
      </c>
      <c r="C4871" t="str">
        <f>_xlfn.TEXTAFTER(Tabla4[[#This Row],[Escuela]],"- ",1)</f>
        <v>Antropología</v>
      </c>
      <c r="D4871" t="s">
        <v>5347</v>
      </c>
      <c r="E4871" t="s">
        <v>77</v>
      </c>
      <c r="F4871">
        <v>26969</v>
      </c>
      <c r="G4871" t="s">
        <v>5348</v>
      </c>
      <c r="H4871" t="s">
        <v>5404</v>
      </c>
      <c r="I4871">
        <v>11</v>
      </c>
      <c r="J4871" t="s">
        <v>5405</v>
      </c>
      <c r="K4871">
        <v>50</v>
      </c>
      <c r="L4871" t="s">
        <v>112</v>
      </c>
      <c r="M4871" t="s">
        <v>22</v>
      </c>
      <c r="N4871" t="s">
        <v>27</v>
      </c>
    </row>
    <row r="4872" spans="1:14" hidden="1" x14ac:dyDescent="0.25">
      <c r="A4872">
        <v>30499</v>
      </c>
      <c r="B4872">
        <v>202422</v>
      </c>
      <c r="C4872" t="str">
        <f>_xlfn.TEXTAFTER(Tabla4[[#This Row],[Escuela]],"- ",1)</f>
        <v>Antropología</v>
      </c>
      <c r="D4872" t="s">
        <v>5347</v>
      </c>
      <c r="E4872" t="s">
        <v>77</v>
      </c>
      <c r="F4872">
        <v>30499</v>
      </c>
      <c r="G4872" t="s">
        <v>5348</v>
      </c>
      <c r="H4872" t="s">
        <v>5404</v>
      </c>
      <c r="I4872">
        <v>12</v>
      </c>
      <c r="J4872" t="s">
        <v>5405</v>
      </c>
      <c r="K4872">
        <v>50</v>
      </c>
      <c r="L4872" t="s">
        <v>112</v>
      </c>
      <c r="M4872" t="s">
        <v>81</v>
      </c>
      <c r="N4872" t="s">
        <v>23</v>
      </c>
    </row>
    <row r="4873" spans="1:14" hidden="1" x14ac:dyDescent="0.25">
      <c r="A4873">
        <v>30527</v>
      </c>
      <c r="B4873">
        <v>202422</v>
      </c>
      <c r="C4873" t="str">
        <f>_xlfn.TEXTAFTER(Tabla4[[#This Row],[Escuela]],"- ",1)</f>
        <v>Antropología</v>
      </c>
      <c r="D4873" t="s">
        <v>5347</v>
      </c>
      <c r="E4873" t="s">
        <v>77</v>
      </c>
      <c r="F4873">
        <v>30527</v>
      </c>
      <c r="G4873" t="s">
        <v>5348</v>
      </c>
      <c r="H4873" t="s">
        <v>5404</v>
      </c>
      <c r="I4873">
        <v>13</v>
      </c>
      <c r="J4873" t="s">
        <v>5405</v>
      </c>
      <c r="K4873">
        <v>50</v>
      </c>
      <c r="L4873" t="s">
        <v>112</v>
      </c>
      <c r="M4873" t="s">
        <v>81</v>
      </c>
      <c r="N4873" t="s">
        <v>23</v>
      </c>
    </row>
    <row r="4874" spans="1:14" hidden="1" x14ac:dyDescent="0.25">
      <c r="A4874">
        <v>28697</v>
      </c>
      <c r="B4874">
        <v>202422</v>
      </c>
      <c r="C4874" t="str">
        <f>_xlfn.TEXTAFTER(Tabla4[[#This Row],[Escuela]],"- ",1)</f>
        <v>Antropología</v>
      </c>
      <c r="D4874" t="s">
        <v>5347</v>
      </c>
      <c r="E4874" t="s">
        <v>77</v>
      </c>
      <c r="F4874">
        <v>28697</v>
      </c>
      <c r="G4874" t="s">
        <v>5348</v>
      </c>
      <c r="H4874" t="s">
        <v>5406</v>
      </c>
      <c r="I4874">
        <v>1</v>
      </c>
      <c r="J4874" t="s">
        <v>5405</v>
      </c>
      <c r="K4874">
        <v>50</v>
      </c>
      <c r="L4874" t="s">
        <v>112</v>
      </c>
      <c r="M4874" t="s">
        <v>22</v>
      </c>
      <c r="N4874" t="s">
        <v>27</v>
      </c>
    </row>
    <row r="4875" spans="1:14" hidden="1" x14ac:dyDescent="0.25">
      <c r="A4875">
        <v>28933</v>
      </c>
      <c r="B4875">
        <v>202422</v>
      </c>
      <c r="C4875" t="str">
        <f>_xlfn.TEXTAFTER(Tabla4[[#This Row],[Escuela]],"- ",1)</f>
        <v>Antropología</v>
      </c>
      <c r="D4875" t="s">
        <v>5347</v>
      </c>
      <c r="E4875" t="s">
        <v>77</v>
      </c>
      <c r="F4875">
        <v>28933</v>
      </c>
      <c r="G4875" t="s">
        <v>5348</v>
      </c>
      <c r="H4875" t="s">
        <v>5406</v>
      </c>
      <c r="I4875">
        <v>2</v>
      </c>
      <c r="J4875" t="s">
        <v>5405</v>
      </c>
      <c r="K4875">
        <v>50</v>
      </c>
      <c r="L4875" t="s">
        <v>112</v>
      </c>
      <c r="M4875" t="s">
        <v>22</v>
      </c>
      <c r="N4875" t="s">
        <v>27</v>
      </c>
    </row>
    <row r="4876" spans="1:14" hidden="1" x14ac:dyDescent="0.25">
      <c r="A4876">
        <v>28934</v>
      </c>
      <c r="B4876">
        <v>202422</v>
      </c>
      <c r="C4876" t="str">
        <f>_xlfn.TEXTAFTER(Tabla4[[#This Row],[Escuela]],"- ",1)</f>
        <v>Antropología</v>
      </c>
      <c r="D4876" t="s">
        <v>5347</v>
      </c>
      <c r="E4876" t="s">
        <v>77</v>
      </c>
      <c r="F4876">
        <v>28934</v>
      </c>
      <c r="G4876" t="s">
        <v>5348</v>
      </c>
      <c r="H4876" t="s">
        <v>5406</v>
      </c>
      <c r="I4876">
        <v>3</v>
      </c>
      <c r="J4876" t="s">
        <v>5405</v>
      </c>
      <c r="K4876">
        <v>50</v>
      </c>
      <c r="L4876" t="s">
        <v>112</v>
      </c>
      <c r="M4876" t="s">
        <v>22</v>
      </c>
      <c r="N4876" t="s">
        <v>27</v>
      </c>
    </row>
    <row r="4877" spans="1:14" hidden="1" x14ac:dyDescent="0.25">
      <c r="A4877">
        <v>28935</v>
      </c>
      <c r="B4877">
        <v>202422</v>
      </c>
      <c r="C4877" t="str">
        <f>_xlfn.TEXTAFTER(Tabla4[[#This Row],[Escuela]],"- ",1)</f>
        <v>Antropología</v>
      </c>
      <c r="D4877" t="s">
        <v>5347</v>
      </c>
      <c r="E4877" t="s">
        <v>77</v>
      </c>
      <c r="F4877">
        <v>28935</v>
      </c>
      <c r="G4877" t="s">
        <v>5348</v>
      </c>
      <c r="H4877" t="s">
        <v>5406</v>
      </c>
      <c r="I4877">
        <v>4</v>
      </c>
      <c r="J4877" t="s">
        <v>5405</v>
      </c>
      <c r="K4877">
        <v>50</v>
      </c>
      <c r="L4877" t="s">
        <v>112</v>
      </c>
      <c r="M4877" t="s">
        <v>22</v>
      </c>
      <c r="N4877" t="s">
        <v>27</v>
      </c>
    </row>
    <row r="4878" spans="1:14" hidden="1" x14ac:dyDescent="0.25">
      <c r="A4878">
        <v>28937</v>
      </c>
      <c r="B4878">
        <v>202422</v>
      </c>
      <c r="C4878" t="str">
        <f>_xlfn.TEXTAFTER(Tabla4[[#This Row],[Escuela]],"- ",1)</f>
        <v>Antropología</v>
      </c>
      <c r="D4878" t="s">
        <v>5347</v>
      </c>
      <c r="E4878" t="s">
        <v>77</v>
      </c>
      <c r="F4878">
        <v>28937</v>
      </c>
      <c r="G4878" t="s">
        <v>5348</v>
      </c>
      <c r="H4878" t="s">
        <v>5406</v>
      </c>
      <c r="I4878">
        <v>6</v>
      </c>
      <c r="J4878" t="s">
        <v>5405</v>
      </c>
      <c r="K4878">
        <v>50</v>
      </c>
      <c r="L4878" t="s">
        <v>112</v>
      </c>
      <c r="M4878" t="s">
        <v>22</v>
      </c>
      <c r="N4878" t="s">
        <v>27</v>
      </c>
    </row>
    <row r="4879" spans="1:14" hidden="1" x14ac:dyDescent="0.25">
      <c r="A4879">
        <v>28938</v>
      </c>
      <c r="B4879">
        <v>202422</v>
      </c>
      <c r="C4879" t="str">
        <f>_xlfn.TEXTAFTER(Tabla4[[#This Row],[Escuela]],"- ",1)</f>
        <v>Antropología</v>
      </c>
      <c r="D4879" t="s">
        <v>5347</v>
      </c>
      <c r="E4879" t="s">
        <v>77</v>
      </c>
      <c r="F4879">
        <v>28938</v>
      </c>
      <c r="G4879" t="s">
        <v>5348</v>
      </c>
      <c r="H4879" t="s">
        <v>5406</v>
      </c>
      <c r="I4879">
        <v>7</v>
      </c>
      <c r="J4879" t="s">
        <v>5405</v>
      </c>
      <c r="K4879">
        <v>50</v>
      </c>
      <c r="L4879" t="s">
        <v>112</v>
      </c>
      <c r="M4879" t="s">
        <v>22</v>
      </c>
      <c r="N4879" t="s">
        <v>27</v>
      </c>
    </row>
    <row r="4880" spans="1:14" hidden="1" x14ac:dyDescent="0.25">
      <c r="A4880">
        <v>28939</v>
      </c>
      <c r="B4880">
        <v>202422</v>
      </c>
      <c r="C4880" t="str">
        <f>_xlfn.TEXTAFTER(Tabla4[[#This Row],[Escuela]],"- ",1)</f>
        <v>Antropología</v>
      </c>
      <c r="D4880" t="s">
        <v>5347</v>
      </c>
      <c r="E4880" t="s">
        <v>77</v>
      </c>
      <c r="F4880">
        <v>28939</v>
      </c>
      <c r="G4880" t="s">
        <v>5348</v>
      </c>
      <c r="H4880" t="s">
        <v>5406</v>
      </c>
      <c r="I4880">
        <v>8</v>
      </c>
      <c r="J4880" t="s">
        <v>5405</v>
      </c>
      <c r="K4880">
        <v>50</v>
      </c>
      <c r="L4880" t="s">
        <v>112</v>
      </c>
      <c r="M4880" t="s">
        <v>22</v>
      </c>
      <c r="N4880" t="s">
        <v>27</v>
      </c>
    </row>
    <row r="4881" spans="1:16" hidden="1" x14ac:dyDescent="0.25">
      <c r="A4881">
        <v>28940</v>
      </c>
      <c r="B4881">
        <v>202422</v>
      </c>
      <c r="C4881" t="str">
        <f>_xlfn.TEXTAFTER(Tabla4[[#This Row],[Escuela]],"- ",1)</f>
        <v>Antropología</v>
      </c>
      <c r="D4881" t="s">
        <v>5347</v>
      </c>
      <c r="E4881" t="s">
        <v>77</v>
      </c>
      <c r="F4881">
        <v>28940</v>
      </c>
      <c r="G4881" t="s">
        <v>5348</v>
      </c>
      <c r="H4881" t="s">
        <v>5406</v>
      </c>
      <c r="I4881">
        <v>9</v>
      </c>
      <c r="J4881" t="s">
        <v>5405</v>
      </c>
      <c r="K4881">
        <v>50</v>
      </c>
      <c r="L4881" t="s">
        <v>112</v>
      </c>
      <c r="M4881" t="s">
        <v>22</v>
      </c>
      <c r="N4881" t="s">
        <v>27</v>
      </c>
    </row>
    <row r="4882" spans="1:16" hidden="1" x14ac:dyDescent="0.25">
      <c r="A4882">
        <v>28946</v>
      </c>
      <c r="B4882">
        <v>202422</v>
      </c>
      <c r="C4882" t="str">
        <f>_xlfn.TEXTAFTER(Tabla4[[#This Row],[Escuela]],"- ",1)</f>
        <v>Antropología</v>
      </c>
      <c r="D4882" t="s">
        <v>5347</v>
      </c>
      <c r="E4882" t="s">
        <v>77</v>
      </c>
      <c r="F4882">
        <v>28946</v>
      </c>
      <c r="G4882" t="s">
        <v>5348</v>
      </c>
      <c r="H4882" t="s">
        <v>5406</v>
      </c>
      <c r="I4882">
        <v>10</v>
      </c>
      <c r="J4882" t="s">
        <v>5405</v>
      </c>
      <c r="K4882">
        <v>50</v>
      </c>
      <c r="L4882" t="s">
        <v>112</v>
      </c>
      <c r="M4882" t="s">
        <v>22</v>
      </c>
      <c r="N4882" t="s">
        <v>27</v>
      </c>
    </row>
    <row r="4883" spans="1:16" hidden="1" x14ac:dyDescent="0.25">
      <c r="A4883">
        <v>30173</v>
      </c>
      <c r="B4883">
        <v>202422</v>
      </c>
      <c r="C4883" t="str">
        <f>_xlfn.TEXTAFTER(Tabla4[[#This Row],[Escuela]],"- ",1)</f>
        <v>Antropología</v>
      </c>
      <c r="D4883" t="s">
        <v>5347</v>
      </c>
      <c r="E4883" t="s">
        <v>77</v>
      </c>
      <c r="F4883">
        <v>30173</v>
      </c>
      <c r="G4883" t="s">
        <v>5348</v>
      </c>
      <c r="H4883" t="s">
        <v>5406</v>
      </c>
      <c r="I4883">
        <v>12</v>
      </c>
      <c r="J4883" t="s">
        <v>5405</v>
      </c>
      <c r="K4883">
        <v>50</v>
      </c>
      <c r="L4883" t="s">
        <v>112</v>
      </c>
      <c r="M4883" t="s">
        <v>22</v>
      </c>
      <c r="N4883" t="s">
        <v>27</v>
      </c>
    </row>
    <row r="4884" spans="1:16" hidden="1" x14ac:dyDescent="0.25">
      <c r="A4884">
        <v>14063</v>
      </c>
      <c r="B4884">
        <v>202422</v>
      </c>
      <c r="C4884" t="str">
        <f>_xlfn.TEXTAFTER(Tabla4[[#This Row],[Escuela]],"- ",1)</f>
        <v>Antropología</v>
      </c>
      <c r="D4884" t="s">
        <v>5347</v>
      </c>
      <c r="E4884" t="s">
        <v>77</v>
      </c>
      <c r="F4884">
        <v>14063</v>
      </c>
      <c r="G4884" t="s">
        <v>5348</v>
      </c>
      <c r="H4884" t="s">
        <v>5407</v>
      </c>
      <c r="I4884">
        <v>1</v>
      </c>
      <c r="J4884" t="s">
        <v>5408</v>
      </c>
      <c r="K4884">
        <v>10</v>
      </c>
      <c r="L4884" t="s">
        <v>112</v>
      </c>
      <c r="M4884" t="s">
        <v>22</v>
      </c>
      <c r="N4884" t="s">
        <v>272</v>
      </c>
      <c r="O4884" t="s">
        <v>5409</v>
      </c>
      <c r="P4884" t="s">
        <v>1217</v>
      </c>
    </row>
    <row r="4885" spans="1:16" hidden="1" x14ac:dyDescent="0.25">
      <c r="A4885">
        <v>19325</v>
      </c>
      <c r="B4885">
        <v>202422</v>
      </c>
      <c r="C4885" t="str">
        <f>_xlfn.TEXTAFTER(Tabla4[[#This Row],[Escuela]],"- ",1)</f>
        <v>Antropología</v>
      </c>
      <c r="D4885" t="s">
        <v>5347</v>
      </c>
      <c r="E4885" t="s">
        <v>77</v>
      </c>
      <c r="F4885">
        <v>19325</v>
      </c>
      <c r="G4885" t="s">
        <v>5348</v>
      </c>
      <c r="H4885" t="s">
        <v>5410</v>
      </c>
      <c r="I4885">
        <v>1</v>
      </c>
      <c r="J4885" t="s">
        <v>5411</v>
      </c>
      <c r="K4885">
        <v>10</v>
      </c>
      <c r="L4885" t="s">
        <v>112</v>
      </c>
      <c r="M4885" t="s">
        <v>22</v>
      </c>
    </row>
    <row r="4886" spans="1:16" hidden="1" x14ac:dyDescent="0.25">
      <c r="A4886">
        <v>29085</v>
      </c>
      <c r="B4886">
        <v>202422</v>
      </c>
      <c r="C4886" t="str">
        <f>_xlfn.TEXTAFTER(Tabla4[[#This Row],[Escuela]],"- ",1)</f>
        <v>Antropología</v>
      </c>
      <c r="D4886" t="s">
        <v>5347</v>
      </c>
      <c r="E4886" t="s">
        <v>77</v>
      </c>
      <c r="F4886">
        <v>29085</v>
      </c>
      <c r="G4886" t="s">
        <v>5348</v>
      </c>
      <c r="H4886" t="s">
        <v>5412</v>
      </c>
      <c r="I4886">
        <v>1</v>
      </c>
      <c r="J4886" t="s">
        <v>5413</v>
      </c>
      <c r="K4886">
        <v>10</v>
      </c>
      <c r="L4886" t="s">
        <v>112</v>
      </c>
      <c r="M4886" t="s">
        <v>22</v>
      </c>
    </row>
    <row r="4887" spans="1:16" hidden="1" x14ac:dyDescent="0.25">
      <c r="A4887">
        <v>29389</v>
      </c>
      <c r="B4887">
        <v>202422</v>
      </c>
      <c r="C4887" t="str">
        <f>_xlfn.TEXTAFTER(Tabla4[[#This Row],[Escuela]],"- ",1)</f>
        <v>Antropología</v>
      </c>
      <c r="D4887" t="s">
        <v>5347</v>
      </c>
      <c r="E4887" t="s">
        <v>77</v>
      </c>
      <c r="F4887">
        <v>29389</v>
      </c>
      <c r="G4887" t="s">
        <v>5348</v>
      </c>
      <c r="H4887" t="s">
        <v>5414</v>
      </c>
      <c r="I4887">
        <v>1</v>
      </c>
      <c r="J4887" t="s">
        <v>5415</v>
      </c>
      <c r="K4887">
        <v>10</v>
      </c>
      <c r="L4887" t="s">
        <v>112</v>
      </c>
      <c r="M4887" t="s">
        <v>22</v>
      </c>
    </row>
    <row r="4888" spans="1:16" hidden="1" x14ac:dyDescent="0.25">
      <c r="A4888">
        <v>26090</v>
      </c>
      <c r="B4888">
        <v>202422</v>
      </c>
      <c r="C4888" t="str">
        <f>_xlfn.TEXTAFTER(Tabla4[[#This Row],[Escuela]],"- ",1)</f>
        <v>Antropología</v>
      </c>
      <c r="D4888" t="s">
        <v>5347</v>
      </c>
      <c r="E4888" t="s">
        <v>77</v>
      </c>
      <c r="F4888">
        <v>26090</v>
      </c>
      <c r="G4888" t="s">
        <v>5348</v>
      </c>
      <c r="H4888" t="s">
        <v>5416</v>
      </c>
      <c r="I4888">
        <v>1</v>
      </c>
      <c r="J4888" t="s">
        <v>5417</v>
      </c>
      <c r="K4888">
        <v>10</v>
      </c>
      <c r="L4888" t="s">
        <v>112</v>
      </c>
      <c r="M4888" t="s">
        <v>22</v>
      </c>
    </row>
    <row r="4889" spans="1:16" hidden="1" x14ac:dyDescent="0.25">
      <c r="A4889">
        <v>29087</v>
      </c>
      <c r="B4889">
        <v>202422</v>
      </c>
      <c r="C4889" t="str">
        <f>_xlfn.TEXTAFTER(Tabla4[[#This Row],[Escuela]],"- ",1)</f>
        <v>Antropología</v>
      </c>
      <c r="D4889" t="s">
        <v>5347</v>
      </c>
      <c r="E4889" t="s">
        <v>77</v>
      </c>
      <c r="F4889">
        <v>29087</v>
      </c>
      <c r="G4889" t="s">
        <v>5348</v>
      </c>
      <c r="H4889" t="s">
        <v>5418</v>
      </c>
      <c r="I4889">
        <v>1</v>
      </c>
      <c r="J4889" t="s">
        <v>5419</v>
      </c>
      <c r="K4889">
        <v>10</v>
      </c>
      <c r="L4889" t="s">
        <v>112</v>
      </c>
      <c r="M4889" t="s">
        <v>22</v>
      </c>
      <c r="N4889" t="s">
        <v>272</v>
      </c>
      <c r="O4889" t="s">
        <v>813</v>
      </c>
      <c r="P4889" t="s">
        <v>335</v>
      </c>
    </row>
    <row r="4890" spans="1:16" hidden="1" x14ac:dyDescent="0.25">
      <c r="A4890">
        <v>29086</v>
      </c>
      <c r="B4890">
        <v>202422</v>
      </c>
      <c r="C4890" t="str">
        <f>_xlfn.TEXTAFTER(Tabla4[[#This Row],[Escuela]],"- ",1)</f>
        <v>Antropología</v>
      </c>
      <c r="D4890" t="s">
        <v>5347</v>
      </c>
      <c r="E4890" t="s">
        <v>77</v>
      </c>
      <c r="F4890">
        <v>29086</v>
      </c>
      <c r="G4890" t="s">
        <v>5348</v>
      </c>
      <c r="H4890" t="s">
        <v>5420</v>
      </c>
      <c r="I4890">
        <v>1</v>
      </c>
      <c r="J4890" t="s">
        <v>5421</v>
      </c>
      <c r="K4890">
        <v>10</v>
      </c>
      <c r="L4890" t="s">
        <v>112</v>
      </c>
      <c r="M4890" t="s">
        <v>22</v>
      </c>
      <c r="N4890" t="s">
        <v>272</v>
      </c>
      <c r="O4890" t="s">
        <v>372</v>
      </c>
      <c r="P4890" t="s">
        <v>495</v>
      </c>
    </row>
    <row r="4891" spans="1:16" hidden="1" x14ac:dyDescent="0.25">
      <c r="A4891">
        <v>29390</v>
      </c>
      <c r="B4891">
        <v>202422</v>
      </c>
      <c r="C4891" t="str">
        <f>_xlfn.TEXTAFTER(Tabla4[[#This Row],[Escuela]],"- ",1)</f>
        <v>Antropología</v>
      </c>
      <c r="D4891" t="s">
        <v>5347</v>
      </c>
      <c r="E4891" t="s">
        <v>77</v>
      </c>
      <c r="F4891">
        <v>29390</v>
      </c>
      <c r="G4891" t="s">
        <v>5348</v>
      </c>
      <c r="H4891" t="s">
        <v>5422</v>
      </c>
      <c r="I4891">
        <v>1</v>
      </c>
      <c r="J4891" t="s">
        <v>5423</v>
      </c>
      <c r="K4891">
        <v>10</v>
      </c>
      <c r="L4891" t="s">
        <v>112</v>
      </c>
      <c r="M4891" t="s">
        <v>22</v>
      </c>
    </row>
    <row r="4892" spans="1:16" hidden="1" x14ac:dyDescent="0.25">
      <c r="A4892">
        <v>31196</v>
      </c>
      <c r="B4892">
        <v>202422</v>
      </c>
      <c r="C4892" t="str">
        <f>_xlfn.TEXTAFTER(Tabla4[[#This Row],[Escuela]],"- ",1)</f>
        <v>Antropología</v>
      </c>
      <c r="D4892" t="s">
        <v>5347</v>
      </c>
      <c r="E4892" t="s">
        <v>77</v>
      </c>
      <c r="F4892">
        <v>31196</v>
      </c>
      <c r="G4892" t="s">
        <v>5348</v>
      </c>
      <c r="H4892" t="s">
        <v>5424</v>
      </c>
      <c r="I4892">
        <v>1</v>
      </c>
      <c r="J4892" t="s">
        <v>5425</v>
      </c>
      <c r="K4892">
        <v>10</v>
      </c>
      <c r="L4892" t="s">
        <v>112</v>
      </c>
      <c r="M4892" t="s">
        <v>22</v>
      </c>
      <c r="N4892" t="s">
        <v>272</v>
      </c>
      <c r="O4892" t="s">
        <v>378</v>
      </c>
      <c r="P4892" t="s">
        <v>1266</v>
      </c>
    </row>
    <row r="4893" spans="1:16" hidden="1" x14ac:dyDescent="0.25">
      <c r="A4893">
        <v>31197</v>
      </c>
      <c r="B4893">
        <v>202422</v>
      </c>
      <c r="C4893" t="str">
        <f>_xlfn.TEXTAFTER(Tabla4[[#This Row],[Escuela]],"- ",1)</f>
        <v>Antropología</v>
      </c>
      <c r="D4893" t="s">
        <v>5347</v>
      </c>
      <c r="E4893" t="s">
        <v>77</v>
      </c>
      <c r="F4893">
        <v>31197</v>
      </c>
      <c r="G4893" t="s">
        <v>5348</v>
      </c>
      <c r="H4893" t="s">
        <v>5426</v>
      </c>
      <c r="I4893">
        <v>1</v>
      </c>
      <c r="J4893" t="s">
        <v>5427</v>
      </c>
      <c r="K4893">
        <v>10</v>
      </c>
      <c r="L4893" t="s">
        <v>112</v>
      </c>
      <c r="M4893" t="s">
        <v>22</v>
      </c>
      <c r="N4893" t="s">
        <v>272</v>
      </c>
      <c r="O4893" t="s">
        <v>35</v>
      </c>
      <c r="P4893" t="s">
        <v>826</v>
      </c>
    </row>
    <row r="4894" spans="1:16" hidden="1" x14ac:dyDescent="0.25">
      <c r="A4894">
        <v>28920</v>
      </c>
      <c r="B4894">
        <v>202422</v>
      </c>
      <c r="C4894" t="str">
        <f>_xlfn.TEXTAFTER(Tabla4[[#This Row],[Escuela]],"- ",1)</f>
        <v>Arquitectura</v>
      </c>
      <c r="D4894" t="s">
        <v>1444</v>
      </c>
      <c r="E4894" t="s">
        <v>17</v>
      </c>
      <c r="F4894">
        <v>28920</v>
      </c>
      <c r="G4894" t="s">
        <v>5428</v>
      </c>
      <c r="H4894" t="s">
        <v>52</v>
      </c>
      <c r="I4894">
        <v>1</v>
      </c>
      <c r="J4894" t="s">
        <v>295</v>
      </c>
      <c r="K4894">
        <v>50</v>
      </c>
      <c r="L4894" t="s">
        <v>809</v>
      </c>
      <c r="M4894" t="s">
        <v>22</v>
      </c>
      <c r="N4894" t="s">
        <v>23</v>
      </c>
    </row>
    <row r="4895" spans="1:16" hidden="1" x14ac:dyDescent="0.25">
      <c r="A4895">
        <v>28698</v>
      </c>
      <c r="B4895">
        <v>202422</v>
      </c>
      <c r="C4895" t="str">
        <f>_xlfn.TEXTAFTER(Tabla4[[#This Row],[Escuela]],"- ",1)</f>
        <v>Arquitectura</v>
      </c>
      <c r="D4895" t="s">
        <v>1444</v>
      </c>
      <c r="E4895" t="s">
        <v>17</v>
      </c>
      <c r="F4895">
        <v>28698</v>
      </c>
      <c r="G4895" t="s">
        <v>5428</v>
      </c>
      <c r="H4895" t="s">
        <v>54</v>
      </c>
      <c r="I4895">
        <v>1</v>
      </c>
      <c r="J4895" t="s">
        <v>297</v>
      </c>
      <c r="K4895">
        <v>50</v>
      </c>
      <c r="L4895" t="s">
        <v>65</v>
      </c>
      <c r="M4895" t="s">
        <v>22</v>
      </c>
      <c r="N4895" t="s">
        <v>23</v>
      </c>
    </row>
    <row r="4896" spans="1:16" hidden="1" x14ac:dyDescent="0.25">
      <c r="A4896">
        <v>20263</v>
      </c>
      <c r="B4896">
        <v>202422</v>
      </c>
      <c r="C4896" t="str">
        <f>_xlfn.TEXTAFTER(Tabla4[[#This Row],[Escuela]],"- ",1)</f>
        <v>Arquitectura</v>
      </c>
      <c r="D4896" t="s">
        <v>1444</v>
      </c>
      <c r="E4896" t="s">
        <v>17</v>
      </c>
      <c r="F4896">
        <v>20263</v>
      </c>
      <c r="G4896" t="s">
        <v>5428</v>
      </c>
      <c r="H4896" t="s">
        <v>758</v>
      </c>
      <c r="I4896">
        <v>1</v>
      </c>
      <c r="J4896" t="s">
        <v>1800</v>
      </c>
      <c r="K4896">
        <v>20</v>
      </c>
      <c r="L4896" t="s">
        <v>65</v>
      </c>
      <c r="M4896" t="s">
        <v>22</v>
      </c>
      <c r="N4896" t="s">
        <v>27</v>
      </c>
    </row>
    <row r="4897" spans="1:14" hidden="1" x14ac:dyDescent="0.25">
      <c r="A4897">
        <v>21654</v>
      </c>
      <c r="B4897">
        <v>202422</v>
      </c>
      <c r="C4897" t="str">
        <f>_xlfn.TEXTAFTER(Tabla4[[#This Row],[Escuela]],"- ",1)</f>
        <v>Arquitectura</v>
      </c>
      <c r="D4897" t="s">
        <v>1444</v>
      </c>
      <c r="E4897" t="s">
        <v>17</v>
      </c>
      <c r="F4897">
        <v>21654</v>
      </c>
      <c r="G4897" t="s">
        <v>5428</v>
      </c>
      <c r="H4897" t="s">
        <v>758</v>
      </c>
      <c r="I4897">
        <v>2</v>
      </c>
      <c r="J4897" t="s">
        <v>1800</v>
      </c>
      <c r="K4897">
        <v>20</v>
      </c>
      <c r="L4897" t="s">
        <v>65</v>
      </c>
      <c r="M4897" t="s">
        <v>22</v>
      </c>
      <c r="N4897" t="s">
        <v>27</v>
      </c>
    </row>
    <row r="4898" spans="1:14" hidden="1" x14ac:dyDescent="0.25">
      <c r="A4898">
        <v>21655</v>
      </c>
      <c r="B4898">
        <v>202422</v>
      </c>
      <c r="C4898" t="str">
        <f>_xlfn.TEXTAFTER(Tabla4[[#This Row],[Escuela]],"- ",1)</f>
        <v>Arquitectura</v>
      </c>
      <c r="D4898" t="s">
        <v>1444</v>
      </c>
      <c r="E4898" t="s">
        <v>17</v>
      </c>
      <c r="F4898">
        <v>21655</v>
      </c>
      <c r="G4898" t="s">
        <v>5428</v>
      </c>
      <c r="H4898" t="s">
        <v>758</v>
      </c>
      <c r="I4898">
        <v>3</v>
      </c>
      <c r="J4898" t="s">
        <v>1800</v>
      </c>
      <c r="K4898">
        <v>20</v>
      </c>
      <c r="L4898" t="s">
        <v>65</v>
      </c>
      <c r="M4898" t="s">
        <v>22</v>
      </c>
      <c r="N4898" t="s">
        <v>23</v>
      </c>
    </row>
    <row r="4899" spans="1:14" hidden="1" x14ac:dyDescent="0.25">
      <c r="A4899">
        <v>23075</v>
      </c>
      <c r="B4899">
        <v>202422</v>
      </c>
      <c r="C4899" t="str">
        <f>_xlfn.TEXTAFTER(Tabla4[[#This Row],[Escuela]],"- ",1)</f>
        <v>Arquitectura</v>
      </c>
      <c r="D4899" t="s">
        <v>1444</v>
      </c>
      <c r="E4899" t="s">
        <v>17</v>
      </c>
      <c r="F4899">
        <v>23075</v>
      </c>
      <c r="G4899" t="s">
        <v>5428</v>
      </c>
      <c r="H4899" t="s">
        <v>758</v>
      </c>
      <c r="I4899">
        <v>4</v>
      </c>
      <c r="J4899" t="s">
        <v>1800</v>
      </c>
      <c r="K4899">
        <v>20</v>
      </c>
      <c r="L4899" t="s">
        <v>65</v>
      </c>
      <c r="M4899" t="s">
        <v>22</v>
      </c>
      <c r="N4899" t="s">
        <v>23</v>
      </c>
    </row>
    <row r="4900" spans="1:14" hidden="1" x14ac:dyDescent="0.25">
      <c r="A4900">
        <v>23076</v>
      </c>
      <c r="B4900">
        <v>202422</v>
      </c>
      <c r="C4900" t="str">
        <f>_xlfn.TEXTAFTER(Tabla4[[#This Row],[Escuela]],"- ",1)</f>
        <v>Arquitectura</v>
      </c>
      <c r="D4900" t="s">
        <v>1444</v>
      </c>
      <c r="E4900" t="s">
        <v>17</v>
      </c>
      <c r="F4900">
        <v>23076</v>
      </c>
      <c r="G4900" t="s">
        <v>5428</v>
      </c>
      <c r="H4900" t="s">
        <v>758</v>
      </c>
      <c r="I4900">
        <v>5</v>
      </c>
      <c r="J4900" t="s">
        <v>1800</v>
      </c>
      <c r="K4900">
        <v>20</v>
      </c>
      <c r="L4900" t="s">
        <v>65</v>
      </c>
      <c r="M4900" t="s">
        <v>22</v>
      </c>
      <c r="N4900" t="s">
        <v>23</v>
      </c>
    </row>
    <row r="4901" spans="1:14" hidden="1" x14ac:dyDescent="0.25">
      <c r="A4901">
        <v>23078</v>
      </c>
      <c r="B4901">
        <v>202422</v>
      </c>
      <c r="C4901" t="str">
        <f>_xlfn.TEXTAFTER(Tabla4[[#This Row],[Escuela]],"- ",1)</f>
        <v>Arquitectura</v>
      </c>
      <c r="D4901" t="s">
        <v>1444</v>
      </c>
      <c r="E4901" t="s">
        <v>17</v>
      </c>
      <c r="F4901">
        <v>23078</v>
      </c>
      <c r="G4901" t="s">
        <v>5428</v>
      </c>
      <c r="H4901" t="s">
        <v>758</v>
      </c>
      <c r="I4901">
        <v>6</v>
      </c>
      <c r="J4901" t="s">
        <v>1800</v>
      </c>
      <c r="K4901">
        <v>20</v>
      </c>
      <c r="L4901" t="s">
        <v>65</v>
      </c>
      <c r="M4901" t="s">
        <v>22</v>
      </c>
      <c r="N4901" t="s">
        <v>27</v>
      </c>
    </row>
    <row r="4902" spans="1:14" hidden="1" x14ac:dyDescent="0.25">
      <c r="A4902">
        <v>23079</v>
      </c>
      <c r="B4902">
        <v>202422</v>
      </c>
      <c r="C4902" t="str">
        <f>_xlfn.TEXTAFTER(Tabla4[[#This Row],[Escuela]],"- ",1)</f>
        <v>Arquitectura</v>
      </c>
      <c r="D4902" t="s">
        <v>1444</v>
      </c>
      <c r="E4902" t="s">
        <v>17</v>
      </c>
      <c r="F4902">
        <v>23079</v>
      </c>
      <c r="G4902" t="s">
        <v>5428</v>
      </c>
      <c r="H4902" t="s">
        <v>758</v>
      </c>
      <c r="I4902">
        <v>7</v>
      </c>
      <c r="J4902" t="s">
        <v>1800</v>
      </c>
      <c r="K4902">
        <v>20</v>
      </c>
      <c r="L4902" t="s">
        <v>65</v>
      </c>
      <c r="M4902" t="s">
        <v>22</v>
      </c>
      <c r="N4902" t="s">
        <v>27</v>
      </c>
    </row>
    <row r="4903" spans="1:14" hidden="1" x14ac:dyDescent="0.25">
      <c r="A4903">
        <v>23082</v>
      </c>
      <c r="B4903">
        <v>202422</v>
      </c>
      <c r="C4903" t="str">
        <f>_xlfn.TEXTAFTER(Tabla4[[#This Row],[Escuela]],"- ",1)</f>
        <v>Arquitectura</v>
      </c>
      <c r="D4903" t="s">
        <v>1444</v>
      </c>
      <c r="E4903" t="s">
        <v>17</v>
      </c>
      <c r="F4903">
        <v>23082</v>
      </c>
      <c r="G4903" t="s">
        <v>5428</v>
      </c>
      <c r="H4903" t="s">
        <v>758</v>
      </c>
      <c r="I4903">
        <v>8</v>
      </c>
      <c r="J4903" t="s">
        <v>1800</v>
      </c>
      <c r="K4903">
        <v>20</v>
      </c>
      <c r="L4903" t="s">
        <v>65</v>
      </c>
      <c r="M4903" t="s">
        <v>22</v>
      </c>
      <c r="N4903" t="s">
        <v>27</v>
      </c>
    </row>
    <row r="4904" spans="1:14" hidden="1" x14ac:dyDescent="0.25">
      <c r="A4904">
        <v>23085</v>
      </c>
      <c r="B4904">
        <v>202422</v>
      </c>
      <c r="C4904" t="str">
        <f>_xlfn.TEXTAFTER(Tabla4[[#This Row],[Escuela]],"- ",1)</f>
        <v>Arquitectura</v>
      </c>
      <c r="D4904" t="s">
        <v>1444</v>
      </c>
      <c r="E4904" t="s">
        <v>17</v>
      </c>
      <c r="F4904">
        <v>23085</v>
      </c>
      <c r="G4904" t="s">
        <v>5428</v>
      </c>
      <c r="H4904" t="s">
        <v>758</v>
      </c>
      <c r="I4904">
        <v>9</v>
      </c>
      <c r="J4904" t="s">
        <v>1800</v>
      </c>
      <c r="K4904">
        <v>20</v>
      </c>
      <c r="L4904" t="s">
        <v>65</v>
      </c>
      <c r="M4904" t="s">
        <v>22</v>
      </c>
      <c r="N4904" t="s">
        <v>27</v>
      </c>
    </row>
    <row r="4905" spans="1:14" hidden="1" x14ac:dyDescent="0.25">
      <c r="A4905">
        <v>21950</v>
      </c>
      <c r="B4905">
        <v>202422</v>
      </c>
      <c r="C4905" t="str">
        <f>_xlfn.TEXTAFTER(Tabla4[[#This Row],[Escuela]],"- ",1)</f>
        <v>Arquitectura</v>
      </c>
      <c r="D4905" t="s">
        <v>1444</v>
      </c>
      <c r="E4905" t="s">
        <v>17</v>
      </c>
      <c r="F4905">
        <v>21950</v>
      </c>
      <c r="G4905" t="s">
        <v>5428</v>
      </c>
      <c r="H4905" t="s">
        <v>5429</v>
      </c>
      <c r="I4905">
        <v>1</v>
      </c>
      <c r="J4905" t="s">
        <v>4638</v>
      </c>
      <c r="K4905">
        <v>10</v>
      </c>
      <c r="L4905" t="s">
        <v>65</v>
      </c>
      <c r="M4905" t="s">
        <v>22</v>
      </c>
      <c r="N4905" t="s">
        <v>27</v>
      </c>
    </row>
    <row r="4906" spans="1:14" hidden="1" x14ac:dyDescent="0.25">
      <c r="A4906">
        <v>23087</v>
      </c>
      <c r="B4906">
        <v>202422</v>
      </c>
      <c r="C4906" t="str">
        <f>_xlfn.TEXTAFTER(Tabla4[[#This Row],[Escuela]],"- ",1)</f>
        <v>Arquitectura</v>
      </c>
      <c r="D4906" t="s">
        <v>1444</v>
      </c>
      <c r="E4906" t="s">
        <v>17</v>
      </c>
      <c r="F4906">
        <v>23087</v>
      </c>
      <c r="G4906" t="s">
        <v>5428</v>
      </c>
      <c r="H4906" t="s">
        <v>5429</v>
      </c>
      <c r="I4906">
        <v>2</v>
      </c>
      <c r="J4906" t="s">
        <v>4638</v>
      </c>
      <c r="K4906">
        <v>10</v>
      </c>
      <c r="L4906" t="s">
        <v>65</v>
      </c>
      <c r="M4906" t="s">
        <v>22</v>
      </c>
      <c r="N4906" t="s">
        <v>27</v>
      </c>
    </row>
    <row r="4907" spans="1:14" hidden="1" x14ac:dyDescent="0.25">
      <c r="A4907">
        <v>23089</v>
      </c>
      <c r="B4907">
        <v>202422</v>
      </c>
      <c r="C4907" t="str">
        <f>_xlfn.TEXTAFTER(Tabla4[[#This Row],[Escuela]],"- ",1)</f>
        <v>Arquitectura</v>
      </c>
      <c r="D4907" t="s">
        <v>1444</v>
      </c>
      <c r="E4907" t="s">
        <v>17</v>
      </c>
      <c r="F4907">
        <v>23089</v>
      </c>
      <c r="G4907" t="s">
        <v>5428</v>
      </c>
      <c r="H4907" t="s">
        <v>5429</v>
      </c>
      <c r="I4907">
        <v>3</v>
      </c>
      <c r="J4907" t="s">
        <v>4638</v>
      </c>
      <c r="K4907">
        <v>10</v>
      </c>
      <c r="L4907" t="s">
        <v>65</v>
      </c>
      <c r="M4907" t="s">
        <v>22</v>
      </c>
      <c r="N4907" t="s">
        <v>27</v>
      </c>
    </row>
    <row r="4908" spans="1:14" hidden="1" x14ac:dyDescent="0.25">
      <c r="A4908">
        <v>23179</v>
      </c>
      <c r="B4908">
        <v>202422</v>
      </c>
      <c r="C4908" t="str">
        <f>_xlfn.TEXTAFTER(Tabla4[[#This Row],[Escuela]],"- ",1)</f>
        <v>Arquitectura</v>
      </c>
      <c r="D4908" t="s">
        <v>1444</v>
      </c>
      <c r="E4908" t="s">
        <v>17</v>
      </c>
      <c r="F4908">
        <v>23179</v>
      </c>
      <c r="G4908" t="s">
        <v>5428</v>
      </c>
      <c r="H4908" t="s">
        <v>5429</v>
      </c>
      <c r="I4908">
        <v>4</v>
      </c>
      <c r="J4908" t="s">
        <v>4638</v>
      </c>
      <c r="K4908">
        <v>10</v>
      </c>
      <c r="L4908" t="s">
        <v>65</v>
      </c>
      <c r="M4908" t="s">
        <v>22</v>
      </c>
      <c r="N4908" t="s">
        <v>27</v>
      </c>
    </row>
    <row r="4909" spans="1:14" hidden="1" x14ac:dyDescent="0.25">
      <c r="A4909">
        <v>23180</v>
      </c>
      <c r="B4909">
        <v>202422</v>
      </c>
      <c r="C4909" t="str">
        <f>_xlfn.TEXTAFTER(Tabla4[[#This Row],[Escuela]],"- ",1)</f>
        <v>Arquitectura</v>
      </c>
      <c r="D4909" t="s">
        <v>1444</v>
      </c>
      <c r="E4909" t="s">
        <v>17</v>
      </c>
      <c r="F4909">
        <v>23180</v>
      </c>
      <c r="G4909" t="s">
        <v>5428</v>
      </c>
      <c r="H4909" t="s">
        <v>5429</v>
      </c>
      <c r="I4909">
        <v>5</v>
      </c>
      <c r="J4909" t="s">
        <v>4638</v>
      </c>
      <c r="K4909">
        <v>10</v>
      </c>
      <c r="L4909" t="s">
        <v>65</v>
      </c>
      <c r="M4909" t="s">
        <v>22</v>
      </c>
      <c r="N4909" t="s">
        <v>23</v>
      </c>
    </row>
    <row r="4910" spans="1:14" hidden="1" x14ac:dyDescent="0.25">
      <c r="A4910">
        <v>24891</v>
      </c>
      <c r="B4910">
        <v>202422</v>
      </c>
      <c r="C4910" t="str">
        <f>_xlfn.TEXTAFTER(Tabla4[[#This Row],[Escuela]],"- ",1)</f>
        <v>Arquitectura</v>
      </c>
      <c r="D4910" t="s">
        <v>1444</v>
      </c>
      <c r="E4910" t="s">
        <v>17</v>
      </c>
      <c r="F4910">
        <v>24891</v>
      </c>
      <c r="G4910" t="s">
        <v>5428</v>
      </c>
      <c r="H4910" t="s">
        <v>5429</v>
      </c>
      <c r="I4910">
        <v>6</v>
      </c>
      <c r="J4910" t="s">
        <v>4638</v>
      </c>
      <c r="K4910">
        <v>10</v>
      </c>
      <c r="L4910" t="s">
        <v>65</v>
      </c>
      <c r="M4910" t="s">
        <v>22</v>
      </c>
    </row>
    <row r="4911" spans="1:14" hidden="1" x14ac:dyDescent="0.25">
      <c r="A4911">
        <v>24892</v>
      </c>
      <c r="B4911">
        <v>202422</v>
      </c>
      <c r="C4911" t="str">
        <f>_xlfn.TEXTAFTER(Tabla4[[#This Row],[Escuela]],"- ",1)</f>
        <v>Arquitectura</v>
      </c>
      <c r="D4911" t="s">
        <v>1444</v>
      </c>
      <c r="E4911" t="s">
        <v>17</v>
      </c>
      <c r="F4911">
        <v>24892</v>
      </c>
      <c r="G4911" t="s">
        <v>5428</v>
      </c>
      <c r="H4911" t="s">
        <v>5429</v>
      </c>
      <c r="I4911">
        <v>7</v>
      </c>
      <c r="J4911" t="s">
        <v>4638</v>
      </c>
      <c r="K4911">
        <v>10</v>
      </c>
      <c r="L4911" t="s">
        <v>65</v>
      </c>
      <c r="M4911" t="s">
        <v>22</v>
      </c>
    </row>
    <row r="4912" spans="1:14" hidden="1" x14ac:dyDescent="0.25">
      <c r="A4912">
        <v>24893</v>
      </c>
      <c r="B4912">
        <v>202422</v>
      </c>
      <c r="C4912" t="str">
        <f>_xlfn.TEXTAFTER(Tabla4[[#This Row],[Escuela]],"- ",1)</f>
        <v>Arquitectura</v>
      </c>
      <c r="D4912" t="s">
        <v>1444</v>
      </c>
      <c r="E4912" t="s">
        <v>17</v>
      </c>
      <c r="F4912">
        <v>24893</v>
      </c>
      <c r="G4912" t="s">
        <v>5428</v>
      </c>
      <c r="H4912" t="s">
        <v>5429</v>
      </c>
      <c r="I4912">
        <v>8</v>
      </c>
      <c r="J4912" t="s">
        <v>4638</v>
      </c>
      <c r="K4912">
        <v>10</v>
      </c>
      <c r="L4912" t="s">
        <v>65</v>
      </c>
      <c r="M4912" t="s">
        <v>22</v>
      </c>
    </row>
    <row r="4913" spans="1:14" hidden="1" x14ac:dyDescent="0.25">
      <c r="A4913">
        <v>21663</v>
      </c>
      <c r="B4913">
        <v>202422</v>
      </c>
      <c r="C4913" t="str">
        <f>_xlfn.TEXTAFTER(Tabla4[[#This Row],[Escuela]],"- ",1)</f>
        <v>Arquitectura</v>
      </c>
      <c r="D4913" t="s">
        <v>1444</v>
      </c>
      <c r="E4913" t="s">
        <v>17</v>
      </c>
      <c r="F4913">
        <v>21663</v>
      </c>
      <c r="G4913" t="s">
        <v>5428</v>
      </c>
      <c r="H4913" t="s">
        <v>761</v>
      </c>
      <c r="I4913">
        <v>1</v>
      </c>
      <c r="J4913" t="s">
        <v>1576</v>
      </c>
      <c r="K4913">
        <v>40</v>
      </c>
      <c r="L4913" t="s">
        <v>65</v>
      </c>
      <c r="M4913" t="s">
        <v>22</v>
      </c>
      <c r="N4913" t="s">
        <v>27</v>
      </c>
    </row>
    <row r="4914" spans="1:14" hidden="1" x14ac:dyDescent="0.25">
      <c r="A4914">
        <v>21664</v>
      </c>
      <c r="B4914">
        <v>202422</v>
      </c>
      <c r="C4914" t="str">
        <f>_xlfn.TEXTAFTER(Tabla4[[#This Row],[Escuela]],"- ",1)</f>
        <v>Arquitectura</v>
      </c>
      <c r="D4914" t="s">
        <v>1444</v>
      </c>
      <c r="E4914" t="s">
        <v>17</v>
      </c>
      <c r="F4914">
        <v>21664</v>
      </c>
      <c r="G4914" t="s">
        <v>5428</v>
      </c>
      <c r="H4914" t="s">
        <v>761</v>
      </c>
      <c r="I4914">
        <v>2</v>
      </c>
      <c r="J4914" t="s">
        <v>1576</v>
      </c>
      <c r="K4914">
        <v>40</v>
      </c>
      <c r="L4914" t="s">
        <v>65</v>
      </c>
      <c r="M4914" t="s">
        <v>22</v>
      </c>
      <c r="N4914" t="s">
        <v>27</v>
      </c>
    </row>
    <row r="4915" spans="1:14" hidden="1" x14ac:dyDescent="0.25">
      <c r="A4915">
        <v>24895</v>
      </c>
      <c r="B4915">
        <v>202422</v>
      </c>
      <c r="C4915" t="str">
        <f>_xlfn.TEXTAFTER(Tabla4[[#This Row],[Escuela]],"- ",1)</f>
        <v>Arquitectura</v>
      </c>
      <c r="D4915" t="s">
        <v>1444</v>
      </c>
      <c r="E4915" t="s">
        <v>17</v>
      </c>
      <c r="F4915">
        <v>24895</v>
      </c>
      <c r="G4915" t="s">
        <v>5428</v>
      </c>
      <c r="H4915" t="s">
        <v>761</v>
      </c>
      <c r="I4915">
        <v>3</v>
      </c>
      <c r="J4915" t="s">
        <v>1576</v>
      </c>
      <c r="K4915">
        <v>40</v>
      </c>
      <c r="L4915" t="s">
        <v>65</v>
      </c>
      <c r="M4915" t="s">
        <v>22</v>
      </c>
      <c r="N4915" t="s">
        <v>27</v>
      </c>
    </row>
    <row r="4916" spans="1:14" hidden="1" x14ac:dyDescent="0.25">
      <c r="A4916">
        <v>25244</v>
      </c>
      <c r="B4916">
        <v>202422</v>
      </c>
      <c r="C4916" t="str">
        <f>_xlfn.TEXTAFTER(Tabla4[[#This Row],[Escuela]],"- ",1)</f>
        <v>Arquitectura</v>
      </c>
      <c r="D4916" t="s">
        <v>1444</v>
      </c>
      <c r="E4916" t="s">
        <v>17</v>
      </c>
      <c r="F4916">
        <v>25244</v>
      </c>
      <c r="G4916" t="s">
        <v>5428</v>
      </c>
      <c r="H4916" t="s">
        <v>761</v>
      </c>
      <c r="I4916">
        <v>4</v>
      </c>
      <c r="J4916" t="s">
        <v>1576</v>
      </c>
      <c r="K4916">
        <v>40</v>
      </c>
      <c r="L4916" t="s">
        <v>65</v>
      </c>
      <c r="M4916" t="s">
        <v>22</v>
      </c>
      <c r="N4916" t="s">
        <v>27</v>
      </c>
    </row>
    <row r="4917" spans="1:14" hidden="1" x14ac:dyDescent="0.25">
      <c r="A4917">
        <v>26663</v>
      </c>
      <c r="B4917">
        <v>202422</v>
      </c>
      <c r="C4917" t="str">
        <f>_xlfn.TEXTAFTER(Tabla4[[#This Row],[Escuela]],"- ",1)</f>
        <v>Arquitectura</v>
      </c>
      <c r="D4917" t="s">
        <v>1444</v>
      </c>
      <c r="E4917" t="s">
        <v>17</v>
      </c>
      <c r="F4917">
        <v>26663</v>
      </c>
      <c r="G4917" t="s">
        <v>5428</v>
      </c>
      <c r="H4917" t="s">
        <v>761</v>
      </c>
      <c r="I4917">
        <v>6</v>
      </c>
      <c r="J4917" t="s">
        <v>1576</v>
      </c>
      <c r="K4917">
        <v>40</v>
      </c>
      <c r="L4917" t="s">
        <v>65</v>
      </c>
      <c r="M4917" t="s">
        <v>22</v>
      </c>
      <c r="N4917" t="s">
        <v>27</v>
      </c>
    </row>
    <row r="4918" spans="1:14" hidden="1" x14ac:dyDescent="0.25">
      <c r="A4918">
        <v>26664</v>
      </c>
      <c r="B4918">
        <v>202422</v>
      </c>
      <c r="C4918" t="str">
        <f>_xlfn.TEXTAFTER(Tabla4[[#This Row],[Escuela]],"- ",1)</f>
        <v>Arquitectura</v>
      </c>
      <c r="D4918" t="s">
        <v>1444</v>
      </c>
      <c r="E4918" t="s">
        <v>17</v>
      </c>
      <c r="F4918">
        <v>26664</v>
      </c>
      <c r="G4918" t="s">
        <v>5428</v>
      </c>
      <c r="H4918" t="s">
        <v>761</v>
      </c>
      <c r="I4918">
        <v>7</v>
      </c>
      <c r="J4918" t="s">
        <v>1576</v>
      </c>
      <c r="K4918">
        <v>40</v>
      </c>
      <c r="L4918" t="s">
        <v>65</v>
      </c>
      <c r="M4918" t="s">
        <v>22</v>
      </c>
      <c r="N4918" t="s">
        <v>27</v>
      </c>
    </row>
    <row r="4919" spans="1:14" hidden="1" x14ac:dyDescent="0.25">
      <c r="A4919">
        <v>26665</v>
      </c>
      <c r="B4919">
        <v>202422</v>
      </c>
      <c r="C4919" t="str">
        <f>_xlfn.TEXTAFTER(Tabla4[[#This Row],[Escuela]],"- ",1)</f>
        <v>Arquitectura</v>
      </c>
      <c r="D4919" t="s">
        <v>1444</v>
      </c>
      <c r="E4919" t="s">
        <v>17</v>
      </c>
      <c r="F4919">
        <v>26665</v>
      </c>
      <c r="G4919" t="s">
        <v>5428</v>
      </c>
      <c r="H4919" t="s">
        <v>761</v>
      </c>
      <c r="I4919">
        <v>8</v>
      </c>
      <c r="J4919" t="s">
        <v>1576</v>
      </c>
      <c r="K4919">
        <v>40</v>
      </c>
      <c r="L4919" t="s">
        <v>65</v>
      </c>
      <c r="M4919" t="s">
        <v>22</v>
      </c>
      <c r="N4919" t="s">
        <v>27</v>
      </c>
    </row>
    <row r="4920" spans="1:14" hidden="1" x14ac:dyDescent="0.25">
      <c r="A4920">
        <v>26635</v>
      </c>
      <c r="B4920">
        <v>202422</v>
      </c>
      <c r="C4920" t="str">
        <f>_xlfn.TEXTAFTER(Tabla4[[#This Row],[Escuela]],"- ",1)</f>
        <v>Arquitectura</v>
      </c>
      <c r="D4920" t="s">
        <v>1444</v>
      </c>
      <c r="E4920" t="s">
        <v>17</v>
      </c>
      <c r="F4920">
        <v>26635</v>
      </c>
      <c r="G4920" t="s">
        <v>5428</v>
      </c>
      <c r="H4920" t="s">
        <v>761</v>
      </c>
      <c r="I4920">
        <v>9</v>
      </c>
      <c r="J4920" t="s">
        <v>1576</v>
      </c>
      <c r="K4920">
        <v>40</v>
      </c>
      <c r="L4920" t="s">
        <v>65</v>
      </c>
      <c r="M4920" t="s">
        <v>22</v>
      </c>
      <c r="N4920" t="s">
        <v>27</v>
      </c>
    </row>
    <row r="4921" spans="1:14" hidden="1" x14ac:dyDescent="0.25">
      <c r="A4921">
        <v>22741</v>
      </c>
      <c r="B4921">
        <v>202422</v>
      </c>
      <c r="C4921" t="str">
        <f>_xlfn.TEXTAFTER(Tabla4[[#This Row],[Escuela]],"- ",1)</f>
        <v>Arquitectura</v>
      </c>
      <c r="D4921" t="s">
        <v>1444</v>
      </c>
      <c r="E4921" t="s">
        <v>17</v>
      </c>
      <c r="F4921">
        <v>22741</v>
      </c>
      <c r="G4921" t="s">
        <v>5428</v>
      </c>
      <c r="H4921" t="s">
        <v>5123</v>
      </c>
      <c r="I4921">
        <v>1</v>
      </c>
      <c r="J4921" t="s">
        <v>1680</v>
      </c>
      <c r="K4921">
        <v>40</v>
      </c>
      <c r="L4921" t="s">
        <v>65</v>
      </c>
      <c r="M4921" t="s">
        <v>22</v>
      </c>
      <c r="N4921" t="s">
        <v>27</v>
      </c>
    </row>
    <row r="4922" spans="1:14" hidden="1" x14ac:dyDescent="0.25">
      <c r="A4922">
        <v>22832</v>
      </c>
      <c r="B4922">
        <v>202422</v>
      </c>
      <c r="C4922" t="str">
        <f>_xlfn.TEXTAFTER(Tabla4[[#This Row],[Escuela]],"- ",1)</f>
        <v>Arquitectura</v>
      </c>
      <c r="D4922" t="s">
        <v>1444</v>
      </c>
      <c r="E4922" t="s">
        <v>17</v>
      </c>
      <c r="F4922">
        <v>22832</v>
      </c>
      <c r="G4922" t="s">
        <v>5428</v>
      </c>
      <c r="H4922" t="s">
        <v>5123</v>
      </c>
      <c r="I4922">
        <v>2</v>
      </c>
      <c r="J4922" t="s">
        <v>1680</v>
      </c>
      <c r="K4922">
        <v>40</v>
      </c>
      <c r="L4922" t="s">
        <v>65</v>
      </c>
      <c r="M4922" t="s">
        <v>22</v>
      </c>
      <c r="N4922" t="s">
        <v>27</v>
      </c>
    </row>
    <row r="4923" spans="1:14" hidden="1" x14ac:dyDescent="0.25">
      <c r="A4923">
        <v>22850</v>
      </c>
      <c r="B4923">
        <v>202422</v>
      </c>
      <c r="C4923" t="str">
        <f>_xlfn.TEXTAFTER(Tabla4[[#This Row],[Escuela]],"- ",1)</f>
        <v>Arquitectura</v>
      </c>
      <c r="D4923" t="s">
        <v>1444</v>
      </c>
      <c r="E4923" t="s">
        <v>17</v>
      </c>
      <c r="F4923">
        <v>22850</v>
      </c>
      <c r="G4923" t="s">
        <v>5428</v>
      </c>
      <c r="H4923" t="s">
        <v>5123</v>
      </c>
      <c r="I4923">
        <v>3</v>
      </c>
      <c r="J4923" t="s">
        <v>1680</v>
      </c>
      <c r="K4923">
        <v>40</v>
      </c>
      <c r="L4923" t="s">
        <v>65</v>
      </c>
      <c r="M4923" t="s">
        <v>22</v>
      </c>
      <c r="N4923" t="s">
        <v>27</v>
      </c>
    </row>
    <row r="4924" spans="1:14" hidden="1" x14ac:dyDescent="0.25">
      <c r="A4924">
        <v>22860</v>
      </c>
      <c r="B4924">
        <v>202422</v>
      </c>
      <c r="C4924" t="str">
        <f>_xlfn.TEXTAFTER(Tabla4[[#This Row],[Escuela]],"- ",1)</f>
        <v>Arquitectura</v>
      </c>
      <c r="D4924" t="s">
        <v>1444</v>
      </c>
      <c r="E4924" t="s">
        <v>17</v>
      </c>
      <c r="F4924">
        <v>22860</v>
      </c>
      <c r="G4924" t="s">
        <v>5428</v>
      </c>
      <c r="H4924" t="s">
        <v>5123</v>
      </c>
      <c r="I4924">
        <v>4</v>
      </c>
      <c r="J4924" t="s">
        <v>1680</v>
      </c>
      <c r="K4924">
        <v>40</v>
      </c>
      <c r="L4924" t="s">
        <v>65</v>
      </c>
      <c r="M4924" t="s">
        <v>22</v>
      </c>
      <c r="N4924" t="s">
        <v>27</v>
      </c>
    </row>
    <row r="4925" spans="1:14" hidden="1" x14ac:dyDescent="0.25">
      <c r="A4925">
        <v>24896</v>
      </c>
      <c r="B4925">
        <v>202422</v>
      </c>
      <c r="C4925" t="str">
        <f>_xlfn.TEXTAFTER(Tabla4[[#This Row],[Escuela]],"- ",1)</f>
        <v>Arquitectura</v>
      </c>
      <c r="D4925" t="s">
        <v>1444</v>
      </c>
      <c r="E4925" t="s">
        <v>17</v>
      </c>
      <c r="F4925">
        <v>24896</v>
      </c>
      <c r="G4925" t="s">
        <v>5428</v>
      </c>
      <c r="H4925" t="s">
        <v>5123</v>
      </c>
      <c r="I4925">
        <v>5</v>
      </c>
      <c r="J4925" t="s">
        <v>1680</v>
      </c>
      <c r="K4925">
        <v>40</v>
      </c>
      <c r="L4925" t="s">
        <v>65</v>
      </c>
      <c r="M4925" t="s">
        <v>22</v>
      </c>
      <c r="N4925" t="s">
        <v>27</v>
      </c>
    </row>
    <row r="4926" spans="1:14" hidden="1" x14ac:dyDescent="0.25">
      <c r="A4926">
        <v>26636</v>
      </c>
      <c r="B4926">
        <v>202422</v>
      </c>
      <c r="C4926" t="str">
        <f>_xlfn.TEXTAFTER(Tabla4[[#This Row],[Escuela]],"- ",1)</f>
        <v>Arquitectura</v>
      </c>
      <c r="D4926" t="s">
        <v>1444</v>
      </c>
      <c r="E4926" t="s">
        <v>17</v>
      </c>
      <c r="F4926">
        <v>26636</v>
      </c>
      <c r="G4926" t="s">
        <v>5428</v>
      </c>
      <c r="H4926" t="s">
        <v>5123</v>
      </c>
      <c r="I4926">
        <v>6</v>
      </c>
      <c r="J4926" t="s">
        <v>1680</v>
      </c>
      <c r="K4926">
        <v>40</v>
      </c>
      <c r="L4926" t="s">
        <v>65</v>
      </c>
      <c r="M4926" t="s">
        <v>22</v>
      </c>
    </row>
    <row r="4927" spans="1:14" hidden="1" x14ac:dyDescent="0.25">
      <c r="A4927">
        <v>26637</v>
      </c>
      <c r="B4927">
        <v>202422</v>
      </c>
      <c r="C4927" t="str">
        <f>_xlfn.TEXTAFTER(Tabla4[[#This Row],[Escuela]],"- ",1)</f>
        <v>Arquitectura</v>
      </c>
      <c r="D4927" t="s">
        <v>1444</v>
      </c>
      <c r="E4927" t="s">
        <v>17</v>
      </c>
      <c r="F4927">
        <v>26637</v>
      </c>
      <c r="G4927" t="s">
        <v>5428</v>
      </c>
      <c r="H4927" t="s">
        <v>5123</v>
      </c>
      <c r="I4927">
        <v>7</v>
      </c>
      <c r="J4927" t="s">
        <v>1680</v>
      </c>
      <c r="K4927">
        <v>40</v>
      </c>
      <c r="L4927" t="s">
        <v>65</v>
      </c>
      <c r="M4927" t="s">
        <v>22</v>
      </c>
    </row>
    <row r="4928" spans="1:14" hidden="1" x14ac:dyDescent="0.25">
      <c r="A4928">
        <v>23055</v>
      </c>
      <c r="B4928">
        <v>202422</v>
      </c>
      <c r="C4928" t="str">
        <f>_xlfn.TEXTAFTER(Tabla4[[#This Row],[Escuela]],"- ",1)</f>
        <v>Arquitectura</v>
      </c>
      <c r="D4928" t="s">
        <v>1444</v>
      </c>
      <c r="E4928" t="s">
        <v>17</v>
      </c>
      <c r="F4928">
        <v>23055</v>
      </c>
      <c r="G4928" t="s">
        <v>5428</v>
      </c>
      <c r="H4928" t="s">
        <v>763</v>
      </c>
      <c r="I4928">
        <v>1</v>
      </c>
      <c r="J4928" t="s">
        <v>1682</v>
      </c>
      <c r="K4928">
        <v>40</v>
      </c>
      <c r="L4928" t="s">
        <v>65</v>
      </c>
      <c r="M4928" t="s">
        <v>22</v>
      </c>
      <c r="N4928" t="s">
        <v>27</v>
      </c>
    </row>
    <row r="4929" spans="1:14" hidden="1" x14ac:dyDescent="0.25">
      <c r="A4929">
        <v>26638</v>
      </c>
      <c r="B4929">
        <v>202422</v>
      </c>
      <c r="C4929" t="str">
        <f>_xlfn.TEXTAFTER(Tabla4[[#This Row],[Escuela]],"- ",1)</f>
        <v>Arquitectura</v>
      </c>
      <c r="D4929" t="s">
        <v>1444</v>
      </c>
      <c r="E4929" t="s">
        <v>17</v>
      </c>
      <c r="F4929">
        <v>26638</v>
      </c>
      <c r="G4929" t="s">
        <v>5428</v>
      </c>
      <c r="H4929" t="s">
        <v>763</v>
      </c>
      <c r="I4929">
        <v>2</v>
      </c>
      <c r="J4929" t="s">
        <v>1682</v>
      </c>
      <c r="K4929">
        <v>40</v>
      </c>
      <c r="L4929" t="s">
        <v>65</v>
      </c>
      <c r="M4929" t="s">
        <v>22</v>
      </c>
      <c r="N4929" t="s">
        <v>27</v>
      </c>
    </row>
    <row r="4930" spans="1:14" hidden="1" x14ac:dyDescent="0.25">
      <c r="A4930">
        <v>26639</v>
      </c>
      <c r="B4930">
        <v>202422</v>
      </c>
      <c r="C4930" t="str">
        <f>_xlfn.TEXTAFTER(Tabla4[[#This Row],[Escuela]],"- ",1)</f>
        <v>Arquitectura</v>
      </c>
      <c r="D4930" t="s">
        <v>1444</v>
      </c>
      <c r="E4930" t="s">
        <v>17</v>
      </c>
      <c r="F4930">
        <v>26639</v>
      </c>
      <c r="G4930" t="s">
        <v>5428</v>
      </c>
      <c r="H4930" t="s">
        <v>763</v>
      </c>
      <c r="I4930">
        <v>3</v>
      </c>
      <c r="J4930" t="s">
        <v>1682</v>
      </c>
      <c r="K4930">
        <v>40</v>
      </c>
      <c r="L4930" t="s">
        <v>65</v>
      </c>
      <c r="M4930" t="s">
        <v>22</v>
      </c>
      <c r="N4930" t="s">
        <v>27</v>
      </c>
    </row>
    <row r="4931" spans="1:14" hidden="1" x14ac:dyDescent="0.25">
      <c r="A4931">
        <v>28289</v>
      </c>
      <c r="B4931">
        <v>202422</v>
      </c>
      <c r="C4931" t="str">
        <f>_xlfn.TEXTAFTER(Tabla4[[#This Row],[Escuela]],"- ",1)</f>
        <v>Arquitectura</v>
      </c>
      <c r="D4931" t="s">
        <v>1444</v>
      </c>
      <c r="E4931" t="s">
        <v>17</v>
      </c>
      <c r="F4931">
        <v>28289</v>
      </c>
      <c r="G4931" t="s">
        <v>5428</v>
      </c>
      <c r="H4931" t="s">
        <v>763</v>
      </c>
      <c r="I4931">
        <v>4</v>
      </c>
      <c r="J4931" t="s">
        <v>1682</v>
      </c>
      <c r="K4931">
        <v>40</v>
      </c>
      <c r="L4931" t="s">
        <v>65</v>
      </c>
      <c r="M4931" t="s">
        <v>81</v>
      </c>
      <c r="N4931" t="s">
        <v>27</v>
      </c>
    </row>
    <row r="4932" spans="1:14" hidden="1" x14ac:dyDescent="0.25">
      <c r="A4932">
        <v>28290</v>
      </c>
      <c r="B4932">
        <v>202422</v>
      </c>
      <c r="C4932" t="str">
        <f>_xlfn.TEXTAFTER(Tabla4[[#This Row],[Escuela]],"- ",1)</f>
        <v>Arquitectura</v>
      </c>
      <c r="D4932" t="s">
        <v>1444</v>
      </c>
      <c r="E4932" t="s">
        <v>17</v>
      </c>
      <c r="F4932">
        <v>28290</v>
      </c>
      <c r="G4932" t="s">
        <v>5428</v>
      </c>
      <c r="H4932" t="s">
        <v>763</v>
      </c>
      <c r="I4932">
        <v>5</v>
      </c>
      <c r="J4932" t="s">
        <v>1682</v>
      </c>
      <c r="K4932">
        <v>40</v>
      </c>
      <c r="L4932" t="s">
        <v>65</v>
      </c>
      <c r="M4932" t="s">
        <v>81</v>
      </c>
      <c r="N4932" t="s">
        <v>27</v>
      </c>
    </row>
    <row r="4933" spans="1:14" hidden="1" x14ac:dyDescent="0.25">
      <c r="A4933">
        <v>28295</v>
      </c>
      <c r="B4933">
        <v>202422</v>
      </c>
      <c r="C4933" t="str">
        <f>_xlfn.TEXTAFTER(Tabla4[[#This Row],[Escuela]],"- ",1)</f>
        <v>Arquitectura</v>
      </c>
      <c r="D4933" t="s">
        <v>1444</v>
      </c>
      <c r="E4933" t="s">
        <v>17</v>
      </c>
      <c r="F4933">
        <v>28295</v>
      </c>
      <c r="G4933" t="s">
        <v>5428</v>
      </c>
      <c r="H4933" t="s">
        <v>763</v>
      </c>
      <c r="I4933">
        <v>6</v>
      </c>
      <c r="J4933" t="s">
        <v>1682</v>
      </c>
      <c r="K4933">
        <v>40</v>
      </c>
      <c r="L4933" t="s">
        <v>65</v>
      </c>
      <c r="M4933" t="s">
        <v>81</v>
      </c>
    </row>
    <row r="4934" spans="1:14" hidden="1" x14ac:dyDescent="0.25">
      <c r="A4934">
        <v>28296</v>
      </c>
      <c r="B4934">
        <v>202422</v>
      </c>
      <c r="C4934" t="str">
        <f>_xlfn.TEXTAFTER(Tabla4[[#This Row],[Escuela]],"- ",1)</f>
        <v>Arquitectura</v>
      </c>
      <c r="D4934" t="s">
        <v>1444</v>
      </c>
      <c r="E4934" t="s">
        <v>17</v>
      </c>
      <c r="F4934">
        <v>28296</v>
      </c>
      <c r="G4934" t="s">
        <v>5428</v>
      </c>
      <c r="H4934" t="s">
        <v>763</v>
      </c>
      <c r="I4934">
        <v>7</v>
      </c>
      <c r="J4934" t="s">
        <v>1682</v>
      </c>
      <c r="K4934">
        <v>40</v>
      </c>
      <c r="L4934" t="s">
        <v>65</v>
      </c>
      <c r="M4934" t="s">
        <v>81</v>
      </c>
    </row>
    <row r="4935" spans="1:14" hidden="1" x14ac:dyDescent="0.25">
      <c r="A4935">
        <v>24897</v>
      </c>
      <c r="B4935">
        <v>202422</v>
      </c>
      <c r="C4935" t="str">
        <f>_xlfn.TEXTAFTER(Tabla4[[#This Row],[Escuela]],"- ",1)</f>
        <v>Arquitectura</v>
      </c>
      <c r="D4935" t="s">
        <v>1444</v>
      </c>
      <c r="E4935" t="s">
        <v>17</v>
      </c>
      <c r="F4935">
        <v>24897</v>
      </c>
      <c r="G4935" t="s">
        <v>5428</v>
      </c>
      <c r="H4935" t="s">
        <v>5430</v>
      </c>
      <c r="I4935">
        <v>1</v>
      </c>
      <c r="J4935" t="s">
        <v>45</v>
      </c>
      <c r="K4935">
        <v>40</v>
      </c>
      <c r="L4935" t="s">
        <v>65</v>
      </c>
      <c r="M4935" t="s">
        <v>22</v>
      </c>
      <c r="N4935" t="s">
        <v>27</v>
      </c>
    </row>
    <row r="4936" spans="1:14" hidden="1" x14ac:dyDescent="0.25">
      <c r="A4936">
        <v>24898</v>
      </c>
      <c r="B4936">
        <v>202422</v>
      </c>
      <c r="C4936" t="str">
        <f>_xlfn.TEXTAFTER(Tabla4[[#This Row],[Escuela]],"- ",1)</f>
        <v>Arquitectura</v>
      </c>
      <c r="D4936" t="s">
        <v>1444</v>
      </c>
      <c r="E4936" t="s">
        <v>17</v>
      </c>
      <c r="F4936">
        <v>24898</v>
      </c>
      <c r="G4936" t="s">
        <v>5428</v>
      </c>
      <c r="H4936" t="s">
        <v>5430</v>
      </c>
      <c r="I4936">
        <v>2</v>
      </c>
      <c r="J4936" t="s">
        <v>45</v>
      </c>
      <c r="K4936">
        <v>40</v>
      </c>
      <c r="L4936" t="s">
        <v>65</v>
      </c>
      <c r="M4936" t="s">
        <v>22</v>
      </c>
      <c r="N4936" t="s">
        <v>27</v>
      </c>
    </row>
    <row r="4937" spans="1:14" hidden="1" x14ac:dyDescent="0.25">
      <c r="A4937">
        <v>24899</v>
      </c>
      <c r="B4937">
        <v>202422</v>
      </c>
      <c r="C4937" t="str">
        <f>_xlfn.TEXTAFTER(Tabla4[[#This Row],[Escuela]],"- ",1)</f>
        <v>Arquitectura</v>
      </c>
      <c r="D4937" t="s">
        <v>1444</v>
      </c>
      <c r="E4937" t="s">
        <v>17</v>
      </c>
      <c r="F4937">
        <v>24899</v>
      </c>
      <c r="G4937" t="s">
        <v>5428</v>
      </c>
      <c r="H4937" t="s">
        <v>5430</v>
      </c>
      <c r="I4937">
        <v>3</v>
      </c>
      <c r="J4937" t="s">
        <v>45</v>
      </c>
      <c r="K4937">
        <v>40</v>
      </c>
      <c r="L4937" t="s">
        <v>65</v>
      </c>
      <c r="M4937" t="s">
        <v>22</v>
      </c>
      <c r="N4937" t="s">
        <v>27</v>
      </c>
    </row>
    <row r="4938" spans="1:14" hidden="1" x14ac:dyDescent="0.25">
      <c r="A4938">
        <v>25007</v>
      </c>
      <c r="B4938">
        <v>202422</v>
      </c>
      <c r="C4938" t="str">
        <f>_xlfn.TEXTAFTER(Tabla4[[#This Row],[Escuela]],"- ",1)</f>
        <v>Arquitectura</v>
      </c>
      <c r="D4938" t="s">
        <v>1444</v>
      </c>
      <c r="E4938" t="s">
        <v>17</v>
      </c>
      <c r="F4938">
        <v>25007</v>
      </c>
      <c r="G4938" t="s">
        <v>5428</v>
      </c>
      <c r="H4938" t="s">
        <v>5430</v>
      </c>
      <c r="I4938">
        <v>4</v>
      </c>
      <c r="J4938" t="s">
        <v>45</v>
      </c>
      <c r="K4938">
        <v>40</v>
      </c>
      <c r="L4938" t="s">
        <v>65</v>
      </c>
      <c r="M4938" t="s">
        <v>22</v>
      </c>
    </row>
    <row r="4939" spans="1:14" hidden="1" x14ac:dyDescent="0.25">
      <c r="A4939">
        <v>24900</v>
      </c>
      <c r="B4939">
        <v>202422</v>
      </c>
      <c r="C4939" t="str">
        <f>_xlfn.TEXTAFTER(Tabla4[[#This Row],[Escuela]],"- ",1)</f>
        <v>Arquitectura</v>
      </c>
      <c r="D4939" t="s">
        <v>1444</v>
      </c>
      <c r="E4939" t="s">
        <v>17</v>
      </c>
      <c r="F4939">
        <v>24900</v>
      </c>
      <c r="G4939" t="s">
        <v>5428</v>
      </c>
      <c r="H4939" t="s">
        <v>5430</v>
      </c>
      <c r="I4939">
        <v>5</v>
      </c>
      <c r="J4939" t="s">
        <v>45</v>
      </c>
      <c r="K4939">
        <v>40</v>
      </c>
      <c r="L4939" t="s">
        <v>65</v>
      </c>
      <c r="M4939" t="s">
        <v>22</v>
      </c>
      <c r="N4939" t="s">
        <v>27</v>
      </c>
    </row>
    <row r="4940" spans="1:14" hidden="1" x14ac:dyDescent="0.25">
      <c r="A4940">
        <v>24901</v>
      </c>
      <c r="B4940">
        <v>202422</v>
      </c>
      <c r="C4940" t="str">
        <f>_xlfn.TEXTAFTER(Tabla4[[#This Row],[Escuela]],"- ",1)</f>
        <v>Arquitectura</v>
      </c>
      <c r="D4940" t="s">
        <v>1444</v>
      </c>
      <c r="E4940" t="s">
        <v>17</v>
      </c>
      <c r="F4940">
        <v>24901</v>
      </c>
      <c r="G4940" t="s">
        <v>5428</v>
      </c>
      <c r="H4940" t="s">
        <v>5430</v>
      </c>
      <c r="I4940">
        <v>6</v>
      </c>
      <c r="J4940" t="s">
        <v>45</v>
      </c>
      <c r="K4940">
        <v>40</v>
      </c>
      <c r="L4940" t="s">
        <v>65</v>
      </c>
      <c r="M4940" t="s">
        <v>22</v>
      </c>
      <c r="N4940" t="s">
        <v>27</v>
      </c>
    </row>
    <row r="4941" spans="1:14" hidden="1" x14ac:dyDescent="0.25">
      <c r="A4941">
        <v>24902</v>
      </c>
      <c r="B4941">
        <v>202422</v>
      </c>
      <c r="C4941" t="str">
        <f>_xlfn.TEXTAFTER(Tabla4[[#This Row],[Escuela]],"- ",1)</f>
        <v>Arquitectura</v>
      </c>
      <c r="D4941" t="s">
        <v>1444</v>
      </c>
      <c r="E4941" t="s">
        <v>17</v>
      </c>
      <c r="F4941">
        <v>24902</v>
      </c>
      <c r="G4941" t="s">
        <v>5428</v>
      </c>
      <c r="H4941" t="s">
        <v>5430</v>
      </c>
      <c r="I4941">
        <v>7</v>
      </c>
      <c r="J4941" t="s">
        <v>45</v>
      </c>
      <c r="K4941">
        <v>40</v>
      </c>
      <c r="L4941" t="s">
        <v>65</v>
      </c>
      <c r="M4941" t="s">
        <v>22</v>
      </c>
      <c r="N4941" t="s">
        <v>27</v>
      </c>
    </row>
    <row r="4942" spans="1:14" hidden="1" x14ac:dyDescent="0.25">
      <c r="A4942">
        <v>24903</v>
      </c>
      <c r="B4942">
        <v>202422</v>
      </c>
      <c r="C4942" t="str">
        <f>_xlfn.TEXTAFTER(Tabla4[[#This Row],[Escuela]],"- ",1)</f>
        <v>Arquitectura</v>
      </c>
      <c r="D4942" t="s">
        <v>1444</v>
      </c>
      <c r="E4942" t="s">
        <v>17</v>
      </c>
      <c r="F4942">
        <v>24903</v>
      </c>
      <c r="G4942" t="s">
        <v>5428</v>
      </c>
      <c r="H4942" t="s">
        <v>5430</v>
      </c>
      <c r="I4942">
        <v>8</v>
      </c>
      <c r="J4942" t="s">
        <v>45</v>
      </c>
      <c r="K4942">
        <v>40</v>
      </c>
      <c r="L4942" t="s">
        <v>65</v>
      </c>
      <c r="M4942" t="s">
        <v>22</v>
      </c>
    </row>
    <row r="4943" spans="1:14" hidden="1" x14ac:dyDescent="0.25">
      <c r="A4943">
        <v>30576</v>
      </c>
      <c r="B4943">
        <v>202422</v>
      </c>
      <c r="C4943" t="str">
        <f>_xlfn.TEXTAFTER(Tabla4[[#This Row],[Escuela]],"- ",1)</f>
        <v>Arquitectura</v>
      </c>
      <c r="D4943" t="s">
        <v>1444</v>
      </c>
      <c r="E4943" t="s">
        <v>17</v>
      </c>
      <c r="F4943">
        <v>30576</v>
      </c>
      <c r="G4943" t="s">
        <v>5428</v>
      </c>
      <c r="H4943" t="s">
        <v>5430</v>
      </c>
      <c r="I4943">
        <v>9</v>
      </c>
      <c r="J4943" t="s">
        <v>45</v>
      </c>
      <c r="K4943">
        <v>40</v>
      </c>
      <c r="L4943" t="s">
        <v>65</v>
      </c>
      <c r="M4943" t="s">
        <v>22</v>
      </c>
    </row>
    <row r="4944" spans="1:14" hidden="1" x14ac:dyDescent="0.25">
      <c r="A4944">
        <v>23680</v>
      </c>
      <c r="B4944">
        <v>202422</v>
      </c>
      <c r="C4944" t="str">
        <f>_xlfn.TEXTAFTER(Tabla4[[#This Row],[Escuela]],"- ",1)</f>
        <v>Arquitectura</v>
      </c>
      <c r="D4944" t="s">
        <v>1444</v>
      </c>
      <c r="E4944" t="s">
        <v>17</v>
      </c>
      <c r="F4944">
        <v>23680</v>
      </c>
      <c r="G4944" t="s">
        <v>5428</v>
      </c>
      <c r="H4944" t="s">
        <v>5431</v>
      </c>
      <c r="I4944">
        <v>1</v>
      </c>
      <c r="J4944" t="s">
        <v>5432</v>
      </c>
      <c r="K4944">
        <v>0</v>
      </c>
      <c r="L4944" t="s">
        <v>65</v>
      </c>
      <c r="M4944" t="s">
        <v>22</v>
      </c>
      <c r="N4944" t="s">
        <v>23</v>
      </c>
    </row>
    <row r="4945" spans="1:18" hidden="1" x14ac:dyDescent="0.25">
      <c r="A4945">
        <v>21653</v>
      </c>
      <c r="B4945">
        <v>202422</v>
      </c>
      <c r="C4945" t="str">
        <f>_xlfn.TEXTAFTER(Tabla4[[#This Row],[Escuela]],"- ",1)</f>
        <v>Arquitectura</v>
      </c>
      <c r="D4945" t="s">
        <v>1444</v>
      </c>
      <c r="E4945" t="s">
        <v>17</v>
      </c>
      <c r="F4945">
        <v>21653</v>
      </c>
      <c r="G4945" t="s">
        <v>5428</v>
      </c>
      <c r="H4945" t="s">
        <v>5433</v>
      </c>
      <c r="I4945">
        <v>1</v>
      </c>
      <c r="J4945" t="s">
        <v>2101</v>
      </c>
      <c r="K4945">
        <v>0</v>
      </c>
      <c r="L4945" t="s">
        <v>65</v>
      </c>
      <c r="M4945" t="s">
        <v>22</v>
      </c>
      <c r="N4945" t="s">
        <v>23</v>
      </c>
    </row>
    <row r="4946" spans="1:18" hidden="1" x14ac:dyDescent="0.25">
      <c r="A4946">
        <v>23603</v>
      </c>
      <c r="B4946">
        <v>202422</v>
      </c>
      <c r="C4946" t="str">
        <f>_xlfn.TEXTAFTER(Tabla4[[#This Row],[Escuela]],"- ",1)</f>
        <v>Arquitectura</v>
      </c>
      <c r="D4946" t="s">
        <v>1444</v>
      </c>
      <c r="E4946" t="s">
        <v>17</v>
      </c>
      <c r="F4946">
        <v>23603</v>
      </c>
      <c r="G4946" t="s">
        <v>5428</v>
      </c>
      <c r="H4946" t="s">
        <v>5434</v>
      </c>
      <c r="I4946">
        <v>1</v>
      </c>
      <c r="J4946" t="s">
        <v>2102</v>
      </c>
      <c r="K4946">
        <v>0</v>
      </c>
      <c r="L4946" t="s">
        <v>65</v>
      </c>
      <c r="M4946" t="s">
        <v>22</v>
      </c>
      <c r="N4946" t="s">
        <v>23</v>
      </c>
    </row>
    <row r="4947" spans="1:18" hidden="1" x14ac:dyDescent="0.25">
      <c r="A4947">
        <v>23605</v>
      </c>
      <c r="B4947">
        <v>202422</v>
      </c>
      <c r="C4947" t="str">
        <f>_xlfn.TEXTAFTER(Tabla4[[#This Row],[Escuela]],"- ",1)</f>
        <v>Arquitectura</v>
      </c>
      <c r="D4947" t="s">
        <v>1444</v>
      </c>
      <c r="E4947" t="s">
        <v>17</v>
      </c>
      <c r="F4947">
        <v>23605</v>
      </c>
      <c r="G4947" t="s">
        <v>5428</v>
      </c>
      <c r="H4947" t="s">
        <v>5435</v>
      </c>
      <c r="I4947">
        <v>1</v>
      </c>
      <c r="J4947" t="s">
        <v>4366</v>
      </c>
      <c r="K4947">
        <v>0</v>
      </c>
      <c r="L4947" t="s">
        <v>65</v>
      </c>
      <c r="M4947" t="s">
        <v>22</v>
      </c>
      <c r="N4947" t="s">
        <v>27</v>
      </c>
    </row>
    <row r="4948" spans="1:18" hidden="1" x14ac:dyDescent="0.25">
      <c r="A4948">
        <v>23604</v>
      </c>
      <c r="B4948">
        <v>202422</v>
      </c>
      <c r="C4948" t="str">
        <f>_xlfn.TEXTAFTER(Tabla4[[#This Row],[Escuela]],"- ",1)</f>
        <v>Arquitectura</v>
      </c>
      <c r="D4948" t="s">
        <v>1444</v>
      </c>
      <c r="E4948" t="s">
        <v>17</v>
      </c>
      <c r="F4948">
        <v>23604</v>
      </c>
      <c r="G4948" t="s">
        <v>5428</v>
      </c>
      <c r="H4948" t="s">
        <v>3001</v>
      </c>
      <c r="I4948">
        <v>1</v>
      </c>
      <c r="J4948" t="s">
        <v>55</v>
      </c>
      <c r="K4948">
        <v>0</v>
      </c>
      <c r="L4948" t="s">
        <v>65</v>
      </c>
      <c r="M4948" t="s">
        <v>22</v>
      </c>
      <c r="N4948" t="s">
        <v>23</v>
      </c>
    </row>
    <row r="4949" spans="1:18" hidden="1" x14ac:dyDescent="0.25">
      <c r="A4949">
        <v>21648</v>
      </c>
      <c r="B4949">
        <v>202422</v>
      </c>
      <c r="C4949" t="str">
        <f>_xlfn.TEXTAFTER(Tabla4[[#This Row],[Escuela]],"- ",1)</f>
        <v>Arquitectura</v>
      </c>
      <c r="D4949" t="s">
        <v>1444</v>
      </c>
      <c r="E4949" t="s">
        <v>17</v>
      </c>
      <c r="F4949">
        <v>21648</v>
      </c>
      <c r="G4949" t="s">
        <v>5428</v>
      </c>
      <c r="H4949" t="s">
        <v>3031</v>
      </c>
      <c r="I4949">
        <v>1</v>
      </c>
      <c r="J4949" t="s">
        <v>5436</v>
      </c>
      <c r="K4949">
        <v>10</v>
      </c>
      <c r="L4949" t="s">
        <v>65</v>
      </c>
      <c r="M4949" t="s">
        <v>22</v>
      </c>
      <c r="N4949" t="s">
        <v>23</v>
      </c>
      <c r="O4949" t="s">
        <v>4554</v>
      </c>
    </row>
    <row r="4950" spans="1:18" hidden="1" x14ac:dyDescent="0.25">
      <c r="A4950">
        <v>17944</v>
      </c>
      <c r="B4950">
        <v>202422</v>
      </c>
      <c r="C4950" t="str">
        <f>_xlfn.TEXTAFTER(Tabla4[[#This Row],[Escuela]],"- ",1)</f>
        <v>Arquitectura</v>
      </c>
      <c r="D4950" t="s">
        <v>1444</v>
      </c>
      <c r="E4950" t="s">
        <v>58</v>
      </c>
      <c r="F4950">
        <v>17944</v>
      </c>
      <c r="G4950" t="s">
        <v>5428</v>
      </c>
      <c r="H4950" t="s">
        <v>5437</v>
      </c>
      <c r="I4950">
        <v>1</v>
      </c>
      <c r="J4950" t="s">
        <v>5438</v>
      </c>
      <c r="K4950">
        <v>5</v>
      </c>
      <c r="L4950" t="s">
        <v>65</v>
      </c>
      <c r="M4950" t="s">
        <v>22</v>
      </c>
      <c r="N4950" t="s">
        <v>23</v>
      </c>
      <c r="O4950" t="s">
        <v>404</v>
      </c>
    </row>
    <row r="4951" spans="1:18" hidden="1" x14ac:dyDescent="0.25">
      <c r="A4951">
        <v>18061</v>
      </c>
      <c r="B4951">
        <v>202422</v>
      </c>
      <c r="C4951" t="str">
        <f>_xlfn.TEXTAFTER(Tabla4[[#This Row],[Escuela]],"- ",1)</f>
        <v>Arquitectura</v>
      </c>
      <c r="D4951" t="s">
        <v>1444</v>
      </c>
      <c r="E4951" t="s">
        <v>58</v>
      </c>
      <c r="F4951">
        <v>18061</v>
      </c>
      <c r="G4951" t="s">
        <v>5428</v>
      </c>
      <c r="H4951" t="s">
        <v>5437</v>
      </c>
      <c r="I4951">
        <v>2</v>
      </c>
      <c r="J4951" t="s">
        <v>5438</v>
      </c>
      <c r="K4951">
        <v>5</v>
      </c>
      <c r="L4951" t="s">
        <v>65</v>
      </c>
      <c r="M4951" t="s">
        <v>22</v>
      </c>
      <c r="N4951" t="s">
        <v>23</v>
      </c>
      <c r="O4951" t="s">
        <v>28</v>
      </c>
    </row>
    <row r="4952" spans="1:18" hidden="1" x14ac:dyDescent="0.25">
      <c r="A4952">
        <v>31528</v>
      </c>
      <c r="B4952">
        <v>202422</v>
      </c>
      <c r="C4952" t="str">
        <f>_xlfn.TEXTAFTER(Tabla4[[#This Row],[Escuela]],"- ",1)</f>
        <v>Arquitectura</v>
      </c>
      <c r="D4952" t="s">
        <v>1444</v>
      </c>
      <c r="E4952" t="s">
        <v>58</v>
      </c>
      <c r="F4952">
        <v>31528</v>
      </c>
      <c r="G4952" t="s">
        <v>5440</v>
      </c>
      <c r="H4952" t="s">
        <v>5441</v>
      </c>
      <c r="I4952">
        <v>1</v>
      </c>
      <c r="J4952" t="s">
        <v>5442</v>
      </c>
      <c r="K4952">
        <v>10</v>
      </c>
      <c r="L4952" t="s">
        <v>65</v>
      </c>
      <c r="M4952" t="s">
        <v>22</v>
      </c>
      <c r="N4952" t="s">
        <v>23</v>
      </c>
    </row>
    <row r="4953" spans="1:18" hidden="1" x14ac:dyDescent="0.25">
      <c r="A4953">
        <v>17530</v>
      </c>
      <c r="B4953">
        <v>202422</v>
      </c>
      <c r="C4953" t="str">
        <f>_xlfn.TEXTAFTER(Tabla4[[#This Row],[Escuela]],"- ",1)</f>
        <v>Arquitectura</v>
      </c>
      <c r="D4953" t="s">
        <v>1444</v>
      </c>
      <c r="E4953" t="s">
        <v>58</v>
      </c>
      <c r="F4953">
        <v>17530</v>
      </c>
      <c r="G4953" t="s">
        <v>5443</v>
      </c>
      <c r="H4953" t="s">
        <v>5444</v>
      </c>
      <c r="I4953">
        <v>1</v>
      </c>
      <c r="J4953" t="s">
        <v>5445</v>
      </c>
      <c r="K4953">
        <v>20</v>
      </c>
      <c r="L4953" t="s">
        <v>65</v>
      </c>
      <c r="M4953" t="s">
        <v>22</v>
      </c>
      <c r="N4953" t="s">
        <v>61</v>
      </c>
      <c r="R4953" t="s">
        <v>2536</v>
      </c>
    </row>
    <row r="4954" spans="1:18" hidden="1" x14ac:dyDescent="0.25">
      <c r="A4954">
        <v>19619</v>
      </c>
      <c r="B4954">
        <v>202422</v>
      </c>
      <c r="C4954" t="str">
        <f>_xlfn.TEXTAFTER(Tabla4[[#This Row],[Escuela]],"- ",1)</f>
        <v>Arquitectura</v>
      </c>
      <c r="D4954" t="s">
        <v>1444</v>
      </c>
      <c r="E4954" t="s">
        <v>58</v>
      </c>
      <c r="F4954">
        <v>19619</v>
      </c>
      <c r="G4954" t="s">
        <v>5443</v>
      </c>
      <c r="H4954" t="s">
        <v>5444</v>
      </c>
      <c r="I4954">
        <v>2</v>
      </c>
      <c r="J4954" t="s">
        <v>5445</v>
      </c>
      <c r="K4954">
        <v>20</v>
      </c>
      <c r="L4954" t="s">
        <v>65</v>
      </c>
      <c r="M4954" t="s">
        <v>22</v>
      </c>
      <c r="N4954" t="s">
        <v>61</v>
      </c>
      <c r="R4954" t="s">
        <v>227</v>
      </c>
    </row>
    <row r="4955" spans="1:18" hidden="1" x14ac:dyDescent="0.25">
      <c r="A4955">
        <v>19621</v>
      </c>
      <c r="B4955">
        <v>202422</v>
      </c>
      <c r="C4955" t="str">
        <f>_xlfn.TEXTAFTER(Tabla4[[#This Row],[Escuela]],"- ",1)</f>
        <v>Arquitectura</v>
      </c>
      <c r="D4955" t="s">
        <v>1444</v>
      </c>
      <c r="E4955" t="s">
        <v>58</v>
      </c>
      <c r="F4955">
        <v>19621</v>
      </c>
      <c r="G4955" t="s">
        <v>5443</v>
      </c>
      <c r="H4955" t="s">
        <v>5444</v>
      </c>
      <c r="I4955">
        <v>3</v>
      </c>
      <c r="J4955" t="s">
        <v>5445</v>
      </c>
      <c r="K4955">
        <v>20</v>
      </c>
      <c r="L4955" t="s">
        <v>65</v>
      </c>
      <c r="M4955" t="s">
        <v>22</v>
      </c>
      <c r="N4955" t="s">
        <v>23</v>
      </c>
      <c r="O4955" t="s">
        <v>1618</v>
      </c>
    </row>
    <row r="4956" spans="1:18" hidden="1" x14ac:dyDescent="0.25">
      <c r="A4956">
        <v>19622</v>
      </c>
      <c r="B4956">
        <v>202422</v>
      </c>
      <c r="C4956" t="str">
        <f>_xlfn.TEXTAFTER(Tabla4[[#This Row],[Escuela]],"- ",1)</f>
        <v>Arquitectura</v>
      </c>
      <c r="D4956" t="s">
        <v>1444</v>
      </c>
      <c r="E4956" t="s">
        <v>58</v>
      </c>
      <c r="F4956">
        <v>19622</v>
      </c>
      <c r="G4956" t="s">
        <v>5443</v>
      </c>
      <c r="H4956" t="s">
        <v>5444</v>
      </c>
      <c r="I4956">
        <v>4</v>
      </c>
      <c r="J4956" t="s">
        <v>5445</v>
      </c>
      <c r="K4956">
        <v>20</v>
      </c>
      <c r="L4956" t="s">
        <v>65</v>
      </c>
      <c r="M4956" t="s">
        <v>22</v>
      </c>
      <c r="N4956" t="s">
        <v>61</v>
      </c>
      <c r="R4956" t="s">
        <v>4592</v>
      </c>
    </row>
    <row r="4957" spans="1:18" hidden="1" x14ac:dyDescent="0.25">
      <c r="A4957">
        <v>21614</v>
      </c>
      <c r="B4957">
        <v>202422</v>
      </c>
      <c r="C4957" t="str">
        <f>_xlfn.TEXTAFTER(Tabla4[[#This Row],[Escuela]],"- ",1)</f>
        <v>Arquitectura</v>
      </c>
      <c r="D4957" t="s">
        <v>1444</v>
      </c>
      <c r="E4957" t="s">
        <v>58</v>
      </c>
      <c r="F4957">
        <v>21614</v>
      </c>
      <c r="G4957" t="s">
        <v>5443</v>
      </c>
      <c r="H4957" t="s">
        <v>5444</v>
      </c>
      <c r="I4957">
        <v>5</v>
      </c>
      <c r="J4957" t="s">
        <v>5445</v>
      </c>
      <c r="K4957">
        <v>20</v>
      </c>
      <c r="L4957" t="s">
        <v>65</v>
      </c>
      <c r="M4957" t="s">
        <v>22</v>
      </c>
    </row>
    <row r="4958" spans="1:18" hidden="1" x14ac:dyDescent="0.25">
      <c r="A4958">
        <v>27146</v>
      </c>
      <c r="B4958">
        <v>202422</v>
      </c>
      <c r="C4958" t="str">
        <f>_xlfn.TEXTAFTER(Tabla4[[#This Row],[Escuela]],"- ",1)</f>
        <v>Arquitectura</v>
      </c>
      <c r="D4958" t="s">
        <v>1444</v>
      </c>
      <c r="E4958" t="s">
        <v>58</v>
      </c>
      <c r="F4958">
        <v>27146</v>
      </c>
      <c r="G4958" t="s">
        <v>5443</v>
      </c>
      <c r="H4958" t="s">
        <v>5444</v>
      </c>
      <c r="I4958">
        <v>6</v>
      </c>
      <c r="J4958" t="s">
        <v>5445</v>
      </c>
      <c r="K4958">
        <v>20</v>
      </c>
      <c r="L4958" t="s">
        <v>65</v>
      </c>
      <c r="M4958" t="s">
        <v>22</v>
      </c>
      <c r="N4958" t="s">
        <v>61</v>
      </c>
      <c r="R4958" t="s">
        <v>5446</v>
      </c>
    </row>
    <row r="4959" spans="1:18" hidden="1" x14ac:dyDescent="0.25">
      <c r="A4959">
        <v>25013</v>
      </c>
      <c r="B4959">
        <v>202422</v>
      </c>
      <c r="C4959" t="str">
        <f>_xlfn.TEXTAFTER(Tabla4[[#This Row],[Escuela]],"- ",1)</f>
        <v>Arquitectura</v>
      </c>
      <c r="D4959" t="s">
        <v>1444</v>
      </c>
      <c r="E4959" t="s">
        <v>58</v>
      </c>
      <c r="F4959">
        <v>25013</v>
      </c>
      <c r="G4959" t="s">
        <v>5443</v>
      </c>
      <c r="H4959" t="s">
        <v>5447</v>
      </c>
      <c r="I4959">
        <v>1</v>
      </c>
      <c r="J4959" t="s">
        <v>5448</v>
      </c>
      <c r="K4959">
        <v>20</v>
      </c>
      <c r="L4959" t="s">
        <v>65</v>
      </c>
      <c r="M4959" t="s">
        <v>22</v>
      </c>
      <c r="N4959" t="s">
        <v>23</v>
      </c>
      <c r="O4959" t="s">
        <v>119</v>
      </c>
    </row>
    <row r="4960" spans="1:18" hidden="1" x14ac:dyDescent="0.25">
      <c r="A4960">
        <v>17531</v>
      </c>
      <c r="B4960">
        <v>202422</v>
      </c>
      <c r="C4960" t="str">
        <f>_xlfn.TEXTAFTER(Tabla4[[#This Row],[Escuela]],"- ",1)</f>
        <v>Arquitectura</v>
      </c>
      <c r="D4960" t="s">
        <v>1444</v>
      </c>
      <c r="E4960" t="s">
        <v>58</v>
      </c>
      <c r="F4960">
        <v>17531</v>
      </c>
      <c r="G4960" t="s">
        <v>5443</v>
      </c>
      <c r="H4960" t="s">
        <v>5449</v>
      </c>
      <c r="I4960">
        <v>1</v>
      </c>
      <c r="J4960" t="s">
        <v>5450</v>
      </c>
      <c r="K4960">
        <v>20</v>
      </c>
      <c r="L4960" t="s">
        <v>65</v>
      </c>
      <c r="M4960" t="s">
        <v>22</v>
      </c>
      <c r="N4960" t="s">
        <v>61</v>
      </c>
      <c r="R4960" t="s">
        <v>5451</v>
      </c>
    </row>
    <row r="4961" spans="1:18" hidden="1" x14ac:dyDescent="0.25">
      <c r="A4961">
        <v>30710</v>
      </c>
      <c r="B4961">
        <v>202422</v>
      </c>
      <c r="C4961" t="str">
        <f>_xlfn.TEXTAFTER(Tabla4[[#This Row],[Escuela]],"- ",1)</f>
        <v>Arquitectura</v>
      </c>
      <c r="D4961" t="s">
        <v>1444</v>
      </c>
      <c r="E4961" t="s">
        <v>58</v>
      </c>
      <c r="F4961">
        <v>30710</v>
      </c>
      <c r="G4961" t="s">
        <v>5443</v>
      </c>
      <c r="H4961" t="s">
        <v>5449</v>
      </c>
      <c r="I4961">
        <v>2</v>
      </c>
      <c r="J4961" t="s">
        <v>5450</v>
      </c>
      <c r="K4961">
        <v>20</v>
      </c>
      <c r="L4961" t="s">
        <v>65</v>
      </c>
      <c r="M4961" t="s">
        <v>22</v>
      </c>
      <c r="N4961" t="s">
        <v>23</v>
      </c>
      <c r="O4961" t="s">
        <v>1618</v>
      </c>
    </row>
    <row r="4962" spans="1:18" hidden="1" x14ac:dyDescent="0.25">
      <c r="A4962">
        <v>30711</v>
      </c>
      <c r="B4962">
        <v>202422</v>
      </c>
      <c r="C4962" t="str">
        <f>_xlfn.TEXTAFTER(Tabla4[[#This Row],[Escuela]],"- ",1)</f>
        <v>Arquitectura</v>
      </c>
      <c r="D4962" t="s">
        <v>1444</v>
      </c>
      <c r="E4962" t="s">
        <v>58</v>
      </c>
      <c r="F4962">
        <v>30711</v>
      </c>
      <c r="G4962" t="s">
        <v>5443</v>
      </c>
      <c r="H4962" t="s">
        <v>5449</v>
      </c>
      <c r="I4962">
        <v>3</v>
      </c>
      <c r="J4962" t="s">
        <v>5450</v>
      </c>
      <c r="K4962">
        <v>20</v>
      </c>
      <c r="L4962" t="s">
        <v>65</v>
      </c>
      <c r="M4962" t="s">
        <v>22</v>
      </c>
      <c r="N4962" t="s">
        <v>23</v>
      </c>
      <c r="O4962" t="s">
        <v>1618</v>
      </c>
    </row>
    <row r="4963" spans="1:18" hidden="1" x14ac:dyDescent="0.25">
      <c r="A4963">
        <v>30712</v>
      </c>
      <c r="B4963">
        <v>202422</v>
      </c>
      <c r="C4963" t="str">
        <f>_xlfn.TEXTAFTER(Tabla4[[#This Row],[Escuela]],"- ",1)</f>
        <v>Arquitectura</v>
      </c>
      <c r="D4963" t="s">
        <v>1444</v>
      </c>
      <c r="E4963" t="s">
        <v>58</v>
      </c>
      <c r="F4963">
        <v>30712</v>
      </c>
      <c r="G4963" t="s">
        <v>5443</v>
      </c>
      <c r="H4963" t="s">
        <v>5449</v>
      </c>
      <c r="I4963">
        <v>4</v>
      </c>
      <c r="J4963" t="s">
        <v>5450</v>
      </c>
      <c r="K4963">
        <v>20</v>
      </c>
      <c r="L4963" t="s">
        <v>65</v>
      </c>
      <c r="M4963" t="s">
        <v>22</v>
      </c>
      <c r="N4963" t="s">
        <v>23</v>
      </c>
      <c r="O4963" t="s">
        <v>101</v>
      </c>
    </row>
    <row r="4964" spans="1:18" hidden="1" x14ac:dyDescent="0.25">
      <c r="A4964">
        <v>30713</v>
      </c>
      <c r="B4964">
        <v>202422</v>
      </c>
      <c r="C4964" t="str">
        <f>_xlfn.TEXTAFTER(Tabla4[[#This Row],[Escuela]],"- ",1)</f>
        <v>Arquitectura</v>
      </c>
      <c r="D4964" t="s">
        <v>1444</v>
      </c>
      <c r="E4964" t="s">
        <v>58</v>
      </c>
      <c r="F4964">
        <v>30713</v>
      </c>
      <c r="G4964" t="s">
        <v>5443</v>
      </c>
      <c r="H4964" t="s">
        <v>5449</v>
      </c>
      <c r="I4964">
        <v>5</v>
      </c>
      <c r="J4964" t="s">
        <v>5450</v>
      </c>
      <c r="K4964">
        <v>20</v>
      </c>
      <c r="L4964" t="s">
        <v>65</v>
      </c>
      <c r="M4964" t="s">
        <v>22</v>
      </c>
    </row>
    <row r="4965" spans="1:18" hidden="1" x14ac:dyDescent="0.25">
      <c r="A4965">
        <v>30714</v>
      </c>
      <c r="B4965">
        <v>202422</v>
      </c>
      <c r="C4965" t="str">
        <f>_xlfn.TEXTAFTER(Tabla4[[#This Row],[Escuela]],"- ",1)</f>
        <v>Arquitectura</v>
      </c>
      <c r="D4965" t="s">
        <v>1444</v>
      </c>
      <c r="E4965" t="s">
        <v>58</v>
      </c>
      <c r="F4965">
        <v>30714</v>
      </c>
      <c r="G4965" t="s">
        <v>5443</v>
      </c>
      <c r="H4965" t="s">
        <v>5449</v>
      </c>
      <c r="I4965">
        <v>6</v>
      </c>
      <c r="J4965" t="s">
        <v>5450</v>
      </c>
      <c r="K4965">
        <v>20</v>
      </c>
      <c r="L4965" t="s">
        <v>65</v>
      </c>
      <c r="M4965" t="s">
        <v>22</v>
      </c>
      <c r="N4965" t="s">
        <v>23</v>
      </c>
      <c r="O4965" t="s">
        <v>5452</v>
      </c>
    </row>
    <row r="4966" spans="1:18" hidden="1" x14ac:dyDescent="0.25">
      <c r="A4966">
        <v>17532</v>
      </c>
      <c r="B4966">
        <v>202422</v>
      </c>
      <c r="C4966" t="str">
        <f>_xlfn.TEXTAFTER(Tabla4[[#This Row],[Escuela]],"- ",1)</f>
        <v>Arquitectura</v>
      </c>
      <c r="D4966" t="s">
        <v>1444</v>
      </c>
      <c r="E4966" t="s">
        <v>58</v>
      </c>
      <c r="F4966">
        <v>17532</v>
      </c>
      <c r="G4966" t="s">
        <v>5443</v>
      </c>
      <c r="H4966" t="s">
        <v>1133</v>
      </c>
      <c r="I4966">
        <v>1</v>
      </c>
      <c r="J4966" t="s">
        <v>5445</v>
      </c>
      <c r="K4966">
        <v>20</v>
      </c>
      <c r="L4966" t="s">
        <v>65</v>
      </c>
      <c r="M4966" t="s">
        <v>434</v>
      </c>
      <c r="N4966" t="s">
        <v>61</v>
      </c>
      <c r="R4966" t="s">
        <v>2527</v>
      </c>
    </row>
    <row r="4967" spans="1:18" hidden="1" x14ac:dyDescent="0.25">
      <c r="A4967">
        <v>28916</v>
      </c>
      <c r="B4967">
        <v>202422</v>
      </c>
      <c r="C4967" t="str">
        <f>_xlfn.TEXTAFTER(Tabla4[[#This Row],[Escuela]],"- ",1)</f>
        <v>Arquitectura</v>
      </c>
      <c r="D4967" t="s">
        <v>1444</v>
      </c>
      <c r="E4967" t="s">
        <v>58</v>
      </c>
      <c r="F4967">
        <v>28916</v>
      </c>
      <c r="G4967" t="s">
        <v>5443</v>
      </c>
      <c r="H4967" t="s">
        <v>1133</v>
      </c>
      <c r="I4967">
        <v>2</v>
      </c>
      <c r="J4967" t="s">
        <v>5445</v>
      </c>
      <c r="K4967">
        <v>20</v>
      </c>
      <c r="L4967" t="s">
        <v>65</v>
      </c>
      <c r="M4967" t="s">
        <v>22</v>
      </c>
      <c r="N4967" t="s">
        <v>23</v>
      </c>
      <c r="O4967" t="s">
        <v>2883</v>
      </c>
    </row>
    <row r="4968" spans="1:18" hidden="1" x14ac:dyDescent="0.25">
      <c r="A4968">
        <v>30689</v>
      </c>
      <c r="B4968">
        <v>202422</v>
      </c>
      <c r="C4968" t="str">
        <f>_xlfn.TEXTAFTER(Tabla4[[#This Row],[Escuela]],"- ",1)</f>
        <v>Arquitectura</v>
      </c>
      <c r="D4968" t="s">
        <v>1444</v>
      </c>
      <c r="E4968" t="s">
        <v>58</v>
      </c>
      <c r="F4968">
        <v>30689</v>
      </c>
      <c r="G4968" t="s">
        <v>5443</v>
      </c>
      <c r="H4968" t="s">
        <v>1133</v>
      </c>
      <c r="I4968">
        <v>3</v>
      </c>
      <c r="J4968" t="s">
        <v>5445</v>
      </c>
      <c r="K4968">
        <v>20</v>
      </c>
      <c r="L4968" t="s">
        <v>65</v>
      </c>
      <c r="M4968" t="s">
        <v>22</v>
      </c>
      <c r="N4968" t="s">
        <v>23</v>
      </c>
      <c r="O4968" t="s">
        <v>2883</v>
      </c>
    </row>
    <row r="4969" spans="1:18" hidden="1" x14ac:dyDescent="0.25">
      <c r="A4969">
        <v>30690</v>
      </c>
      <c r="B4969">
        <v>202422</v>
      </c>
      <c r="C4969" t="str">
        <f>_xlfn.TEXTAFTER(Tabla4[[#This Row],[Escuela]],"- ",1)</f>
        <v>Arquitectura</v>
      </c>
      <c r="D4969" t="s">
        <v>1444</v>
      </c>
      <c r="E4969" t="s">
        <v>58</v>
      </c>
      <c r="F4969">
        <v>30690</v>
      </c>
      <c r="G4969" t="s">
        <v>5443</v>
      </c>
      <c r="H4969" t="s">
        <v>1133</v>
      </c>
      <c r="I4969">
        <v>4</v>
      </c>
      <c r="J4969" t="s">
        <v>5445</v>
      </c>
      <c r="K4969">
        <v>20</v>
      </c>
      <c r="L4969" t="s">
        <v>65</v>
      </c>
      <c r="M4969" t="s">
        <v>22</v>
      </c>
    </row>
    <row r="4970" spans="1:18" hidden="1" x14ac:dyDescent="0.25">
      <c r="A4970">
        <v>30725</v>
      </c>
      <c r="B4970">
        <v>202422</v>
      </c>
      <c r="C4970" t="str">
        <f>_xlfn.TEXTAFTER(Tabla4[[#This Row],[Escuela]],"- ",1)</f>
        <v>Arquitectura</v>
      </c>
      <c r="D4970" t="s">
        <v>1444</v>
      </c>
      <c r="E4970" t="s">
        <v>58</v>
      </c>
      <c r="F4970">
        <v>30725</v>
      </c>
      <c r="G4970" t="s">
        <v>5443</v>
      </c>
      <c r="H4970" t="s">
        <v>1133</v>
      </c>
      <c r="I4970">
        <v>5</v>
      </c>
      <c r="J4970" t="s">
        <v>5445</v>
      </c>
      <c r="K4970">
        <v>20</v>
      </c>
      <c r="L4970" t="s">
        <v>65</v>
      </c>
      <c r="M4970" t="s">
        <v>22</v>
      </c>
      <c r="N4970" t="s">
        <v>23</v>
      </c>
      <c r="O4970" t="s">
        <v>5452</v>
      </c>
    </row>
    <row r="4971" spans="1:18" hidden="1" x14ac:dyDescent="0.25">
      <c r="A4971">
        <v>17533</v>
      </c>
      <c r="B4971">
        <v>202422</v>
      </c>
      <c r="C4971" t="str">
        <f>_xlfn.TEXTAFTER(Tabla4[[#This Row],[Escuela]],"- ",1)</f>
        <v>Arquitectura</v>
      </c>
      <c r="D4971" t="s">
        <v>1444</v>
      </c>
      <c r="E4971" t="s">
        <v>58</v>
      </c>
      <c r="F4971">
        <v>17533</v>
      </c>
      <c r="G4971" t="s">
        <v>5443</v>
      </c>
      <c r="H4971" t="s">
        <v>5453</v>
      </c>
      <c r="I4971">
        <v>1</v>
      </c>
      <c r="J4971" t="s">
        <v>5445</v>
      </c>
      <c r="K4971">
        <v>20</v>
      </c>
      <c r="L4971" t="s">
        <v>65</v>
      </c>
      <c r="M4971" t="s">
        <v>22</v>
      </c>
      <c r="N4971" t="s">
        <v>61</v>
      </c>
      <c r="R4971" t="s">
        <v>4592</v>
      </c>
    </row>
    <row r="4972" spans="1:18" hidden="1" x14ac:dyDescent="0.25">
      <c r="A4972">
        <v>23327</v>
      </c>
      <c r="B4972">
        <v>202422</v>
      </c>
      <c r="C4972" t="str">
        <f>_xlfn.TEXTAFTER(Tabla4[[#This Row],[Escuela]],"- ",1)</f>
        <v>Arquitectura</v>
      </c>
      <c r="D4972" t="s">
        <v>1444</v>
      </c>
      <c r="E4972" t="s">
        <v>58</v>
      </c>
      <c r="F4972">
        <v>23327</v>
      </c>
      <c r="G4972" t="s">
        <v>5443</v>
      </c>
      <c r="H4972" t="s">
        <v>5453</v>
      </c>
      <c r="I4972">
        <v>2</v>
      </c>
      <c r="J4972" t="s">
        <v>5445</v>
      </c>
      <c r="K4972">
        <v>20</v>
      </c>
      <c r="L4972" t="s">
        <v>65</v>
      </c>
      <c r="M4972" t="s">
        <v>22</v>
      </c>
      <c r="N4972" t="s">
        <v>61</v>
      </c>
      <c r="R4972" t="s">
        <v>4592</v>
      </c>
    </row>
    <row r="4973" spans="1:18" hidden="1" x14ac:dyDescent="0.25">
      <c r="A4973">
        <v>27530</v>
      </c>
      <c r="B4973">
        <v>202422</v>
      </c>
      <c r="C4973" t="str">
        <f>_xlfn.TEXTAFTER(Tabla4[[#This Row],[Escuela]],"- ",1)</f>
        <v>Arquitectura</v>
      </c>
      <c r="D4973" t="s">
        <v>1444</v>
      </c>
      <c r="E4973" t="s">
        <v>58</v>
      </c>
      <c r="F4973">
        <v>27530</v>
      </c>
      <c r="G4973" t="s">
        <v>5443</v>
      </c>
      <c r="H4973" t="s">
        <v>5453</v>
      </c>
      <c r="I4973">
        <v>3</v>
      </c>
      <c r="J4973" t="s">
        <v>5445</v>
      </c>
      <c r="K4973">
        <v>20</v>
      </c>
      <c r="L4973" t="s">
        <v>65</v>
      </c>
      <c r="M4973" t="s">
        <v>22</v>
      </c>
      <c r="N4973" t="s">
        <v>23</v>
      </c>
      <c r="O4973" t="s">
        <v>372</v>
      </c>
    </row>
    <row r="4974" spans="1:18" hidden="1" x14ac:dyDescent="0.25">
      <c r="A4974">
        <v>30489</v>
      </c>
      <c r="B4974">
        <v>202422</v>
      </c>
      <c r="C4974" t="str">
        <f>_xlfn.TEXTAFTER(Tabla4[[#This Row],[Escuela]],"- ",1)</f>
        <v>Arquitectura</v>
      </c>
      <c r="D4974" t="s">
        <v>1444</v>
      </c>
      <c r="E4974" t="s">
        <v>58</v>
      </c>
      <c r="F4974">
        <v>30489</v>
      </c>
      <c r="G4974" t="s">
        <v>5443</v>
      </c>
      <c r="H4974" t="s">
        <v>5453</v>
      </c>
      <c r="I4974">
        <v>4</v>
      </c>
      <c r="J4974" t="s">
        <v>5445</v>
      </c>
      <c r="K4974">
        <v>20</v>
      </c>
      <c r="L4974" t="s">
        <v>65</v>
      </c>
      <c r="M4974" t="s">
        <v>22</v>
      </c>
      <c r="N4974" t="s">
        <v>23</v>
      </c>
      <c r="O4974" t="s">
        <v>5452</v>
      </c>
    </row>
    <row r="4975" spans="1:18" hidden="1" x14ac:dyDescent="0.25">
      <c r="A4975">
        <v>24948</v>
      </c>
      <c r="B4975">
        <v>202422</v>
      </c>
      <c r="C4975" t="str">
        <f>_xlfn.TEXTAFTER(Tabla4[[#This Row],[Escuela]],"- ",1)</f>
        <v>Arquitectura</v>
      </c>
      <c r="D4975" t="s">
        <v>1444</v>
      </c>
      <c r="E4975" t="s">
        <v>58</v>
      </c>
      <c r="F4975">
        <v>24948</v>
      </c>
      <c r="G4975" t="s">
        <v>5454</v>
      </c>
      <c r="H4975" t="s">
        <v>1099</v>
      </c>
      <c r="I4975">
        <v>1</v>
      </c>
      <c r="J4975" t="s">
        <v>5455</v>
      </c>
      <c r="K4975">
        <v>5</v>
      </c>
      <c r="L4975" t="s">
        <v>65</v>
      </c>
      <c r="M4975" t="s">
        <v>22</v>
      </c>
      <c r="N4975" t="s">
        <v>23</v>
      </c>
      <c r="O4975" t="s">
        <v>375</v>
      </c>
    </row>
    <row r="4976" spans="1:18" hidden="1" x14ac:dyDescent="0.25">
      <c r="A4976">
        <v>17535</v>
      </c>
      <c r="B4976">
        <v>202422</v>
      </c>
      <c r="C4976" t="str">
        <f>_xlfn.TEXTAFTER(Tabla4[[#This Row],[Escuela]],"- ",1)</f>
        <v>Arquitectura</v>
      </c>
      <c r="D4976" t="s">
        <v>1444</v>
      </c>
      <c r="E4976" t="s">
        <v>58</v>
      </c>
      <c r="F4976">
        <v>17535</v>
      </c>
      <c r="G4976" t="s">
        <v>5454</v>
      </c>
      <c r="H4976" t="s">
        <v>1101</v>
      </c>
      <c r="I4976">
        <v>1</v>
      </c>
      <c r="J4976" t="s">
        <v>5456</v>
      </c>
      <c r="K4976">
        <v>10</v>
      </c>
      <c r="L4976" t="s">
        <v>65</v>
      </c>
      <c r="M4976" t="s">
        <v>22</v>
      </c>
      <c r="N4976" t="s">
        <v>23</v>
      </c>
      <c r="O4976" t="s">
        <v>35</v>
      </c>
    </row>
    <row r="4977" spans="1:15" hidden="1" x14ac:dyDescent="0.25">
      <c r="A4977">
        <v>31348</v>
      </c>
      <c r="B4977">
        <v>202422</v>
      </c>
      <c r="C4977" t="str">
        <f>_xlfn.TEXTAFTER(Tabla4[[#This Row],[Escuela]],"- ",1)</f>
        <v>Arquitectura</v>
      </c>
      <c r="D4977" t="s">
        <v>1444</v>
      </c>
      <c r="E4977" t="s">
        <v>58</v>
      </c>
      <c r="F4977">
        <v>31348</v>
      </c>
      <c r="G4977" t="s">
        <v>5454</v>
      </c>
      <c r="H4977" t="s">
        <v>1101</v>
      </c>
      <c r="I4977">
        <v>2</v>
      </c>
      <c r="J4977" t="s">
        <v>5456</v>
      </c>
      <c r="K4977">
        <v>10</v>
      </c>
      <c r="L4977" t="s">
        <v>65</v>
      </c>
      <c r="M4977" t="s">
        <v>43</v>
      </c>
      <c r="N4977" t="s">
        <v>23</v>
      </c>
    </row>
    <row r="4978" spans="1:15" hidden="1" x14ac:dyDescent="0.25">
      <c r="A4978">
        <v>26808</v>
      </c>
      <c r="B4978">
        <v>202422</v>
      </c>
      <c r="C4978" t="str">
        <f>_xlfn.TEXTAFTER(Tabla4[[#This Row],[Escuela]],"- ",1)</f>
        <v>Arquitectura</v>
      </c>
      <c r="D4978" t="s">
        <v>1444</v>
      </c>
      <c r="E4978" t="s">
        <v>58</v>
      </c>
      <c r="F4978">
        <v>26808</v>
      </c>
      <c r="G4978" t="s">
        <v>5454</v>
      </c>
      <c r="H4978" t="s">
        <v>1103</v>
      </c>
      <c r="I4978">
        <v>1</v>
      </c>
      <c r="J4978" t="s">
        <v>5457</v>
      </c>
      <c r="K4978">
        <v>10</v>
      </c>
      <c r="L4978" t="s">
        <v>65</v>
      </c>
      <c r="M4978" t="s">
        <v>22</v>
      </c>
      <c r="N4978" t="s">
        <v>23</v>
      </c>
      <c r="O4978" t="s">
        <v>1181</v>
      </c>
    </row>
    <row r="4979" spans="1:15" hidden="1" x14ac:dyDescent="0.25">
      <c r="A4979">
        <v>31349</v>
      </c>
      <c r="B4979">
        <v>202422</v>
      </c>
      <c r="C4979" t="str">
        <f>_xlfn.TEXTAFTER(Tabla4[[#This Row],[Escuela]],"- ",1)</f>
        <v>Arquitectura</v>
      </c>
      <c r="D4979" t="s">
        <v>1444</v>
      </c>
      <c r="E4979" t="s">
        <v>58</v>
      </c>
      <c r="F4979">
        <v>31349</v>
      </c>
      <c r="G4979" t="s">
        <v>5454</v>
      </c>
      <c r="H4979" t="s">
        <v>1103</v>
      </c>
      <c r="I4979">
        <v>2</v>
      </c>
      <c r="J4979" t="s">
        <v>5457</v>
      </c>
      <c r="K4979">
        <v>10</v>
      </c>
      <c r="L4979" t="s">
        <v>65</v>
      </c>
      <c r="M4979" t="s">
        <v>43</v>
      </c>
      <c r="N4979" t="s">
        <v>23</v>
      </c>
    </row>
    <row r="4980" spans="1:15" hidden="1" x14ac:dyDescent="0.25">
      <c r="A4980">
        <v>28672</v>
      </c>
      <c r="B4980">
        <v>202422</v>
      </c>
      <c r="C4980" t="str">
        <f>_xlfn.TEXTAFTER(Tabla4[[#This Row],[Escuela]],"- ",1)</f>
        <v>Arquitectura</v>
      </c>
      <c r="D4980" t="s">
        <v>1444</v>
      </c>
      <c r="E4980" t="s">
        <v>58</v>
      </c>
      <c r="F4980">
        <v>28672</v>
      </c>
      <c r="G4980" t="s">
        <v>5454</v>
      </c>
      <c r="H4980" t="s">
        <v>2089</v>
      </c>
      <c r="I4980">
        <v>1</v>
      </c>
      <c r="J4980" t="s">
        <v>5458</v>
      </c>
      <c r="K4980">
        <v>10</v>
      </c>
      <c r="L4980" t="s">
        <v>65</v>
      </c>
      <c r="M4980" t="s">
        <v>22</v>
      </c>
      <c r="N4980" t="s">
        <v>23</v>
      </c>
      <c r="O4980" t="s">
        <v>113</v>
      </c>
    </row>
    <row r="4981" spans="1:15" hidden="1" x14ac:dyDescent="0.25">
      <c r="A4981">
        <v>29998</v>
      </c>
      <c r="B4981">
        <v>202422</v>
      </c>
      <c r="C4981" t="str">
        <f>_xlfn.TEXTAFTER(Tabla4[[#This Row],[Escuela]],"- ",1)</f>
        <v>Arquitectura</v>
      </c>
      <c r="D4981" t="s">
        <v>1444</v>
      </c>
      <c r="E4981" t="s">
        <v>58</v>
      </c>
      <c r="F4981">
        <v>29998</v>
      </c>
      <c r="G4981" t="s">
        <v>5454</v>
      </c>
      <c r="H4981" t="s">
        <v>2089</v>
      </c>
      <c r="I4981">
        <v>2</v>
      </c>
      <c r="J4981" t="s">
        <v>5458</v>
      </c>
      <c r="K4981">
        <v>10</v>
      </c>
      <c r="L4981" t="s">
        <v>65</v>
      </c>
      <c r="M4981" t="s">
        <v>22</v>
      </c>
      <c r="N4981" t="s">
        <v>23</v>
      </c>
      <c r="O4981" t="s">
        <v>129</v>
      </c>
    </row>
    <row r="4982" spans="1:15" hidden="1" x14ac:dyDescent="0.25">
      <c r="A4982">
        <v>31048</v>
      </c>
      <c r="B4982">
        <v>202422</v>
      </c>
      <c r="C4982" t="str">
        <f>_xlfn.TEXTAFTER(Tabla4[[#This Row],[Escuela]],"- ",1)</f>
        <v>Arquitectura</v>
      </c>
      <c r="D4982" t="s">
        <v>1444</v>
      </c>
      <c r="E4982" t="s">
        <v>58</v>
      </c>
      <c r="F4982">
        <v>31048</v>
      </c>
      <c r="G4982" t="s">
        <v>5454</v>
      </c>
      <c r="H4982" t="s">
        <v>2089</v>
      </c>
      <c r="I4982">
        <v>3</v>
      </c>
      <c r="J4982" t="s">
        <v>5458</v>
      </c>
      <c r="K4982">
        <v>10</v>
      </c>
      <c r="L4982" t="s">
        <v>65</v>
      </c>
      <c r="M4982" t="s">
        <v>22</v>
      </c>
      <c r="N4982" t="s">
        <v>23</v>
      </c>
      <c r="O4982" t="s">
        <v>1214</v>
      </c>
    </row>
    <row r="4983" spans="1:15" hidden="1" x14ac:dyDescent="0.25">
      <c r="A4983">
        <v>31176</v>
      </c>
      <c r="B4983">
        <v>202422</v>
      </c>
      <c r="C4983" t="str">
        <f>_xlfn.TEXTAFTER(Tabla4[[#This Row],[Escuela]],"- ",1)</f>
        <v>Arquitectura</v>
      </c>
      <c r="D4983" t="s">
        <v>1444</v>
      </c>
      <c r="E4983" t="s">
        <v>58</v>
      </c>
      <c r="F4983">
        <v>31176</v>
      </c>
      <c r="G4983" t="s">
        <v>5454</v>
      </c>
      <c r="H4983" t="s">
        <v>2089</v>
      </c>
      <c r="I4983">
        <v>4</v>
      </c>
      <c r="J4983" t="s">
        <v>5458</v>
      </c>
      <c r="K4983">
        <v>10</v>
      </c>
      <c r="L4983" t="s">
        <v>65</v>
      </c>
      <c r="M4983" t="s">
        <v>22</v>
      </c>
      <c r="N4983" t="s">
        <v>23</v>
      </c>
    </row>
    <row r="4984" spans="1:15" hidden="1" x14ac:dyDescent="0.25">
      <c r="A4984">
        <v>24967</v>
      </c>
      <c r="B4984">
        <v>202422</v>
      </c>
      <c r="C4984" t="str">
        <f>_xlfn.TEXTAFTER(Tabla4[[#This Row],[Escuela]],"- ",1)</f>
        <v>Arquitectura</v>
      </c>
      <c r="D4984" t="s">
        <v>1444</v>
      </c>
      <c r="E4984" t="s">
        <v>58</v>
      </c>
      <c r="F4984">
        <v>24967</v>
      </c>
      <c r="G4984" t="s">
        <v>5454</v>
      </c>
      <c r="H4984" t="s">
        <v>69</v>
      </c>
      <c r="I4984">
        <v>1</v>
      </c>
      <c r="J4984" t="s">
        <v>5459</v>
      </c>
      <c r="K4984">
        <v>5</v>
      </c>
      <c r="L4984" t="s">
        <v>65</v>
      </c>
      <c r="M4984" t="s">
        <v>22</v>
      </c>
      <c r="N4984" t="s">
        <v>23</v>
      </c>
      <c r="O4984" t="s">
        <v>129</v>
      </c>
    </row>
    <row r="4985" spans="1:15" hidden="1" x14ac:dyDescent="0.25">
      <c r="A4985">
        <v>30168</v>
      </c>
      <c r="B4985">
        <v>202422</v>
      </c>
      <c r="C4985" t="str">
        <f>_xlfn.TEXTAFTER(Tabla4[[#This Row],[Escuela]],"- ",1)</f>
        <v>Arquitectura</v>
      </c>
      <c r="D4985" t="s">
        <v>1444</v>
      </c>
      <c r="E4985" t="s">
        <v>58</v>
      </c>
      <c r="F4985">
        <v>30168</v>
      </c>
      <c r="G4985" t="s">
        <v>5454</v>
      </c>
      <c r="H4985" t="s">
        <v>69</v>
      </c>
      <c r="I4985">
        <v>2</v>
      </c>
      <c r="J4985" t="s">
        <v>5459</v>
      </c>
      <c r="K4985">
        <v>5</v>
      </c>
      <c r="L4985" t="s">
        <v>65</v>
      </c>
      <c r="M4985" t="s">
        <v>22</v>
      </c>
    </row>
    <row r="4986" spans="1:15" hidden="1" x14ac:dyDescent="0.25">
      <c r="A4986">
        <v>31026</v>
      </c>
      <c r="B4986">
        <v>202422</v>
      </c>
      <c r="C4986" t="str">
        <f>_xlfn.TEXTAFTER(Tabla4[[#This Row],[Escuela]],"- ",1)</f>
        <v>Arquitectura</v>
      </c>
      <c r="D4986" t="s">
        <v>1444</v>
      </c>
      <c r="E4986" t="s">
        <v>58</v>
      </c>
      <c r="F4986">
        <v>31026</v>
      </c>
      <c r="G4986" t="s">
        <v>5454</v>
      </c>
      <c r="H4986" t="s">
        <v>75</v>
      </c>
      <c r="I4986">
        <v>1</v>
      </c>
      <c r="J4986" t="s">
        <v>5460</v>
      </c>
      <c r="K4986">
        <v>10</v>
      </c>
      <c r="L4986" t="s">
        <v>65</v>
      </c>
      <c r="M4986" t="s">
        <v>22</v>
      </c>
      <c r="N4986" t="s">
        <v>23</v>
      </c>
    </row>
    <row r="4987" spans="1:15" hidden="1" x14ac:dyDescent="0.25">
      <c r="A4987">
        <v>29216</v>
      </c>
      <c r="B4987">
        <v>202422</v>
      </c>
      <c r="C4987" t="str">
        <f>_xlfn.TEXTAFTER(Tabla4[[#This Row],[Escuela]],"- ",1)</f>
        <v>Arquitectura</v>
      </c>
      <c r="D4987" t="s">
        <v>1444</v>
      </c>
      <c r="E4987" t="s">
        <v>58</v>
      </c>
      <c r="F4987">
        <v>29216</v>
      </c>
      <c r="G4987" t="s">
        <v>5454</v>
      </c>
      <c r="H4987" t="s">
        <v>807</v>
      </c>
      <c r="I4987">
        <v>1</v>
      </c>
      <c r="J4987" t="s">
        <v>5461</v>
      </c>
      <c r="K4987">
        <v>10</v>
      </c>
      <c r="L4987" t="s">
        <v>65</v>
      </c>
      <c r="M4987" t="s">
        <v>22</v>
      </c>
    </row>
    <row r="4988" spans="1:15" hidden="1" x14ac:dyDescent="0.25">
      <c r="A4988">
        <v>29357</v>
      </c>
      <c r="B4988">
        <v>202422</v>
      </c>
      <c r="C4988" t="str">
        <f>_xlfn.TEXTAFTER(Tabla4[[#This Row],[Escuela]],"- ",1)</f>
        <v>Arquitectura</v>
      </c>
      <c r="D4988" t="s">
        <v>1444</v>
      </c>
      <c r="E4988" t="s">
        <v>58</v>
      </c>
      <c r="F4988">
        <v>29357</v>
      </c>
      <c r="G4988" t="s">
        <v>5454</v>
      </c>
      <c r="H4988" t="s">
        <v>1340</v>
      </c>
      <c r="I4988">
        <v>1</v>
      </c>
      <c r="J4988" t="s">
        <v>5462</v>
      </c>
      <c r="K4988">
        <v>10</v>
      </c>
      <c r="L4988" t="s">
        <v>65</v>
      </c>
      <c r="M4988" t="s">
        <v>22</v>
      </c>
    </row>
    <row r="4989" spans="1:15" hidden="1" x14ac:dyDescent="0.25">
      <c r="A4989">
        <v>29240</v>
      </c>
      <c r="B4989">
        <v>202422</v>
      </c>
      <c r="C4989" t="str">
        <f>_xlfn.TEXTAFTER(Tabla4[[#This Row],[Escuela]],"- ",1)</f>
        <v>Arquitectura</v>
      </c>
      <c r="D4989" t="s">
        <v>1444</v>
      </c>
      <c r="E4989" t="s">
        <v>58</v>
      </c>
      <c r="F4989">
        <v>29240</v>
      </c>
      <c r="G4989" t="s">
        <v>5454</v>
      </c>
      <c r="H4989" t="s">
        <v>3598</v>
      </c>
      <c r="I4989">
        <v>1</v>
      </c>
      <c r="J4989" t="s">
        <v>5463</v>
      </c>
      <c r="K4989">
        <v>10</v>
      </c>
      <c r="L4989" t="s">
        <v>65</v>
      </c>
      <c r="M4989" t="s">
        <v>22</v>
      </c>
      <c r="N4989" t="s">
        <v>23</v>
      </c>
      <c r="O4989" t="s">
        <v>113</v>
      </c>
    </row>
    <row r="4990" spans="1:15" hidden="1" x14ac:dyDescent="0.25">
      <c r="A4990">
        <v>31175</v>
      </c>
      <c r="B4990">
        <v>202422</v>
      </c>
      <c r="C4990" t="str">
        <f>_xlfn.TEXTAFTER(Tabla4[[#This Row],[Escuela]],"- ",1)</f>
        <v>Arquitectura</v>
      </c>
      <c r="D4990" t="s">
        <v>1444</v>
      </c>
      <c r="E4990" t="s">
        <v>58</v>
      </c>
      <c r="F4990">
        <v>31175</v>
      </c>
      <c r="G4990" t="s">
        <v>5454</v>
      </c>
      <c r="H4990" t="s">
        <v>4373</v>
      </c>
      <c r="I4990">
        <v>1</v>
      </c>
      <c r="J4990" t="s">
        <v>5464</v>
      </c>
      <c r="K4990">
        <v>10</v>
      </c>
      <c r="L4990" t="s">
        <v>65</v>
      </c>
      <c r="M4990" t="s">
        <v>22</v>
      </c>
      <c r="N4990" t="s">
        <v>23</v>
      </c>
      <c r="O4990" t="s">
        <v>381</v>
      </c>
    </row>
    <row r="4991" spans="1:15" hidden="1" x14ac:dyDescent="0.25">
      <c r="A4991">
        <v>31029</v>
      </c>
      <c r="B4991">
        <v>202422</v>
      </c>
      <c r="C4991" t="str">
        <f>_xlfn.TEXTAFTER(Tabla4[[#This Row],[Escuela]],"- ",1)</f>
        <v>Arquitectura</v>
      </c>
      <c r="D4991" t="s">
        <v>1444</v>
      </c>
      <c r="E4991" t="s">
        <v>58</v>
      </c>
      <c r="F4991">
        <v>31029</v>
      </c>
      <c r="G4991" t="s">
        <v>5454</v>
      </c>
      <c r="H4991" t="s">
        <v>3611</v>
      </c>
      <c r="I4991">
        <v>1</v>
      </c>
      <c r="J4991" t="s">
        <v>5465</v>
      </c>
      <c r="K4991">
        <v>10</v>
      </c>
      <c r="L4991" t="s">
        <v>65</v>
      </c>
      <c r="M4991" t="s">
        <v>22</v>
      </c>
      <c r="N4991" t="s">
        <v>23</v>
      </c>
      <c r="O4991" t="s">
        <v>119</v>
      </c>
    </row>
    <row r="4992" spans="1:15" hidden="1" x14ac:dyDescent="0.25">
      <c r="A4992">
        <v>29239</v>
      </c>
      <c r="B4992">
        <v>202422</v>
      </c>
      <c r="C4992" t="str">
        <f>_xlfn.TEXTAFTER(Tabla4[[#This Row],[Escuela]],"- ",1)</f>
        <v>Arquitectura</v>
      </c>
      <c r="D4992" t="s">
        <v>1444</v>
      </c>
      <c r="E4992" t="s">
        <v>58</v>
      </c>
      <c r="F4992">
        <v>29239</v>
      </c>
      <c r="G4992" t="s">
        <v>5454</v>
      </c>
      <c r="H4992" t="s">
        <v>5466</v>
      </c>
      <c r="I4992">
        <v>1</v>
      </c>
      <c r="J4992" t="s">
        <v>5467</v>
      </c>
      <c r="K4992">
        <v>10</v>
      </c>
      <c r="L4992" t="s">
        <v>65</v>
      </c>
      <c r="M4992" t="s">
        <v>22</v>
      </c>
      <c r="N4992" t="s">
        <v>23</v>
      </c>
    </row>
    <row r="4993" spans="1:18" hidden="1" x14ac:dyDescent="0.25">
      <c r="A4993">
        <v>27431</v>
      </c>
      <c r="B4993">
        <v>202422</v>
      </c>
      <c r="C4993" t="str">
        <f>_xlfn.TEXTAFTER(Tabla4[[#This Row],[Escuela]],"- ",1)</f>
        <v>Arquitectura</v>
      </c>
      <c r="D4993" t="s">
        <v>1444</v>
      </c>
      <c r="E4993" t="s">
        <v>58</v>
      </c>
      <c r="F4993">
        <v>27431</v>
      </c>
      <c r="G4993" t="s">
        <v>5454</v>
      </c>
      <c r="H4993" t="s">
        <v>3619</v>
      </c>
      <c r="I4993">
        <v>1</v>
      </c>
      <c r="J4993" t="s">
        <v>5468</v>
      </c>
      <c r="K4993">
        <v>10</v>
      </c>
      <c r="L4993" t="s">
        <v>65</v>
      </c>
      <c r="M4993" t="s">
        <v>22</v>
      </c>
    </row>
    <row r="4994" spans="1:18" hidden="1" x14ac:dyDescent="0.25">
      <c r="A4994">
        <v>23414</v>
      </c>
      <c r="B4994">
        <v>202422</v>
      </c>
      <c r="C4994" t="str">
        <f>_xlfn.TEXTAFTER(Tabla4[[#This Row],[Escuela]],"- ",1)</f>
        <v>Arquitectura</v>
      </c>
      <c r="D4994" t="s">
        <v>1444</v>
      </c>
      <c r="E4994" t="s">
        <v>58</v>
      </c>
      <c r="F4994">
        <v>23414</v>
      </c>
      <c r="G4994" t="s">
        <v>5454</v>
      </c>
      <c r="H4994" t="s">
        <v>3621</v>
      </c>
      <c r="I4994">
        <v>1</v>
      </c>
      <c r="J4994" t="s">
        <v>5469</v>
      </c>
      <c r="K4994">
        <v>10</v>
      </c>
      <c r="L4994" t="s">
        <v>65</v>
      </c>
      <c r="M4994" t="s">
        <v>22</v>
      </c>
      <c r="N4994" t="s">
        <v>23</v>
      </c>
      <c r="O4994" t="s">
        <v>129</v>
      </c>
    </row>
    <row r="4995" spans="1:18" hidden="1" x14ac:dyDescent="0.25">
      <c r="A4995">
        <v>17947</v>
      </c>
      <c r="B4995">
        <v>202422</v>
      </c>
      <c r="C4995" t="str">
        <f>_xlfn.TEXTAFTER(Tabla4[[#This Row],[Escuela]],"- ",1)</f>
        <v>Arquitectura</v>
      </c>
      <c r="D4995" t="s">
        <v>1444</v>
      </c>
      <c r="E4995" t="s">
        <v>58</v>
      </c>
      <c r="F4995">
        <v>17947</v>
      </c>
      <c r="G4995" t="s">
        <v>5454</v>
      </c>
      <c r="H4995" t="s">
        <v>1125</v>
      </c>
      <c r="I4995">
        <v>1</v>
      </c>
      <c r="J4995" t="s">
        <v>5470</v>
      </c>
      <c r="K4995">
        <v>15</v>
      </c>
      <c r="L4995" t="s">
        <v>65</v>
      </c>
      <c r="M4995" t="s">
        <v>22</v>
      </c>
      <c r="N4995" t="s">
        <v>61</v>
      </c>
      <c r="R4995" t="s">
        <v>5471</v>
      </c>
    </row>
    <row r="4996" spans="1:18" hidden="1" x14ac:dyDescent="0.25">
      <c r="A4996">
        <v>21607</v>
      </c>
      <c r="B4996">
        <v>202422</v>
      </c>
      <c r="C4996" t="str">
        <f>_xlfn.TEXTAFTER(Tabla4[[#This Row],[Escuela]],"- ",1)</f>
        <v>Arquitectura</v>
      </c>
      <c r="D4996" t="s">
        <v>1444</v>
      </c>
      <c r="E4996" t="s">
        <v>58</v>
      </c>
      <c r="F4996">
        <v>21607</v>
      </c>
      <c r="G4996" t="s">
        <v>5454</v>
      </c>
      <c r="H4996" t="s">
        <v>5472</v>
      </c>
      <c r="I4996">
        <v>1</v>
      </c>
      <c r="J4996" t="s">
        <v>5473</v>
      </c>
      <c r="K4996">
        <v>15</v>
      </c>
      <c r="L4996" t="s">
        <v>65</v>
      </c>
      <c r="M4996" t="s">
        <v>22</v>
      </c>
      <c r="N4996" t="s">
        <v>23</v>
      </c>
      <c r="O4996" t="s">
        <v>116</v>
      </c>
    </row>
    <row r="4997" spans="1:18" hidden="1" x14ac:dyDescent="0.25">
      <c r="A4997">
        <v>17950</v>
      </c>
      <c r="B4997">
        <v>202422</v>
      </c>
      <c r="C4997" t="str">
        <f>_xlfn.TEXTAFTER(Tabla4[[#This Row],[Escuela]],"- ",1)</f>
        <v>Arquitectura</v>
      </c>
      <c r="D4997" t="s">
        <v>1444</v>
      </c>
      <c r="E4997" t="s">
        <v>58</v>
      </c>
      <c r="F4997">
        <v>17950</v>
      </c>
      <c r="G4997" t="s">
        <v>5454</v>
      </c>
      <c r="H4997" t="s">
        <v>5472</v>
      </c>
      <c r="I4997">
        <v>2</v>
      </c>
      <c r="J4997" t="s">
        <v>5473</v>
      </c>
      <c r="K4997">
        <v>15</v>
      </c>
      <c r="L4997" t="s">
        <v>65</v>
      </c>
      <c r="M4997" t="s">
        <v>22</v>
      </c>
      <c r="N4997" t="s">
        <v>61</v>
      </c>
      <c r="R4997" t="s">
        <v>5474</v>
      </c>
    </row>
    <row r="4998" spans="1:18" hidden="1" x14ac:dyDescent="0.25">
      <c r="A4998">
        <v>17951</v>
      </c>
      <c r="B4998">
        <v>202422</v>
      </c>
      <c r="C4998" t="str">
        <f>_xlfn.TEXTAFTER(Tabla4[[#This Row],[Escuela]],"- ",1)</f>
        <v>Arquitectura</v>
      </c>
      <c r="D4998" t="s">
        <v>1444</v>
      </c>
      <c r="E4998" t="s">
        <v>58</v>
      </c>
      <c r="F4998">
        <v>17951</v>
      </c>
      <c r="G4998" t="s">
        <v>5454</v>
      </c>
      <c r="H4998" t="s">
        <v>5472</v>
      </c>
      <c r="I4998">
        <v>3</v>
      </c>
      <c r="J4998" t="s">
        <v>5473</v>
      </c>
      <c r="K4998">
        <v>15</v>
      </c>
      <c r="L4998" t="s">
        <v>65</v>
      </c>
      <c r="M4998" t="s">
        <v>22</v>
      </c>
      <c r="N4998" t="s">
        <v>61</v>
      </c>
      <c r="R4998" t="s">
        <v>5474</v>
      </c>
    </row>
    <row r="4999" spans="1:18" hidden="1" x14ac:dyDescent="0.25">
      <c r="A4999">
        <v>17952</v>
      </c>
      <c r="B4999">
        <v>202422</v>
      </c>
      <c r="C4999" t="str">
        <f>_xlfn.TEXTAFTER(Tabla4[[#This Row],[Escuela]],"- ",1)</f>
        <v>Arquitectura</v>
      </c>
      <c r="D4999" t="s">
        <v>1444</v>
      </c>
      <c r="E4999" t="s">
        <v>58</v>
      </c>
      <c r="F4999">
        <v>17952</v>
      </c>
      <c r="G4999" t="s">
        <v>5454</v>
      </c>
      <c r="H4999" t="s">
        <v>5472</v>
      </c>
      <c r="I4999">
        <v>4</v>
      </c>
      <c r="J4999" t="s">
        <v>5473</v>
      </c>
      <c r="K4999">
        <v>15</v>
      </c>
      <c r="L4999" t="s">
        <v>65</v>
      </c>
      <c r="M4999" t="s">
        <v>22</v>
      </c>
      <c r="N4999" t="s">
        <v>61</v>
      </c>
      <c r="R4999" t="s">
        <v>227</v>
      </c>
    </row>
    <row r="5000" spans="1:18" hidden="1" x14ac:dyDescent="0.25">
      <c r="A5000">
        <v>29238</v>
      </c>
      <c r="B5000">
        <v>202422</v>
      </c>
      <c r="C5000" t="str">
        <f>_xlfn.TEXTAFTER(Tabla4[[#This Row],[Escuela]],"- ",1)</f>
        <v>Arquitectura</v>
      </c>
      <c r="D5000" t="s">
        <v>1444</v>
      </c>
      <c r="E5000" t="s">
        <v>58</v>
      </c>
      <c r="F5000">
        <v>29238</v>
      </c>
      <c r="G5000" t="s">
        <v>5454</v>
      </c>
      <c r="H5000" t="s">
        <v>5472</v>
      </c>
      <c r="I5000">
        <v>5</v>
      </c>
      <c r="J5000" t="s">
        <v>5473</v>
      </c>
      <c r="K5000">
        <v>15</v>
      </c>
      <c r="L5000" t="s">
        <v>65</v>
      </c>
      <c r="M5000" t="s">
        <v>22</v>
      </c>
      <c r="N5000" t="s">
        <v>23</v>
      </c>
      <c r="O5000" t="s">
        <v>132</v>
      </c>
    </row>
    <row r="5001" spans="1:18" hidden="1" x14ac:dyDescent="0.25">
      <c r="A5001">
        <v>23642</v>
      </c>
      <c r="B5001">
        <v>202422</v>
      </c>
      <c r="C5001" t="str">
        <f>_xlfn.TEXTAFTER(Tabla4[[#This Row],[Escuela]],"- ",1)</f>
        <v>Arquitectura</v>
      </c>
      <c r="D5001" t="s">
        <v>1444</v>
      </c>
      <c r="E5001" t="s">
        <v>58</v>
      </c>
      <c r="F5001">
        <v>23642</v>
      </c>
      <c r="G5001" t="s">
        <v>5454</v>
      </c>
      <c r="H5001" t="s">
        <v>5475</v>
      </c>
      <c r="I5001">
        <v>1</v>
      </c>
      <c r="J5001" t="s">
        <v>5476</v>
      </c>
      <c r="K5001">
        <v>5</v>
      </c>
      <c r="L5001" t="s">
        <v>65</v>
      </c>
      <c r="M5001" t="s">
        <v>434</v>
      </c>
      <c r="N5001" t="s">
        <v>23</v>
      </c>
    </row>
    <row r="5002" spans="1:18" hidden="1" x14ac:dyDescent="0.25">
      <c r="A5002">
        <v>29996</v>
      </c>
      <c r="B5002">
        <v>202422</v>
      </c>
      <c r="C5002" t="str">
        <f>_xlfn.TEXTAFTER(Tabla4[[#This Row],[Escuela]],"- ",1)</f>
        <v>Arquitectura</v>
      </c>
      <c r="D5002" t="s">
        <v>1444</v>
      </c>
      <c r="E5002" t="s">
        <v>58</v>
      </c>
      <c r="F5002">
        <v>29996</v>
      </c>
      <c r="G5002" t="s">
        <v>5454</v>
      </c>
      <c r="H5002" t="s">
        <v>5475</v>
      </c>
      <c r="I5002">
        <v>2</v>
      </c>
      <c r="J5002" t="s">
        <v>5476</v>
      </c>
      <c r="K5002">
        <v>5</v>
      </c>
      <c r="L5002" t="s">
        <v>65</v>
      </c>
      <c r="M5002" t="s">
        <v>22</v>
      </c>
    </row>
    <row r="5003" spans="1:18" hidden="1" x14ac:dyDescent="0.25">
      <c r="A5003">
        <v>29997</v>
      </c>
      <c r="B5003">
        <v>202422</v>
      </c>
      <c r="C5003" t="str">
        <f>_xlfn.TEXTAFTER(Tabla4[[#This Row],[Escuela]],"- ",1)</f>
        <v>Arquitectura</v>
      </c>
      <c r="D5003" t="s">
        <v>1444</v>
      </c>
      <c r="E5003" t="s">
        <v>58</v>
      </c>
      <c r="F5003">
        <v>29997</v>
      </c>
      <c r="G5003" t="s">
        <v>5454</v>
      </c>
      <c r="H5003" t="s">
        <v>5475</v>
      </c>
      <c r="I5003">
        <v>3</v>
      </c>
      <c r="J5003" t="s">
        <v>5476</v>
      </c>
      <c r="K5003">
        <v>5</v>
      </c>
      <c r="L5003" t="s">
        <v>65</v>
      </c>
      <c r="M5003" t="s">
        <v>22</v>
      </c>
    </row>
    <row r="5004" spans="1:18" hidden="1" x14ac:dyDescent="0.25">
      <c r="A5004">
        <v>30109</v>
      </c>
      <c r="B5004">
        <v>202422</v>
      </c>
      <c r="C5004" t="str">
        <f>_xlfn.TEXTAFTER(Tabla4[[#This Row],[Escuela]],"- ",1)</f>
        <v>Arquitectura</v>
      </c>
      <c r="D5004" t="s">
        <v>1444</v>
      </c>
      <c r="E5004" t="s">
        <v>58</v>
      </c>
      <c r="F5004">
        <v>30109</v>
      </c>
      <c r="G5004" t="s">
        <v>5454</v>
      </c>
      <c r="H5004" t="s">
        <v>5475</v>
      </c>
      <c r="I5004">
        <v>4</v>
      </c>
      <c r="J5004" t="s">
        <v>5476</v>
      </c>
      <c r="K5004">
        <v>5</v>
      </c>
      <c r="L5004" t="s">
        <v>65</v>
      </c>
      <c r="M5004" t="s">
        <v>22</v>
      </c>
    </row>
    <row r="5005" spans="1:18" hidden="1" x14ac:dyDescent="0.25">
      <c r="A5005">
        <v>29353</v>
      </c>
      <c r="B5005">
        <v>202422</v>
      </c>
      <c r="C5005" t="str">
        <f>_xlfn.TEXTAFTER(Tabla4[[#This Row],[Escuela]],"- ",1)</f>
        <v>Arquitectura</v>
      </c>
      <c r="D5005" t="s">
        <v>1444</v>
      </c>
      <c r="E5005" t="s">
        <v>58</v>
      </c>
      <c r="F5005">
        <v>29353</v>
      </c>
      <c r="G5005" t="s">
        <v>5454</v>
      </c>
      <c r="H5005" t="s">
        <v>5477</v>
      </c>
      <c r="I5005">
        <v>1</v>
      </c>
      <c r="J5005" t="s">
        <v>5478</v>
      </c>
      <c r="K5005">
        <v>10</v>
      </c>
      <c r="L5005" t="s">
        <v>65</v>
      </c>
      <c r="M5005" t="s">
        <v>22</v>
      </c>
    </row>
    <row r="5006" spans="1:18" hidden="1" x14ac:dyDescent="0.25">
      <c r="A5006">
        <v>31025</v>
      </c>
      <c r="B5006">
        <v>202422</v>
      </c>
      <c r="C5006" t="str">
        <f>_xlfn.TEXTAFTER(Tabla4[[#This Row],[Escuela]],"- ",1)</f>
        <v>Arquitectura</v>
      </c>
      <c r="D5006" t="s">
        <v>1444</v>
      </c>
      <c r="E5006" t="s">
        <v>58</v>
      </c>
      <c r="F5006">
        <v>31025</v>
      </c>
      <c r="G5006" t="s">
        <v>5454</v>
      </c>
      <c r="H5006" t="s">
        <v>5479</v>
      </c>
      <c r="I5006">
        <v>1</v>
      </c>
      <c r="J5006" t="s">
        <v>5480</v>
      </c>
      <c r="K5006">
        <v>5</v>
      </c>
      <c r="L5006" t="s">
        <v>65</v>
      </c>
      <c r="M5006" t="s">
        <v>22</v>
      </c>
      <c r="N5006" t="s">
        <v>23</v>
      </c>
    </row>
    <row r="5007" spans="1:18" hidden="1" x14ac:dyDescent="0.25">
      <c r="A5007">
        <v>24997</v>
      </c>
      <c r="B5007">
        <v>202422</v>
      </c>
      <c r="C5007" t="str">
        <f>_xlfn.TEXTAFTER(Tabla4[[#This Row],[Escuela]],"- ",1)</f>
        <v>Arquitectura</v>
      </c>
      <c r="D5007" t="s">
        <v>1444</v>
      </c>
      <c r="E5007" t="s">
        <v>58</v>
      </c>
      <c r="F5007">
        <v>24997</v>
      </c>
      <c r="G5007" t="s">
        <v>5454</v>
      </c>
      <c r="H5007" t="s">
        <v>5481</v>
      </c>
      <c r="I5007">
        <v>1</v>
      </c>
      <c r="J5007" t="s">
        <v>5482</v>
      </c>
      <c r="K5007">
        <v>5</v>
      </c>
      <c r="L5007" t="s">
        <v>65</v>
      </c>
      <c r="M5007" t="s">
        <v>22</v>
      </c>
      <c r="N5007" t="s">
        <v>23</v>
      </c>
      <c r="O5007" t="s">
        <v>2399</v>
      </c>
    </row>
    <row r="5008" spans="1:18" hidden="1" x14ac:dyDescent="0.25">
      <c r="A5008">
        <v>29229</v>
      </c>
      <c r="B5008">
        <v>202422</v>
      </c>
      <c r="C5008" t="str">
        <f>_xlfn.TEXTAFTER(Tabla4[[#This Row],[Escuela]],"- ",1)</f>
        <v>Arquitectura</v>
      </c>
      <c r="D5008" t="s">
        <v>1444</v>
      </c>
      <c r="E5008" t="s">
        <v>58</v>
      </c>
      <c r="F5008">
        <v>29229</v>
      </c>
      <c r="G5008" t="s">
        <v>5454</v>
      </c>
      <c r="H5008" t="s">
        <v>5481</v>
      </c>
      <c r="I5008">
        <v>2</v>
      </c>
      <c r="J5008" t="s">
        <v>5482</v>
      </c>
      <c r="K5008">
        <v>5</v>
      </c>
      <c r="L5008" t="s">
        <v>65</v>
      </c>
      <c r="M5008" t="s">
        <v>434</v>
      </c>
    </row>
    <row r="5009" spans="1:18" hidden="1" x14ac:dyDescent="0.25">
      <c r="A5009">
        <v>26858</v>
      </c>
      <c r="B5009">
        <v>202422</v>
      </c>
      <c r="C5009" t="str">
        <f>_xlfn.TEXTAFTER(Tabla4[[#This Row],[Escuela]],"- ",1)</f>
        <v>Arquitectura</v>
      </c>
      <c r="D5009" t="s">
        <v>1444</v>
      </c>
      <c r="E5009" t="s">
        <v>58</v>
      </c>
      <c r="F5009">
        <v>26858</v>
      </c>
      <c r="G5009" t="s">
        <v>5454</v>
      </c>
      <c r="H5009" t="s">
        <v>4633</v>
      </c>
      <c r="I5009">
        <v>1</v>
      </c>
      <c r="J5009" t="s">
        <v>5483</v>
      </c>
      <c r="K5009">
        <v>10</v>
      </c>
      <c r="L5009" t="s">
        <v>65</v>
      </c>
      <c r="M5009" t="s">
        <v>22</v>
      </c>
      <c r="N5009" t="s">
        <v>23</v>
      </c>
      <c r="O5009" t="s">
        <v>375</v>
      </c>
    </row>
    <row r="5010" spans="1:18" hidden="1" x14ac:dyDescent="0.25">
      <c r="A5010">
        <v>24979</v>
      </c>
      <c r="B5010">
        <v>202422</v>
      </c>
      <c r="C5010" t="str">
        <f>_xlfn.TEXTAFTER(Tabla4[[#This Row],[Escuela]],"- ",1)</f>
        <v>Arquitectura</v>
      </c>
      <c r="D5010" t="s">
        <v>1444</v>
      </c>
      <c r="E5010" t="s">
        <v>58</v>
      </c>
      <c r="F5010">
        <v>24979</v>
      </c>
      <c r="G5010" t="s">
        <v>5454</v>
      </c>
      <c r="H5010" t="s">
        <v>5484</v>
      </c>
      <c r="I5010">
        <v>1</v>
      </c>
      <c r="J5010" t="s">
        <v>5485</v>
      </c>
      <c r="K5010">
        <v>10</v>
      </c>
      <c r="L5010" t="s">
        <v>65</v>
      </c>
      <c r="M5010" t="s">
        <v>22</v>
      </c>
    </row>
    <row r="5011" spans="1:18" hidden="1" x14ac:dyDescent="0.25">
      <c r="A5011">
        <v>27429</v>
      </c>
      <c r="B5011">
        <v>202422</v>
      </c>
      <c r="C5011" t="str">
        <f>_xlfn.TEXTAFTER(Tabla4[[#This Row],[Escuela]],"- ",1)</f>
        <v>Arquitectura</v>
      </c>
      <c r="D5011" t="s">
        <v>1444</v>
      </c>
      <c r="E5011" t="s">
        <v>58</v>
      </c>
      <c r="F5011">
        <v>27429</v>
      </c>
      <c r="G5011" t="s">
        <v>5454</v>
      </c>
      <c r="H5011" t="s">
        <v>5486</v>
      </c>
      <c r="I5011">
        <v>1</v>
      </c>
      <c r="J5011" t="s">
        <v>5487</v>
      </c>
      <c r="K5011">
        <v>10</v>
      </c>
      <c r="L5011" t="s">
        <v>65</v>
      </c>
      <c r="M5011" t="s">
        <v>22</v>
      </c>
    </row>
    <row r="5012" spans="1:18" hidden="1" x14ac:dyDescent="0.25">
      <c r="A5012">
        <v>26813</v>
      </c>
      <c r="B5012">
        <v>202422</v>
      </c>
      <c r="C5012" t="str">
        <f>_xlfn.TEXTAFTER(Tabla4[[#This Row],[Escuela]],"- ",1)</f>
        <v>Arquitectura</v>
      </c>
      <c r="D5012" t="s">
        <v>1444</v>
      </c>
      <c r="E5012" t="s">
        <v>58</v>
      </c>
      <c r="F5012">
        <v>26813</v>
      </c>
      <c r="G5012" t="s">
        <v>5454</v>
      </c>
      <c r="H5012" t="s">
        <v>1394</v>
      </c>
      <c r="I5012">
        <v>1</v>
      </c>
      <c r="J5012" t="s">
        <v>5488</v>
      </c>
      <c r="K5012">
        <v>5</v>
      </c>
      <c r="L5012" t="s">
        <v>65</v>
      </c>
      <c r="M5012" t="s">
        <v>81</v>
      </c>
      <c r="N5012" t="s">
        <v>23</v>
      </c>
      <c r="O5012" t="s">
        <v>813</v>
      </c>
    </row>
    <row r="5013" spans="1:18" hidden="1" x14ac:dyDescent="0.25">
      <c r="A5013">
        <v>27450</v>
      </c>
      <c r="B5013">
        <v>202422</v>
      </c>
      <c r="C5013" t="str">
        <f>_xlfn.TEXTAFTER(Tabla4[[#This Row],[Escuela]],"- ",1)</f>
        <v>Arquitectura</v>
      </c>
      <c r="D5013" t="s">
        <v>1444</v>
      </c>
      <c r="E5013" t="s">
        <v>58</v>
      </c>
      <c r="F5013">
        <v>27450</v>
      </c>
      <c r="G5013" t="s">
        <v>5454</v>
      </c>
      <c r="H5013" t="s">
        <v>1394</v>
      </c>
      <c r="I5013">
        <v>2</v>
      </c>
      <c r="J5013" t="s">
        <v>5488</v>
      </c>
      <c r="K5013">
        <v>5</v>
      </c>
      <c r="L5013" t="s">
        <v>65</v>
      </c>
      <c r="M5013" t="s">
        <v>22</v>
      </c>
    </row>
    <row r="5014" spans="1:18" hidden="1" x14ac:dyDescent="0.25">
      <c r="A5014">
        <v>26809</v>
      </c>
      <c r="B5014">
        <v>202422</v>
      </c>
      <c r="C5014" t="str">
        <f>_xlfn.TEXTAFTER(Tabla4[[#This Row],[Escuela]],"- ",1)</f>
        <v>Arquitectura</v>
      </c>
      <c r="D5014" t="s">
        <v>1444</v>
      </c>
      <c r="E5014" t="s">
        <v>58</v>
      </c>
      <c r="F5014">
        <v>26809</v>
      </c>
      <c r="G5014" t="s">
        <v>5454</v>
      </c>
      <c r="H5014" t="s">
        <v>869</v>
      </c>
      <c r="I5014">
        <v>1</v>
      </c>
      <c r="J5014" t="s">
        <v>5489</v>
      </c>
      <c r="K5014">
        <v>10</v>
      </c>
      <c r="L5014" t="s">
        <v>65</v>
      </c>
      <c r="M5014" t="s">
        <v>22</v>
      </c>
    </row>
    <row r="5015" spans="1:18" hidden="1" x14ac:dyDescent="0.25">
      <c r="A5015">
        <v>15930</v>
      </c>
      <c r="B5015">
        <v>202422</v>
      </c>
      <c r="C5015" t="str">
        <f>_xlfn.TEXTAFTER(Tabla4[[#This Row],[Escuela]],"- ",1)</f>
        <v>Arquitectura</v>
      </c>
      <c r="D5015" t="s">
        <v>1444</v>
      </c>
      <c r="E5015" t="s">
        <v>58</v>
      </c>
      <c r="F5015">
        <v>15930</v>
      </c>
      <c r="G5015" t="s">
        <v>5454</v>
      </c>
      <c r="H5015" t="s">
        <v>1119</v>
      </c>
      <c r="I5015">
        <v>1</v>
      </c>
      <c r="J5015" t="s">
        <v>5490</v>
      </c>
      <c r="K5015">
        <v>10</v>
      </c>
      <c r="L5015" t="s">
        <v>65</v>
      </c>
      <c r="M5015" t="s">
        <v>43</v>
      </c>
      <c r="N5015" t="s">
        <v>23</v>
      </c>
      <c r="O5015" t="s">
        <v>113</v>
      </c>
    </row>
    <row r="5016" spans="1:18" hidden="1" x14ac:dyDescent="0.25">
      <c r="A5016">
        <v>16272</v>
      </c>
      <c r="B5016">
        <v>202422</v>
      </c>
      <c r="C5016" t="str">
        <f>_xlfn.TEXTAFTER(Tabla4[[#This Row],[Escuela]],"- ",1)</f>
        <v>Arquitectura</v>
      </c>
      <c r="D5016" t="s">
        <v>1444</v>
      </c>
      <c r="E5016" t="s">
        <v>58</v>
      </c>
      <c r="F5016">
        <v>16272</v>
      </c>
      <c r="G5016" t="s">
        <v>5454</v>
      </c>
      <c r="H5016" t="s">
        <v>822</v>
      </c>
      <c r="I5016">
        <v>1</v>
      </c>
      <c r="J5016" t="s">
        <v>5491</v>
      </c>
      <c r="K5016">
        <v>10</v>
      </c>
      <c r="L5016" t="s">
        <v>21</v>
      </c>
      <c r="M5016" t="s">
        <v>22</v>
      </c>
      <c r="N5016" t="s">
        <v>23</v>
      </c>
      <c r="O5016" t="s">
        <v>404</v>
      </c>
    </row>
    <row r="5017" spans="1:18" hidden="1" x14ac:dyDescent="0.25">
      <c r="A5017">
        <v>16265</v>
      </c>
      <c r="B5017">
        <v>202422</v>
      </c>
      <c r="C5017" t="str">
        <f>_xlfn.TEXTAFTER(Tabla4[[#This Row],[Escuela]],"- ",1)</f>
        <v>Arquitectura</v>
      </c>
      <c r="D5017" t="s">
        <v>1444</v>
      </c>
      <c r="E5017" t="s">
        <v>58</v>
      </c>
      <c r="F5017">
        <v>16265</v>
      </c>
      <c r="G5017" t="s">
        <v>5454</v>
      </c>
      <c r="H5017" t="s">
        <v>5492</v>
      </c>
      <c r="I5017">
        <v>1</v>
      </c>
      <c r="J5017" t="s">
        <v>5493</v>
      </c>
      <c r="K5017">
        <v>10</v>
      </c>
      <c r="L5017" t="s">
        <v>65</v>
      </c>
      <c r="M5017" t="s">
        <v>22</v>
      </c>
      <c r="N5017" t="s">
        <v>23</v>
      </c>
      <c r="O5017" t="s">
        <v>381</v>
      </c>
    </row>
    <row r="5018" spans="1:18" hidden="1" x14ac:dyDescent="0.25">
      <c r="A5018">
        <v>27724</v>
      </c>
      <c r="B5018">
        <v>202422</v>
      </c>
      <c r="C5018" t="str">
        <f>_xlfn.TEXTAFTER(Tabla4[[#This Row],[Escuela]],"- ",1)</f>
        <v>Arquitectura</v>
      </c>
      <c r="D5018" t="s">
        <v>1444</v>
      </c>
      <c r="E5018" t="s">
        <v>58</v>
      </c>
      <c r="F5018">
        <v>27724</v>
      </c>
      <c r="G5018" t="s">
        <v>5454</v>
      </c>
      <c r="H5018" t="s">
        <v>5492</v>
      </c>
      <c r="I5018">
        <v>2</v>
      </c>
      <c r="J5018" t="s">
        <v>5493</v>
      </c>
      <c r="K5018">
        <v>10</v>
      </c>
      <c r="L5018" t="s">
        <v>65</v>
      </c>
      <c r="M5018" t="s">
        <v>22</v>
      </c>
      <c r="N5018" t="s">
        <v>61</v>
      </c>
      <c r="R5018" t="s">
        <v>2391</v>
      </c>
    </row>
    <row r="5019" spans="1:18" hidden="1" x14ac:dyDescent="0.25">
      <c r="A5019">
        <v>17956</v>
      </c>
      <c r="B5019">
        <v>202422</v>
      </c>
      <c r="C5019" t="str">
        <f>_xlfn.TEXTAFTER(Tabla4[[#This Row],[Escuela]],"- ",1)</f>
        <v>Arquitectura</v>
      </c>
      <c r="D5019" t="s">
        <v>1444</v>
      </c>
      <c r="E5019" t="s">
        <v>58</v>
      </c>
      <c r="F5019">
        <v>17956</v>
      </c>
      <c r="G5019" t="s">
        <v>5454</v>
      </c>
      <c r="H5019" t="s">
        <v>5494</v>
      </c>
      <c r="I5019">
        <v>1</v>
      </c>
      <c r="J5019" t="s">
        <v>1100</v>
      </c>
      <c r="K5019">
        <v>30</v>
      </c>
      <c r="L5019" t="s">
        <v>65</v>
      </c>
      <c r="M5019" t="s">
        <v>22</v>
      </c>
      <c r="N5019" t="s">
        <v>23</v>
      </c>
      <c r="O5019" t="s">
        <v>381</v>
      </c>
    </row>
    <row r="5020" spans="1:18" hidden="1" x14ac:dyDescent="0.25">
      <c r="A5020">
        <v>27725</v>
      </c>
      <c r="B5020">
        <v>202422</v>
      </c>
      <c r="C5020" t="str">
        <f>_xlfn.TEXTAFTER(Tabla4[[#This Row],[Escuela]],"- ",1)</f>
        <v>Arquitectura</v>
      </c>
      <c r="D5020" t="s">
        <v>1444</v>
      </c>
      <c r="E5020" t="s">
        <v>58</v>
      </c>
      <c r="F5020">
        <v>27725</v>
      </c>
      <c r="G5020" t="s">
        <v>5454</v>
      </c>
      <c r="H5020" t="s">
        <v>5494</v>
      </c>
      <c r="I5020">
        <v>2</v>
      </c>
      <c r="J5020" t="s">
        <v>1100</v>
      </c>
      <c r="K5020">
        <v>30</v>
      </c>
      <c r="L5020" t="s">
        <v>65</v>
      </c>
      <c r="M5020" t="s">
        <v>22</v>
      </c>
      <c r="N5020" t="s">
        <v>23</v>
      </c>
      <c r="O5020" t="s">
        <v>119</v>
      </c>
    </row>
    <row r="5021" spans="1:18" hidden="1" x14ac:dyDescent="0.25">
      <c r="A5021">
        <v>29363</v>
      </c>
      <c r="B5021">
        <v>202422</v>
      </c>
      <c r="C5021" t="str">
        <f>_xlfn.TEXTAFTER(Tabla4[[#This Row],[Escuela]],"- ",1)</f>
        <v>Arquitectura</v>
      </c>
      <c r="D5021" t="s">
        <v>1444</v>
      </c>
      <c r="E5021" t="s">
        <v>58</v>
      </c>
      <c r="F5021">
        <v>29363</v>
      </c>
      <c r="G5021" t="s">
        <v>5454</v>
      </c>
      <c r="H5021" t="s">
        <v>5495</v>
      </c>
      <c r="I5021">
        <v>1</v>
      </c>
      <c r="J5021" t="s">
        <v>5496</v>
      </c>
      <c r="K5021">
        <v>5</v>
      </c>
      <c r="L5021" t="s">
        <v>65</v>
      </c>
      <c r="M5021" t="s">
        <v>43</v>
      </c>
    </row>
    <row r="5022" spans="1:18" hidden="1" x14ac:dyDescent="0.25">
      <c r="A5022">
        <v>31119</v>
      </c>
      <c r="B5022">
        <v>202422</v>
      </c>
      <c r="C5022" t="str">
        <f>_xlfn.TEXTAFTER(Tabla4[[#This Row],[Escuela]],"- ",1)</f>
        <v>Arquitectura</v>
      </c>
      <c r="D5022" t="s">
        <v>1444</v>
      </c>
      <c r="E5022" t="s">
        <v>58</v>
      </c>
      <c r="F5022">
        <v>31119</v>
      </c>
      <c r="G5022" t="s">
        <v>5454</v>
      </c>
      <c r="H5022" t="s">
        <v>5497</v>
      </c>
      <c r="I5022">
        <v>1</v>
      </c>
      <c r="J5022" t="s">
        <v>5498</v>
      </c>
      <c r="K5022">
        <v>5</v>
      </c>
      <c r="L5022" t="s">
        <v>65</v>
      </c>
      <c r="M5022" t="s">
        <v>434</v>
      </c>
      <c r="N5022" t="s">
        <v>23</v>
      </c>
      <c r="O5022" t="s">
        <v>813</v>
      </c>
    </row>
    <row r="5023" spans="1:18" hidden="1" x14ac:dyDescent="0.25">
      <c r="A5023">
        <v>26861</v>
      </c>
      <c r="B5023">
        <v>202422</v>
      </c>
      <c r="C5023" t="str">
        <f>_xlfn.TEXTAFTER(Tabla4[[#This Row],[Escuela]],"- ",1)</f>
        <v>Arquitectura</v>
      </c>
      <c r="D5023" t="s">
        <v>1444</v>
      </c>
      <c r="E5023" t="s">
        <v>58</v>
      </c>
      <c r="F5023">
        <v>26861</v>
      </c>
      <c r="G5023" t="s">
        <v>5454</v>
      </c>
      <c r="H5023" t="s">
        <v>5499</v>
      </c>
      <c r="I5023">
        <v>1</v>
      </c>
      <c r="J5023" t="s">
        <v>5500</v>
      </c>
      <c r="K5023">
        <v>10</v>
      </c>
      <c r="L5023" t="s">
        <v>65</v>
      </c>
      <c r="M5023" t="s">
        <v>22</v>
      </c>
    </row>
    <row r="5024" spans="1:18" hidden="1" x14ac:dyDescent="0.25">
      <c r="A5024">
        <v>23650</v>
      </c>
      <c r="B5024">
        <v>202422</v>
      </c>
      <c r="C5024" t="str">
        <f>_xlfn.TEXTAFTER(Tabla4[[#This Row],[Escuela]],"- ",1)</f>
        <v>Arquitectura</v>
      </c>
      <c r="D5024" t="s">
        <v>1444</v>
      </c>
      <c r="E5024" t="s">
        <v>58</v>
      </c>
      <c r="F5024">
        <v>23650</v>
      </c>
      <c r="G5024" t="s">
        <v>5454</v>
      </c>
      <c r="H5024" t="s">
        <v>5501</v>
      </c>
      <c r="I5024">
        <v>1</v>
      </c>
      <c r="J5024" t="s">
        <v>5502</v>
      </c>
      <c r="K5024">
        <v>10</v>
      </c>
      <c r="L5024" t="s">
        <v>65</v>
      </c>
      <c r="M5024" t="s">
        <v>434</v>
      </c>
      <c r="N5024" t="s">
        <v>23</v>
      </c>
      <c r="O5024" t="s">
        <v>1834</v>
      </c>
    </row>
    <row r="5025" spans="1:15" hidden="1" x14ac:dyDescent="0.25">
      <c r="A5025">
        <v>24951</v>
      </c>
      <c r="B5025">
        <v>202422</v>
      </c>
      <c r="C5025" t="str">
        <f>_xlfn.TEXTAFTER(Tabla4[[#This Row],[Escuela]],"- ",1)</f>
        <v>Arquitectura</v>
      </c>
      <c r="D5025" t="s">
        <v>1444</v>
      </c>
      <c r="E5025" t="s">
        <v>58</v>
      </c>
      <c r="F5025">
        <v>24951</v>
      </c>
      <c r="G5025" t="s">
        <v>5454</v>
      </c>
      <c r="H5025" t="s">
        <v>829</v>
      </c>
      <c r="I5025">
        <v>1</v>
      </c>
      <c r="J5025" t="s">
        <v>5503</v>
      </c>
      <c r="K5025">
        <v>10</v>
      </c>
      <c r="L5025" t="s">
        <v>65</v>
      </c>
      <c r="M5025" t="s">
        <v>22</v>
      </c>
      <c r="N5025" t="s">
        <v>23</v>
      </c>
      <c r="O5025" t="s">
        <v>372</v>
      </c>
    </row>
    <row r="5026" spans="1:15" hidden="1" x14ac:dyDescent="0.25">
      <c r="A5026">
        <v>27491</v>
      </c>
      <c r="B5026">
        <v>202422</v>
      </c>
      <c r="C5026" t="str">
        <f>_xlfn.TEXTAFTER(Tabla4[[#This Row],[Escuela]],"- ",1)</f>
        <v>Arquitectura</v>
      </c>
      <c r="D5026" t="s">
        <v>1444</v>
      </c>
      <c r="E5026" t="s">
        <v>58</v>
      </c>
      <c r="F5026">
        <v>27491</v>
      </c>
      <c r="G5026" t="s">
        <v>5454</v>
      </c>
      <c r="H5026" t="s">
        <v>5504</v>
      </c>
      <c r="I5026">
        <v>1</v>
      </c>
      <c r="J5026" t="s">
        <v>5505</v>
      </c>
      <c r="K5026">
        <v>10</v>
      </c>
      <c r="L5026" t="s">
        <v>65</v>
      </c>
      <c r="M5026" t="s">
        <v>22</v>
      </c>
      <c r="N5026" t="s">
        <v>23</v>
      </c>
      <c r="O5026" t="s">
        <v>119</v>
      </c>
    </row>
    <row r="5027" spans="1:15" hidden="1" x14ac:dyDescent="0.25">
      <c r="A5027">
        <v>31118</v>
      </c>
      <c r="B5027">
        <v>202422</v>
      </c>
      <c r="C5027" t="str">
        <f>_xlfn.TEXTAFTER(Tabla4[[#This Row],[Escuela]],"- ",1)</f>
        <v>Arquitectura</v>
      </c>
      <c r="D5027" t="s">
        <v>1444</v>
      </c>
      <c r="E5027" t="s">
        <v>58</v>
      </c>
      <c r="F5027">
        <v>31118</v>
      </c>
      <c r="G5027" t="s">
        <v>5454</v>
      </c>
      <c r="H5027" t="s">
        <v>5506</v>
      </c>
      <c r="I5027">
        <v>1</v>
      </c>
      <c r="J5027" t="s">
        <v>5507</v>
      </c>
      <c r="K5027">
        <v>5</v>
      </c>
      <c r="L5027" t="s">
        <v>65</v>
      </c>
      <c r="M5027" t="s">
        <v>434</v>
      </c>
      <c r="N5027" t="s">
        <v>23</v>
      </c>
      <c r="O5027" t="s">
        <v>2767</v>
      </c>
    </row>
    <row r="5028" spans="1:15" hidden="1" x14ac:dyDescent="0.25">
      <c r="A5028">
        <v>31749</v>
      </c>
      <c r="B5028">
        <v>202422</v>
      </c>
      <c r="C5028" t="str">
        <f>_xlfn.TEXTAFTER(Tabla4[[#This Row],[Escuela]],"- ",1)</f>
        <v>Arquitectura</v>
      </c>
      <c r="D5028" t="s">
        <v>1444</v>
      </c>
      <c r="E5028" t="s">
        <v>58</v>
      </c>
      <c r="F5028">
        <v>31749</v>
      </c>
      <c r="G5028" t="s">
        <v>5454</v>
      </c>
      <c r="H5028" t="s">
        <v>5508</v>
      </c>
      <c r="I5028">
        <v>1</v>
      </c>
      <c r="J5028" t="s">
        <v>5509</v>
      </c>
      <c r="K5028">
        <v>5</v>
      </c>
      <c r="L5028" t="s">
        <v>65</v>
      </c>
      <c r="M5028" t="s">
        <v>22</v>
      </c>
      <c r="N5028" t="s">
        <v>23</v>
      </c>
      <c r="O5028" t="s">
        <v>179</v>
      </c>
    </row>
    <row r="5029" spans="1:15" hidden="1" x14ac:dyDescent="0.25">
      <c r="A5029">
        <v>28641</v>
      </c>
      <c r="B5029">
        <v>202422</v>
      </c>
      <c r="C5029" t="str">
        <f>_xlfn.TEXTAFTER(Tabla4[[#This Row],[Escuela]],"- ",1)</f>
        <v>Arquitectura</v>
      </c>
      <c r="D5029" t="s">
        <v>1444</v>
      </c>
      <c r="E5029" t="s">
        <v>58</v>
      </c>
      <c r="F5029">
        <v>28641</v>
      </c>
      <c r="G5029" t="s">
        <v>5454</v>
      </c>
      <c r="H5029" t="s">
        <v>5510</v>
      </c>
      <c r="I5029">
        <v>1</v>
      </c>
      <c r="J5029" t="s">
        <v>5511</v>
      </c>
      <c r="K5029">
        <v>5</v>
      </c>
      <c r="L5029" t="s">
        <v>65</v>
      </c>
      <c r="M5029" t="s">
        <v>22</v>
      </c>
      <c r="N5029" t="s">
        <v>23</v>
      </c>
      <c r="O5029" t="s">
        <v>172</v>
      </c>
    </row>
    <row r="5030" spans="1:15" hidden="1" x14ac:dyDescent="0.25">
      <c r="A5030">
        <v>29248</v>
      </c>
      <c r="B5030">
        <v>202422</v>
      </c>
      <c r="C5030" t="str">
        <f>_xlfn.TEXTAFTER(Tabla4[[#This Row],[Escuela]],"- ",1)</f>
        <v>Arquitectura</v>
      </c>
      <c r="D5030" t="s">
        <v>1444</v>
      </c>
      <c r="E5030" t="s">
        <v>58</v>
      </c>
      <c r="F5030">
        <v>29248</v>
      </c>
      <c r="G5030" t="s">
        <v>5454</v>
      </c>
      <c r="H5030" t="s">
        <v>5512</v>
      </c>
      <c r="I5030">
        <v>1</v>
      </c>
      <c r="J5030" t="s">
        <v>5513</v>
      </c>
      <c r="K5030">
        <v>10</v>
      </c>
      <c r="L5030" t="s">
        <v>65</v>
      </c>
      <c r="M5030" t="s">
        <v>22</v>
      </c>
      <c r="N5030" t="s">
        <v>23</v>
      </c>
      <c r="O5030" t="s">
        <v>129</v>
      </c>
    </row>
    <row r="5031" spans="1:15" hidden="1" x14ac:dyDescent="0.25">
      <c r="A5031">
        <v>29249</v>
      </c>
      <c r="B5031">
        <v>202422</v>
      </c>
      <c r="C5031" t="str">
        <f>_xlfn.TEXTAFTER(Tabla4[[#This Row],[Escuela]],"- ",1)</f>
        <v>Arquitectura</v>
      </c>
      <c r="D5031" t="s">
        <v>1444</v>
      </c>
      <c r="E5031" t="s">
        <v>58</v>
      </c>
      <c r="F5031">
        <v>29249</v>
      </c>
      <c r="G5031" t="s">
        <v>5454</v>
      </c>
      <c r="H5031" t="s">
        <v>5514</v>
      </c>
      <c r="I5031">
        <v>1</v>
      </c>
      <c r="J5031" t="s">
        <v>5515</v>
      </c>
      <c r="K5031">
        <v>5</v>
      </c>
      <c r="L5031" t="s">
        <v>65</v>
      </c>
      <c r="M5031" t="s">
        <v>22</v>
      </c>
    </row>
    <row r="5032" spans="1:15" hidden="1" x14ac:dyDescent="0.25">
      <c r="A5032">
        <v>29242</v>
      </c>
      <c r="B5032">
        <v>202422</v>
      </c>
      <c r="C5032" t="str">
        <f>_xlfn.TEXTAFTER(Tabla4[[#This Row],[Escuela]],"- ",1)</f>
        <v>Arquitectura</v>
      </c>
      <c r="D5032" t="s">
        <v>1444</v>
      </c>
      <c r="E5032" t="s">
        <v>58</v>
      </c>
      <c r="F5032">
        <v>29242</v>
      </c>
      <c r="G5032" t="s">
        <v>5454</v>
      </c>
      <c r="H5032" t="s">
        <v>5516</v>
      </c>
      <c r="I5032">
        <v>1</v>
      </c>
      <c r="J5032" t="s">
        <v>5517</v>
      </c>
      <c r="K5032">
        <v>10</v>
      </c>
      <c r="L5032" t="s">
        <v>65</v>
      </c>
      <c r="M5032" t="s">
        <v>22</v>
      </c>
    </row>
    <row r="5033" spans="1:15" hidden="1" x14ac:dyDescent="0.25">
      <c r="A5033">
        <v>31115</v>
      </c>
      <c r="B5033">
        <v>202422</v>
      </c>
      <c r="C5033" t="str">
        <f>_xlfn.TEXTAFTER(Tabla4[[#This Row],[Escuela]],"- ",1)</f>
        <v>Arquitectura</v>
      </c>
      <c r="D5033" t="s">
        <v>1444</v>
      </c>
      <c r="E5033" t="s">
        <v>58</v>
      </c>
      <c r="F5033">
        <v>31115</v>
      </c>
      <c r="G5033" t="s">
        <v>5454</v>
      </c>
      <c r="H5033" t="s">
        <v>5518</v>
      </c>
      <c r="I5033">
        <v>1</v>
      </c>
      <c r="J5033" t="s">
        <v>5519</v>
      </c>
      <c r="K5033">
        <v>5</v>
      </c>
      <c r="L5033" t="s">
        <v>65</v>
      </c>
      <c r="M5033" t="s">
        <v>22</v>
      </c>
      <c r="N5033" t="s">
        <v>23</v>
      </c>
      <c r="O5033" t="s">
        <v>2767</v>
      </c>
    </row>
    <row r="5034" spans="1:15" hidden="1" x14ac:dyDescent="0.25">
      <c r="A5034">
        <v>31071</v>
      </c>
      <c r="B5034">
        <v>202422</v>
      </c>
      <c r="C5034" t="str">
        <f>_xlfn.TEXTAFTER(Tabla4[[#This Row],[Escuela]],"- ",1)</f>
        <v>Arquitectura</v>
      </c>
      <c r="D5034" t="s">
        <v>1444</v>
      </c>
      <c r="E5034" t="s">
        <v>58</v>
      </c>
      <c r="F5034">
        <v>31071</v>
      </c>
      <c r="G5034" t="s">
        <v>5454</v>
      </c>
      <c r="H5034" t="s">
        <v>5520</v>
      </c>
      <c r="I5034">
        <v>1</v>
      </c>
      <c r="J5034" t="s">
        <v>5521</v>
      </c>
      <c r="K5034">
        <v>5</v>
      </c>
      <c r="L5034" t="s">
        <v>65</v>
      </c>
      <c r="M5034" t="s">
        <v>22</v>
      </c>
      <c r="N5034" t="s">
        <v>23</v>
      </c>
      <c r="O5034" t="s">
        <v>813</v>
      </c>
    </row>
    <row r="5035" spans="1:15" hidden="1" x14ac:dyDescent="0.25">
      <c r="A5035">
        <v>31074</v>
      </c>
      <c r="B5035">
        <v>202422</v>
      </c>
      <c r="C5035" t="str">
        <f>_xlfn.TEXTAFTER(Tabla4[[#This Row],[Escuela]],"- ",1)</f>
        <v>Arquitectura</v>
      </c>
      <c r="D5035" t="s">
        <v>1444</v>
      </c>
      <c r="E5035" t="s">
        <v>58</v>
      </c>
      <c r="F5035">
        <v>31074</v>
      </c>
      <c r="G5035" t="s">
        <v>5454</v>
      </c>
      <c r="H5035" t="s">
        <v>5522</v>
      </c>
      <c r="I5035">
        <v>1</v>
      </c>
      <c r="J5035" t="s">
        <v>5523</v>
      </c>
      <c r="K5035">
        <v>5</v>
      </c>
      <c r="L5035" t="s">
        <v>65</v>
      </c>
      <c r="M5035" t="s">
        <v>22</v>
      </c>
      <c r="N5035" t="s">
        <v>23</v>
      </c>
      <c r="O5035" t="s">
        <v>129</v>
      </c>
    </row>
    <row r="5036" spans="1:15" hidden="1" x14ac:dyDescent="0.25">
      <c r="A5036">
        <v>31073</v>
      </c>
      <c r="B5036">
        <v>202422</v>
      </c>
      <c r="C5036" t="str">
        <f>_xlfn.TEXTAFTER(Tabla4[[#This Row],[Escuela]],"- ",1)</f>
        <v>Arquitectura</v>
      </c>
      <c r="D5036" t="s">
        <v>1444</v>
      </c>
      <c r="E5036" t="s">
        <v>58</v>
      </c>
      <c r="F5036">
        <v>31073</v>
      </c>
      <c r="G5036" t="s">
        <v>5454</v>
      </c>
      <c r="H5036" t="s">
        <v>5524</v>
      </c>
      <c r="I5036">
        <v>1</v>
      </c>
      <c r="J5036" t="s">
        <v>5525</v>
      </c>
      <c r="K5036">
        <v>5</v>
      </c>
      <c r="L5036" t="s">
        <v>65</v>
      </c>
      <c r="M5036" t="s">
        <v>22</v>
      </c>
      <c r="N5036" t="s">
        <v>23</v>
      </c>
      <c r="O5036" t="s">
        <v>402</v>
      </c>
    </row>
    <row r="5037" spans="1:15" hidden="1" x14ac:dyDescent="0.25">
      <c r="A5037">
        <v>31085</v>
      </c>
      <c r="B5037">
        <v>202422</v>
      </c>
      <c r="C5037" t="str">
        <f>_xlfn.TEXTAFTER(Tabla4[[#This Row],[Escuela]],"- ",1)</f>
        <v>Arquitectura</v>
      </c>
      <c r="D5037" t="s">
        <v>1444</v>
      </c>
      <c r="E5037" t="s">
        <v>58</v>
      </c>
      <c r="F5037">
        <v>31085</v>
      </c>
      <c r="G5037" t="s">
        <v>5454</v>
      </c>
      <c r="H5037" t="s">
        <v>5526</v>
      </c>
      <c r="I5037">
        <v>1</v>
      </c>
      <c r="J5037" t="s">
        <v>5527</v>
      </c>
      <c r="K5037">
        <v>10</v>
      </c>
      <c r="L5037" t="s">
        <v>65</v>
      </c>
      <c r="M5037" t="s">
        <v>22</v>
      </c>
      <c r="N5037" t="s">
        <v>23</v>
      </c>
    </row>
    <row r="5038" spans="1:15" hidden="1" x14ac:dyDescent="0.25">
      <c r="A5038">
        <v>31086</v>
      </c>
      <c r="B5038">
        <v>202422</v>
      </c>
      <c r="C5038" t="str">
        <f>_xlfn.TEXTAFTER(Tabla4[[#This Row],[Escuela]],"- ",1)</f>
        <v>Arquitectura</v>
      </c>
      <c r="D5038" t="s">
        <v>1444</v>
      </c>
      <c r="E5038" t="s">
        <v>58</v>
      </c>
      <c r="F5038">
        <v>31086</v>
      </c>
      <c r="G5038" t="s">
        <v>5454</v>
      </c>
      <c r="H5038" t="s">
        <v>5528</v>
      </c>
      <c r="I5038">
        <v>1</v>
      </c>
      <c r="J5038" t="s">
        <v>5529</v>
      </c>
      <c r="K5038">
        <v>10</v>
      </c>
      <c r="L5038" t="s">
        <v>65</v>
      </c>
      <c r="M5038" t="s">
        <v>22</v>
      </c>
    </row>
    <row r="5039" spans="1:15" hidden="1" x14ac:dyDescent="0.25">
      <c r="A5039">
        <v>31084</v>
      </c>
      <c r="B5039">
        <v>202422</v>
      </c>
      <c r="C5039" t="str">
        <f>_xlfn.TEXTAFTER(Tabla4[[#This Row],[Escuela]],"- ",1)</f>
        <v>Arquitectura</v>
      </c>
      <c r="D5039" t="s">
        <v>1444</v>
      </c>
      <c r="E5039" t="s">
        <v>58</v>
      </c>
      <c r="F5039">
        <v>31084</v>
      </c>
      <c r="G5039" t="s">
        <v>5454</v>
      </c>
      <c r="H5039" t="s">
        <v>5530</v>
      </c>
      <c r="I5039">
        <v>1</v>
      </c>
      <c r="J5039" t="s">
        <v>5531</v>
      </c>
      <c r="K5039">
        <v>10</v>
      </c>
      <c r="L5039" t="s">
        <v>65</v>
      </c>
      <c r="M5039" t="s">
        <v>22</v>
      </c>
      <c r="N5039" t="s">
        <v>23</v>
      </c>
      <c r="O5039" t="s">
        <v>2767</v>
      </c>
    </row>
    <row r="5040" spans="1:15" hidden="1" x14ac:dyDescent="0.25">
      <c r="A5040">
        <v>23269</v>
      </c>
      <c r="B5040">
        <v>202422</v>
      </c>
      <c r="C5040" t="str">
        <f>_xlfn.TEXTAFTER(Tabla4[[#This Row],[Escuela]],"- ",1)</f>
        <v>Arquitectura</v>
      </c>
      <c r="D5040" t="s">
        <v>1444</v>
      </c>
      <c r="E5040" t="s">
        <v>58</v>
      </c>
      <c r="F5040">
        <v>23269</v>
      </c>
      <c r="G5040" t="s">
        <v>5454</v>
      </c>
      <c r="H5040" t="s">
        <v>5532</v>
      </c>
      <c r="I5040">
        <v>1</v>
      </c>
      <c r="J5040" t="s">
        <v>5533</v>
      </c>
      <c r="K5040">
        <v>10</v>
      </c>
      <c r="L5040" t="s">
        <v>65</v>
      </c>
      <c r="M5040" t="s">
        <v>434</v>
      </c>
      <c r="N5040" t="s">
        <v>23</v>
      </c>
      <c r="O5040" t="s">
        <v>35</v>
      </c>
    </row>
    <row r="5041" spans="1:18" hidden="1" x14ac:dyDescent="0.25">
      <c r="A5041">
        <v>31075</v>
      </c>
      <c r="B5041">
        <v>202422</v>
      </c>
      <c r="C5041" t="str">
        <f>_xlfn.TEXTAFTER(Tabla4[[#This Row],[Escuela]],"- ",1)</f>
        <v>Arquitectura</v>
      </c>
      <c r="D5041" t="s">
        <v>1444</v>
      </c>
      <c r="E5041" t="s">
        <v>58</v>
      </c>
      <c r="F5041">
        <v>31075</v>
      </c>
      <c r="G5041" t="s">
        <v>5454</v>
      </c>
      <c r="H5041" t="s">
        <v>1836</v>
      </c>
      <c r="I5041">
        <v>1</v>
      </c>
      <c r="J5041" t="s">
        <v>5534</v>
      </c>
      <c r="K5041">
        <v>5</v>
      </c>
      <c r="L5041" t="s">
        <v>65</v>
      </c>
      <c r="M5041" t="s">
        <v>22</v>
      </c>
      <c r="N5041" t="s">
        <v>23</v>
      </c>
      <c r="O5041" t="s">
        <v>372</v>
      </c>
    </row>
    <row r="5042" spans="1:18" hidden="1" x14ac:dyDescent="0.25">
      <c r="A5042">
        <v>23758</v>
      </c>
      <c r="B5042">
        <v>202422</v>
      </c>
      <c r="C5042" t="str">
        <f>_xlfn.TEXTAFTER(Tabla4[[#This Row],[Escuela]],"- ",1)</f>
        <v>Arquitectura</v>
      </c>
      <c r="D5042" t="s">
        <v>1444</v>
      </c>
      <c r="E5042" t="s">
        <v>58</v>
      </c>
      <c r="F5042">
        <v>23758</v>
      </c>
      <c r="G5042" t="s">
        <v>5454</v>
      </c>
      <c r="H5042" t="s">
        <v>1842</v>
      </c>
      <c r="I5042">
        <v>1</v>
      </c>
      <c r="J5042" t="s">
        <v>5535</v>
      </c>
      <c r="K5042">
        <v>5</v>
      </c>
      <c r="L5042" t="s">
        <v>65</v>
      </c>
      <c r="M5042" t="s">
        <v>81</v>
      </c>
    </row>
    <row r="5043" spans="1:18" hidden="1" x14ac:dyDescent="0.25">
      <c r="A5043">
        <v>17963</v>
      </c>
      <c r="B5043">
        <v>202422</v>
      </c>
      <c r="C5043" t="str">
        <f>_xlfn.TEXTAFTER(Tabla4[[#This Row],[Escuela]],"- ",1)</f>
        <v>Arquitectura</v>
      </c>
      <c r="D5043" t="s">
        <v>1444</v>
      </c>
      <c r="E5043" t="s">
        <v>58</v>
      </c>
      <c r="F5043">
        <v>17963</v>
      </c>
      <c r="G5043" t="s">
        <v>5454</v>
      </c>
      <c r="H5043" t="s">
        <v>5536</v>
      </c>
      <c r="I5043">
        <v>1</v>
      </c>
      <c r="J5043" t="s">
        <v>5470</v>
      </c>
      <c r="K5043">
        <v>15</v>
      </c>
      <c r="L5043" t="s">
        <v>65</v>
      </c>
      <c r="M5043" t="s">
        <v>22</v>
      </c>
      <c r="N5043" t="s">
        <v>23</v>
      </c>
      <c r="O5043" t="s">
        <v>2883</v>
      </c>
    </row>
    <row r="5044" spans="1:18" hidden="1" x14ac:dyDescent="0.25">
      <c r="A5044">
        <v>17964</v>
      </c>
      <c r="B5044">
        <v>202422</v>
      </c>
      <c r="C5044" t="str">
        <f>_xlfn.TEXTAFTER(Tabla4[[#This Row],[Escuela]],"- ",1)</f>
        <v>Arquitectura</v>
      </c>
      <c r="D5044" t="s">
        <v>1444</v>
      </c>
      <c r="E5044" t="s">
        <v>58</v>
      </c>
      <c r="F5044">
        <v>17964</v>
      </c>
      <c r="G5044" t="s">
        <v>5454</v>
      </c>
      <c r="H5044" t="s">
        <v>878</v>
      </c>
      <c r="I5044">
        <v>1</v>
      </c>
      <c r="J5044" t="s">
        <v>5473</v>
      </c>
      <c r="K5044">
        <v>15</v>
      </c>
      <c r="L5044" t="s">
        <v>65</v>
      </c>
      <c r="M5044" t="s">
        <v>22</v>
      </c>
      <c r="N5044" t="s">
        <v>61</v>
      </c>
      <c r="R5044" t="s">
        <v>4592</v>
      </c>
    </row>
    <row r="5045" spans="1:18" hidden="1" x14ac:dyDescent="0.25">
      <c r="A5045">
        <v>19662</v>
      </c>
      <c r="B5045">
        <v>202422</v>
      </c>
      <c r="C5045" t="str">
        <f>_xlfn.TEXTAFTER(Tabla4[[#This Row],[Escuela]],"- ",1)</f>
        <v>Arquitectura</v>
      </c>
      <c r="D5045" t="s">
        <v>1444</v>
      </c>
      <c r="E5045" t="s">
        <v>58</v>
      </c>
      <c r="F5045">
        <v>19662</v>
      </c>
      <c r="G5045" t="s">
        <v>5454</v>
      </c>
      <c r="H5045" t="s">
        <v>878</v>
      </c>
      <c r="I5045">
        <v>2</v>
      </c>
      <c r="J5045" t="s">
        <v>5473</v>
      </c>
      <c r="K5045">
        <v>15</v>
      </c>
      <c r="L5045" t="s">
        <v>65</v>
      </c>
      <c r="M5045" t="s">
        <v>22</v>
      </c>
      <c r="N5045" t="s">
        <v>61</v>
      </c>
      <c r="R5045" t="s">
        <v>4592</v>
      </c>
    </row>
    <row r="5046" spans="1:18" hidden="1" x14ac:dyDescent="0.25">
      <c r="A5046">
        <v>28737</v>
      </c>
      <c r="B5046">
        <v>202422</v>
      </c>
      <c r="C5046" t="str">
        <f>_xlfn.TEXTAFTER(Tabla4[[#This Row],[Escuela]],"- ",1)</f>
        <v>Arquitectura</v>
      </c>
      <c r="D5046" t="s">
        <v>1444</v>
      </c>
      <c r="E5046" t="s">
        <v>58</v>
      </c>
      <c r="F5046">
        <v>28737</v>
      </c>
      <c r="G5046" t="s">
        <v>5454</v>
      </c>
      <c r="H5046" t="s">
        <v>878</v>
      </c>
      <c r="I5046">
        <v>3</v>
      </c>
      <c r="J5046" t="s">
        <v>5473</v>
      </c>
      <c r="K5046">
        <v>15</v>
      </c>
      <c r="L5046" t="s">
        <v>65</v>
      </c>
      <c r="M5046" t="s">
        <v>22</v>
      </c>
    </row>
    <row r="5047" spans="1:18" hidden="1" x14ac:dyDescent="0.25">
      <c r="A5047">
        <v>17965</v>
      </c>
      <c r="B5047">
        <v>202422</v>
      </c>
      <c r="C5047" t="str">
        <f>_xlfn.TEXTAFTER(Tabla4[[#This Row],[Escuela]],"- ",1)</f>
        <v>Arquitectura</v>
      </c>
      <c r="D5047" t="s">
        <v>1444</v>
      </c>
      <c r="E5047" t="s">
        <v>58</v>
      </c>
      <c r="F5047">
        <v>17965</v>
      </c>
      <c r="G5047" t="s">
        <v>5454</v>
      </c>
      <c r="H5047" t="s">
        <v>880</v>
      </c>
      <c r="I5047">
        <v>1</v>
      </c>
      <c r="J5047" t="s">
        <v>5537</v>
      </c>
      <c r="K5047">
        <v>20</v>
      </c>
      <c r="L5047" t="s">
        <v>65</v>
      </c>
      <c r="M5047" t="s">
        <v>22</v>
      </c>
      <c r="N5047" t="s">
        <v>61</v>
      </c>
      <c r="R5047" t="s">
        <v>4592</v>
      </c>
    </row>
    <row r="5048" spans="1:18" hidden="1" x14ac:dyDescent="0.25">
      <c r="A5048">
        <v>29251</v>
      </c>
      <c r="B5048">
        <v>202422</v>
      </c>
      <c r="C5048" t="str">
        <f>_xlfn.TEXTAFTER(Tabla4[[#This Row],[Escuela]],"- ",1)</f>
        <v>Arquitectura</v>
      </c>
      <c r="D5048" t="s">
        <v>1444</v>
      </c>
      <c r="E5048" t="s">
        <v>58</v>
      </c>
      <c r="F5048">
        <v>29251</v>
      </c>
      <c r="G5048" t="s">
        <v>5454</v>
      </c>
      <c r="H5048" t="s">
        <v>880</v>
      </c>
      <c r="I5048">
        <v>2</v>
      </c>
      <c r="J5048" t="s">
        <v>5537</v>
      </c>
      <c r="K5048">
        <v>20</v>
      </c>
      <c r="L5048" t="s">
        <v>65</v>
      </c>
      <c r="M5048" t="s">
        <v>22</v>
      </c>
      <c r="N5048" t="s">
        <v>23</v>
      </c>
      <c r="O5048" t="s">
        <v>185</v>
      </c>
    </row>
    <row r="5049" spans="1:18" hidden="1" x14ac:dyDescent="0.25">
      <c r="A5049">
        <v>30688</v>
      </c>
      <c r="B5049">
        <v>202422</v>
      </c>
      <c r="C5049" t="str">
        <f>_xlfn.TEXTAFTER(Tabla4[[#This Row],[Escuela]],"- ",1)</f>
        <v>Arquitectura</v>
      </c>
      <c r="D5049" t="s">
        <v>1444</v>
      </c>
      <c r="E5049" t="s">
        <v>58</v>
      </c>
      <c r="F5049">
        <v>30688</v>
      </c>
      <c r="G5049" t="s">
        <v>5454</v>
      </c>
      <c r="H5049" t="s">
        <v>880</v>
      </c>
      <c r="I5049">
        <v>3</v>
      </c>
      <c r="J5049" t="s">
        <v>5537</v>
      </c>
      <c r="K5049">
        <v>20</v>
      </c>
      <c r="L5049" t="s">
        <v>65</v>
      </c>
      <c r="M5049" t="s">
        <v>22</v>
      </c>
      <c r="N5049" t="s">
        <v>23</v>
      </c>
      <c r="O5049" t="s">
        <v>185</v>
      </c>
    </row>
    <row r="5050" spans="1:18" hidden="1" x14ac:dyDescent="0.25">
      <c r="A5050">
        <v>30691</v>
      </c>
      <c r="B5050">
        <v>202422</v>
      </c>
      <c r="C5050" t="str">
        <f>_xlfn.TEXTAFTER(Tabla4[[#This Row],[Escuela]],"- ",1)</f>
        <v>Arquitectura</v>
      </c>
      <c r="D5050" t="s">
        <v>1444</v>
      </c>
      <c r="E5050" t="s">
        <v>58</v>
      </c>
      <c r="F5050">
        <v>30691</v>
      </c>
      <c r="G5050" t="s">
        <v>5454</v>
      </c>
      <c r="H5050" t="s">
        <v>880</v>
      </c>
      <c r="I5050">
        <v>4</v>
      </c>
      <c r="J5050" t="s">
        <v>5537</v>
      </c>
      <c r="K5050">
        <v>20</v>
      </c>
      <c r="L5050" t="s">
        <v>65</v>
      </c>
      <c r="M5050" t="s">
        <v>22</v>
      </c>
      <c r="N5050" t="s">
        <v>23</v>
      </c>
    </row>
    <row r="5051" spans="1:18" hidden="1" x14ac:dyDescent="0.25">
      <c r="A5051">
        <v>30726</v>
      </c>
      <c r="B5051">
        <v>202422</v>
      </c>
      <c r="C5051" t="str">
        <f>_xlfn.TEXTAFTER(Tabla4[[#This Row],[Escuela]],"- ",1)</f>
        <v>Arquitectura</v>
      </c>
      <c r="D5051" t="s">
        <v>1444</v>
      </c>
      <c r="E5051" t="s">
        <v>58</v>
      </c>
      <c r="F5051">
        <v>30726</v>
      </c>
      <c r="G5051" t="s">
        <v>5454</v>
      </c>
      <c r="H5051" t="s">
        <v>880</v>
      </c>
      <c r="I5051">
        <v>5</v>
      </c>
      <c r="J5051" t="s">
        <v>5537</v>
      </c>
      <c r="K5051">
        <v>20</v>
      </c>
      <c r="L5051" t="s">
        <v>65</v>
      </c>
      <c r="M5051" t="s">
        <v>22</v>
      </c>
      <c r="N5051" t="s">
        <v>23</v>
      </c>
      <c r="O5051" t="s">
        <v>5452</v>
      </c>
    </row>
    <row r="5052" spans="1:18" hidden="1" x14ac:dyDescent="0.25">
      <c r="A5052">
        <v>17966</v>
      </c>
      <c r="B5052">
        <v>202422</v>
      </c>
      <c r="C5052" t="str">
        <f>_xlfn.TEXTAFTER(Tabla4[[#This Row],[Escuela]],"- ",1)</f>
        <v>Arquitectura</v>
      </c>
      <c r="D5052" t="s">
        <v>1444</v>
      </c>
      <c r="E5052" t="s">
        <v>58</v>
      </c>
      <c r="F5052">
        <v>17966</v>
      </c>
      <c r="G5052" t="s">
        <v>5454</v>
      </c>
      <c r="H5052" t="s">
        <v>5538</v>
      </c>
      <c r="I5052">
        <v>1</v>
      </c>
      <c r="J5052" t="s">
        <v>5539</v>
      </c>
      <c r="K5052">
        <v>10</v>
      </c>
      <c r="L5052" t="s">
        <v>65</v>
      </c>
      <c r="M5052" t="s">
        <v>22</v>
      </c>
    </row>
    <row r="5053" spans="1:18" hidden="1" x14ac:dyDescent="0.25">
      <c r="A5053">
        <v>21621</v>
      </c>
      <c r="B5053">
        <v>202422</v>
      </c>
      <c r="C5053" t="str">
        <f>_xlfn.TEXTAFTER(Tabla4[[#This Row],[Escuela]],"- ",1)</f>
        <v>Arquitectura</v>
      </c>
      <c r="D5053" t="s">
        <v>1444</v>
      </c>
      <c r="E5053" t="s">
        <v>58</v>
      </c>
      <c r="F5053">
        <v>21621</v>
      </c>
      <c r="G5053" t="s">
        <v>5454</v>
      </c>
      <c r="H5053" t="s">
        <v>5540</v>
      </c>
      <c r="I5053">
        <v>1</v>
      </c>
      <c r="J5053" t="s">
        <v>5541</v>
      </c>
      <c r="K5053">
        <v>10</v>
      </c>
      <c r="L5053" t="s">
        <v>65</v>
      </c>
      <c r="M5053" t="s">
        <v>434</v>
      </c>
    </row>
    <row r="5054" spans="1:18" hidden="1" x14ac:dyDescent="0.25">
      <c r="A5054">
        <v>26848</v>
      </c>
      <c r="B5054">
        <v>202422</v>
      </c>
      <c r="C5054" t="str">
        <f>_xlfn.TEXTAFTER(Tabla4[[#This Row],[Escuela]],"- ",1)</f>
        <v>Arquitectura</v>
      </c>
      <c r="D5054" t="s">
        <v>1444</v>
      </c>
      <c r="E5054" t="s">
        <v>58</v>
      </c>
      <c r="F5054">
        <v>26848</v>
      </c>
      <c r="G5054" t="s">
        <v>5454</v>
      </c>
      <c r="H5054" t="s">
        <v>2311</v>
      </c>
      <c r="I5054">
        <v>1</v>
      </c>
      <c r="J5054" t="s">
        <v>5542</v>
      </c>
      <c r="K5054">
        <v>10</v>
      </c>
      <c r="L5054" t="s">
        <v>65</v>
      </c>
      <c r="M5054" t="s">
        <v>22</v>
      </c>
      <c r="N5054" t="s">
        <v>23</v>
      </c>
      <c r="O5054" t="s">
        <v>5543</v>
      </c>
    </row>
    <row r="5055" spans="1:18" hidden="1" x14ac:dyDescent="0.25">
      <c r="A5055">
        <v>10201</v>
      </c>
      <c r="B5055">
        <v>202422</v>
      </c>
      <c r="C5055" t="str">
        <f>_xlfn.TEXTAFTER(Tabla4[[#This Row],[Escuela]],"- ",1)</f>
        <v>Arquitectura</v>
      </c>
      <c r="D5055" t="s">
        <v>1444</v>
      </c>
      <c r="E5055" t="s">
        <v>58</v>
      </c>
      <c r="F5055">
        <v>10201</v>
      </c>
      <c r="G5055" t="s">
        <v>5454</v>
      </c>
      <c r="H5055" t="s">
        <v>4702</v>
      </c>
      <c r="I5055">
        <v>1</v>
      </c>
      <c r="J5055" t="s">
        <v>5544</v>
      </c>
      <c r="K5055">
        <v>10</v>
      </c>
      <c r="L5055" t="s">
        <v>65</v>
      </c>
      <c r="M5055" t="s">
        <v>22</v>
      </c>
      <c r="N5055" t="s">
        <v>23</v>
      </c>
      <c r="O5055" t="s">
        <v>404</v>
      </c>
    </row>
    <row r="5056" spans="1:18" hidden="1" x14ac:dyDescent="0.25">
      <c r="A5056">
        <v>30108</v>
      </c>
      <c r="B5056">
        <v>202422</v>
      </c>
      <c r="C5056" t="str">
        <f>_xlfn.TEXTAFTER(Tabla4[[#This Row],[Escuela]],"- ",1)</f>
        <v>Arquitectura</v>
      </c>
      <c r="D5056" t="s">
        <v>1444</v>
      </c>
      <c r="E5056" t="s">
        <v>58</v>
      </c>
      <c r="F5056">
        <v>30108</v>
      </c>
      <c r="G5056" t="s">
        <v>5454</v>
      </c>
      <c r="H5056" t="s">
        <v>5545</v>
      </c>
      <c r="I5056">
        <v>1</v>
      </c>
      <c r="J5056" t="s">
        <v>5546</v>
      </c>
      <c r="K5056">
        <v>5</v>
      </c>
      <c r="L5056" t="s">
        <v>65</v>
      </c>
      <c r="M5056" t="s">
        <v>22</v>
      </c>
    </row>
    <row r="5057" spans="1:18" hidden="1" x14ac:dyDescent="0.25">
      <c r="A5057">
        <v>31072</v>
      </c>
      <c r="B5057">
        <v>202422</v>
      </c>
      <c r="C5057" t="str">
        <f>_xlfn.TEXTAFTER(Tabla4[[#This Row],[Escuela]],"- ",1)</f>
        <v>Arquitectura</v>
      </c>
      <c r="D5057" t="s">
        <v>1444</v>
      </c>
      <c r="E5057" t="s">
        <v>58</v>
      </c>
      <c r="F5057">
        <v>31072</v>
      </c>
      <c r="G5057" t="s">
        <v>5454</v>
      </c>
      <c r="H5057" t="s">
        <v>4710</v>
      </c>
      <c r="I5057">
        <v>1</v>
      </c>
      <c r="J5057" t="s">
        <v>5547</v>
      </c>
      <c r="K5057">
        <v>10</v>
      </c>
      <c r="L5057" t="s">
        <v>65</v>
      </c>
      <c r="M5057" t="s">
        <v>22</v>
      </c>
      <c r="N5057" t="s">
        <v>23</v>
      </c>
      <c r="O5057" t="s">
        <v>35</v>
      </c>
    </row>
    <row r="5058" spans="1:18" hidden="1" x14ac:dyDescent="0.25">
      <c r="A5058">
        <v>27538</v>
      </c>
      <c r="B5058">
        <v>202422</v>
      </c>
      <c r="C5058" t="str">
        <f>_xlfn.TEXTAFTER(Tabla4[[#This Row],[Escuela]],"- ",1)</f>
        <v>Arquitectura</v>
      </c>
      <c r="D5058" t="s">
        <v>1444</v>
      </c>
      <c r="E5058" t="s">
        <v>58</v>
      </c>
      <c r="F5058">
        <v>27538</v>
      </c>
      <c r="G5058" t="s">
        <v>5454</v>
      </c>
      <c r="H5058" t="s">
        <v>5548</v>
      </c>
      <c r="I5058">
        <v>1</v>
      </c>
      <c r="J5058" t="s">
        <v>5549</v>
      </c>
      <c r="K5058">
        <v>10</v>
      </c>
      <c r="L5058" t="s">
        <v>65</v>
      </c>
      <c r="M5058" t="s">
        <v>22</v>
      </c>
      <c r="N5058" t="s">
        <v>23</v>
      </c>
      <c r="O5058" t="s">
        <v>375</v>
      </c>
    </row>
    <row r="5059" spans="1:18" hidden="1" x14ac:dyDescent="0.25">
      <c r="A5059">
        <v>27543</v>
      </c>
      <c r="B5059">
        <v>202422</v>
      </c>
      <c r="C5059" t="str">
        <f>_xlfn.TEXTAFTER(Tabla4[[#This Row],[Escuela]],"- ",1)</f>
        <v>Arquitectura</v>
      </c>
      <c r="D5059" t="s">
        <v>1444</v>
      </c>
      <c r="E5059" t="s">
        <v>58</v>
      </c>
      <c r="F5059">
        <v>27543</v>
      </c>
      <c r="G5059" t="s">
        <v>5454</v>
      </c>
      <c r="H5059" t="s">
        <v>5550</v>
      </c>
      <c r="I5059">
        <v>1</v>
      </c>
      <c r="J5059" t="s">
        <v>5551</v>
      </c>
      <c r="K5059">
        <v>10</v>
      </c>
      <c r="L5059" t="s">
        <v>65</v>
      </c>
      <c r="M5059" t="s">
        <v>22</v>
      </c>
    </row>
    <row r="5060" spans="1:18" hidden="1" x14ac:dyDescent="0.25">
      <c r="A5060">
        <v>27542</v>
      </c>
      <c r="B5060">
        <v>202422</v>
      </c>
      <c r="C5060" t="str">
        <f>_xlfn.TEXTAFTER(Tabla4[[#This Row],[Escuela]],"- ",1)</f>
        <v>Arquitectura</v>
      </c>
      <c r="D5060" t="s">
        <v>1444</v>
      </c>
      <c r="E5060" t="s">
        <v>58</v>
      </c>
      <c r="F5060">
        <v>27542</v>
      </c>
      <c r="G5060" t="s">
        <v>5454</v>
      </c>
      <c r="H5060" t="s">
        <v>5552</v>
      </c>
      <c r="I5060">
        <v>1</v>
      </c>
      <c r="J5060" t="s">
        <v>5553</v>
      </c>
      <c r="K5060">
        <v>5</v>
      </c>
      <c r="L5060" t="s">
        <v>65</v>
      </c>
      <c r="M5060" t="s">
        <v>22</v>
      </c>
    </row>
    <row r="5061" spans="1:18" hidden="1" x14ac:dyDescent="0.25">
      <c r="A5061">
        <v>17874</v>
      </c>
      <c r="B5061">
        <v>202422</v>
      </c>
      <c r="C5061" t="str">
        <f>_xlfn.TEXTAFTER(Tabla4[[#This Row],[Escuela]],"- ",1)</f>
        <v>Arquitectura</v>
      </c>
      <c r="D5061" t="s">
        <v>1444</v>
      </c>
      <c r="E5061" t="s">
        <v>58</v>
      </c>
      <c r="F5061">
        <v>17874</v>
      </c>
      <c r="G5061" t="s">
        <v>5454</v>
      </c>
      <c r="H5061" t="s">
        <v>5554</v>
      </c>
      <c r="I5061">
        <v>1</v>
      </c>
      <c r="J5061" t="s">
        <v>5470</v>
      </c>
      <c r="K5061">
        <v>15</v>
      </c>
      <c r="L5061" t="s">
        <v>65</v>
      </c>
      <c r="M5061" t="s">
        <v>22</v>
      </c>
      <c r="N5061" t="s">
        <v>61</v>
      </c>
      <c r="R5061" t="s">
        <v>5474</v>
      </c>
    </row>
    <row r="5062" spans="1:18" hidden="1" x14ac:dyDescent="0.25">
      <c r="A5062">
        <v>17871</v>
      </c>
      <c r="B5062">
        <v>202422</v>
      </c>
      <c r="C5062" t="str">
        <f>_xlfn.TEXTAFTER(Tabla4[[#This Row],[Escuela]],"- ",1)</f>
        <v>Arquitectura</v>
      </c>
      <c r="D5062" t="s">
        <v>1444</v>
      </c>
      <c r="E5062" t="s">
        <v>58</v>
      </c>
      <c r="F5062">
        <v>17871</v>
      </c>
      <c r="G5062" t="s">
        <v>5454</v>
      </c>
      <c r="H5062" t="s">
        <v>5555</v>
      </c>
      <c r="I5062">
        <v>1</v>
      </c>
      <c r="J5062" t="s">
        <v>5473</v>
      </c>
      <c r="K5062">
        <v>15</v>
      </c>
      <c r="L5062" t="s">
        <v>65</v>
      </c>
      <c r="M5062" t="s">
        <v>22</v>
      </c>
      <c r="N5062" t="s">
        <v>61</v>
      </c>
      <c r="R5062" t="s">
        <v>191</v>
      </c>
    </row>
    <row r="5063" spans="1:18" hidden="1" x14ac:dyDescent="0.25">
      <c r="A5063">
        <v>19673</v>
      </c>
      <c r="B5063">
        <v>202422</v>
      </c>
      <c r="C5063" t="str">
        <f>_xlfn.TEXTAFTER(Tabla4[[#This Row],[Escuela]],"- ",1)</f>
        <v>Arquitectura</v>
      </c>
      <c r="D5063" t="s">
        <v>1444</v>
      </c>
      <c r="E5063" t="s">
        <v>58</v>
      </c>
      <c r="F5063">
        <v>19673</v>
      </c>
      <c r="G5063" t="s">
        <v>5454</v>
      </c>
      <c r="H5063" t="s">
        <v>5555</v>
      </c>
      <c r="I5063">
        <v>2</v>
      </c>
      <c r="J5063" t="s">
        <v>5473</v>
      </c>
      <c r="K5063">
        <v>15</v>
      </c>
      <c r="L5063" t="s">
        <v>65</v>
      </c>
      <c r="M5063" t="s">
        <v>22</v>
      </c>
      <c r="N5063" t="s">
        <v>61</v>
      </c>
      <c r="R5063" t="s">
        <v>191</v>
      </c>
    </row>
    <row r="5064" spans="1:18" hidden="1" x14ac:dyDescent="0.25">
      <c r="A5064">
        <v>24946</v>
      </c>
      <c r="B5064">
        <v>202422</v>
      </c>
      <c r="C5064" t="str">
        <f>_xlfn.TEXTAFTER(Tabla4[[#This Row],[Escuela]],"- ",1)</f>
        <v>Arquitectura</v>
      </c>
      <c r="D5064" t="s">
        <v>1444</v>
      </c>
      <c r="E5064" t="s">
        <v>58</v>
      </c>
      <c r="F5064">
        <v>24946</v>
      </c>
      <c r="G5064" t="s">
        <v>5454</v>
      </c>
      <c r="H5064" t="s">
        <v>5555</v>
      </c>
      <c r="I5064">
        <v>3</v>
      </c>
      <c r="J5064" t="s">
        <v>5473</v>
      </c>
      <c r="K5064">
        <v>15</v>
      </c>
      <c r="L5064" t="s">
        <v>65</v>
      </c>
      <c r="M5064" t="s">
        <v>22</v>
      </c>
    </row>
    <row r="5065" spans="1:18" hidden="1" x14ac:dyDescent="0.25">
      <c r="A5065">
        <v>29241</v>
      </c>
      <c r="B5065">
        <v>202422</v>
      </c>
      <c r="C5065" t="str">
        <f>_xlfn.TEXTAFTER(Tabla4[[#This Row],[Escuela]],"- ",1)</f>
        <v>Arquitectura</v>
      </c>
      <c r="D5065" t="s">
        <v>1444</v>
      </c>
      <c r="E5065" t="s">
        <v>58</v>
      </c>
      <c r="F5065">
        <v>29241</v>
      </c>
      <c r="G5065" t="s">
        <v>5454</v>
      </c>
      <c r="H5065" t="s">
        <v>5555</v>
      </c>
      <c r="I5065">
        <v>4</v>
      </c>
      <c r="J5065" t="s">
        <v>5473</v>
      </c>
      <c r="K5065">
        <v>15</v>
      </c>
      <c r="L5065" t="s">
        <v>65</v>
      </c>
      <c r="M5065" t="s">
        <v>22</v>
      </c>
    </row>
    <row r="5066" spans="1:18" hidden="1" x14ac:dyDescent="0.25">
      <c r="A5066">
        <v>17857</v>
      </c>
      <c r="B5066">
        <v>202422</v>
      </c>
      <c r="C5066" t="str">
        <f>_xlfn.TEXTAFTER(Tabla4[[#This Row],[Escuela]],"- ",1)</f>
        <v>Arquitectura</v>
      </c>
      <c r="D5066" t="s">
        <v>1444</v>
      </c>
      <c r="E5066" t="s">
        <v>58</v>
      </c>
      <c r="F5066">
        <v>17857</v>
      </c>
      <c r="G5066" t="s">
        <v>5454</v>
      </c>
      <c r="H5066" t="s">
        <v>5556</v>
      </c>
      <c r="I5066">
        <v>1</v>
      </c>
      <c r="J5066" t="s">
        <v>5537</v>
      </c>
      <c r="K5066">
        <v>20</v>
      </c>
      <c r="L5066" t="s">
        <v>65</v>
      </c>
      <c r="M5066" t="s">
        <v>22</v>
      </c>
      <c r="N5066" t="s">
        <v>61</v>
      </c>
      <c r="R5066" t="s">
        <v>4592</v>
      </c>
    </row>
    <row r="5067" spans="1:18" hidden="1" x14ac:dyDescent="0.25">
      <c r="A5067">
        <v>23325</v>
      </c>
      <c r="B5067">
        <v>202422</v>
      </c>
      <c r="C5067" t="str">
        <f>_xlfn.TEXTAFTER(Tabla4[[#This Row],[Escuela]],"- ",1)</f>
        <v>Arquitectura</v>
      </c>
      <c r="D5067" t="s">
        <v>1444</v>
      </c>
      <c r="E5067" t="s">
        <v>58</v>
      </c>
      <c r="F5067">
        <v>23325</v>
      </c>
      <c r="G5067" t="s">
        <v>5454</v>
      </c>
      <c r="H5067" t="s">
        <v>5556</v>
      </c>
      <c r="I5067">
        <v>2</v>
      </c>
      <c r="J5067" t="s">
        <v>5537</v>
      </c>
      <c r="K5067">
        <v>20</v>
      </c>
      <c r="L5067" t="s">
        <v>65</v>
      </c>
      <c r="M5067" t="s">
        <v>22</v>
      </c>
      <c r="N5067" t="s">
        <v>61</v>
      </c>
      <c r="R5067" t="s">
        <v>4592</v>
      </c>
    </row>
    <row r="5068" spans="1:18" hidden="1" x14ac:dyDescent="0.25">
      <c r="A5068">
        <v>27529</v>
      </c>
      <c r="B5068">
        <v>202422</v>
      </c>
      <c r="C5068" t="str">
        <f>_xlfn.TEXTAFTER(Tabla4[[#This Row],[Escuela]],"- ",1)</f>
        <v>Arquitectura</v>
      </c>
      <c r="D5068" t="s">
        <v>1444</v>
      </c>
      <c r="E5068" t="s">
        <v>58</v>
      </c>
      <c r="F5068">
        <v>27529</v>
      </c>
      <c r="G5068" t="s">
        <v>5454</v>
      </c>
      <c r="H5068" t="s">
        <v>5556</v>
      </c>
      <c r="I5068">
        <v>3</v>
      </c>
      <c r="J5068" t="s">
        <v>5537</v>
      </c>
      <c r="K5068">
        <v>20</v>
      </c>
      <c r="L5068" t="s">
        <v>65</v>
      </c>
      <c r="M5068" t="s">
        <v>22</v>
      </c>
      <c r="N5068" t="s">
        <v>23</v>
      </c>
      <c r="O5068" t="s">
        <v>372</v>
      </c>
    </row>
    <row r="5069" spans="1:18" hidden="1" x14ac:dyDescent="0.25">
      <c r="A5069">
        <v>30490</v>
      </c>
      <c r="B5069">
        <v>202422</v>
      </c>
      <c r="C5069" t="str">
        <f>_xlfn.TEXTAFTER(Tabla4[[#This Row],[Escuela]],"- ",1)</f>
        <v>Arquitectura</v>
      </c>
      <c r="D5069" t="s">
        <v>1444</v>
      </c>
      <c r="E5069" t="s">
        <v>58</v>
      </c>
      <c r="F5069">
        <v>30490</v>
      </c>
      <c r="G5069" t="s">
        <v>5454</v>
      </c>
      <c r="H5069" t="s">
        <v>5556</v>
      </c>
      <c r="I5069">
        <v>4</v>
      </c>
      <c r="J5069" t="s">
        <v>5537</v>
      </c>
      <c r="K5069">
        <v>20</v>
      </c>
      <c r="L5069" t="s">
        <v>65</v>
      </c>
      <c r="M5069" t="s">
        <v>22</v>
      </c>
      <c r="N5069" t="s">
        <v>23</v>
      </c>
      <c r="O5069" t="s">
        <v>5452</v>
      </c>
    </row>
    <row r="5070" spans="1:18" hidden="1" x14ac:dyDescent="0.25">
      <c r="A5070">
        <v>16445</v>
      </c>
      <c r="B5070">
        <v>202422</v>
      </c>
      <c r="C5070" t="str">
        <f>_xlfn.TEXTAFTER(Tabla4[[#This Row],[Escuela]],"- ",1)</f>
        <v>Arquitectura</v>
      </c>
      <c r="D5070" t="s">
        <v>1444</v>
      </c>
      <c r="E5070" t="s">
        <v>58</v>
      </c>
      <c r="F5070">
        <v>16445</v>
      </c>
      <c r="G5070" t="s">
        <v>5454</v>
      </c>
      <c r="H5070" t="s">
        <v>850</v>
      </c>
      <c r="I5070">
        <v>1</v>
      </c>
      <c r="J5070" t="s">
        <v>5557</v>
      </c>
      <c r="K5070">
        <v>15</v>
      </c>
      <c r="L5070" t="s">
        <v>65</v>
      </c>
      <c r="M5070" t="s">
        <v>22</v>
      </c>
      <c r="N5070" t="s">
        <v>61</v>
      </c>
      <c r="R5070" t="s">
        <v>5474</v>
      </c>
    </row>
    <row r="5071" spans="1:18" hidden="1" x14ac:dyDescent="0.25">
      <c r="A5071">
        <v>17840</v>
      </c>
      <c r="B5071">
        <v>202422</v>
      </c>
      <c r="C5071" t="str">
        <f>_xlfn.TEXTAFTER(Tabla4[[#This Row],[Escuela]],"- ",1)</f>
        <v>Arquitectura</v>
      </c>
      <c r="D5071" t="s">
        <v>1444</v>
      </c>
      <c r="E5071" t="s">
        <v>58</v>
      </c>
      <c r="F5071">
        <v>17840</v>
      </c>
      <c r="G5071" t="s">
        <v>5454</v>
      </c>
      <c r="H5071" t="s">
        <v>5558</v>
      </c>
      <c r="I5071">
        <v>1</v>
      </c>
      <c r="J5071" t="s">
        <v>5473</v>
      </c>
      <c r="K5071">
        <v>15</v>
      </c>
      <c r="L5071" t="s">
        <v>65</v>
      </c>
      <c r="M5071" t="s">
        <v>22</v>
      </c>
      <c r="N5071" t="s">
        <v>61</v>
      </c>
      <c r="R5071" t="s">
        <v>191</v>
      </c>
    </row>
    <row r="5072" spans="1:18" hidden="1" x14ac:dyDescent="0.25">
      <c r="A5072">
        <v>25027</v>
      </c>
      <c r="B5072">
        <v>202422</v>
      </c>
      <c r="C5072" t="str">
        <f>_xlfn.TEXTAFTER(Tabla4[[#This Row],[Escuela]],"- ",1)</f>
        <v>Arquitectura</v>
      </c>
      <c r="D5072" t="s">
        <v>1444</v>
      </c>
      <c r="E5072" t="s">
        <v>58</v>
      </c>
      <c r="F5072">
        <v>25027</v>
      </c>
      <c r="G5072" t="s">
        <v>5454</v>
      </c>
      <c r="H5072" t="s">
        <v>5558</v>
      </c>
      <c r="I5072">
        <v>2</v>
      </c>
      <c r="J5072" t="s">
        <v>5473</v>
      </c>
      <c r="K5072">
        <v>15</v>
      </c>
      <c r="L5072" t="s">
        <v>65</v>
      </c>
      <c r="M5072" t="s">
        <v>22</v>
      </c>
      <c r="N5072" t="s">
        <v>61</v>
      </c>
      <c r="R5072" t="s">
        <v>5474</v>
      </c>
    </row>
    <row r="5073" spans="1:18" hidden="1" x14ac:dyDescent="0.25">
      <c r="A5073">
        <v>25186</v>
      </c>
      <c r="B5073">
        <v>202422</v>
      </c>
      <c r="C5073" t="str">
        <f>_xlfn.TEXTAFTER(Tabla4[[#This Row],[Escuela]],"- ",1)</f>
        <v>Arquitectura</v>
      </c>
      <c r="D5073" t="s">
        <v>1444</v>
      </c>
      <c r="E5073" t="s">
        <v>58</v>
      </c>
      <c r="F5073">
        <v>25186</v>
      </c>
      <c r="G5073" t="s">
        <v>5454</v>
      </c>
      <c r="H5073" t="s">
        <v>5558</v>
      </c>
      <c r="I5073">
        <v>3</v>
      </c>
      <c r="J5073" t="s">
        <v>5473</v>
      </c>
      <c r="K5073">
        <v>15</v>
      </c>
      <c r="L5073" t="s">
        <v>65</v>
      </c>
      <c r="M5073" t="s">
        <v>22</v>
      </c>
      <c r="N5073" t="s">
        <v>61</v>
      </c>
      <c r="R5073" t="s">
        <v>191</v>
      </c>
    </row>
    <row r="5074" spans="1:18" hidden="1" x14ac:dyDescent="0.25">
      <c r="A5074">
        <v>21609</v>
      </c>
      <c r="B5074">
        <v>202422</v>
      </c>
      <c r="C5074" t="str">
        <f>_xlfn.TEXTAFTER(Tabla4[[#This Row],[Escuela]],"- ",1)</f>
        <v>Arquitectura</v>
      </c>
      <c r="D5074" t="s">
        <v>1444</v>
      </c>
      <c r="E5074" t="s">
        <v>58</v>
      </c>
      <c r="F5074">
        <v>21609</v>
      </c>
      <c r="G5074" t="s">
        <v>5454</v>
      </c>
      <c r="H5074" t="s">
        <v>5559</v>
      </c>
      <c r="I5074">
        <v>1</v>
      </c>
      <c r="J5074" t="s">
        <v>5560</v>
      </c>
      <c r="K5074">
        <v>20</v>
      </c>
      <c r="L5074" t="s">
        <v>65</v>
      </c>
      <c r="M5074" t="s">
        <v>22</v>
      </c>
      <c r="N5074" t="s">
        <v>61</v>
      </c>
      <c r="R5074" t="s">
        <v>2536</v>
      </c>
    </row>
    <row r="5075" spans="1:18" hidden="1" x14ac:dyDescent="0.25">
      <c r="A5075">
        <v>21610</v>
      </c>
      <c r="B5075">
        <v>202422</v>
      </c>
      <c r="C5075" t="str">
        <f>_xlfn.TEXTAFTER(Tabla4[[#This Row],[Escuela]],"- ",1)</f>
        <v>Arquitectura</v>
      </c>
      <c r="D5075" t="s">
        <v>1444</v>
      </c>
      <c r="E5075" t="s">
        <v>58</v>
      </c>
      <c r="F5075">
        <v>21610</v>
      </c>
      <c r="G5075" t="s">
        <v>5454</v>
      </c>
      <c r="H5075" t="s">
        <v>5559</v>
      </c>
      <c r="I5075">
        <v>2</v>
      </c>
      <c r="J5075" t="s">
        <v>5560</v>
      </c>
      <c r="K5075">
        <v>20</v>
      </c>
      <c r="L5075" t="s">
        <v>65</v>
      </c>
      <c r="M5075" t="s">
        <v>22</v>
      </c>
      <c r="N5075" t="s">
        <v>61</v>
      </c>
      <c r="R5075" t="s">
        <v>227</v>
      </c>
    </row>
    <row r="5076" spans="1:18" hidden="1" x14ac:dyDescent="0.25">
      <c r="A5076">
        <v>30687</v>
      </c>
      <c r="B5076">
        <v>202422</v>
      </c>
      <c r="C5076" t="str">
        <f>_xlfn.TEXTAFTER(Tabla4[[#This Row],[Escuela]],"- ",1)</f>
        <v>Arquitectura</v>
      </c>
      <c r="D5076" t="s">
        <v>1444</v>
      </c>
      <c r="E5076" t="s">
        <v>58</v>
      </c>
      <c r="F5076">
        <v>30687</v>
      </c>
      <c r="G5076" t="s">
        <v>5454</v>
      </c>
      <c r="H5076" t="s">
        <v>5559</v>
      </c>
      <c r="I5076">
        <v>3</v>
      </c>
      <c r="J5076" t="s">
        <v>5560</v>
      </c>
      <c r="K5076">
        <v>20</v>
      </c>
      <c r="L5076" t="s">
        <v>65</v>
      </c>
      <c r="M5076" t="s">
        <v>22</v>
      </c>
      <c r="N5076" t="s">
        <v>23</v>
      </c>
      <c r="O5076" t="s">
        <v>1618</v>
      </c>
    </row>
    <row r="5077" spans="1:18" hidden="1" x14ac:dyDescent="0.25">
      <c r="A5077">
        <v>21612</v>
      </c>
      <c r="B5077">
        <v>202422</v>
      </c>
      <c r="C5077" t="str">
        <f>_xlfn.TEXTAFTER(Tabla4[[#This Row],[Escuela]],"- ",1)</f>
        <v>Arquitectura</v>
      </c>
      <c r="D5077" t="s">
        <v>1444</v>
      </c>
      <c r="E5077" t="s">
        <v>58</v>
      </c>
      <c r="F5077">
        <v>21612</v>
      </c>
      <c r="G5077" t="s">
        <v>5454</v>
      </c>
      <c r="H5077" t="s">
        <v>5559</v>
      </c>
      <c r="I5077">
        <v>4</v>
      </c>
      <c r="J5077" t="s">
        <v>5560</v>
      </c>
      <c r="K5077">
        <v>20</v>
      </c>
      <c r="L5077" t="s">
        <v>65</v>
      </c>
      <c r="M5077" t="s">
        <v>22</v>
      </c>
      <c r="N5077" t="s">
        <v>61</v>
      </c>
      <c r="R5077" t="s">
        <v>4592</v>
      </c>
    </row>
    <row r="5078" spans="1:18" hidden="1" x14ac:dyDescent="0.25">
      <c r="A5078">
        <v>21613</v>
      </c>
      <c r="B5078">
        <v>202422</v>
      </c>
      <c r="C5078" t="str">
        <f>_xlfn.TEXTAFTER(Tabla4[[#This Row],[Escuela]],"- ",1)</f>
        <v>Arquitectura</v>
      </c>
      <c r="D5078" t="s">
        <v>1444</v>
      </c>
      <c r="E5078" t="s">
        <v>58</v>
      </c>
      <c r="F5078">
        <v>21613</v>
      </c>
      <c r="G5078" t="s">
        <v>5454</v>
      </c>
      <c r="H5078" t="s">
        <v>5559</v>
      </c>
      <c r="I5078">
        <v>5</v>
      </c>
      <c r="J5078" t="s">
        <v>5560</v>
      </c>
      <c r="K5078">
        <v>20</v>
      </c>
      <c r="L5078" t="s">
        <v>65</v>
      </c>
      <c r="M5078" t="s">
        <v>22</v>
      </c>
    </row>
    <row r="5079" spans="1:18" hidden="1" x14ac:dyDescent="0.25">
      <c r="A5079">
        <v>27145</v>
      </c>
      <c r="B5079">
        <v>202422</v>
      </c>
      <c r="C5079" t="str">
        <f>_xlfn.TEXTAFTER(Tabla4[[#This Row],[Escuela]],"- ",1)</f>
        <v>Arquitectura</v>
      </c>
      <c r="D5079" t="s">
        <v>1444</v>
      </c>
      <c r="E5079" t="s">
        <v>58</v>
      </c>
      <c r="F5079">
        <v>27145</v>
      </c>
      <c r="G5079" t="s">
        <v>5454</v>
      </c>
      <c r="H5079" t="s">
        <v>5559</v>
      </c>
      <c r="I5079">
        <v>6</v>
      </c>
      <c r="J5079" t="s">
        <v>5560</v>
      </c>
      <c r="K5079">
        <v>20</v>
      </c>
      <c r="L5079" t="s">
        <v>65</v>
      </c>
      <c r="M5079" t="s">
        <v>22</v>
      </c>
      <c r="N5079" t="s">
        <v>61</v>
      </c>
      <c r="R5079" t="s">
        <v>5446</v>
      </c>
    </row>
    <row r="5080" spans="1:18" hidden="1" x14ac:dyDescent="0.25">
      <c r="A5080">
        <v>28741</v>
      </c>
      <c r="B5080">
        <v>202422</v>
      </c>
      <c r="C5080" t="str">
        <f>_xlfn.TEXTAFTER(Tabla4[[#This Row],[Escuela]],"- ",1)</f>
        <v>Arquitectura</v>
      </c>
      <c r="D5080" t="s">
        <v>1444</v>
      </c>
      <c r="E5080" t="s">
        <v>58</v>
      </c>
      <c r="F5080">
        <v>28741</v>
      </c>
      <c r="G5080" t="s">
        <v>5454</v>
      </c>
      <c r="H5080" t="s">
        <v>5559</v>
      </c>
      <c r="I5080">
        <v>7</v>
      </c>
      <c r="J5080" t="s">
        <v>5560</v>
      </c>
      <c r="K5080">
        <v>20</v>
      </c>
      <c r="L5080" t="s">
        <v>65</v>
      </c>
      <c r="M5080" t="s">
        <v>22</v>
      </c>
    </row>
    <row r="5081" spans="1:18" hidden="1" x14ac:dyDescent="0.25">
      <c r="A5081">
        <v>17853</v>
      </c>
      <c r="B5081">
        <v>202422</v>
      </c>
      <c r="C5081" t="str">
        <f>_xlfn.TEXTAFTER(Tabla4[[#This Row],[Escuela]],"- ",1)</f>
        <v>Arquitectura</v>
      </c>
      <c r="D5081" t="s">
        <v>1444</v>
      </c>
      <c r="E5081" t="s">
        <v>58</v>
      </c>
      <c r="F5081">
        <v>17853</v>
      </c>
      <c r="G5081" t="s">
        <v>5454</v>
      </c>
      <c r="H5081" t="s">
        <v>5561</v>
      </c>
      <c r="I5081">
        <v>1</v>
      </c>
      <c r="J5081" t="s">
        <v>5562</v>
      </c>
      <c r="K5081">
        <v>20</v>
      </c>
      <c r="L5081" t="s">
        <v>65</v>
      </c>
      <c r="M5081" t="s">
        <v>22</v>
      </c>
      <c r="N5081" t="s">
        <v>61</v>
      </c>
      <c r="R5081" t="s">
        <v>5451</v>
      </c>
    </row>
    <row r="5082" spans="1:18" hidden="1" x14ac:dyDescent="0.25">
      <c r="A5082">
        <v>30715</v>
      </c>
      <c r="B5082">
        <v>202422</v>
      </c>
      <c r="C5082" t="str">
        <f>_xlfn.TEXTAFTER(Tabla4[[#This Row],[Escuela]],"- ",1)</f>
        <v>Arquitectura</v>
      </c>
      <c r="D5082" t="s">
        <v>1444</v>
      </c>
      <c r="E5082" t="s">
        <v>58</v>
      </c>
      <c r="F5082">
        <v>30715</v>
      </c>
      <c r="G5082" t="s">
        <v>5454</v>
      </c>
      <c r="H5082" t="s">
        <v>5561</v>
      </c>
      <c r="I5082">
        <v>2</v>
      </c>
      <c r="J5082" t="s">
        <v>5562</v>
      </c>
      <c r="K5082">
        <v>20</v>
      </c>
      <c r="L5082" t="s">
        <v>65</v>
      </c>
      <c r="M5082" t="s">
        <v>22</v>
      </c>
      <c r="N5082" t="s">
        <v>23</v>
      </c>
      <c r="O5082" t="s">
        <v>1618</v>
      </c>
    </row>
    <row r="5083" spans="1:18" hidden="1" x14ac:dyDescent="0.25">
      <c r="A5083">
        <v>30716</v>
      </c>
      <c r="B5083">
        <v>202422</v>
      </c>
      <c r="C5083" t="str">
        <f>_xlfn.TEXTAFTER(Tabla4[[#This Row],[Escuela]],"- ",1)</f>
        <v>Arquitectura</v>
      </c>
      <c r="D5083" t="s">
        <v>1444</v>
      </c>
      <c r="E5083" t="s">
        <v>58</v>
      </c>
      <c r="F5083">
        <v>30716</v>
      </c>
      <c r="G5083" t="s">
        <v>5454</v>
      </c>
      <c r="H5083" t="s">
        <v>5561</v>
      </c>
      <c r="I5083">
        <v>3</v>
      </c>
      <c r="J5083" t="s">
        <v>5562</v>
      </c>
      <c r="K5083">
        <v>20</v>
      </c>
      <c r="L5083" t="s">
        <v>65</v>
      </c>
      <c r="M5083" t="s">
        <v>22</v>
      </c>
      <c r="N5083" t="s">
        <v>23</v>
      </c>
      <c r="O5083" t="s">
        <v>1618</v>
      </c>
    </row>
    <row r="5084" spans="1:18" hidden="1" x14ac:dyDescent="0.25">
      <c r="A5084">
        <v>30717</v>
      </c>
      <c r="B5084">
        <v>202422</v>
      </c>
      <c r="C5084" t="str">
        <f>_xlfn.TEXTAFTER(Tabla4[[#This Row],[Escuela]],"- ",1)</f>
        <v>Arquitectura</v>
      </c>
      <c r="D5084" t="s">
        <v>1444</v>
      </c>
      <c r="E5084" t="s">
        <v>58</v>
      </c>
      <c r="F5084">
        <v>30717</v>
      </c>
      <c r="G5084" t="s">
        <v>5454</v>
      </c>
      <c r="H5084" t="s">
        <v>5561</v>
      </c>
      <c r="I5084">
        <v>4</v>
      </c>
      <c r="J5084" t="s">
        <v>5562</v>
      </c>
      <c r="K5084">
        <v>20</v>
      </c>
      <c r="L5084" t="s">
        <v>65</v>
      </c>
      <c r="M5084" t="s">
        <v>22</v>
      </c>
      <c r="N5084" t="s">
        <v>23</v>
      </c>
      <c r="O5084" t="s">
        <v>101</v>
      </c>
    </row>
    <row r="5085" spans="1:18" hidden="1" x14ac:dyDescent="0.25">
      <c r="A5085">
        <v>30718</v>
      </c>
      <c r="B5085">
        <v>202422</v>
      </c>
      <c r="C5085" t="str">
        <f>_xlfn.TEXTAFTER(Tabla4[[#This Row],[Escuela]],"- ",1)</f>
        <v>Arquitectura</v>
      </c>
      <c r="D5085" t="s">
        <v>1444</v>
      </c>
      <c r="E5085" t="s">
        <v>58</v>
      </c>
      <c r="F5085">
        <v>30718</v>
      </c>
      <c r="G5085" t="s">
        <v>5454</v>
      </c>
      <c r="H5085" t="s">
        <v>5561</v>
      </c>
      <c r="I5085">
        <v>5</v>
      </c>
      <c r="J5085" t="s">
        <v>5562</v>
      </c>
      <c r="K5085">
        <v>20</v>
      </c>
      <c r="L5085" t="s">
        <v>65</v>
      </c>
      <c r="M5085" t="s">
        <v>22</v>
      </c>
    </row>
    <row r="5086" spans="1:18" hidden="1" x14ac:dyDescent="0.25">
      <c r="A5086">
        <v>30719</v>
      </c>
      <c r="B5086">
        <v>202422</v>
      </c>
      <c r="C5086" t="str">
        <f>_xlfn.TEXTAFTER(Tabla4[[#This Row],[Escuela]],"- ",1)</f>
        <v>Arquitectura</v>
      </c>
      <c r="D5086" t="s">
        <v>1444</v>
      </c>
      <c r="E5086" t="s">
        <v>58</v>
      </c>
      <c r="F5086">
        <v>30719</v>
      </c>
      <c r="G5086" t="s">
        <v>5454</v>
      </c>
      <c r="H5086" t="s">
        <v>5561</v>
      </c>
      <c r="I5086">
        <v>6</v>
      </c>
      <c r="J5086" t="s">
        <v>5562</v>
      </c>
      <c r="K5086">
        <v>20</v>
      </c>
      <c r="L5086" t="s">
        <v>65</v>
      </c>
      <c r="M5086" t="s">
        <v>22</v>
      </c>
      <c r="N5086" t="s">
        <v>23</v>
      </c>
      <c r="O5086" t="s">
        <v>5452</v>
      </c>
    </row>
    <row r="5087" spans="1:18" hidden="1" x14ac:dyDescent="0.25">
      <c r="A5087">
        <v>16446</v>
      </c>
      <c r="B5087">
        <v>202422</v>
      </c>
      <c r="C5087" t="str">
        <f>_xlfn.TEXTAFTER(Tabla4[[#This Row],[Escuela]],"- ",1)</f>
        <v>Arquitectura</v>
      </c>
      <c r="D5087" t="s">
        <v>1444</v>
      </c>
      <c r="E5087" t="s">
        <v>58</v>
      </c>
      <c r="F5087">
        <v>16446</v>
      </c>
      <c r="G5087" t="s">
        <v>5454</v>
      </c>
      <c r="H5087" t="s">
        <v>5563</v>
      </c>
      <c r="I5087">
        <v>1</v>
      </c>
      <c r="J5087" t="s">
        <v>5564</v>
      </c>
      <c r="K5087">
        <v>10</v>
      </c>
      <c r="L5087" t="s">
        <v>65</v>
      </c>
      <c r="M5087" t="s">
        <v>22</v>
      </c>
      <c r="N5087" t="s">
        <v>23</v>
      </c>
      <c r="O5087" t="s">
        <v>35</v>
      </c>
    </row>
    <row r="5088" spans="1:18" hidden="1" x14ac:dyDescent="0.25">
      <c r="A5088">
        <v>17822</v>
      </c>
      <c r="B5088">
        <v>202422</v>
      </c>
      <c r="C5088" t="str">
        <f>_xlfn.TEXTAFTER(Tabla4[[#This Row],[Escuela]],"- ",1)</f>
        <v>Arquitectura</v>
      </c>
      <c r="D5088" t="s">
        <v>1444</v>
      </c>
      <c r="E5088" t="s">
        <v>58</v>
      </c>
      <c r="F5088">
        <v>17822</v>
      </c>
      <c r="G5088" t="s">
        <v>5454</v>
      </c>
      <c r="H5088" t="s">
        <v>4724</v>
      </c>
      <c r="I5088">
        <v>1</v>
      </c>
      <c r="J5088" t="s">
        <v>5565</v>
      </c>
      <c r="K5088">
        <v>10</v>
      </c>
      <c r="L5088" t="s">
        <v>65</v>
      </c>
      <c r="M5088" t="s">
        <v>22</v>
      </c>
      <c r="N5088" t="s">
        <v>23</v>
      </c>
      <c r="O5088" t="s">
        <v>375</v>
      </c>
    </row>
    <row r="5089" spans="1:18" hidden="1" x14ac:dyDescent="0.25">
      <c r="A5089">
        <v>30723</v>
      </c>
      <c r="B5089">
        <v>202422</v>
      </c>
      <c r="C5089" t="str">
        <f>_xlfn.TEXTAFTER(Tabla4[[#This Row],[Escuela]],"- ",1)</f>
        <v>Arquitectura</v>
      </c>
      <c r="D5089" t="s">
        <v>1444</v>
      </c>
      <c r="E5089" t="s">
        <v>58</v>
      </c>
      <c r="F5089">
        <v>30723</v>
      </c>
      <c r="G5089" t="s">
        <v>5454</v>
      </c>
      <c r="H5089" t="s">
        <v>5566</v>
      </c>
      <c r="I5089">
        <v>1</v>
      </c>
      <c r="J5089" t="s">
        <v>5567</v>
      </c>
      <c r="K5089">
        <v>10</v>
      </c>
      <c r="L5089" t="s">
        <v>65</v>
      </c>
      <c r="M5089" t="s">
        <v>434</v>
      </c>
      <c r="N5089" t="s">
        <v>23</v>
      </c>
    </row>
    <row r="5090" spans="1:18" hidden="1" x14ac:dyDescent="0.25">
      <c r="A5090">
        <v>30724</v>
      </c>
      <c r="B5090">
        <v>202422</v>
      </c>
      <c r="C5090" t="str">
        <f>_xlfn.TEXTAFTER(Tabla4[[#This Row],[Escuela]],"- ",1)</f>
        <v>Arquitectura</v>
      </c>
      <c r="D5090" t="s">
        <v>1444</v>
      </c>
      <c r="E5090" t="s">
        <v>58</v>
      </c>
      <c r="F5090">
        <v>30724</v>
      </c>
      <c r="G5090" t="s">
        <v>5454</v>
      </c>
      <c r="H5090" t="s">
        <v>5568</v>
      </c>
      <c r="I5090">
        <v>1</v>
      </c>
      <c r="J5090" t="s">
        <v>5569</v>
      </c>
      <c r="K5090">
        <v>5</v>
      </c>
      <c r="L5090" t="s">
        <v>65</v>
      </c>
      <c r="M5090" t="s">
        <v>22</v>
      </c>
    </row>
    <row r="5091" spans="1:18" hidden="1" x14ac:dyDescent="0.25">
      <c r="A5091">
        <v>30720</v>
      </c>
      <c r="B5091">
        <v>202422</v>
      </c>
      <c r="C5091" t="str">
        <f>_xlfn.TEXTAFTER(Tabla4[[#This Row],[Escuela]],"- ",1)</f>
        <v>Arquitectura</v>
      </c>
      <c r="D5091" t="s">
        <v>1444</v>
      </c>
      <c r="E5091" t="s">
        <v>58</v>
      </c>
      <c r="F5091">
        <v>30720</v>
      </c>
      <c r="G5091" t="s">
        <v>5454</v>
      </c>
      <c r="H5091" t="s">
        <v>4736</v>
      </c>
      <c r="I5091">
        <v>1</v>
      </c>
      <c r="J5091" t="s">
        <v>5570</v>
      </c>
      <c r="K5091">
        <v>5</v>
      </c>
      <c r="L5091" t="s">
        <v>65</v>
      </c>
      <c r="M5091" t="s">
        <v>22</v>
      </c>
    </row>
    <row r="5092" spans="1:18" hidden="1" x14ac:dyDescent="0.25">
      <c r="A5092">
        <v>31342</v>
      </c>
      <c r="B5092">
        <v>202422</v>
      </c>
      <c r="C5092" t="str">
        <f>_xlfn.TEXTAFTER(Tabla4[[#This Row],[Escuela]],"- ",1)</f>
        <v>Arquitectura</v>
      </c>
      <c r="D5092" t="s">
        <v>1444</v>
      </c>
      <c r="E5092" t="s">
        <v>58</v>
      </c>
      <c r="F5092">
        <v>31342</v>
      </c>
      <c r="G5092" t="s">
        <v>5454</v>
      </c>
      <c r="H5092" t="s">
        <v>5571</v>
      </c>
      <c r="I5092">
        <v>1</v>
      </c>
      <c r="J5092" t="s">
        <v>5572</v>
      </c>
      <c r="K5092">
        <v>5</v>
      </c>
      <c r="L5092" t="s">
        <v>65</v>
      </c>
      <c r="M5092" t="s">
        <v>22</v>
      </c>
      <c r="N5092" t="s">
        <v>23</v>
      </c>
      <c r="O5092" t="s">
        <v>129</v>
      </c>
    </row>
    <row r="5093" spans="1:18" hidden="1" x14ac:dyDescent="0.25">
      <c r="A5093">
        <v>23318</v>
      </c>
      <c r="B5093">
        <v>202422</v>
      </c>
      <c r="C5093" t="str">
        <f>_xlfn.TEXTAFTER(Tabla4[[#This Row],[Escuela]],"- ",1)</f>
        <v>Arquitectura</v>
      </c>
      <c r="D5093" t="s">
        <v>1444</v>
      </c>
      <c r="E5093" t="s">
        <v>58</v>
      </c>
      <c r="F5093">
        <v>23318</v>
      </c>
      <c r="G5093" t="s">
        <v>5454</v>
      </c>
      <c r="H5093" t="s">
        <v>5573</v>
      </c>
      <c r="I5093">
        <v>1</v>
      </c>
      <c r="J5093" t="s">
        <v>5574</v>
      </c>
      <c r="K5093">
        <v>10</v>
      </c>
      <c r="L5093" t="s">
        <v>65</v>
      </c>
      <c r="M5093" t="s">
        <v>22</v>
      </c>
      <c r="N5093" t="s">
        <v>23</v>
      </c>
      <c r="O5093" t="s">
        <v>172</v>
      </c>
    </row>
    <row r="5094" spans="1:18" hidden="1" x14ac:dyDescent="0.25">
      <c r="A5094">
        <v>31341</v>
      </c>
      <c r="B5094">
        <v>202422</v>
      </c>
      <c r="C5094" t="str">
        <f>_xlfn.TEXTAFTER(Tabla4[[#This Row],[Escuela]],"- ",1)</f>
        <v>Arquitectura</v>
      </c>
      <c r="D5094" t="s">
        <v>1444</v>
      </c>
      <c r="E5094" t="s">
        <v>58</v>
      </c>
      <c r="F5094">
        <v>31341</v>
      </c>
      <c r="G5094" t="s">
        <v>5454</v>
      </c>
      <c r="H5094" t="s">
        <v>4391</v>
      </c>
      <c r="I5094">
        <v>1</v>
      </c>
      <c r="J5094" t="s">
        <v>5575</v>
      </c>
      <c r="K5094">
        <v>10</v>
      </c>
      <c r="L5094" t="s">
        <v>65</v>
      </c>
      <c r="M5094" t="s">
        <v>22</v>
      </c>
      <c r="N5094" t="s">
        <v>23</v>
      </c>
      <c r="O5094" t="s">
        <v>179</v>
      </c>
    </row>
    <row r="5095" spans="1:18" hidden="1" x14ac:dyDescent="0.25">
      <c r="A5095">
        <v>23290</v>
      </c>
      <c r="B5095">
        <v>202422</v>
      </c>
      <c r="C5095" t="str">
        <f>_xlfn.TEXTAFTER(Tabla4[[#This Row],[Escuela]],"- ",1)</f>
        <v>Arquitectura</v>
      </c>
      <c r="D5095" t="s">
        <v>1444</v>
      </c>
      <c r="E5095" t="s">
        <v>58</v>
      </c>
      <c r="F5095">
        <v>23290</v>
      </c>
      <c r="G5095" t="s">
        <v>5454</v>
      </c>
      <c r="H5095" t="s">
        <v>5576</v>
      </c>
      <c r="I5095">
        <v>1</v>
      </c>
      <c r="J5095" t="s">
        <v>5577</v>
      </c>
      <c r="K5095">
        <v>5</v>
      </c>
      <c r="L5095" t="s">
        <v>65</v>
      </c>
      <c r="M5095" t="s">
        <v>22</v>
      </c>
    </row>
    <row r="5096" spans="1:18" hidden="1" x14ac:dyDescent="0.25">
      <c r="A5096">
        <v>27682</v>
      </c>
      <c r="B5096">
        <v>202422</v>
      </c>
      <c r="C5096" t="str">
        <f>_xlfn.TEXTAFTER(Tabla4[[#This Row],[Escuela]],"- ",1)</f>
        <v>Arquitectura</v>
      </c>
      <c r="D5096" t="s">
        <v>1444</v>
      </c>
      <c r="E5096" t="s">
        <v>58</v>
      </c>
      <c r="F5096">
        <v>27682</v>
      </c>
      <c r="G5096" t="s">
        <v>5454</v>
      </c>
      <c r="H5096" t="s">
        <v>5578</v>
      </c>
      <c r="I5096">
        <v>1</v>
      </c>
      <c r="J5096" t="s">
        <v>5579</v>
      </c>
      <c r="K5096">
        <v>10</v>
      </c>
      <c r="L5096" t="s">
        <v>65</v>
      </c>
      <c r="M5096" t="s">
        <v>22</v>
      </c>
    </row>
    <row r="5097" spans="1:18" hidden="1" x14ac:dyDescent="0.25">
      <c r="A5097">
        <v>30722</v>
      </c>
      <c r="B5097">
        <v>202422</v>
      </c>
      <c r="C5097" t="str">
        <f>_xlfn.TEXTAFTER(Tabla4[[#This Row],[Escuela]],"- ",1)</f>
        <v>Arquitectura</v>
      </c>
      <c r="D5097" t="s">
        <v>1444</v>
      </c>
      <c r="E5097" t="s">
        <v>58</v>
      </c>
      <c r="F5097">
        <v>30722</v>
      </c>
      <c r="G5097" t="s">
        <v>5454</v>
      </c>
      <c r="H5097" t="s">
        <v>4397</v>
      </c>
      <c r="I5097">
        <v>1</v>
      </c>
      <c r="J5097" t="s">
        <v>5580</v>
      </c>
      <c r="K5097">
        <v>5</v>
      </c>
      <c r="L5097" t="s">
        <v>65</v>
      </c>
      <c r="M5097" t="s">
        <v>22</v>
      </c>
      <c r="N5097" t="s">
        <v>23</v>
      </c>
      <c r="O5097" t="s">
        <v>2198</v>
      </c>
    </row>
    <row r="5098" spans="1:18" hidden="1" x14ac:dyDescent="0.25">
      <c r="A5098">
        <v>30110</v>
      </c>
      <c r="B5098">
        <v>202422</v>
      </c>
      <c r="C5098" t="str">
        <f>_xlfn.TEXTAFTER(Tabla4[[#This Row],[Escuela]],"- ",1)</f>
        <v>Arquitectura</v>
      </c>
      <c r="D5098" t="s">
        <v>1444</v>
      </c>
      <c r="E5098" t="s">
        <v>58</v>
      </c>
      <c r="F5098">
        <v>30110</v>
      </c>
      <c r="G5098" t="s">
        <v>5454</v>
      </c>
      <c r="H5098" t="s">
        <v>5581</v>
      </c>
      <c r="I5098">
        <v>1</v>
      </c>
      <c r="J5098" t="s">
        <v>5582</v>
      </c>
      <c r="K5098">
        <v>10</v>
      </c>
      <c r="L5098" t="s">
        <v>65</v>
      </c>
      <c r="M5098" t="s">
        <v>22</v>
      </c>
      <c r="N5098" t="s">
        <v>23</v>
      </c>
      <c r="O5098" t="s">
        <v>66</v>
      </c>
    </row>
    <row r="5099" spans="1:18" hidden="1" x14ac:dyDescent="0.25">
      <c r="A5099">
        <v>26685</v>
      </c>
      <c r="B5099">
        <v>202422</v>
      </c>
      <c r="C5099" t="str">
        <f>_xlfn.TEXTAFTER(Tabla4[[#This Row],[Escuela]],"- ",1)</f>
        <v>Arquitectura</v>
      </c>
      <c r="D5099" t="s">
        <v>1444</v>
      </c>
      <c r="E5099" t="s">
        <v>58</v>
      </c>
      <c r="F5099">
        <v>26685</v>
      </c>
      <c r="G5099" t="s">
        <v>5454</v>
      </c>
      <c r="H5099" t="s">
        <v>4403</v>
      </c>
      <c r="I5099">
        <v>1</v>
      </c>
      <c r="J5099" t="s">
        <v>5583</v>
      </c>
      <c r="K5099">
        <v>5</v>
      </c>
      <c r="L5099" t="s">
        <v>65</v>
      </c>
      <c r="M5099" t="s">
        <v>22</v>
      </c>
      <c r="N5099" t="s">
        <v>23</v>
      </c>
      <c r="O5099" t="s">
        <v>372</v>
      </c>
    </row>
    <row r="5100" spans="1:18" hidden="1" x14ac:dyDescent="0.25">
      <c r="A5100">
        <v>29177</v>
      </c>
      <c r="B5100">
        <v>202422</v>
      </c>
      <c r="C5100" t="str">
        <f>_xlfn.TEXTAFTER(Tabla4[[#This Row],[Escuela]],"- ",1)</f>
        <v>Arquitectura</v>
      </c>
      <c r="D5100" t="s">
        <v>1444</v>
      </c>
      <c r="E5100" t="s">
        <v>58</v>
      </c>
      <c r="F5100">
        <v>29177</v>
      </c>
      <c r="G5100" t="s">
        <v>5454</v>
      </c>
      <c r="H5100" t="s">
        <v>5584</v>
      </c>
      <c r="I5100">
        <v>1</v>
      </c>
      <c r="J5100" t="s">
        <v>5585</v>
      </c>
      <c r="K5100">
        <v>10</v>
      </c>
      <c r="L5100" t="s">
        <v>65</v>
      </c>
      <c r="M5100" t="s">
        <v>22</v>
      </c>
    </row>
    <row r="5101" spans="1:18" hidden="1" x14ac:dyDescent="0.25">
      <c r="A5101">
        <v>23298</v>
      </c>
      <c r="B5101">
        <v>202422</v>
      </c>
      <c r="C5101" t="str">
        <f>_xlfn.TEXTAFTER(Tabla4[[#This Row],[Escuela]],"- ",1)</f>
        <v>Arquitectura</v>
      </c>
      <c r="D5101" t="s">
        <v>1444</v>
      </c>
      <c r="E5101" t="s">
        <v>58</v>
      </c>
      <c r="F5101">
        <v>23298</v>
      </c>
      <c r="G5101" t="s">
        <v>5454</v>
      </c>
      <c r="H5101" t="s">
        <v>896</v>
      </c>
      <c r="I5101">
        <v>1</v>
      </c>
      <c r="J5101" t="s">
        <v>5586</v>
      </c>
      <c r="K5101">
        <v>10</v>
      </c>
      <c r="L5101" t="s">
        <v>65</v>
      </c>
      <c r="M5101" t="s">
        <v>22</v>
      </c>
    </row>
    <row r="5102" spans="1:18" hidden="1" x14ac:dyDescent="0.25">
      <c r="A5102">
        <v>24969</v>
      </c>
      <c r="B5102">
        <v>202422</v>
      </c>
      <c r="C5102" t="str">
        <f>_xlfn.TEXTAFTER(Tabla4[[#This Row],[Escuela]],"- ",1)</f>
        <v>Arquitectura</v>
      </c>
      <c r="D5102" t="s">
        <v>1444</v>
      </c>
      <c r="E5102" t="s">
        <v>58</v>
      </c>
      <c r="F5102">
        <v>24969</v>
      </c>
      <c r="G5102" t="s">
        <v>5454</v>
      </c>
      <c r="H5102" t="s">
        <v>5587</v>
      </c>
      <c r="I5102">
        <v>1</v>
      </c>
      <c r="J5102" t="s">
        <v>5588</v>
      </c>
      <c r="K5102">
        <v>10</v>
      </c>
      <c r="L5102" t="s">
        <v>65</v>
      </c>
      <c r="M5102" t="s">
        <v>81</v>
      </c>
      <c r="N5102" t="s">
        <v>23</v>
      </c>
      <c r="O5102" t="s">
        <v>402</v>
      </c>
    </row>
    <row r="5103" spans="1:18" hidden="1" x14ac:dyDescent="0.25">
      <c r="A5103">
        <v>11256</v>
      </c>
      <c r="B5103">
        <v>202422</v>
      </c>
      <c r="C5103" t="str">
        <f>_xlfn.TEXTAFTER(Tabla4[[#This Row],[Escuela]],"- ",1)</f>
        <v>Arquitectura</v>
      </c>
      <c r="D5103" t="s">
        <v>1444</v>
      </c>
      <c r="E5103" t="s">
        <v>77</v>
      </c>
      <c r="F5103">
        <v>11256</v>
      </c>
      <c r="G5103" t="s">
        <v>5589</v>
      </c>
      <c r="H5103" t="s">
        <v>1980</v>
      </c>
      <c r="I5103">
        <v>1</v>
      </c>
      <c r="J5103" t="s">
        <v>5590</v>
      </c>
      <c r="K5103">
        <v>25</v>
      </c>
      <c r="L5103" t="s">
        <v>65</v>
      </c>
      <c r="M5103" t="s">
        <v>22</v>
      </c>
      <c r="N5103" t="s">
        <v>23</v>
      </c>
      <c r="O5103" t="s">
        <v>85</v>
      </c>
    </row>
    <row r="5104" spans="1:18" hidden="1" x14ac:dyDescent="0.25">
      <c r="A5104">
        <v>11298</v>
      </c>
      <c r="B5104">
        <v>202422</v>
      </c>
      <c r="C5104" t="str">
        <f>_xlfn.TEXTAFTER(Tabla4[[#This Row],[Escuela]],"- ",1)</f>
        <v>Arquitectura</v>
      </c>
      <c r="D5104" t="s">
        <v>1444</v>
      </c>
      <c r="E5104" t="s">
        <v>77</v>
      </c>
      <c r="F5104">
        <v>11298</v>
      </c>
      <c r="G5104" t="s">
        <v>5589</v>
      </c>
      <c r="H5104" t="s">
        <v>4449</v>
      </c>
      <c r="I5104">
        <v>1</v>
      </c>
      <c r="J5104" t="s">
        <v>5591</v>
      </c>
      <c r="K5104">
        <v>25</v>
      </c>
      <c r="L5104" t="s">
        <v>65</v>
      </c>
      <c r="M5104" t="s">
        <v>22</v>
      </c>
      <c r="N5104" t="s">
        <v>61</v>
      </c>
      <c r="R5104" t="s">
        <v>190</v>
      </c>
    </row>
    <row r="5105" spans="1:18" hidden="1" x14ac:dyDescent="0.25">
      <c r="A5105">
        <v>11307</v>
      </c>
      <c r="B5105">
        <v>202422</v>
      </c>
      <c r="C5105" t="str">
        <f>_xlfn.TEXTAFTER(Tabla4[[#This Row],[Escuela]],"- ",1)</f>
        <v>Arquitectura</v>
      </c>
      <c r="D5105" t="s">
        <v>1444</v>
      </c>
      <c r="E5105" t="s">
        <v>77</v>
      </c>
      <c r="F5105">
        <v>11307</v>
      </c>
      <c r="G5105" t="s">
        <v>5592</v>
      </c>
      <c r="H5105" t="s">
        <v>1967</v>
      </c>
      <c r="I5105">
        <v>1</v>
      </c>
      <c r="J5105" t="s">
        <v>5593</v>
      </c>
      <c r="K5105">
        <v>10</v>
      </c>
      <c r="L5105" t="s">
        <v>65</v>
      </c>
      <c r="M5105" t="s">
        <v>22</v>
      </c>
      <c r="N5105" t="s">
        <v>23</v>
      </c>
      <c r="O5105" t="s">
        <v>2883</v>
      </c>
    </row>
    <row r="5106" spans="1:18" hidden="1" x14ac:dyDescent="0.25">
      <c r="C5106" t="e">
        <f>_xlfn.TEXTAFTER(Tabla4[[#This Row],[Escuela]],"- ",1)</f>
        <v>#VALUE!</v>
      </c>
    </row>
    <row r="5107" spans="1:18" hidden="1" x14ac:dyDescent="0.25">
      <c r="A5107">
        <v>11318</v>
      </c>
      <c r="B5107">
        <v>202422</v>
      </c>
      <c r="C5107" t="str">
        <f>_xlfn.TEXTAFTER(Tabla4[[#This Row],[Escuela]],"- ",1)</f>
        <v>Arquitectura</v>
      </c>
      <c r="D5107" t="s">
        <v>1444</v>
      </c>
      <c r="E5107" t="s">
        <v>77</v>
      </c>
      <c r="F5107">
        <v>11318</v>
      </c>
      <c r="G5107" t="s">
        <v>5592</v>
      </c>
      <c r="H5107" t="s">
        <v>463</v>
      </c>
      <c r="I5107">
        <v>1</v>
      </c>
      <c r="J5107" t="s">
        <v>5594</v>
      </c>
      <c r="K5107">
        <v>0</v>
      </c>
      <c r="L5107" t="s">
        <v>65</v>
      </c>
      <c r="M5107" t="s">
        <v>22</v>
      </c>
      <c r="N5107" t="s">
        <v>23</v>
      </c>
      <c r="O5107" t="s">
        <v>137</v>
      </c>
    </row>
    <row r="5108" spans="1:18" hidden="1" x14ac:dyDescent="0.25">
      <c r="A5108">
        <v>11324</v>
      </c>
      <c r="B5108">
        <v>202422</v>
      </c>
      <c r="C5108" t="str">
        <f>_xlfn.TEXTAFTER(Tabla4[[#This Row],[Escuela]],"- ",1)</f>
        <v>Arquitectura</v>
      </c>
      <c r="D5108" t="s">
        <v>1444</v>
      </c>
      <c r="E5108" t="s">
        <v>77</v>
      </c>
      <c r="F5108">
        <v>11324</v>
      </c>
      <c r="G5108" t="s">
        <v>5592</v>
      </c>
      <c r="H5108" t="s">
        <v>470</v>
      </c>
      <c r="I5108">
        <v>1</v>
      </c>
      <c r="J5108" t="s">
        <v>5595</v>
      </c>
      <c r="K5108">
        <v>10</v>
      </c>
      <c r="L5108" t="s">
        <v>65</v>
      </c>
      <c r="M5108" t="s">
        <v>22</v>
      </c>
      <c r="N5108" t="s">
        <v>2402</v>
      </c>
      <c r="O5108" t="s">
        <v>1204</v>
      </c>
      <c r="R5108" t="s">
        <v>5596</v>
      </c>
    </row>
    <row r="5109" spans="1:18" hidden="1" x14ac:dyDescent="0.25">
      <c r="A5109">
        <v>11337</v>
      </c>
      <c r="B5109">
        <v>202422</v>
      </c>
      <c r="C5109" t="str">
        <f>_xlfn.TEXTAFTER(Tabla4[[#This Row],[Escuela]],"- ",1)</f>
        <v>Arquitectura</v>
      </c>
      <c r="D5109" t="s">
        <v>1444</v>
      </c>
      <c r="E5109" t="s">
        <v>77</v>
      </c>
      <c r="F5109">
        <v>11337</v>
      </c>
      <c r="G5109" t="s">
        <v>5592</v>
      </c>
      <c r="H5109" t="s">
        <v>2755</v>
      </c>
      <c r="I5109">
        <v>1</v>
      </c>
      <c r="J5109" t="s">
        <v>5597</v>
      </c>
      <c r="K5109">
        <v>10</v>
      </c>
      <c r="L5109" t="s">
        <v>65</v>
      </c>
      <c r="M5109" t="s">
        <v>22</v>
      </c>
      <c r="N5109" t="s">
        <v>23</v>
      </c>
      <c r="O5109" t="s">
        <v>2883</v>
      </c>
    </row>
    <row r="5110" spans="1:18" hidden="1" x14ac:dyDescent="0.25">
      <c r="A5110">
        <v>11346</v>
      </c>
      <c r="B5110">
        <v>202422</v>
      </c>
      <c r="C5110" t="str">
        <f>_xlfn.TEXTAFTER(Tabla4[[#This Row],[Escuela]],"- ",1)</f>
        <v>Arquitectura</v>
      </c>
      <c r="D5110" t="s">
        <v>1444</v>
      </c>
      <c r="E5110" t="s">
        <v>77</v>
      </c>
      <c r="F5110">
        <v>11346</v>
      </c>
      <c r="G5110" t="s">
        <v>5592</v>
      </c>
      <c r="H5110" t="s">
        <v>1706</v>
      </c>
      <c r="I5110">
        <v>1</v>
      </c>
      <c r="J5110" t="s">
        <v>5598</v>
      </c>
      <c r="K5110">
        <v>0</v>
      </c>
      <c r="L5110" t="s">
        <v>65</v>
      </c>
      <c r="M5110" t="s">
        <v>22</v>
      </c>
      <c r="N5110" t="s">
        <v>23</v>
      </c>
      <c r="O5110" t="s">
        <v>137</v>
      </c>
    </row>
    <row r="5111" spans="1:18" hidden="1" x14ac:dyDescent="0.25">
      <c r="A5111">
        <v>11354</v>
      </c>
      <c r="B5111">
        <v>202422</v>
      </c>
      <c r="C5111" t="str">
        <f>_xlfn.TEXTAFTER(Tabla4[[#This Row],[Escuela]],"- ",1)</f>
        <v>Arquitectura</v>
      </c>
      <c r="D5111" t="s">
        <v>1444</v>
      </c>
      <c r="E5111" t="s">
        <v>77</v>
      </c>
      <c r="F5111">
        <v>11354</v>
      </c>
      <c r="G5111" t="s">
        <v>5592</v>
      </c>
      <c r="H5111" t="s">
        <v>5599</v>
      </c>
      <c r="I5111">
        <v>1</v>
      </c>
      <c r="J5111" t="s">
        <v>5600</v>
      </c>
      <c r="K5111">
        <v>10</v>
      </c>
      <c r="L5111" t="s">
        <v>65</v>
      </c>
      <c r="M5111" t="s">
        <v>22</v>
      </c>
      <c r="N5111" t="s">
        <v>2402</v>
      </c>
      <c r="O5111" t="s">
        <v>119</v>
      </c>
      <c r="R5111" t="s">
        <v>5601</v>
      </c>
    </row>
    <row r="5112" spans="1:18" hidden="1" x14ac:dyDescent="0.25">
      <c r="A5112">
        <v>11368</v>
      </c>
      <c r="B5112">
        <v>202422</v>
      </c>
      <c r="C5112" t="str">
        <f>_xlfn.TEXTAFTER(Tabla4[[#This Row],[Escuela]],"- ",1)</f>
        <v>Arquitectura</v>
      </c>
      <c r="D5112" t="s">
        <v>1444</v>
      </c>
      <c r="E5112" t="s">
        <v>77</v>
      </c>
      <c r="F5112">
        <v>11368</v>
      </c>
      <c r="G5112" t="s">
        <v>5592</v>
      </c>
      <c r="H5112" t="s">
        <v>1724</v>
      </c>
      <c r="I5112">
        <v>1</v>
      </c>
      <c r="J5112" t="s">
        <v>5602</v>
      </c>
      <c r="K5112">
        <v>10</v>
      </c>
      <c r="L5112" t="s">
        <v>65</v>
      </c>
      <c r="M5112" t="s">
        <v>22</v>
      </c>
      <c r="N5112" t="s">
        <v>23</v>
      </c>
      <c r="O5112" t="s">
        <v>2883</v>
      </c>
    </row>
    <row r="5113" spans="1:18" hidden="1" x14ac:dyDescent="0.25">
      <c r="A5113">
        <v>30781</v>
      </c>
      <c r="B5113">
        <v>202422</v>
      </c>
      <c r="C5113" t="str">
        <f>_xlfn.TEXTAFTER(Tabla4[[#This Row],[Escuela]],"- ",1)</f>
        <v>Arquitectura</v>
      </c>
      <c r="D5113" t="s">
        <v>1444</v>
      </c>
      <c r="E5113" t="s">
        <v>77</v>
      </c>
      <c r="F5113">
        <v>30781</v>
      </c>
      <c r="G5113" t="s">
        <v>5592</v>
      </c>
      <c r="H5113" t="s">
        <v>5603</v>
      </c>
      <c r="I5113">
        <v>1</v>
      </c>
      <c r="J5113" t="s">
        <v>5604</v>
      </c>
      <c r="K5113">
        <v>10</v>
      </c>
      <c r="L5113" t="s">
        <v>65</v>
      </c>
      <c r="M5113" t="s">
        <v>22</v>
      </c>
      <c r="N5113" t="s">
        <v>23</v>
      </c>
    </row>
    <row r="5114" spans="1:18" hidden="1" x14ac:dyDescent="0.25">
      <c r="A5114">
        <v>29359</v>
      </c>
      <c r="B5114">
        <v>202422</v>
      </c>
      <c r="C5114" t="str">
        <f>_xlfn.TEXTAFTER(Tabla4[[#This Row],[Escuela]],"- ",1)</f>
        <v>Arquitectura</v>
      </c>
      <c r="D5114" t="s">
        <v>1444</v>
      </c>
      <c r="E5114" t="s">
        <v>77</v>
      </c>
      <c r="F5114">
        <v>29359</v>
      </c>
      <c r="G5114" t="s">
        <v>5592</v>
      </c>
      <c r="H5114" t="s">
        <v>5605</v>
      </c>
      <c r="I5114">
        <v>1</v>
      </c>
      <c r="J5114" t="s">
        <v>5606</v>
      </c>
      <c r="K5114">
        <v>10</v>
      </c>
      <c r="L5114" t="s">
        <v>65</v>
      </c>
      <c r="M5114" t="s">
        <v>22</v>
      </c>
      <c r="N5114" t="s">
        <v>23</v>
      </c>
      <c r="O5114" t="s">
        <v>2399</v>
      </c>
    </row>
    <row r="5115" spans="1:18" hidden="1" x14ac:dyDescent="0.25">
      <c r="A5115">
        <v>21590</v>
      </c>
      <c r="B5115">
        <v>202422</v>
      </c>
      <c r="C5115" t="str">
        <f>_xlfn.TEXTAFTER(Tabla4[[#This Row],[Escuela]],"- ",1)</f>
        <v>Arquitectura</v>
      </c>
      <c r="D5115" t="s">
        <v>1444</v>
      </c>
      <c r="E5115" t="s">
        <v>77</v>
      </c>
      <c r="F5115">
        <v>21590</v>
      </c>
      <c r="G5115" t="s">
        <v>5592</v>
      </c>
      <c r="H5115" t="s">
        <v>1320</v>
      </c>
      <c r="I5115">
        <v>1</v>
      </c>
      <c r="J5115" t="s">
        <v>5607</v>
      </c>
      <c r="K5115">
        <v>5</v>
      </c>
      <c r="L5115" t="s">
        <v>65</v>
      </c>
      <c r="M5115" t="s">
        <v>22</v>
      </c>
    </row>
    <row r="5116" spans="1:18" hidden="1" x14ac:dyDescent="0.25">
      <c r="A5116">
        <v>11423</v>
      </c>
      <c r="B5116">
        <v>202422</v>
      </c>
      <c r="C5116" t="str">
        <f>_xlfn.TEXTAFTER(Tabla4[[#This Row],[Escuela]],"- ",1)</f>
        <v>Arquitectura</v>
      </c>
      <c r="D5116" t="s">
        <v>1444</v>
      </c>
      <c r="E5116" t="s">
        <v>77</v>
      </c>
      <c r="F5116">
        <v>11423</v>
      </c>
      <c r="G5116" t="s">
        <v>5608</v>
      </c>
      <c r="H5116" t="s">
        <v>5609</v>
      </c>
      <c r="I5116">
        <v>1</v>
      </c>
      <c r="J5116" t="s">
        <v>5610</v>
      </c>
      <c r="K5116">
        <v>10</v>
      </c>
      <c r="L5116" t="s">
        <v>65</v>
      </c>
      <c r="M5116" t="s">
        <v>22</v>
      </c>
      <c r="N5116" t="s">
        <v>5611</v>
      </c>
      <c r="O5116" t="s">
        <v>5612</v>
      </c>
      <c r="Q5116" t="s">
        <v>1418</v>
      </c>
      <c r="R5116" t="s">
        <v>3892</v>
      </c>
    </row>
    <row r="5117" spans="1:18" hidden="1" x14ac:dyDescent="0.25">
      <c r="C5117" t="e">
        <f>_xlfn.TEXTAFTER(Tabla4[[#This Row],[Escuela]],"- ",1)</f>
        <v>#VALUE!</v>
      </c>
    </row>
    <row r="5118" spans="1:18" hidden="1" x14ac:dyDescent="0.25">
      <c r="A5118">
        <v>17940</v>
      </c>
      <c r="B5118">
        <v>202422</v>
      </c>
      <c r="C5118" t="str">
        <f>_xlfn.TEXTAFTER(Tabla4[[#This Row],[Escuela]],"- ",1)</f>
        <v>Arquitectura</v>
      </c>
      <c r="D5118" t="s">
        <v>1444</v>
      </c>
      <c r="E5118" t="s">
        <v>77</v>
      </c>
      <c r="F5118">
        <v>17940</v>
      </c>
      <c r="G5118" t="s">
        <v>5608</v>
      </c>
      <c r="H5118" t="s">
        <v>5609</v>
      </c>
      <c r="I5118">
        <v>2</v>
      </c>
      <c r="J5118" t="s">
        <v>5610</v>
      </c>
      <c r="K5118">
        <v>10</v>
      </c>
      <c r="L5118" t="s">
        <v>65</v>
      </c>
      <c r="M5118" t="s">
        <v>22</v>
      </c>
      <c r="N5118" t="s">
        <v>2402</v>
      </c>
      <c r="O5118" t="s">
        <v>1530</v>
      </c>
      <c r="R5118" t="s">
        <v>3731</v>
      </c>
    </row>
    <row r="5119" spans="1:18" hidden="1" x14ac:dyDescent="0.25">
      <c r="A5119">
        <v>11430</v>
      </c>
      <c r="B5119">
        <v>202422</v>
      </c>
      <c r="C5119" t="str">
        <f>_xlfn.TEXTAFTER(Tabla4[[#This Row],[Escuela]],"- ",1)</f>
        <v>Arquitectura</v>
      </c>
      <c r="D5119" t="s">
        <v>1444</v>
      </c>
      <c r="E5119" t="s">
        <v>77</v>
      </c>
      <c r="F5119">
        <v>11430</v>
      </c>
      <c r="G5119" t="s">
        <v>5608</v>
      </c>
      <c r="H5119" t="s">
        <v>2755</v>
      </c>
      <c r="I5119">
        <v>1</v>
      </c>
      <c r="J5119" t="s">
        <v>5613</v>
      </c>
      <c r="K5119">
        <v>10</v>
      </c>
      <c r="L5119" t="s">
        <v>65</v>
      </c>
      <c r="M5119" t="s">
        <v>22</v>
      </c>
      <c r="N5119" t="s">
        <v>23</v>
      </c>
      <c r="O5119" t="s">
        <v>5614</v>
      </c>
    </row>
    <row r="5120" spans="1:18" hidden="1" x14ac:dyDescent="0.25">
      <c r="A5120">
        <v>11440</v>
      </c>
      <c r="B5120">
        <v>202422</v>
      </c>
      <c r="C5120" t="str">
        <f>_xlfn.TEXTAFTER(Tabla4[[#This Row],[Escuela]],"- ",1)</f>
        <v>Arquitectura</v>
      </c>
      <c r="D5120" t="s">
        <v>1444</v>
      </c>
      <c r="E5120" t="s">
        <v>77</v>
      </c>
      <c r="F5120">
        <v>11440</v>
      </c>
      <c r="G5120" t="s">
        <v>5608</v>
      </c>
      <c r="H5120" t="s">
        <v>1724</v>
      </c>
      <c r="I5120">
        <v>1</v>
      </c>
      <c r="J5120" t="s">
        <v>5615</v>
      </c>
      <c r="K5120">
        <v>10</v>
      </c>
      <c r="L5120" t="s">
        <v>65</v>
      </c>
      <c r="M5120" t="s">
        <v>22</v>
      </c>
      <c r="N5120" t="s">
        <v>2402</v>
      </c>
      <c r="O5120" t="s">
        <v>1167</v>
      </c>
      <c r="R5120" t="s">
        <v>5616</v>
      </c>
    </row>
    <row r="5121" spans="1:18" hidden="1" x14ac:dyDescent="0.25">
      <c r="A5121">
        <v>11450</v>
      </c>
      <c r="B5121">
        <v>202422</v>
      </c>
      <c r="C5121" t="str">
        <f>_xlfn.TEXTAFTER(Tabla4[[#This Row],[Escuela]],"- ",1)</f>
        <v>Arquitectura</v>
      </c>
      <c r="D5121" t="s">
        <v>1444</v>
      </c>
      <c r="E5121" t="s">
        <v>77</v>
      </c>
      <c r="F5121">
        <v>11450</v>
      </c>
      <c r="G5121" t="s">
        <v>5608</v>
      </c>
      <c r="H5121" t="s">
        <v>5617</v>
      </c>
      <c r="I5121">
        <v>1</v>
      </c>
      <c r="J5121" t="s">
        <v>5618</v>
      </c>
      <c r="K5121">
        <v>10</v>
      </c>
      <c r="L5121" t="s">
        <v>65</v>
      </c>
      <c r="M5121" t="s">
        <v>22</v>
      </c>
      <c r="N5121" t="s">
        <v>23</v>
      </c>
      <c r="O5121" t="s">
        <v>548</v>
      </c>
    </row>
    <row r="5122" spans="1:18" hidden="1" x14ac:dyDescent="0.25">
      <c r="A5122">
        <v>30107</v>
      </c>
      <c r="B5122">
        <v>202422</v>
      </c>
      <c r="C5122" t="str">
        <f>_xlfn.TEXTAFTER(Tabla4[[#This Row],[Escuela]],"- ",1)</f>
        <v>Arquitectura</v>
      </c>
      <c r="D5122" t="s">
        <v>1444</v>
      </c>
      <c r="E5122" t="s">
        <v>77</v>
      </c>
      <c r="F5122">
        <v>30107</v>
      </c>
      <c r="G5122" t="s">
        <v>5619</v>
      </c>
      <c r="H5122" t="s">
        <v>5620</v>
      </c>
      <c r="I5122">
        <v>1</v>
      </c>
      <c r="J5122" t="s">
        <v>5621</v>
      </c>
      <c r="K5122">
        <v>10</v>
      </c>
      <c r="L5122" t="s">
        <v>65</v>
      </c>
      <c r="M5122" t="s">
        <v>22</v>
      </c>
      <c r="N5122" t="s">
        <v>23</v>
      </c>
      <c r="O5122" t="s">
        <v>813</v>
      </c>
    </row>
    <row r="5123" spans="1:18" hidden="1" x14ac:dyDescent="0.25">
      <c r="A5123">
        <v>23165</v>
      </c>
      <c r="B5123">
        <v>202422</v>
      </c>
      <c r="C5123" t="str">
        <f>_xlfn.TEXTAFTER(Tabla4[[#This Row],[Escuela]],"- ",1)</f>
        <v>Arquitectura</v>
      </c>
      <c r="D5123" t="s">
        <v>1444</v>
      </c>
      <c r="E5123" t="s">
        <v>77</v>
      </c>
      <c r="F5123">
        <v>23165</v>
      </c>
      <c r="G5123" t="s">
        <v>5619</v>
      </c>
      <c r="H5123" t="s">
        <v>5622</v>
      </c>
      <c r="I5123">
        <v>1</v>
      </c>
      <c r="J5123" t="s">
        <v>5623</v>
      </c>
      <c r="K5123">
        <v>10</v>
      </c>
      <c r="L5123" t="s">
        <v>65</v>
      </c>
      <c r="M5123" t="s">
        <v>22</v>
      </c>
    </row>
    <row r="5124" spans="1:18" hidden="1" x14ac:dyDescent="0.25">
      <c r="A5124">
        <v>19977</v>
      </c>
      <c r="B5124">
        <v>202422</v>
      </c>
      <c r="C5124" t="str">
        <f>_xlfn.TEXTAFTER(Tabla4[[#This Row],[Escuela]],"- ",1)</f>
        <v>Arquitectura</v>
      </c>
      <c r="D5124" t="s">
        <v>1444</v>
      </c>
      <c r="E5124" t="s">
        <v>77</v>
      </c>
      <c r="F5124">
        <v>19977</v>
      </c>
      <c r="G5124" t="s">
        <v>5619</v>
      </c>
      <c r="H5124" t="s">
        <v>1708</v>
      </c>
      <c r="I5124">
        <v>1</v>
      </c>
      <c r="J5124" t="s">
        <v>5624</v>
      </c>
      <c r="K5124">
        <v>10</v>
      </c>
      <c r="L5124" t="s">
        <v>65</v>
      </c>
      <c r="M5124" t="s">
        <v>22</v>
      </c>
      <c r="N5124" t="s">
        <v>23</v>
      </c>
      <c r="O5124" t="s">
        <v>404</v>
      </c>
    </row>
    <row r="5125" spans="1:18" hidden="1" x14ac:dyDescent="0.25">
      <c r="A5125">
        <v>30782</v>
      </c>
      <c r="B5125">
        <v>202422</v>
      </c>
      <c r="C5125" t="str">
        <f>_xlfn.TEXTAFTER(Tabla4[[#This Row],[Escuela]],"- ",1)</f>
        <v>Arquitectura</v>
      </c>
      <c r="D5125" t="s">
        <v>1444</v>
      </c>
      <c r="E5125" t="s">
        <v>77</v>
      </c>
      <c r="F5125">
        <v>30782</v>
      </c>
      <c r="G5125" t="s">
        <v>5619</v>
      </c>
      <c r="H5125" t="s">
        <v>5625</v>
      </c>
      <c r="I5125">
        <v>1</v>
      </c>
      <c r="J5125" t="s">
        <v>5626</v>
      </c>
      <c r="K5125">
        <v>10</v>
      </c>
      <c r="L5125" t="s">
        <v>65</v>
      </c>
      <c r="M5125" t="s">
        <v>22</v>
      </c>
      <c r="N5125" t="s">
        <v>23</v>
      </c>
      <c r="O5125" t="s">
        <v>2767</v>
      </c>
    </row>
    <row r="5126" spans="1:18" hidden="1" x14ac:dyDescent="0.25">
      <c r="A5126">
        <v>15994</v>
      </c>
      <c r="B5126">
        <v>202422</v>
      </c>
      <c r="C5126" t="str">
        <f>_xlfn.TEXTAFTER(Tabla4[[#This Row],[Escuela]],"- ",1)</f>
        <v>Arquitectura</v>
      </c>
      <c r="D5126" t="s">
        <v>1444</v>
      </c>
      <c r="E5126" t="s">
        <v>77</v>
      </c>
      <c r="F5126">
        <v>15994</v>
      </c>
      <c r="G5126" t="s">
        <v>5619</v>
      </c>
      <c r="H5126" t="s">
        <v>5627</v>
      </c>
      <c r="I5126">
        <v>1</v>
      </c>
      <c r="J5126" t="s">
        <v>5628</v>
      </c>
      <c r="K5126">
        <v>10</v>
      </c>
      <c r="L5126" t="s">
        <v>65</v>
      </c>
      <c r="M5126" t="s">
        <v>22</v>
      </c>
      <c r="N5126" t="s">
        <v>23</v>
      </c>
      <c r="O5126" t="s">
        <v>378</v>
      </c>
    </row>
    <row r="5127" spans="1:18" hidden="1" x14ac:dyDescent="0.25">
      <c r="A5127">
        <v>15725</v>
      </c>
      <c r="B5127">
        <v>202422</v>
      </c>
      <c r="C5127" t="str">
        <f>_xlfn.TEXTAFTER(Tabla4[[#This Row],[Escuela]],"- ",1)</f>
        <v>Arquitectura</v>
      </c>
      <c r="D5127" t="s">
        <v>1444</v>
      </c>
      <c r="E5127" t="s">
        <v>77</v>
      </c>
      <c r="F5127">
        <v>15725</v>
      </c>
      <c r="G5127" t="s">
        <v>5629</v>
      </c>
      <c r="H5127" t="s">
        <v>1967</v>
      </c>
      <c r="I5127">
        <v>1</v>
      </c>
      <c r="J5127" t="s">
        <v>5630</v>
      </c>
      <c r="K5127">
        <v>0</v>
      </c>
      <c r="L5127" t="s">
        <v>65</v>
      </c>
      <c r="M5127" t="s">
        <v>22</v>
      </c>
      <c r="N5127" t="s">
        <v>23</v>
      </c>
    </row>
    <row r="5128" spans="1:18" hidden="1" x14ac:dyDescent="0.25">
      <c r="A5128">
        <v>11499</v>
      </c>
      <c r="B5128">
        <v>202422</v>
      </c>
      <c r="C5128" t="str">
        <f>_xlfn.TEXTAFTER(Tabla4[[#This Row],[Escuela]],"- ",1)</f>
        <v>Arquitectura</v>
      </c>
      <c r="D5128" t="s">
        <v>1444</v>
      </c>
      <c r="E5128" t="s">
        <v>77</v>
      </c>
      <c r="F5128">
        <v>11499</v>
      </c>
      <c r="G5128" t="s">
        <v>5631</v>
      </c>
      <c r="H5128" t="s">
        <v>5632</v>
      </c>
      <c r="I5128">
        <v>1</v>
      </c>
      <c r="J5128" t="s">
        <v>1159</v>
      </c>
      <c r="K5128">
        <v>15</v>
      </c>
      <c r="L5128" t="s">
        <v>65</v>
      </c>
      <c r="M5128" t="s">
        <v>22</v>
      </c>
    </row>
    <row r="5129" spans="1:18" hidden="1" x14ac:dyDescent="0.25">
      <c r="A5129">
        <v>11520</v>
      </c>
      <c r="B5129">
        <v>202422</v>
      </c>
      <c r="C5129" t="str">
        <f>_xlfn.TEXTAFTER(Tabla4[[#This Row],[Escuela]],"- ",1)</f>
        <v>Arquitectura</v>
      </c>
      <c r="D5129" t="s">
        <v>1444</v>
      </c>
      <c r="E5129" t="s">
        <v>77</v>
      </c>
      <c r="F5129">
        <v>11520</v>
      </c>
      <c r="G5129" t="s">
        <v>5633</v>
      </c>
      <c r="H5129" t="s">
        <v>1970</v>
      </c>
      <c r="I5129">
        <v>1</v>
      </c>
      <c r="J5129" t="s">
        <v>5634</v>
      </c>
      <c r="K5129">
        <v>5</v>
      </c>
      <c r="L5129" t="s">
        <v>65</v>
      </c>
      <c r="M5129" t="s">
        <v>22</v>
      </c>
      <c r="N5129" t="s">
        <v>23</v>
      </c>
      <c r="O5129" t="s">
        <v>813</v>
      </c>
    </row>
    <row r="5130" spans="1:18" hidden="1" x14ac:dyDescent="0.25">
      <c r="A5130">
        <v>30675</v>
      </c>
      <c r="B5130">
        <v>202422</v>
      </c>
      <c r="C5130" t="str">
        <f>_xlfn.TEXTAFTER(Tabla4[[#This Row],[Escuela]],"- ",1)</f>
        <v>Arquitectura</v>
      </c>
      <c r="D5130" t="s">
        <v>1444</v>
      </c>
      <c r="E5130" t="s">
        <v>77</v>
      </c>
      <c r="F5130">
        <v>30675</v>
      </c>
      <c r="G5130" t="s">
        <v>5633</v>
      </c>
      <c r="H5130" t="s">
        <v>1970</v>
      </c>
      <c r="I5130">
        <v>2</v>
      </c>
      <c r="J5130" t="s">
        <v>5634</v>
      </c>
      <c r="K5130">
        <v>5</v>
      </c>
      <c r="L5130" t="s">
        <v>65</v>
      </c>
      <c r="M5130" t="s">
        <v>22</v>
      </c>
      <c r="N5130" t="s">
        <v>23</v>
      </c>
      <c r="O5130" t="s">
        <v>1214</v>
      </c>
    </row>
    <row r="5131" spans="1:18" hidden="1" x14ac:dyDescent="0.25">
      <c r="A5131">
        <v>11528</v>
      </c>
      <c r="B5131">
        <v>202422</v>
      </c>
      <c r="C5131" t="str">
        <f>_xlfn.TEXTAFTER(Tabla4[[#This Row],[Escuela]],"- ",1)</f>
        <v>Arquitectura</v>
      </c>
      <c r="D5131" t="s">
        <v>1444</v>
      </c>
      <c r="E5131" t="s">
        <v>77</v>
      </c>
      <c r="F5131">
        <v>11528</v>
      </c>
      <c r="G5131" t="s">
        <v>5633</v>
      </c>
      <c r="H5131" t="s">
        <v>1545</v>
      </c>
      <c r="I5131">
        <v>1</v>
      </c>
      <c r="J5131" t="s">
        <v>5635</v>
      </c>
      <c r="K5131">
        <v>5</v>
      </c>
      <c r="L5131" t="s">
        <v>65</v>
      </c>
      <c r="M5131" t="s">
        <v>22</v>
      </c>
      <c r="N5131" t="s">
        <v>1414</v>
      </c>
      <c r="Q5131" t="s">
        <v>269</v>
      </c>
    </row>
    <row r="5132" spans="1:18" hidden="1" x14ac:dyDescent="0.25">
      <c r="A5132">
        <v>23659</v>
      </c>
      <c r="B5132">
        <v>202422</v>
      </c>
      <c r="C5132" t="str">
        <f>_xlfn.TEXTAFTER(Tabla4[[#This Row],[Escuela]],"- ",1)</f>
        <v>Arquitectura</v>
      </c>
      <c r="D5132" t="s">
        <v>1444</v>
      </c>
      <c r="E5132" t="s">
        <v>77</v>
      </c>
      <c r="F5132">
        <v>23659</v>
      </c>
      <c r="G5132" t="s">
        <v>5633</v>
      </c>
      <c r="H5132" t="s">
        <v>1545</v>
      </c>
      <c r="I5132">
        <v>2</v>
      </c>
      <c r="J5132" t="s">
        <v>5635</v>
      </c>
      <c r="K5132">
        <v>5</v>
      </c>
      <c r="L5132" t="s">
        <v>65</v>
      </c>
      <c r="M5132" t="s">
        <v>22</v>
      </c>
      <c r="N5132" t="s">
        <v>1414</v>
      </c>
      <c r="Q5132" t="s">
        <v>1562</v>
      </c>
    </row>
    <row r="5133" spans="1:18" hidden="1" x14ac:dyDescent="0.25">
      <c r="A5133">
        <v>15727</v>
      </c>
      <c r="B5133">
        <v>202422</v>
      </c>
      <c r="C5133" t="str">
        <f>_xlfn.TEXTAFTER(Tabla4[[#This Row],[Escuela]],"- ",1)</f>
        <v>Arquitectura</v>
      </c>
      <c r="D5133" t="s">
        <v>1444</v>
      </c>
      <c r="E5133" t="s">
        <v>77</v>
      </c>
      <c r="F5133">
        <v>15727</v>
      </c>
      <c r="G5133" t="s">
        <v>5636</v>
      </c>
      <c r="H5133" t="s">
        <v>1967</v>
      </c>
      <c r="I5133">
        <v>1</v>
      </c>
      <c r="J5133" t="s">
        <v>5637</v>
      </c>
      <c r="K5133">
        <v>0</v>
      </c>
      <c r="L5133" t="s">
        <v>65</v>
      </c>
      <c r="M5133" t="s">
        <v>22</v>
      </c>
      <c r="N5133" t="s">
        <v>23</v>
      </c>
    </row>
    <row r="5134" spans="1:18" hidden="1" x14ac:dyDescent="0.25">
      <c r="A5134">
        <v>11536</v>
      </c>
      <c r="B5134">
        <v>202422</v>
      </c>
      <c r="C5134" t="str">
        <f>_xlfn.TEXTAFTER(Tabla4[[#This Row],[Escuela]],"- ",1)</f>
        <v>Arquitectura</v>
      </c>
      <c r="D5134" t="s">
        <v>1444</v>
      </c>
      <c r="E5134" t="s">
        <v>77</v>
      </c>
      <c r="F5134">
        <v>11536</v>
      </c>
      <c r="G5134" t="s">
        <v>5443</v>
      </c>
      <c r="H5134" t="s">
        <v>5609</v>
      </c>
      <c r="I5134">
        <v>1</v>
      </c>
      <c r="J5134" t="s">
        <v>5638</v>
      </c>
      <c r="K5134">
        <v>20</v>
      </c>
      <c r="L5134" t="s">
        <v>65</v>
      </c>
      <c r="M5134" t="s">
        <v>22</v>
      </c>
      <c r="N5134" t="s">
        <v>5639</v>
      </c>
      <c r="Q5134" t="s">
        <v>5640</v>
      </c>
      <c r="R5134" t="s">
        <v>5641</v>
      </c>
    </row>
    <row r="5135" spans="1:18" hidden="1" x14ac:dyDescent="0.25">
      <c r="C5135" t="e">
        <f>_xlfn.TEXTAFTER(Tabla4[[#This Row],[Escuela]],"- ",1)</f>
        <v>#VALUE!</v>
      </c>
    </row>
    <row r="5136" spans="1:18" hidden="1" x14ac:dyDescent="0.25">
      <c r="C5136" t="e">
        <f>_xlfn.TEXTAFTER(Tabla4[[#This Row],[Escuela]],"- ",1)</f>
        <v>#VALUE!</v>
      </c>
    </row>
    <row r="5137" spans="1:18" hidden="1" x14ac:dyDescent="0.25">
      <c r="A5137">
        <v>16249</v>
      </c>
      <c r="B5137">
        <v>202422</v>
      </c>
      <c r="C5137" t="str">
        <f>_xlfn.TEXTAFTER(Tabla4[[#This Row],[Escuela]],"- ",1)</f>
        <v>Arquitectura</v>
      </c>
      <c r="D5137" t="s">
        <v>1444</v>
      </c>
      <c r="E5137" t="s">
        <v>77</v>
      </c>
      <c r="F5137">
        <v>16249</v>
      </c>
      <c r="G5137" t="s">
        <v>5443</v>
      </c>
      <c r="H5137" t="s">
        <v>5642</v>
      </c>
      <c r="I5137">
        <v>1</v>
      </c>
      <c r="J5137" t="s">
        <v>5643</v>
      </c>
      <c r="K5137">
        <v>20</v>
      </c>
      <c r="L5137" t="s">
        <v>65</v>
      </c>
      <c r="M5137" t="s">
        <v>22</v>
      </c>
      <c r="N5137" t="s">
        <v>61</v>
      </c>
      <c r="R5137" t="s">
        <v>5052</v>
      </c>
    </row>
    <row r="5138" spans="1:18" hidden="1" x14ac:dyDescent="0.25">
      <c r="A5138">
        <v>29301</v>
      </c>
      <c r="B5138">
        <v>202422</v>
      </c>
      <c r="C5138" t="str">
        <f>_xlfn.TEXTAFTER(Tabla4[[#This Row],[Escuela]],"- ",1)</f>
        <v>Arquitectura</v>
      </c>
      <c r="D5138" t="s">
        <v>1444</v>
      </c>
      <c r="E5138" t="s">
        <v>77</v>
      </c>
      <c r="F5138">
        <v>29301</v>
      </c>
      <c r="G5138" t="s">
        <v>5443</v>
      </c>
      <c r="H5138" t="s">
        <v>5642</v>
      </c>
      <c r="I5138">
        <v>2</v>
      </c>
      <c r="J5138" t="s">
        <v>5643</v>
      </c>
      <c r="K5138">
        <v>20</v>
      </c>
      <c r="L5138" t="s">
        <v>65</v>
      </c>
      <c r="M5138" t="s">
        <v>22</v>
      </c>
      <c r="N5138" t="s">
        <v>23</v>
      </c>
      <c r="O5138" t="s">
        <v>2971</v>
      </c>
    </row>
    <row r="5139" spans="1:18" hidden="1" x14ac:dyDescent="0.25">
      <c r="A5139">
        <v>23106</v>
      </c>
      <c r="B5139">
        <v>202422</v>
      </c>
      <c r="C5139" t="str">
        <f>_xlfn.TEXTAFTER(Tabla4[[#This Row],[Escuela]],"- ",1)</f>
        <v>Arquitectura</v>
      </c>
      <c r="D5139" t="s">
        <v>1444</v>
      </c>
      <c r="E5139" t="s">
        <v>77</v>
      </c>
      <c r="F5139">
        <v>23106</v>
      </c>
      <c r="G5139" t="s">
        <v>5443</v>
      </c>
      <c r="H5139" t="s">
        <v>5642</v>
      </c>
      <c r="I5139">
        <v>3</v>
      </c>
      <c r="J5139" t="s">
        <v>5643</v>
      </c>
      <c r="K5139">
        <v>20</v>
      </c>
      <c r="L5139" t="s">
        <v>65</v>
      </c>
      <c r="M5139" t="s">
        <v>22</v>
      </c>
      <c r="N5139" t="s">
        <v>61</v>
      </c>
      <c r="R5139" t="s">
        <v>5644</v>
      </c>
    </row>
    <row r="5140" spans="1:18" hidden="1" x14ac:dyDescent="0.25">
      <c r="A5140">
        <v>27433</v>
      </c>
      <c r="B5140">
        <v>202422</v>
      </c>
      <c r="C5140" t="str">
        <f>_xlfn.TEXTAFTER(Tabla4[[#This Row],[Escuela]],"- ",1)</f>
        <v>Arquitectura</v>
      </c>
      <c r="D5140" t="s">
        <v>1444</v>
      </c>
      <c r="E5140" t="s">
        <v>77</v>
      </c>
      <c r="F5140">
        <v>27433</v>
      </c>
      <c r="G5140" t="s">
        <v>5443</v>
      </c>
      <c r="H5140" t="s">
        <v>5642</v>
      </c>
      <c r="I5140">
        <v>4</v>
      </c>
      <c r="J5140" t="s">
        <v>5643</v>
      </c>
      <c r="K5140">
        <v>20</v>
      </c>
      <c r="L5140" t="s">
        <v>65</v>
      </c>
      <c r="M5140" t="s">
        <v>22</v>
      </c>
      <c r="N5140" t="s">
        <v>61</v>
      </c>
      <c r="R5140" t="s">
        <v>5052</v>
      </c>
    </row>
    <row r="5141" spans="1:18" hidden="1" x14ac:dyDescent="0.25">
      <c r="A5141">
        <v>27436</v>
      </c>
      <c r="B5141">
        <v>202422</v>
      </c>
      <c r="C5141" t="str">
        <f>_xlfn.TEXTAFTER(Tabla4[[#This Row],[Escuela]],"- ",1)</f>
        <v>Arquitectura</v>
      </c>
      <c r="D5141" t="s">
        <v>1444</v>
      </c>
      <c r="E5141" t="s">
        <v>77</v>
      </c>
      <c r="F5141">
        <v>27436</v>
      </c>
      <c r="G5141" t="s">
        <v>5443</v>
      </c>
      <c r="H5141" t="s">
        <v>5642</v>
      </c>
      <c r="I5141">
        <v>5</v>
      </c>
      <c r="J5141" t="s">
        <v>5643</v>
      </c>
      <c r="K5141">
        <v>20</v>
      </c>
      <c r="L5141" t="s">
        <v>65</v>
      </c>
      <c r="M5141" t="s">
        <v>22</v>
      </c>
      <c r="N5141" t="s">
        <v>61</v>
      </c>
      <c r="R5141" t="s">
        <v>5052</v>
      </c>
    </row>
    <row r="5142" spans="1:18" hidden="1" x14ac:dyDescent="0.25">
      <c r="A5142">
        <v>27437</v>
      </c>
      <c r="B5142">
        <v>202422</v>
      </c>
      <c r="C5142" t="str">
        <f>_xlfn.TEXTAFTER(Tabla4[[#This Row],[Escuela]],"- ",1)</f>
        <v>Arquitectura</v>
      </c>
      <c r="D5142" t="s">
        <v>1444</v>
      </c>
      <c r="E5142" t="s">
        <v>77</v>
      </c>
      <c r="F5142">
        <v>27437</v>
      </c>
      <c r="G5142" t="s">
        <v>5443</v>
      </c>
      <c r="H5142" t="s">
        <v>5642</v>
      </c>
      <c r="I5142">
        <v>6</v>
      </c>
      <c r="J5142" t="s">
        <v>5643</v>
      </c>
      <c r="K5142">
        <v>20</v>
      </c>
      <c r="L5142" t="s">
        <v>65</v>
      </c>
      <c r="M5142" t="s">
        <v>22</v>
      </c>
      <c r="N5142" t="s">
        <v>61</v>
      </c>
      <c r="R5142" t="s">
        <v>5052</v>
      </c>
    </row>
    <row r="5143" spans="1:18" hidden="1" x14ac:dyDescent="0.25">
      <c r="A5143">
        <v>27438</v>
      </c>
      <c r="B5143">
        <v>202422</v>
      </c>
      <c r="C5143" t="str">
        <f>_xlfn.TEXTAFTER(Tabla4[[#This Row],[Escuela]],"- ",1)</f>
        <v>Arquitectura</v>
      </c>
      <c r="D5143" t="s">
        <v>1444</v>
      </c>
      <c r="E5143" t="s">
        <v>77</v>
      </c>
      <c r="F5143">
        <v>27438</v>
      </c>
      <c r="G5143" t="s">
        <v>5443</v>
      </c>
      <c r="H5143" t="s">
        <v>5642</v>
      </c>
      <c r="I5143">
        <v>7</v>
      </c>
      <c r="J5143" t="s">
        <v>5643</v>
      </c>
      <c r="K5143">
        <v>20</v>
      </c>
      <c r="L5143" t="s">
        <v>65</v>
      </c>
      <c r="M5143" t="s">
        <v>22</v>
      </c>
      <c r="N5143" t="s">
        <v>2402</v>
      </c>
      <c r="O5143" t="s">
        <v>119</v>
      </c>
      <c r="R5143" t="s">
        <v>3356</v>
      </c>
    </row>
    <row r="5144" spans="1:18" hidden="1" x14ac:dyDescent="0.25">
      <c r="A5144">
        <v>29303</v>
      </c>
      <c r="B5144">
        <v>202422</v>
      </c>
      <c r="C5144" t="str">
        <f>_xlfn.TEXTAFTER(Tabla4[[#This Row],[Escuela]],"- ",1)</f>
        <v>Arquitectura</v>
      </c>
      <c r="D5144" t="s">
        <v>1444</v>
      </c>
      <c r="E5144" t="s">
        <v>77</v>
      </c>
      <c r="F5144">
        <v>29303</v>
      </c>
      <c r="G5144" t="s">
        <v>5443</v>
      </c>
      <c r="H5144" t="s">
        <v>5642</v>
      </c>
      <c r="I5144">
        <v>8</v>
      </c>
      <c r="J5144" t="s">
        <v>5643</v>
      </c>
      <c r="K5144">
        <v>20</v>
      </c>
      <c r="L5144" t="s">
        <v>65</v>
      </c>
      <c r="M5144" t="s">
        <v>22</v>
      </c>
      <c r="N5144" t="s">
        <v>23</v>
      </c>
      <c r="O5144" t="s">
        <v>2764</v>
      </c>
    </row>
    <row r="5145" spans="1:18" hidden="1" x14ac:dyDescent="0.25">
      <c r="A5145">
        <v>16006</v>
      </c>
      <c r="B5145">
        <v>202422</v>
      </c>
      <c r="C5145" t="str">
        <f>_xlfn.TEXTAFTER(Tabla4[[#This Row],[Escuela]],"- ",1)</f>
        <v>Arquitectura</v>
      </c>
      <c r="D5145" t="s">
        <v>1444</v>
      </c>
      <c r="E5145" t="s">
        <v>77</v>
      </c>
      <c r="F5145">
        <v>16006</v>
      </c>
      <c r="G5145" t="s">
        <v>5443</v>
      </c>
      <c r="H5145" t="s">
        <v>5645</v>
      </c>
      <c r="I5145">
        <v>1</v>
      </c>
      <c r="J5145" t="s">
        <v>5646</v>
      </c>
      <c r="K5145">
        <v>15</v>
      </c>
      <c r="L5145" t="s">
        <v>65</v>
      </c>
      <c r="M5145" t="s">
        <v>22</v>
      </c>
      <c r="N5145" t="s">
        <v>61</v>
      </c>
      <c r="R5145" t="s">
        <v>5647</v>
      </c>
    </row>
    <row r="5146" spans="1:18" hidden="1" x14ac:dyDescent="0.25">
      <c r="A5146">
        <v>16012</v>
      </c>
      <c r="B5146">
        <v>202422</v>
      </c>
      <c r="C5146" t="str">
        <f>_xlfn.TEXTAFTER(Tabla4[[#This Row],[Escuela]],"- ",1)</f>
        <v>Arquitectura</v>
      </c>
      <c r="D5146" t="s">
        <v>1444</v>
      </c>
      <c r="E5146" t="s">
        <v>77</v>
      </c>
      <c r="F5146">
        <v>16012</v>
      </c>
      <c r="G5146" t="s">
        <v>5443</v>
      </c>
      <c r="H5146" t="s">
        <v>5645</v>
      </c>
      <c r="I5146">
        <v>2</v>
      </c>
      <c r="J5146" t="s">
        <v>5646</v>
      </c>
      <c r="K5146">
        <v>15</v>
      </c>
      <c r="L5146" t="s">
        <v>65</v>
      </c>
      <c r="M5146" t="s">
        <v>22</v>
      </c>
      <c r="N5146" t="s">
        <v>23</v>
      </c>
      <c r="O5146" t="s">
        <v>5648</v>
      </c>
    </row>
    <row r="5147" spans="1:18" hidden="1" x14ac:dyDescent="0.25">
      <c r="A5147">
        <v>21529</v>
      </c>
      <c r="B5147">
        <v>202422</v>
      </c>
      <c r="C5147" t="str">
        <f>_xlfn.TEXTAFTER(Tabla4[[#This Row],[Escuela]],"- ",1)</f>
        <v>Arquitectura</v>
      </c>
      <c r="D5147" t="s">
        <v>1444</v>
      </c>
      <c r="E5147" t="s">
        <v>77</v>
      </c>
      <c r="F5147">
        <v>21529</v>
      </c>
      <c r="G5147" t="s">
        <v>5443</v>
      </c>
      <c r="H5147" t="s">
        <v>5645</v>
      </c>
      <c r="I5147">
        <v>3</v>
      </c>
      <c r="J5147" t="s">
        <v>5646</v>
      </c>
      <c r="K5147">
        <v>15</v>
      </c>
      <c r="L5147" t="s">
        <v>65</v>
      </c>
      <c r="M5147" t="s">
        <v>22</v>
      </c>
      <c r="N5147" t="s">
        <v>23</v>
      </c>
      <c r="O5147" t="s">
        <v>5648</v>
      </c>
    </row>
    <row r="5148" spans="1:18" hidden="1" x14ac:dyDescent="0.25">
      <c r="A5148">
        <v>23114</v>
      </c>
      <c r="B5148">
        <v>202422</v>
      </c>
      <c r="C5148" t="str">
        <f>_xlfn.TEXTAFTER(Tabla4[[#This Row],[Escuela]],"- ",1)</f>
        <v>Arquitectura</v>
      </c>
      <c r="D5148" t="s">
        <v>1444</v>
      </c>
      <c r="E5148" t="s">
        <v>77</v>
      </c>
      <c r="F5148">
        <v>23114</v>
      </c>
      <c r="G5148" t="s">
        <v>5443</v>
      </c>
      <c r="H5148" t="s">
        <v>5645</v>
      </c>
      <c r="I5148">
        <v>4</v>
      </c>
      <c r="J5148" t="s">
        <v>5646</v>
      </c>
      <c r="K5148">
        <v>15</v>
      </c>
      <c r="L5148" t="s">
        <v>65</v>
      </c>
      <c r="M5148" t="s">
        <v>22</v>
      </c>
      <c r="N5148" t="s">
        <v>2402</v>
      </c>
      <c r="O5148" t="s">
        <v>1618</v>
      </c>
      <c r="R5148" t="s">
        <v>191</v>
      </c>
    </row>
    <row r="5149" spans="1:18" hidden="1" x14ac:dyDescent="0.25">
      <c r="A5149">
        <v>24905</v>
      </c>
      <c r="B5149">
        <v>202422</v>
      </c>
      <c r="C5149" t="str">
        <f>_xlfn.TEXTAFTER(Tabla4[[#This Row],[Escuela]],"- ",1)</f>
        <v>Arquitectura</v>
      </c>
      <c r="D5149" t="s">
        <v>1444</v>
      </c>
      <c r="E5149" t="s">
        <v>77</v>
      </c>
      <c r="F5149">
        <v>24905</v>
      </c>
      <c r="G5149" t="s">
        <v>5443</v>
      </c>
      <c r="H5149" t="s">
        <v>5645</v>
      </c>
      <c r="I5149">
        <v>5</v>
      </c>
      <c r="J5149" t="s">
        <v>5646</v>
      </c>
      <c r="K5149">
        <v>15</v>
      </c>
      <c r="L5149" t="s">
        <v>65</v>
      </c>
      <c r="M5149" t="s">
        <v>22</v>
      </c>
      <c r="N5149" t="s">
        <v>23</v>
      </c>
      <c r="O5149" t="s">
        <v>2754</v>
      </c>
    </row>
    <row r="5150" spans="1:18" hidden="1" x14ac:dyDescent="0.25">
      <c r="A5150">
        <v>24920</v>
      </c>
      <c r="B5150">
        <v>202422</v>
      </c>
      <c r="C5150" t="str">
        <f>_xlfn.TEXTAFTER(Tabla4[[#This Row],[Escuela]],"- ",1)</f>
        <v>Arquitectura</v>
      </c>
      <c r="D5150" t="s">
        <v>1444</v>
      </c>
      <c r="E5150" t="s">
        <v>77</v>
      </c>
      <c r="F5150">
        <v>24920</v>
      </c>
      <c r="G5150" t="s">
        <v>5443</v>
      </c>
      <c r="H5150" t="s">
        <v>5645</v>
      </c>
      <c r="I5150">
        <v>6</v>
      </c>
      <c r="J5150" t="s">
        <v>5646</v>
      </c>
      <c r="K5150">
        <v>15</v>
      </c>
      <c r="L5150" t="s">
        <v>65</v>
      </c>
      <c r="M5150" t="s">
        <v>22</v>
      </c>
      <c r="N5150" t="s">
        <v>61</v>
      </c>
      <c r="R5150" t="s">
        <v>5649</v>
      </c>
    </row>
    <row r="5151" spans="1:18" hidden="1" x14ac:dyDescent="0.25">
      <c r="A5151">
        <v>24922</v>
      </c>
      <c r="B5151">
        <v>202422</v>
      </c>
      <c r="C5151" t="str">
        <f>_xlfn.TEXTAFTER(Tabla4[[#This Row],[Escuela]],"- ",1)</f>
        <v>Arquitectura</v>
      </c>
      <c r="D5151" t="s">
        <v>1444</v>
      </c>
      <c r="E5151" t="s">
        <v>77</v>
      </c>
      <c r="F5151">
        <v>24922</v>
      </c>
      <c r="G5151" t="s">
        <v>5443</v>
      </c>
      <c r="H5151" t="s">
        <v>5645</v>
      </c>
      <c r="I5151">
        <v>7</v>
      </c>
      <c r="J5151" t="s">
        <v>5646</v>
      </c>
      <c r="K5151">
        <v>15</v>
      </c>
      <c r="L5151" t="s">
        <v>65</v>
      </c>
      <c r="M5151" t="s">
        <v>22</v>
      </c>
      <c r="N5151" t="s">
        <v>61</v>
      </c>
      <c r="R5151" t="s">
        <v>5647</v>
      </c>
    </row>
    <row r="5152" spans="1:18" hidden="1" x14ac:dyDescent="0.25">
      <c r="A5152">
        <v>24926</v>
      </c>
      <c r="B5152">
        <v>202422</v>
      </c>
      <c r="C5152" t="str">
        <f>_xlfn.TEXTAFTER(Tabla4[[#This Row],[Escuela]],"- ",1)</f>
        <v>Arquitectura</v>
      </c>
      <c r="D5152" t="s">
        <v>1444</v>
      </c>
      <c r="E5152" t="s">
        <v>77</v>
      </c>
      <c r="F5152">
        <v>24926</v>
      </c>
      <c r="G5152" t="s">
        <v>5443</v>
      </c>
      <c r="H5152" t="s">
        <v>5645</v>
      </c>
      <c r="I5152">
        <v>8</v>
      </c>
      <c r="J5152" t="s">
        <v>5646</v>
      </c>
      <c r="K5152">
        <v>15</v>
      </c>
      <c r="L5152" t="s">
        <v>65</v>
      </c>
      <c r="M5152" t="s">
        <v>22</v>
      </c>
      <c r="N5152" t="s">
        <v>61</v>
      </c>
      <c r="R5152" t="s">
        <v>5650</v>
      </c>
    </row>
    <row r="5153" spans="1:18" hidden="1" x14ac:dyDescent="0.25">
      <c r="A5153">
        <v>29211</v>
      </c>
      <c r="B5153">
        <v>202422</v>
      </c>
      <c r="C5153" t="str">
        <f>_xlfn.TEXTAFTER(Tabla4[[#This Row],[Escuela]],"- ",1)</f>
        <v>Arquitectura</v>
      </c>
      <c r="D5153" t="s">
        <v>1444</v>
      </c>
      <c r="E5153" t="s">
        <v>77</v>
      </c>
      <c r="F5153">
        <v>29211</v>
      </c>
      <c r="G5153" t="s">
        <v>5443</v>
      </c>
      <c r="H5153" t="s">
        <v>5645</v>
      </c>
      <c r="I5153">
        <v>9</v>
      </c>
      <c r="J5153" t="s">
        <v>5646</v>
      </c>
      <c r="K5153">
        <v>15</v>
      </c>
      <c r="L5153" t="s">
        <v>65</v>
      </c>
      <c r="M5153" t="s">
        <v>22</v>
      </c>
      <c r="N5153" t="s">
        <v>23</v>
      </c>
      <c r="O5153" t="s">
        <v>5651</v>
      </c>
    </row>
    <row r="5154" spans="1:18" hidden="1" x14ac:dyDescent="0.25">
      <c r="A5154">
        <v>29212</v>
      </c>
      <c r="B5154">
        <v>202422</v>
      </c>
      <c r="C5154" t="str">
        <f>_xlfn.TEXTAFTER(Tabla4[[#This Row],[Escuela]],"- ",1)</f>
        <v>Arquitectura</v>
      </c>
      <c r="D5154" t="s">
        <v>1444</v>
      </c>
      <c r="E5154" t="s">
        <v>77</v>
      </c>
      <c r="F5154">
        <v>29212</v>
      </c>
      <c r="G5154" t="s">
        <v>5443</v>
      </c>
      <c r="H5154" t="s">
        <v>5645</v>
      </c>
      <c r="I5154">
        <v>10</v>
      </c>
      <c r="J5154" t="s">
        <v>5646</v>
      </c>
      <c r="K5154">
        <v>15</v>
      </c>
      <c r="L5154" t="s">
        <v>65</v>
      </c>
      <c r="M5154" t="s">
        <v>22</v>
      </c>
      <c r="N5154" t="s">
        <v>23</v>
      </c>
    </row>
    <row r="5155" spans="1:18" hidden="1" x14ac:dyDescent="0.25">
      <c r="A5155">
        <v>16124</v>
      </c>
      <c r="B5155">
        <v>202422</v>
      </c>
      <c r="C5155" t="str">
        <f>_xlfn.TEXTAFTER(Tabla4[[#This Row],[Escuela]],"- ",1)</f>
        <v>Arquitectura</v>
      </c>
      <c r="D5155" t="s">
        <v>1444</v>
      </c>
      <c r="E5155" t="s">
        <v>77</v>
      </c>
      <c r="F5155">
        <v>16124</v>
      </c>
      <c r="G5155" t="s">
        <v>5443</v>
      </c>
      <c r="H5155" t="s">
        <v>5652</v>
      </c>
      <c r="I5155">
        <v>1</v>
      </c>
      <c r="J5155" t="s">
        <v>5653</v>
      </c>
      <c r="K5155">
        <v>15</v>
      </c>
      <c r="L5155" t="s">
        <v>65</v>
      </c>
      <c r="M5155" t="s">
        <v>22</v>
      </c>
      <c r="N5155" t="s">
        <v>61</v>
      </c>
      <c r="R5155" t="s">
        <v>5647</v>
      </c>
    </row>
    <row r="5156" spans="1:18" hidden="1" x14ac:dyDescent="0.25">
      <c r="A5156">
        <v>16126</v>
      </c>
      <c r="B5156">
        <v>202422</v>
      </c>
      <c r="C5156" t="str">
        <f>_xlfn.TEXTAFTER(Tabla4[[#This Row],[Escuela]],"- ",1)</f>
        <v>Arquitectura</v>
      </c>
      <c r="D5156" t="s">
        <v>1444</v>
      </c>
      <c r="E5156" t="s">
        <v>77</v>
      </c>
      <c r="F5156">
        <v>16126</v>
      </c>
      <c r="G5156" t="s">
        <v>5443</v>
      </c>
      <c r="H5156" t="s">
        <v>5652</v>
      </c>
      <c r="I5156">
        <v>2</v>
      </c>
      <c r="J5156" t="s">
        <v>5653</v>
      </c>
      <c r="K5156">
        <v>15</v>
      </c>
      <c r="L5156" t="s">
        <v>65</v>
      </c>
      <c r="M5156" t="s">
        <v>22</v>
      </c>
      <c r="N5156" t="s">
        <v>23</v>
      </c>
      <c r="O5156" t="s">
        <v>5648</v>
      </c>
    </row>
    <row r="5157" spans="1:18" hidden="1" x14ac:dyDescent="0.25">
      <c r="A5157">
        <v>16128</v>
      </c>
      <c r="B5157">
        <v>202422</v>
      </c>
      <c r="C5157" t="str">
        <f>_xlfn.TEXTAFTER(Tabla4[[#This Row],[Escuela]],"- ",1)</f>
        <v>Arquitectura</v>
      </c>
      <c r="D5157" t="s">
        <v>1444</v>
      </c>
      <c r="E5157" t="s">
        <v>77</v>
      </c>
      <c r="F5157">
        <v>16128</v>
      </c>
      <c r="G5157" t="s">
        <v>5443</v>
      </c>
      <c r="H5157" t="s">
        <v>5652</v>
      </c>
      <c r="I5157">
        <v>3</v>
      </c>
      <c r="J5157" t="s">
        <v>5653</v>
      </c>
      <c r="K5157">
        <v>15</v>
      </c>
      <c r="L5157" t="s">
        <v>65</v>
      </c>
      <c r="M5157" t="s">
        <v>22</v>
      </c>
      <c r="N5157" t="s">
        <v>61</v>
      </c>
      <c r="R5157" t="s">
        <v>5654</v>
      </c>
    </row>
    <row r="5158" spans="1:18" hidden="1" x14ac:dyDescent="0.25">
      <c r="A5158">
        <v>17460</v>
      </c>
      <c r="B5158">
        <v>202422</v>
      </c>
      <c r="C5158" t="str">
        <f>_xlfn.TEXTAFTER(Tabla4[[#This Row],[Escuela]],"- ",1)</f>
        <v>Arquitectura</v>
      </c>
      <c r="D5158" t="s">
        <v>1444</v>
      </c>
      <c r="E5158" t="s">
        <v>77</v>
      </c>
      <c r="F5158">
        <v>17460</v>
      </c>
      <c r="G5158" t="s">
        <v>5443</v>
      </c>
      <c r="H5158" t="s">
        <v>5652</v>
      </c>
      <c r="I5158">
        <v>4</v>
      </c>
      <c r="J5158" t="s">
        <v>5653</v>
      </c>
      <c r="K5158">
        <v>15</v>
      </c>
      <c r="L5158" t="s">
        <v>65</v>
      </c>
      <c r="M5158" t="s">
        <v>22</v>
      </c>
      <c r="N5158" t="s">
        <v>2402</v>
      </c>
      <c r="O5158" t="s">
        <v>1618</v>
      </c>
      <c r="R5158" t="s">
        <v>191</v>
      </c>
    </row>
    <row r="5159" spans="1:18" hidden="1" x14ac:dyDescent="0.25">
      <c r="A5159">
        <v>24929</v>
      </c>
      <c r="B5159">
        <v>202422</v>
      </c>
      <c r="C5159" t="str">
        <f>_xlfn.TEXTAFTER(Tabla4[[#This Row],[Escuela]],"- ",1)</f>
        <v>Arquitectura</v>
      </c>
      <c r="D5159" t="s">
        <v>1444</v>
      </c>
      <c r="E5159" t="s">
        <v>77</v>
      </c>
      <c r="F5159">
        <v>24929</v>
      </c>
      <c r="G5159" t="s">
        <v>5443</v>
      </c>
      <c r="H5159" t="s">
        <v>5652</v>
      </c>
      <c r="I5159">
        <v>5</v>
      </c>
      <c r="J5159" t="s">
        <v>5653</v>
      </c>
      <c r="K5159">
        <v>15</v>
      </c>
      <c r="L5159" t="s">
        <v>65</v>
      </c>
      <c r="M5159" t="s">
        <v>22</v>
      </c>
      <c r="N5159" t="s">
        <v>61</v>
      </c>
      <c r="R5159" t="s">
        <v>5655</v>
      </c>
    </row>
    <row r="5160" spans="1:18" hidden="1" x14ac:dyDescent="0.25">
      <c r="A5160">
        <v>24930</v>
      </c>
      <c r="B5160">
        <v>202422</v>
      </c>
      <c r="C5160" t="str">
        <f>_xlfn.TEXTAFTER(Tabla4[[#This Row],[Escuela]],"- ",1)</f>
        <v>Arquitectura</v>
      </c>
      <c r="D5160" t="s">
        <v>1444</v>
      </c>
      <c r="E5160" t="s">
        <v>77</v>
      </c>
      <c r="F5160">
        <v>24930</v>
      </c>
      <c r="G5160" t="s">
        <v>5443</v>
      </c>
      <c r="H5160" t="s">
        <v>5652</v>
      </c>
      <c r="I5160">
        <v>6</v>
      </c>
      <c r="J5160" t="s">
        <v>5653</v>
      </c>
      <c r="K5160">
        <v>15</v>
      </c>
      <c r="L5160" t="s">
        <v>65</v>
      </c>
      <c r="M5160" t="s">
        <v>22</v>
      </c>
      <c r="N5160" t="s">
        <v>61</v>
      </c>
      <c r="R5160" t="s">
        <v>5649</v>
      </c>
    </row>
    <row r="5161" spans="1:18" hidden="1" x14ac:dyDescent="0.25">
      <c r="A5161">
        <v>24931</v>
      </c>
      <c r="B5161">
        <v>202422</v>
      </c>
      <c r="C5161" t="str">
        <f>_xlfn.TEXTAFTER(Tabla4[[#This Row],[Escuela]],"- ",1)</f>
        <v>Arquitectura</v>
      </c>
      <c r="D5161" t="s">
        <v>1444</v>
      </c>
      <c r="E5161" t="s">
        <v>77</v>
      </c>
      <c r="F5161">
        <v>24931</v>
      </c>
      <c r="G5161" t="s">
        <v>5443</v>
      </c>
      <c r="H5161" t="s">
        <v>5652</v>
      </c>
      <c r="I5161">
        <v>7</v>
      </c>
      <c r="J5161" t="s">
        <v>5653</v>
      </c>
      <c r="K5161">
        <v>15</v>
      </c>
      <c r="L5161" t="s">
        <v>65</v>
      </c>
      <c r="M5161" t="s">
        <v>22</v>
      </c>
      <c r="N5161" t="s">
        <v>61</v>
      </c>
      <c r="R5161" t="s">
        <v>5647</v>
      </c>
    </row>
    <row r="5162" spans="1:18" hidden="1" x14ac:dyDescent="0.25">
      <c r="A5162">
        <v>24932</v>
      </c>
      <c r="B5162">
        <v>202422</v>
      </c>
      <c r="C5162" t="str">
        <f>_xlfn.TEXTAFTER(Tabla4[[#This Row],[Escuela]],"- ",1)</f>
        <v>Arquitectura</v>
      </c>
      <c r="D5162" t="s">
        <v>1444</v>
      </c>
      <c r="E5162" t="s">
        <v>77</v>
      </c>
      <c r="F5162">
        <v>24932</v>
      </c>
      <c r="G5162" t="s">
        <v>5443</v>
      </c>
      <c r="H5162" t="s">
        <v>5652</v>
      </c>
      <c r="I5162">
        <v>8</v>
      </c>
      <c r="J5162" t="s">
        <v>5653</v>
      </c>
      <c r="K5162">
        <v>15</v>
      </c>
      <c r="L5162" t="s">
        <v>65</v>
      </c>
      <c r="M5162" t="s">
        <v>22</v>
      </c>
      <c r="N5162" t="s">
        <v>61</v>
      </c>
      <c r="R5162" t="s">
        <v>5650</v>
      </c>
    </row>
    <row r="5163" spans="1:18" hidden="1" x14ac:dyDescent="0.25">
      <c r="A5163">
        <v>29213</v>
      </c>
      <c r="B5163">
        <v>202422</v>
      </c>
      <c r="C5163" t="str">
        <f>_xlfn.TEXTAFTER(Tabla4[[#This Row],[Escuela]],"- ",1)</f>
        <v>Arquitectura</v>
      </c>
      <c r="D5163" t="s">
        <v>1444</v>
      </c>
      <c r="E5163" t="s">
        <v>77</v>
      </c>
      <c r="F5163">
        <v>29213</v>
      </c>
      <c r="G5163" t="s">
        <v>5443</v>
      </c>
      <c r="H5163" t="s">
        <v>5652</v>
      </c>
      <c r="I5163">
        <v>9</v>
      </c>
      <c r="J5163" t="s">
        <v>5653</v>
      </c>
      <c r="K5163">
        <v>15</v>
      </c>
      <c r="L5163" t="s">
        <v>65</v>
      </c>
      <c r="M5163" t="s">
        <v>22</v>
      </c>
      <c r="N5163" t="s">
        <v>23</v>
      </c>
      <c r="O5163" t="s">
        <v>5651</v>
      </c>
    </row>
    <row r="5164" spans="1:18" hidden="1" x14ac:dyDescent="0.25">
      <c r="A5164">
        <v>29214</v>
      </c>
      <c r="B5164">
        <v>202422</v>
      </c>
      <c r="C5164" t="str">
        <f>_xlfn.TEXTAFTER(Tabla4[[#This Row],[Escuela]],"- ",1)</f>
        <v>Arquitectura</v>
      </c>
      <c r="D5164" t="s">
        <v>1444</v>
      </c>
      <c r="E5164" t="s">
        <v>77</v>
      </c>
      <c r="F5164">
        <v>29214</v>
      </c>
      <c r="G5164" t="s">
        <v>5443</v>
      </c>
      <c r="H5164" t="s">
        <v>5652</v>
      </c>
      <c r="I5164">
        <v>10</v>
      </c>
      <c r="J5164" t="s">
        <v>5653</v>
      </c>
      <c r="K5164">
        <v>15</v>
      </c>
      <c r="L5164" t="s">
        <v>65</v>
      </c>
      <c r="M5164" t="s">
        <v>22</v>
      </c>
      <c r="N5164" t="s">
        <v>23</v>
      </c>
    </row>
    <row r="5165" spans="1:18" hidden="1" x14ac:dyDescent="0.25">
      <c r="A5165">
        <v>21548</v>
      </c>
      <c r="B5165">
        <v>202422</v>
      </c>
      <c r="C5165" t="str">
        <f>_xlfn.TEXTAFTER(Tabla4[[#This Row],[Escuela]],"- ",1)</f>
        <v>Arquitectura</v>
      </c>
      <c r="D5165" t="s">
        <v>1444</v>
      </c>
      <c r="E5165" t="s">
        <v>77</v>
      </c>
      <c r="F5165">
        <v>21548</v>
      </c>
      <c r="G5165" t="s">
        <v>5443</v>
      </c>
      <c r="H5165" t="s">
        <v>5656</v>
      </c>
      <c r="I5165">
        <v>1</v>
      </c>
      <c r="J5165" t="s">
        <v>5657</v>
      </c>
      <c r="K5165">
        <v>15</v>
      </c>
      <c r="L5165" t="s">
        <v>65</v>
      </c>
      <c r="M5165" t="s">
        <v>22</v>
      </c>
      <c r="N5165" t="s">
        <v>23</v>
      </c>
    </row>
    <row r="5166" spans="1:18" hidden="1" x14ac:dyDescent="0.25">
      <c r="A5166">
        <v>30603</v>
      </c>
      <c r="B5166">
        <v>202422</v>
      </c>
      <c r="C5166" t="str">
        <f>_xlfn.TEXTAFTER(Tabla4[[#This Row],[Escuela]],"- ",1)</f>
        <v>Arquitectura</v>
      </c>
      <c r="D5166" t="s">
        <v>1444</v>
      </c>
      <c r="E5166" t="s">
        <v>77</v>
      </c>
      <c r="F5166">
        <v>30603</v>
      </c>
      <c r="G5166" t="s">
        <v>5443</v>
      </c>
      <c r="H5166" t="s">
        <v>5658</v>
      </c>
      <c r="I5166">
        <v>1</v>
      </c>
      <c r="J5166" t="s">
        <v>5659</v>
      </c>
      <c r="K5166">
        <v>15</v>
      </c>
      <c r="L5166" t="s">
        <v>65</v>
      </c>
      <c r="M5166" t="s">
        <v>22</v>
      </c>
      <c r="N5166" t="s">
        <v>23</v>
      </c>
      <c r="O5166" t="s">
        <v>3393</v>
      </c>
    </row>
    <row r="5167" spans="1:18" hidden="1" x14ac:dyDescent="0.25">
      <c r="A5167">
        <v>11553</v>
      </c>
      <c r="B5167">
        <v>202422</v>
      </c>
      <c r="C5167" t="str">
        <f>_xlfn.TEXTAFTER(Tabla4[[#This Row],[Escuela]],"- ",1)</f>
        <v>Arquitectura</v>
      </c>
      <c r="D5167" t="s">
        <v>1444</v>
      </c>
      <c r="E5167" t="s">
        <v>77</v>
      </c>
      <c r="F5167">
        <v>11553</v>
      </c>
      <c r="G5167" t="s">
        <v>5443</v>
      </c>
      <c r="H5167" t="s">
        <v>2755</v>
      </c>
      <c r="I5167">
        <v>1</v>
      </c>
      <c r="J5167" t="s">
        <v>5638</v>
      </c>
      <c r="K5167">
        <v>20</v>
      </c>
      <c r="L5167" t="s">
        <v>65</v>
      </c>
      <c r="M5167" t="s">
        <v>22</v>
      </c>
      <c r="N5167" t="s">
        <v>1474</v>
      </c>
      <c r="O5167" t="s">
        <v>5660</v>
      </c>
      <c r="P5167" t="s">
        <v>5661</v>
      </c>
      <c r="R5167" t="s">
        <v>5662</v>
      </c>
    </row>
    <row r="5168" spans="1:18" hidden="1" x14ac:dyDescent="0.25">
      <c r="A5168">
        <v>11566</v>
      </c>
      <c r="B5168">
        <v>202422</v>
      </c>
      <c r="C5168" t="str">
        <f>_xlfn.TEXTAFTER(Tabla4[[#This Row],[Escuela]],"- ",1)</f>
        <v>Arquitectura</v>
      </c>
      <c r="D5168" t="s">
        <v>1444</v>
      </c>
      <c r="E5168" t="s">
        <v>77</v>
      </c>
      <c r="F5168">
        <v>11566</v>
      </c>
      <c r="G5168" t="s">
        <v>5443</v>
      </c>
      <c r="H5168" t="s">
        <v>1724</v>
      </c>
      <c r="I5168">
        <v>1</v>
      </c>
      <c r="J5168" t="s">
        <v>5638</v>
      </c>
      <c r="K5168">
        <v>20</v>
      </c>
      <c r="L5168" t="s">
        <v>65</v>
      </c>
      <c r="M5168" t="s">
        <v>22</v>
      </c>
      <c r="N5168" t="s">
        <v>5639</v>
      </c>
      <c r="Q5168" t="s">
        <v>5663</v>
      </c>
      <c r="R5168" t="s">
        <v>5664</v>
      </c>
    </row>
    <row r="5169" spans="1:18" hidden="1" x14ac:dyDescent="0.25">
      <c r="A5169">
        <v>11576</v>
      </c>
      <c r="B5169">
        <v>202422</v>
      </c>
      <c r="C5169" t="str">
        <f>_xlfn.TEXTAFTER(Tabla4[[#This Row],[Escuela]],"- ",1)</f>
        <v>Arquitectura</v>
      </c>
      <c r="D5169" t="s">
        <v>1444</v>
      </c>
      <c r="E5169" t="s">
        <v>77</v>
      </c>
      <c r="F5169">
        <v>11576</v>
      </c>
      <c r="G5169" t="s">
        <v>5443</v>
      </c>
      <c r="H5169" t="s">
        <v>1724</v>
      </c>
      <c r="I5169">
        <v>2</v>
      </c>
      <c r="J5169" t="s">
        <v>5638</v>
      </c>
      <c r="K5169">
        <v>20</v>
      </c>
      <c r="L5169" t="s">
        <v>65</v>
      </c>
      <c r="M5169" t="s">
        <v>22</v>
      </c>
      <c r="N5169" t="s">
        <v>5639</v>
      </c>
      <c r="Q5169" t="s">
        <v>5665</v>
      </c>
      <c r="R5169" t="s">
        <v>5666</v>
      </c>
    </row>
    <row r="5170" spans="1:18" hidden="1" x14ac:dyDescent="0.25">
      <c r="A5170">
        <v>11595</v>
      </c>
      <c r="B5170">
        <v>202422</v>
      </c>
      <c r="C5170" t="str">
        <f>_xlfn.TEXTAFTER(Tabla4[[#This Row],[Escuela]],"- ",1)</f>
        <v>Arquitectura</v>
      </c>
      <c r="D5170" t="s">
        <v>1444</v>
      </c>
      <c r="E5170" t="s">
        <v>77</v>
      </c>
      <c r="F5170">
        <v>11595</v>
      </c>
      <c r="G5170" t="s">
        <v>5443</v>
      </c>
      <c r="H5170" t="s">
        <v>5617</v>
      </c>
      <c r="I5170">
        <v>1</v>
      </c>
      <c r="J5170" t="s">
        <v>5667</v>
      </c>
      <c r="K5170">
        <v>20</v>
      </c>
      <c r="L5170" t="s">
        <v>65</v>
      </c>
      <c r="M5170" t="s">
        <v>22</v>
      </c>
      <c r="N5170" t="s">
        <v>2402</v>
      </c>
      <c r="O5170" t="s">
        <v>2883</v>
      </c>
      <c r="R5170" t="s">
        <v>5668</v>
      </c>
    </row>
    <row r="5171" spans="1:18" hidden="1" x14ac:dyDescent="0.25">
      <c r="A5171">
        <v>11584</v>
      </c>
      <c r="B5171">
        <v>202422</v>
      </c>
      <c r="C5171" t="str">
        <f>_xlfn.TEXTAFTER(Tabla4[[#This Row],[Escuela]],"- ",1)</f>
        <v>Arquitectura</v>
      </c>
      <c r="D5171" t="s">
        <v>1444</v>
      </c>
      <c r="E5171" t="s">
        <v>77</v>
      </c>
      <c r="F5171">
        <v>11584</v>
      </c>
      <c r="G5171" t="s">
        <v>5443</v>
      </c>
      <c r="H5171" t="s">
        <v>5617</v>
      </c>
      <c r="I5171">
        <v>2</v>
      </c>
      <c r="J5171" t="s">
        <v>5667</v>
      </c>
      <c r="K5171">
        <v>20</v>
      </c>
      <c r="L5171" t="s">
        <v>65</v>
      </c>
      <c r="M5171" t="s">
        <v>22</v>
      </c>
      <c r="N5171" t="s">
        <v>2402</v>
      </c>
      <c r="O5171" t="s">
        <v>5669</v>
      </c>
      <c r="R5171" t="s">
        <v>2527</v>
      </c>
    </row>
    <row r="5172" spans="1:18" hidden="1" x14ac:dyDescent="0.25">
      <c r="C5172" t="e">
        <f>_xlfn.TEXTAFTER(Tabla4[[#This Row],[Escuela]],"- ",1)</f>
        <v>#VALUE!</v>
      </c>
    </row>
    <row r="5173" spans="1:18" hidden="1" x14ac:dyDescent="0.25">
      <c r="A5173">
        <v>11624</v>
      </c>
      <c r="B5173">
        <v>202422</v>
      </c>
      <c r="C5173" t="str">
        <f>_xlfn.TEXTAFTER(Tabla4[[#This Row],[Escuela]],"- ",1)</f>
        <v>Arquitectura</v>
      </c>
      <c r="D5173" t="s">
        <v>1444</v>
      </c>
      <c r="E5173" t="s">
        <v>77</v>
      </c>
      <c r="F5173">
        <v>11624</v>
      </c>
      <c r="G5173" t="s">
        <v>5443</v>
      </c>
      <c r="H5173" t="s">
        <v>2911</v>
      </c>
      <c r="I5173">
        <v>1</v>
      </c>
      <c r="J5173" t="s">
        <v>5670</v>
      </c>
      <c r="K5173">
        <v>20</v>
      </c>
      <c r="L5173" t="s">
        <v>65</v>
      </c>
      <c r="M5173" t="s">
        <v>22</v>
      </c>
      <c r="N5173" t="s">
        <v>2402</v>
      </c>
      <c r="O5173" t="s">
        <v>5671</v>
      </c>
      <c r="R5173" t="s">
        <v>4592</v>
      </c>
    </row>
    <row r="5174" spans="1:18" hidden="1" x14ac:dyDescent="0.25">
      <c r="A5174">
        <v>11618</v>
      </c>
      <c r="B5174">
        <v>202422</v>
      </c>
      <c r="C5174" t="str">
        <f>_xlfn.TEXTAFTER(Tabla4[[#This Row],[Escuela]],"- ",1)</f>
        <v>Arquitectura</v>
      </c>
      <c r="D5174" t="s">
        <v>1444</v>
      </c>
      <c r="E5174" t="s">
        <v>77</v>
      </c>
      <c r="F5174">
        <v>11618</v>
      </c>
      <c r="G5174" t="s">
        <v>5443</v>
      </c>
      <c r="H5174" t="s">
        <v>2911</v>
      </c>
      <c r="I5174">
        <v>2</v>
      </c>
      <c r="J5174" t="s">
        <v>5670</v>
      </c>
      <c r="K5174">
        <v>20</v>
      </c>
      <c r="L5174" t="s">
        <v>65</v>
      </c>
      <c r="M5174" t="s">
        <v>22</v>
      </c>
      <c r="N5174" t="s">
        <v>2402</v>
      </c>
      <c r="O5174" t="s">
        <v>5671</v>
      </c>
      <c r="R5174" t="s">
        <v>4592</v>
      </c>
    </row>
    <row r="5175" spans="1:18" hidden="1" x14ac:dyDescent="0.25">
      <c r="A5175">
        <v>11690</v>
      </c>
      <c r="B5175">
        <v>202422</v>
      </c>
      <c r="C5175" t="str">
        <f>_xlfn.TEXTAFTER(Tabla4[[#This Row],[Escuela]],"- ",1)</f>
        <v>Arquitectura</v>
      </c>
      <c r="D5175" t="s">
        <v>1444</v>
      </c>
      <c r="E5175" t="s">
        <v>77</v>
      </c>
      <c r="F5175">
        <v>11690</v>
      </c>
      <c r="G5175" t="s">
        <v>5672</v>
      </c>
      <c r="H5175" t="s">
        <v>5609</v>
      </c>
      <c r="I5175">
        <v>1</v>
      </c>
      <c r="J5175" t="s">
        <v>5673</v>
      </c>
      <c r="K5175">
        <v>10</v>
      </c>
      <c r="L5175" t="s">
        <v>65</v>
      </c>
      <c r="M5175" t="s">
        <v>22</v>
      </c>
      <c r="N5175" t="s">
        <v>2402</v>
      </c>
      <c r="O5175" t="s">
        <v>402</v>
      </c>
      <c r="R5175" t="s">
        <v>3893</v>
      </c>
    </row>
    <row r="5176" spans="1:18" hidden="1" x14ac:dyDescent="0.25">
      <c r="A5176">
        <v>11698</v>
      </c>
      <c r="B5176">
        <v>202422</v>
      </c>
      <c r="C5176" t="str">
        <f>_xlfn.TEXTAFTER(Tabla4[[#This Row],[Escuela]],"- ",1)</f>
        <v>Arquitectura</v>
      </c>
      <c r="D5176" t="s">
        <v>1444</v>
      </c>
      <c r="E5176" t="s">
        <v>77</v>
      </c>
      <c r="F5176">
        <v>11698</v>
      </c>
      <c r="G5176" t="s">
        <v>5672</v>
      </c>
      <c r="H5176" t="s">
        <v>2755</v>
      </c>
      <c r="I5176">
        <v>1</v>
      </c>
      <c r="J5176" t="s">
        <v>5674</v>
      </c>
      <c r="K5176">
        <v>10</v>
      </c>
      <c r="L5176" t="s">
        <v>65</v>
      </c>
      <c r="M5176" t="s">
        <v>22</v>
      </c>
      <c r="N5176" t="s">
        <v>2402</v>
      </c>
      <c r="O5176" t="s">
        <v>402</v>
      </c>
      <c r="R5176" t="s">
        <v>3893</v>
      </c>
    </row>
    <row r="5177" spans="1:18" hidden="1" x14ac:dyDescent="0.25">
      <c r="A5177">
        <v>11708</v>
      </c>
      <c r="B5177">
        <v>202422</v>
      </c>
      <c r="C5177" t="str">
        <f>_xlfn.TEXTAFTER(Tabla4[[#This Row],[Escuela]],"- ",1)</f>
        <v>Arquitectura</v>
      </c>
      <c r="D5177" t="s">
        <v>1444</v>
      </c>
      <c r="E5177" t="s">
        <v>77</v>
      </c>
      <c r="F5177">
        <v>11708</v>
      </c>
      <c r="G5177" t="s">
        <v>5672</v>
      </c>
      <c r="H5177" t="s">
        <v>1724</v>
      </c>
      <c r="I5177">
        <v>1</v>
      </c>
      <c r="J5177" t="s">
        <v>5675</v>
      </c>
      <c r="K5177">
        <v>10</v>
      </c>
      <c r="L5177" t="s">
        <v>65</v>
      </c>
      <c r="M5177" t="s">
        <v>22</v>
      </c>
      <c r="N5177" t="s">
        <v>2402</v>
      </c>
      <c r="O5177" t="s">
        <v>402</v>
      </c>
      <c r="R5177" t="s">
        <v>3893</v>
      </c>
    </row>
    <row r="5178" spans="1:18" hidden="1" x14ac:dyDescent="0.25">
      <c r="A5178">
        <v>17534</v>
      </c>
      <c r="B5178">
        <v>202422</v>
      </c>
      <c r="C5178" t="str">
        <f>_xlfn.TEXTAFTER(Tabla4[[#This Row],[Escuela]],"- ",1)</f>
        <v>Arquitectura</v>
      </c>
      <c r="D5178" t="s">
        <v>1444</v>
      </c>
      <c r="E5178" t="s">
        <v>77</v>
      </c>
      <c r="F5178">
        <v>17534</v>
      </c>
      <c r="G5178" t="s">
        <v>5672</v>
      </c>
      <c r="H5178" t="s">
        <v>183</v>
      </c>
      <c r="I5178">
        <v>1</v>
      </c>
      <c r="J5178" t="s">
        <v>5676</v>
      </c>
      <c r="K5178">
        <v>10</v>
      </c>
      <c r="L5178" t="s">
        <v>65</v>
      </c>
      <c r="M5178" t="s">
        <v>22</v>
      </c>
      <c r="N5178" t="s">
        <v>2402</v>
      </c>
      <c r="O5178" t="s">
        <v>402</v>
      </c>
      <c r="R5178" t="s">
        <v>3893</v>
      </c>
    </row>
    <row r="5179" spans="1:18" hidden="1" x14ac:dyDescent="0.25">
      <c r="A5179">
        <v>31121</v>
      </c>
      <c r="B5179">
        <v>202422</v>
      </c>
      <c r="C5179" t="str">
        <f>_xlfn.TEXTAFTER(Tabla4[[#This Row],[Escuela]],"- ",1)</f>
        <v>Arquitectura</v>
      </c>
      <c r="D5179" t="s">
        <v>1444</v>
      </c>
      <c r="E5179" t="s">
        <v>77</v>
      </c>
      <c r="F5179">
        <v>31121</v>
      </c>
      <c r="G5179" t="s">
        <v>5454</v>
      </c>
      <c r="H5179" t="s">
        <v>2660</v>
      </c>
      <c r="I5179">
        <v>1</v>
      </c>
      <c r="J5179" t="s">
        <v>5677</v>
      </c>
      <c r="K5179">
        <v>5</v>
      </c>
      <c r="L5179" t="s">
        <v>65</v>
      </c>
      <c r="M5179" t="s">
        <v>434</v>
      </c>
      <c r="N5179" t="s">
        <v>23</v>
      </c>
    </row>
    <row r="5180" spans="1:18" hidden="1" x14ac:dyDescent="0.25">
      <c r="A5180">
        <v>31188</v>
      </c>
      <c r="B5180">
        <v>202422</v>
      </c>
      <c r="C5180" t="str">
        <f>_xlfn.TEXTAFTER(Tabla4[[#This Row],[Escuela]],"- ",1)</f>
        <v>Arquitectura</v>
      </c>
      <c r="D5180" t="s">
        <v>1444</v>
      </c>
      <c r="E5180" t="s">
        <v>77</v>
      </c>
      <c r="F5180">
        <v>31188</v>
      </c>
      <c r="G5180" t="s">
        <v>5454</v>
      </c>
      <c r="H5180" t="s">
        <v>5678</v>
      </c>
      <c r="I5180">
        <v>1</v>
      </c>
      <c r="J5180" t="s">
        <v>5679</v>
      </c>
      <c r="K5180">
        <v>5</v>
      </c>
      <c r="L5180" t="s">
        <v>65</v>
      </c>
      <c r="M5180" t="s">
        <v>22</v>
      </c>
      <c r="N5180" t="s">
        <v>23</v>
      </c>
      <c r="O5180" t="s">
        <v>5680</v>
      </c>
    </row>
    <row r="5181" spans="1:18" hidden="1" x14ac:dyDescent="0.25">
      <c r="A5181">
        <v>31120</v>
      </c>
      <c r="B5181">
        <v>202422</v>
      </c>
      <c r="C5181" t="str">
        <f>_xlfn.TEXTAFTER(Tabla4[[#This Row],[Escuela]],"- ",1)</f>
        <v>Arquitectura</v>
      </c>
      <c r="D5181" t="s">
        <v>1444</v>
      </c>
      <c r="E5181" t="s">
        <v>77</v>
      </c>
      <c r="F5181">
        <v>31120</v>
      </c>
      <c r="G5181" t="s">
        <v>5454</v>
      </c>
      <c r="H5181" t="s">
        <v>5681</v>
      </c>
      <c r="I5181">
        <v>1</v>
      </c>
      <c r="J5181" t="s">
        <v>5682</v>
      </c>
      <c r="K5181">
        <v>10</v>
      </c>
      <c r="L5181" t="s">
        <v>65</v>
      </c>
      <c r="M5181" t="s">
        <v>22</v>
      </c>
      <c r="N5181" t="s">
        <v>23</v>
      </c>
    </row>
    <row r="5182" spans="1:18" hidden="1" x14ac:dyDescent="0.25">
      <c r="A5182">
        <v>31347</v>
      </c>
      <c r="B5182">
        <v>202422</v>
      </c>
      <c r="C5182" t="str">
        <f>_xlfn.TEXTAFTER(Tabla4[[#This Row],[Escuela]],"- ",1)</f>
        <v>Arquitectura</v>
      </c>
      <c r="D5182" t="s">
        <v>1444</v>
      </c>
      <c r="E5182" t="s">
        <v>77</v>
      </c>
      <c r="F5182">
        <v>31347</v>
      </c>
      <c r="G5182" t="s">
        <v>5454</v>
      </c>
      <c r="H5182" t="s">
        <v>1320</v>
      </c>
      <c r="I5182">
        <v>1</v>
      </c>
      <c r="J5182" t="s">
        <v>5683</v>
      </c>
      <c r="K5182">
        <v>10</v>
      </c>
      <c r="L5182" t="s">
        <v>112</v>
      </c>
      <c r="M5182" t="s">
        <v>22</v>
      </c>
      <c r="N5182" t="s">
        <v>23</v>
      </c>
      <c r="O5182" t="s">
        <v>129</v>
      </c>
    </row>
    <row r="5183" spans="1:18" hidden="1" x14ac:dyDescent="0.25">
      <c r="A5183">
        <v>30034</v>
      </c>
      <c r="B5183">
        <v>202422</v>
      </c>
      <c r="C5183" t="str">
        <f>_xlfn.TEXTAFTER(Tabla4[[#This Row],[Escuela]],"- ",1)</f>
        <v>Desarrollo Sustentable</v>
      </c>
      <c r="D5183" t="s">
        <v>5684</v>
      </c>
      <c r="E5183" t="s">
        <v>17</v>
      </c>
      <c r="F5183">
        <v>30034</v>
      </c>
      <c r="G5183" t="s">
        <v>5685</v>
      </c>
      <c r="H5183" t="s">
        <v>2104</v>
      </c>
      <c r="I5183">
        <v>1</v>
      </c>
      <c r="J5183" t="s">
        <v>5686</v>
      </c>
      <c r="K5183">
        <v>10</v>
      </c>
      <c r="L5183" t="s">
        <v>112</v>
      </c>
      <c r="M5183" t="s">
        <v>22</v>
      </c>
      <c r="N5183" t="s">
        <v>23</v>
      </c>
      <c r="O5183" t="s">
        <v>378</v>
      </c>
    </row>
    <row r="5184" spans="1:18" hidden="1" x14ac:dyDescent="0.25">
      <c r="C5184" t="e">
        <f>_xlfn.TEXTAFTER(Tabla4[[#This Row],[Escuela]],"- ",1)</f>
        <v>#VALUE!</v>
      </c>
    </row>
    <row r="5185" spans="1:16" hidden="1" x14ac:dyDescent="0.25">
      <c r="A5185">
        <v>30040</v>
      </c>
      <c r="B5185">
        <v>202422</v>
      </c>
      <c r="C5185" t="str">
        <f>_xlfn.TEXTAFTER(Tabla4[[#This Row],[Escuela]],"- ",1)</f>
        <v>Desarrollo Sustentable</v>
      </c>
      <c r="D5185" t="s">
        <v>5684</v>
      </c>
      <c r="E5185" t="s">
        <v>17</v>
      </c>
      <c r="F5185">
        <v>30040</v>
      </c>
      <c r="G5185" t="s">
        <v>5685</v>
      </c>
      <c r="H5185" t="s">
        <v>1340</v>
      </c>
      <c r="I5185">
        <v>1</v>
      </c>
      <c r="J5185" t="s">
        <v>5687</v>
      </c>
      <c r="K5185">
        <v>10</v>
      </c>
      <c r="L5185" t="s">
        <v>112</v>
      </c>
      <c r="M5185" t="s">
        <v>22</v>
      </c>
      <c r="N5185" t="s">
        <v>23</v>
      </c>
      <c r="O5185" t="s">
        <v>2310</v>
      </c>
    </row>
    <row r="5186" spans="1:16" hidden="1" x14ac:dyDescent="0.25">
      <c r="A5186">
        <v>31547</v>
      </c>
      <c r="B5186">
        <v>202422</v>
      </c>
      <c r="C5186" t="str">
        <f>_xlfn.TEXTAFTER(Tabla4[[#This Row],[Escuela]],"- ",1)</f>
        <v>Desarrollo Sustentable</v>
      </c>
      <c r="D5186" t="s">
        <v>5684</v>
      </c>
      <c r="E5186" t="s">
        <v>77</v>
      </c>
      <c r="F5186">
        <v>31547</v>
      </c>
      <c r="G5186" t="s">
        <v>5685</v>
      </c>
      <c r="H5186" t="s">
        <v>1970</v>
      </c>
      <c r="I5186">
        <v>1</v>
      </c>
      <c r="J5186" t="s">
        <v>5688</v>
      </c>
      <c r="K5186">
        <v>10</v>
      </c>
      <c r="L5186" t="s">
        <v>112</v>
      </c>
      <c r="M5186" t="s">
        <v>22</v>
      </c>
      <c r="N5186" t="s">
        <v>272</v>
      </c>
      <c r="O5186" t="s">
        <v>813</v>
      </c>
      <c r="P5186" t="s">
        <v>340</v>
      </c>
    </row>
    <row r="5187" spans="1:16" hidden="1" x14ac:dyDescent="0.25">
      <c r="A5187">
        <v>31554</v>
      </c>
      <c r="B5187">
        <v>202422</v>
      </c>
      <c r="C5187" t="str">
        <f>_xlfn.TEXTAFTER(Tabla4[[#This Row],[Escuela]],"- ",1)</f>
        <v>Desarrollo Sustentable</v>
      </c>
      <c r="D5187" t="s">
        <v>5684</v>
      </c>
      <c r="E5187" t="s">
        <v>77</v>
      </c>
      <c r="F5187">
        <v>31554</v>
      </c>
      <c r="G5187" t="s">
        <v>5685</v>
      </c>
      <c r="H5187" t="s">
        <v>1970</v>
      </c>
      <c r="I5187">
        <v>2</v>
      </c>
      <c r="J5187" t="s">
        <v>5688</v>
      </c>
      <c r="K5187">
        <v>10</v>
      </c>
      <c r="L5187" t="s">
        <v>112</v>
      </c>
      <c r="M5187" t="s">
        <v>22</v>
      </c>
      <c r="N5187" t="s">
        <v>272</v>
      </c>
      <c r="O5187" t="s">
        <v>813</v>
      </c>
      <c r="P5187" t="s">
        <v>340</v>
      </c>
    </row>
    <row r="5188" spans="1:16" hidden="1" x14ac:dyDescent="0.25">
      <c r="A5188">
        <v>31559</v>
      </c>
      <c r="B5188">
        <v>202422</v>
      </c>
      <c r="C5188" t="str">
        <f>_xlfn.TEXTAFTER(Tabla4[[#This Row],[Escuela]],"- ",1)</f>
        <v>Desarrollo Sustentable</v>
      </c>
      <c r="D5188" t="s">
        <v>5684</v>
      </c>
      <c r="E5188" t="s">
        <v>77</v>
      </c>
      <c r="F5188">
        <v>31559</v>
      </c>
      <c r="G5188" t="s">
        <v>5685</v>
      </c>
      <c r="H5188" t="s">
        <v>1970</v>
      </c>
      <c r="I5188">
        <v>3</v>
      </c>
      <c r="J5188" t="s">
        <v>5688</v>
      </c>
      <c r="K5188">
        <v>10</v>
      </c>
      <c r="L5188" t="s">
        <v>112</v>
      </c>
      <c r="M5188" t="s">
        <v>22</v>
      </c>
      <c r="N5188" t="s">
        <v>272</v>
      </c>
      <c r="O5188" t="s">
        <v>119</v>
      </c>
      <c r="P5188" t="s">
        <v>340</v>
      </c>
    </row>
    <row r="5189" spans="1:16" hidden="1" x14ac:dyDescent="0.25">
      <c r="A5189">
        <v>31564</v>
      </c>
      <c r="B5189">
        <v>202422</v>
      </c>
      <c r="C5189" t="str">
        <f>_xlfn.TEXTAFTER(Tabla4[[#This Row],[Escuela]],"- ",1)</f>
        <v>Desarrollo Sustentable</v>
      </c>
      <c r="D5189" t="s">
        <v>5684</v>
      </c>
      <c r="E5189" t="s">
        <v>77</v>
      </c>
      <c r="F5189">
        <v>31564</v>
      </c>
      <c r="G5189" t="s">
        <v>5685</v>
      </c>
      <c r="H5189" t="s">
        <v>1970</v>
      </c>
      <c r="I5189">
        <v>4</v>
      </c>
      <c r="J5189" t="s">
        <v>5688</v>
      </c>
      <c r="K5189">
        <v>10</v>
      </c>
      <c r="L5189" t="s">
        <v>112</v>
      </c>
      <c r="M5189" t="s">
        <v>22</v>
      </c>
      <c r="N5189" t="s">
        <v>272</v>
      </c>
      <c r="O5189" t="s">
        <v>119</v>
      </c>
      <c r="P5189" t="s">
        <v>340</v>
      </c>
    </row>
    <row r="5190" spans="1:16" hidden="1" x14ac:dyDescent="0.25">
      <c r="A5190">
        <v>31567</v>
      </c>
      <c r="B5190">
        <v>202422</v>
      </c>
      <c r="C5190" t="str">
        <f>_xlfn.TEXTAFTER(Tabla4[[#This Row],[Escuela]],"- ",1)</f>
        <v>Desarrollo Sustentable</v>
      </c>
      <c r="D5190" t="s">
        <v>5684</v>
      </c>
      <c r="E5190" t="s">
        <v>77</v>
      </c>
      <c r="F5190">
        <v>31567</v>
      </c>
      <c r="G5190" t="s">
        <v>5685</v>
      </c>
      <c r="H5190" t="s">
        <v>1970</v>
      </c>
      <c r="I5190">
        <v>5</v>
      </c>
      <c r="J5190" t="s">
        <v>5688</v>
      </c>
      <c r="K5190">
        <v>10</v>
      </c>
      <c r="L5190" t="s">
        <v>112</v>
      </c>
      <c r="M5190" t="s">
        <v>22</v>
      </c>
      <c r="N5190" t="s">
        <v>272</v>
      </c>
      <c r="O5190" t="s">
        <v>35</v>
      </c>
      <c r="P5190" t="s">
        <v>340</v>
      </c>
    </row>
    <row r="5191" spans="1:16" hidden="1" x14ac:dyDescent="0.25">
      <c r="A5191">
        <v>31571</v>
      </c>
      <c r="B5191">
        <v>202422</v>
      </c>
      <c r="C5191" t="str">
        <f>_xlfn.TEXTAFTER(Tabla4[[#This Row],[Escuela]],"- ",1)</f>
        <v>Desarrollo Sustentable</v>
      </c>
      <c r="D5191" t="s">
        <v>5684</v>
      </c>
      <c r="E5191" t="s">
        <v>77</v>
      </c>
      <c r="F5191">
        <v>31571</v>
      </c>
      <c r="G5191" t="s">
        <v>5685</v>
      </c>
      <c r="H5191" t="s">
        <v>1970</v>
      </c>
      <c r="I5191">
        <v>6</v>
      </c>
      <c r="J5191" t="s">
        <v>5688</v>
      </c>
      <c r="K5191">
        <v>10</v>
      </c>
      <c r="L5191" t="s">
        <v>112</v>
      </c>
      <c r="M5191" t="s">
        <v>22</v>
      </c>
      <c r="N5191" t="s">
        <v>272</v>
      </c>
      <c r="O5191" t="s">
        <v>35</v>
      </c>
      <c r="P5191" t="s">
        <v>340</v>
      </c>
    </row>
    <row r="5192" spans="1:16" hidden="1" x14ac:dyDescent="0.25">
      <c r="A5192">
        <v>31573</v>
      </c>
      <c r="B5192">
        <v>202422</v>
      </c>
      <c r="C5192" t="str">
        <f>_xlfn.TEXTAFTER(Tabla4[[#This Row],[Escuela]],"- ",1)</f>
        <v>Desarrollo Sustentable</v>
      </c>
      <c r="D5192" t="s">
        <v>5684</v>
      </c>
      <c r="E5192" t="s">
        <v>77</v>
      </c>
      <c r="F5192">
        <v>31573</v>
      </c>
      <c r="G5192" t="s">
        <v>5685</v>
      </c>
      <c r="H5192" t="s">
        <v>1970</v>
      </c>
      <c r="I5192">
        <v>7</v>
      </c>
      <c r="J5192" t="s">
        <v>5688</v>
      </c>
      <c r="K5192">
        <v>10</v>
      </c>
      <c r="L5192" t="s">
        <v>112</v>
      </c>
      <c r="M5192" t="s">
        <v>22</v>
      </c>
      <c r="N5192" t="s">
        <v>272</v>
      </c>
      <c r="O5192" t="s">
        <v>381</v>
      </c>
      <c r="P5192" t="s">
        <v>340</v>
      </c>
    </row>
    <row r="5193" spans="1:16" hidden="1" x14ac:dyDescent="0.25">
      <c r="A5193">
        <v>31578</v>
      </c>
      <c r="B5193">
        <v>202422</v>
      </c>
      <c r="C5193" t="str">
        <f>_xlfn.TEXTAFTER(Tabla4[[#This Row],[Escuela]],"- ",1)</f>
        <v>Desarrollo Sustentable</v>
      </c>
      <c r="D5193" t="s">
        <v>5684</v>
      </c>
      <c r="E5193" t="s">
        <v>77</v>
      </c>
      <c r="F5193">
        <v>31578</v>
      </c>
      <c r="G5193" t="s">
        <v>5685</v>
      </c>
      <c r="H5193" t="s">
        <v>1970</v>
      </c>
      <c r="I5193">
        <v>8</v>
      </c>
      <c r="J5193" t="s">
        <v>5688</v>
      </c>
      <c r="K5193">
        <v>10</v>
      </c>
      <c r="L5193" t="s">
        <v>112</v>
      </c>
      <c r="M5193" t="s">
        <v>22</v>
      </c>
      <c r="N5193" t="s">
        <v>272</v>
      </c>
      <c r="O5193" t="s">
        <v>381</v>
      </c>
      <c r="P5193" t="s">
        <v>340</v>
      </c>
    </row>
    <row r="5194" spans="1:16" hidden="1" x14ac:dyDescent="0.25">
      <c r="A5194">
        <v>31581</v>
      </c>
      <c r="B5194">
        <v>202422</v>
      </c>
      <c r="C5194" t="str">
        <f>_xlfn.TEXTAFTER(Tabla4[[#This Row],[Escuela]],"- ",1)</f>
        <v>Desarrollo Sustentable</v>
      </c>
      <c r="D5194" t="s">
        <v>5684</v>
      </c>
      <c r="E5194" t="s">
        <v>77</v>
      </c>
      <c r="F5194">
        <v>31581</v>
      </c>
      <c r="G5194" t="s">
        <v>5685</v>
      </c>
      <c r="H5194" t="s">
        <v>1970</v>
      </c>
      <c r="I5194">
        <v>9</v>
      </c>
      <c r="J5194" t="s">
        <v>5688</v>
      </c>
      <c r="K5194">
        <v>10</v>
      </c>
      <c r="L5194" t="s">
        <v>112</v>
      </c>
      <c r="M5194" t="s">
        <v>22</v>
      </c>
      <c r="N5194" t="s">
        <v>272</v>
      </c>
      <c r="O5194" t="s">
        <v>113</v>
      </c>
      <c r="P5194" t="s">
        <v>340</v>
      </c>
    </row>
    <row r="5195" spans="1:16" hidden="1" x14ac:dyDescent="0.25">
      <c r="A5195">
        <v>31584</v>
      </c>
      <c r="B5195">
        <v>202422</v>
      </c>
      <c r="C5195" t="str">
        <f>_xlfn.TEXTAFTER(Tabla4[[#This Row],[Escuela]],"- ",1)</f>
        <v>Desarrollo Sustentable</v>
      </c>
      <c r="D5195" t="s">
        <v>5684</v>
      </c>
      <c r="E5195" t="s">
        <v>77</v>
      </c>
      <c r="F5195">
        <v>31584</v>
      </c>
      <c r="G5195" t="s">
        <v>5685</v>
      </c>
      <c r="H5195" t="s">
        <v>1970</v>
      </c>
      <c r="I5195">
        <v>10</v>
      </c>
      <c r="J5195" t="s">
        <v>5688</v>
      </c>
      <c r="K5195">
        <v>10</v>
      </c>
      <c r="L5195" t="s">
        <v>112</v>
      </c>
      <c r="M5195" t="s">
        <v>22</v>
      </c>
      <c r="N5195" t="s">
        <v>272</v>
      </c>
      <c r="O5195" t="s">
        <v>113</v>
      </c>
      <c r="P5195" t="s">
        <v>340</v>
      </c>
    </row>
    <row r="5196" spans="1:16" hidden="1" x14ac:dyDescent="0.25">
      <c r="A5196">
        <v>31588</v>
      </c>
      <c r="B5196">
        <v>202422</v>
      </c>
      <c r="C5196" t="str">
        <f>_xlfn.TEXTAFTER(Tabla4[[#This Row],[Escuela]],"- ",1)</f>
        <v>Desarrollo Sustentable</v>
      </c>
      <c r="D5196" t="s">
        <v>5684</v>
      </c>
      <c r="E5196" t="s">
        <v>77</v>
      </c>
      <c r="F5196">
        <v>31588</v>
      </c>
      <c r="G5196" t="s">
        <v>5685</v>
      </c>
      <c r="H5196" t="s">
        <v>1970</v>
      </c>
      <c r="I5196">
        <v>11</v>
      </c>
      <c r="J5196" t="s">
        <v>5688</v>
      </c>
      <c r="K5196">
        <v>10</v>
      </c>
      <c r="L5196" t="s">
        <v>21</v>
      </c>
      <c r="M5196" t="s">
        <v>22</v>
      </c>
      <c r="N5196" t="s">
        <v>272</v>
      </c>
      <c r="O5196" t="s">
        <v>381</v>
      </c>
      <c r="P5196" t="s">
        <v>340</v>
      </c>
    </row>
    <row r="5197" spans="1:16" hidden="1" x14ac:dyDescent="0.25">
      <c r="A5197">
        <v>31430</v>
      </c>
      <c r="B5197">
        <v>202422</v>
      </c>
      <c r="C5197" t="str">
        <f>_xlfn.TEXTAFTER(Tabla4[[#This Row],[Escuela]],"- ",1)</f>
        <v>Desarrollo Sustentable</v>
      </c>
      <c r="D5197" t="s">
        <v>5684</v>
      </c>
      <c r="E5197" t="s">
        <v>77</v>
      </c>
      <c r="F5197">
        <v>31430</v>
      </c>
      <c r="G5197" t="s">
        <v>5685</v>
      </c>
      <c r="H5197" t="s">
        <v>3159</v>
      </c>
      <c r="I5197">
        <v>1</v>
      </c>
      <c r="J5197" t="s">
        <v>5689</v>
      </c>
      <c r="K5197">
        <v>10</v>
      </c>
      <c r="L5197" t="s">
        <v>112</v>
      </c>
      <c r="M5197" t="s">
        <v>22</v>
      </c>
      <c r="N5197" t="s">
        <v>272</v>
      </c>
      <c r="O5197" t="s">
        <v>410</v>
      </c>
      <c r="P5197" t="s">
        <v>1919</v>
      </c>
    </row>
    <row r="5198" spans="1:16" hidden="1" x14ac:dyDescent="0.25">
      <c r="A5198">
        <v>31436</v>
      </c>
      <c r="B5198">
        <v>202422</v>
      </c>
      <c r="C5198" t="str">
        <f>_xlfn.TEXTAFTER(Tabla4[[#This Row],[Escuela]],"- ",1)</f>
        <v>Desarrollo Sustentable</v>
      </c>
      <c r="D5198" t="s">
        <v>5684</v>
      </c>
      <c r="E5198" t="s">
        <v>77</v>
      </c>
      <c r="F5198">
        <v>31436</v>
      </c>
      <c r="G5198" t="s">
        <v>5685</v>
      </c>
      <c r="H5198" t="s">
        <v>5690</v>
      </c>
      <c r="I5198">
        <v>1</v>
      </c>
      <c r="J5198" t="s">
        <v>5691</v>
      </c>
      <c r="K5198">
        <v>10</v>
      </c>
      <c r="L5198" t="s">
        <v>112</v>
      </c>
      <c r="M5198" t="s">
        <v>43</v>
      </c>
      <c r="N5198" t="s">
        <v>23</v>
      </c>
      <c r="O5198" t="s">
        <v>2399</v>
      </c>
    </row>
    <row r="5199" spans="1:16" hidden="1" x14ac:dyDescent="0.25">
      <c r="A5199">
        <v>27506</v>
      </c>
      <c r="B5199">
        <v>202422</v>
      </c>
      <c r="C5199" t="str">
        <f>_xlfn.TEXTAFTER(Tabla4[[#This Row],[Escuela]],"- ",1)</f>
        <v>Desarrollo Sustentable</v>
      </c>
      <c r="D5199" t="s">
        <v>5684</v>
      </c>
      <c r="E5199" t="s">
        <v>77</v>
      </c>
      <c r="F5199">
        <v>27506</v>
      </c>
      <c r="G5199" t="s">
        <v>5685</v>
      </c>
      <c r="H5199" t="s">
        <v>5692</v>
      </c>
      <c r="I5199">
        <v>1</v>
      </c>
      <c r="J5199" t="s">
        <v>5693</v>
      </c>
      <c r="K5199">
        <v>10</v>
      </c>
      <c r="L5199" t="s">
        <v>112</v>
      </c>
      <c r="M5199" t="s">
        <v>22</v>
      </c>
      <c r="N5199" t="s">
        <v>272</v>
      </c>
      <c r="O5199" t="s">
        <v>1328</v>
      </c>
      <c r="P5199" t="s">
        <v>355</v>
      </c>
    </row>
    <row r="5200" spans="1:16" hidden="1" x14ac:dyDescent="0.25">
      <c r="A5200">
        <v>31428</v>
      </c>
      <c r="B5200">
        <v>202422</v>
      </c>
      <c r="C5200" t="str">
        <f>_xlfn.TEXTAFTER(Tabla4[[#This Row],[Escuela]],"- ",1)</f>
        <v>Desarrollo Sustentable</v>
      </c>
      <c r="D5200" t="s">
        <v>5684</v>
      </c>
      <c r="E5200" t="s">
        <v>77</v>
      </c>
      <c r="F5200">
        <v>31428</v>
      </c>
      <c r="G5200" t="s">
        <v>5685</v>
      </c>
      <c r="H5200" t="s">
        <v>5694</v>
      </c>
      <c r="I5200">
        <v>1</v>
      </c>
      <c r="J5200" t="s">
        <v>5695</v>
      </c>
      <c r="K5200">
        <v>10</v>
      </c>
      <c r="L5200" t="s">
        <v>112</v>
      </c>
      <c r="M5200" t="s">
        <v>22</v>
      </c>
      <c r="N5200" t="s">
        <v>272</v>
      </c>
      <c r="O5200" t="s">
        <v>372</v>
      </c>
      <c r="P5200" t="s">
        <v>1889</v>
      </c>
    </row>
    <row r="5201" spans="1:16" hidden="1" x14ac:dyDescent="0.25">
      <c r="A5201">
        <v>31449</v>
      </c>
      <c r="B5201">
        <v>202422</v>
      </c>
      <c r="C5201" t="str">
        <f>_xlfn.TEXTAFTER(Tabla4[[#This Row],[Escuela]],"- ",1)</f>
        <v>Desarrollo Sustentable</v>
      </c>
      <c r="D5201" t="s">
        <v>5684</v>
      </c>
      <c r="E5201" t="s">
        <v>77</v>
      </c>
      <c r="F5201">
        <v>31449</v>
      </c>
      <c r="G5201" t="s">
        <v>5685</v>
      </c>
      <c r="H5201" t="s">
        <v>5696</v>
      </c>
      <c r="I5201">
        <v>1</v>
      </c>
      <c r="J5201" t="s">
        <v>5697</v>
      </c>
      <c r="K5201">
        <v>10</v>
      </c>
      <c r="L5201" t="s">
        <v>112</v>
      </c>
      <c r="M5201" t="s">
        <v>22</v>
      </c>
      <c r="N5201" t="s">
        <v>272</v>
      </c>
      <c r="O5201" t="s">
        <v>375</v>
      </c>
      <c r="P5201" t="s">
        <v>516</v>
      </c>
    </row>
    <row r="5202" spans="1:16" hidden="1" x14ac:dyDescent="0.25">
      <c r="A5202">
        <v>31502</v>
      </c>
      <c r="B5202">
        <v>202422</v>
      </c>
      <c r="C5202" t="str">
        <f>_xlfn.TEXTAFTER(Tabla4[[#This Row],[Escuela]],"- ",1)</f>
        <v>Desarrollo Sustentable</v>
      </c>
      <c r="D5202" t="s">
        <v>5684</v>
      </c>
      <c r="E5202" t="s">
        <v>77</v>
      </c>
      <c r="F5202">
        <v>31502</v>
      </c>
      <c r="G5202" t="s">
        <v>5685</v>
      </c>
      <c r="H5202" t="s">
        <v>1162</v>
      </c>
      <c r="I5202">
        <v>1</v>
      </c>
      <c r="J5202" t="s">
        <v>5698</v>
      </c>
      <c r="K5202">
        <v>10</v>
      </c>
      <c r="L5202" t="s">
        <v>112</v>
      </c>
      <c r="M5202" t="s">
        <v>22</v>
      </c>
      <c r="N5202" t="s">
        <v>272</v>
      </c>
      <c r="O5202" t="s">
        <v>381</v>
      </c>
      <c r="P5202" t="s">
        <v>340</v>
      </c>
    </row>
    <row r="5203" spans="1:16" hidden="1" x14ac:dyDescent="0.25">
      <c r="A5203">
        <v>31427</v>
      </c>
      <c r="B5203">
        <v>202422</v>
      </c>
      <c r="C5203" t="str">
        <f>_xlfn.TEXTAFTER(Tabla4[[#This Row],[Escuela]],"- ",1)</f>
        <v>Desarrollo Sustentable</v>
      </c>
      <c r="D5203" t="s">
        <v>5684</v>
      </c>
      <c r="E5203" t="s">
        <v>77</v>
      </c>
      <c r="F5203">
        <v>31427</v>
      </c>
      <c r="G5203" t="s">
        <v>5685</v>
      </c>
      <c r="H5203" t="s">
        <v>5699</v>
      </c>
      <c r="I5203">
        <v>1</v>
      </c>
      <c r="J5203" t="s">
        <v>5700</v>
      </c>
      <c r="K5203">
        <v>10</v>
      </c>
      <c r="L5203" t="s">
        <v>112</v>
      </c>
      <c r="M5203" t="s">
        <v>22</v>
      </c>
      <c r="N5203" t="s">
        <v>272</v>
      </c>
      <c r="O5203" t="s">
        <v>172</v>
      </c>
      <c r="P5203" t="s">
        <v>335</v>
      </c>
    </row>
    <row r="5204" spans="1:16" hidden="1" x14ac:dyDescent="0.25">
      <c r="A5204">
        <v>31596</v>
      </c>
      <c r="B5204">
        <v>202422</v>
      </c>
      <c r="C5204" t="str">
        <f>_xlfn.TEXTAFTER(Tabla4[[#This Row],[Escuela]],"- ",1)</f>
        <v>Desarrollo Sustentable</v>
      </c>
      <c r="D5204" t="s">
        <v>5684</v>
      </c>
      <c r="E5204" t="s">
        <v>77</v>
      </c>
      <c r="F5204">
        <v>31596</v>
      </c>
      <c r="G5204" t="s">
        <v>5685</v>
      </c>
      <c r="H5204" t="s">
        <v>5701</v>
      </c>
      <c r="I5204">
        <v>1</v>
      </c>
      <c r="J5204" t="s">
        <v>5702</v>
      </c>
      <c r="K5204">
        <v>10</v>
      </c>
      <c r="L5204" t="s">
        <v>112</v>
      </c>
      <c r="M5204" t="s">
        <v>22</v>
      </c>
      <c r="N5204" t="s">
        <v>272</v>
      </c>
      <c r="O5204" t="s">
        <v>172</v>
      </c>
      <c r="P5204" t="s">
        <v>340</v>
      </c>
    </row>
    <row r="5205" spans="1:16" hidden="1" x14ac:dyDescent="0.25">
      <c r="A5205">
        <v>15574</v>
      </c>
      <c r="B5205">
        <v>202422</v>
      </c>
      <c r="C5205" t="str">
        <f>_xlfn.TEXTAFTER(Tabla4[[#This Row],[Escuela]],"- ",1)</f>
        <v>Diseño</v>
      </c>
      <c r="D5205" t="s">
        <v>1161</v>
      </c>
      <c r="E5205" t="s">
        <v>58</v>
      </c>
      <c r="F5205">
        <v>15574</v>
      </c>
      <c r="G5205" t="s">
        <v>5703</v>
      </c>
      <c r="H5205" t="s">
        <v>1398</v>
      </c>
      <c r="I5205">
        <v>1</v>
      </c>
      <c r="J5205" t="s">
        <v>5157</v>
      </c>
      <c r="K5205">
        <v>30</v>
      </c>
      <c r="L5205" t="s">
        <v>65</v>
      </c>
      <c r="M5205" t="s">
        <v>22</v>
      </c>
      <c r="N5205" t="s">
        <v>1371</v>
      </c>
    </row>
    <row r="5206" spans="1:16" hidden="1" x14ac:dyDescent="0.25">
      <c r="A5206">
        <v>30288</v>
      </c>
      <c r="B5206">
        <v>202422</v>
      </c>
      <c r="C5206" t="str">
        <f>_xlfn.TEXTAFTER(Tabla4[[#This Row],[Escuela]],"- ",1)</f>
        <v>Diseño</v>
      </c>
      <c r="D5206" t="s">
        <v>1161</v>
      </c>
      <c r="E5206" t="s">
        <v>58</v>
      </c>
      <c r="F5206">
        <v>30288</v>
      </c>
      <c r="G5206" t="s">
        <v>5703</v>
      </c>
      <c r="H5206" t="s">
        <v>824</v>
      </c>
      <c r="I5206">
        <v>1</v>
      </c>
      <c r="J5206" t="s">
        <v>5704</v>
      </c>
      <c r="K5206">
        <v>10</v>
      </c>
      <c r="L5206" t="s">
        <v>65</v>
      </c>
      <c r="M5206" t="s">
        <v>22</v>
      </c>
    </row>
    <row r="5207" spans="1:16" hidden="1" x14ac:dyDescent="0.25">
      <c r="A5207">
        <v>26696</v>
      </c>
      <c r="B5207">
        <v>202422</v>
      </c>
      <c r="C5207" t="str">
        <f>_xlfn.TEXTAFTER(Tabla4[[#This Row],[Escuela]],"- ",1)</f>
        <v>Diseño</v>
      </c>
      <c r="D5207" t="s">
        <v>1161</v>
      </c>
      <c r="E5207" t="s">
        <v>58</v>
      </c>
      <c r="F5207">
        <v>26696</v>
      </c>
      <c r="G5207" t="s">
        <v>5703</v>
      </c>
      <c r="H5207" t="s">
        <v>1806</v>
      </c>
      <c r="I5207">
        <v>1</v>
      </c>
      <c r="J5207" t="s">
        <v>5705</v>
      </c>
      <c r="K5207">
        <v>10</v>
      </c>
      <c r="L5207" t="s">
        <v>65</v>
      </c>
      <c r="M5207" t="s">
        <v>22</v>
      </c>
      <c r="N5207" t="s">
        <v>23</v>
      </c>
      <c r="O5207" t="s">
        <v>24</v>
      </c>
    </row>
    <row r="5208" spans="1:16" hidden="1" x14ac:dyDescent="0.25">
      <c r="A5208">
        <v>15130</v>
      </c>
      <c r="B5208">
        <v>202422</v>
      </c>
      <c r="C5208" t="str">
        <f>_xlfn.TEXTAFTER(Tabla4[[#This Row],[Escuela]],"- ",1)</f>
        <v>Diseño</v>
      </c>
      <c r="D5208" t="s">
        <v>1161</v>
      </c>
      <c r="E5208" t="s">
        <v>58</v>
      </c>
      <c r="F5208">
        <v>15130</v>
      </c>
      <c r="G5208" t="s">
        <v>5703</v>
      </c>
      <c r="H5208" t="s">
        <v>5706</v>
      </c>
      <c r="I5208">
        <v>1</v>
      </c>
      <c r="J5208" t="s">
        <v>5707</v>
      </c>
      <c r="K5208">
        <v>10</v>
      </c>
      <c r="L5208" t="s">
        <v>65</v>
      </c>
      <c r="M5208" t="s">
        <v>22</v>
      </c>
      <c r="N5208" t="s">
        <v>23</v>
      </c>
      <c r="O5208" t="s">
        <v>1589</v>
      </c>
    </row>
    <row r="5209" spans="1:16" hidden="1" x14ac:dyDescent="0.25">
      <c r="A5209">
        <v>15139</v>
      </c>
      <c r="B5209">
        <v>202422</v>
      </c>
      <c r="C5209" t="str">
        <f>_xlfn.TEXTAFTER(Tabla4[[#This Row],[Escuela]],"- ",1)</f>
        <v>Diseño</v>
      </c>
      <c r="D5209" t="s">
        <v>1161</v>
      </c>
      <c r="E5209" t="s">
        <v>58</v>
      </c>
      <c r="F5209">
        <v>15139</v>
      </c>
      <c r="G5209" t="s">
        <v>5703</v>
      </c>
      <c r="H5209" t="s">
        <v>5708</v>
      </c>
      <c r="I5209">
        <v>1</v>
      </c>
      <c r="J5209" t="s">
        <v>5709</v>
      </c>
      <c r="K5209">
        <v>5</v>
      </c>
      <c r="L5209" t="s">
        <v>65</v>
      </c>
      <c r="M5209" t="s">
        <v>22</v>
      </c>
      <c r="N5209" t="s">
        <v>23</v>
      </c>
      <c r="O5209" t="s">
        <v>28</v>
      </c>
    </row>
    <row r="5210" spans="1:16" hidden="1" x14ac:dyDescent="0.25">
      <c r="A5210">
        <v>31756</v>
      </c>
      <c r="B5210">
        <v>202422</v>
      </c>
      <c r="C5210" t="str">
        <f>_xlfn.TEXTAFTER(Tabla4[[#This Row],[Escuela]],"- ",1)</f>
        <v>Diseño</v>
      </c>
      <c r="D5210" t="s">
        <v>1161</v>
      </c>
      <c r="E5210" t="s">
        <v>58</v>
      </c>
      <c r="F5210">
        <v>31756</v>
      </c>
      <c r="G5210" t="s">
        <v>5703</v>
      </c>
      <c r="H5210" t="s">
        <v>5710</v>
      </c>
      <c r="I5210">
        <v>1</v>
      </c>
      <c r="J5210" t="s">
        <v>5711</v>
      </c>
      <c r="K5210">
        <v>5</v>
      </c>
      <c r="L5210" t="s">
        <v>65</v>
      </c>
      <c r="M5210" t="s">
        <v>22</v>
      </c>
      <c r="N5210" t="s">
        <v>23</v>
      </c>
      <c r="O5210" t="s">
        <v>5712</v>
      </c>
    </row>
    <row r="5211" spans="1:16" hidden="1" x14ac:dyDescent="0.25">
      <c r="A5211">
        <v>21351</v>
      </c>
      <c r="B5211">
        <v>202422</v>
      </c>
      <c r="C5211" t="str">
        <f>_xlfn.TEXTAFTER(Tabla4[[#This Row],[Escuela]],"- ",1)</f>
        <v>Diseño</v>
      </c>
      <c r="D5211" t="s">
        <v>1161</v>
      </c>
      <c r="E5211" t="s">
        <v>58</v>
      </c>
      <c r="F5211">
        <v>21351</v>
      </c>
      <c r="G5211" t="s">
        <v>5703</v>
      </c>
      <c r="H5211" t="s">
        <v>5510</v>
      </c>
      <c r="I5211">
        <v>1</v>
      </c>
      <c r="J5211" t="s">
        <v>5713</v>
      </c>
      <c r="K5211">
        <v>10</v>
      </c>
      <c r="L5211" t="s">
        <v>65</v>
      </c>
      <c r="M5211" t="s">
        <v>22</v>
      </c>
      <c r="N5211" t="s">
        <v>23</v>
      </c>
      <c r="O5211" t="s">
        <v>124</v>
      </c>
    </row>
    <row r="5212" spans="1:16" hidden="1" x14ac:dyDescent="0.25">
      <c r="A5212">
        <v>31597</v>
      </c>
      <c r="B5212">
        <v>202422</v>
      </c>
      <c r="C5212" t="str">
        <f>_xlfn.TEXTAFTER(Tabla4[[#This Row],[Escuela]],"- ",1)</f>
        <v>Diseño</v>
      </c>
      <c r="D5212" t="s">
        <v>1161</v>
      </c>
      <c r="E5212" t="s">
        <v>58</v>
      </c>
      <c r="F5212">
        <v>31597</v>
      </c>
      <c r="G5212" t="s">
        <v>5703</v>
      </c>
      <c r="H5212" t="s">
        <v>5714</v>
      </c>
      <c r="I5212">
        <v>1</v>
      </c>
      <c r="J5212" t="s">
        <v>5715</v>
      </c>
      <c r="K5212">
        <v>5</v>
      </c>
      <c r="L5212" t="s">
        <v>65</v>
      </c>
      <c r="M5212" t="s">
        <v>22</v>
      </c>
      <c r="N5212" t="s">
        <v>23</v>
      </c>
      <c r="O5212" t="s">
        <v>4300</v>
      </c>
    </row>
    <row r="5213" spans="1:16" hidden="1" x14ac:dyDescent="0.25">
      <c r="A5213">
        <v>30001</v>
      </c>
      <c r="B5213">
        <v>202422</v>
      </c>
      <c r="C5213" t="str">
        <f>_xlfn.TEXTAFTER(Tabla4[[#This Row],[Escuela]],"- ",1)</f>
        <v>Diseño</v>
      </c>
      <c r="D5213" t="s">
        <v>1161</v>
      </c>
      <c r="E5213" t="s">
        <v>58</v>
      </c>
      <c r="F5213">
        <v>30001</v>
      </c>
      <c r="G5213" t="s">
        <v>5703</v>
      </c>
      <c r="H5213" t="s">
        <v>5716</v>
      </c>
      <c r="I5213">
        <v>1</v>
      </c>
      <c r="J5213" t="s">
        <v>5717</v>
      </c>
      <c r="K5213">
        <v>5</v>
      </c>
      <c r="L5213" t="s">
        <v>65</v>
      </c>
      <c r="M5213" t="s">
        <v>22</v>
      </c>
    </row>
    <row r="5214" spans="1:16" hidden="1" x14ac:dyDescent="0.25">
      <c r="A5214">
        <v>30000</v>
      </c>
      <c r="B5214">
        <v>202422</v>
      </c>
      <c r="C5214" t="str">
        <f>_xlfn.TEXTAFTER(Tabla4[[#This Row],[Escuela]],"- ",1)</f>
        <v>Diseño</v>
      </c>
      <c r="D5214" t="s">
        <v>1161</v>
      </c>
      <c r="E5214" t="s">
        <v>58</v>
      </c>
      <c r="F5214">
        <v>30000</v>
      </c>
      <c r="G5214" t="s">
        <v>5703</v>
      </c>
      <c r="H5214" t="s">
        <v>5718</v>
      </c>
      <c r="I5214">
        <v>1</v>
      </c>
      <c r="J5214" t="s">
        <v>5719</v>
      </c>
      <c r="K5214">
        <v>5</v>
      </c>
      <c r="L5214" t="s">
        <v>65</v>
      </c>
      <c r="M5214" t="s">
        <v>22</v>
      </c>
    </row>
    <row r="5215" spans="1:16" hidden="1" x14ac:dyDescent="0.25">
      <c r="A5215">
        <v>31740</v>
      </c>
      <c r="B5215">
        <v>202422</v>
      </c>
      <c r="C5215" t="str">
        <f>_xlfn.TEXTAFTER(Tabla4[[#This Row],[Escuela]],"- ",1)</f>
        <v>Diseño</v>
      </c>
      <c r="D5215" t="s">
        <v>1161</v>
      </c>
      <c r="E5215" t="s">
        <v>58</v>
      </c>
      <c r="F5215">
        <v>31740</v>
      </c>
      <c r="G5215" t="s">
        <v>5703</v>
      </c>
      <c r="H5215" t="s">
        <v>5720</v>
      </c>
      <c r="I5215">
        <v>1</v>
      </c>
      <c r="J5215" t="s">
        <v>5721</v>
      </c>
      <c r="K5215">
        <v>5</v>
      </c>
      <c r="L5215" t="s">
        <v>65</v>
      </c>
      <c r="M5215" t="s">
        <v>22</v>
      </c>
      <c r="N5215" t="s">
        <v>23</v>
      </c>
      <c r="O5215" t="s">
        <v>73</v>
      </c>
    </row>
    <row r="5216" spans="1:16" hidden="1" x14ac:dyDescent="0.25">
      <c r="A5216">
        <v>31748</v>
      </c>
      <c r="B5216">
        <v>202422</v>
      </c>
      <c r="C5216" t="str">
        <f>_xlfn.TEXTAFTER(Tabla4[[#This Row],[Escuela]],"- ",1)</f>
        <v>Diseño</v>
      </c>
      <c r="D5216" t="s">
        <v>1161</v>
      </c>
      <c r="E5216" t="s">
        <v>58</v>
      </c>
      <c r="F5216">
        <v>31748</v>
      </c>
      <c r="G5216" t="s">
        <v>5703</v>
      </c>
      <c r="H5216" t="s">
        <v>1808</v>
      </c>
      <c r="I5216">
        <v>1</v>
      </c>
      <c r="J5216" t="s">
        <v>5722</v>
      </c>
      <c r="K5216">
        <v>5</v>
      </c>
      <c r="L5216" t="s">
        <v>65</v>
      </c>
      <c r="M5216" t="s">
        <v>22</v>
      </c>
      <c r="N5216" t="s">
        <v>23</v>
      </c>
      <c r="O5216" t="s">
        <v>73</v>
      </c>
    </row>
    <row r="5217" spans="1:16" hidden="1" x14ac:dyDescent="0.25">
      <c r="A5217">
        <v>10452</v>
      </c>
      <c r="B5217">
        <v>202422</v>
      </c>
      <c r="C5217" t="str">
        <f>_xlfn.TEXTAFTER(Tabla4[[#This Row],[Escuela]],"- ",1)</f>
        <v>Diseño</v>
      </c>
      <c r="D5217" t="s">
        <v>1161</v>
      </c>
      <c r="E5217" t="s">
        <v>77</v>
      </c>
      <c r="F5217">
        <v>10452</v>
      </c>
      <c r="G5217" t="s">
        <v>5703</v>
      </c>
      <c r="H5217" t="s">
        <v>4441</v>
      </c>
      <c r="I5217">
        <v>1</v>
      </c>
      <c r="J5217" t="s">
        <v>5723</v>
      </c>
      <c r="K5217">
        <v>10</v>
      </c>
      <c r="L5217" t="s">
        <v>65</v>
      </c>
      <c r="M5217" t="s">
        <v>22</v>
      </c>
      <c r="N5217" t="s">
        <v>23</v>
      </c>
      <c r="O5217" t="s">
        <v>2319</v>
      </c>
    </row>
    <row r="5218" spans="1:16" hidden="1" x14ac:dyDescent="0.25">
      <c r="A5218">
        <v>10457</v>
      </c>
      <c r="B5218">
        <v>202422</v>
      </c>
      <c r="C5218" t="str">
        <f>_xlfn.TEXTAFTER(Tabla4[[#This Row],[Escuela]],"- ",1)</f>
        <v>Diseño</v>
      </c>
      <c r="D5218" t="s">
        <v>1161</v>
      </c>
      <c r="E5218" t="s">
        <v>77</v>
      </c>
      <c r="F5218">
        <v>10457</v>
      </c>
      <c r="G5218" t="s">
        <v>5703</v>
      </c>
      <c r="H5218" t="s">
        <v>2380</v>
      </c>
      <c r="I5218">
        <v>1</v>
      </c>
      <c r="J5218" t="s">
        <v>5724</v>
      </c>
      <c r="K5218">
        <v>10</v>
      </c>
      <c r="L5218" t="s">
        <v>65</v>
      </c>
      <c r="M5218" t="s">
        <v>22</v>
      </c>
      <c r="N5218" t="s">
        <v>23</v>
      </c>
      <c r="O5218" t="s">
        <v>2319</v>
      </c>
    </row>
    <row r="5219" spans="1:16" hidden="1" x14ac:dyDescent="0.25">
      <c r="A5219">
        <v>31158</v>
      </c>
      <c r="B5219">
        <v>202422</v>
      </c>
      <c r="C5219" t="str">
        <f>_xlfn.TEXTAFTER(Tabla4[[#This Row],[Escuela]],"- ",1)</f>
        <v>Diseño</v>
      </c>
      <c r="D5219" t="s">
        <v>1161</v>
      </c>
      <c r="E5219" t="s">
        <v>77</v>
      </c>
      <c r="F5219">
        <v>31158</v>
      </c>
      <c r="G5219" t="s">
        <v>5703</v>
      </c>
      <c r="H5219" t="s">
        <v>5725</v>
      </c>
      <c r="I5219">
        <v>1</v>
      </c>
      <c r="J5219" t="s">
        <v>5726</v>
      </c>
      <c r="K5219">
        <v>10</v>
      </c>
      <c r="L5219" t="s">
        <v>65</v>
      </c>
      <c r="M5219" t="s">
        <v>22</v>
      </c>
      <c r="N5219" t="s">
        <v>23</v>
      </c>
      <c r="O5219" t="s">
        <v>113</v>
      </c>
    </row>
    <row r="5220" spans="1:16" hidden="1" x14ac:dyDescent="0.25">
      <c r="A5220">
        <v>10516</v>
      </c>
      <c r="B5220">
        <v>202422</v>
      </c>
      <c r="C5220" t="str">
        <f>_xlfn.TEXTAFTER(Tabla4[[#This Row],[Escuela]],"- ",1)</f>
        <v>Diseño</v>
      </c>
      <c r="D5220" t="s">
        <v>1161</v>
      </c>
      <c r="E5220" t="s">
        <v>77</v>
      </c>
      <c r="F5220">
        <v>10516</v>
      </c>
      <c r="G5220" t="s">
        <v>5703</v>
      </c>
      <c r="H5220" t="s">
        <v>2125</v>
      </c>
      <c r="I5220">
        <v>1</v>
      </c>
      <c r="J5220" t="s">
        <v>5727</v>
      </c>
      <c r="K5220">
        <v>10</v>
      </c>
      <c r="L5220" t="s">
        <v>65</v>
      </c>
      <c r="M5220" t="s">
        <v>22</v>
      </c>
      <c r="N5220" t="s">
        <v>272</v>
      </c>
      <c r="O5220" t="s">
        <v>1328</v>
      </c>
      <c r="P5220" t="s">
        <v>355</v>
      </c>
    </row>
    <row r="5221" spans="1:16" hidden="1" x14ac:dyDescent="0.25">
      <c r="A5221">
        <v>22707</v>
      </c>
      <c r="B5221">
        <v>202422</v>
      </c>
      <c r="C5221" t="str">
        <f>_xlfn.TEXTAFTER(Tabla4[[#This Row],[Escuela]],"- ",1)</f>
        <v>Diseño</v>
      </c>
      <c r="D5221" t="s">
        <v>1161</v>
      </c>
      <c r="E5221" t="s">
        <v>77</v>
      </c>
      <c r="F5221">
        <v>22707</v>
      </c>
      <c r="G5221" t="s">
        <v>5703</v>
      </c>
      <c r="H5221" t="s">
        <v>5728</v>
      </c>
      <c r="I5221">
        <v>1</v>
      </c>
      <c r="J5221" t="s">
        <v>5729</v>
      </c>
      <c r="K5221">
        <v>10</v>
      </c>
      <c r="L5221" t="s">
        <v>65</v>
      </c>
      <c r="M5221" t="s">
        <v>22</v>
      </c>
      <c r="N5221" t="s">
        <v>23</v>
      </c>
      <c r="O5221" t="s">
        <v>255</v>
      </c>
    </row>
    <row r="5222" spans="1:16" hidden="1" x14ac:dyDescent="0.25">
      <c r="A5222">
        <v>30780</v>
      </c>
      <c r="B5222">
        <v>202422</v>
      </c>
      <c r="C5222" t="str">
        <f>_xlfn.TEXTAFTER(Tabla4[[#This Row],[Escuela]],"- ",1)</f>
        <v>Diseño</v>
      </c>
      <c r="D5222" t="s">
        <v>1161</v>
      </c>
      <c r="E5222" t="s">
        <v>77</v>
      </c>
      <c r="F5222">
        <v>30780</v>
      </c>
      <c r="G5222" t="s">
        <v>5703</v>
      </c>
      <c r="H5222" t="s">
        <v>5730</v>
      </c>
      <c r="I5222">
        <v>1</v>
      </c>
      <c r="J5222" t="s">
        <v>5731</v>
      </c>
      <c r="K5222">
        <v>10</v>
      </c>
      <c r="L5222" t="s">
        <v>65</v>
      </c>
      <c r="M5222" t="s">
        <v>22</v>
      </c>
      <c r="N5222" t="s">
        <v>23</v>
      </c>
      <c r="O5222" t="s">
        <v>172</v>
      </c>
    </row>
    <row r="5223" spans="1:16" hidden="1" x14ac:dyDescent="0.25">
      <c r="A5223">
        <v>10577</v>
      </c>
      <c r="B5223">
        <v>202422</v>
      </c>
      <c r="C5223" t="str">
        <f>_xlfn.TEXTAFTER(Tabla4[[#This Row],[Escuela]],"- ",1)</f>
        <v>Diseño</v>
      </c>
      <c r="D5223" t="s">
        <v>1161</v>
      </c>
      <c r="E5223" t="s">
        <v>77</v>
      </c>
      <c r="F5223">
        <v>10577</v>
      </c>
      <c r="G5223" t="s">
        <v>5703</v>
      </c>
      <c r="H5223" t="s">
        <v>2162</v>
      </c>
      <c r="I5223">
        <v>1</v>
      </c>
      <c r="J5223" t="s">
        <v>5732</v>
      </c>
      <c r="K5223">
        <v>10</v>
      </c>
      <c r="L5223" t="s">
        <v>65</v>
      </c>
      <c r="M5223" t="s">
        <v>22</v>
      </c>
      <c r="N5223" t="s">
        <v>23</v>
      </c>
      <c r="O5223" t="s">
        <v>172</v>
      </c>
    </row>
    <row r="5224" spans="1:16" hidden="1" x14ac:dyDescent="0.25">
      <c r="A5224">
        <v>10582</v>
      </c>
      <c r="B5224">
        <v>202422</v>
      </c>
      <c r="C5224" t="str">
        <f>_xlfn.TEXTAFTER(Tabla4[[#This Row],[Escuela]],"- ",1)</f>
        <v>Diseño</v>
      </c>
      <c r="D5224" t="s">
        <v>1161</v>
      </c>
      <c r="E5224" t="s">
        <v>77</v>
      </c>
      <c r="F5224">
        <v>10582</v>
      </c>
      <c r="G5224" t="s">
        <v>5703</v>
      </c>
      <c r="H5224" t="s">
        <v>509</v>
      </c>
      <c r="I5224">
        <v>1</v>
      </c>
      <c r="J5224" t="s">
        <v>5733</v>
      </c>
      <c r="K5224">
        <v>10</v>
      </c>
      <c r="L5224" t="s">
        <v>65</v>
      </c>
      <c r="M5224" t="s">
        <v>43</v>
      </c>
      <c r="N5224" t="s">
        <v>23</v>
      </c>
      <c r="O5224" t="s">
        <v>137</v>
      </c>
    </row>
    <row r="5225" spans="1:16" hidden="1" x14ac:dyDescent="0.25">
      <c r="A5225">
        <v>10592</v>
      </c>
      <c r="B5225">
        <v>202422</v>
      </c>
      <c r="C5225" t="str">
        <f>_xlfn.TEXTAFTER(Tabla4[[#This Row],[Escuela]],"- ",1)</f>
        <v>Diseño</v>
      </c>
      <c r="D5225" t="s">
        <v>1161</v>
      </c>
      <c r="E5225" t="s">
        <v>77</v>
      </c>
      <c r="F5225">
        <v>10592</v>
      </c>
      <c r="G5225" t="s">
        <v>5703</v>
      </c>
      <c r="H5225" t="s">
        <v>1518</v>
      </c>
      <c r="I5225">
        <v>1</v>
      </c>
      <c r="J5225" t="s">
        <v>5734</v>
      </c>
      <c r="K5225">
        <v>15</v>
      </c>
      <c r="L5225" t="s">
        <v>65</v>
      </c>
      <c r="M5225" t="s">
        <v>22</v>
      </c>
    </row>
    <row r="5226" spans="1:16" hidden="1" x14ac:dyDescent="0.25">
      <c r="A5226">
        <v>10587</v>
      </c>
      <c r="B5226">
        <v>202422</v>
      </c>
      <c r="C5226" t="str">
        <f>_xlfn.TEXTAFTER(Tabla4[[#This Row],[Escuela]],"- ",1)</f>
        <v>Diseño</v>
      </c>
      <c r="D5226" t="s">
        <v>1161</v>
      </c>
      <c r="E5226" t="s">
        <v>77</v>
      </c>
      <c r="F5226">
        <v>10587</v>
      </c>
      <c r="G5226" t="s">
        <v>5703</v>
      </c>
      <c r="H5226" t="s">
        <v>1518</v>
      </c>
      <c r="I5226">
        <v>2</v>
      </c>
      <c r="J5226" t="s">
        <v>5734</v>
      </c>
      <c r="K5226">
        <v>15</v>
      </c>
      <c r="L5226" t="s">
        <v>65</v>
      </c>
      <c r="M5226" t="s">
        <v>22</v>
      </c>
    </row>
    <row r="5227" spans="1:16" hidden="1" x14ac:dyDescent="0.25">
      <c r="A5227">
        <v>10599</v>
      </c>
      <c r="B5227">
        <v>202422</v>
      </c>
      <c r="C5227" t="str">
        <f>_xlfn.TEXTAFTER(Tabla4[[#This Row],[Escuela]],"- ",1)</f>
        <v>Diseño</v>
      </c>
      <c r="D5227" t="s">
        <v>1161</v>
      </c>
      <c r="E5227" t="s">
        <v>77</v>
      </c>
      <c r="F5227">
        <v>10599</v>
      </c>
      <c r="G5227" t="s">
        <v>5703</v>
      </c>
      <c r="H5227" t="s">
        <v>1518</v>
      </c>
      <c r="I5227">
        <v>3</v>
      </c>
      <c r="J5227" t="s">
        <v>5734</v>
      </c>
      <c r="K5227">
        <v>15</v>
      </c>
      <c r="L5227" t="s">
        <v>65</v>
      </c>
      <c r="M5227" t="s">
        <v>22</v>
      </c>
    </row>
    <row r="5228" spans="1:16" hidden="1" x14ac:dyDescent="0.25">
      <c r="A5228">
        <v>10605</v>
      </c>
      <c r="B5228">
        <v>202422</v>
      </c>
      <c r="C5228" t="str">
        <f>_xlfn.TEXTAFTER(Tabla4[[#This Row],[Escuela]],"- ",1)</f>
        <v>Diseño</v>
      </c>
      <c r="D5228" t="s">
        <v>1161</v>
      </c>
      <c r="E5228" t="s">
        <v>77</v>
      </c>
      <c r="F5228">
        <v>10605</v>
      </c>
      <c r="G5228" t="s">
        <v>5703</v>
      </c>
      <c r="H5228" t="s">
        <v>1519</v>
      </c>
      <c r="I5228">
        <v>1</v>
      </c>
      <c r="J5228" t="s">
        <v>5735</v>
      </c>
      <c r="K5228">
        <v>10</v>
      </c>
      <c r="L5228" t="s">
        <v>65</v>
      </c>
      <c r="M5228" t="s">
        <v>22</v>
      </c>
      <c r="N5228" t="s">
        <v>23</v>
      </c>
      <c r="O5228" t="s">
        <v>3270</v>
      </c>
    </row>
    <row r="5229" spans="1:16" hidden="1" x14ac:dyDescent="0.25">
      <c r="A5229">
        <v>29030</v>
      </c>
      <c r="B5229">
        <v>202422</v>
      </c>
      <c r="C5229" t="str">
        <f>_xlfn.TEXTAFTER(Tabla4[[#This Row],[Escuela]],"- ",1)</f>
        <v>Diseño</v>
      </c>
      <c r="D5229" t="s">
        <v>1161</v>
      </c>
      <c r="E5229" t="s">
        <v>77</v>
      </c>
      <c r="F5229">
        <v>29030</v>
      </c>
      <c r="G5229" t="s">
        <v>5703</v>
      </c>
      <c r="H5229" t="s">
        <v>1519</v>
      </c>
      <c r="I5229">
        <v>2</v>
      </c>
      <c r="J5229" t="s">
        <v>5735</v>
      </c>
      <c r="K5229">
        <v>10</v>
      </c>
      <c r="L5229" t="s">
        <v>65</v>
      </c>
      <c r="M5229" t="s">
        <v>22</v>
      </c>
    </row>
    <row r="5230" spans="1:16" hidden="1" x14ac:dyDescent="0.25">
      <c r="A5230">
        <v>23928</v>
      </c>
      <c r="B5230">
        <v>202422</v>
      </c>
      <c r="C5230" t="str">
        <f>_xlfn.TEXTAFTER(Tabla4[[#This Row],[Escuela]],"- ",1)</f>
        <v>Diseño</v>
      </c>
      <c r="D5230" t="s">
        <v>1161</v>
      </c>
      <c r="E5230" t="s">
        <v>77</v>
      </c>
      <c r="F5230">
        <v>23928</v>
      </c>
      <c r="G5230" t="s">
        <v>5703</v>
      </c>
      <c r="H5230" t="s">
        <v>338</v>
      </c>
      <c r="I5230">
        <v>1</v>
      </c>
      <c r="J5230" t="s">
        <v>5736</v>
      </c>
      <c r="K5230">
        <v>15</v>
      </c>
      <c r="L5230" t="s">
        <v>65</v>
      </c>
      <c r="M5230" t="s">
        <v>22</v>
      </c>
    </row>
    <row r="5231" spans="1:16" hidden="1" x14ac:dyDescent="0.25">
      <c r="A5231">
        <v>19772</v>
      </c>
      <c r="B5231">
        <v>202422</v>
      </c>
      <c r="C5231" t="str">
        <f>_xlfn.TEXTAFTER(Tabla4[[#This Row],[Escuela]],"- ",1)</f>
        <v>Diseño</v>
      </c>
      <c r="D5231" t="s">
        <v>1161</v>
      </c>
      <c r="E5231" t="s">
        <v>77</v>
      </c>
      <c r="F5231">
        <v>19772</v>
      </c>
      <c r="G5231" t="s">
        <v>5703</v>
      </c>
      <c r="H5231" t="s">
        <v>338</v>
      </c>
      <c r="I5231">
        <v>2</v>
      </c>
      <c r="J5231" t="s">
        <v>5736</v>
      </c>
      <c r="K5231">
        <v>15</v>
      </c>
      <c r="L5231" t="s">
        <v>65</v>
      </c>
      <c r="M5231" t="s">
        <v>22</v>
      </c>
    </row>
    <row r="5232" spans="1:16" hidden="1" x14ac:dyDescent="0.25">
      <c r="A5232">
        <v>19776</v>
      </c>
      <c r="B5232">
        <v>202422</v>
      </c>
      <c r="C5232" t="str">
        <f>_xlfn.TEXTAFTER(Tabla4[[#This Row],[Escuela]],"- ",1)</f>
        <v>Diseño</v>
      </c>
      <c r="D5232" t="s">
        <v>1161</v>
      </c>
      <c r="E5232" t="s">
        <v>77</v>
      </c>
      <c r="F5232">
        <v>19776</v>
      </c>
      <c r="G5232" t="s">
        <v>5703</v>
      </c>
      <c r="H5232" t="s">
        <v>338</v>
      </c>
      <c r="I5232">
        <v>3</v>
      </c>
      <c r="J5232" t="s">
        <v>5736</v>
      </c>
      <c r="K5232">
        <v>15</v>
      </c>
      <c r="L5232" t="s">
        <v>65</v>
      </c>
      <c r="M5232" t="s">
        <v>22</v>
      </c>
    </row>
    <row r="5233" spans="1:16" hidden="1" x14ac:dyDescent="0.25">
      <c r="A5233">
        <v>19802</v>
      </c>
      <c r="B5233">
        <v>202422</v>
      </c>
      <c r="C5233" t="str">
        <f>_xlfn.TEXTAFTER(Tabla4[[#This Row],[Escuela]],"- ",1)</f>
        <v>Diseño</v>
      </c>
      <c r="D5233" t="s">
        <v>1161</v>
      </c>
      <c r="E5233" t="s">
        <v>77</v>
      </c>
      <c r="F5233">
        <v>19802</v>
      </c>
      <c r="G5233" t="s">
        <v>5703</v>
      </c>
      <c r="H5233" t="s">
        <v>338</v>
      </c>
      <c r="I5233">
        <v>4</v>
      </c>
      <c r="J5233" t="s">
        <v>5736</v>
      </c>
      <c r="K5233">
        <v>15</v>
      </c>
      <c r="L5233" t="s">
        <v>65</v>
      </c>
      <c r="M5233" t="s">
        <v>22</v>
      </c>
    </row>
    <row r="5234" spans="1:16" hidden="1" x14ac:dyDescent="0.25">
      <c r="A5234">
        <v>19806</v>
      </c>
      <c r="B5234">
        <v>202422</v>
      </c>
      <c r="C5234" t="str">
        <f>_xlfn.TEXTAFTER(Tabla4[[#This Row],[Escuela]],"- ",1)</f>
        <v>Diseño</v>
      </c>
      <c r="D5234" t="s">
        <v>1161</v>
      </c>
      <c r="E5234" t="s">
        <v>77</v>
      </c>
      <c r="F5234">
        <v>19806</v>
      </c>
      <c r="G5234" t="s">
        <v>5703</v>
      </c>
      <c r="H5234" t="s">
        <v>338</v>
      </c>
      <c r="I5234">
        <v>5</v>
      </c>
      <c r="J5234" t="s">
        <v>5736</v>
      </c>
      <c r="K5234">
        <v>15</v>
      </c>
      <c r="L5234" t="s">
        <v>65</v>
      </c>
      <c r="M5234" t="s">
        <v>22</v>
      </c>
    </row>
    <row r="5235" spans="1:16" hidden="1" x14ac:dyDescent="0.25">
      <c r="A5235">
        <v>10620</v>
      </c>
      <c r="B5235">
        <v>202422</v>
      </c>
      <c r="C5235" t="str">
        <f>_xlfn.TEXTAFTER(Tabla4[[#This Row],[Escuela]],"- ",1)</f>
        <v>Diseño</v>
      </c>
      <c r="D5235" t="s">
        <v>1161</v>
      </c>
      <c r="E5235" t="s">
        <v>77</v>
      </c>
      <c r="F5235">
        <v>10620</v>
      </c>
      <c r="G5235" t="s">
        <v>5703</v>
      </c>
      <c r="H5235" t="s">
        <v>2801</v>
      </c>
      <c r="I5235">
        <v>1</v>
      </c>
      <c r="J5235" t="s">
        <v>5737</v>
      </c>
      <c r="K5235">
        <v>10</v>
      </c>
      <c r="L5235" t="s">
        <v>65</v>
      </c>
      <c r="M5235" t="s">
        <v>22</v>
      </c>
    </row>
    <row r="5236" spans="1:16" hidden="1" x14ac:dyDescent="0.25">
      <c r="A5236">
        <v>10625</v>
      </c>
      <c r="B5236">
        <v>202422</v>
      </c>
      <c r="C5236" t="str">
        <f>_xlfn.TEXTAFTER(Tabla4[[#This Row],[Escuela]],"- ",1)</f>
        <v>Diseño</v>
      </c>
      <c r="D5236" t="s">
        <v>1161</v>
      </c>
      <c r="E5236" t="s">
        <v>77</v>
      </c>
      <c r="F5236">
        <v>10625</v>
      </c>
      <c r="G5236" t="s">
        <v>5703</v>
      </c>
      <c r="H5236" t="s">
        <v>2393</v>
      </c>
      <c r="I5236">
        <v>1</v>
      </c>
      <c r="J5236" t="s">
        <v>5738</v>
      </c>
      <c r="K5236">
        <v>10</v>
      </c>
      <c r="L5236" t="s">
        <v>65</v>
      </c>
      <c r="M5236" t="s">
        <v>22</v>
      </c>
      <c r="N5236" t="s">
        <v>23</v>
      </c>
      <c r="O5236" t="s">
        <v>82</v>
      </c>
    </row>
    <row r="5237" spans="1:16" hidden="1" x14ac:dyDescent="0.25">
      <c r="A5237">
        <v>29913</v>
      </c>
      <c r="B5237">
        <v>202422</v>
      </c>
      <c r="C5237" t="str">
        <f>_xlfn.TEXTAFTER(Tabla4[[#This Row],[Escuela]],"- ",1)</f>
        <v>Diseño</v>
      </c>
      <c r="D5237" t="s">
        <v>1161</v>
      </c>
      <c r="E5237" t="s">
        <v>77</v>
      </c>
      <c r="F5237">
        <v>29913</v>
      </c>
      <c r="G5237" t="s">
        <v>5703</v>
      </c>
      <c r="H5237" t="s">
        <v>2152</v>
      </c>
      <c r="I5237">
        <v>1</v>
      </c>
      <c r="J5237" t="s">
        <v>5739</v>
      </c>
      <c r="K5237">
        <v>10</v>
      </c>
      <c r="L5237" t="s">
        <v>65</v>
      </c>
      <c r="M5237" t="s">
        <v>22</v>
      </c>
    </row>
    <row r="5238" spans="1:16" hidden="1" x14ac:dyDescent="0.25">
      <c r="A5238">
        <v>25994</v>
      </c>
      <c r="B5238">
        <v>202422</v>
      </c>
      <c r="C5238" t="str">
        <f>_xlfn.TEXTAFTER(Tabla4[[#This Row],[Escuela]],"- ",1)</f>
        <v>Diseño</v>
      </c>
      <c r="D5238" t="s">
        <v>1161</v>
      </c>
      <c r="E5238" t="s">
        <v>77</v>
      </c>
      <c r="F5238">
        <v>25994</v>
      </c>
      <c r="G5238" t="s">
        <v>5703</v>
      </c>
      <c r="H5238" t="s">
        <v>2138</v>
      </c>
      <c r="I5238">
        <v>1</v>
      </c>
      <c r="J5238" t="s">
        <v>5740</v>
      </c>
      <c r="K5238">
        <v>10</v>
      </c>
      <c r="L5238" t="s">
        <v>65</v>
      </c>
      <c r="M5238" t="s">
        <v>22</v>
      </c>
      <c r="N5238" t="s">
        <v>23</v>
      </c>
      <c r="O5238" t="s">
        <v>82</v>
      </c>
    </row>
    <row r="5239" spans="1:16" hidden="1" x14ac:dyDescent="0.25">
      <c r="A5239">
        <v>10678</v>
      </c>
      <c r="B5239">
        <v>202422</v>
      </c>
      <c r="C5239" t="str">
        <f>_xlfn.TEXTAFTER(Tabla4[[#This Row],[Escuela]],"- ",1)</f>
        <v>Diseño</v>
      </c>
      <c r="D5239" t="s">
        <v>1161</v>
      </c>
      <c r="E5239" t="s">
        <v>77</v>
      </c>
      <c r="F5239">
        <v>10678</v>
      </c>
      <c r="G5239" t="s">
        <v>5703</v>
      </c>
      <c r="H5239" t="s">
        <v>5741</v>
      </c>
      <c r="I5239">
        <v>1</v>
      </c>
      <c r="J5239" t="s">
        <v>5742</v>
      </c>
      <c r="K5239">
        <v>15</v>
      </c>
      <c r="L5239" t="s">
        <v>65</v>
      </c>
      <c r="M5239" t="s">
        <v>22</v>
      </c>
      <c r="N5239" t="s">
        <v>272</v>
      </c>
      <c r="O5239" t="s">
        <v>2736</v>
      </c>
      <c r="P5239" t="s">
        <v>5743</v>
      </c>
    </row>
    <row r="5240" spans="1:16" hidden="1" x14ac:dyDescent="0.25">
      <c r="A5240">
        <v>19773</v>
      </c>
      <c r="B5240">
        <v>202422</v>
      </c>
      <c r="C5240" t="str">
        <f>_xlfn.TEXTAFTER(Tabla4[[#This Row],[Escuela]],"- ",1)</f>
        <v>Diseño</v>
      </c>
      <c r="D5240" t="s">
        <v>1161</v>
      </c>
      <c r="E5240" t="s">
        <v>77</v>
      </c>
      <c r="F5240">
        <v>19773</v>
      </c>
      <c r="G5240" t="s">
        <v>5703</v>
      </c>
      <c r="H5240" t="s">
        <v>5741</v>
      </c>
      <c r="I5240">
        <v>2</v>
      </c>
      <c r="J5240" t="s">
        <v>5742</v>
      </c>
      <c r="K5240">
        <v>15</v>
      </c>
      <c r="L5240" t="s">
        <v>65</v>
      </c>
      <c r="M5240" t="s">
        <v>22</v>
      </c>
      <c r="N5240" t="s">
        <v>272</v>
      </c>
      <c r="O5240" t="s">
        <v>2736</v>
      </c>
      <c r="P5240" t="s">
        <v>5743</v>
      </c>
    </row>
    <row r="5241" spans="1:16" hidden="1" x14ac:dyDescent="0.25">
      <c r="A5241">
        <v>19777</v>
      </c>
      <c r="B5241">
        <v>202422</v>
      </c>
      <c r="C5241" t="str">
        <f>_xlfn.TEXTAFTER(Tabla4[[#This Row],[Escuela]],"- ",1)</f>
        <v>Diseño</v>
      </c>
      <c r="D5241" t="s">
        <v>1161</v>
      </c>
      <c r="E5241" t="s">
        <v>77</v>
      </c>
      <c r="F5241">
        <v>19777</v>
      </c>
      <c r="G5241" t="s">
        <v>5703</v>
      </c>
      <c r="H5241" t="s">
        <v>5741</v>
      </c>
      <c r="I5241">
        <v>3</v>
      </c>
      <c r="J5241" t="s">
        <v>5742</v>
      </c>
      <c r="K5241">
        <v>15</v>
      </c>
      <c r="L5241" t="s">
        <v>65</v>
      </c>
      <c r="M5241" t="s">
        <v>22</v>
      </c>
      <c r="N5241" t="s">
        <v>272</v>
      </c>
      <c r="O5241" t="s">
        <v>2736</v>
      </c>
      <c r="P5241" t="s">
        <v>5743</v>
      </c>
    </row>
    <row r="5242" spans="1:16" hidden="1" x14ac:dyDescent="0.25">
      <c r="A5242">
        <v>19803</v>
      </c>
      <c r="B5242">
        <v>202422</v>
      </c>
      <c r="C5242" t="str">
        <f>_xlfn.TEXTAFTER(Tabla4[[#This Row],[Escuela]],"- ",1)</f>
        <v>Diseño</v>
      </c>
      <c r="D5242" t="s">
        <v>1161</v>
      </c>
      <c r="E5242" t="s">
        <v>77</v>
      </c>
      <c r="F5242">
        <v>19803</v>
      </c>
      <c r="G5242" t="s">
        <v>5703</v>
      </c>
      <c r="H5242" t="s">
        <v>5741</v>
      </c>
      <c r="I5242">
        <v>4</v>
      </c>
      <c r="J5242" t="s">
        <v>5742</v>
      </c>
      <c r="K5242">
        <v>15</v>
      </c>
      <c r="L5242" t="s">
        <v>65</v>
      </c>
      <c r="M5242" t="s">
        <v>22</v>
      </c>
      <c r="N5242" t="s">
        <v>272</v>
      </c>
      <c r="O5242" t="s">
        <v>2736</v>
      </c>
      <c r="P5242" t="s">
        <v>5743</v>
      </c>
    </row>
    <row r="5243" spans="1:16" hidden="1" x14ac:dyDescent="0.25">
      <c r="A5243">
        <v>23929</v>
      </c>
      <c r="B5243">
        <v>202422</v>
      </c>
      <c r="C5243" t="str">
        <f>_xlfn.TEXTAFTER(Tabla4[[#This Row],[Escuela]],"- ",1)</f>
        <v>Diseño</v>
      </c>
      <c r="D5243" t="s">
        <v>1161</v>
      </c>
      <c r="E5243" t="s">
        <v>77</v>
      </c>
      <c r="F5243">
        <v>23929</v>
      </c>
      <c r="G5243" t="s">
        <v>5703</v>
      </c>
      <c r="H5243" t="s">
        <v>5741</v>
      </c>
      <c r="I5243">
        <v>5</v>
      </c>
      <c r="J5243" t="s">
        <v>5742</v>
      </c>
      <c r="K5243">
        <v>15</v>
      </c>
      <c r="L5243" t="s">
        <v>65</v>
      </c>
      <c r="M5243" t="s">
        <v>22</v>
      </c>
      <c r="N5243" t="s">
        <v>272</v>
      </c>
      <c r="O5243" t="s">
        <v>2736</v>
      </c>
      <c r="P5243" t="s">
        <v>5743</v>
      </c>
    </row>
    <row r="5244" spans="1:16" hidden="1" x14ac:dyDescent="0.25">
      <c r="A5244">
        <v>10710</v>
      </c>
      <c r="B5244">
        <v>202422</v>
      </c>
      <c r="C5244" t="str">
        <f>_xlfn.TEXTAFTER(Tabla4[[#This Row],[Escuela]],"- ",1)</f>
        <v>Diseño</v>
      </c>
      <c r="D5244" t="s">
        <v>1161</v>
      </c>
      <c r="E5244" t="s">
        <v>77</v>
      </c>
      <c r="F5244">
        <v>10710</v>
      </c>
      <c r="G5244" t="s">
        <v>5703</v>
      </c>
      <c r="H5244" t="s">
        <v>1522</v>
      </c>
      <c r="I5244">
        <v>1</v>
      </c>
      <c r="J5244" t="s">
        <v>5744</v>
      </c>
      <c r="K5244">
        <v>10</v>
      </c>
      <c r="L5244" t="s">
        <v>65</v>
      </c>
      <c r="M5244" t="s">
        <v>22</v>
      </c>
      <c r="N5244" t="s">
        <v>23</v>
      </c>
      <c r="O5244" t="s">
        <v>172</v>
      </c>
    </row>
    <row r="5245" spans="1:16" hidden="1" x14ac:dyDescent="0.25">
      <c r="A5245">
        <v>14682</v>
      </c>
      <c r="B5245">
        <v>202422</v>
      </c>
      <c r="C5245" t="str">
        <f>_xlfn.TEXTAFTER(Tabla4[[#This Row],[Escuela]],"- ",1)</f>
        <v>Diseño</v>
      </c>
      <c r="D5245" t="s">
        <v>1161</v>
      </c>
      <c r="E5245" t="s">
        <v>77</v>
      </c>
      <c r="F5245">
        <v>14682</v>
      </c>
      <c r="G5245" t="s">
        <v>5703</v>
      </c>
      <c r="H5245" t="s">
        <v>1522</v>
      </c>
      <c r="I5245">
        <v>2</v>
      </c>
      <c r="J5245" t="s">
        <v>5744</v>
      </c>
      <c r="K5245">
        <v>10</v>
      </c>
      <c r="L5245" t="s">
        <v>65</v>
      </c>
      <c r="M5245" t="s">
        <v>22</v>
      </c>
      <c r="N5245" t="s">
        <v>23</v>
      </c>
      <c r="O5245" t="s">
        <v>172</v>
      </c>
    </row>
    <row r="5246" spans="1:16" hidden="1" x14ac:dyDescent="0.25">
      <c r="A5246">
        <v>10717</v>
      </c>
      <c r="B5246">
        <v>202422</v>
      </c>
      <c r="C5246" t="str">
        <f>_xlfn.TEXTAFTER(Tabla4[[#This Row],[Escuela]],"- ",1)</f>
        <v>Diseño</v>
      </c>
      <c r="D5246" t="s">
        <v>1161</v>
      </c>
      <c r="E5246" t="s">
        <v>77</v>
      </c>
      <c r="F5246">
        <v>10717</v>
      </c>
      <c r="G5246" t="s">
        <v>5703</v>
      </c>
      <c r="H5246" t="s">
        <v>5745</v>
      </c>
      <c r="I5246">
        <v>1</v>
      </c>
      <c r="J5246" t="s">
        <v>5746</v>
      </c>
      <c r="K5246">
        <v>10</v>
      </c>
      <c r="L5246" t="s">
        <v>65</v>
      </c>
      <c r="M5246" t="s">
        <v>22</v>
      </c>
      <c r="N5246" t="s">
        <v>23</v>
      </c>
      <c r="O5246" t="s">
        <v>113</v>
      </c>
    </row>
    <row r="5247" spans="1:16" hidden="1" x14ac:dyDescent="0.25">
      <c r="A5247">
        <v>10783</v>
      </c>
      <c r="B5247">
        <v>202422</v>
      </c>
      <c r="C5247" t="str">
        <f>_xlfn.TEXTAFTER(Tabla4[[#This Row],[Escuela]],"- ",1)</f>
        <v>Diseño</v>
      </c>
      <c r="D5247" t="s">
        <v>1161</v>
      </c>
      <c r="E5247" t="s">
        <v>77</v>
      </c>
      <c r="F5247">
        <v>10783</v>
      </c>
      <c r="G5247" t="s">
        <v>5703</v>
      </c>
      <c r="H5247" t="s">
        <v>341</v>
      </c>
      <c r="I5247">
        <v>1</v>
      </c>
      <c r="J5247" t="s">
        <v>5747</v>
      </c>
      <c r="K5247">
        <v>15</v>
      </c>
      <c r="L5247" t="s">
        <v>65</v>
      </c>
      <c r="M5247" t="s">
        <v>22</v>
      </c>
      <c r="N5247" t="s">
        <v>272</v>
      </c>
      <c r="O5247" t="s">
        <v>2736</v>
      </c>
      <c r="P5247" t="s">
        <v>5743</v>
      </c>
    </row>
    <row r="5248" spans="1:16" hidden="1" x14ac:dyDescent="0.25">
      <c r="A5248">
        <v>23930</v>
      </c>
      <c r="B5248">
        <v>202422</v>
      </c>
      <c r="C5248" t="str">
        <f>_xlfn.TEXTAFTER(Tabla4[[#This Row],[Escuela]],"- ",1)</f>
        <v>Diseño</v>
      </c>
      <c r="D5248" t="s">
        <v>1161</v>
      </c>
      <c r="E5248" t="s">
        <v>77</v>
      </c>
      <c r="F5248">
        <v>23930</v>
      </c>
      <c r="G5248" t="s">
        <v>5703</v>
      </c>
      <c r="H5248" t="s">
        <v>341</v>
      </c>
      <c r="I5248">
        <v>2</v>
      </c>
      <c r="J5248" t="s">
        <v>5747</v>
      </c>
      <c r="K5248">
        <v>15</v>
      </c>
      <c r="L5248" t="s">
        <v>65</v>
      </c>
      <c r="M5248" t="s">
        <v>22</v>
      </c>
      <c r="N5248" t="s">
        <v>272</v>
      </c>
      <c r="O5248" t="s">
        <v>2736</v>
      </c>
      <c r="P5248" t="s">
        <v>5743</v>
      </c>
    </row>
    <row r="5249" spans="1:16" hidden="1" x14ac:dyDescent="0.25">
      <c r="A5249">
        <v>19778</v>
      </c>
      <c r="B5249">
        <v>202422</v>
      </c>
      <c r="C5249" t="str">
        <f>_xlfn.TEXTAFTER(Tabla4[[#This Row],[Escuela]],"- ",1)</f>
        <v>Diseño</v>
      </c>
      <c r="D5249" t="s">
        <v>1161</v>
      </c>
      <c r="E5249" t="s">
        <v>77</v>
      </c>
      <c r="F5249">
        <v>19778</v>
      </c>
      <c r="G5249" t="s">
        <v>5703</v>
      </c>
      <c r="H5249" t="s">
        <v>341</v>
      </c>
      <c r="I5249">
        <v>3</v>
      </c>
      <c r="J5249" t="s">
        <v>5747</v>
      </c>
      <c r="K5249">
        <v>15</v>
      </c>
      <c r="L5249" t="s">
        <v>65</v>
      </c>
      <c r="M5249" t="s">
        <v>22</v>
      </c>
      <c r="N5249" t="s">
        <v>272</v>
      </c>
      <c r="O5249" t="s">
        <v>2736</v>
      </c>
      <c r="P5249" t="s">
        <v>5743</v>
      </c>
    </row>
    <row r="5250" spans="1:16" hidden="1" x14ac:dyDescent="0.25">
      <c r="A5250">
        <v>19805</v>
      </c>
      <c r="B5250">
        <v>202422</v>
      </c>
      <c r="C5250" t="str">
        <f>_xlfn.TEXTAFTER(Tabla4[[#This Row],[Escuela]],"- ",1)</f>
        <v>Diseño</v>
      </c>
      <c r="D5250" t="s">
        <v>1161</v>
      </c>
      <c r="E5250" t="s">
        <v>77</v>
      </c>
      <c r="F5250">
        <v>19805</v>
      </c>
      <c r="G5250" t="s">
        <v>5703</v>
      </c>
      <c r="H5250" t="s">
        <v>341</v>
      </c>
      <c r="I5250">
        <v>4</v>
      </c>
      <c r="J5250" t="s">
        <v>5747</v>
      </c>
      <c r="K5250">
        <v>15</v>
      </c>
      <c r="L5250" t="s">
        <v>65</v>
      </c>
      <c r="M5250" t="s">
        <v>22</v>
      </c>
      <c r="N5250" t="s">
        <v>272</v>
      </c>
      <c r="O5250" t="s">
        <v>2736</v>
      </c>
      <c r="P5250" t="s">
        <v>5743</v>
      </c>
    </row>
    <row r="5251" spans="1:16" hidden="1" x14ac:dyDescent="0.25">
      <c r="A5251">
        <v>19808</v>
      </c>
      <c r="B5251">
        <v>202422</v>
      </c>
      <c r="C5251" t="str">
        <f>_xlfn.TEXTAFTER(Tabla4[[#This Row],[Escuela]],"- ",1)</f>
        <v>Diseño</v>
      </c>
      <c r="D5251" t="s">
        <v>1161</v>
      </c>
      <c r="E5251" t="s">
        <v>77</v>
      </c>
      <c r="F5251">
        <v>19808</v>
      </c>
      <c r="G5251" t="s">
        <v>5703</v>
      </c>
      <c r="H5251" t="s">
        <v>341</v>
      </c>
      <c r="I5251">
        <v>5</v>
      </c>
      <c r="J5251" t="s">
        <v>5747</v>
      </c>
      <c r="K5251">
        <v>15</v>
      </c>
      <c r="L5251" t="s">
        <v>65</v>
      </c>
      <c r="M5251" t="s">
        <v>22</v>
      </c>
      <c r="N5251" t="s">
        <v>272</v>
      </c>
      <c r="O5251" t="s">
        <v>2736</v>
      </c>
      <c r="P5251" t="s">
        <v>5743</v>
      </c>
    </row>
    <row r="5252" spans="1:16" hidden="1" x14ac:dyDescent="0.25">
      <c r="A5252">
        <v>10790</v>
      </c>
      <c r="B5252">
        <v>202422</v>
      </c>
      <c r="C5252" t="str">
        <f>_xlfn.TEXTAFTER(Tabla4[[#This Row],[Escuela]],"- ",1)</f>
        <v>Diseño</v>
      </c>
      <c r="D5252" t="s">
        <v>1161</v>
      </c>
      <c r="E5252" t="s">
        <v>77</v>
      </c>
      <c r="F5252">
        <v>10790</v>
      </c>
      <c r="G5252" t="s">
        <v>5703</v>
      </c>
      <c r="H5252" t="s">
        <v>5748</v>
      </c>
      <c r="I5252">
        <v>1</v>
      </c>
      <c r="J5252" t="s">
        <v>5749</v>
      </c>
      <c r="K5252">
        <v>10</v>
      </c>
      <c r="L5252" t="s">
        <v>65</v>
      </c>
      <c r="M5252" t="s">
        <v>22</v>
      </c>
      <c r="N5252" t="s">
        <v>23</v>
      </c>
    </row>
    <row r="5253" spans="1:16" hidden="1" x14ac:dyDescent="0.25">
      <c r="A5253">
        <v>29915</v>
      </c>
      <c r="B5253">
        <v>202422</v>
      </c>
      <c r="C5253" t="str">
        <f>_xlfn.TEXTAFTER(Tabla4[[#This Row],[Escuela]],"- ",1)</f>
        <v>Diseño</v>
      </c>
      <c r="D5253" t="s">
        <v>1161</v>
      </c>
      <c r="E5253" t="s">
        <v>77</v>
      </c>
      <c r="F5253">
        <v>29915</v>
      </c>
      <c r="G5253" t="s">
        <v>5703</v>
      </c>
      <c r="H5253" t="s">
        <v>5750</v>
      </c>
      <c r="I5253">
        <v>1</v>
      </c>
      <c r="J5253" t="s">
        <v>5751</v>
      </c>
      <c r="K5253">
        <v>10</v>
      </c>
      <c r="L5253" t="s">
        <v>65</v>
      </c>
      <c r="M5253" t="s">
        <v>22</v>
      </c>
      <c r="N5253" t="s">
        <v>23</v>
      </c>
      <c r="O5253" t="s">
        <v>172</v>
      </c>
    </row>
    <row r="5254" spans="1:16" hidden="1" x14ac:dyDescent="0.25">
      <c r="A5254">
        <v>10813</v>
      </c>
      <c r="B5254">
        <v>202422</v>
      </c>
      <c r="C5254" t="str">
        <f>_xlfn.TEXTAFTER(Tabla4[[#This Row],[Escuela]],"- ",1)</f>
        <v>Diseño</v>
      </c>
      <c r="D5254" t="s">
        <v>1161</v>
      </c>
      <c r="E5254" t="s">
        <v>77</v>
      </c>
      <c r="F5254">
        <v>10813</v>
      </c>
      <c r="G5254" t="s">
        <v>5703</v>
      </c>
      <c r="H5254" t="s">
        <v>5752</v>
      </c>
      <c r="I5254">
        <v>1</v>
      </c>
      <c r="J5254" t="s">
        <v>5753</v>
      </c>
      <c r="K5254">
        <v>10</v>
      </c>
      <c r="L5254" t="s">
        <v>112</v>
      </c>
      <c r="M5254" t="s">
        <v>22</v>
      </c>
      <c r="N5254" t="s">
        <v>23</v>
      </c>
      <c r="O5254" t="s">
        <v>404</v>
      </c>
    </row>
    <row r="5255" spans="1:16" hidden="1" x14ac:dyDescent="0.25">
      <c r="A5255">
        <v>26206</v>
      </c>
      <c r="B5255">
        <v>202422</v>
      </c>
      <c r="C5255" t="str">
        <f>_xlfn.TEXTAFTER(Tabla4[[#This Row],[Escuela]],"- ",1)</f>
        <v>Diseño</v>
      </c>
      <c r="D5255" t="s">
        <v>1161</v>
      </c>
      <c r="E5255" t="s">
        <v>77</v>
      </c>
      <c r="F5255">
        <v>26206</v>
      </c>
      <c r="G5255" t="s">
        <v>5703</v>
      </c>
      <c r="H5255" t="s">
        <v>5754</v>
      </c>
      <c r="I5255">
        <v>1</v>
      </c>
      <c r="J5255" t="s">
        <v>5755</v>
      </c>
      <c r="K5255">
        <v>10</v>
      </c>
      <c r="L5255" t="s">
        <v>65</v>
      </c>
      <c r="M5255" t="s">
        <v>22</v>
      </c>
      <c r="N5255" t="s">
        <v>23</v>
      </c>
      <c r="O5255" t="s">
        <v>179</v>
      </c>
    </row>
    <row r="5256" spans="1:16" hidden="1" x14ac:dyDescent="0.25">
      <c r="A5256">
        <v>10824</v>
      </c>
      <c r="B5256">
        <v>202422</v>
      </c>
      <c r="C5256" t="str">
        <f>_xlfn.TEXTAFTER(Tabla4[[#This Row],[Escuela]],"- ",1)</f>
        <v>Diseño</v>
      </c>
      <c r="D5256" t="s">
        <v>1161</v>
      </c>
      <c r="E5256" t="s">
        <v>77</v>
      </c>
      <c r="F5256">
        <v>10824</v>
      </c>
      <c r="G5256" t="s">
        <v>5703</v>
      </c>
      <c r="H5256" t="s">
        <v>345</v>
      </c>
      <c r="I5256">
        <v>1</v>
      </c>
      <c r="J5256" t="s">
        <v>1312</v>
      </c>
      <c r="K5256">
        <v>20</v>
      </c>
      <c r="L5256" t="s">
        <v>65</v>
      </c>
      <c r="M5256" t="s">
        <v>22</v>
      </c>
      <c r="N5256" t="s">
        <v>23</v>
      </c>
    </row>
    <row r="5257" spans="1:16" hidden="1" x14ac:dyDescent="0.25">
      <c r="A5257">
        <v>25333</v>
      </c>
      <c r="B5257">
        <v>202422</v>
      </c>
      <c r="C5257" t="str">
        <f>_xlfn.TEXTAFTER(Tabla4[[#This Row],[Escuela]],"- ",1)</f>
        <v>Diseño</v>
      </c>
      <c r="D5257" t="s">
        <v>1161</v>
      </c>
      <c r="E5257" t="s">
        <v>77</v>
      </c>
      <c r="F5257">
        <v>25333</v>
      </c>
      <c r="G5257" t="s">
        <v>5703</v>
      </c>
      <c r="H5257" t="s">
        <v>345</v>
      </c>
      <c r="I5257">
        <v>2</v>
      </c>
      <c r="J5257" t="s">
        <v>1312</v>
      </c>
      <c r="K5257">
        <v>20</v>
      </c>
      <c r="L5257" t="s">
        <v>65</v>
      </c>
      <c r="M5257" t="s">
        <v>22</v>
      </c>
    </row>
    <row r="5258" spans="1:16" hidden="1" x14ac:dyDescent="0.25">
      <c r="A5258">
        <v>25334</v>
      </c>
      <c r="B5258">
        <v>202422</v>
      </c>
      <c r="C5258" t="str">
        <f>_xlfn.TEXTAFTER(Tabla4[[#This Row],[Escuela]],"- ",1)</f>
        <v>Diseño</v>
      </c>
      <c r="D5258" t="s">
        <v>1161</v>
      </c>
      <c r="E5258" t="s">
        <v>77</v>
      </c>
      <c r="F5258">
        <v>25334</v>
      </c>
      <c r="G5258" t="s">
        <v>5703</v>
      </c>
      <c r="H5258" t="s">
        <v>345</v>
      </c>
      <c r="I5258">
        <v>3</v>
      </c>
      <c r="J5258" t="s">
        <v>1312</v>
      </c>
      <c r="K5258">
        <v>20</v>
      </c>
      <c r="L5258" t="s">
        <v>65</v>
      </c>
      <c r="M5258" t="s">
        <v>22</v>
      </c>
    </row>
    <row r="5259" spans="1:16" hidden="1" x14ac:dyDescent="0.25">
      <c r="A5259">
        <v>25335</v>
      </c>
      <c r="B5259">
        <v>202422</v>
      </c>
      <c r="C5259" t="str">
        <f>_xlfn.TEXTAFTER(Tabla4[[#This Row],[Escuela]],"- ",1)</f>
        <v>Diseño</v>
      </c>
      <c r="D5259" t="s">
        <v>1161</v>
      </c>
      <c r="E5259" t="s">
        <v>77</v>
      </c>
      <c r="F5259">
        <v>25335</v>
      </c>
      <c r="G5259" t="s">
        <v>5703</v>
      </c>
      <c r="H5259" t="s">
        <v>345</v>
      </c>
      <c r="I5259">
        <v>4</v>
      </c>
      <c r="J5259" t="s">
        <v>1312</v>
      </c>
      <c r="K5259">
        <v>20</v>
      </c>
      <c r="L5259" t="s">
        <v>65</v>
      </c>
      <c r="M5259" t="s">
        <v>22</v>
      </c>
    </row>
    <row r="5260" spans="1:16" hidden="1" x14ac:dyDescent="0.25">
      <c r="A5260">
        <v>25336</v>
      </c>
      <c r="B5260">
        <v>202422</v>
      </c>
      <c r="C5260" t="str">
        <f>_xlfn.TEXTAFTER(Tabla4[[#This Row],[Escuela]],"- ",1)</f>
        <v>Diseño</v>
      </c>
      <c r="D5260" t="s">
        <v>1161</v>
      </c>
      <c r="E5260" t="s">
        <v>77</v>
      </c>
      <c r="F5260">
        <v>25336</v>
      </c>
      <c r="G5260" t="s">
        <v>5703</v>
      </c>
      <c r="H5260" t="s">
        <v>345</v>
      </c>
      <c r="I5260">
        <v>5</v>
      </c>
      <c r="J5260" t="s">
        <v>1312</v>
      </c>
      <c r="K5260">
        <v>20</v>
      </c>
      <c r="L5260" t="s">
        <v>65</v>
      </c>
      <c r="M5260" t="s">
        <v>22</v>
      </c>
    </row>
    <row r="5261" spans="1:16" hidden="1" x14ac:dyDescent="0.25">
      <c r="A5261">
        <v>25337</v>
      </c>
      <c r="B5261">
        <v>202422</v>
      </c>
      <c r="C5261" t="str">
        <f>_xlfn.TEXTAFTER(Tabla4[[#This Row],[Escuela]],"- ",1)</f>
        <v>Diseño</v>
      </c>
      <c r="D5261" t="s">
        <v>1161</v>
      </c>
      <c r="E5261" t="s">
        <v>77</v>
      </c>
      <c r="F5261">
        <v>25337</v>
      </c>
      <c r="G5261" t="s">
        <v>5703</v>
      </c>
      <c r="H5261" t="s">
        <v>345</v>
      </c>
      <c r="I5261">
        <v>6</v>
      </c>
      <c r="J5261" t="s">
        <v>1312</v>
      </c>
      <c r="K5261">
        <v>20</v>
      </c>
      <c r="L5261" t="s">
        <v>65</v>
      </c>
      <c r="M5261" t="s">
        <v>22</v>
      </c>
    </row>
    <row r="5262" spans="1:16" hidden="1" x14ac:dyDescent="0.25">
      <c r="A5262">
        <v>25338</v>
      </c>
      <c r="B5262">
        <v>202422</v>
      </c>
      <c r="C5262" t="str">
        <f>_xlfn.TEXTAFTER(Tabla4[[#This Row],[Escuela]],"- ",1)</f>
        <v>Diseño</v>
      </c>
      <c r="D5262" t="s">
        <v>1161</v>
      </c>
      <c r="E5262" t="s">
        <v>77</v>
      </c>
      <c r="F5262">
        <v>25338</v>
      </c>
      <c r="G5262" t="s">
        <v>5703</v>
      </c>
      <c r="H5262" t="s">
        <v>345</v>
      </c>
      <c r="I5262">
        <v>7</v>
      </c>
      <c r="J5262" t="s">
        <v>1312</v>
      </c>
      <c r="K5262">
        <v>20</v>
      </c>
      <c r="L5262" t="s">
        <v>65</v>
      </c>
      <c r="M5262" t="s">
        <v>22</v>
      </c>
    </row>
    <row r="5263" spans="1:16" hidden="1" x14ac:dyDescent="0.25">
      <c r="A5263">
        <v>25339</v>
      </c>
      <c r="B5263">
        <v>202422</v>
      </c>
      <c r="C5263" t="str">
        <f>_xlfn.TEXTAFTER(Tabla4[[#This Row],[Escuela]],"- ",1)</f>
        <v>Diseño</v>
      </c>
      <c r="D5263" t="s">
        <v>1161</v>
      </c>
      <c r="E5263" t="s">
        <v>77</v>
      </c>
      <c r="F5263">
        <v>25339</v>
      </c>
      <c r="G5263" t="s">
        <v>5703</v>
      </c>
      <c r="H5263" t="s">
        <v>345</v>
      </c>
      <c r="I5263">
        <v>8</v>
      </c>
      <c r="J5263" t="s">
        <v>1312</v>
      </c>
      <c r="K5263">
        <v>20</v>
      </c>
      <c r="L5263" t="s">
        <v>65</v>
      </c>
      <c r="M5263" t="s">
        <v>22</v>
      </c>
    </row>
    <row r="5264" spans="1:16" hidden="1" x14ac:dyDescent="0.25">
      <c r="A5264">
        <v>25340</v>
      </c>
      <c r="B5264">
        <v>202422</v>
      </c>
      <c r="C5264" t="str">
        <f>_xlfn.TEXTAFTER(Tabla4[[#This Row],[Escuela]],"- ",1)</f>
        <v>Diseño</v>
      </c>
      <c r="D5264" t="s">
        <v>1161</v>
      </c>
      <c r="E5264" t="s">
        <v>77</v>
      </c>
      <c r="F5264">
        <v>25340</v>
      </c>
      <c r="G5264" t="s">
        <v>5703</v>
      </c>
      <c r="H5264" t="s">
        <v>345</v>
      </c>
      <c r="I5264">
        <v>9</v>
      </c>
      <c r="J5264" t="s">
        <v>1312</v>
      </c>
      <c r="K5264">
        <v>20</v>
      </c>
      <c r="L5264" t="s">
        <v>65</v>
      </c>
      <c r="M5264" t="s">
        <v>22</v>
      </c>
    </row>
    <row r="5265" spans="1:13" hidden="1" x14ac:dyDescent="0.25">
      <c r="A5265">
        <v>25341</v>
      </c>
      <c r="B5265">
        <v>202422</v>
      </c>
      <c r="C5265" t="str">
        <f>_xlfn.TEXTAFTER(Tabla4[[#This Row],[Escuela]],"- ",1)</f>
        <v>Diseño</v>
      </c>
      <c r="D5265" t="s">
        <v>1161</v>
      </c>
      <c r="E5265" t="s">
        <v>77</v>
      </c>
      <c r="F5265">
        <v>25341</v>
      </c>
      <c r="G5265" t="s">
        <v>5703</v>
      </c>
      <c r="H5265" t="s">
        <v>345</v>
      </c>
      <c r="I5265">
        <v>10</v>
      </c>
      <c r="J5265" t="s">
        <v>1312</v>
      </c>
      <c r="K5265">
        <v>20</v>
      </c>
      <c r="L5265" t="s">
        <v>65</v>
      </c>
      <c r="M5265" t="s">
        <v>22</v>
      </c>
    </row>
    <row r="5266" spans="1:13" hidden="1" x14ac:dyDescent="0.25">
      <c r="A5266">
        <v>25342</v>
      </c>
      <c r="B5266">
        <v>202422</v>
      </c>
      <c r="C5266" t="str">
        <f>_xlfn.TEXTAFTER(Tabla4[[#This Row],[Escuela]],"- ",1)</f>
        <v>Diseño</v>
      </c>
      <c r="D5266" t="s">
        <v>1161</v>
      </c>
      <c r="E5266" t="s">
        <v>77</v>
      </c>
      <c r="F5266">
        <v>25342</v>
      </c>
      <c r="G5266" t="s">
        <v>5703</v>
      </c>
      <c r="H5266" t="s">
        <v>345</v>
      </c>
      <c r="I5266">
        <v>11</v>
      </c>
      <c r="J5266" t="s">
        <v>1312</v>
      </c>
      <c r="K5266">
        <v>20</v>
      </c>
      <c r="L5266" t="s">
        <v>65</v>
      </c>
      <c r="M5266" t="s">
        <v>22</v>
      </c>
    </row>
    <row r="5267" spans="1:13" hidden="1" x14ac:dyDescent="0.25">
      <c r="A5267">
        <v>25343</v>
      </c>
      <c r="B5267">
        <v>202422</v>
      </c>
      <c r="C5267" t="str">
        <f>_xlfn.TEXTAFTER(Tabla4[[#This Row],[Escuela]],"- ",1)</f>
        <v>Diseño</v>
      </c>
      <c r="D5267" t="s">
        <v>1161</v>
      </c>
      <c r="E5267" t="s">
        <v>77</v>
      </c>
      <c r="F5267">
        <v>25343</v>
      </c>
      <c r="G5267" t="s">
        <v>5703</v>
      </c>
      <c r="H5267" t="s">
        <v>345</v>
      </c>
      <c r="I5267">
        <v>12</v>
      </c>
      <c r="J5267" t="s">
        <v>1312</v>
      </c>
      <c r="K5267">
        <v>20</v>
      </c>
      <c r="L5267" t="s">
        <v>65</v>
      </c>
      <c r="M5267" t="s">
        <v>22</v>
      </c>
    </row>
    <row r="5268" spans="1:13" hidden="1" x14ac:dyDescent="0.25">
      <c r="A5268">
        <v>25344</v>
      </c>
      <c r="B5268">
        <v>202422</v>
      </c>
      <c r="C5268" t="str">
        <f>_xlfn.TEXTAFTER(Tabla4[[#This Row],[Escuela]],"- ",1)</f>
        <v>Diseño</v>
      </c>
      <c r="D5268" t="s">
        <v>1161</v>
      </c>
      <c r="E5268" t="s">
        <v>77</v>
      </c>
      <c r="F5268">
        <v>25344</v>
      </c>
      <c r="G5268" t="s">
        <v>5703</v>
      </c>
      <c r="H5268" t="s">
        <v>345</v>
      </c>
      <c r="I5268">
        <v>13</v>
      </c>
      <c r="J5268" t="s">
        <v>1312</v>
      </c>
      <c r="K5268">
        <v>20</v>
      </c>
      <c r="L5268" t="s">
        <v>65</v>
      </c>
      <c r="M5268" t="s">
        <v>22</v>
      </c>
    </row>
    <row r="5269" spans="1:13" hidden="1" x14ac:dyDescent="0.25">
      <c r="A5269">
        <v>25345</v>
      </c>
      <c r="B5269">
        <v>202422</v>
      </c>
      <c r="C5269" t="str">
        <f>_xlfn.TEXTAFTER(Tabla4[[#This Row],[Escuela]],"- ",1)</f>
        <v>Diseño</v>
      </c>
      <c r="D5269" t="s">
        <v>1161</v>
      </c>
      <c r="E5269" t="s">
        <v>77</v>
      </c>
      <c r="F5269">
        <v>25345</v>
      </c>
      <c r="G5269" t="s">
        <v>5703</v>
      </c>
      <c r="H5269" t="s">
        <v>345</v>
      </c>
      <c r="I5269">
        <v>14</v>
      </c>
      <c r="J5269" t="s">
        <v>1312</v>
      </c>
      <c r="K5269">
        <v>20</v>
      </c>
      <c r="L5269" t="s">
        <v>65</v>
      </c>
      <c r="M5269" t="s">
        <v>22</v>
      </c>
    </row>
    <row r="5270" spans="1:13" hidden="1" x14ac:dyDescent="0.25">
      <c r="A5270">
        <v>25346</v>
      </c>
      <c r="B5270">
        <v>202422</v>
      </c>
      <c r="C5270" t="str">
        <f>_xlfn.TEXTAFTER(Tabla4[[#This Row],[Escuela]],"- ",1)</f>
        <v>Diseño</v>
      </c>
      <c r="D5270" t="s">
        <v>1161</v>
      </c>
      <c r="E5270" t="s">
        <v>77</v>
      </c>
      <c r="F5270">
        <v>25346</v>
      </c>
      <c r="G5270" t="s">
        <v>5703</v>
      </c>
      <c r="H5270" t="s">
        <v>345</v>
      </c>
      <c r="I5270">
        <v>15</v>
      </c>
      <c r="J5270" t="s">
        <v>1312</v>
      </c>
      <c r="K5270">
        <v>20</v>
      </c>
      <c r="L5270" t="s">
        <v>65</v>
      </c>
      <c r="M5270" t="s">
        <v>22</v>
      </c>
    </row>
    <row r="5271" spans="1:13" hidden="1" x14ac:dyDescent="0.25">
      <c r="A5271">
        <v>25347</v>
      </c>
      <c r="B5271">
        <v>202422</v>
      </c>
      <c r="C5271" t="str">
        <f>_xlfn.TEXTAFTER(Tabla4[[#This Row],[Escuela]],"- ",1)</f>
        <v>Diseño</v>
      </c>
      <c r="D5271" t="s">
        <v>1161</v>
      </c>
      <c r="E5271" t="s">
        <v>77</v>
      </c>
      <c r="F5271">
        <v>25347</v>
      </c>
      <c r="G5271" t="s">
        <v>5703</v>
      </c>
      <c r="H5271" t="s">
        <v>345</v>
      </c>
      <c r="I5271">
        <v>16</v>
      </c>
      <c r="J5271" t="s">
        <v>1312</v>
      </c>
      <c r="K5271">
        <v>20</v>
      </c>
      <c r="L5271" t="s">
        <v>65</v>
      </c>
      <c r="M5271" t="s">
        <v>22</v>
      </c>
    </row>
    <row r="5272" spans="1:13" hidden="1" x14ac:dyDescent="0.25">
      <c r="A5272">
        <v>25348</v>
      </c>
      <c r="B5272">
        <v>202422</v>
      </c>
      <c r="C5272" t="str">
        <f>_xlfn.TEXTAFTER(Tabla4[[#This Row],[Escuela]],"- ",1)</f>
        <v>Diseño</v>
      </c>
      <c r="D5272" t="s">
        <v>1161</v>
      </c>
      <c r="E5272" t="s">
        <v>77</v>
      </c>
      <c r="F5272">
        <v>25348</v>
      </c>
      <c r="G5272" t="s">
        <v>5703</v>
      </c>
      <c r="H5272" t="s">
        <v>345</v>
      </c>
      <c r="I5272">
        <v>17</v>
      </c>
      <c r="J5272" t="s">
        <v>1312</v>
      </c>
      <c r="K5272">
        <v>20</v>
      </c>
      <c r="L5272" t="s">
        <v>65</v>
      </c>
      <c r="M5272" t="s">
        <v>22</v>
      </c>
    </row>
    <row r="5273" spans="1:13" hidden="1" x14ac:dyDescent="0.25">
      <c r="A5273">
        <v>30604</v>
      </c>
      <c r="B5273">
        <v>202422</v>
      </c>
      <c r="C5273" t="str">
        <f>_xlfn.TEXTAFTER(Tabla4[[#This Row],[Escuela]],"- ",1)</f>
        <v>Diseño</v>
      </c>
      <c r="D5273" t="s">
        <v>1161</v>
      </c>
      <c r="E5273" t="s">
        <v>77</v>
      </c>
      <c r="F5273">
        <v>30604</v>
      </c>
      <c r="G5273" t="s">
        <v>5703</v>
      </c>
      <c r="H5273" t="s">
        <v>345</v>
      </c>
      <c r="I5273">
        <v>18</v>
      </c>
      <c r="J5273" t="s">
        <v>1312</v>
      </c>
      <c r="K5273">
        <v>20</v>
      </c>
      <c r="L5273" t="s">
        <v>65</v>
      </c>
      <c r="M5273" t="s">
        <v>22</v>
      </c>
    </row>
    <row r="5274" spans="1:13" hidden="1" x14ac:dyDescent="0.25">
      <c r="A5274">
        <v>25350</v>
      </c>
      <c r="B5274">
        <v>202422</v>
      </c>
      <c r="C5274" t="str">
        <f>_xlfn.TEXTAFTER(Tabla4[[#This Row],[Escuela]],"- ",1)</f>
        <v>Diseño</v>
      </c>
      <c r="D5274" t="s">
        <v>1161</v>
      </c>
      <c r="E5274" t="s">
        <v>77</v>
      </c>
      <c r="F5274">
        <v>25350</v>
      </c>
      <c r="G5274" t="s">
        <v>5703</v>
      </c>
      <c r="H5274" t="s">
        <v>345</v>
      </c>
      <c r="I5274">
        <v>19</v>
      </c>
      <c r="J5274" t="s">
        <v>1312</v>
      </c>
      <c r="K5274">
        <v>20</v>
      </c>
      <c r="L5274" t="s">
        <v>65</v>
      </c>
      <c r="M5274" t="s">
        <v>22</v>
      </c>
    </row>
    <row r="5275" spans="1:13" hidden="1" x14ac:dyDescent="0.25">
      <c r="A5275">
        <v>25351</v>
      </c>
      <c r="B5275">
        <v>202422</v>
      </c>
      <c r="C5275" t="str">
        <f>_xlfn.TEXTAFTER(Tabla4[[#This Row],[Escuela]],"- ",1)</f>
        <v>Diseño</v>
      </c>
      <c r="D5275" t="s">
        <v>1161</v>
      </c>
      <c r="E5275" t="s">
        <v>77</v>
      </c>
      <c r="F5275">
        <v>25351</v>
      </c>
      <c r="G5275" t="s">
        <v>5703</v>
      </c>
      <c r="H5275" t="s">
        <v>345</v>
      </c>
      <c r="I5275">
        <v>20</v>
      </c>
      <c r="J5275" t="s">
        <v>1312</v>
      </c>
      <c r="K5275">
        <v>20</v>
      </c>
      <c r="L5275" t="s">
        <v>65</v>
      </c>
      <c r="M5275" t="s">
        <v>22</v>
      </c>
    </row>
    <row r="5276" spans="1:13" hidden="1" x14ac:dyDescent="0.25">
      <c r="A5276">
        <v>25352</v>
      </c>
      <c r="B5276">
        <v>202422</v>
      </c>
      <c r="C5276" t="str">
        <f>_xlfn.TEXTAFTER(Tabla4[[#This Row],[Escuela]],"- ",1)</f>
        <v>Diseño</v>
      </c>
      <c r="D5276" t="s">
        <v>1161</v>
      </c>
      <c r="E5276" t="s">
        <v>77</v>
      </c>
      <c r="F5276">
        <v>25352</v>
      </c>
      <c r="G5276" t="s">
        <v>5703</v>
      </c>
      <c r="H5276" t="s">
        <v>345</v>
      </c>
      <c r="I5276">
        <v>21</v>
      </c>
      <c r="J5276" t="s">
        <v>1312</v>
      </c>
      <c r="K5276">
        <v>20</v>
      </c>
      <c r="L5276" t="s">
        <v>65</v>
      </c>
      <c r="M5276" t="s">
        <v>22</v>
      </c>
    </row>
    <row r="5277" spans="1:13" hidden="1" x14ac:dyDescent="0.25">
      <c r="A5277">
        <v>25353</v>
      </c>
      <c r="B5277">
        <v>202422</v>
      </c>
      <c r="C5277" t="str">
        <f>_xlfn.TEXTAFTER(Tabla4[[#This Row],[Escuela]],"- ",1)</f>
        <v>Diseño</v>
      </c>
      <c r="D5277" t="s">
        <v>1161</v>
      </c>
      <c r="E5277" t="s">
        <v>77</v>
      </c>
      <c r="F5277">
        <v>25353</v>
      </c>
      <c r="G5277" t="s">
        <v>5703</v>
      </c>
      <c r="H5277" t="s">
        <v>345</v>
      </c>
      <c r="I5277">
        <v>22</v>
      </c>
      <c r="J5277" t="s">
        <v>1312</v>
      </c>
      <c r="K5277">
        <v>20</v>
      </c>
      <c r="L5277" t="s">
        <v>65</v>
      </c>
      <c r="M5277" t="s">
        <v>22</v>
      </c>
    </row>
    <row r="5278" spans="1:13" hidden="1" x14ac:dyDescent="0.25">
      <c r="A5278">
        <v>25354</v>
      </c>
      <c r="B5278">
        <v>202422</v>
      </c>
      <c r="C5278" t="str">
        <f>_xlfn.TEXTAFTER(Tabla4[[#This Row],[Escuela]],"- ",1)</f>
        <v>Diseño</v>
      </c>
      <c r="D5278" t="s">
        <v>1161</v>
      </c>
      <c r="E5278" t="s">
        <v>77</v>
      </c>
      <c r="F5278">
        <v>25354</v>
      </c>
      <c r="G5278" t="s">
        <v>5703</v>
      </c>
      <c r="H5278" t="s">
        <v>345</v>
      </c>
      <c r="I5278">
        <v>23</v>
      </c>
      <c r="J5278" t="s">
        <v>1312</v>
      </c>
      <c r="K5278">
        <v>20</v>
      </c>
      <c r="L5278" t="s">
        <v>65</v>
      </c>
      <c r="M5278" t="s">
        <v>22</v>
      </c>
    </row>
    <row r="5279" spans="1:13" hidden="1" x14ac:dyDescent="0.25">
      <c r="A5279">
        <v>28891</v>
      </c>
      <c r="B5279">
        <v>202422</v>
      </c>
      <c r="C5279" t="str">
        <f>_xlfn.TEXTAFTER(Tabla4[[#This Row],[Escuela]],"- ",1)</f>
        <v>Diseño</v>
      </c>
      <c r="D5279" t="s">
        <v>1161</v>
      </c>
      <c r="E5279" t="s">
        <v>77</v>
      </c>
      <c r="F5279">
        <v>28891</v>
      </c>
      <c r="G5279" t="s">
        <v>5703</v>
      </c>
      <c r="H5279" t="s">
        <v>345</v>
      </c>
      <c r="I5279">
        <v>24</v>
      </c>
      <c r="J5279" t="s">
        <v>1312</v>
      </c>
      <c r="K5279">
        <v>20</v>
      </c>
      <c r="L5279" t="s">
        <v>65</v>
      </c>
      <c r="M5279" t="s">
        <v>22</v>
      </c>
    </row>
    <row r="5280" spans="1:13" hidden="1" x14ac:dyDescent="0.25">
      <c r="A5280">
        <v>28892</v>
      </c>
      <c r="B5280">
        <v>202422</v>
      </c>
      <c r="C5280" t="str">
        <f>_xlfn.TEXTAFTER(Tabla4[[#This Row],[Escuela]],"- ",1)</f>
        <v>Diseño</v>
      </c>
      <c r="D5280" t="s">
        <v>1161</v>
      </c>
      <c r="E5280" t="s">
        <v>77</v>
      </c>
      <c r="F5280">
        <v>28892</v>
      </c>
      <c r="G5280" t="s">
        <v>5703</v>
      </c>
      <c r="H5280" t="s">
        <v>345</v>
      </c>
      <c r="I5280">
        <v>25</v>
      </c>
      <c r="J5280" t="s">
        <v>1312</v>
      </c>
      <c r="K5280">
        <v>20</v>
      </c>
      <c r="L5280" t="s">
        <v>65</v>
      </c>
      <c r="M5280" t="s">
        <v>22</v>
      </c>
    </row>
    <row r="5281" spans="1:15" hidden="1" x14ac:dyDescent="0.25">
      <c r="A5281">
        <v>28893</v>
      </c>
      <c r="B5281">
        <v>202422</v>
      </c>
      <c r="C5281" t="str">
        <f>_xlfn.TEXTAFTER(Tabla4[[#This Row],[Escuela]],"- ",1)</f>
        <v>Diseño</v>
      </c>
      <c r="D5281" t="s">
        <v>1161</v>
      </c>
      <c r="E5281" t="s">
        <v>77</v>
      </c>
      <c r="F5281">
        <v>28893</v>
      </c>
      <c r="G5281" t="s">
        <v>5703</v>
      </c>
      <c r="H5281" t="s">
        <v>345</v>
      </c>
      <c r="I5281">
        <v>26</v>
      </c>
      <c r="J5281" t="s">
        <v>1312</v>
      </c>
      <c r="K5281">
        <v>20</v>
      </c>
      <c r="L5281" t="s">
        <v>65</v>
      </c>
      <c r="M5281" t="s">
        <v>22</v>
      </c>
    </row>
    <row r="5282" spans="1:15" hidden="1" x14ac:dyDescent="0.25">
      <c r="A5282">
        <v>28894</v>
      </c>
      <c r="B5282">
        <v>202422</v>
      </c>
      <c r="C5282" t="str">
        <f>_xlfn.TEXTAFTER(Tabla4[[#This Row],[Escuela]],"- ",1)</f>
        <v>Diseño</v>
      </c>
      <c r="D5282" t="s">
        <v>1161</v>
      </c>
      <c r="E5282" t="s">
        <v>77</v>
      </c>
      <c r="F5282">
        <v>28894</v>
      </c>
      <c r="G5282" t="s">
        <v>5703</v>
      </c>
      <c r="H5282" t="s">
        <v>345</v>
      </c>
      <c r="I5282">
        <v>27</v>
      </c>
      <c r="J5282" t="s">
        <v>1312</v>
      </c>
      <c r="K5282">
        <v>20</v>
      </c>
      <c r="L5282" t="s">
        <v>65</v>
      </c>
      <c r="M5282" t="s">
        <v>22</v>
      </c>
    </row>
    <row r="5283" spans="1:15" hidden="1" x14ac:dyDescent="0.25">
      <c r="A5283">
        <v>28895</v>
      </c>
      <c r="B5283">
        <v>202422</v>
      </c>
      <c r="C5283" t="str">
        <f>_xlfn.TEXTAFTER(Tabla4[[#This Row],[Escuela]],"- ",1)</f>
        <v>Diseño</v>
      </c>
      <c r="D5283" t="s">
        <v>1161</v>
      </c>
      <c r="E5283" t="s">
        <v>77</v>
      </c>
      <c r="F5283">
        <v>28895</v>
      </c>
      <c r="G5283" t="s">
        <v>5703</v>
      </c>
      <c r="H5283" t="s">
        <v>345</v>
      </c>
      <c r="I5283">
        <v>28</v>
      </c>
      <c r="J5283" t="s">
        <v>1312</v>
      </c>
      <c r="K5283">
        <v>20</v>
      </c>
      <c r="L5283" t="s">
        <v>65</v>
      </c>
      <c r="M5283" t="s">
        <v>22</v>
      </c>
    </row>
    <row r="5284" spans="1:15" hidden="1" x14ac:dyDescent="0.25">
      <c r="A5284">
        <v>28896</v>
      </c>
      <c r="B5284">
        <v>202422</v>
      </c>
      <c r="C5284" t="str">
        <f>_xlfn.TEXTAFTER(Tabla4[[#This Row],[Escuela]],"- ",1)</f>
        <v>Diseño</v>
      </c>
      <c r="D5284" t="s">
        <v>1161</v>
      </c>
      <c r="E5284" t="s">
        <v>77</v>
      </c>
      <c r="F5284">
        <v>28896</v>
      </c>
      <c r="G5284" t="s">
        <v>5703</v>
      </c>
      <c r="H5284" t="s">
        <v>345</v>
      </c>
      <c r="I5284">
        <v>29</v>
      </c>
      <c r="J5284" t="s">
        <v>1312</v>
      </c>
      <c r="K5284">
        <v>20</v>
      </c>
      <c r="L5284" t="s">
        <v>65</v>
      </c>
      <c r="M5284" t="s">
        <v>22</v>
      </c>
    </row>
    <row r="5285" spans="1:15" hidden="1" x14ac:dyDescent="0.25">
      <c r="A5285">
        <v>28897</v>
      </c>
      <c r="B5285">
        <v>202422</v>
      </c>
      <c r="C5285" t="str">
        <f>_xlfn.TEXTAFTER(Tabla4[[#This Row],[Escuela]],"- ",1)</f>
        <v>Diseño</v>
      </c>
      <c r="D5285" t="s">
        <v>1161</v>
      </c>
      <c r="E5285" t="s">
        <v>77</v>
      </c>
      <c r="F5285">
        <v>28897</v>
      </c>
      <c r="G5285" t="s">
        <v>5703</v>
      </c>
      <c r="H5285" t="s">
        <v>345</v>
      </c>
      <c r="I5285">
        <v>30</v>
      </c>
      <c r="J5285" t="s">
        <v>1312</v>
      </c>
      <c r="K5285">
        <v>20</v>
      </c>
      <c r="L5285" t="s">
        <v>65</v>
      </c>
      <c r="M5285" t="s">
        <v>22</v>
      </c>
    </row>
    <row r="5286" spans="1:15" hidden="1" x14ac:dyDescent="0.25">
      <c r="A5286">
        <v>28898</v>
      </c>
      <c r="B5286">
        <v>202422</v>
      </c>
      <c r="C5286" t="str">
        <f>_xlfn.TEXTAFTER(Tabla4[[#This Row],[Escuela]],"- ",1)</f>
        <v>Diseño</v>
      </c>
      <c r="D5286" t="s">
        <v>1161</v>
      </c>
      <c r="E5286" t="s">
        <v>77</v>
      </c>
      <c r="F5286">
        <v>28898</v>
      </c>
      <c r="G5286" t="s">
        <v>5703</v>
      </c>
      <c r="H5286" t="s">
        <v>345</v>
      </c>
      <c r="I5286">
        <v>31</v>
      </c>
      <c r="J5286" t="s">
        <v>1312</v>
      </c>
      <c r="K5286">
        <v>20</v>
      </c>
      <c r="L5286" t="s">
        <v>65</v>
      </c>
      <c r="M5286" t="s">
        <v>22</v>
      </c>
    </row>
    <row r="5287" spans="1:15" hidden="1" x14ac:dyDescent="0.25">
      <c r="A5287">
        <v>28899</v>
      </c>
      <c r="B5287">
        <v>202422</v>
      </c>
      <c r="C5287" t="str">
        <f>_xlfn.TEXTAFTER(Tabla4[[#This Row],[Escuela]],"- ",1)</f>
        <v>Diseño</v>
      </c>
      <c r="D5287" t="s">
        <v>1161</v>
      </c>
      <c r="E5287" t="s">
        <v>77</v>
      </c>
      <c r="F5287">
        <v>28899</v>
      </c>
      <c r="G5287" t="s">
        <v>5703</v>
      </c>
      <c r="H5287" t="s">
        <v>345</v>
      </c>
      <c r="I5287">
        <v>32</v>
      </c>
      <c r="J5287" t="s">
        <v>1312</v>
      </c>
      <c r="K5287">
        <v>20</v>
      </c>
      <c r="L5287" t="s">
        <v>65</v>
      </c>
      <c r="M5287" t="s">
        <v>22</v>
      </c>
    </row>
    <row r="5288" spans="1:15" hidden="1" x14ac:dyDescent="0.25">
      <c r="A5288">
        <v>30606</v>
      </c>
      <c r="B5288">
        <v>202422</v>
      </c>
      <c r="C5288" t="str">
        <f>_xlfn.TEXTAFTER(Tabla4[[#This Row],[Escuela]],"- ",1)</f>
        <v>Diseño</v>
      </c>
      <c r="D5288" t="s">
        <v>1161</v>
      </c>
      <c r="E5288" t="s">
        <v>77</v>
      </c>
      <c r="F5288">
        <v>30606</v>
      </c>
      <c r="G5288" t="s">
        <v>5703</v>
      </c>
      <c r="H5288" t="s">
        <v>345</v>
      </c>
      <c r="I5288">
        <v>33</v>
      </c>
      <c r="J5288" t="s">
        <v>1312</v>
      </c>
      <c r="K5288">
        <v>20</v>
      </c>
      <c r="L5288" t="s">
        <v>65</v>
      </c>
      <c r="M5288" t="s">
        <v>22</v>
      </c>
    </row>
    <row r="5289" spans="1:15" hidden="1" x14ac:dyDescent="0.25">
      <c r="A5289">
        <v>30607</v>
      </c>
      <c r="B5289">
        <v>202422</v>
      </c>
      <c r="C5289" t="str">
        <f>_xlfn.TEXTAFTER(Tabla4[[#This Row],[Escuela]],"- ",1)</f>
        <v>Diseño</v>
      </c>
      <c r="D5289" t="s">
        <v>1161</v>
      </c>
      <c r="E5289" t="s">
        <v>77</v>
      </c>
      <c r="F5289">
        <v>30607</v>
      </c>
      <c r="G5289" t="s">
        <v>5703</v>
      </c>
      <c r="H5289" t="s">
        <v>345</v>
      </c>
      <c r="I5289">
        <v>34</v>
      </c>
      <c r="J5289" t="s">
        <v>1312</v>
      </c>
      <c r="K5289">
        <v>20</v>
      </c>
      <c r="L5289" t="s">
        <v>65</v>
      </c>
      <c r="M5289" t="s">
        <v>22</v>
      </c>
    </row>
    <row r="5290" spans="1:15" hidden="1" x14ac:dyDescent="0.25">
      <c r="A5290">
        <v>30608</v>
      </c>
      <c r="B5290">
        <v>202422</v>
      </c>
      <c r="C5290" t="str">
        <f>_xlfn.TEXTAFTER(Tabla4[[#This Row],[Escuela]],"- ",1)</f>
        <v>Diseño</v>
      </c>
      <c r="D5290" t="s">
        <v>1161</v>
      </c>
      <c r="E5290" t="s">
        <v>77</v>
      </c>
      <c r="F5290">
        <v>30608</v>
      </c>
      <c r="G5290" t="s">
        <v>5703</v>
      </c>
      <c r="H5290" t="s">
        <v>345</v>
      </c>
      <c r="I5290">
        <v>35</v>
      </c>
      <c r="J5290" t="s">
        <v>1312</v>
      </c>
      <c r="K5290">
        <v>20</v>
      </c>
      <c r="L5290" t="s">
        <v>65</v>
      </c>
      <c r="M5290" t="s">
        <v>22</v>
      </c>
    </row>
    <row r="5291" spans="1:15" hidden="1" x14ac:dyDescent="0.25">
      <c r="A5291">
        <v>30609</v>
      </c>
      <c r="B5291">
        <v>202422</v>
      </c>
      <c r="C5291" t="str">
        <f>_xlfn.TEXTAFTER(Tabla4[[#This Row],[Escuela]],"- ",1)</f>
        <v>Diseño</v>
      </c>
      <c r="D5291" t="s">
        <v>1161</v>
      </c>
      <c r="E5291" t="s">
        <v>77</v>
      </c>
      <c r="F5291">
        <v>30609</v>
      </c>
      <c r="G5291" t="s">
        <v>5703</v>
      </c>
      <c r="H5291" t="s">
        <v>345</v>
      </c>
      <c r="I5291">
        <v>36</v>
      </c>
      <c r="J5291" t="s">
        <v>1312</v>
      </c>
      <c r="K5291">
        <v>20</v>
      </c>
      <c r="L5291" t="s">
        <v>65</v>
      </c>
      <c r="M5291" t="s">
        <v>22</v>
      </c>
    </row>
    <row r="5292" spans="1:15" hidden="1" x14ac:dyDescent="0.25">
      <c r="A5292">
        <v>30610</v>
      </c>
      <c r="B5292">
        <v>202422</v>
      </c>
      <c r="C5292" t="str">
        <f>_xlfn.TEXTAFTER(Tabla4[[#This Row],[Escuela]],"- ",1)</f>
        <v>Diseño</v>
      </c>
      <c r="D5292" t="s">
        <v>1161</v>
      </c>
      <c r="E5292" t="s">
        <v>77</v>
      </c>
      <c r="F5292">
        <v>30610</v>
      </c>
      <c r="G5292" t="s">
        <v>5703</v>
      </c>
      <c r="H5292" t="s">
        <v>345</v>
      </c>
      <c r="I5292">
        <v>37</v>
      </c>
      <c r="J5292" t="s">
        <v>1312</v>
      </c>
      <c r="K5292">
        <v>20</v>
      </c>
      <c r="L5292" t="s">
        <v>65</v>
      </c>
      <c r="M5292" t="s">
        <v>22</v>
      </c>
    </row>
    <row r="5293" spans="1:15" hidden="1" x14ac:dyDescent="0.25">
      <c r="A5293">
        <v>30611</v>
      </c>
      <c r="B5293">
        <v>202422</v>
      </c>
      <c r="C5293" t="str">
        <f>_xlfn.TEXTAFTER(Tabla4[[#This Row],[Escuela]],"- ",1)</f>
        <v>Diseño</v>
      </c>
      <c r="D5293" t="s">
        <v>1161</v>
      </c>
      <c r="E5293" t="s">
        <v>77</v>
      </c>
      <c r="F5293">
        <v>30611</v>
      </c>
      <c r="G5293" t="s">
        <v>5703</v>
      </c>
      <c r="H5293" t="s">
        <v>345</v>
      </c>
      <c r="I5293">
        <v>38</v>
      </c>
      <c r="J5293" t="s">
        <v>1312</v>
      </c>
      <c r="K5293">
        <v>20</v>
      </c>
      <c r="L5293" t="s">
        <v>65</v>
      </c>
      <c r="M5293" t="s">
        <v>22</v>
      </c>
    </row>
    <row r="5294" spans="1:15" hidden="1" x14ac:dyDescent="0.25">
      <c r="A5294">
        <v>30612</v>
      </c>
      <c r="B5294">
        <v>202422</v>
      </c>
      <c r="C5294" t="str">
        <f>_xlfn.TEXTAFTER(Tabla4[[#This Row],[Escuela]],"- ",1)</f>
        <v>Diseño</v>
      </c>
      <c r="D5294" t="s">
        <v>1161</v>
      </c>
      <c r="E5294" t="s">
        <v>77</v>
      </c>
      <c r="F5294">
        <v>30612</v>
      </c>
      <c r="G5294" t="s">
        <v>5703</v>
      </c>
      <c r="H5294" t="s">
        <v>345</v>
      </c>
      <c r="I5294">
        <v>39</v>
      </c>
      <c r="J5294" t="s">
        <v>1312</v>
      </c>
      <c r="K5294">
        <v>20</v>
      </c>
      <c r="L5294" t="s">
        <v>65</v>
      </c>
      <c r="M5294" t="s">
        <v>22</v>
      </c>
    </row>
    <row r="5295" spans="1:15" hidden="1" x14ac:dyDescent="0.25">
      <c r="A5295">
        <v>10829</v>
      </c>
      <c r="B5295">
        <v>202422</v>
      </c>
      <c r="C5295" t="str">
        <f>_xlfn.TEXTAFTER(Tabla4[[#This Row],[Escuela]],"- ",1)</f>
        <v>Diseño</v>
      </c>
      <c r="D5295" t="s">
        <v>1161</v>
      </c>
      <c r="E5295" t="s">
        <v>77</v>
      </c>
      <c r="F5295">
        <v>10829</v>
      </c>
      <c r="G5295" t="s">
        <v>5703</v>
      </c>
      <c r="H5295" t="s">
        <v>2925</v>
      </c>
      <c r="I5295">
        <v>1</v>
      </c>
      <c r="J5295" t="s">
        <v>5756</v>
      </c>
      <c r="K5295">
        <v>10</v>
      </c>
      <c r="L5295" t="s">
        <v>65</v>
      </c>
      <c r="M5295" t="s">
        <v>22</v>
      </c>
      <c r="N5295" t="s">
        <v>23</v>
      </c>
    </row>
    <row r="5296" spans="1:15" hidden="1" x14ac:dyDescent="0.25">
      <c r="A5296">
        <v>19374</v>
      </c>
      <c r="B5296">
        <v>202422</v>
      </c>
      <c r="C5296" t="str">
        <f>_xlfn.TEXTAFTER(Tabla4[[#This Row],[Escuela]],"- ",1)</f>
        <v>Diseño</v>
      </c>
      <c r="D5296" t="s">
        <v>1161</v>
      </c>
      <c r="E5296" t="s">
        <v>77</v>
      </c>
      <c r="F5296">
        <v>19374</v>
      </c>
      <c r="G5296" t="s">
        <v>5703</v>
      </c>
      <c r="H5296" t="s">
        <v>5757</v>
      </c>
      <c r="I5296">
        <v>1</v>
      </c>
      <c r="J5296" t="s">
        <v>5758</v>
      </c>
      <c r="K5296">
        <v>10</v>
      </c>
      <c r="L5296" t="s">
        <v>65</v>
      </c>
      <c r="M5296" t="s">
        <v>22</v>
      </c>
      <c r="N5296" t="s">
        <v>23</v>
      </c>
      <c r="O5296" t="s">
        <v>113</v>
      </c>
    </row>
    <row r="5297" spans="1:14" hidden="1" x14ac:dyDescent="0.25">
      <c r="A5297">
        <v>27189</v>
      </c>
      <c r="B5297">
        <v>202422</v>
      </c>
      <c r="C5297" t="str">
        <f>_xlfn.TEXTAFTER(Tabla4[[#This Row],[Escuela]],"- ",1)</f>
        <v>Diseño</v>
      </c>
      <c r="D5297" t="s">
        <v>1161</v>
      </c>
      <c r="E5297" t="s">
        <v>77</v>
      </c>
      <c r="F5297">
        <v>27189</v>
      </c>
      <c r="G5297" t="s">
        <v>5703</v>
      </c>
      <c r="H5297" t="s">
        <v>1749</v>
      </c>
      <c r="I5297">
        <v>1</v>
      </c>
      <c r="J5297" t="s">
        <v>5405</v>
      </c>
      <c r="K5297">
        <v>20</v>
      </c>
      <c r="L5297" t="s">
        <v>65</v>
      </c>
      <c r="M5297" t="s">
        <v>22</v>
      </c>
      <c r="N5297" t="s">
        <v>23</v>
      </c>
    </row>
    <row r="5298" spans="1:14" hidden="1" x14ac:dyDescent="0.25">
      <c r="A5298">
        <v>15040</v>
      </c>
      <c r="B5298">
        <v>202422</v>
      </c>
      <c r="C5298" t="str">
        <f>_xlfn.TEXTAFTER(Tabla4[[#This Row],[Escuela]],"- ",1)</f>
        <v>Diseño</v>
      </c>
      <c r="D5298" t="s">
        <v>1161</v>
      </c>
      <c r="E5298" t="s">
        <v>77</v>
      </c>
      <c r="F5298">
        <v>15040</v>
      </c>
      <c r="G5298" t="s">
        <v>5703</v>
      </c>
      <c r="H5298" t="s">
        <v>1749</v>
      </c>
      <c r="I5298">
        <v>2</v>
      </c>
      <c r="J5298" t="s">
        <v>5405</v>
      </c>
      <c r="K5298">
        <v>20</v>
      </c>
      <c r="L5298" t="s">
        <v>65</v>
      </c>
      <c r="M5298" t="s">
        <v>22</v>
      </c>
    </row>
    <row r="5299" spans="1:14" hidden="1" x14ac:dyDescent="0.25">
      <c r="A5299">
        <v>27138</v>
      </c>
      <c r="B5299">
        <v>202422</v>
      </c>
      <c r="C5299" t="str">
        <f>_xlfn.TEXTAFTER(Tabla4[[#This Row],[Escuela]],"- ",1)</f>
        <v>Diseño</v>
      </c>
      <c r="D5299" t="s">
        <v>1161</v>
      </c>
      <c r="E5299" t="s">
        <v>77</v>
      </c>
      <c r="F5299">
        <v>27138</v>
      </c>
      <c r="G5299" t="s">
        <v>5703</v>
      </c>
      <c r="H5299" t="s">
        <v>1749</v>
      </c>
      <c r="I5299">
        <v>3</v>
      </c>
      <c r="J5299" t="s">
        <v>5405</v>
      </c>
      <c r="K5299">
        <v>20</v>
      </c>
      <c r="L5299" t="s">
        <v>65</v>
      </c>
      <c r="M5299" t="s">
        <v>22</v>
      </c>
    </row>
    <row r="5300" spans="1:14" hidden="1" x14ac:dyDescent="0.25">
      <c r="A5300">
        <v>15045</v>
      </c>
      <c r="B5300">
        <v>202422</v>
      </c>
      <c r="C5300" t="str">
        <f>_xlfn.TEXTAFTER(Tabla4[[#This Row],[Escuela]],"- ",1)</f>
        <v>Diseño</v>
      </c>
      <c r="D5300" t="s">
        <v>1161</v>
      </c>
      <c r="E5300" t="s">
        <v>77</v>
      </c>
      <c r="F5300">
        <v>15045</v>
      </c>
      <c r="G5300" t="s">
        <v>5703</v>
      </c>
      <c r="H5300" t="s">
        <v>1749</v>
      </c>
      <c r="I5300">
        <v>4</v>
      </c>
      <c r="J5300" t="s">
        <v>5405</v>
      </c>
      <c r="K5300">
        <v>20</v>
      </c>
      <c r="L5300" t="s">
        <v>65</v>
      </c>
      <c r="M5300" t="s">
        <v>22</v>
      </c>
    </row>
    <row r="5301" spans="1:14" hidden="1" x14ac:dyDescent="0.25">
      <c r="A5301">
        <v>15049</v>
      </c>
      <c r="B5301">
        <v>202422</v>
      </c>
      <c r="C5301" t="str">
        <f>_xlfn.TEXTAFTER(Tabla4[[#This Row],[Escuela]],"- ",1)</f>
        <v>Diseño</v>
      </c>
      <c r="D5301" t="s">
        <v>1161</v>
      </c>
      <c r="E5301" t="s">
        <v>77</v>
      </c>
      <c r="F5301">
        <v>15049</v>
      </c>
      <c r="G5301" t="s">
        <v>5703</v>
      </c>
      <c r="H5301" t="s">
        <v>1749</v>
      </c>
      <c r="I5301">
        <v>5</v>
      </c>
      <c r="J5301" t="s">
        <v>5405</v>
      </c>
      <c r="K5301">
        <v>20</v>
      </c>
      <c r="L5301" t="s">
        <v>65</v>
      </c>
      <c r="M5301" t="s">
        <v>22</v>
      </c>
    </row>
    <row r="5302" spans="1:14" hidden="1" x14ac:dyDescent="0.25">
      <c r="A5302">
        <v>15053</v>
      </c>
      <c r="B5302">
        <v>202422</v>
      </c>
      <c r="C5302" t="str">
        <f>_xlfn.TEXTAFTER(Tabla4[[#This Row],[Escuela]],"- ",1)</f>
        <v>Diseño</v>
      </c>
      <c r="D5302" t="s">
        <v>1161</v>
      </c>
      <c r="E5302" t="s">
        <v>77</v>
      </c>
      <c r="F5302">
        <v>15053</v>
      </c>
      <c r="G5302" t="s">
        <v>5703</v>
      </c>
      <c r="H5302" t="s">
        <v>1749</v>
      </c>
      <c r="I5302">
        <v>6</v>
      </c>
      <c r="J5302" t="s">
        <v>5405</v>
      </c>
      <c r="K5302">
        <v>20</v>
      </c>
      <c r="L5302" t="s">
        <v>65</v>
      </c>
      <c r="M5302" t="s">
        <v>22</v>
      </c>
    </row>
    <row r="5303" spans="1:14" hidden="1" x14ac:dyDescent="0.25">
      <c r="A5303">
        <v>15055</v>
      </c>
      <c r="B5303">
        <v>202422</v>
      </c>
      <c r="C5303" t="str">
        <f>_xlfn.TEXTAFTER(Tabla4[[#This Row],[Escuela]],"- ",1)</f>
        <v>Diseño</v>
      </c>
      <c r="D5303" t="s">
        <v>1161</v>
      </c>
      <c r="E5303" t="s">
        <v>77</v>
      </c>
      <c r="F5303">
        <v>15055</v>
      </c>
      <c r="G5303" t="s">
        <v>5703</v>
      </c>
      <c r="H5303" t="s">
        <v>1749</v>
      </c>
      <c r="I5303">
        <v>7</v>
      </c>
      <c r="J5303" t="s">
        <v>5405</v>
      </c>
      <c r="K5303">
        <v>20</v>
      </c>
      <c r="L5303" t="s">
        <v>65</v>
      </c>
      <c r="M5303" t="s">
        <v>22</v>
      </c>
    </row>
    <row r="5304" spans="1:14" hidden="1" x14ac:dyDescent="0.25">
      <c r="A5304">
        <v>15058</v>
      </c>
      <c r="B5304">
        <v>202422</v>
      </c>
      <c r="C5304" t="str">
        <f>_xlfn.TEXTAFTER(Tabla4[[#This Row],[Escuela]],"- ",1)</f>
        <v>Diseño</v>
      </c>
      <c r="D5304" t="s">
        <v>1161</v>
      </c>
      <c r="E5304" t="s">
        <v>77</v>
      </c>
      <c r="F5304">
        <v>15058</v>
      </c>
      <c r="G5304" t="s">
        <v>5703</v>
      </c>
      <c r="H5304" t="s">
        <v>1749</v>
      </c>
      <c r="I5304">
        <v>8</v>
      </c>
      <c r="J5304" t="s">
        <v>5405</v>
      </c>
      <c r="K5304">
        <v>20</v>
      </c>
      <c r="L5304" t="s">
        <v>65</v>
      </c>
      <c r="M5304" t="s">
        <v>22</v>
      </c>
    </row>
    <row r="5305" spans="1:14" hidden="1" x14ac:dyDescent="0.25">
      <c r="A5305">
        <v>15060</v>
      </c>
      <c r="B5305">
        <v>202422</v>
      </c>
      <c r="C5305" t="str">
        <f>_xlfn.TEXTAFTER(Tabla4[[#This Row],[Escuela]],"- ",1)</f>
        <v>Diseño</v>
      </c>
      <c r="D5305" t="s">
        <v>1161</v>
      </c>
      <c r="E5305" t="s">
        <v>77</v>
      </c>
      <c r="F5305">
        <v>15060</v>
      </c>
      <c r="G5305" t="s">
        <v>5703</v>
      </c>
      <c r="H5305" t="s">
        <v>1749</v>
      </c>
      <c r="I5305">
        <v>9</v>
      </c>
      <c r="J5305" t="s">
        <v>5405</v>
      </c>
      <c r="K5305">
        <v>20</v>
      </c>
      <c r="L5305" t="s">
        <v>65</v>
      </c>
      <c r="M5305" t="s">
        <v>22</v>
      </c>
    </row>
    <row r="5306" spans="1:14" hidden="1" x14ac:dyDescent="0.25">
      <c r="A5306">
        <v>15062</v>
      </c>
      <c r="B5306">
        <v>202422</v>
      </c>
      <c r="C5306" t="str">
        <f>_xlfn.TEXTAFTER(Tabla4[[#This Row],[Escuela]],"- ",1)</f>
        <v>Diseño</v>
      </c>
      <c r="D5306" t="s">
        <v>1161</v>
      </c>
      <c r="E5306" t="s">
        <v>77</v>
      </c>
      <c r="F5306">
        <v>15062</v>
      </c>
      <c r="G5306" t="s">
        <v>5703</v>
      </c>
      <c r="H5306" t="s">
        <v>1749</v>
      </c>
      <c r="I5306">
        <v>10</v>
      </c>
      <c r="J5306" t="s">
        <v>5405</v>
      </c>
      <c r="K5306">
        <v>20</v>
      </c>
      <c r="L5306" t="s">
        <v>65</v>
      </c>
      <c r="M5306" t="s">
        <v>22</v>
      </c>
    </row>
    <row r="5307" spans="1:14" hidden="1" x14ac:dyDescent="0.25">
      <c r="A5307">
        <v>15064</v>
      </c>
      <c r="B5307">
        <v>202422</v>
      </c>
      <c r="C5307" t="str">
        <f>_xlfn.TEXTAFTER(Tabla4[[#This Row],[Escuela]],"- ",1)</f>
        <v>Diseño</v>
      </c>
      <c r="D5307" t="s">
        <v>1161</v>
      </c>
      <c r="E5307" t="s">
        <v>77</v>
      </c>
      <c r="F5307">
        <v>15064</v>
      </c>
      <c r="G5307" t="s">
        <v>5703</v>
      </c>
      <c r="H5307" t="s">
        <v>1749</v>
      </c>
      <c r="I5307">
        <v>11</v>
      </c>
      <c r="J5307" t="s">
        <v>5405</v>
      </c>
      <c r="K5307">
        <v>20</v>
      </c>
      <c r="L5307" t="s">
        <v>65</v>
      </c>
      <c r="M5307" t="s">
        <v>22</v>
      </c>
    </row>
    <row r="5308" spans="1:14" hidden="1" x14ac:dyDescent="0.25">
      <c r="A5308">
        <v>15066</v>
      </c>
      <c r="B5308">
        <v>202422</v>
      </c>
      <c r="C5308" t="str">
        <f>_xlfn.TEXTAFTER(Tabla4[[#This Row],[Escuela]],"- ",1)</f>
        <v>Diseño</v>
      </c>
      <c r="D5308" t="s">
        <v>1161</v>
      </c>
      <c r="E5308" t="s">
        <v>77</v>
      </c>
      <c r="F5308">
        <v>15066</v>
      </c>
      <c r="G5308" t="s">
        <v>5703</v>
      </c>
      <c r="H5308" t="s">
        <v>1749</v>
      </c>
      <c r="I5308">
        <v>12</v>
      </c>
      <c r="J5308" t="s">
        <v>5405</v>
      </c>
      <c r="K5308">
        <v>20</v>
      </c>
      <c r="L5308" t="s">
        <v>65</v>
      </c>
      <c r="M5308" t="s">
        <v>22</v>
      </c>
    </row>
    <row r="5309" spans="1:14" hidden="1" x14ac:dyDescent="0.25">
      <c r="A5309">
        <v>27212</v>
      </c>
      <c r="B5309">
        <v>202422</v>
      </c>
      <c r="C5309" t="str">
        <f>_xlfn.TEXTAFTER(Tabla4[[#This Row],[Escuela]],"- ",1)</f>
        <v>Diseño</v>
      </c>
      <c r="D5309" t="s">
        <v>1161</v>
      </c>
      <c r="E5309" t="s">
        <v>77</v>
      </c>
      <c r="F5309">
        <v>27212</v>
      </c>
      <c r="G5309" t="s">
        <v>5703</v>
      </c>
      <c r="H5309" t="s">
        <v>1749</v>
      </c>
      <c r="I5309">
        <v>13</v>
      </c>
      <c r="J5309" t="s">
        <v>5405</v>
      </c>
      <c r="K5309">
        <v>20</v>
      </c>
      <c r="L5309" t="s">
        <v>65</v>
      </c>
      <c r="M5309" t="s">
        <v>22</v>
      </c>
    </row>
    <row r="5310" spans="1:14" hidden="1" x14ac:dyDescent="0.25">
      <c r="A5310">
        <v>15068</v>
      </c>
      <c r="B5310">
        <v>202422</v>
      </c>
      <c r="C5310" t="str">
        <f>_xlfn.TEXTAFTER(Tabla4[[#This Row],[Escuela]],"- ",1)</f>
        <v>Diseño</v>
      </c>
      <c r="D5310" t="s">
        <v>1161</v>
      </c>
      <c r="E5310" t="s">
        <v>77</v>
      </c>
      <c r="F5310">
        <v>15068</v>
      </c>
      <c r="G5310" t="s">
        <v>5703</v>
      </c>
      <c r="H5310" t="s">
        <v>1749</v>
      </c>
      <c r="I5310">
        <v>14</v>
      </c>
      <c r="J5310" t="s">
        <v>5405</v>
      </c>
      <c r="K5310">
        <v>20</v>
      </c>
      <c r="L5310" t="s">
        <v>65</v>
      </c>
      <c r="M5310" t="s">
        <v>22</v>
      </c>
    </row>
    <row r="5311" spans="1:14" hidden="1" x14ac:dyDescent="0.25">
      <c r="A5311">
        <v>15069</v>
      </c>
      <c r="B5311">
        <v>202422</v>
      </c>
      <c r="C5311" t="str">
        <f>_xlfn.TEXTAFTER(Tabla4[[#This Row],[Escuela]],"- ",1)</f>
        <v>Diseño</v>
      </c>
      <c r="D5311" t="s">
        <v>1161</v>
      </c>
      <c r="E5311" t="s">
        <v>77</v>
      </c>
      <c r="F5311">
        <v>15069</v>
      </c>
      <c r="G5311" t="s">
        <v>5703</v>
      </c>
      <c r="H5311" t="s">
        <v>1749</v>
      </c>
      <c r="I5311">
        <v>15</v>
      </c>
      <c r="J5311" t="s">
        <v>5405</v>
      </c>
      <c r="K5311">
        <v>20</v>
      </c>
      <c r="L5311" t="s">
        <v>65</v>
      </c>
      <c r="M5311" t="s">
        <v>22</v>
      </c>
    </row>
    <row r="5312" spans="1:14" hidden="1" x14ac:dyDescent="0.25">
      <c r="A5312">
        <v>15070</v>
      </c>
      <c r="B5312">
        <v>202422</v>
      </c>
      <c r="C5312" t="str">
        <f>_xlfn.TEXTAFTER(Tabla4[[#This Row],[Escuela]],"- ",1)</f>
        <v>Diseño</v>
      </c>
      <c r="D5312" t="s">
        <v>1161</v>
      </c>
      <c r="E5312" t="s">
        <v>77</v>
      </c>
      <c r="F5312">
        <v>15070</v>
      </c>
      <c r="G5312" t="s">
        <v>5703</v>
      </c>
      <c r="H5312" t="s">
        <v>1749</v>
      </c>
      <c r="I5312">
        <v>16</v>
      </c>
      <c r="J5312" t="s">
        <v>5405</v>
      </c>
      <c r="K5312">
        <v>20</v>
      </c>
      <c r="L5312" t="s">
        <v>65</v>
      </c>
      <c r="M5312" t="s">
        <v>22</v>
      </c>
    </row>
    <row r="5313" spans="1:13" hidden="1" x14ac:dyDescent="0.25">
      <c r="A5313">
        <v>15071</v>
      </c>
      <c r="B5313">
        <v>202422</v>
      </c>
      <c r="C5313" t="str">
        <f>_xlfn.TEXTAFTER(Tabla4[[#This Row],[Escuela]],"- ",1)</f>
        <v>Diseño</v>
      </c>
      <c r="D5313" t="s">
        <v>1161</v>
      </c>
      <c r="E5313" t="s">
        <v>77</v>
      </c>
      <c r="F5313">
        <v>15071</v>
      </c>
      <c r="G5313" t="s">
        <v>5703</v>
      </c>
      <c r="H5313" t="s">
        <v>1749</v>
      </c>
      <c r="I5313">
        <v>17</v>
      </c>
      <c r="J5313" t="s">
        <v>5405</v>
      </c>
      <c r="K5313">
        <v>20</v>
      </c>
      <c r="L5313" t="s">
        <v>65</v>
      </c>
      <c r="M5313" t="s">
        <v>22</v>
      </c>
    </row>
    <row r="5314" spans="1:13" hidden="1" x14ac:dyDescent="0.25">
      <c r="A5314">
        <v>15094</v>
      </c>
      <c r="B5314">
        <v>202422</v>
      </c>
      <c r="C5314" t="str">
        <f>_xlfn.TEXTAFTER(Tabla4[[#This Row],[Escuela]],"- ",1)</f>
        <v>Diseño</v>
      </c>
      <c r="D5314" t="s">
        <v>1161</v>
      </c>
      <c r="E5314" t="s">
        <v>77</v>
      </c>
      <c r="F5314">
        <v>15094</v>
      </c>
      <c r="G5314" t="s">
        <v>5703</v>
      </c>
      <c r="H5314" t="s">
        <v>1749</v>
      </c>
      <c r="I5314">
        <v>18</v>
      </c>
      <c r="J5314" t="s">
        <v>5405</v>
      </c>
      <c r="K5314">
        <v>20</v>
      </c>
      <c r="L5314" t="s">
        <v>65</v>
      </c>
      <c r="M5314" t="s">
        <v>22</v>
      </c>
    </row>
    <row r="5315" spans="1:13" hidden="1" x14ac:dyDescent="0.25">
      <c r="A5315">
        <v>15095</v>
      </c>
      <c r="B5315">
        <v>202422</v>
      </c>
      <c r="C5315" t="str">
        <f>_xlfn.TEXTAFTER(Tabla4[[#This Row],[Escuela]],"- ",1)</f>
        <v>Diseño</v>
      </c>
      <c r="D5315" t="s">
        <v>1161</v>
      </c>
      <c r="E5315" t="s">
        <v>77</v>
      </c>
      <c r="F5315">
        <v>15095</v>
      </c>
      <c r="G5315" t="s">
        <v>5703</v>
      </c>
      <c r="H5315" t="s">
        <v>1749</v>
      </c>
      <c r="I5315">
        <v>19</v>
      </c>
      <c r="J5315" t="s">
        <v>5405</v>
      </c>
      <c r="K5315">
        <v>20</v>
      </c>
      <c r="L5315" t="s">
        <v>65</v>
      </c>
      <c r="M5315" t="s">
        <v>22</v>
      </c>
    </row>
    <row r="5316" spans="1:13" hidden="1" x14ac:dyDescent="0.25">
      <c r="A5316">
        <v>15097</v>
      </c>
      <c r="B5316">
        <v>202422</v>
      </c>
      <c r="C5316" t="str">
        <f>_xlfn.TEXTAFTER(Tabla4[[#This Row],[Escuela]],"- ",1)</f>
        <v>Diseño</v>
      </c>
      <c r="D5316" t="s">
        <v>1161</v>
      </c>
      <c r="E5316" t="s">
        <v>77</v>
      </c>
      <c r="F5316">
        <v>15097</v>
      </c>
      <c r="G5316" t="s">
        <v>5703</v>
      </c>
      <c r="H5316" t="s">
        <v>1749</v>
      </c>
      <c r="I5316">
        <v>20</v>
      </c>
      <c r="J5316" t="s">
        <v>5405</v>
      </c>
      <c r="K5316">
        <v>20</v>
      </c>
      <c r="L5316" t="s">
        <v>65</v>
      </c>
      <c r="M5316" t="s">
        <v>22</v>
      </c>
    </row>
    <row r="5317" spans="1:13" hidden="1" x14ac:dyDescent="0.25">
      <c r="A5317">
        <v>15098</v>
      </c>
      <c r="B5317">
        <v>202422</v>
      </c>
      <c r="C5317" t="str">
        <f>_xlfn.TEXTAFTER(Tabla4[[#This Row],[Escuela]],"- ",1)</f>
        <v>Diseño</v>
      </c>
      <c r="D5317" t="s">
        <v>1161</v>
      </c>
      <c r="E5317" t="s">
        <v>77</v>
      </c>
      <c r="F5317">
        <v>15098</v>
      </c>
      <c r="G5317" t="s">
        <v>5703</v>
      </c>
      <c r="H5317" t="s">
        <v>1749</v>
      </c>
      <c r="I5317">
        <v>21</v>
      </c>
      <c r="J5317" t="s">
        <v>5405</v>
      </c>
      <c r="K5317">
        <v>20</v>
      </c>
      <c r="L5317" t="s">
        <v>65</v>
      </c>
      <c r="M5317" t="s">
        <v>22</v>
      </c>
    </row>
    <row r="5318" spans="1:13" hidden="1" x14ac:dyDescent="0.25">
      <c r="A5318">
        <v>15099</v>
      </c>
      <c r="B5318">
        <v>202422</v>
      </c>
      <c r="C5318" t="str">
        <f>_xlfn.TEXTAFTER(Tabla4[[#This Row],[Escuela]],"- ",1)</f>
        <v>Diseño</v>
      </c>
      <c r="D5318" t="s">
        <v>1161</v>
      </c>
      <c r="E5318" t="s">
        <v>77</v>
      </c>
      <c r="F5318">
        <v>15099</v>
      </c>
      <c r="G5318" t="s">
        <v>5703</v>
      </c>
      <c r="H5318" t="s">
        <v>1749</v>
      </c>
      <c r="I5318">
        <v>22</v>
      </c>
      <c r="J5318" t="s">
        <v>5405</v>
      </c>
      <c r="K5318">
        <v>20</v>
      </c>
      <c r="L5318" t="s">
        <v>65</v>
      </c>
      <c r="M5318" t="s">
        <v>22</v>
      </c>
    </row>
    <row r="5319" spans="1:13" hidden="1" x14ac:dyDescent="0.25">
      <c r="A5319">
        <v>15100</v>
      </c>
      <c r="B5319">
        <v>202422</v>
      </c>
      <c r="C5319" t="str">
        <f>_xlfn.TEXTAFTER(Tabla4[[#This Row],[Escuela]],"- ",1)</f>
        <v>Diseño</v>
      </c>
      <c r="D5319" t="s">
        <v>1161</v>
      </c>
      <c r="E5319" t="s">
        <v>77</v>
      </c>
      <c r="F5319">
        <v>15100</v>
      </c>
      <c r="G5319" t="s">
        <v>5703</v>
      </c>
      <c r="H5319" t="s">
        <v>1749</v>
      </c>
      <c r="I5319">
        <v>23</v>
      </c>
      <c r="J5319" t="s">
        <v>5405</v>
      </c>
      <c r="K5319">
        <v>20</v>
      </c>
      <c r="L5319" t="s">
        <v>65</v>
      </c>
      <c r="M5319" t="s">
        <v>22</v>
      </c>
    </row>
    <row r="5320" spans="1:13" hidden="1" x14ac:dyDescent="0.25">
      <c r="A5320">
        <v>15103</v>
      </c>
      <c r="B5320">
        <v>202422</v>
      </c>
      <c r="C5320" t="str">
        <f>_xlfn.TEXTAFTER(Tabla4[[#This Row],[Escuela]],"- ",1)</f>
        <v>Diseño</v>
      </c>
      <c r="D5320" t="s">
        <v>1161</v>
      </c>
      <c r="E5320" t="s">
        <v>77</v>
      </c>
      <c r="F5320">
        <v>15103</v>
      </c>
      <c r="G5320" t="s">
        <v>5703</v>
      </c>
      <c r="H5320" t="s">
        <v>1749</v>
      </c>
      <c r="I5320">
        <v>24</v>
      </c>
      <c r="J5320" t="s">
        <v>5405</v>
      </c>
      <c r="K5320">
        <v>20</v>
      </c>
      <c r="L5320" t="s">
        <v>65</v>
      </c>
      <c r="M5320" t="s">
        <v>22</v>
      </c>
    </row>
    <row r="5321" spans="1:13" hidden="1" x14ac:dyDescent="0.25">
      <c r="A5321">
        <v>15105</v>
      </c>
      <c r="B5321">
        <v>202422</v>
      </c>
      <c r="C5321" t="str">
        <f>_xlfn.TEXTAFTER(Tabla4[[#This Row],[Escuela]],"- ",1)</f>
        <v>Diseño</v>
      </c>
      <c r="D5321" t="s">
        <v>1161</v>
      </c>
      <c r="E5321" t="s">
        <v>77</v>
      </c>
      <c r="F5321">
        <v>15105</v>
      </c>
      <c r="G5321" t="s">
        <v>5703</v>
      </c>
      <c r="H5321" t="s">
        <v>1749</v>
      </c>
      <c r="I5321">
        <v>26</v>
      </c>
      <c r="J5321" t="s">
        <v>5405</v>
      </c>
      <c r="K5321">
        <v>20</v>
      </c>
      <c r="L5321" t="s">
        <v>65</v>
      </c>
      <c r="M5321" t="s">
        <v>22</v>
      </c>
    </row>
    <row r="5322" spans="1:13" hidden="1" x14ac:dyDescent="0.25">
      <c r="A5322">
        <v>15106</v>
      </c>
      <c r="B5322">
        <v>202422</v>
      </c>
      <c r="C5322" t="str">
        <f>_xlfn.TEXTAFTER(Tabla4[[#This Row],[Escuela]],"- ",1)</f>
        <v>Diseño</v>
      </c>
      <c r="D5322" t="s">
        <v>1161</v>
      </c>
      <c r="E5322" t="s">
        <v>77</v>
      </c>
      <c r="F5322">
        <v>15106</v>
      </c>
      <c r="G5322" t="s">
        <v>5703</v>
      </c>
      <c r="H5322" t="s">
        <v>1749</v>
      </c>
      <c r="I5322">
        <v>27</v>
      </c>
      <c r="J5322" t="s">
        <v>5405</v>
      </c>
      <c r="K5322">
        <v>20</v>
      </c>
      <c r="L5322" t="s">
        <v>65</v>
      </c>
      <c r="M5322" t="s">
        <v>22</v>
      </c>
    </row>
    <row r="5323" spans="1:13" hidden="1" x14ac:dyDescent="0.25">
      <c r="A5323">
        <v>15108</v>
      </c>
      <c r="B5323">
        <v>202422</v>
      </c>
      <c r="C5323" t="str">
        <f>_xlfn.TEXTAFTER(Tabla4[[#This Row],[Escuela]],"- ",1)</f>
        <v>Diseño</v>
      </c>
      <c r="D5323" t="s">
        <v>1161</v>
      </c>
      <c r="E5323" t="s">
        <v>77</v>
      </c>
      <c r="F5323">
        <v>15108</v>
      </c>
      <c r="G5323" t="s">
        <v>5703</v>
      </c>
      <c r="H5323" t="s">
        <v>1749</v>
      </c>
      <c r="I5323">
        <v>29</v>
      </c>
      <c r="J5323" t="s">
        <v>5405</v>
      </c>
      <c r="K5323">
        <v>20</v>
      </c>
      <c r="L5323" t="s">
        <v>65</v>
      </c>
      <c r="M5323" t="s">
        <v>22</v>
      </c>
    </row>
    <row r="5324" spans="1:13" hidden="1" x14ac:dyDescent="0.25">
      <c r="A5324">
        <v>15109</v>
      </c>
      <c r="B5324">
        <v>202422</v>
      </c>
      <c r="C5324" t="str">
        <f>_xlfn.TEXTAFTER(Tabla4[[#This Row],[Escuela]],"- ",1)</f>
        <v>Diseño</v>
      </c>
      <c r="D5324" t="s">
        <v>1161</v>
      </c>
      <c r="E5324" t="s">
        <v>77</v>
      </c>
      <c r="F5324">
        <v>15109</v>
      </c>
      <c r="G5324" t="s">
        <v>5703</v>
      </c>
      <c r="H5324" t="s">
        <v>1749</v>
      </c>
      <c r="I5324">
        <v>30</v>
      </c>
      <c r="J5324" t="s">
        <v>5405</v>
      </c>
      <c r="K5324">
        <v>20</v>
      </c>
      <c r="L5324" t="s">
        <v>65</v>
      </c>
      <c r="M5324" t="s">
        <v>22</v>
      </c>
    </row>
    <row r="5325" spans="1:13" hidden="1" x14ac:dyDescent="0.25">
      <c r="A5325">
        <v>15116</v>
      </c>
      <c r="B5325">
        <v>202422</v>
      </c>
      <c r="C5325" t="str">
        <f>_xlfn.TEXTAFTER(Tabla4[[#This Row],[Escuela]],"- ",1)</f>
        <v>Diseño</v>
      </c>
      <c r="D5325" t="s">
        <v>1161</v>
      </c>
      <c r="E5325" t="s">
        <v>77</v>
      </c>
      <c r="F5325">
        <v>15116</v>
      </c>
      <c r="G5325" t="s">
        <v>5703</v>
      </c>
      <c r="H5325" t="s">
        <v>1749</v>
      </c>
      <c r="I5325">
        <v>35</v>
      </c>
      <c r="J5325" t="s">
        <v>5405</v>
      </c>
      <c r="K5325">
        <v>20</v>
      </c>
      <c r="L5325" t="s">
        <v>65</v>
      </c>
      <c r="M5325" t="s">
        <v>22</v>
      </c>
    </row>
    <row r="5326" spans="1:13" hidden="1" x14ac:dyDescent="0.25">
      <c r="A5326">
        <v>25155</v>
      </c>
      <c r="B5326">
        <v>202422</v>
      </c>
      <c r="C5326" t="str">
        <f>_xlfn.TEXTAFTER(Tabla4[[#This Row],[Escuela]],"- ",1)</f>
        <v>Diseño</v>
      </c>
      <c r="D5326" t="s">
        <v>1161</v>
      </c>
      <c r="E5326" t="s">
        <v>77</v>
      </c>
      <c r="F5326">
        <v>25155</v>
      </c>
      <c r="G5326" t="s">
        <v>5703</v>
      </c>
      <c r="H5326" t="s">
        <v>1749</v>
      </c>
      <c r="I5326">
        <v>37</v>
      </c>
      <c r="J5326" t="s">
        <v>5405</v>
      </c>
      <c r="K5326">
        <v>20</v>
      </c>
      <c r="L5326" t="s">
        <v>65</v>
      </c>
      <c r="M5326" t="s">
        <v>22</v>
      </c>
    </row>
    <row r="5327" spans="1:13" hidden="1" x14ac:dyDescent="0.25">
      <c r="A5327">
        <v>25156</v>
      </c>
      <c r="B5327">
        <v>202422</v>
      </c>
      <c r="C5327" t="str">
        <f>_xlfn.TEXTAFTER(Tabla4[[#This Row],[Escuela]],"- ",1)</f>
        <v>Diseño</v>
      </c>
      <c r="D5327" t="s">
        <v>1161</v>
      </c>
      <c r="E5327" t="s">
        <v>77</v>
      </c>
      <c r="F5327">
        <v>25156</v>
      </c>
      <c r="G5327" t="s">
        <v>5703</v>
      </c>
      <c r="H5327" t="s">
        <v>1749</v>
      </c>
      <c r="I5327">
        <v>38</v>
      </c>
      <c r="J5327" t="s">
        <v>5405</v>
      </c>
      <c r="K5327">
        <v>20</v>
      </c>
      <c r="L5327" t="s">
        <v>65</v>
      </c>
      <c r="M5327" t="s">
        <v>22</v>
      </c>
    </row>
    <row r="5328" spans="1:13" hidden="1" x14ac:dyDescent="0.25">
      <c r="A5328">
        <v>25157</v>
      </c>
      <c r="B5328">
        <v>202422</v>
      </c>
      <c r="C5328" t="str">
        <f>_xlfn.TEXTAFTER(Tabla4[[#This Row],[Escuela]],"- ",1)</f>
        <v>Diseño</v>
      </c>
      <c r="D5328" t="s">
        <v>1161</v>
      </c>
      <c r="E5328" t="s">
        <v>77</v>
      </c>
      <c r="F5328">
        <v>25157</v>
      </c>
      <c r="G5328" t="s">
        <v>5703</v>
      </c>
      <c r="H5328" t="s">
        <v>1749</v>
      </c>
      <c r="I5328">
        <v>39</v>
      </c>
      <c r="J5328" t="s">
        <v>5405</v>
      </c>
      <c r="K5328">
        <v>20</v>
      </c>
      <c r="L5328" t="s">
        <v>65</v>
      </c>
      <c r="M5328" t="s">
        <v>22</v>
      </c>
    </row>
    <row r="5329" spans="1:16" hidden="1" x14ac:dyDescent="0.25">
      <c r="A5329">
        <v>10838</v>
      </c>
      <c r="B5329">
        <v>202422</v>
      </c>
      <c r="C5329" t="str">
        <f>_xlfn.TEXTAFTER(Tabla4[[#This Row],[Escuela]],"- ",1)</f>
        <v>Diseño</v>
      </c>
      <c r="D5329" t="s">
        <v>1161</v>
      </c>
      <c r="E5329" t="s">
        <v>77</v>
      </c>
      <c r="F5329">
        <v>10838</v>
      </c>
      <c r="G5329" t="s">
        <v>5703</v>
      </c>
      <c r="H5329" t="s">
        <v>5759</v>
      </c>
      <c r="I5329">
        <v>1</v>
      </c>
      <c r="J5329" t="s">
        <v>5760</v>
      </c>
      <c r="K5329">
        <v>10</v>
      </c>
      <c r="L5329" t="s">
        <v>65</v>
      </c>
      <c r="M5329" t="s">
        <v>22</v>
      </c>
      <c r="N5329" t="s">
        <v>23</v>
      </c>
      <c r="O5329" t="s">
        <v>2198</v>
      </c>
    </row>
    <row r="5330" spans="1:16" hidden="1" x14ac:dyDescent="0.25">
      <c r="A5330">
        <v>15037</v>
      </c>
      <c r="B5330">
        <v>202422</v>
      </c>
      <c r="C5330" t="str">
        <f>_xlfn.TEXTAFTER(Tabla4[[#This Row],[Escuela]],"- ",1)</f>
        <v>Diseño</v>
      </c>
      <c r="D5330" t="s">
        <v>1161</v>
      </c>
      <c r="E5330" t="s">
        <v>77</v>
      </c>
      <c r="F5330">
        <v>15037</v>
      </c>
      <c r="G5330" t="s">
        <v>5703</v>
      </c>
      <c r="H5330" t="s">
        <v>5761</v>
      </c>
      <c r="I5330">
        <v>1</v>
      </c>
      <c r="J5330" t="s">
        <v>5762</v>
      </c>
      <c r="K5330">
        <v>10</v>
      </c>
      <c r="L5330" t="s">
        <v>65</v>
      </c>
      <c r="M5330" t="s">
        <v>22</v>
      </c>
      <c r="N5330" t="s">
        <v>23</v>
      </c>
      <c r="O5330" t="s">
        <v>82</v>
      </c>
    </row>
    <row r="5331" spans="1:16" hidden="1" x14ac:dyDescent="0.25">
      <c r="A5331">
        <v>20047</v>
      </c>
      <c r="B5331">
        <v>202422</v>
      </c>
      <c r="C5331" t="str">
        <f>_xlfn.TEXTAFTER(Tabla4[[#This Row],[Escuela]],"- ",1)</f>
        <v>Diseño</v>
      </c>
      <c r="D5331" t="s">
        <v>1161</v>
      </c>
      <c r="E5331" t="s">
        <v>77</v>
      </c>
      <c r="F5331">
        <v>20047</v>
      </c>
      <c r="G5331" t="s">
        <v>5703</v>
      </c>
      <c r="H5331" t="s">
        <v>5763</v>
      </c>
      <c r="I5331">
        <v>1</v>
      </c>
      <c r="J5331" t="s">
        <v>5764</v>
      </c>
      <c r="K5331">
        <v>10</v>
      </c>
      <c r="L5331" t="s">
        <v>65</v>
      </c>
      <c r="M5331" t="s">
        <v>22</v>
      </c>
    </row>
    <row r="5332" spans="1:16" hidden="1" x14ac:dyDescent="0.25">
      <c r="A5332">
        <v>29916</v>
      </c>
      <c r="B5332">
        <v>202422</v>
      </c>
      <c r="C5332" t="str">
        <f>_xlfn.TEXTAFTER(Tabla4[[#This Row],[Escuela]],"- ",1)</f>
        <v>Diseño</v>
      </c>
      <c r="D5332" t="s">
        <v>1161</v>
      </c>
      <c r="E5332" t="s">
        <v>77</v>
      </c>
      <c r="F5332">
        <v>29916</v>
      </c>
      <c r="G5332" t="s">
        <v>5703</v>
      </c>
      <c r="H5332" t="s">
        <v>2210</v>
      </c>
      <c r="I5332">
        <v>1</v>
      </c>
      <c r="J5332" t="s">
        <v>5765</v>
      </c>
      <c r="K5332">
        <v>10</v>
      </c>
      <c r="L5332" t="s">
        <v>65</v>
      </c>
      <c r="M5332" t="s">
        <v>22</v>
      </c>
    </row>
    <row r="5333" spans="1:16" hidden="1" x14ac:dyDescent="0.25">
      <c r="A5333">
        <v>30778</v>
      </c>
      <c r="B5333">
        <v>202422</v>
      </c>
      <c r="C5333" t="str">
        <f>_xlfn.TEXTAFTER(Tabla4[[#This Row],[Escuela]],"- ",1)</f>
        <v>Diseño</v>
      </c>
      <c r="D5333" t="s">
        <v>1161</v>
      </c>
      <c r="E5333" t="s">
        <v>77</v>
      </c>
      <c r="F5333">
        <v>30778</v>
      </c>
      <c r="G5333" t="s">
        <v>5703</v>
      </c>
      <c r="H5333" t="s">
        <v>5766</v>
      </c>
      <c r="I5333">
        <v>1</v>
      </c>
      <c r="J5333" t="s">
        <v>5767</v>
      </c>
      <c r="K5333">
        <v>10</v>
      </c>
      <c r="L5333" t="s">
        <v>65</v>
      </c>
      <c r="M5333" t="s">
        <v>22</v>
      </c>
    </row>
    <row r="5334" spans="1:16" hidden="1" x14ac:dyDescent="0.25">
      <c r="A5334">
        <v>29917</v>
      </c>
      <c r="B5334">
        <v>202422</v>
      </c>
      <c r="C5334" t="str">
        <f>_xlfn.TEXTAFTER(Tabla4[[#This Row],[Escuela]],"- ",1)</f>
        <v>Diseño</v>
      </c>
      <c r="D5334" t="s">
        <v>1161</v>
      </c>
      <c r="E5334" t="s">
        <v>77</v>
      </c>
      <c r="F5334">
        <v>29917</v>
      </c>
      <c r="G5334" t="s">
        <v>5703</v>
      </c>
      <c r="H5334" t="s">
        <v>5768</v>
      </c>
      <c r="I5334">
        <v>1</v>
      </c>
      <c r="J5334" t="s">
        <v>5769</v>
      </c>
      <c r="K5334">
        <v>10</v>
      </c>
      <c r="L5334" t="s">
        <v>65</v>
      </c>
      <c r="M5334" t="s">
        <v>22</v>
      </c>
    </row>
    <row r="5335" spans="1:16" hidden="1" x14ac:dyDescent="0.25">
      <c r="A5335">
        <v>27680</v>
      </c>
      <c r="B5335">
        <v>202422</v>
      </c>
      <c r="C5335" t="str">
        <f>_xlfn.TEXTAFTER(Tabla4[[#This Row],[Escuela]],"- ",1)</f>
        <v>Diseño</v>
      </c>
      <c r="D5335" t="s">
        <v>1161</v>
      </c>
      <c r="E5335" t="s">
        <v>77</v>
      </c>
      <c r="F5335">
        <v>27680</v>
      </c>
      <c r="G5335" t="s">
        <v>5703</v>
      </c>
      <c r="H5335" t="s">
        <v>2220</v>
      </c>
      <c r="I5335">
        <v>1</v>
      </c>
      <c r="J5335" t="s">
        <v>5770</v>
      </c>
      <c r="K5335">
        <v>10</v>
      </c>
      <c r="L5335" t="s">
        <v>65</v>
      </c>
      <c r="M5335" t="s">
        <v>22</v>
      </c>
      <c r="N5335" t="s">
        <v>23</v>
      </c>
      <c r="O5335" t="s">
        <v>179</v>
      </c>
    </row>
    <row r="5336" spans="1:16" hidden="1" x14ac:dyDescent="0.25">
      <c r="A5336">
        <v>28646</v>
      </c>
      <c r="B5336">
        <v>202422</v>
      </c>
      <c r="C5336" t="str">
        <f>_xlfn.TEXTAFTER(Tabla4[[#This Row],[Escuela]],"- ",1)</f>
        <v>Diseño</v>
      </c>
      <c r="D5336" t="s">
        <v>1161</v>
      </c>
      <c r="E5336" t="s">
        <v>77</v>
      </c>
      <c r="F5336">
        <v>28646</v>
      </c>
      <c r="G5336" t="s">
        <v>5703</v>
      </c>
      <c r="H5336" t="s">
        <v>5771</v>
      </c>
      <c r="I5336">
        <v>1</v>
      </c>
      <c r="J5336" t="s">
        <v>5772</v>
      </c>
      <c r="K5336">
        <v>10</v>
      </c>
      <c r="L5336" t="s">
        <v>65</v>
      </c>
      <c r="M5336" t="s">
        <v>22</v>
      </c>
    </row>
    <row r="5337" spans="1:16" hidden="1" x14ac:dyDescent="0.25">
      <c r="A5337">
        <v>31159</v>
      </c>
      <c r="B5337">
        <v>202422</v>
      </c>
      <c r="C5337" t="str">
        <f>_xlfn.TEXTAFTER(Tabla4[[#This Row],[Escuela]],"- ",1)</f>
        <v>Diseño</v>
      </c>
      <c r="D5337" t="s">
        <v>1161</v>
      </c>
      <c r="E5337" t="s">
        <v>77</v>
      </c>
      <c r="F5337">
        <v>31159</v>
      </c>
      <c r="G5337" t="s">
        <v>5703</v>
      </c>
      <c r="H5337" t="s">
        <v>2223</v>
      </c>
      <c r="I5337">
        <v>1</v>
      </c>
      <c r="J5337" t="s">
        <v>5773</v>
      </c>
      <c r="K5337">
        <v>10</v>
      </c>
      <c r="L5337" t="s">
        <v>65</v>
      </c>
      <c r="M5337" t="s">
        <v>22</v>
      </c>
      <c r="N5337" t="s">
        <v>23</v>
      </c>
      <c r="O5337" t="s">
        <v>1328</v>
      </c>
    </row>
    <row r="5338" spans="1:16" hidden="1" x14ac:dyDescent="0.25">
      <c r="A5338">
        <v>29918</v>
      </c>
      <c r="B5338">
        <v>202422</v>
      </c>
      <c r="C5338" t="str">
        <f>_xlfn.TEXTAFTER(Tabla4[[#This Row],[Escuela]],"- ",1)</f>
        <v>Diseño</v>
      </c>
      <c r="D5338" t="s">
        <v>1161</v>
      </c>
      <c r="E5338" t="s">
        <v>77</v>
      </c>
      <c r="F5338">
        <v>29918</v>
      </c>
      <c r="G5338" t="s">
        <v>5703</v>
      </c>
      <c r="H5338" t="s">
        <v>5774</v>
      </c>
      <c r="I5338">
        <v>1</v>
      </c>
      <c r="J5338" t="s">
        <v>5775</v>
      </c>
      <c r="K5338">
        <v>10</v>
      </c>
      <c r="L5338" t="s">
        <v>65</v>
      </c>
      <c r="M5338" t="s">
        <v>22</v>
      </c>
      <c r="N5338" t="s">
        <v>23</v>
      </c>
      <c r="O5338" t="s">
        <v>172</v>
      </c>
    </row>
    <row r="5339" spans="1:16" hidden="1" x14ac:dyDescent="0.25">
      <c r="A5339">
        <v>29919</v>
      </c>
      <c r="B5339">
        <v>202422</v>
      </c>
      <c r="C5339" t="str">
        <f>_xlfn.TEXTAFTER(Tabla4[[#This Row],[Escuela]],"- ",1)</f>
        <v>Diseño</v>
      </c>
      <c r="D5339" t="s">
        <v>1161</v>
      </c>
      <c r="E5339" t="s">
        <v>77</v>
      </c>
      <c r="F5339">
        <v>29919</v>
      </c>
      <c r="G5339" t="s">
        <v>5703</v>
      </c>
      <c r="H5339" t="s">
        <v>5776</v>
      </c>
      <c r="I5339">
        <v>1</v>
      </c>
      <c r="J5339" t="s">
        <v>5777</v>
      </c>
      <c r="K5339">
        <v>10</v>
      </c>
      <c r="L5339" t="s">
        <v>65</v>
      </c>
      <c r="M5339" t="s">
        <v>22</v>
      </c>
      <c r="N5339" t="s">
        <v>23</v>
      </c>
      <c r="O5339" t="s">
        <v>1214</v>
      </c>
    </row>
    <row r="5340" spans="1:16" hidden="1" x14ac:dyDescent="0.25">
      <c r="A5340">
        <v>29920</v>
      </c>
      <c r="B5340">
        <v>202422</v>
      </c>
      <c r="C5340" t="str">
        <f>_xlfn.TEXTAFTER(Tabla4[[#This Row],[Escuela]],"- ",1)</f>
        <v>Diseño</v>
      </c>
      <c r="D5340" t="s">
        <v>1161</v>
      </c>
      <c r="E5340" t="s">
        <v>77</v>
      </c>
      <c r="F5340">
        <v>29920</v>
      </c>
      <c r="G5340" t="s">
        <v>5703</v>
      </c>
      <c r="H5340" t="s">
        <v>2227</v>
      </c>
      <c r="I5340">
        <v>1</v>
      </c>
      <c r="J5340" t="s">
        <v>5778</v>
      </c>
      <c r="K5340">
        <v>10</v>
      </c>
      <c r="L5340" t="s">
        <v>65</v>
      </c>
      <c r="M5340" t="s">
        <v>22</v>
      </c>
      <c r="N5340" t="s">
        <v>23</v>
      </c>
      <c r="O5340" t="s">
        <v>1328</v>
      </c>
    </row>
    <row r="5341" spans="1:16" hidden="1" x14ac:dyDescent="0.25">
      <c r="A5341">
        <v>29922</v>
      </c>
      <c r="B5341">
        <v>202422</v>
      </c>
      <c r="C5341" t="str">
        <f>_xlfn.TEXTAFTER(Tabla4[[#This Row],[Escuela]],"- ",1)</f>
        <v>Diseño</v>
      </c>
      <c r="D5341" t="s">
        <v>1161</v>
      </c>
      <c r="E5341" t="s">
        <v>77</v>
      </c>
      <c r="F5341">
        <v>29922</v>
      </c>
      <c r="G5341" t="s">
        <v>5703</v>
      </c>
      <c r="H5341" t="s">
        <v>5779</v>
      </c>
      <c r="I5341">
        <v>1</v>
      </c>
      <c r="J5341" t="s">
        <v>5780</v>
      </c>
      <c r="K5341">
        <v>10</v>
      </c>
      <c r="L5341" t="s">
        <v>349</v>
      </c>
      <c r="M5341" t="s">
        <v>22</v>
      </c>
      <c r="N5341" t="s">
        <v>272</v>
      </c>
      <c r="O5341" t="s">
        <v>119</v>
      </c>
      <c r="P5341" t="s">
        <v>1211</v>
      </c>
    </row>
    <row r="5342" spans="1:16" hidden="1" x14ac:dyDescent="0.25">
      <c r="A5342">
        <v>29924</v>
      </c>
      <c r="B5342">
        <v>202422</v>
      </c>
      <c r="C5342" t="str">
        <f>_xlfn.TEXTAFTER(Tabla4[[#This Row],[Escuela]],"- ",1)</f>
        <v>Diseño</v>
      </c>
      <c r="D5342" t="s">
        <v>1161</v>
      </c>
      <c r="E5342" t="s">
        <v>77</v>
      </c>
      <c r="F5342">
        <v>29924</v>
      </c>
      <c r="G5342" t="s">
        <v>5703</v>
      </c>
      <c r="H5342" t="s">
        <v>5781</v>
      </c>
      <c r="I5342">
        <v>1</v>
      </c>
      <c r="J5342" t="s">
        <v>5782</v>
      </c>
      <c r="K5342">
        <v>10</v>
      </c>
      <c r="L5342" t="s">
        <v>65</v>
      </c>
      <c r="M5342" t="s">
        <v>22</v>
      </c>
      <c r="N5342" t="s">
        <v>23</v>
      </c>
      <c r="O5342" t="s">
        <v>129</v>
      </c>
    </row>
    <row r="5343" spans="1:16" hidden="1" x14ac:dyDescent="0.25">
      <c r="A5343">
        <v>31161</v>
      </c>
      <c r="B5343">
        <v>202422</v>
      </c>
      <c r="C5343" t="str">
        <f>_xlfn.TEXTAFTER(Tabla4[[#This Row],[Escuela]],"- ",1)</f>
        <v>Diseño</v>
      </c>
      <c r="D5343" t="s">
        <v>1161</v>
      </c>
      <c r="E5343" t="s">
        <v>77</v>
      </c>
      <c r="F5343">
        <v>31161</v>
      </c>
      <c r="G5343" t="s">
        <v>5703</v>
      </c>
      <c r="H5343" t="s">
        <v>5783</v>
      </c>
      <c r="I5343">
        <v>1</v>
      </c>
      <c r="J5343" t="s">
        <v>5784</v>
      </c>
      <c r="K5343">
        <v>10</v>
      </c>
      <c r="L5343" t="s">
        <v>65</v>
      </c>
      <c r="M5343" t="s">
        <v>22</v>
      </c>
      <c r="N5343" t="s">
        <v>23</v>
      </c>
      <c r="O5343" t="s">
        <v>255</v>
      </c>
    </row>
    <row r="5344" spans="1:16" hidden="1" x14ac:dyDescent="0.25">
      <c r="A5344">
        <v>30776</v>
      </c>
      <c r="B5344">
        <v>202422</v>
      </c>
      <c r="C5344" t="str">
        <f>_xlfn.TEXTAFTER(Tabla4[[#This Row],[Escuela]],"- ",1)</f>
        <v>Diseño</v>
      </c>
      <c r="D5344" t="s">
        <v>1161</v>
      </c>
      <c r="E5344" t="s">
        <v>77</v>
      </c>
      <c r="F5344">
        <v>30776</v>
      </c>
      <c r="G5344" t="s">
        <v>5703</v>
      </c>
      <c r="H5344" t="s">
        <v>5785</v>
      </c>
      <c r="I5344">
        <v>1</v>
      </c>
      <c r="J5344" t="s">
        <v>5786</v>
      </c>
      <c r="K5344">
        <v>10</v>
      </c>
      <c r="L5344" t="s">
        <v>65</v>
      </c>
      <c r="M5344" t="s">
        <v>22</v>
      </c>
      <c r="N5344" t="s">
        <v>23</v>
      </c>
      <c r="O5344" t="s">
        <v>129</v>
      </c>
    </row>
    <row r="5345" spans="1:16" hidden="1" x14ac:dyDescent="0.25">
      <c r="A5345">
        <v>27584</v>
      </c>
      <c r="B5345">
        <v>202422</v>
      </c>
      <c r="C5345" t="str">
        <f>_xlfn.TEXTAFTER(Tabla4[[#This Row],[Escuela]],"- ",1)</f>
        <v>Diseño</v>
      </c>
      <c r="D5345" t="s">
        <v>1161</v>
      </c>
      <c r="E5345" t="s">
        <v>77</v>
      </c>
      <c r="F5345">
        <v>27584</v>
      </c>
      <c r="G5345" t="s">
        <v>5703</v>
      </c>
      <c r="H5345" t="s">
        <v>3488</v>
      </c>
      <c r="I5345">
        <v>1</v>
      </c>
      <c r="J5345" t="s">
        <v>5787</v>
      </c>
      <c r="K5345">
        <v>15</v>
      </c>
      <c r="L5345" t="s">
        <v>65</v>
      </c>
      <c r="M5345" t="s">
        <v>22</v>
      </c>
      <c r="N5345" t="s">
        <v>23</v>
      </c>
      <c r="O5345" t="s">
        <v>205</v>
      </c>
    </row>
    <row r="5346" spans="1:16" hidden="1" x14ac:dyDescent="0.25">
      <c r="C5346" t="e">
        <f>_xlfn.TEXTAFTER(Tabla4[[#This Row],[Escuela]],"- ",1)</f>
        <v>#VALUE!</v>
      </c>
    </row>
    <row r="5347" spans="1:16" hidden="1" x14ac:dyDescent="0.25">
      <c r="A5347">
        <v>27646</v>
      </c>
      <c r="B5347">
        <v>202422</v>
      </c>
      <c r="C5347" t="str">
        <f>_xlfn.TEXTAFTER(Tabla4[[#This Row],[Escuela]],"- ",1)</f>
        <v>Diseño</v>
      </c>
      <c r="D5347" t="s">
        <v>1161</v>
      </c>
      <c r="E5347" t="s">
        <v>77</v>
      </c>
      <c r="F5347">
        <v>27646</v>
      </c>
      <c r="G5347" t="s">
        <v>5703</v>
      </c>
      <c r="H5347" t="s">
        <v>5788</v>
      </c>
      <c r="I5347">
        <v>1</v>
      </c>
      <c r="J5347" t="s">
        <v>5789</v>
      </c>
      <c r="K5347">
        <v>10</v>
      </c>
      <c r="L5347" t="s">
        <v>65</v>
      </c>
      <c r="M5347" t="s">
        <v>22</v>
      </c>
      <c r="N5347" t="s">
        <v>23</v>
      </c>
      <c r="O5347" t="s">
        <v>119</v>
      </c>
    </row>
    <row r="5348" spans="1:16" hidden="1" x14ac:dyDescent="0.25">
      <c r="A5348">
        <v>27648</v>
      </c>
      <c r="B5348">
        <v>202422</v>
      </c>
      <c r="C5348" t="str">
        <f>_xlfn.TEXTAFTER(Tabla4[[#This Row],[Escuela]],"- ",1)</f>
        <v>Diseño</v>
      </c>
      <c r="D5348" t="s">
        <v>1161</v>
      </c>
      <c r="E5348" t="s">
        <v>77</v>
      </c>
      <c r="F5348">
        <v>27648</v>
      </c>
      <c r="G5348" t="s">
        <v>5703</v>
      </c>
      <c r="H5348" t="s">
        <v>5788</v>
      </c>
      <c r="I5348">
        <v>2</v>
      </c>
      <c r="J5348" t="s">
        <v>5789</v>
      </c>
      <c r="K5348">
        <v>10</v>
      </c>
      <c r="L5348" t="s">
        <v>65</v>
      </c>
      <c r="M5348" t="s">
        <v>22</v>
      </c>
      <c r="N5348" t="s">
        <v>23</v>
      </c>
      <c r="O5348" t="s">
        <v>381</v>
      </c>
    </row>
    <row r="5349" spans="1:16" hidden="1" x14ac:dyDescent="0.25">
      <c r="A5349">
        <v>27650</v>
      </c>
      <c r="B5349">
        <v>202422</v>
      </c>
      <c r="C5349" t="str">
        <f>_xlfn.TEXTAFTER(Tabla4[[#This Row],[Escuela]],"- ",1)</f>
        <v>Diseño</v>
      </c>
      <c r="D5349" t="s">
        <v>1161</v>
      </c>
      <c r="E5349" t="s">
        <v>77</v>
      </c>
      <c r="F5349">
        <v>27650</v>
      </c>
      <c r="G5349" t="s">
        <v>5703</v>
      </c>
      <c r="H5349" t="s">
        <v>5790</v>
      </c>
      <c r="I5349">
        <v>1</v>
      </c>
      <c r="J5349" t="s">
        <v>5791</v>
      </c>
      <c r="K5349">
        <v>10</v>
      </c>
      <c r="L5349" t="s">
        <v>65</v>
      </c>
      <c r="M5349" t="s">
        <v>22</v>
      </c>
      <c r="N5349" t="s">
        <v>23</v>
      </c>
      <c r="O5349" t="s">
        <v>113</v>
      </c>
    </row>
    <row r="5350" spans="1:16" hidden="1" x14ac:dyDescent="0.25">
      <c r="A5350">
        <v>29013</v>
      </c>
      <c r="B5350">
        <v>202422</v>
      </c>
      <c r="C5350" t="str">
        <f>_xlfn.TEXTAFTER(Tabla4[[#This Row],[Escuela]],"- ",1)</f>
        <v>Diseño</v>
      </c>
      <c r="D5350" t="s">
        <v>1161</v>
      </c>
      <c r="E5350" t="s">
        <v>77</v>
      </c>
      <c r="F5350">
        <v>29013</v>
      </c>
      <c r="G5350" t="s">
        <v>5703</v>
      </c>
      <c r="H5350" t="s">
        <v>5790</v>
      </c>
      <c r="I5350">
        <v>2</v>
      </c>
      <c r="J5350" t="s">
        <v>5791</v>
      </c>
      <c r="K5350">
        <v>10</v>
      </c>
      <c r="L5350" t="s">
        <v>65</v>
      </c>
      <c r="M5350" t="s">
        <v>22</v>
      </c>
      <c r="N5350" t="s">
        <v>23</v>
      </c>
      <c r="O5350" t="s">
        <v>113</v>
      </c>
    </row>
    <row r="5351" spans="1:16" hidden="1" x14ac:dyDescent="0.25">
      <c r="A5351">
        <v>27652</v>
      </c>
      <c r="B5351">
        <v>202422</v>
      </c>
      <c r="C5351" t="str">
        <f>_xlfn.TEXTAFTER(Tabla4[[#This Row],[Escuela]],"- ",1)</f>
        <v>Diseño</v>
      </c>
      <c r="D5351" t="s">
        <v>1161</v>
      </c>
      <c r="E5351" t="s">
        <v>77</v>
      </c>
      <c r="F5351">
        <v>27652</v>
      </c>
      <c r="G5351" t="s">
        <v>5703</v>
      </c>
      <c r="H5351" t="s">
        <v>5792</v>
      </c>
      <c r="I5351">
        <v>1</v>
      </c>
      <c r="J5351" t="s">
        <v>5793</v>
      </c>
      <c r="K5351">
        <v>10</v>
      </c>
      <c r="L5351" t="s">
        <v>65</v>
      </c>
      <c r="M5351" t="s">
        <v>22</v>
      </c>
      <c r="N5351" t="s">
        <v>23</v>
      </c>
      <c r="O5351" t="s">
        <v>82</v>
      </c>
    </row>
    <row r="5352" spans="1:16" hidden="1" x14ac:dyDescent="0.25">
      <c r="A5352">
        <v>27653</v>
      </c>
      <c r="B5352">
        <v>202422</v>
      </c>
      <c r="C5352" t="str">
        <f>_xlfn.TEXTAFTER(Tabla4[[#This Row],[Escuela]],"- ",1)</f>
        <v>Diseño</v>
      </c>
      <c r="D5352" t="s">
        <v>1161</v>
      </c>
      <c r="E5352" t="s">
        <v>77</v>
      </c>
      <c r="F5352">
        <v>27653</v>
      </c>
      <c r="G5352" t="s">
        <v>5703</v>
      </c>
      <c r="H5352" t="s">
        <v>3490</v>
      </c>
      <c r="I5352">
        <v>1</v>
      </c>
      <c r="J5352" t="s">
        <v>5794</v>
      </c>
      <c r="K5352">
        <v>15</v>
      </c>
      <c r="L5352" t="s">
        <v>65</v>
      </c>
      <c r="M5352" t="s">
        <v>22</v>
      </c>
      <c r="N5352" t="s">
        <v>23</v>
      </c>
      <c r="O5352" t="s">
        <v>3371</v>
      </c>
    </row>
    <row r="5353" spans="1:16" hidden="1" x14ac:dyDescent="0.25">
      <c r="C5353" t="e">
        <f>_xlfn.TEXTAFTER(Tabla4[[#This Row],[Escuela]],"- ",1)</f>
        <v>#VALUE!</v>
      </c>
    </row>
    <row r="5354" spans="1:16" hidden="1" x14ac:dyDescent="0.25">
      <c r="A5354">
        <v>27656</v>
      </c>
      <c r="B5354">
        <v>202422</v>
      </c>
      <c r="C5354" t="str">
        <f>_xlfn.TEXTAFTER(Tabla4[[#This Row],[Escuela]],"- ",1)</f>
        <v>Diseño</v>
      </c>
      <c r="D5354" t="s">
        <v>1161</v>
      </c>
      <c r="E5354" t="s">
        <v>77</v>
      </c>
      <c r="F5354">
        <v>27656</v>
      </c>
      <c r="G5354" t="s">
        <v>5703</v>
      </c>
      <c r="H5354" t="s">
        <v>5795</v>
      </c>
      <c r="I5354">
        <v>1</v>
      </c>
      <c r="J5354" t="s">
        <v>5796</v>
      </c>
      <c r="K5354">
        <v>10</v>
      </c>
      <c r="L5354" t="s">
        <v>65</v>
      </c>
      <c r="M5354" t="s">
        <v>22</v>
      </c>
      <c r="N5354" t="s">
        <v>23</v>
      </c>
      <c r="O5354" t="s">
        <v>35</v>
      </c>
    </row>
    <row r="5355" spans="1:16" hidden="1" x14ac:dyDescent="0.25">
      <c r="A5355">
        <v>27658</v>
      </c>
      <c r="B5355">
        <v>202422</v>
      </c>
      <c r="C5355" t="str">
        <f>_xlfn.TEXTAFTER(Tabla4[[#This Row],[Escuela]],"- ",1)</f>
        <v>Diseño</v>
      </c>
      <c r="D5355" t="s">
        <v>1161</v>
      </c>
      <c r="E5355" t="s">
        <v>77</v>
      </c>
      <c r="F5355">
        <v>27658</v>
      </c>
      <c r="G5355" t="s">
        <v>5703</v>
      </c>
      <c r="H5355" t="s">
        <v>1977</v>
      </c>
      <c r="I5355">
        <v>1</v>
      </c>
      <c r="J5355" t="s">
        <v>5797</v>
      </c>
      <c r="K5355">
        <v>10</v>
      </c>
      <c r="L5355" t="s">
        <v>65</v>
      </c>
      <c r="M5355" t="s">
        <v>22</v>
      </c>
      <c r="N5355" t="s">
        <v>272</v>
      </c>
      <c r="O5355" t="s">
        <v>2198</v>
      </c>
      <c r="P5355" t="s">
        <v>1786</v>
      </c>
    </row>
    <row r="5356" spans="1:16" hidden="1" x14ac:dyDescent="0.25">
      <c r="A5356">
        <v>29031</v>
      </c>
      <c r="B5356">
        <v>202422</v>
      </c>
      <c r="C5356" t="str">
        <f>_xlfn.TEXTAFTER(Tabla4[[#This Row],[Escuela]],"- ",1)</f>
        <v>Diseño</v>
      </c>
      <c r="D5356" t="s">
        <v>1161</v>
      </c>
      <c r="E5356" t="s">
        <v>77</v>
      </c>
      <c r="F5356">
        <v>29031</v>
      </c>
      <c r="G5356" t="s">
        <v>5703</v>
      </c>
      <c r="H5356" t="s">
        <v>2959</v>
      </c>
      <c r="I5356">
        <v>1</v>
      </c>
      <c r="J5356" t="s">
        <v>5798</v>
      </c>
      <c r="K5356">
        <v>15</v>
      </c>
      <c r="L5356" t="s">
        <v>65</v>
      </c>
      <c r="M5356" t="s">
        <v>22</v>
      </c>
      <c r="N5356" t="s">
        <v>23</v>
      </c>
      <c r="O5356" t="s">
        <v>205</v>
      </c>
    </row>
    <row r="5357" spans="1:16" hidden="1" x14ac:dyDescent="0.25">
      <c r="A5357">
        <v>29032</v>
      </c>
      <c r="B5357">
        <v>202422</v>
      </c>
      <c r="C5357" t="str">
        <f>_xlfn.TEXTAFTER(Tabla4[[#This Row],[Escuela]],"- ",1)</f>
        <v>Diseño</v>
      </c>
      <c r="D5357" t="s">
        <v>1161</v>
      </c>
      <c r="E5357" t="s">
        <v>77</v>
      </c>
      <c r="F5357">
        <v>29032</v>
      </c>
      <c r="G5357" t="s">
        <v>5703</v>
      </c>
      <c r="H5357" t="s">
        <v>2959</v>
      </c>
      <c r="I5357">
        <v>2</v>
      </c>
      <c r="J5357" t="s">
        <v>5798</v>
      </c>
      <c r="K5357">
        <v>15</v>
      </c>
      <c r="L5357" t="s">
        <v>65</v>
      </c>
      <c r="M5357" t="s">
        <v>22</v>
      </c>
      <c r="N5357" t="s">
        <v>23</v>
      </c>
      <c r="O5357" t="s">
        <v>205</v>
      </c>
    </row>
    <row r="5358" spans="1:16" hidden="1" x14ac:dyDescent="0.25">
      <c r="A5358">
        <v>29034</v>
      </c>
      <c r="B5358">
        <v>202422</v>
      </c>
      <c r="C5358" t="str">
        <f>_xlfn.TEXTAFTER(Tabla4[[#This Row],[Escuela]],"- ",1)</f>
        <v>Diseño</v>
      </c>
      <c r="D5358" t="s">
        <v>1161</v>
      </c>
      <c r="E5358" t="s">
        <v>77</v>
      </c>
      <c r="F5358">
        <v>29034</v>
      </c>
      <c r="G5358" t="s">
        <v>5703</v>
      </c>
      <c r="H5358" t="s">
        <v>2959</v>
      </c>
      <c r="I5358">
        <v>3</v>
      </c>
      <c r="J5358" t="s">
        <v>5798</v>
      </c>
      <c r="K5358">
        <v>15</v>
      </c>
      <c r="L5358" t="s">
        <v>65</v>
      </c>
      <c r="M5358" t="s">
        <v>22</v>
      </c>
      <c r="N5358" t="s">
        <v>23</v>
      </c>
      <c r="O5358" t="s">
        <v>205</v>
      </c>
    </row>
    <row r="5359" spans="1:16" hidden="1" x14ac:dyDescent="0.25">
      <c r="A5359">
        <v>29035</v>
      </c>
      <c r="B5359">
        <v>202422</v>
      </c>
      <c r="C5359" t="str">
        <f>_xlfn.TEXTAFTER(Tabla4[[#This Row],[Escuela]],"- ",1)</f>
        <v>Diseño</v>
      </c>
      <c r="D5359" t="s">
        <v>1161</v>
      </c>
      <c r="E5359" t="s">
        <v>77</v>
      </c>
      <c r="F5359">
        <v>29035</v>
      </c>
      <c r="G5359" t="s">
        <v>5703</v>
      </c>
      <c r="H5359" t="s">
        <v>1442</v>
      </c>
      <c r="I5359">
        <v>1</v>
      </c>
      <c r="J5359" t="s">
        <v>5799</v>
      </c>
      <c r="K5359">
        <v>10</v>
      </c>
      <c r="L5359" t="s">
        <v>65</v>
      </c>
      <c r="M5359" t="s">
        <v>22</v>
      </c>
      <c r="N5359" t="s">
        <v>272</v>
      </c>
      <c r="O5359" t="s">
        <v>381</v>
      </c>
      <c r="P5359" t="s">
        <v>344</v>
      </c>
    </row>
    <row r="5360" spans="1:16" hidden="1" x14ac:dyDescent="0.25">
      <c r="A5360">
        <v>29036</v>
      </c>
      <c r="B5360">
        <v>202422</v>
      </c>
      <c r="C5360" t="str">
        <f>_xlfn.TEXTAFTER(Tabla4[[#This Row],[Escuela]],"- ",1)</f>
        <v>Diseño</v>
      </c>
      <c r="D5360" t="s">
        <v>1161</v>
      </c>
      <c r="E5360" t="s">
        <v>77</v>
      </c>
      <c r="F5360">
        <v>29036</v>
      </c>
      <c r="G5360" t="s">
        <v>5703</v>
      </c>
      <c r="H5360" t="s">
        <v>1442</v>
      </c>
      <c r="I5360">
        <v>2</v>
      </c>
      <c r="J5360" t="s">
        <v>5799</v>
      </c>
      <c r="K5360">
        <v>10</v>
      </c>
      <c r="L5360" t="s">
        <v>65</v>
      </c>
      <c r="M5360" t="s">
        <v>22</v>
      </c>
      <c r="N5360" t="s">
        <v>272</v>
      </c>
      <c r="O5360" t="s">
        <v>113</v>
      </c>
      <c r="P5360" t="s">
        <v>340</v>
      </c>
    </row>
    <row r="5361" spans="1:16" hidden="1" x14ac:dyDescent="0.25">
      <c r="A5361">
        <v>29037</v>
      </c>
      <c r="B5361">
        <v>202422</v>
      </c>
      <c r="C5361" t="str">
        <f>_xlfn.TEXTAFTER(Tabla4[[#This Row],[Escuela]],"- ",1)</f>
        <v>Diseño</v>
      </c>
      <c r="D5361" t="s">
        <v>1161</v>
      </c>
      <c r="E5361" t="s">
        <v>77</v>
      </c>
      <c r="F5361">
        <v>29037</v>
      </c>
      <c r="G5361" t="s">
        <v>5703</v>
      </c>
      <c r="H5361" t="s">
        <v>1442</v>
      </c>
      <c r="I5361">
        <v>3</v>
      </c>
      <c r="J5361" t="s">
        <v>5799</v>
      </c>
      <c r="K5361">
        <v>10</v>
      </c>
      <c r="L5361" t="s">
        <v>65</v>
      </c>
      <c r="M5361" t="s">
        <v>22</v>
      </c>
      <c r="N5361" t="s">
        <v>272</v>
      </c>
      <c r="O5361" t="s">
        <v>372</v>
      </c>
      <c r="P5361" t="s">
        <v>1409</v>
      </c>
    </row>
    <row r="5362" spans="1:16" hidden="1" x14ac:dyDescent="0.25">
      <c r="A5362">
        <v>31031</v>
      </c>
      <c r="B5362">
        <v>202422</v>
      </c>
      <c r="C5362" t="str">
        <f>_xlfn.TEXTAFTER(Tabla4[[#This Row],[Escuela]],"- ",1)</f>
        <v>Diseño</v>
      </c>
      <c r="D5362" t="s">
        <v>1161</v>
      </c>
      <c r="E5362" t="s">
        <v>77</v>
      </c>
      <c r="F5362">
        <v>31031</v>
      </c>
      <c r="G5362" t="s">
        <v>5703</v>
      </c>
      <c r="H5362" t="s">
        <v>5800</v>
      </c>
      <c r="I5362">
        <v>1</v>
      </c>
      <c r="J5362" t="s">
        <v>5801</v>
      </c>
      <c r="K5362">
        <v>10</v>
      </c>
      <c r="L5362" t="s">
        <v>65</v>
      </c>
      <c r="M5362" t="s">
        <v>22</v>
      </c>
      <c r="N5362" t="s">
        <v>23</v>
      </c>
      <c r="O5362" t="s">
        <v>82</v>
      </c>
    </row>
    <row r="5363" spans="1:16" hidden="1" x14ac:dyDescent="0.25">
      <c r="A5363">
        <v>29038</v>
      </c>
      <c r="B5363">
        <v>202422</v>
      </c>
      <c r="C5363" t="str">
        <f>_xlfn.TEXTAFTER(Tabla4[[#This Row],[Escuela]],"- ",1)</f>
        <v>Diseño</v>
      </c>
      <c r="D5363" t="s">
        <v>1161</v>
      </c>
      <c r="E5363" t="s">
        <v>77</v>
      </c>
      <c r="F5363">
        <v>29038</v>
      </c>
      <c r="G5363" t="s">
        <v>5703</v>
      </c>
      <c r="H5363" t="s">
        <v>5800</v>
      </c>
      <c r="I5363">
        <v>2</v>
      </c>
      <c r="J5363" t="s">
        <v>5801</v>
      </c>
      <c r="K5363">
        <v>10</v>
      </c>
      <c r="L5363" t="s">
        <v>65</v>
      </c>
      <c r="M5363" t="s">
        <v>22</v>
      </c>
    </row>
    <row r="5364" spans="1:16" hidden="1" x14ac:dyDescent="0.25">
      <c r="A5364">
        <v>29039</v>
      </c>
      <c r="B5364">
        <v>202422</v>
      </c>
      <c r="C5364" t="str">
        <f>_xlfn.TEXTAFTER(Tabla4[[#This Row],[Escuela]],"- ",1)</f>
        <v>Diseño</v>
      </c>
      <c r="D5364" t="s">
        <v>1161</v>
      </c>
      <c r="E5364" t="s">
        <v>77</v>
      </c>
      <c r="F5364">
        <v>29039</v>
      </c>
      <c r="G5364" t="s">
        <v>5703</v>
      </c>
      <c r="H5364" t="s">
        <v>5802</v>
      </c>
      <c r="I5364">
        <v>1</v>
      </c>
      <c r="J5364" t="s">
        <v>5803</v>
      </c>
      <c r="K5364">
        <v>15</v>
      </c>
      <c r="L5364" t="s">
        <v>65</v>
      </c>
      <c r="M5364" t="s">
        <v>22</v>
      </c>
      <c r="N5364" t="s">
        <v>23</v>
      </c>
      <c r="O5364" t="s">
        <v>3371</v>
      </c>
    </row>
    <row r="5365" spans="1:16" hidden="1" x14ac:dyDescent="0.25">
      <c r="A5365">
        <v>29040</v>
      </c>
      <c r="B5365">
        <v>202422</v>
      </c>
      <c r="C5365" t="str">
        <f>_xlfn.TEXTAFTER(Tabla4[[#This Row],[Escuela]],"- ",1)</f>
        <v>Diseño</v>
      </c>
      <c r="D5365" t="s">
        <v>1161</v>
      </c>
      <c r="E5365" t="s">
        <v>77</v>
      </c>
      <c r="F5365">
        <v>29040</v>
      </c>
      <c r="G5365" t="s">
        <v>5703</v>
      </c>
      <c r="H5365" t="s">
        <v>5802</v>
      </c>
      <c r="I5365">
        <v>2</v>
      </c>
      <c r="J5365" t="s">
        <v>5803</v>
      </c>
      <c r="K5365">
        <v>15</v>
      </c>
      <c r="L5365" t="s">
        <v>65</v>
      </c>
      <c r="M5365" t="s">
        <v>22</v>
      </c>
      <c r="N5365" t="s">
        <v>23</v>
      </c>
      <c r="O5365" t="s">
        <v>3371</v>
      </c>
    </row>
    <row r="5366" spans="1:16" hidden="1" x14ac:dyDescent="0.25">
      <c r="A5366">
        <v>29041</v>
      </c>
      <c r="B5366">
        <v>202422</v>
      </c>
      <c r="C5366" t="str">
        <f>_xlfn.TEXTAFTER(Tabla4[[#This Row],[Escuela]],"- ",1)</f>
        <v>Diseño</v>
      </c>
      <c r="D5366" t="s">
        <v>1161</v>
      </c>
      <c r="E5366" t="s">
        <v>77</v>
      </c>
      <c r="F5366">
        <v>29041</v>
      </c>
      <c r="G5366" t="s">
        <v>5703</v>
      </c>
      <c r="H5366" t="s">
        <v>5802</v>
      </c>
      <c r="I5366">
        <v>3</v>
      </c>
      <c r="J5366" t="s">
        <v>5803</v>
      </c>
      <c r="K5366">
        <v>15</v>
      </c>
      <c r="L5366" t="s">
        <v>65</v>
      </c>
      <c r="M5366" t="s">
        <v>22</v>
      </c>
      <c r="N5366" t="s">
        <v>23</v>
      </c>
      <c r="O5366" t="s">
        <v>3371</v>
      </c>
    </row>
    <row r="5367" spans="1:16" hidden="1" x14ac:dyDescent="0.25">
      <c r="A5367">
        <v>29042</v>
      </c>
      <c r="B5367">
        <v>202422</v>
      </c>
      <c r="C5367" t="str">
        <f>_xlfn.TEXTAFTER(Tabla4[[#This Row],[Escuela]],"- ",1)</f>
        <v>Diseño</v>
      </c>
      <c r="D5367" t="s">
        <v>1161</v>
      </c>
      <c r="E5367" t="s">
        <v>77</v>
      </c>
      <c r="F5367">
        <v>29042</v>
      </c>
      <c r="G5367" t="s">
        <v>5703</v>
      </c>
      <c r="H5367" t="s">
        <v>5804</v>
      </c>
      <c r="I5367">
        <v>1</v>
      </c>
      <c r="J5367" t="s">
        <v>5805</v>
      </c>
      <c r="K5367">
        <v>10</v>
      </c>
      <c r="L5367" t="s">
        <v>65</v>
      </c>
      <c r="M5367" t="s">
        <v>22</v>
      </c>
      <c r="N5367" t="s">
        <v>272</v>
      </c>
      <c r="O5367" t="s">
        <v>2399</v>
      </c>
      <c r="P5367" t="s">
        <v>1187</v>
      </c>
    </row>
    <row r="5368" spans="1:16" hidden="1" x14ac:dyDescent="0.25">
      <c r="A5368">
        <v>31113</v>
      </c>
      <c r="B5368">
        <v>202422</v>
      </c>
      <c r="C5368" t="str">
        <f>_xlfn.TEXTAFTER(Tabla4[[#This Row],[Escuela]],"- ",1)</f>
        <v>Diseño</v>
      </c>
      <c r="D5368" t="s">
        <v>1161</v>
      </c>
      <c r="E5368" t="s">
        <v>77</v>
      </c>
      <c r="F5368">
        <v>31113</v>
      </c>
      <c r="G5368" t="s">
        <v>5703</v>
      </c>
      <c r="H5368" t="s">
        <v>5804</v>
      </c>
      <c r="I5368">
        <v>2</v>
      </c>
      <c r="J5368" t="s">
        <v>5805</v>
      </c>
      <c r="K5368">
        <v>10</v>
      </c>
      <c r="L5368" t="s">
        <v>65</v>
      </c>
      <c r="M5368" t="s">
        <v>22</v>
      </c>
      <c r="N5368" t="s">
        <v>272</v>
      </c>
      <c r="O5368" t="s">
        <v>2399</v>
      </c>
      <c r="P5368" t="s">
        <v>1187</v>
      </c>
    </row>
    <row r="5369" spans="1:16" hidden="1" x14ac:dyDescent="0.25">
      <c r="A5369">
        <v>29043</v>
      </c>
      <c r="B5369">
        <v>202422</v>
      </c>
      <c r="C5369" t="str">
        <f>_xlfn.TEXTAFTER(Tabla4[[#This Row],[Escuela]],"- ",1)</f>
        <v>Diseño</v>
      </c>
      <c r="D5369" t="s">
        <v>1161</v>
      </c>
      <c r="E5369" t="s">
        <v>77</v>
      </c>
      <c r="F5369">
        <v>29043</v>
      </c>
      <c r="G5369" t="s">
        <v>5703</v>
      </c>
      <c r="H5369" t="s">
        <v>5806</v>
      </c>
      <c r="I5369">
        <v>1</v>
      </c>
      <c r="J5369" t="s">
        <v>5807</v>
      </c>
      <c r="K5369">
        <v>10</v>
      </c>
      <c r="L5369" t="s">
        <v>65</v>
      </c>
      <c r="M5369" t="s">
        <v>22</v>
      </c>
      <c r="N5369" t="s">
        <v>23</v>
      </c>
      <c r="O5369" t="s">
        <v>179</v>
      </c>
    </row>
    <row r="5370" spans="1:16" hidden="1" x14ac:dyDescent="0.25">
      <c r="A5370">
        <v>31033</v>
      </c>
      <c r="B5370">
        <v>202422</v>
      </c>
      <c r="C5370" t="str">
        <f>_xlfn.TEXTAFTER(Tabla4[[#This Row],[Escuela]],"- ",1)</f>
        <v>Diseño</v>
      </c>
      <c r="D5370" t="s">
        <v>1161</v>
      </c>
      <c r="E5370" t="s">
        <v>77</v>
      </c>
      <c r="F5370">
        <v>31033</v>
      </c>
      <c r="G5370" t="s">
        <v>5703</v>
      </c>
      <c r="H5370" t="s">
        <v>5808</v>
      </c>
      <c r="I5370">
        <v>1</v>
      </c>
      <c r="J5370" t="s">
        <v>5809</v>
      </c>
      <c r="K5370">
        <v>15</v>
      </c>
      <c r="L5370" t="s">
        <v>65</v>
      </c>
      <c r="M5370" t="s">
        <v>22</v>
      </c>
      <c r="N5370" t="s">
        <v>23</v>
      </c>
      <c r="O5370" t="s">
        <v>3393</v>
      </c>
    </row>
    <row r="5371" spans="1:16" hidden="1" x14ac:dyDescent="0.25">
      <c r="A5371">
        <v>31034</v>
      </c>
      <c r="B5371">
        <v>202422</v>
      </c>
      <c r="C5371" t="str">
        <f>_xlfn.TEXTAFTER(Tabla4[[#This Row],[Escuela]],"- ",1)</f>
        <v>Diseño</v>
      </c>
      <c r="D5371" t="s">
        <v>1161</v>
      </c>
      <c r="E5371" t="s">
        <v>77</v>
      </c>
      <c r="F5371">
        <v>31034</v>
      </c>
      <c r="G5371" t="s">
        <v>5703</v>
      </c>
      <c r="H5371" t="s">
        <v>5808</v>
      </c>
      <c r="I5371">
        <v>2</v>
      </c>
      <c r="J5371" t="s">
        <v>5809</v>
      </c>
      <c r="K5371">
        <v>15</v>
      </c>
      <c r="L5371" t="s">
        <v>65</v>
      </c>
      <c r="M5371" t="s">
        <v>22</v>
      </c>
      <c r="N5371" t="s">
        <v>23</v>
      </c>
      <c r="O5371" t="s">
        <v>3393</v>
      </c>
    </row>
    <row r="5372" spans="1:16" hidden="1" x14ac:dyDescent="0.25">
      <c r="A5372">
        <v>31035</v>
      </c>
      <c r="B5372">
        <v>202422</v>
      </c>
      <c r="C5372" t="str">
        <f>_xlfn.TEXTAFTER(Tabla4[[#This Row],[Escuela]],"- ",1)</f>
        <v>Diseño</v>
      </c>
      <c r="D5372" t="s">
        <v>1161</v>
      </c>
      <c r="E5372" t="s">
        <v>77</v>
      </c>
      <c r="F5372">
        <v>31035</v>
      </c>
      <c r="G5372" t="s">
        <v>5703</v>
      </c>
      <c r="H5372" t="s">
        <v>5808</v>
      </c>
      <c r="I5372">
        <v>3</v>
      </c>
      <c r="J5372" t="s">
        <v>5809</v>
      </c>
      <c r="K5372">
        <v>15</v>
      </c>
      <c r="L5372" t="s">
        <v>65</v>
      </c>
      <c r="M5372" t="s">
        <v>22</v>
      </c>
      <c r="N5372" t="s">
        <v>23</v>
      </c>
      <c r="O5372" t="s">
        <v>3393</v>
      </c>
    </row>
    <row r="5373" spans="1:16" hidden="1" x14ac:dyDescent="0.25">
      <c r="A5373">
        <v>31036</v>
      </c>
      <c r="B5373">
        <v>202422</v>
      </c>
      <c r="C5373" t="str">
        <f>_xlfn.TEXTAFTER(Tabla4[[#This Row],[Escuela]],"- ",1)</f>
        <v>Diseño</v>
      </c>
      <c r="D5373" t="s">
        <v>1161</v>
      </c>
      <c r="E5373" t="s">
        <v>77</v>
      </c>
      <c r="F5373">
        <v>31036</v>
      </c>
      <c r="G5373" t="s">
        <v>5703</v>
      </c>
      <c r="H5373" t="s">
        <v>5810</v>
      </c>
      <c r="I5373">
        <v>1</v>
      </c>
      <c r="J5373" t="s">
        <v>5811</v>
      </c>
      <c r="K5373">
        <v>10</v>
      </c>
      <c r="L5373" t="s">
        <v>65</v>
      </c>
      <c r="M5373" t="s">
        <v>22</v>
      </c>
      <c r="N5373" t="s">
        <v>23</v>
      </c>
      <c r="O5373" t="s">
        <v>129</v>
      </c>
    </row>
    <row r="5374" spans="1:16" hidden="1" x14ac:dyDescent="0.25">
      <c r="A5374">
        <v>31037</v>
      </c>
      <c r="B5374">
        <v>202422</v>
      </c>
      <c r="C5374" t="str">
        <f>_xlfn.TEXTAFTER(Tabla4[[#This Row],[Escuela]],"- ",1)</f>
        <v>Diseño</v>
      </c>
      <c r="D5374" t="s">
        <v>1161</v>
      </c>
      <c r="E5374" t="s">
        <v>77</v>
      </c>
      <c r="F5374">
        <v>31037</v>
      </c>
      <c r="G5374" t="s">
        <v>5703</v>
      </c>
      <c r="H5374" t="s">
        <v>5812</v>
      </c>
      <c r="I5374">
        <v>1</v>
      </c>
      <c r="J5374" t="s">
        <v>5813</v>
      </c>
      <c r="K5374">
        <v>10</v>
      </c>
      <c r="L5374" t="s">
        <v>65</v>
      </c>
      <c r="M5374" t="s">
        <v>22</v>
      </c>
      <c r="N5374" t="s">
        <v>23</v>
      </c>
      <c r="O5374" t="s">
        <v>179</v>
      </c>
    </row>
    <row r="5375" spans="1:16" hidden="1" x14ac:dyDescent="0.25">
      <c r="A5375">
        <v>31038</v>
      </c>
      <c r="B5375">
        <v>202422</v>
      </c>
      <c r="C5375" t="str">
        <f>_xlfn.TEXTAFTER(Tabla4[[#This Row],[Escuela]],"- ",1)</f>
        <v>Diseño</v>
      </c>
      <c r="D5375" t="s">
        <v>1161</v>
      </c>
      <c r="E5375" t="s">
        <v>77</v>
      </c>
      <c r="F5375">
        <v>31038</v>
      </c>
      <c r="G5375" t="s">
        <v>5703</v>
      </c>
      <c r="H5375" t="s">
        <v>5814</v>
      </c>
      <c r="I5375">
        <v>1</v>
      </c>
      <c r="J5375" t="s">
        <v>5815</v>
      </c>
      <c r="K5375">
        <v>15</v>
      </c>
      <c r="L5375" t="s">
        <v>65</v>
      </c>
      <c r="M5375" t="s">
        <v>22</v>
      </c>
      <c r="N5375" t="s">
        <v>23</v>
      </c>
      <c r="O5375" t="s">
        <v>3393</v>
      </c>
    </row>
    <row r="5376" spans="1:16" hidden="1" x14ac:dyDescent="0.25">
      <c r="A5376">
        <v>31039</v>
      </c>
      <c r="B5376">
        <v>202422</v>
      </c>
      <c r="C5376" t="str">
        <f>_xlfn.TEXTAFTER(Tabla4[[#This Row],[Escuela]],"- ",1)</f>
        <v>Diseño</v>
      </c>
      <c r="D5376" t="s">
        <v>1161</v>
      </c>
      <c r="E5376" t="s">
        <v>77</v>
      </c>
      <c r="F5376">
        <v>31039</v>
      </c>
      <c r="G5376" t="s">
        <v>5703</v>
      </c>
      <c r="H5376" t="s">
        <v>5814</v>
      </c>
      <c r="I5376">
        <v>2</v>
      </c>
      <c r="J5376" t="s">
        <v>5815</v>
      </c>
      <c r="K5376">
        <v>15</v>
      </c>
      <c r="L5376" t="s">
        <v>65</v>
      </c>
      <c r="M5376" t="s">
        <v>22</v>
      </c>
      <c r="N5376" t="s">
        <v>23</v>
      </c>
      <c r="O5376" t="s">
        <v>3393</v>
      </c>
    </row>
    <row r="5377" spans="1:16" hidden="1" x14ac:dyDescent="0.25">
      <c r="A5377">
        <v>31040</v>
      </c>
      <c r="B5377">
        <v>202422</v>
      </c>
      <c r="C5377" t="str">
        <f>_xlfn.TEXTAFTER(Tabla4[[#This Row],[Escuela]],"- ",1)</f>
        <v>Diseño</v>
      </c>
      <c r="D5377" t="s">
        <v>1161</v>
      </c>
      <c r="E5377" t="s">
        <v>77</v>
      </c>
      <c r="F5377">
        <v>31040</v>
      </c>
      <c r="G5377" t="s">
        <v>5703</v>
      </c>
      <c r="H5377" t="s">
        <v>5814</v>
      </c>
      <c r="I5377">
        <v>3</v>
      </c>
      <c r="J5377" t="s">
        <v>5815</v>
      </c>
      <c r="K5377">
        <v>15</v>
      </c>
      <c r="L5377" t="s">
        <v>65</v>
      </c>
      <c r="M5377" t="s">
        <v>22</v>
      </c>
      <c r="N5377" t="s">
        <v>23</v>
      </c>
      <c r="O5377" t="s">
        <v>3393</v>
      </c>
    </row>
    <row r="5378" spans="1:16" hidden="1" x14ac:dyDescent="0.25">
      <c r="A5378">
        <v>31041</v>
      </c>
      <c r="B5378">
        <v>202422</v>
      </c>
      <c r="C5378" t="str">
        <f>_xlfn.TEXTAFTER(Tabla4[[#This Row],[Escuela]],"- ",1)</f>
        <v>Diseño</v>
      </c>
      <c r="D5378" t="s">
        <v>1161</v>
      </c>
      <c r="E5378" t="s">
        <v>77</v>
      </c>
      <c r="F5378">
        <v>31041</v>
      </c>
      <c r="G5378" t="s">
        <v>5703</v>
      </c>
      <c r="H5378" t="s">
        <v>5816</v>
      </c>
      <c r="I5378">
        <v>1</v>
      </c>
      <c r="J5378" t="s">
        <v>5817</v>
      </c>
      <c r="K5378">
        <v>10</v>
      </c>
      <c r="L5378" t="s">
        <v>65</v>
      </c>
      <c r="M5378" t="s">
        <v>22</v>
      </c>
      <c r="N5378" t="s">
        <v>23</v>
      </c>
      <c r="O5378" t="s">
        <v>119</v>
      </c>
    </row>
    <row r="5379" spans="1:16" hidden="1" x14ac:dyDescent="0.25">
      <c r="A5379">
        <v>31057</v>
      </c>
      <c r="B5379">
        <v>202422</v>
      </c>
      <c r="C5379" t="str">
        <f>_xlfn.TEXTAFTER(Tabla4[[#This Row],[Escuela]],"- ",1)</f>
        <v>Diseño</v>
      </c>
      <c r="D5379" t="s">
        <v>1161</v>
      </c>
      <c r="E5379" t="s">
        <v>77</v>
      </c>
      <c r="F5379">
        <v>31057</v>
      </c>
      <c r="G5379" t="s">
        <v>5703</v>
      </c>
      <c r="H5379" t="s">
        <v>5818</v>
      </c>
      <c r="I5379">
        <v>1</v>
      </c>
      <c r="J5379" t="s">
        <v>2662</v>
      </c>
      <c r="K5379">
        <v>10</v>
      </c>
      <c r="L5379" t="s">
        <v>65</v>
      </c>
      <c r="M5379" t="s">
        <v>22</v>
      </c>
      <c r="N5379" t="s">
        <v>23</v>
      </c>
      <c r="O5379" t="s">
        <v>1328</v>
      </c>
    </row>
    <row r="5380" spans="1:16" hidden="1" x14ac:dyDescent="0.25">
      <c r="A5380">
        <v>26008</v>
      </c>
      <c r="B5380">
        <v>202422</v>
      </c>
      <c r="C5380" t="str">
        <f>_xlfn.TEXTAFTER(Tabla4[[#This Row],[Escuela]],"- ",1)</f>
        <v>Diseño</v>
      </c>
      <c r="D5380" t="s">
        <v>1161</v>
      </c>
      <c r="E5380" t="s">
        <v>77</v>
      </c>
      <c r="F5380">
        <v>26008</v>
      </c>
      <c r="G5380" t="s">
        <v>5703</v>
      </c>
      <c r="H5380" t="s">
        <v>4279</v>
      </c>
      <c r="I5380">
        <v>1</v>
      </c>
      <c r="J5380" t="s">
        <v>5819</v>
      </c>
      <c r="K5380">
        <v>10</v>
      </c>
      <c r="L5380" t="s">
        <v>65</v>
      </c>
      <c r="M5380" t="s">
        <v>22</v>
      </c>
      <c r="N5380" t="s">
        <v>23</v>
      </c>
    </row>
    <row r="5381" spans="1:16" hidden="1" x14ac:dyDescent="0.25">
      <c r="A5381">
        <v>31234</v>
      </c>
      <c r="B5381">
        <v>202422</v>
      </c>
      <c r="C5381" t="str">
        <f>_xlfn.TEXTAFTER(Tabla4[[#This Row],[Escuela]],"- ",1)</f>
        <v>Diseño</v>
      </c>
      <c r="D5381" t="s">
        <v>1161</v>
      </c>
      <c r="E5381" t="s">
        <v>77</v>
      </c>
      <c r="F5381">
        <v>31234</v>
      </c>
      <c r="G5381" t="s">
        <v>5703</v>
      </c>
      <c r="H5381" t="s">
        <v>5820</v>
      </c>
      <c r="I5381">
        <v>1</v>
      </c>
      <c r="J5381" t="s">
        <v>5821</v>
      </c>
      <c r="K5381">
        <v>10</v>
      </c>
      <c r="L5381" t="s">
        <v>65</v>
      </c>
      <c r="M5381" t="s">
        <v>22</v>
      </c>
      <c r="N5381" t="s">
        <v>23</v>
      </c>
      <c r="O5381" t="s">
        <v>113</v>
      </c>
    </row>
    <row r="5382" spans="1:16" hidden="1" x14ac:dyDescent="0.25">
      <c r="A5382">
        <v>10862</v>
      </c>
      <c r="B5382">
        <v>202422</v>
      </c>
      <c r="C5382" t="str">
        <f>_xlfn.TEXTAFTER(Tabla4[[#This Row],[Escuela]],"- ",1)</f>
        <v>Diseño</v>
      </c>
      <c r="D5382" t="s">
        <v>1161</v>
      </c>
      <c r="E5382" t="s">
        <v>77</v>
      </c>
      <c r="F5382">
        <v>10862</v>
      </c>
      <c r="G5382" t="s">
        <v>5703</v>
      </c>
      <c r="H5382" t="s">
        <v>5822</v>
      </c>
      <c r="I5382">
        <v>1</v>
      </c>
      <c r="J5382" t="s">
        <v>5823</v>
      </c>
      <c r="K5382">
        <v>10</v>
      </c>
      <c r="L5382" t="s">
        <v>65</v>
      </c>
      <c r="M5382" t="s">
        <v>22</v>
      </c>
      <c r="N5382" t="s">
        <v>23</v>
      </c>
      <c r="O5382" t="s">
        <v>2319</v>
      </c>
    </row>
    <row r="5383" spans="1:16" hidden="1" x14ac:dyDescent="0.25">
      <c r="A5383">
        <v>31618</v>
      </c>
      <c r="B5383">
        <v>202422</v>
      </c>
      <c r="C5383" t="str">
        <f>_xlfn.TEXTAFTER(Tabla4[[#This Row],[Escuela]],"- ",1)</f>
        <v>Diseño</v>
      </c>
      <c r="D5383" t="s">
        <v>1161</v>
      </c>
      <c r="E5383" t="s">
        <v>77</v>
      </c>
      <c r="F5383">
        <v>31618</v>
      </c>
      <c r="G5383" t="s">
        <v>5703</v>
      </c>
      <c r="H5383" t="s">
        <v>4281</v>
      </c>
      <c r="I5383">
        <v>1</v>
      </c>
      <c r="J5383" t="s">
        <v>5824</v>
      </c>
      <c r="K5383">
        <v>5</v>
      </c>
      <c r="L5383" t="s">
        <v>65</v>
      </c>
      <c r="M5383" t="s">
        <v>22</v>
      </c>
      <c r="N5383" t="s">
        <v>23</v>
      </c>
    </row>
    <row r="5384" spans="1:16" hidden="1" x14ac:dyDescent="0.25">
      <c r="A5384">
        <v>10873</v>
      </c>
      <c r="B5384">
        <v>202422</v>
      </c>
      <c r="C5384" t="str">
        <f>_xlfn.TEXTAFTER(Tabla4[[#This Row],[Escuela]],"- ",1)</f>
        <v>Diseño</v>
      </c>
      <c r="D5384" t="s">
        <v>1161</v>
      </c>
      <c r="E5384" t="s">
        <v>77</v>
      </c>
      <c r="F5384">
        <v>10873</v>
      </c>
      <c r="G5384" t="s">
        <v>5703</v>
      </c>
      <c r="H5384" t="s">
        <v>5825</v>
      </c>
      <c r="I5384">
        <v>1</v>
      </c>
      <c r="J5384" t="s">
        <v>5826</v>
      </c>
      <c r="K5384">
        <v>10</v>
      </c>
      <c r="L5384" t="s">
        <v>65</v>
      </c>
      <c r="M5384" t="s">
        <v>22</v>
      </c>
      <c r="N5384" t="s">
        <v>23</v>
      </c>
      <c r="O5384" t="s">
        <v>82</v>
      </c>
    </row>
    <row r="5385" spans="1:16" hidden="1" x14ac:dyDescent="0.25">
      <c r="A5385">
        <v>29965</v>
      </c>
      <c r="B5385">
        <v>202422</v>
      </c>
      <c r="C5385" t="str">
        <f>_xlfn.TEXTAFTER(Tabla4[[#This Row],[Escuela]],"- ",1)</f>
        <v>Escuela de Gobierno</v>
      </c>
      <c r="D5385" t="s">
        <v>1269</v>
      </c>
      <c r="E5385" t="s">
        <v>58</v>
      </c>
      <c r="F5385">
        <v>29965</v>
      </c>
      <c r="G5385" t="s">
        <v>5827</v>
      </c>
      <c r="H5385" t="s">
        <v>1375</v>
      </c>
      <c r="I5385">
        <v>1</v>
      </c>
      <c r="J5385" t="s">
        <v>5828</v>
      </c>
      <c r="K5385">
        <v>5</v>
      </c>
      <c r="L5385" t="s">
        <v>112</v>
      </c>
      <c r="M5385" t="s">
        <v>22</v>
      </c>
      <c r="N5385" t="s">
        <v>23</v>
      </c>
      <c r="O5385" t="s">
        <v>378</v>
      </c>
    </row>
    <row r="5386" spans="1:16" hidden="1" x14ac:dyDescent="0.25">
      <c r="A5386">
        <v>23064</v>
      </c>
      <c r="B5386">
        <v>202422</v>
      </c>
      <c r="C5386" t="str">
        <f>_xlfn.TEXTAFTER(Tabla4[[#This Row],[Escuela]],"- ",1)</f>
        <v>Escuela de Gobierno</v>
      </c>
      <c r="D5386" t="s">
        <v>1269</v>
      </c>
      <c r="E5386" t="s">
        <v>58</v>
      </c>
      <c r="F5386">
        <v>23064</v>
      </c>
      <c r="G5386" t="s">
        <v>5827</v>
      </c>
      <c r="H5386" t="s">
        <v>69</v>
      </c>
      <c r="I5386">
        <v>1</v>
      </c>
      <c r="J5386" t="s">
        <v>5829</v>
      </c>
      <c r="K5386">
        <v>5</v>
      </c>
      <c r="L5386" t="s">
        <v>112</v>
      </c>
      <c r="M5386" t="s">
        <v>22</v>
      </c>
      <c r="N5386" t="s">
        <v>23</v>
      </c>
      <c r="O5386" t="s">
        <v>129</v>
      </c>
    </row>
    <row r="5387" spans="1:16" hidden="1" x14ac:dyDescent="0.25">
      <c r="A5387">
        <v>23206</v>
      </c>
      <c r="B5387">
        <v>202422</v>
      </c>
      <c r="C5387" t="str">
        <f>_xlfn.TEXTAFTER(Tabla4[[#This Row],[Escuela]],"- ",1)</f>
        <v>Escuela de Gobierno</v>
      </c>
      <c r="D5387" t="s">
        <v>1269</v>
      </c>
      <c r="E5387" t="s">
        <v>58</v>
      </c>
      <c r="F5387">
        <v>23206</v>
      </c>
      <c r="G5387" t="s">
        <v>5827</v>
      </c>
      <c r="H5387" t="s">
        <v>1107</v>
      </c>
      <c r="I5387">
        <v>1</v>
      </c>
      <c r="J5387" t="s">
        <v>5830</v>
      </c>
      <c r="K5387">
        <v>10</v>
      </c>
      <c r="L5387" t="s">
        <v>112</v>
      </c>
      <c r="M5387" t="s">
        <v>22</v>
      </c>
    </row>
    <row r="5388" spans="1:16" hidden="1" x14ac:dyDescent="0.25">
      <c r="A5388">
        <v>29911</v>
      </c>
      <c r="B5388">
        <v>202422</v>
      </c>
      <c r="C5388" t="str">
        <f>_xlfn.TEXTAFTER(Tabla4[[#This Row],[Escuela]],"- ",1)</f>
        <v>Escuela de Gobierno</v>
      </c>
      <c r="D5388" t="s">
        <v>1269</v>
      </c>
      <c r="E5388" t="s">
        <v>58</v>
      </c>
      <c r="F5388">
        <v>29911</v>
      </c>
      <c r="G5388" t="s">
        <v>5827</v>
      </c>
      <c r="H5388" t="s">
        <v>75</v>
      </c>
      <c r="I5388">
        <v>1</v>
      </c>
      <c r="J5388" t="s">
        <v>5831</v>
      </c>
      <c r="K5388">
        <v>5</v>
      </c>
      <c r="L5388" t="s">
        <v>112</v>
      </c>
      <c r="M5388" t="s">
        <v>22</v>
      </c>
      <c r="N5388" t="s">
        <v>23</v>
      </c>
      <c r="O5388" t="s">
        <v>1965</v>
      </c>
    </row>
    <row r="5389" spans="1:16" hidden="1" x14ac:dyDescent="0.25">
      <c r="A5389">
        <v>29967</v>
      </c>
      <c r="B5389">
        <v>202422</v>
      </c>
      <c r="C5389" t="str">
        <f>_xlfn.TEXTAFTER(Tabla4[[#This Row],[Escuela]],"- ",1)</f>
        <v>Escuela de Gobierno</v>
      </c>
      <c r="D5389" t="s">
        <v>1269</v>
      </c>
      <c r="E5389" t="s">
        <v>58</v>
      </c>
      <c r="F5389">
        <v>29967</v>
      </c>
      <c r="G5389" t="s">
        <v>5827</v>
      </c>
      <c r="H5389" t="s">
        <v>2108</v>
      </c>
      <c r="I5389">
        <v>1</v>
      </c>
      <c r="J5389" t="s">
        <v>5832</v>
      </c>
      <c r="K5389">
        <v>10</v>
      </c>
      <c r="L5389" t="s">
        <v>112</v>
      </c>
      <c r="M5389" t="s">
        <v>22</v>
      </c>
    </row>
    <row r="5390" spans="1:16" hidden="1" x14ac:dyDescent="0.25">
      <c r="A5390">
        <v>28158</v>
      </c>
      <c r="B5390">
        <v>202422</v>
      </c>
      <c r="C5390" t="str">
        <f>_xlfn.TEXTAFTER(Tabla4[[#This Row],[Escuela]],"- ",1)</f>
        <v>Escuela de Gobierno</v>
      </c>
      <c r="D5390" t="s">
        <v>1269</v>
      </c>
      <c r="E5390" t="s">
        <v>58</v>
      </c>
      <c r="F5390">
        <v>28158</v>
      </c>
      <c r="G5390" t="s">
        <v>5827</v>
      </c>
      <c r="H5390" t="s">
        <v>3429</v>
      </c>
      <c r="I5390">
        <v>1</v>
      </c>
      <c r="J5390" t="s">
        <v>5833</v>
      </c>
      <c r="K5390">
        <v>10</v>
      </c>
      <c r="L5390" t="s">
        <v>112</v>
      </c>
      <c r="M5390" t="s">
        <v>22</v>
      </c>
      <c r="N5390" t="s">
        <v>272</v>
      </c>
      <c r="O5390" t="s">
        <v>410</v>
      </c>
      <c r="P5390" t="s">
        <v>484</v>
      </c>
    </row>
    <row r="5391" spans="1:16" hidden="1" x14ac:dyDescent="0.25">
      <c r="A5391">
        <v>28153</v>
      </c>
      <c r="B5391">
        <v>202422</v>
      </c>
      <c r="C5391" t="str">
        <f>_xlfn.TEXTAFTER(Tabla4[[#This Row],[Escuela]],"- ",1)</f>
        <v>Escuela de Gobierno</v>
      </c>
      <c r="D5391" t="s">
        <v>1269</v>
      </c>
      <c r="E5391" t="s">
        <v>58</v>
      </c>
      <c r="F5391">
        <v>28153</v>
      </c>
      <c r="G5391" t="s">
        <v>5827</v>
      </c>
      <c r="H5391" t="s">
        <v>3596</v>
      </c>
      <c r="I5391">
        <v>1</v>
      </c>
      <c r="J5391" t="s">
        <v>5834</v>
      </c>
      <c r="K5391">
        <v>5</v>
      </c>
      <c r="L5391" t="s">
        <v>112</v>
      </c>
      <c r="M5391" t="s">
        <v>22</v>
      </c>
      <c r="N5391" t="s">
        <v>23</v>
      </c>
      <c r="O5391" t="s">
        <v>2222</v>
      </c>
    </row>
    <row r="5392" spans="1:16" hidden="1" x14ac:dyDescent="0.25">
      <c r="A5392">
        <v>28155</v>
      </c>
      <c r="B5392">
        <v>202422</v>
      </c>
      <c r="C5392" t="str">
        <f>_xlfn.TEXTAFTER(Tabla4[[#This Row],[Escuela]],"- ",1)</f>
        <v>Escuela de Gobierno</v>
      </c>
      <c r="D5392" t="s">
        <v>1269</v>
      </c>
      <c r="E5392" t="s">
        <v>58</v>
      </c>
      <c r="F5392">
        <v>28155</v>
      </c>
      <c r="G5392" t="s">
        <v>5827</v>
      </c>
      <c r="H5392" t="s">
        <v>5835</v>
      </c>
      <c r="I5392">
        <v>1</v>
      </c>
      <c r="J5392" t="s">
        <v>5836</v>
      </c>
      <c r="K5392">
        <v>5</v>
      </c>
      <c r="L5392" t="s">
        <v>112</v>
      </c>
      <c r="M5392" t="s">
        <v>22</v>
      </c>
      <c r="N5392" t="s">
        <v>272</v>
      </c>
      <c r="O5392" t="s">
        <v>1445</v>
      </c>
      <c r="P5392" t="s">
        <v>5254</v>
      </c>
    </row>
    <row r="5393" spans="1:16" hidden="1" x14ac:dyDescent="0.25">
      <c r="A5393">
        <v>29909</v>
      </c>
      <c r="B5393">
        <v>202422</v>
      </c>
      <c r="C5393" t="str">
        <f>_xlfn.TEXTAFTER(Tabla4[[#This Row],[Escuela]],"- ",1)</f>
        <v>Escuela de Gobierno</v>
      </c>
      <c r="D5393" t="s">
        <v>1269</v>
      </c>
      <c r="E5393" t="s">
        <v>58</v>
      </c>
      <c r="F5393">
        <v>29909</v>
      </c>
      <c r="G5393" t="s">
        <v>5827</v>
      </c>
      <c r="H5393" t="s">
        <v>3606</v>
      </c>
      <c r="I5393">
        <v>1</v>
      </c>
      <c r="J5393" t="s">
        <v>5837</v>
      </c>
      <c r="K5393">
        <v>5</v>
      </c>
      <c r="L5393" t="s">
        <v>112</v>
      </c>
      <c r="M5393" t="s">
        <v>22</v>
      </c>
      <c r="N5393" t="s">
        <v>23</v>
      </c>
      <c r="O5393" t="s">
        <v>129</v>
      </c>
    </row>
    <row r="5394" spans="1:16" hidden="1" x14ac:dyDescent="0.25">
      <c r="A5394">
        <v>29945</v>
      </c>
      <c r="B5394">
        <v>202422</v>
      </c>
      <c r="C5394" t="str">
        <f>_xlfn.TEXTAFTER(Tabla4[[#This Row],[Escuela]],"- ",1)</f>
        <v>Escuela de Gobierno</v>
      </c>
      <c r="D5394" t="s">
        <v>1269</v>
      </c>
      <c r="E5394" t="s">
        <v>58</v>
      </c>
      <c r="F5394">
        <v>29945</v>
      </c>
      <c r="G5394" t="s">
        <v>5827</v>
      </c>
      <c r="H5394" t="s">
        <v>3608</v>
      </c>
      <c r="I5394">
        <v>1</v>
      </c>
      <c r="J5394" t="s">
        <v>5838</v>
      </c>
      <c r="K5394">
        <v>5</v>
      </c>
      <c r="L5394" t="s">
        <v>112</v>
      </c>
      <c r="M5394" t="s">
        <v>22</v>
      </c>
      <c r="N5394" t="s">
        <v>23</v>
      </c>
      <c r="O5394" t="s">
        <v>2399</v>
      </c>
    </row>
    <row r="5395" spans="1:16" hidden="1" x14ac:dyDescent="0.25">
      <c r="A5395">
        <v>29955</v>
      </c>
      <c r="B5395">
        <v>202422</v>
      </c>
      <c r="C5395" t="str">
        <f>_xlfn.TEXTAFTER(Tabla4[[#This Row],[Escuela]],"- ",1)</f>
        <v>Escuela de Gobierno</v>
      </c>
      <c r="D5395" t="s">
        <v>1269</v>
      </c>
      <c r="E5395" t="s">
        <v>58</v>
      </c>
      <c r="F5395">
        <v>29955</v>
      </c>
      <c r="G5395" t="s">
        <v>5827</v>
      </c>
      <c r="H5395" t="s">
        <v>4373</v>
      </c>
      <c r="I5395">
        <v>1</v>
      </c>
      <c r="J5395" t="s">
        <v>5839</v>
      </c>
      <c r="K5395">
        <v>5</v>
      </c>
      <c r="L5395" t="s">
        <v>112</v>
      </c>
      <c r="M5395" t="s">
        <v>22</v>
      </c>
      <c r="N5395" t="s">
        <v>23</v>
      </c>
      <c r="O5395" t="s">
        <v>113</v>
      </c>
    </row>
    <row r="5396" spans="1:16" hidden="1" x14ac:dyDescent="0.25">
      <c r="A5396">
        <v>29958</v>
      </c>
      <c r="B5396">
        <v>202422</v>
      </c>
      <c r="C5396" t="str">
        <f>_xlfn.TEXTAFTER(Tabla4[[#This Row],[Escuela]],"- ",1)</f>
        <v>Escuela de Gobierno</v>
      </c>
      <c r="D5396" t="s">
        <v>1269</v>
      </c>
      <c r="E5396" t="s">
        <v>58</v>
      </c>
      <c r="F5396">
        <v>29958</v>
      </c>
      <c r="G5396" t="s">
        <v>5827</v>
      </c>
      <c r="H5396" t="s">
        <v>3611</v>
      </c>
      <c r="I5396">
        <v>1</v>
      </c>
      <c r="J5396" t="s">
        <v>5840</v>
      </c>
      <c r="K5396">
        <v>5</v>
      </c>
      <c r="L5396" t="s">
        <v>112</v>
      </c>
      <c r="M5396" t="s">
        <v>22</v>
      </c>
      <c r="N5396" t="s">
        <v>23</v>
      </c>
      <c r="O5396" t="s">
        <v>1318</v>
      </c>
    </row>
    <row r="5397" spans="1:16" hidden="1" x14ac:dyDescent="0.25">
      <c r="A5397">
        <v>31420</v>
      </c>
      <c r="B5397">
        <v>202422</v>
      </c>
      <c r="C5397" t="str">
        <f>_xlfn.TEXTAFTER(Tabla4[[#This Row],[Escuela]],"- ",1)</f>
        <v>Escuela de Gobierno</v>
      </c>
      <c r="D5397" t="s">
        <v>1269</v>
      </c>
      <c r="E5397" t="s">
        <v>58</v>
      </c>
      <c r="F5397">
        <v>31420</v>
      </c>
      <c r="G5397" t="s">
        <v>5827</v>
      </c>
      <c r="H5397" t="s">
        <v>3242</v>
      </c>
      <c r="I5397">
        <v>1</v>
      </c>
      <c r="J5397" t="s">
        <v>5841</v>
      </c>
      <c r="K5397">
        <v>5</v>
      </c>
      <c r="L5397" t="s">
        <v>112</v>
      </c>
      <c r="M5397" t="s">
        <v>22</v>
      </c>
      <c r="N5397" t="s">
        <v>23</v>
      </c>
      <c r="O5397" t="s">
        <v>1445</v>
      </c>
    </row>
    <row r="5398" spans="1:16" hidden="1" x14ac:dyDescent="0.25">
      <c r="A5398">
        <v>31422</v>
      </c>
      <c r="B5398">
        <v>202422</v>
      </c>
      <c r="C5398" t="str">
        <f>_xlfn.TEXTAFTER(Tabla4[[#This Row],[Escuela]],"- ",1)</f>
        <v>Escuela de Gobierno</v>
      </c>
      <c r="D5398" t="s">
        <v>1269</v>
      </c>
      <c r="E5398" t="s">
        <v>58</v>
      </c>
      <c r="F5398">
        <v>31422</v>
      </c>
      <c r="G5398" t="s">
        <v>5827</v>
      </c>
      <c r="H5398" t="s">
        <v>3243</v>
      </c>
      <c r="I5398">
        <v>1</v>
      </c>
      <c r="J5398" t="s">
        <v>5842</v>
      </c>
      <c r="K5398">
        <v>5</v>
      </c>
      <c r="L5398" t="s">
        <v>112</v>
      </c>
      <c r="M5398" t="s">
        <v>22</v>
      </c>
      <c r="N5398" t="s">
        <v>23</v>
      </c>
      <c r="O5398" t="s">
        <v>2222</v>
      </c>
    </row>
    <row r="5399" spans="1:16" hidden="1" x14ac:dyDescent="0.25">
      <c r="A5399">
        <v>28161</v>
      </c>
      <c r="B5399">
        <v>202422</v>
      </c>
      <c r="C5399" t="str">
        <f>_xlfn.TEXTAFTER(Tabla4[[#This Row],[Escuela]],"- ",1)</f>
        <v>Escuela de Gobierno</v>
      </c>
      <c r="D5399" t="s">
        <v>1269</v>
      </c>
      <c r="E5399" t="s">
        <v>58</v>
      </c>
      <c r="F5399">
        <v>28161</v>
      </c>
      <c r="G5399" t="s">
        <v>5827</v>
      </c>
      <c r="H5399" t="s">
        <v>4633</v>
      </c>
      <c r="I5399">
        <v>1</v>
      </c>
      <c r="J5399" t="s">
        <v>2328</v>
      </c>
      <c r="K5399">
        <v>20</v>
      </c>
      <c r="L5399" t="s">
        <v>112</v>
      </c>
      <c r="M5399" t="s">
        <v>22</v>
      </c>
      <c r="N5399" t="s">
        <v>23</v>
      </c>
      <c r="O5399" t="s">
        <v>1170</v>
      </c>
    </row>
    <row r="5400" spans="1:16" hidden="1" x14ac:dyDescent="0.25">
      <c r="A5400">
        <v>31403</v>
      </c>
      <c r="B5400">
        <v>202422</v>
      </c>
      <c r="C5400" t="str">
        <f>_xlfn.TEXTAFTER(Tabla4[[#This Row],[Escuela]],"- ",1)</f>
        <v>Escuela de Gobierno</v>
      </c>
      <c r="D5400" t="s">
        <v>1269</v>
      </c>
      <c r="E5400" t="s">
        <v>58</v>
      </c>
      <c r="F5400">
        <v>31403</v>
      </c>
      <c r="G5400" t="s">
        <v>5827</v>
      </c>
      <c r="H5400" t="s">
        <v>4633</v>
      </c>
      <c r="I5400">
        <v>2</v>
      </c>
      <c r="J5400" t="s">
        <v>2328</v>
      </c>
      <c r="K5400">
        <v>20</v>
      </c>
      <c r="L5400" t="s">
        <v>112</v>
      </c>
      <c r="M5400" t="s">
        <v>22</v>
      </c>
      <c r="N5400" t="s">
        <v>23</v>
      </c>
      <c r="O5400" t="s">
        <v>1170</v>
      </c>
    </row>
    <row r="5401" spans="1:16" hidden="1" x14ac:dyDescent="0.25">
      <c r="A5401">
        <v>28104</v>
      </c>
      <c r="B5401">
        <v>202422</v>
      </c>
      <c r="C5401" t="str">
        <f>_xlfn.TEXTAFTER(Tabla4[[#This Row],[Escuela]],"- ",1)</f>
        <v>Escuela de Gobierno</v>
      </c>
      <c r="D5401" t="s">
        <v>1269</v>
      </c>
      <c r="E5401" t="s">
        <v>77</v>
      </c>
      <c r="F5401">
        <v>28104</v>
      </c>
      <c r="G5401" t="s">
        <v>5843</v>
      </c>
      <c r="H5401" t="s">
        <v>5844</v>
      </c>
      <c r="I5401">
        <v>1</v>
      </c>
      <c r="J5401" t="s">
        <v>5845</v>
      </c>
      <c r="K5401">
        <v>10</v>
      </c>
      <c r="L5401" t="s">
        <v>112</v>
      </c>
      <c r="M5401" t="s">
        <v>22</v>
      </c>
      <c r="N5401" t="s">
        <v>272</v>
      </c>
      <c r="O5401" t="s">
        <v>258</v>
      </c>
      <c r="P5401" t="s">
        <v>1263</v>
      </c>
    </row>
    <row r="5402" spans="1:16" hidden="1" x14ac:dyDescent="0.25">
      <c r="A5402">
        <v>28117</v>
      </c>
      <c r="B5402">
        <v>202422</v>
      </c>
      <c r="C5402" t="str">
        <f>_xlfn.TEXTAFTER(Tabla4[[#This Row],[Escuela]],"- ",1)</f>
        <v>Escuela de Gobierno</v>
      </c>
      <c r="D5402" t="s">
        <v>1269</v>
      </c>
      <c r="E5402" t="s">
        <v>77</v>
      </c>
      <c r="F5402">
        <v>28117</v>
      </c>
      <c r="G5402" t="s">
        <v>5843</v>
      </c>
      <c r="H5402" t="s">
        <v>4827</v>
      </c>
      <c r="I5402">
        <v>1</v>
      </c>
      <c r="J5402" t="s">
        <v>912</v>
      </c>
      <c r="K5402">
        <v>10</v>
      </c>
      <c r="L5402" t="s">
        <v>112</v>
      </c>
      <c r="M5402" t="s">
        <v>22</v>
      </c>
      <c r="N5402" t="s">
        <v>272</v>
      </c>
      <c r="O5402" t="s">
        <v>273</v>
      </c>
      <c r="P5402" t="s">
        <v>1889</v>
      </c>
    </row>
    <row r="5403" spans="1:16" hidden="1" x14ac:dyDescent="0.25">
      <c r="A5403">
        <v>30064</v>
      </c>
      <c r="B5403">
        <v>202422</v>
      </c>
      <c r="C5403" t="str">
        <f>_xlfn.TEXTAFTER(Tabla4[[#This Row],[Escuela]],"- ",1)</f>
        <v>Escuela de Gobierno</v>
      </c>
      <c r="D5403" t="s">
        <v>1269</v>
      </c>
      <c r="E5403" t="s">
        <v>77</v>
      </c>
      <c r="F5403">
        <v>30064</v>
      </c>
      <c r="G5403" t="s">
        <v>5843</v>
      </c>
      <c r="H5403" t="s">
        <v>5846</v>
      </c>
      <c r="I5403">
        <v>1</v>
      </c>
      <c r="J5403" t="s">
        <v>5847</v>
      </c>
      <c r="K5403">
        <v>10</v>
      </c>
      <c r="L5403" t="s">
        <v>112</v>
      </c>
      <c r="M5403" t="s">
        <v>22</v>
      </c>
      <c r="N5403" t="s">
        <v>23</v>
      </c>
      <c r="O5403" t="s">
        <v>5848</v>
      </c>
    </row>
    <row r="5404" spans="1:16" hidden="1" x14ac:dyDescent="0.25">
      <c r="A5404">
        <v>30061</v>
      </c>
      <c r="B5404">
        <v>202422</v>
      </c>
      <c r="C5404" t="str">
        <f>_xlfn.TEXTAFTER(Tabla4[[#This Row],[Escuela]],"- ",1)</f>
        <v>Escuela de Gobierno</v>
      </c>
      <c r="D5404" t="s">
        <v>1269</v>
      </c>
      <c r="E5404" t="s">
        <v>77</v>
      </c>
      <c r="F5404">
        <v>30061</v>
      </c>
      <c r="G5404" t="s">
        <v>5843</v>
      </c>
      <c r="H5404" t="s">
        <v>5849</v>
      </c>
      <c r="I5404">
        <v>1</v>
      </c>
      <c r="J5404" t="s">
        <v>5850</v>
      </c>
      <c r="K5404">
        <v>10</v>
      </c>
      <c r="L5404" t="s">
        <v>112</v>
      </c>
      <c r="M5404" t="s">
        <v>22</v>
      </c>
      <c r="N5404" t="s">
        <v>272</v>
      </c>
      <c r="O5404" t="s">
        <v>350</v>
      </c>
      <c r="P5404" t="s">
        <v>1263</v>
      </c>
    </row>
    <row r="5405" spans="1:16" hidden="1" x14ac:dyDescent="0.25">
      <c r="A5405">
        <v>28954</v>
      </c>
      <c r="B5405">
        <v>202422</v>
      </c>
      <c r="C5405" t="str">
        <f>_xlfn.TEXTAFTER(Tabla4[[#This Row],[Escuela]],"- ",1)</f>
        <v>Escuela de Gobierno</v>
      </c>
      <c r="D5405" t="s">
        <v>1269</v>
      </c>
      <c r="E5405" t="s">
        <v>77</v>
      </c>
      <c r="F5405">
        <v>28954</v>
      </c>
      <c r="G5405" t="s">
        <v>5843</v>
      </c>
      <c r="H5405" t="s">
        <v>5851</v>
      </c>
      <c r="I5405">
        <v>1</v>
      </c>
      <c r="J5405" t="s">
        <v>5852</v>
      </c>
      <c r="K5405">
        <v>10</v>
      </c>
      <c r="L5405" t="s">
        <v>112</v>
      </c>
      <c r="M5405" t="s">
        <v>22</v>
      </c>
      <c r="N5405" t="s">
        <v>272</v>
      </c>
      <c r="O5405" t="s">
        <v>258</v>
      </c>
      <c r="P5405" t="s">
        <v>464</v>
      </c>
    </row>
    <row r="5406" spans="1:16" hidden="1" x14ac:dyDescent="0.25">
      <c r="A5406">
        <v>31352</v>
      </c>
      <c r="B5406">
        <v>202422</v>
      </c>
      <c r="C5406" t="str">
        <f>_xlfn.TEXTAFTER(Tabla4[[#This Row],[Escuela]],"- ",1)</f>
        <v>Escuela de Gobierno</v>
      </c>
      <c r="D5406" t="s">
        <v>1269</v>
      </c>
      <c r="E5406" t="s">
        <v>77</v>
      </c>
      <c r="F5406">
        <v>31352</v>
      </c>
      <c r="G5406" t="s">
        <v>5843</v>
      </c>
      <c r="H5406" t="s">
        <v>235</v>
      </c>
      <c r="I5406">
        <v>1</v>
      </c>
      <c r="J5406" t="s">
        <v>5853</v>
      </c>
      <c r="K5406">
        <v>10</v>
      </c>
      <c r="L5406" t="s">
        <v>112</v>
      </c>
      <c r="M5406" t="s">
        <v>22</v>
      </c>
      <c r="N5406" t="s">
        <v>272</v>
      </c>
      <c r="O5406" t="s">
        <v>350</v>
      </c>
      <c r="P5406" t="s">
        <v>464</v>
      </c>
    </row>
    <row r="5407" spans="1:16" hidden="1" x14ac:dyDescent="0.25">
      <c r="A5407">
        <v>31351</v>
      </c>
      <c r="B5407">
        <v>202422</v>
      </c>
      <c r="C5407" t="str">
        <f>_xlfn.TEXTAFTER(Tabla4[[#This Row],[Escuela]],"- ",1)</f>
        <v>Escuela de Gobierno</v>
      </c>
      <c r="D5407" t="s">
        <v>1269</v>
      </c>
      <c r="E5407" t="s">
        <v>77</v>
      </c>
      <c r="F5407">
        <v>31351</v>
      </c>
      <c r="G5407" t="s">
        <v>5843</v>
      </c>
      <c r="H5407" t="s">
        <v>5854</v>
      </c>
      <c r="I5407">
        <v>1</v>
      </c>
      <c r="J5407" t="s">
        <v>5855</v>
      </c>
      <c r="K5407">
        <v>10</v>
      </c>
      <c r="L5407" t="s">
        <v>112</v>
      </c>
      <c r="M5407" t="s">
        <v>22</v>
      </c>
      <c r="N5407" t="s">
        <v>272</v>
      </c>
      <c r="O5407" t="s">
        <v>898</v>
      </c>
      <c r="P5407" t="s">
        <v>1263</v>
      </c>
    </row>
    <row r="5408" spans="1:16" hidden="1" x14ac:dyDescent="0.25">
      <c r="A5408">
        <v>31361</v>
      </c>
      <c r="B5408">
        <v>202422</v>
      </c>
      <c r="C5408" t="str">
        <f>_xlfn.TEXTAFTER(Tabla4[[#This Row],[Escuela]],"- ",1)</f>
        <v>Escuela de Gobierno</v>
      </c>
      <c r="D5408" t="s">
        <v>1269</v>
      </c>
      <c r="E5408" t="s">
        <v>77</v>
      </c>
      <c r="F5408">
        <v>31361</v>
      </c>
      <c r="G5408" t="s">
        <v>5843</v>
      </c>
      <c r="H5408" t="s">
        <v>5856</v>
      </c>
      <c r="I5408">
        <v>1</v>
      </c>
      <c r="J5408" t="s">
        <v>5857</v>
      </c>
      <c r="K5408">
        <v>10</v>
      </c>
      <c r="L5408" t="s">
        <v>112</v>
      </c>
      <c r="M5408" t="s">
        <v>22</v>
      </c>
      <c r="N5408" t="s">
        <v>272</v>
      </c>
      <c r="O5408" t="s">
        <v>474</v>
      </c>
      <c r="P5408" t="s">
        <v>1297</v>
      </c>
    </row>
    <row r="5409" spans="1:16" hidden="1" x14ac:dyDescent="0.25">
      <c r="A5409">
        <v>29028</v>
      </c>
      <c r="B5409">
        <v>202422</v>
      </c>
      <c r="C5409" t="str">
        <f>_xlfn.TEXTAFTER(Tabla4[[#This Row],[Escuela]],"- ",1)</f>
        <v>Escuela de Gobierno</v>
      </c>
      <c r="D5409" t="s">
        <v>1269</v>
      </c>
      <c r="E5409" t="s">
        <v>77</v>
      </c>
      <c r="F5409">
        <v>29028</v>
      </c>
      <c r="G5409" t="s">
        <v>5827</v>
      </c>
      <c r="H5409" t="s">
        <v>5858</v>
      </c>
      <c r="I5409">
        <v>1</v>
      </c>
      <c r="J5409" t="s">
        <v>5859</v>
      </c>
      <c r="K5409">
        <v>10</v>
      </c>
      <c r="L5409" t="s">
        <v>112</v>
      </c>
      <c r="M5409" t="s">
        <v>22</v>
      </c>
    </row>
    <row r="5410" spans="1:16" hidden="1" x14ac:dyDescent="0.25">
      <c r="A5410">
        <v>31049</v>
      </c>
      <c r="B5410">
        <v>202422</v>
      </c>
      <c r="C5410" t="str">
        <f>_xlfn.TEXTAFTER(Tabla4[[#This Row],[Escuela]],"- ",1)</f>
        <v>Escuela de Gobierno</v>
      </c>
      <c r="D5410" t="s">
        <v>1269</v>
      </c>
      <c r="E5410" t="s">
        <v>77</v>
      </c>
      <c r="F5410">
        <v>31049</v>
      </c>
      <c r="G5410" t="s">
        <v>5827</v>
      </c>
      <c r="H5410" t="s">
        <v>3158</v>
      </c>
      <c r="I5410">
        <v>1</v>
      </c>
      <c r="J5410" t="s">
        <v>5860</v>
      </c>
      <c r="K5410">
        <v>10</v>
      </c>
      <c r="L5410" t="s">
        <v>112</v>
      </c>
      <c r="M5410" t="s">
        <v>22</v>
      </c>
      <c r="N5410" t="s">
        <v>23</v>
      </c>
      <c r="O5410" t="s">
        <v>1181</v>
      </c>
    </row>
    <row r="5411" spans="1:16" hidden="1" x14ac:dyDescent="0.25">
      <c r="A5411">
        <v>24885</v>
      </c>
      <c r="B5411">
        <v>202422</v>
      </c>
      <c r="C5411" t="str">
        <f>_xlfn.TEXTAFTER(Tabla4[[#This Row],[Escuela]],"- ",1)</f>
        <v>Escuela de Gobierno</v>
      </c>
      <c r="D5411" t="s">
        <v>1269</v>
      </c>
      <c r="E5411" t="s">
        <v>77</v>
      </c>
      <c r="F5411">
        <v>24885</v>
      </c>
      <c r="G5411" t="s">
        <v>5827</v>
      </c>
      <c r="H5411" t="s">
        <v>5861</v>
      </c>
      <c r="I5411">
        <v>1</v>
      </c>
      <c r="J5411" t="s">
        <v>5862</v>
      </c>
      <c r="K5411">
        <v>10</v>
      </c>
      <c r="L5411" t="s">
        <v>112</v>
      </c>
      <c r="M5411" t="s">
        <v>22</v>
      </c>
      <c r="N5411" t="s">
        <v>272</v>
      </c>
      <c r="O5411" t="s">
        <v>273</v>
      </c>
      <c r="P5411" t="s">
        <v>516</v>
      </c>
    </row>
    <row r="5412" spans="1:16" hidden="1" x14ac:dyDescent="0.25">
      <c r="A5412">
        <v>28173</v>
      </c>
      <c r="B5412">
        <v>202422</v>
      </c>
      <c r="C5412" t="str">
        <f>_xlfn.TEXTAFTER(Tabla4[[#This Row],[Escuela]],"- ",1)</f>
        <v>Escuela de Gobierno</v>
      </c>
      <c r="D5412" t="s">
        <v>1269</v>
      </c>
      <c r="E5412" t="s">
        <v>77</v>
      </c>
      <c r="F5412">
        <v>28173</v>
      </c>
      <c r="G5412" t="s">
        <v>5827</v>
      </c>
      <c r="H5412" t="s">
        <v>3163</v>
      </c>
      <c r="I5412">
        <v>1</v>
      </c>
      <c r="J5412" t="s">
        <v>5863</v>
      </c>
      <c r="K5412">
        <v>10</v>
      </c>
      <c r="L5412" t="s">
        <v>112</v>
      </c>
      <c r="M5412" t="s">
        <v>22</v>
      </c>
    </row>
    <row r="5413" spans="1:16" hidden="1" x14ac:dyDescent="0.25">
      <c r="A5413">
        <v>28171</v>
      </c>
      <c r="B5413">
        <v>202422</v>
      </c>
      <c r="C5413" t="str">
        <f>_xlfn.TEXTAFTER(Tabla4[[#This Row],[Escuela]],"- ",1)</f>
        <v>Escuela de Gobierno</v>
      </c>
      <c r="D5413" t="s">
        <v>1269</v>
      </c>
      <c r="E5413" t="s">
        <v>77</v>
      </c>
      <c r="F5413">
        <v>28171</v>
      </c>
      <c r="G5413" t="s">
        <v>5827</v>
      </c>
      <c r="H5413" t="s">
        <v>3165</v>
      </c>
      <c r="I5413">
        <v>1</v>
      </c>
      <c r="J5413" t="s">
        <v>5864</v>
      </c>
      <c r="K5413">
        <v>10</v>
      </c>
      <c r="L5413" t="s">
        <v>112</v>
      </c>
      <c r="M5413" t="s">
        <v>22</v>
      </c>
      <c r="N5413" t="s">
        <v>23</v>
      </c>
      <c r="O5413" t="s">
        <v>474</v>
      </c>
    </row>
    <row r="5414" spans="1:16" hidden="1" x14ac:dyDescent="0.25">
      <c r="A5414">
        <v>29853</v>
      </c>
      <c r="B5414">
        <v>202422</v>
      </c>
      <c r="C5414" t="str">
        <f>_xlfn.TEXTAFTER(Tabla4[[#This Row],[Escuela]],"- ",1)</f>
        <v>Escuela de Gobierno</v>
      </c>
      <c r="D5414" t="s">
        <v>1269</v>
      </c>
      <c r="E5414" t="s">
        <v>77</v>
      </c>
      <c r="F5414">
        <v>29853</v>
      </c>
      <c r="G5414" t="s">
        <v>5827</v>
      </c>
      <c r="H5414" t="s">
        <v>1915</v>
      </c>
      <c r="I5414">
        <v>1</v>
      </c>
      <c r="J5414" t="s">
        <v>5865</v>
      </c>
      <c r="K5414">
        <v>10</v>
      </c>
      <c r="L5414" t="s">
        <v>112</v>
      </c>
      <c r="M5414" t="s">
        <v>22</v>
      </c>
      <c r="N5414" t="s">
        <v>23</v>
      </c>
      <c r="O5414" t="s">
        <v>375</v>
      </c>
    </row>
    <row r="5415" spans="1:16" hidden="1" x14ac:dyDescent="0.25">
      <c r="A5415">
        <v>31246</v>
      </c>
      <c r="B5415">
        <v>202422</v>
      </c>
      <c r="C5415" t="str">
        <f>_xlfn.TEXTAFTER(Tabla4[[#This Row],[Escuela]],"- ",1)</f>
        <v>Escuela de Gobierno</v>
      </c>
      <c r="D5415" t="s">
        <v>1269</v>
      </c>
      <c r="E5415" t="s">
        <v>77</v>
      </c>
      <c r="F5415">
        <v>31246</v>
      </c>
      <c r="G5415" t="s">
        <v>5827</v>
      </c>
      <c r="H5415" t="s">
        <v>5866</v>
      </c>
      <c r="I5415">
        <v>1</v>
      </c>
      <c r="J5415" t="s">
        <v>5867</v>
      </c>
      <c r="K5415">
        <v>10</v>
      </c>
      <c r="L5415" t="s">
        <v>112</v>
      </c>
      <c r="M5415" t="s">
        <v>22</v>
      </c>
      <c r="N5415" t="s">
        <v>272</v>
      </c>
      <c r="O5415" t="s">
        <v>307</v>
      </c>
      <c r="P5415" t="s">
        <v>344</v>
      </c>
    </row>
    <row r="5416" spans="1:16" hidden="1" x14ac:dyDescent="0.25">
      <c r="A5416">
        <v>31244</v>
      </c>
      <c r="B5416">
        <v>202422</v>
      </c>
      <c r="C5416" t="str">
        <f>_xlfn.TEXTAFTER(Tabla4[[#This Row],[Escuela]],"- ",1)</f>
        <v>Escuela de Gobierno</v>
      </c>
      <c r="D5416" t="s">
        <v>1269</v>
      </c>
      <c r="E5416" t="s">
        <v>77</v>
      </c>
      <c r="F5416">
        <v>31244</v>
      </c>
      <c r="G5416" t="s">
        <v>5827</v>
      </c>
      <c r="H5416" t="s">
        <v>5868</v>
      </c>
      <c r="I5416">
        <v>1</v>
      </c>
      <c r="J5416" t="s">
        <v>5869</v>
      </c>
      <c r="K5416">
        <v>10</v>
      </c>
      <c r="L5416" t="s">
        <v>112</v>
      </c>
      <c r="M5416" t="s">
        <v>22</v>
      </c>
      <c r="N5416" t="s">
        <v>23</v>
      </c>
      <c r="O5416" t="s">
        <v>350</v>
      </c>
    </row>
    <row r="5417" spans="1:16" hidden="1" x14ac:dyDescent="0.25">
      <c r="A5417">
        <v>31248</v>
      </c>
      <c r="B5417">
        <v>202422</v>
      </c>
      <c r="C5417" t="str">
        <f>_xlfn.TEXTAFTER(Tabla4[[#This Row],[Escuela]],"- ",1)</f>
        <v>Escuela de Gobierno</v>
      </c>
      <c r="D5417" t="s">
        <v>1269</v>
      </c>
      <c r="E5417" t="s">
        <v>77</v>
      </c>
      <c r="F5417">
        <v>31248</v>
      </c>
      <c r="G5417" t="s">
        <v>5827</v>
      </c>
      <c r="H5417" t="s">
        <v>5870</v>
      </c>
      <c r="I5417">
        <v>1</v>
      </c>
      <c r="J5417" t="s">
        <v>5871</v>
      </c>
      <c r="K5417">
        <v>10</v>
      </c>
      <c r="L5417" t="s">
        <v>112</v>
      </c>
      <c r="M5417" t="s">
        <v>22</v>
      </c>
      <c r="N5417" t="s">
        <v>23</v>
      </c>
      <c r="O5417" t="s">
        <v>259</v>
      </c>
    </row>
    <row r="5418" spans="1:16" hidden="1" x14ac:dyDescent="0.25">
      <c r="A5418">
        <v>31252</v>
      </c>
      <c r="B5418">
        <v>202422</v>
      </c>
      <c r="C5418" t="str">
        <f>_xlfn.TEXTAFTER(Tabla4[[#This Row],[Escuela]],"- ",1)</f>
        <v>Escuela de Gobierno</v>
      </c>
      <c r="D5418" t="s">
        <v>1269</v>
      </c>
      <c r="E5418" t="s">
        <v>77</v>
      </c>
      <c r="F5418">
        <v>31252</v>
      </c>
      <c r="G5418" t="s">
        <v>5827</v>
      </c>
      <c r="H5418" t="s">
        <v>3111</v>
      </c>
      <c r="I5418">
        <v>1</v>
      </c>
      <c r="J5418" t="s">
        <v>5872</v>
      </c>
      <c r="K5418">
        <v>10</v>
      </c>
      <c r="L5418" t="s">
        <v>112</v>
      </c>
      <c r="M5418" t="s">
        <v>22</v>
      </c>
      <c r="N5418" t="s">
        <v>23</v>
      </c>
      <c r="O5418" t="s">
        <v>302</v>
      </c>
    </row>
    <row r="5419" spans="1:16" hidden="1" x14ac:dyDescent="0.25">
      <c r="A5419">
        <v>11418</v>
      </c>
      <c r="B5419">
        <v>202422</v>
      </c>
      <c r="C5419" t="str">
        <f>_xlfn.TEXTAFTER(Tabla4[[#This Row],[Escuela]],"- ",1)</f>
        <v>Estudios Urbanos</v>
      </c>
      <c r="D5419" t="s">
        <v>5439</v>
      </c>
      <c r="E5419" t="s">
        <v>58</v>
      </c>
      <c r="F5419">
        <v>11418</v>
      </c>
      <c r="G5419" t="s">
        <v>5873</v>
      </c>
      <c r="H5419" t="s">
        <v>1105</v>
      </c>
      <c r="I5419">
        <v>1</v>
      </c>
      <c r="J5419" t="s">
        <v>5874</v>
      </c>
      <c r="K5419">
        <v>10</v>
      </c>
      <c r="L5419" t="s">
        <v>65</v>
      </c>
      <c r="M5419" t="s">
        <v>22</v>
      </c>
      <c r="N5419" t="s">
        <v>23</v>
      </c>
      <c r="O5419" t="s">
        <v>381</v>
      </c>
    </row>
    <row r="5420" spans="1:16" hidden="1" x14ac:dyDescent="0.25">
      <c r="A5420">
        <v>31051</v>
      </c>
      <c r="B5420">
        <v>202422</v>
      </c>
      <c r="C5420" t="str">
        <f>_xlfn.TEXTAFTER(Tabla4[[#This Row],[Escuela]],"- ",1)</f>
        <v>Estudios Urbanos</v>
      </c>
      <c r="D5420" t="s">
        <v>5439</v>
      </c>
      <c r="E5420" t="s">
        <v>58</v>
      </c>
      <c r="F5420">
        <v>31051</v>
      </c>
      <c r="G5420" t="s">
        <v>5873</v>
      </c>
      <c r="H5420" t="s">
        <v>3242</v>
      </c>
      <c r="I5420">
        <v>1</v>
      </c>
      <c r="J5420" t="s">
        <v>5875</v>
      </c>
      <c r="K5420">
        <v>5</v>
      </c>
      <c r="L5420" t="s">
        <v>65</v>
      </c>
      <c r="M5420" t="s">
        <v>22</v>
      </c>
      <c r="N5420" t="s">
        <v>23</v>
      </c>
      <c r="O5420" t="s">
        <v>1855</v>
      </c>
    </row>
    <row r="5421" spans="1:16" hidden="1" x14ac:dyDescent="0.25">
      <c r="A5421">
        <v>31052</v>
      </c>
      <c r="B5421">
        <v>202422</v>
      </c>
      <c r="C5421" t="str">
        <f>_xlfn.TEXTAFTER(Tabla4[[#This Row],[Escuela]],"- ",1)</f>
        <v>Estudios Urbanos</v>
      </c>
      <c r="D5421" t="s">
        <v>5439</v>
      </c>
      <c r="E5421" t="s">
        <v>58</v>
      </c>
      <c r="F5421">
        <v>31052</v>
      </c>
      <c r="G5421" t="s">
        <v>5873</v>
      </c>
      <c r="H5421" t="s">
        <v>5876</v>
      </c>
      <c r="I5421">
        <v>1</v>
      </c>
      <c r="J5421" t="s">
        <v>5877</v>
      </c>
      <c r="K5421">
        <v>5</v>
      </c>
      <c r="L5421" t="s">
        <v>65</v>
      </c>
      <c r="M5421" t="s">
        <v>22</v>
      </c>
      <c r="N5421" t="s">
        <v>23</v>
      </c>
      <c r="O5421" t="s">
        <v>113</v>
      </c>
    </row>
    <row r="5422" spans="1:16" hidden="1" x14ac:dyDescent="0.25">
      <c r="A5422">
        <v>29223</v>
      </c>
      <c r="B5422">
        <v>202422</v>
      </c>
      <c r="C5422" t="str">
        <f>_xlfn.TEXTAFTER(Tabla4[[#This Row],[Escuela]],"- ",1)</f>
        <v>Estudios Urbanos</v>
      </c>
      <c r="D5422" t="s">
        <v>5439</v>
      </c>
      <c r="E5422" t="s">
        <v>58</v>
      </c>
      <c r="F5422">
        <v>29223</v>
      </c>
      <c r="G5422" t="s">
        <v>5873</v>
      </c>
      <c r="H5422" t="s">
        <v>5878</v>
      </c>
      <c r="I5422">
        <v>1</v>
      </c>
      <c r="J5422" t="s">
        <v>5879</v>
      </c>
      <c r="K5422">
        <v>5</v>
      </c>
      <c r="L5422" t="s">
        <v>65</v>
      </c>
      <c r="M5422" t="s">
        <v>22</v>
      </c>
      <c r="N5422" t="s">
        <v>23</v>
      </c>
      <c r="O5422" t="s">
        <v>372</v>
      </c>
    </row>
    <row r="5423" spans="1:16" hidden="1" x14ac:dyDescent="0.25">
      <c r="A5423">
        <v>21107</v>
      </c>
      <c r="B5423">
        <v>202422</v>
      </c>
      <c r="C5423" t="str">
        <f>_xlfn.TEXTAFTER(Tabla4[[#This Row],[Escuela]],"- ",1)</f>
        <v>Estudios Urbanos</v>
      </c>
      <c r="D5423" t="s">
        <v>5439</v>
      </c>
      <c r="E5423" t="s">
        <v>58</v>
      </c>
      <c r="F5423">
        <v>21107</v>
      </c>
      <c r="G5423" t="s">
        <v>5873</v>
      </c>
      <c r="H5423" t="s">
        <v>5880</v>
      </c>
      <c r="I5423">
        <v>1</v>
      </c>
      <c r="J5423" t="s">
        <v>5881</v>
      </c>
      <c r="K5423">
        <v>5</v>
      </c>
      <c r="L5423" t="s">
        <v>65</v>
      </c>
      <c r="M5423" t="s">
        <v>22</v>
      </c>
      <c r="N5423" t="s">
        <v>23</v>
      </c>
      <c r="O5423" t="s">
        <v>1659</v>
      </c>
    </row>
    <row r="5424" spans="1:16" hidden="1" x14ac:dyDescent="0.25">
      <c r="A5424">
        <v>14971</v>
      </c>
      <c r="B5424">
        <v>202422</v>
      </c>
      <c r="C5424" t="str">
        <f>_xlfn.TEXTAFTER(Tabla4[[#This Row],[Escuela]],"- ",1)</f>
        <v>Estudios Urbanos</v>
      </c>
      <c r="D5424" t="s">
        <v>5439</v>
      </c>
      <c r="E5424" t="s">
        <v>58</v>
      </c>
      <c r="F5424">
        <v>14971</v>
      </c>
      <c r="G5424" t="s">
        <v>5873</v>
      </c>
      <c r="H5424" t="s">
        <v>5882</v>
      </c>
      <c r="I5424">
        <v>1</v>
      </c>
      <c r="J5424" t="s">
        <v>5883</v>
      </c>
      <c r="K5424">
        <v>10</v>
      </c>
      <c r="L5424" t="s">
        <v>65</v>
      </c>
      <c r="M5424" t="s">
        <v>22</v>
      </c>
      <c r="N5424" t="s">
        <v>23</v>
      </c>
      <c r="O5424" t="s">
        <v>381</v>
      </c>
    </row>
    <row r="5425" spans="1:18" hidden="1" x14ac:dyDescent="0.25">
      <c r="A5425">
        <v>15553</v>
      </c>
      <c r="B5425">
        <v>202422</v>
      </c>
      <c r="C5425" t="str">
        <f>_xlfn.TEXTAFTER(Tabla4[[#This Row],[Escuela]],"- ",1)</f>
        <v>Estudios Urbanos</v>
      </c>
      <c r="D5425" t="s">
        <v>5439</v>
      </c>
      <c r="E5425" t="s">
        <v>58</v>
      </c>
      <c r="F5425">
        <v>15553</v>
      </c>
      <c r="G5425" t="s">
        <v>5873</v>
      </c>
      <c r="H5425" t="s">
        <v>5884</v>
      </c>
      <c r="I5425">
        <v>1</v>
      </c>
      <c r="J5425" t="s">
        <v>5885</v>
      </c>
      <c r="K5425">
        <v>5</v>
      </c>
      <c r="L5425" t="s">
        <v>65</v>
      </c>
      <c r="M5425" t="s">
        <v>22</v>
      </c>
      <c r="N5425" t="s">
        <v>23</v>
      </c>
      <c r="O5425" t="s">
        <v>404</v>
      </c>
    </row>
    <row r="5426" spans="1:18" hidden="1" x14ac:dyDescent="0.25">
      <c r="A5426">
        <v>14684</v>
      </c>
      <c r="B5426">
        <v>202422</v>
      </c>
      <c r="C5426" t="str">
        <f>_xlfn.TEXTAFTER(Tabla4[[#This Row],[Escuela]],"- ",1)</f>
        <v>Estudios Urbanos</v>
      </c>
      <c r="D5426" t="s">
        <v>5439</v>
      </c>
      <c r="E5426" t="s">
        <v>58</v>
      </c>
      <c r="F5426">
        <v>14684</v>
      </c>
      <c r="G5426" t="s">
        <v>5873</v>
      </c>
      <c r="H5426" t="s">
        <v>5886</v>
      </c>
      <c r="I5426">
        <v>1</v>
      </c>
      <c r="J5426" t="s">
        <v>5887</v>
      </c>
      <c r="K5426">
        <v>15</v>
      </c>
      <c r="L5426" t="s">
        <v>65</v>
      </c>
      <c r="M5426" t="s">
        <v>22</v>
      </c>
      <c r="N5426" t="s">
        <v>61</v>
      </c>
      <c r="R5426" t="s">
        <v>5451</v>
      </c>
    </row>
    <row r="5427" spans="1:18" hidden="1" x14ac:dyDescent="0.25">
      <c r="A5427">
        <v>15555</v>
      </c>
      <c r="B5427">
        <v>202422</v>
      </c>
      <c r="C5427" t="str">
        <f>_xlfn.TEXTAFTER(Tabla4[[#This Row],[Escuela]],"- ",1)</f>
        <v>Estudios Urbanos</v>
      </c>
      <c r="D5427" t="s">
        <v>5439</v>
      </c>
      <c r="E5427" t="s">
        <v>58</v>
      </c>
      <c r="F5427">
        <v>15555</v>
      </c>
      <c r="G5427" t="s">
        <v>5873</v>
      </c>
      <c r="H5427" t="s">
        <v>5888</v>
      </c>
      <c r="I5427">
        <v>1</v>
      </c>
      <c r="J5427" t="s">
        <v>2283</v>
      </c>
      <c r="K5427">
        <v>15</v>
      </c>
      <c r="L5427" t="s">
        <v>65</v>
      </c>
      <c r="M5427" t="s">
        <v>22</v>
      </c>
      <c r="N5427" t="s">
        <v>23</v>
      </c>
      <c r="O5427" t="s">
        <v>372</v>
      </c>
    </row>
    <row r="5428" spans="1:18" hidden="1" x14ac:dyDescent="0.25">
      <c r="A5428">
        <v>15558</v>
      </c>
      <c r="B5428">
        <v>202422</v>
      </c>
      <c r="C5428" t="str">
        <f>_xlfn.TEXTAFTER(Tabla4[[#This Row],[Escuela]],"- ",1)</f>
        <v>Estudios Urbanos</v>
      </c>
      <c r="D5428" t="s">
        <v>5439</v>
      </c>
      <c r="E5428" t="s">
        <v>58</v>
      </c>
      <c r="F5428">
        <v>15558</v>
      </c>
      <c r="G5428" t="s">
        <v>5873</v>
      </c>
      <c r="H5428" t="s">
        <v>5889</v>
      </c>
      <c r="I5428">
        <v>1</v>
      </c>
      <c r="J5428" t="s">
        <v>68</v>
      </c>
      <c r="K5428">
        <v>25</v>
      </c>
      <c r="L5428" t="s">
        <v>65</v>
      </c>
      <c r="M5428" t="s">
        <v>22</v>
      </c>
      <c r="N5428" t="s">
        <v>27</v>
      </c>
    </row>
    <row r="5429" spans="1:18" hidden="1" x14ac:dyDescent="0.25">
      <c r="A5429">
        <v>28177</v>
      </c>
      <c r="B5429">
        <v>202422</v>
      </c>
      <c r="C5429" t="str">
        <f>_xlfn.TEXTAFTER(Tabla4[[#This Row],[Escuela]],"- ",1)</f>
        <v>Estudios Urbanos</v>
      </c>
      <c r="D5429" t="s">
        <v>5439</v>
      </c>
      <c r="E5429" t="s">
        <v>58</v>
      </c>
      <c r="F5429">
        <v>28177</v>
      </c>
      <c r="G5429" t="s">
        <v>5873</v>
      </c>
      <c r="H5429" t="s">
        <v>3029</v>
      </c>
      <c r="I5429">
        <v>1</v>
      </c>
      <c r="J5429" t="s">
        <v>5890</v>
      </c>
      <c r="K5429">
        <v>5</v>
      </c>
      <c r="L5429" t="s">
        <v>65</v>
      </c>
      <c r="M5429" t="s">
        <v>22</v>
      </c>
      <c r="N5429" t="s">
        <v>23</v>
      </c>
      <c r="O5429" t="s">
        <v>172</v>
      </c>
    </row>
    <row r="5430" spans="1:18" hidden="1" x14ac:dyDescent="0.25">
      <c r="A5430">
        <v>24395</v>
      </c>
      <c r="B5430">
        <v>202422</v>
      </c>
      <c r="C5430" t="str">
        <f>_xlfn.TEXTAFTER(Tabla4[[#This Row],[Escuela]],"- ",1)</f>
        <v>Estudios Urbanos</v>
      </c>
      <c r="D5430" t="s">
        <v>5439</v>
      </c>
      <c r="E5430" t="s">
        <v>58</v>
      </c>
      <c r="F5430">
        <v>24395</v>
      </c>
      <c r="G5430" t="s">
        <v>5873</v>
      </c>
      <c r="H5430" t="s">
        <v>5484</v>
      </c>
      <c r="I5430">
        <v>1</v>
      </c>
      <c r="J5430" t="s">
        <v>5891</v>
      </c>
      <c r="K5430">
        <v>5</v>
      </c>
      <c r="L5430" t="s">
        <v>65</v>
      </c>
      <c r="M5430" t="s">
        <v>81</v>
      </c>
      <c r="N5430" t="s">
        <v>23</v>
      </c>
    </row>
    <row r="5431" spans="1:18" hidden="1" x14ac:dyDescent="0.25">
      <c r="A5431">
        <v>24797</v>
      </c>
      <c r="B5431">
        <v>202422</v>
      </c>
      <c r="C5431" t="str">
        <f>_xlfn.TEXTAFTER(Tabla4[[#This Row],[Escuela]],"- ",1)</f>
        <v>Estudios Urbanos</v>
      </c>
      <c r="D5431" t="s">
        <v>5439</v>
      </c>
      <c r="E5431" t="s">
        <v>58</v>
      </c>
      <c r="F5431">
        <v>24797</v>
      </c>
      <c r="G5431" t="s">
        <v>5873</v>
      </c>
      <c r="H5431" t="s">
        <v>5892</v>
      </c>
      <c r="I5431">
        <v>1</v>
      </c>
      <c r="J5431" t="s">
        <v>5893</v>
      </c>
      <c r="K5431">
        <v>5</v>
      </c>
      <c r="L5431" t="s">
        <v>65</v>
      </c>
      <c r="M5431" t="s">
        <v>22</v>
      </c>
      <c r="N5431" t="s">
        <v>23</v>
      </c>
      <c r="O5431" t="s">
        <v>66</v>
      </c>
    </row>
    <row r="5432" spans="1:18" hidden="1" x14ac:dyDescent="0.25">
      <c r="A5432">
        <v>26213</v>
      </c>
      <c r="B5432">
        <v>202422</v>
      </c>
      <c r="C5432" t="str">
        <f>_xlfn.TEXTAFTER(Tabla4[[#This Row],[Escuela]],"- ",1)</f>
        <v>Estudios Urbanos</v>
      </c>
      <c r="D5432" t="s">
        <v>5439</v>
      </c>
      <c r="E5432" t="s">
        <v>58</v>
      </c>
      <c r="F5432">
        <v>26213</v>
      </c>
      <c r="G5432" t="s">
        <v>5873</v>
      </c>
      <c r="H5432" t="s">
        <v>3122</v>
      </c>
      <c r="I5432">
        <v>1</v>
      </c>
      <c r="J5432" t="s">
        <v>5894</v>
      </c>
      <c r="K5432">
        <v>5</v>
      </c>
      <c r="L5432" t="s">
        <v>65</v>
      </c>
      <c r="M5432" t="s">
        <v>434</v>
      </c>
      <c r="N5432" t="s">
        <v>23</v>
      </c>
      <c r="O5432" t="s">
        <v>24</v>
      </c>
    </row>
    <row r="5433" spans="1:18" hidden="1" x14ac:dyDescent="0.25">
      <c r="A5433">
        <v>29219</v>
      </c>
      <c r="B5433">
        <v>202422</v>
      </c>
      <c r="C5433" t="str">
        <f>_xlfn.TEXTAFTER(Tabla4[[#This Row],[Escuela]],"- ",1)</f>
        <v>Estudios Urbanos</v>
      </c>
      <c r="D5433" t="s">
        <v>5439</v>
      </c>
      <c r="E5433" t="s">
        <v>58</v>
      </c>
      <c r="F5433">
        <v>29219</v>
      </c>
      <c r="G5433" t="s">
        <v>5873</v>
      </c>
      <c r="H5433" t="s">
        <v>5492</v>
      </c>
      <c r="I5433">
        <v>1</v>
      </c>
      <c r="J5433" t="s">
        <v>5895</v>
      </c>
      <c r="K5433">
        <v>10</v>
      </c>
      <c r="L5433" t="s">
        <v>65</v>
      </c>
      <c r="M5433" t="s">
        <v>22</v>
      </c>
      <c r="N5433" t="s">
        <v>23</v>
      </c>
      <c r="O5433" t="s">
        <v>4300</v>
      </c>
    </row>
    <row r="5434" spans="1:18" hidden="1" x14ac:dyDescent="0.25">
      <c r="A5434">
        <v>29220</v>
      </c>
      <c r="B5434">
        <v>202422</v>
      </c>
      <c r="C5434" t="str">
        <f>_xlfn.TEXTAFTER(Tabla4[[#This Row],[Escuela]],"- ",1)</f>
        <v>Estudios Urbanos</v>
      </c>
      <c r="D5434" t="s">
        <v>5439</v>
      </c>
      <c r="E5434" t="s">
        <v>58</v>
      </c>
      <c r="F5434">
        <v>29220</v>
      </c>
      <c r="G5434" t="s">
        <v>5873</v>
      </c>
      <c r="H5434" t="s">
        <v>5896</v>
      </c>
      <c r="I5434">
        <v>1</v>
      </c>
      <c r="J5434" t="s">
        <v>5897</v>
      </c>
      <c r="K5434">
        <v>10</v>
      </c>
      <c r="L5434" t="s">
        <v>65</v>
      </c>
      <c r="M5434" t="s">
        <v>22</v>
      </c>
      <c r="N5434" t="s">
        <v>23</v>
      </c>
      <c r="O5434" t="s">
        <v>372</v>
      </c>
    </row>
    <row r="5435" spans="1:18" hidden="1" x14ac:dyDescent="0.25">
      <c r="A5435">
        <v>30737</v>
      </c>
      <c r="B5435">
        <v>202422</v>
      </c>
      <c r="C5435" t="str">
        <f>_xlfn.TEXTAFTER(Tabla4[[#This Row],[Escuela]],"- ",1)</f>
        <v>Estudios Urbanos</v>
      </c>
      <c r="D5435" t="s">
        <v>5439</v>
      </c>
      <c r="E5435" t="s">
        <v>58</v>
      </c>
      <c r="F5435">
        <v>30737</v>
      </c>
      <c r="G5435" t="s">
        <v>5873</v>
      </c>
      <c r="H5435" t="s">
        <v>5494</v>
      </c>
      <c r="I5435">
        <v>1</v>
      </c>
      <c r="J5435" t="s">
        <v>5898</v>
      </c>
      <c r="K5435">
        <v>15</v>
      </c>
      <c r="L5435" t="s">
        <v>65</v>
      </c>
      <c r="M5435" t="s">
        <v>22</v>
      </c>
      <c r="N5435" t="s">
        <v>23</v>
      </c>
      <c r="O5435" t="s">
        <v>182</v>
      </c>
    </row>
    <row r="5436" spans="1:18" hidden="1" x14ac:dyDescent="0.25">
      <c r="A5436">
        <v>30738</v>
      </c>
      <c r="B5436">
        <v>202422</v>
      </c>
      <c r="C5436" t="str">
        <f>_xlfn.TEXTAFTER(Tabla4[[#This Row],[Escuela]],"- ",1)</f>
        <v>Estudios Urbanos</v>
      </c>
      <c r="D5436" t="s">
        <v>5439</v>
      </c>
      <c r="E5436" t="s">
        <v>58</v>
      </c>
      <c r="F5436">
        <v>30738</v>
      </c>
      <c r="G5436" t="s">
        <v>5873</v>
      </c>
      <c r="H5436" t="s">
        <v>5899</v>
      </c>
      <c r="I5436">
        <v>1</v>
      </c>
      <c r="J5436" t="s">
        <v>5900</v>
      </c>
      <c r="K5436">
        <v>25</v>
      </c>
      <c r="L5436" t="s">
        <v>65</v>
      </c>
      <c r="M5436" t="s">
        <v>22</v>
      </c>
      <c r="N5436" t="s">
        <v>23</v>
      </c>
    </row>
    <row r="5437" spans="1:18" hidden="1" x14ac:dyDescent="0.25">
      <c r="A5437">
        <v>29222</v>
      </c>
      <c r="B5437">
        <v>202422</v>
      </c>
      <c r="C5437" t="str">
        <f>_xlfn.TEXTAFTER(Tabla4[[#This Row],[Escuela]],"- ",1)</f>
        <v>Estudios Urbanos</v>
      </c>
      <c r="D5437" t="s">
        <v>5439</v>
      </c>
      <c r="E5437" t="s">
        <v>58</v>
      </c>
      <c r="F5437">
        <v>29222</v>
      </c>
      <c r="G5437" t="s">
        <v>5873</v>
      </c>
      <c r="H5437" t="s">
        <v>5901</v>
      </c>
      <c r="I5437">
        <v>1</v>
      </c>
      <c r="J5437" t="s">
        <v>5902</v>
      </c>
      <c r="K5437">
        <v>5</v>
      </c>
      <c r="L5437" t="s">
        <v>65</v>
      </c>
      <c r="M5437" t="s">
        <v>22</v>
      </c>
      <c r="N5437" t="s">
        <v>23</v>
      </c>
      <c r="O5437" t="s">
        <v>1855</v>
      </c>
    </row>
    <row r="5438" spans="1:18" hidden="1" x14ac:dyDescent="0.25">
      <c r="A5438">
        <v>30932</v>
      </c>
      <c r="B5438">
        <v>202422</v>
      </c>
      <c r="C5438" t="str">
        <f>_xlfn.TEXTAFTER(Tabla4[[#This Row],[Escuela]],"- ",1)</f>
        <v>Estudios Urbanos</v>
      </c>
      <c r="D5438" t="s">
        <v>5439</v>
      </c>
      <c r="E5438" t="s">
        <v>58</v>
      </c>
      <c r="F5438">
        <v>30932</v>
      </c>
      <c r="G5438" t="s">
        <v>5873</v>
      </c>
      <c r="H5438" t="s">
        <v>874</v>
      </c>
      <c r="I5438">
        <v>1</v>
      </c>
      <c r="J5438" t="s">
        <v>5903</v>
      </c>
      <c r="K5438">
        <v>5</v>
      </c>
      <c r="L5438" t="s">
        <v>65</v>
      </c>
      <c r="M5438" t="s">
        <v>22</v>
      </c>
      <c r="N5438" t="s">
        <v>23</v>
      </c>
      <c r="O5438" t="s">
        <v>35</v>
      </c>
    </row>
    <row r="5439" spans="1:18" hidden="1" x14ac:dyDescent="0.25">
      <c r="A5439">
        <v>30739</v>
      </c>
      <c r="B5439">
        <v>202422</v>
      </c>
      <c r="C5439" t="str">
        <f>_xlfn.TEXTAFTER(Tabla4[[#This Row],[Escuela]],"- ",1)</f>
        <v>Estudios Urbanos</v>
      </c>
      <c r="D5439" t="s">
        <v>5439</v>
      </c>
      <c r="E5439" t="s">
        <v>58</v>
      </c>
      <c r="F5439">
        <v>30739</v>
      </c>
      <c r="G5439" t="s">
        <v>5873</v>
      </c>
      <c r="H5439" t="s">
        <v>5904</v>
      </c>
      <c r="I5439">
        <v>1</v>
      </c>
      <c r="J5439" t="s">
        <v>5905</v>
      </c>
      <c r="K5439">
        <v>15</v>
      </c>
      <c r="L5439" t="s">
        <v>65</v>
      </c>
      <c r="M5439" t="s">
        <v>22</v>
      </c>
      <c r="N5439" t="s">
        <v>23</v>
      </c>
    </row>
    <row r="5440" spans="1:18" hidden="1" x14ac:dyDescent="0.25">
      <c r="A5440">
        <v>30933</v>
      </c>
      <c r="B5440">
        <v>202422</v>
      </c>
      <c r="C5440" t="str">
        <f>_xlfn.TEXTAFTER(Tabla4[[#This Row],[Escuela]],"- ",1)</f>
        <v>Estudios Urbanos</v>
      </c>
      <c r="D5440" t="s">
        <v>5439</v>
      </c>
      <c r="E5440" t="s">
        <v>58</v>
      </c>
      <c r="F5440">
        <v>30933</v>
      </c>
      <c r="G5440" t="s">
        <v>5873</v>
      </c>
      <c r="H5440" t="s">
        <v>5495</v>
      </c>
      <c r="I5440">
        <v>1</v>
      </c>
      <c r="J5440" t="s">
        <v>5906</v>
      </c>
      <c r="K5440">
        <v>5</v>
      </c>
      <c r="L5440" t="s">
        <v>65</v>
      </c>
      <c r="M5440" t="s">
        <v>22</v>
      </c>
      <c r="N5440" t="s">
        <v>23</v>
      </c>
      <c r="O5440" t="s">
        <v>66</v>
      </c>
    </row>
    <row r="5441" spans="1:15" hidden="1" x14ac:dyDescent="0.25">
      <c r="A5441">
        <v>31053</v>
      </c>
      <c r="B5441">
        <v>202422</v>
      </c>
      <c r="C5441" t="str">
        <f>_xlfn.TEXTAFTER(Tabla4[[#This Row],[Escuela]],"- ",1)</f>
        <v>Estudios Urbanos</v>
      </c>
      <c r="D5441" t="s">
        <v>5439</v>
      </c>
      <c r="E5441" t="s">
        <v>58</v>
      </c>
      <c r="F5441">
        <v>31053</v>
      </c>
      <c r="G5441" t="s">
        <v>5873</v>
      </c>
      <c r="H5441" t="s">
        <v>5907</v>
      </c>
      <c r="I5441">
        <v>1</v>
      </c>
      <c r="J5441" t="s">
        <v>5908</v>
      </c>
      <c r="K5441">
        <v>5</v>
      </c>
      <c r="L5441" t="s">
        <v>65</v>
      </c>
      <c r="M5441" t="s">
        <v>434</v>
      </c>
      <c r="N5441" t="s">
        <v>23</v>
      </c>
      <c r="O5441" t="s">
        <v>24</v>
      </c>
    </row>
    <row r="5442" spans="1:15" hidden="1" x14ac:dyDescent="0.25">
      <c r="A5442">
        <v>31054</v>
      </c>
      <c r="B5442">
        <v>202422</v>
      </c>
      <c r="C5442" t="str">
        <f>_xlfn.TEXTAFTER(Tabla4[[#This Row],[Escuela]],"- ",1)</f>
        <v>Estudios Urbanos</v>
      </c>
      <c r="D5442" t="s">
        <v>5439</v>
      </c>
      <c r="E5442" t="s">
        <v>58</v>
      </c>
      <c r="F5442">
        <v>31054</v>
      </c>
      <c r="G5442" t="s">
        <v>5873</v>
      </c>
      <c r="H5442" t="s">
        <v>5909</v>
      </c>
      <c r="I5442">
        <v>1</v>
      </c>
      <c r="J5442" t="s">
        <v>5910</v>
      </c>
      <c r="K5442">
        <v>5</v>
      </c>
      <c r="L5442" t="s">
        <v>65</v>
      </c>
      <c r="M5442" t="s">
        <v>434</v>
      </c>
      <c r="N5442" t="s">
        <v>23</v>
      </c>
      <c r="O5442" t="s">
        <v>24</v>
      </c>
    </row>
    <row r="5443" spans="1:15" hidden="1" x14ac:dyDescent="0.25">
      <c r="A5443">
        <v>31178</v>
      </c>
      <c r="B5443">
        <v>202422</v>
      </c>
      <c r="C5443" t="str">
        <f>_xlfn.TEXTAFTER(Tabla4[[#This Row],[Escuela]],"- ",1)</f>
        <v>Estudios Urbanos</v>
      </c>
      <c r="D5443" t="s">
        <v>5439</v>
      </c>
      <c r="E5443" t="s">
        <v>77</v>
      </c>
      <c r="F5443">
        <v>31178</v>
      </c>
      <c r="G5443" t="s">
        <v>5911</v>
      </c>
      <c r="H5443" t="s">
        <v>1545</v>
      </c>
      <c r="I5443">
        <v>1</v>
      </c>
      <c r="J5443" t="s">
        <v>5912</v>
      </c>
      <c r="K5443">
        <v>10</v>
      </c>
      <c r="L5443" t="s">
        <v>65</v>
      </c>
      <c r="M5443" t="s">
        <v>22</v>
      </c>
      <c r="N5443" t="s">
        <v>23</v>
      </c>
      <c r="O5443" t="s">
        <v>82</v>
      </c>
    </row>
    <row r="5444" spans="1:15" hidden="1" x14ac:dyDescent="0.25">
      <c r="A5444">
        <v>30934</v>
      </c>
      <c r="B5444">
        <v>202422</v>
      </c>
      <c r="C5444" t="str">
        <f>_xlfn.TEXTAFTER(Tabla4[[#This Row],[Escuela]],"- ",1)</f>
        <v>Estudios Urbanos</v>
      </c>
      <c r="D5444" t="s">
        <v>5439</v>
      </c>
      <c r="E5444" t="s">
        <v>77</v>
      </c>
      <c r="F5444">
        <v>30934</v>
      </c>
      <c r="G5444" t="s">
        <v>5911</v>
      </c>
      <c r="H5444" t="s">
        <v>2660</v>
      </c>
      <c r="I5444">
        <v>1</v>
      </c>
      <c r="J5444" t="s">
        <v>5913</v>
      </c>
      <c r="K5444">
        <v>10</v>
      </c>
      <c r="L5444" t="s">
        <v>112</v>
      </c>
      <c r="M5444" t="s">
        <v>22</v>
      </c>
      <c r="N5444" t="s">
        <v>23</v>
      </c>
      <c r="O5444" t="s">
        <v>82</v>
      </c>
    </row>
    <row r="5445" spans="1:15" hidden="1" x14ac:dyDescent="0.25">
      <c r="A5445">
        <v>11363</v>
      </c>
      <c r="B5445">
        <v>202422</v>
      </c>
      <c r="C5445" t="str">
        <f>_xlfn.TEXTAFTER(Tabla4[[#This Row],[Escuela]],"- ",1)</f>
        <v>Estudios Urbanos</v>
      </c>
      <c r="D5445" t="s">
        <v>5439</v>
      </c>
      <c r="E5445" t="s">
        <v>77</v>
      </c>
      <c r="F5445">
        <v>11363</v>
      </c>
      <c r="G5445" t="s">
        <v>5873</v>
      </c>
      <c r="H5445" t="s">
        <v>3109</v>
      </c>
      <c r="I5445">
        <v>1</v>
      </c>
      <c r="J5445" t="s">
        <v>5914</v>
      </c>
      <c r="K5445">
        <v>10</v>
      </c>
      <c r="L5445" t="s">
        <v>112</v>
      </c>
      <c r="M5445" t="s">
        <v>434</v>
      </c>
      <c r="N5445" t="s">
        <v>23</v>
      </c>
      <c r="O5445" t="s">
        <v>402</v>
      </c>
    </row>
    <row r="5446" spans="1:15" hidden="1" x14ac:dyDescent="0.25">
      <c r="A5446">
        <v>11350</v>
      </c>
      <c r="B5446">
        <v>202422</v>
      </c>
      <c r="C5446" t="str">
        <f>_xlfn.TEXTAFTER(Tabla4[[#This Row],[Escuela]],"- ",1)</f>
        <v>Estudios Urbanos</v>
      </c>
      <c r="D5446" t="s">
        <v>5439</v>
      </c>
      <c r="E5446" t="s">
        <v>77</v>
      </c>
      <c r="F5446">
        <v>11350</v>
      </c>
      <c r="G5446" t="s">
        <v>5873</v>
      </c>
      <c r="H5446" t="s">
        <v>3109</v>
      </c>
      <c r="I5446">
        <v>2</v>
      </c>
      <c r="J5446" t="s">
        <v>5914</v>
      </c>
      <c r="K5446">
        <v>10</v>
      </c>
      <c r="L5446" t="s">
        <v>112</v>
      </c>
      <c r="M5446" t="s">
        <v>22</v>
      </c>
      <c r="N5446" t="s">
        <v>23</v>
      </c>
      <c r="O5446" t="s">
        <v>381</v>
      </c>
    </row>
    <row r="5447" spans="1:15" hidden="1" x14ac:dyDescent="0.25">
      <c r="A5447">
        <v>21124</v>
      </c>
      <c r="B5447">
        <v>202422</v>
      </c>
      <c r="C5447" t="str">
        <f>_xlfn.TEXTAFTER(Tabla4[[#This Row],[Escuela]],"- ",1)</f>
        <v>Estudios Urbanos</v>
      </c>
      <c r="D5447" t="s">
        <v>5439</v>
      </c>
      <c r="E5447" t="s">
        <v>77</v>
      </c>
      <c r="F5447">
        <v>21124</v>
      </c>
      <c r="G5447" t="s">
        <v>5873</v>
      </c>
      <c r="H5447" t="s">
        <v>3109</v>
      </c>
      <c r="I5447">
        <v>3</v>
      </c>
      <c r="J5447" t="s">
        <v>5914</v>
      </c>
      <c r="K5447">
        <v>10</v>
      </c>
      <c r="L5447" t="s">
        <v>112</v>
      </c>
      <c r="M5447" t="s">
        <v>22</v>
      </c>
      <c r="N5447" t="s">
        <v>23</v>
      </c>
      <c r="O5447" t="s">
        <v>483</v>
      </c>
    </row>
    <row r="5448" spans="1:15" hidden="1" x14ac:dyDescent="0.25">
      <c r="A5448">
        <v>29305</v>
      </c>
      <c r="B5448">
        <v>202422</v>
      </c>
      <c r="C5448" t="str">
        <f>_xlfn.TEXTAFTER(Tabla4[[#This Row],[Escuela]],"- ",1)</f>
        <v>Estudios Urbanos</v>
      </c>
      <c r="D5448" t="s">
        <v>5439</v>
      </c>
      <c r="E5448" t="s">
        <v>77</v>
      </c>
      <c r="F5448">
        <v>29305</v>
      </c>
      <c r="G5448" t="s">
        <v>5873</v>
      </c>
      <c r="H5448" t="s">
        <v>5915</v>
      </c>
      <c r="I5448">
        <v>1</v>
      </c>
      <c r="J5448" t="s">
        <v>5916</v>
      </c>
      <c r="K5448">
        <v>10</v>
      </c>
      <c r="L5448" t="s">
        <v>349</v>
      </c>
      <c r="M5448" t="s">
        <v>22</v>
      </c>
      <c r="N5448" t="s">
        <v>23</v>
      </c>
      <c r="O5448" t="s">
        <v>129</v>
      </c>
    </row>
    <row r="5449" spans="1:15" hidden="1" x14ac:dyDescent="0.25">
      <c r="A5449">
        <v>26224</v>
      </c>
      <c r="B5449">
        <v>202422</v>
      </c>
      <c r="C5449" t="str">
        <f>_xlfn.TEXTAFTER(Tabla4[[#This Row],[Escuela]],"- ",1)</f>
        <v>Estudios Urbanos</v>
      </c>
      <c r="D5449" t="s">
        <v>5439</v>
      </c>
      <c r="E5449" t="s">
        <v>77</v>
      </c>
      <c r="F5449">
        <v>26224</v>
      </c>
      <c r="G5449" t="s">
        <v>5873</v>
      </c>
      <c r="H5449" t="s">
        <v>5917</v>
      </c>
      <c r="I5449">
        <v>1</v>
      </c>
      <c r="J5449" t="s">
        <v>5918</v>
      </c>
      <c r="K5449">
        <v>10</v>
      </c>
      <c r="L5449" t="s">
        <v>349</v>
      </c>
      <c r="M5449" t="s">
        <v>22</v>
      </c>
      <c r="N5449" t="s">
        <v>23</v>
      </c>
      <c r="O5449" t="s">
        <v>172</v>
      </c>
    </row>
    <row r="5450" spans="1:15" hidden="1" x14ac:dyDescent="0.25">
      <c r="A5450">
        <v>30937</v>
      </c>
      <c r="B5450">
        <v>202422</v>
      </c>
      <c r="C5450" t="str">
        <f>_xlfn.TEXTAFTER(Tabla4[[#This Row],[Escuela]],"- ",1)</f>
        <v>Estudios Urbanos</v>
      </c>
      <c r="D5450" t="s">
        <v>5439</v>
      </c>
      <c r="E5450" t="s">
        <v>77</v>
      </c>
      <c r="F5450">
        <v>30937</v>
      </c>
      <c r="G5450" t="s">
        <v>5873</v>
      </c>
      <c r="H5450" t="s">
        <v>5919</v>
      </c>
      <c r="I5450">
        <v>1</v>
      </c>
      <c r="J5450" t="s">
        <v>5920</v>
      </c>
      <c r="K5450">
        <v>10</v>
      </c>
      <c r="L5450" t="s">
        <v>112</v>
      </c>
      <c r="M5450" t="s">
        <v>22</v>
      </c>
      <c r="N5450" t="s">
        <v>23</v>
      </c>
      <c r="O5450" t="s">
        <v>402</v>
      </c>
    </row>
    <row r="5451" spans="1:15" hidden="1" x14ac:dyDescent="0.25">
      <c r="A5451">
        <v>27532</v>
      </c>
      <c r="B5451">
        <v>202422</v>
      </c>
      <c r="C5451" t="str">
        <f>_xlfn.TEXTAFTER(Tabla4[[#This Row],[Escuela]],"- ",1)</f>
        <v>Estudios Urbanos</v>
      </c>
      <c r="D5451" t="s">
        <v>5439</v>
      </c>
      <c r="E5451" t="s">
        <v>77</v>
      </c>
      <c r="F5451">
        <v>27532</v>
      </c>
      <c r="G5451" t="s">
        <v>5873</v>
      </c>
      <c r="H5451" t="s">
        <v>5921</v>
      </c>
      <c r="I5451">
        <v>1</v>
      </c>
      <c r="J5451" t="s">
        <v>5922</v>
      </c>
      <c r="K5451">
        <v>10</v>
      </c>
      <c r="L5451" t="s">
        <v>112</v>
      </c>
      <c r="M5451" t="s">
        <v>22</v>
      </c>
      <c r="N5451" t="s">
        <v>23</v>
      </c>
      <c r="O5451" t="s">
        <v>410</v>
      </c>
    </row>
    <row r="5452" spans="1:15" hidden="1" x14ac:dyDescent="0.25">
      <c r="A5452">
        <v>30938</v>
      </c>
      <c r="B5452">
        <v>202422</v>
      </c>
      <c r="C5452" t="str">
        <f>_xlfn.TEXTAFTER(Tabla4[[#This Row],[Escuela]],"- ",1)</f>
        <v>Estudios Urbanos</v>
      </c>
      <c r="D5452" t="s">
        <v>5439</v>
      </c>
      <c r="E5452" t="s">
        <v>77</v>
      </c>
      <c r="F5452">
        <v>30938</v>
      </c>
      <c r="G5452" t="s">
        <v>5873</v>
      </c>
      <c r="H5452" t="s">
        <v>5923</v>
      </c>
      <c r="I5452">
        <v>1</v>
      </c>
      <c r="J5452" t="s">
        <v>5924</v>
      </c>
      <c r="K5452">
        <v>5</v>
      </c>
      <c r="L5452" t="s">
        <v>65</v>
      </c>
      <c r="M5452" t="s">
        <v>81</v>
      </c>
      <c r="N5452" t="s">
        <v>23</v>
      </c>
    </row>
    <row r="5453" spans="1:15" hidden="1" x14ac:dyDescent="0.25">
      <c r="A5453">
        <v>26218</v>
      </c>
      <c r="B5453">
        <v>202422</v>
      </c>
      <c r="C5453" t="str">
        <f>_xlfn.TEXTAFTER(Tabla4[[#This Row],[Escuela]],"- ",1)</f>
        <v>Estudios Urbanos</v>
      </c>
      <c r="D5453" t="s">
        <v>5439</v>
      </c>
      <c r="E5453" t="s">
        <v>77</v>
      </c>
      <c r="F5453">
        <v>26218</v>
      </c>
      <c r="G5453" t="s">
        <v>5873</v>
      </c>
      <c r="H5453" t="s">
        <v>5925</v>
      </c>
      <c r="I5453">
        <v>1</v>
      </c>
      <c r="J5453" t="s">
        <v>5926</v>
      </c>
      <c r="K5453">
        <v>10</v>
      </c>
      <c r="L5453" t="s">
        <v>112</v>
      </c>
      <c r="M5453" t="s">
        <v>22</v>
      </c>
      <c r="N5453" t="s">
        <v>23</v>
      </c>
      <c r="O5453" t="s">
        <v>372</v>
      </c>
    </row>
    <row r="5454" spans="1:15" hidden="1" x14ac:dyDescent="0.25">
      <c r="A5454">
        <v>30931</v>
      </c>
      <c r="B5454">
        <v>202422</v>
      </c>
      <c r="C5454" t="str">
        <f>_xlfn.TEXTAFTER(Tabla4[[#This Row],[Escuela]],"- ",1)</f>
        <v>Estudios Urbanos</v>
      </c>
      <c r="D5454" t="s">
        <v>5439</v>
      </c>
      <c r="E5454" t="s">
        <v>77</v>
      </c>
      <c r="F5454">
        <v>30931</v>
      </c>
      <c r="G5454" t="s">
        <v>5873</v>
      </c>
      <c r="H5454" t="s">
        <v>5925</v>
      </c>
      <c r="I5454">
        <v>2</v>
      </c>
      <c r="J5454" t="s">
        <v>5926</v>
      </c>
      <c r="K5454">
        <v>10</v>
      </c>
      <c r="L5454" t="s">
        <v>21</v>
      </c>
      <c r="M5454" t="s">
        <v>22</v>
      </c>
      <c r="N5454" t="s">
        <v>23</v>
      </c>
      <c r="O5454" t="s">
        <v>201</v>
      </c>
    </row>
    <row r="5455" spans="1:15" hidden="1" x14ac:dyDescent="0.25">
      <c r="A5455">
        <v>26221</v>
      </c>
      <c r="B5455">
        <v>202422</v>
      </c>
      <c r="C5455" t="str">
        <f>_xlfn.TEXTAFTER(Tabla4[[#This Row],[Escuela]],"- ",1)</f>
        <v>Estudios Urbanos</v>
      </c>
      <c r="D5455" t="s">
        <v>5439</v>
      </c>
      <c r="E5455" t="s">
        <v>77</v>
      </c>
      <c r="F5455">
        <v>26221</v>
      </c>
      <c r="G5455" t="s">
        <v>5873</v>
      </c>
      <c r="H5455" t="s">
        <v>5927</v>
      </c>
      <c r="I5455">
        <v>1</v>
      </c>
      <c r="J5455" t="s">
        <v>5928</v>
      </c>
      <c r="K5455">
        <v>10</v>
      </c>
      <c r="L5455" t="s">
        <v>349</v>
      </c>
      <c r="M5455" t="s">
        <v>22</v>
      </c>
      <c r="N5455" t="s">
        <v>23</v>
      </c>
      <c r="O5455" t="s">
        <v>119</v>
      </c>
    </row>
    <row r="5456" spans="1:15" hidden="1" x14ac:dyDescent="0.25">
      <c r="A5456">
        <v>29304</v>
      </c>
      <c r="B5456">
        <v>202422</v>
      </c>
      <c r="C5456" t="str">
        <f>_xlfn.TEXTAFTER(Tabla4[[#This Row],[Escuela]],"- ",1)</f>
        <v>Estudios Urbanos</v>
      </c>
      <c r="D5456" t="s">
        <v>5439</v>
      </c>
      <c r="E5456" t="s">
        <v>77</v>
      </c>
      <c r="F5456">
        <v>29304</v>
      </c>
      <c r="G5456" t="s">
        <v>5873</v>
      </c>
      <c r="H5456" t="s">
        <v>5927</v>
      </c>
      <c r="I5456">
        <v>2</v>
      </c>
      <c r="J5456" t="s">
        <v>5928</v>
      </c>
      <c r="K5456">
        <v>10</v>
      </c>
      <c r="L5456" t="s">
        <v>112</v>
      </c>
      <c r="M5456" t="s">
        <v>22</v>
      </c>
      <c r="N5456" t="s">
        <v>23</v>
      </c>
      <c r="O5456" t="s">
        <v>129</v>
      </c>
    </row>
    <row r="5457" spans="1:15" hidden="1" x14ac:dyDescent="0.25">
      <c r="A5457">
        <v>30936</v>
      </c>
      <c r="B5457">
        <v>202422</v>
      </c>
      <c r="C5457" t="str">
        <f>_xlfn.TEXTAFTER(Tabla4[[#This Row],[Escuela]],"- ",1)</f>
        <v>Estudios Urbanos</v>
      </c>
      <c r="D5457" t="s">
        <v>5439</v>
      </c>
      <c r="E5457" t="s">
        <v>77</v>
      </c>
      <c r="F5457">
        <v>30936</v>
      </c>
      <c r="G5457" t="s">
        <v>5873</v>
      </c>
      <c r="H5457" t="s">
        <v>5929</v>
      </c>
      <c r="I5457">
        <v>1</v>
      </c>
      <c r="J5457" t="s">
        <v>5930</v>
      </c>
      <c r="K5457">
        <v>10</v>
      </c>
      <c r="L5457" t="s">
        <v>112</v>
      </c>
      <c r="M5457" t="s">
        <v>22</v>
      </c>
      <c r="N5457" t="s">
        <v>23</v>
      </c>
      <c r="O5457" t="s">
        <v>813</v>
      </c>
    </row>
    <row r="5458" spans="1:15" hidden="1" x14ac:dyDescent="0.25">
      <c r="A5458">
        <v>29306</v>
      </c>
      <c r="B5458">
        <v>202422</v>
      </c>
      <c r="C5458" t="str">
        <f>_xlfn.TEXTAFTER(Tabla4[[#This Row],[Escuela]],"- ",1)</f>
        <v>Estudios Urbanos</v>
      </c>
      <c r="D5458" t="s">
        <v>5439</v>
      </c>
      <c r="E5458" t="s">
        <v>77</v>
      </c>
      <c r="F5458">
        <v>29306</v>
      </c>
      <c r="G5458" t="s">
        <v>5873</v>
      </c>
      <c r="H5458" t="s">
        <v>5931</v>
      </c>
      <c r="I5458">
        <v>1</v>
      </c>
      <c r="J5458" t="s">
        <v>5932</v>
      </c>
      <c r="K5458">
        <v>10</v>
      </c>
      <c r="L5458" t="s">
        <v>112</v>
      </c>
      <c r="M5458" t="s">
        <v>22</v>
      </c>
      <c r="N5458" t="s">
        <v>23</v>
      </c>
      <c r="O5458" t="s">
        <v>1181</v>
      </c>
    </row>
    <row r="5459" spans="1:15" hidden="1" x14ac:dyDescent="0.25">
      <c r="A5459">
        <v>29217</v>
      </c>
      <c r="B5459">
        <v>202422</v>
      </c>
      <c r="C5459" t="str">
        <f>_xlfn.TEXTAFTER(Tabla4[[#This Row],[Escuela]],"- ",1)</f>
        <v>Estudios Urbanos</v>
      </c>
      <c r="D5459" t="s">
        <v>5439</v>
      </c>
      <c r="E5459" t="s">
        <v>77</v>
      </c>
      <c r="F5459">
        <v>29217</v>
      </c>
      <c r="G5459" t="s">
        <v>5873</v>
      </c>
      <c r="H5459" t="s">
        <v>5696</v>
      </c>
      <c r="I5459">
        <v>1</v>
      </c>
      <c r="J5459" t="s">
        <v>5933</v>
      </c>
      <c r="K5459">
        <v>10</v>
      </c>
      <c r="L5459" t="s">
        <v>112</v>
      </c>
      <c r="M5459" t="s">
        <v>22</v>
      </c>
      <c r="N5459" t="s">
        <v>23</v>
      </c>
      <c r="O5459" t="s">
        <v>82</v>
      </c>
    </row>
    <row r="5460" spans="1:15" hidden="1" x14ac:dyDescent="0.25">
      <c r="A5460">
        <v>29225</v>
      </c>
      <c r="B5460">
        <v>202422</v>
      </c>
      <c r="C5460" t="str">
        <f>_xlfn.TEXTAFTER(Tabla4[[#This Row],[Escuela]],"- ",1)</f>
        <v>Estudios Urbanos</v>
      </c>
      <c r="D5460" t="s">
        <v>5439</v>
      </c>
      <c r="E5460" t="s">
        <v>77</v>
      </c>
      <c r="F5460">
        <v>29225</v>
      </c>
      <c r="G5460" t="s">
        <v>5873</v>
      </c>
      <c r="H5460" t="s">
        <v>5696</v>
      </c>
      <c r="I5460">
        <v>2</v>
      </c>
      <c r="J5460" t="s">
        <v>5933</v>
      </c>
      <c r="K5460">
        <v>10</v>
      </c>
      <c r="L5460" t="s">
        <v>112</v>
      </c>
      <c r="M5460" t="s">
        <v>22</v>
      </c>
      <c r="N5460" t="s">
        <v>23</v>
      </c>
      <c r="O5460" t="s">
        <v>35</v>
      </c>
    </row>
    <row r="5461" spans="1:15" hidden="1" x14ac:dyDescent="0.25">
      <c r="A5461">
        <v>29311</v>
      </c>
      <c r="B5461">
        <v>202422</v>
      </c>
      <c r="C5461" t="str">
        <f>_xlfn.TEXTAFTER(Tabla4[[#This Row],[Escuela]],"- ",1)</f>
        <v>Estudios Urbanos</v>
      </c>
      <c r="D5461" t="s">
        <v>5439</v>
      </c>
      <c r="E5461" t="s">
        <v>77</v>
      </c>
      <c r="F5461">
        <v>29311</v>
      </c>
      <c r="G5461" t="s">
        <v>5873</v>
      </c>
      <c r="H5461" t="s">
        <v>5934</v>
      </c>
      <c r="I5461">
        <v>1</v>
      </c>
      <c r="J5461" t="s">
        <v>5935</v>
      </c>
      <c r="K5461">
        <v>15</v>
      </c>
      <c r="L5461" t="s">
        <v>65</v>
      </c>
      <c r="M5461" t="s">
        <v>22</v>
      </c>
      <c r="N5461" t="s">
        <v>23</v>
      </c>
      <c r="O5461" t="s">
        <v>124</v>
      </c>
    </row>
    <row r="5462" spans="1:15" hidden="1" x14ac:dyDescent="0.25">
      <c r="A5462">
        <v>29342</v>
      </c>
      <c r="B5462">
        <v>202422</v>
      </c>
      <c r="C5462" t="str">
        <f>_xlfn.TEXTAFTER(Tabla4[[#This Row],[Escuela]],"- ",1)</f>
        <v>Estudios Urbanos</v>
      </c>
      <c r="D5462" t="s">
        <v>5439</v>
      </c>
      <c r="E5462" t="s">
        <v>77</v>
      </c>
      <c r="F5462">
        <v>29342</v>
      </c>
      <c r="G5462" t="s">
        <v>5873</v>
      </c>
      <c r="H5462" t="s">
        <v>5936</v>
      </c>
      <c r="I5462">
        <v>1</v>
      </c>
      <c r="J5462" t="s">
        <v>5937</v>
      </c>
      <c r="K5462">
        <v>10</v>
      </c>
      <c r="L5462" t="s">
        <v>112</v>
      </c>
      <c r="M5462" t="s">
        <v>22</v>
      </c>
      <c r="N5462" t="s">
        <v>23</v>
      </c>
      <c r="O5462" t="s">
        <v>813</v>
      </c>
    </row>
    <row r="5463" spans="1:15" hidden="1" x14ac:dyDescent="0.25">
      <c r="A5463">
        <v>29309</v>
      </c>
      <c r="B5463">
        <v>202422</v>
      </c>
      <c r="C5463" t="str">
        <f>_xlfn.TEXTAFTER(Tabla4[[#This Row],[Escuela]],"- ",1)</f>
        <v>Estudios Urbanos</v>
      </c>
      <c r="D5463" t="s">
        <v>5439</v>
      </c>
      <c r="E5463" t="s">
        <v>77</v>
      </c>
      <c r="F5463">
        <v>29309</v>
      </c>
      <c r="G5463" t="s">
        <v>5873</v>
      </c>
      <c r="H5463" t="s">
        <v>5938</v>
      </c>
      <c r="I5463">
        <v>1</v>
      </c>
      <c r="J5463" t="s">
        <v>5939</v>
      </c>
      <c r="K5463">
        <v>10</v>
      </c>
      <c r="L5463" t="s">
        <v>112</v>
      </c>
      <c r="M5463" t="s">
        <v>22</v>
      </c>
      <c r="N5463" t="s">
        <v>23</v>
      </c>
      <c r="O5463" t="s">
        <v>179</v>
      </c>
    </row>
    <row r="5464" spans="1:15" hidden="1" x14ac:dyDescent="0.25">
      <c r="A5464">
        <v>29308</v>
      </c>
      <c r="B5464">
        <v>202422</v>
      </c>
      <c r="C5464" t="str">
        <f>_xlfn.TEXTAFTER(Tabla4[[#This Row],[Escuela]],"- ",1)</f>
        <v>Estudios Urbanos</v>
      </c>
      <c r="D5464" t="s">
        <v>5439</v>
      </c>
      <c r="E5464" t="s">
        <v>77</v>
      </c>
      <c r="F5464">
        <v>29308</v>
      </c>
      <c r="G5464" t="s">
        <v>5873</v>
      </c>
      <c r="H5464" t="s">
        <v>5940</v>
      </c>
      <c r="I5464">
        <v>1</v>
      </c>
      <c r="J5464" t="s">
        <v>5941</v>
      </c>
      <c r="K5464">
        <v>10</v>
      </c>
      <c r="L5464" t="s">
        <v>112</v>
      </c>
      <c r="M5464" t="s">
        <v>22</v>
      </c>
      <c r="N5464" t="s">
        <v>23</v>
      </c>
      <c r="O5464" t="s">
        <v>119</v>
      </c>
    </row>
    <row r="5465" spans="1:15" hidden="1" x14ac:dyDescent="0.25">
      <c r="A5465">
        <v>29307</v>
      </c>
      <c r="B5465">
        <v>202422</v>
      </c>
      <c r="C5465" t="str">
        <f>_xlfn.TEXTAFTER(Tabla4[[#This Row],[Escuela]],"- ",1)</f>
        <v>Estudios Urbanos</v>
      </c>
      <c r="D5465" t="s">
        <v>5439</v>
      </c>
      <c r="E5465" t="s">
        <v>77</v>
      </c>
      <c r="F5465">
        <v>29307</v>
      </c>
      <c r="G5465" t="s">
        <v>5873</v>
      </c>
      <c r="H5465" t="s">
        <v>5942</v>
      </c>
      <c r="I5465">
        <v>1</v>
      </c>
      <c r="J5465" t="s">
        <v>5943</v>
      </c>
      <c r="K5465">
        <v>10</v>
      </c>
      <c r="L5465" t="s">
        <v>65</v>
      </c>
      <c r="M5465" t="s">
        <v>22</v>
      </c>
      <c r="N5465" t="s">
        <v>23</v>
      </c>
      <c r="O5465" t="s">
        <v>113</v>
      </c>
    </row>
    <row r="5466" spans="1:15" hidden="1" x14ac:dyDescent="0.25">
      <c r="A5466">
        <v>30935</v>
      </c>
      <c r="B5466">
        <v>202422</v>
      </c>
      <c r="C5466" t="str">
        <f>_xlfn.TEXTAFTER(Tabla4[[#This Row],[Escuela]],"- ",1)</f>
        <v>Estudios Urbanos</v>
      </c>
      <c r="D5466" t="s">
        <v>5439</v>
      </c>
      <c r="E5466" t="s">
        <v>77</v>
      </c>
      <c r="F5466">
        <v>30935</v>
      </c>
      <c r="G5466" t="s">
        <v>5873</v>
      </c>
      <c r="H5466" t="s">
        <v>5944</v>
      </c>
      <c r="I5466">
        <v>1</v>
      </c>
      <c r="J5466" t="s">
        <v>5945</v>
      </c>
      <c r="K5466">
        <v>10</v>
      </c>
      <c r="L5466" t="s">
        <v>112</v>
      </c>
      <c r="M5466" t="s">
        <v>22</v>
      </c>
      <c r="N5466" t="s">
        <v>23</v>
      </c>
      <c r="O5466" t="s">
        <v>113</v>
      </c>
    </row>
    <row r="5467" spans="1:15" hidden="1" x14ac:dyDescent="0.25">
      <c r="A5467">
        <v>20954</v>
      </c>
      <c r="B5467">
        <v>202422</v>
      </c>
      <c r="C5467" t="str">
        <f>_xlfn.TEXTAFTER(Tabla4[[#This Row],[Escuela]],"- ",1)</f>
        <v>Estética</v>
      </c>
      <c r="D5467" t="s">
        <v>5946</v>
      </c>
      <c r="E5467" t="s">
        <v>58</v>
      </c>
      <c r="F5467">
        <v>20954</v>
      </c>
      <c r="G5467" t="s">
        <v>5947</v>
      </c>
      <c r="H5467" t="s">
        <v>1880</v>
      </c>
      <c r="I5467">
        <v>1</v>
      </c>
      <c r="J5467" t="s">
        <v>5948</v>
      </c>
      <c r="K5467">
        <v>10</v>
      </c>
      <c r="L5467" t="s">
        <v>21</v>
      </c>
      <c r="M5467" t="s">
        <v>22</v>
      </c>
      <c r="N5467" t="s">
        <v>23</v>
      </c>
      <c r="O5467" t="s">
        <v>1589</v>
      </c>
    </row>
    <row r="5468" spans="1:15" hidden="1" x14ac:dyDescent="0.25">
      <c r="A5468">
        <v>29188</v>
      </c>
      <c r="B5468">
        <v>202422</v>
      </c>
      <c r="C5468" t="str">
        <f>_xlfn.TEXTAFTER(Tabla4[[#This Row],[Escuela]],"- ",1)</f>
        <v>Estética</v>
      </c>
      <c r="D5468" t="s">
        <v>5946</v>
      </c>
      <c r="E5468" t="s">
        <v>58</v>
      </c>
      <c r="F5468">
        <v>29188</v>
      </c>
      <c r="G5468" t="s">
        <v>5947</v>
      </c>
      <c r="H5468" t="s">
        <v>1119</v>
      </c>
      <c r="I5468">
        <v>1</v>
      </c>
      <c r="J5468" t="s">
        <v>5949</v>
      </c>
      <c r="K5468">
        <v>10</v>
      </c>
      <c r="L5468" t="s">
        <v>21</v>
      </c>
      <c r="M5468" t="s">
        <v>22</v>
      </c>
      <c r="N5468" t="s">
        <v>23</v>
      </c>
      <c r="O5468" t="s">
        <v>28</v>
      </c>
    </row>
    <row r="5469" spans="1:15" hidden="1" x14ac:dyDescent="0.25">
      <c r="A5469">
        <v>31045</v>
      </c>
      <c r="B5469">
        <v>202422</v>
      </c>
      <c r="C5469" t="str">
        <f>_xlfn.TEXTAFTER(Tabla4[[#This Row],[Escuela]],"- ",1)</f>
        <v>Estética</v>
      </c>
      <c r="D5469" t="s">
        <v>5946</v>
      </c>
      <c r="E5469" t="s">
        <v>58</v>
      </c>
      <c r="F5469">
        <v>31045</v>
      </c>
      <c r="G5469" t="s">
        <v>5947</v>
      </c>
      <c r="H5469" t="s">
        <v>558</v>
      </c>
      <c r="I5469">
        <v>1</v>
      </c>
      <c r="J5469" t="s">
        <v>5950</v>
      </c>
      <c r="K5469">
        <v>10</v>
      </c>
      <c r="L5469" t="s">
        <v>21</v>
      </c>
      <c r="M5469" t="s">
        <v>22</v>
      </c>
      <c r="N5469" t="s">
        <v>23</v>
      </c>
      <c r="O5469" t="s">
        <v>24</v>
      </c>
    </row>
    <row r="5470" spans="1:15" hidden="1" x14ac:dyDescent="0.25">
      <c r="A5470">
        <v>30927</v>
      </c>
      <c r="B5470">
        <v>202422</v>
      </c>
      <c r="C5470" t="str">
        <f>_xlfn.TEXTAFTER(Tabla4[[#This Row],[Escuela]],"- ",1)</f>
        <v>Estética</v>
      </c>
      <c r="D5470" t="s">
        <v>5946</v>
      </c>
      <c r="E5470" t="s">
        <v>58</v>
      </c>
      <c r="F5470">
        <v>30927</v>
      </c>
      <c r="G5470" t="s">
        <v>5947</v>
      </c>
      <c r="H5470" t="s">
        <v>5951</v>
      </c>
      <c r="I5470">
        <v>1</v>
      </c>
      <c r="J5470" t="s">
        <v>5952</v>
      </c>
      <c r="K5470">
        <v>10</v>
      </c>
      <c r="L5470" t="s">
        <v>21</v>
      </c>
      <c r="M5470" t="s">
        <v>22</v>
      </c>
      <c r="N5470" t="s">
        <v>23</v>
      </c>
      <c r="O5470" t="s">
        <v>73</v>
      </c>
    </row>
    <row r="5471" spans="1:15" hidden="1" x14ac:dyDescent="0.25">
      <c r="A5471">
        <v>16857</v>
      </c>
      <c r="B5471">
        <v>202422</v>
      </c>
      <c r="C5471" t="str">
        <f>_xlfn.TEXTAFTER(Tabla4[[#This Row],[Escuela]],"- ",1)</f>
        <v>Estética</v>
      </c>
      <c r="D5471" t="s">
        <v>5946</v>
      </c>
      <c r="E5471" t="s">
        <v>77</v>
      </c>
      <c r="F5471">
        <v>16857</v>
      </c>
      <c r="G5471" t="s">
        <v>5953</v>
      </c>
      <c r="H5471" t="s">
        <v>5954</v>
      </c>
      <c r="I5471">
        <v>1</v>
      </c>
      <c r="J5471" t="s">
        <v>5955</v>
      </c>
      <c r="K5471">
        <v>10</v>
      </c>
      <c r="L5471" t="s">
        <v>112</v>
      </c>
      <c r="M5471" t="s">
        <v>22</v>
      </c>
      <c r="N5471" t="s">
        <v>23</v>
      </c>
      <c r="O5471" t="s">
        <v>343</v>
      </c>
    </row>
    <row r="5472" spans="1:15" hidden="1" x14ac:dyDescent="0.25">
      <c r="A5472">
        <v>29123</v>
      </c>
      <c r="B5472">
        <v>202422</v>
      </c>
      <c r="C5472" t="str">
        <f>_xlfn.TEXTAFTER(Tabla4[[#This Row],[Escuela]],"- ",1)</f>
        <v>Estética</v>
      </c>
      <c r="D5472" t="s">
        <v>5946</v>
      </c>
      <c r="E5472" t="s">
        <v>77</v>
      </c>
      <c r="F5472">
        <v>29123</v>
      </c>
      <c r="G5472" t="s">
        <v>5953</v>
      </c>
      <c r="H5472" t="s">
        <v>5956</v>
      </c>
      <c r="I5472">
        <v>1</v>
      </c>
      <c r="J5472" t="s">
        <v>5957</v>
      </c>
      <c r="K5472">
        <v>10</v>
      </c>
      <c r="L5472" t="s">
        <v>112</v>
      </c>
      <c r="M5472" t="s">
        <v>22</v>
      </c>
      <c r="N5472" t="s">
        <v>23</v>
      </c>
      <c r="O5472" t="s">
        <v>404</v>
      </c>
    </row>
    <row r="5473" spans="1:15" hidden="1" x14ac:dyDescent="0.25">
      <c r="A5473">
        <v>27801</v>
      </c>
      <c r="B5473">
        <v>202422</v>
      </c>
      <c r="C5473" t="str">
        <f>_xlfn.TEXTAFTER(Tabla4[[#This Row],[Escuela]],"- ",1)</f>
        <v>Estética</v>
      </c>
      <c r="D5473" t="s">
        <v>5946</v>
      </c>
      <c r="E5473" t="s">
        <v>77</v>
      </c>
      <c r="F5473">
        <v>27801</v>
      </c>
      <c r="G5473" t="s">
        <v>5953</v>
      </c>
      <c r="H5473" t="s">
        <v>2135</v>
      </c>
      <c r="I5473">
        <v>1</v>
      </c>
      <c r="J5473" t="s">
        <v>5958</v>
      </c>
      <c r="K5473">
        <v>10</v>
      </c>
      <c r="L5473" t="s">
        <v>112</v>
      </c>
      <c r="M5473" t="s">
        <v>22</v>
      </c>
      <c r="N5473" t="s">
        <v>23</v>
      </c>
      <c r="O5473" t="s">
        <v>82</v>
      </c>
    </row>
    <row r="5474" spans="1:15" hidden="1" x14ac:dyDescent="0.25">
      <c r="A5474">
        <v>26621</v>
      </c>
      <c r="B5474">
        <v>202422</v>
      </c>
      <c r="C5474" t="str">
        <f>_xlfn.TEXTAFTER(Tabla4[[#This Row],[Escuela]],"- ",1)</f>
        <v>Estética</v>
      </c>
      <c r="D5474" t="s">
        <v>5946</v>
      </c>
      <c r="E5474" t="s">
        <v>77</v>
      </c>
      <c r="F5474">
        <v>26621</v>
      </c>
      <c r="G5474" t="s">
        <v>5953</v>
      </c>
      <c r="H5474" t="s">
        <v>5959</v>
      </c>
      <c r="I5474">
        <v>1</v>
      </c>
      <c r="J5474" t="s">
        <v>5960</v>
      </c>
      <c r="K5474">
        <v>10</v>
      </c>
      <c r="L5474" t="s">
        <v>21</v>
      </c>
      <c r="M5474" t="s">
        <v>22</v>
      </c>
      <c r="N5474" t="s">
        <v>23</v>
      </c>
      <c r="O5474" t="s">
        <v>2399</v>
      </c>
    </row>
    <row r="5475" spans="1:15" hidden="1" x14ac:dyDescent="0.25">
      <c r="A5475">
        <v>13681</v>
      </c>
      <c r="B5475">
        <v>202422</v>
      </c>
      <c r="C5475" t="str">
        <f>_xlfn.TEXTAFTER(Tabla4[[#This Row],[Escuela]],"- ",1)</f>
        <v>Estética</v>
      </c>
      <c r="D5475" t="s">
        <v>5946</v>
      </c>
      <c r="E5475" t="s">
        <v>77</v>
      </c>
      <c r="F5475">
        <v>13681</v>
      </c>
      <c r="G5475" t="s">
        <v>5953</v>
      </c>
      <c r="H5475" t="s">
        <v>5961</v>
      </c>
      <c r="I5475">
        <v>1</v>
      </c>
      <c r="J5475" t="s">
        <v>5962</v>
      </c>
      <c r="K5475">
        <v>10</v>
      </c>
      <c r="L5475" t="s">
        <v>112</v>
      </c>
      <c r="M5475" t="s">
        <v>22</v>
      </c>
      <c r="N5475" t="s">
        <v>23</v>
      </c>
      <c r="O5475" t="s">
        <v>378</v>
      </c>
    </row>
    <row r="5476" spans="1:15" hidden="1" x14ac:dyDescent="0.25">
      <c r="A5476">
        <v>19428</v>
      </c>
      <c r="B5476">
        <v>202422</v>
      </c>
      <c r="C5476" t="str">
        <f>_xlfn.TEXTAFTER(Tabla4[[#This Row],[Escuela]],"- ",1)</f>
        <v>Estética</v>
      </c>
      <c r="D5476" t="s">
        <v>5946</v>
      </c>
      <c r="E5476" t="s">
        <v>77</v>
      </c>
      <c r="F5476">
        <v>19428</v>
      </c>
      <c r="G5476" t="s">
        <v>5953</v>
      </c>
      <c r="H5476" t="s">
        <v>5963</v>
      </c>
      <c r="I5476">
        <v>1</v>
      </c>
      <c r="J5476" t="s">
        <v>5964</v>
      </c>
      <c r="K5476">
        <v>10</v>
      </c>
      <c r="L5476" t="s">
        <v>112</v>
      </c>
      <c r="M5476" t="s">
        <v>22</v>
      </c>
      <c r="N5476" t="s">
        <v>23</v>
      </c>
      <c r="O5476" t="s">
        <v>264</v>
      </c>
    </row>
    <row r="5477" spans="1:15" hidden="1" x14ac:dyDescent="0.25">
      <c r="A5477">
        <v>13689</v>
      </c>
      <c r="B5477">
        <v>202422</v>
      </c>
      <c r="C5477" t="str">
        <f>_xlfn.TEXTAFTER(Tabla4[[#This Row],[Escuela]],"- ",1)</f>
        <v>Estética</v>
      </c>
      <c r="D5477" t="s">
        <v>5946</v>
      </c>
      <c r="E5477" t="s">
        <v>77</v>
      </c>
      <c r="F5477">
        <v>13689</v>
      </c>
      <c r="G5477" t="s">
        <v>5953</v>
      </c>
      <c r="H5477" t="s">
        <v>5965</v>
      </c>
      <c r="I5477">
        <v>1</v>
      </c>
      <c r="J5477" t="s">
        <v>5966</v>
      </c>
      <c r="K5477">
        <v>10</v>
      </c>
      <c r="L5477" t="s">
        <v>349</v>
      </c>
      <c r="M5477" t="s">
        <v>22</v>
      </c>
      <c r="N5477" t="s">
        <v>23</v>
      </c>
      <c r="O5477" t="s">
        <v>35</v>
      </c>
    </row>
    <row r="5478" spans="1:15" hidden="1" x14ac:dyDescent="0.25">
      <c r="A5478">
        <v>13699</v>
      </c>
      <c r="B5478">
        <v>202422</v>
      </c>
      <c r="C5478" t="str">
        <f>_xlfn.TEXTAFTER(Tabla4[[#This Row],[Escuela]],"- ",1)</f>
        <v>Estética</v>
      </c>
      <c r="D5478" t="s">
        <v>5946</v>
      </c>
      <c r="E5478" t="s">
        <v>77</v>
      </c>
      <c r="F5478">
        <v>13699</v>
      </c>
      <c r="G5478" t="s">
        <v>5947</v>
      </c>
      <c r="H5478" t="s">
        <v>3271</v>
      </c>
      <c r="I5478">
        <v>1</v>
      </c>
      <c r="J5478" t="s">
        <v>5967</v>
      </c>
      <c r="K5478">
        <v>10</v>
      </c>
      <c r="L5478" t="s">
        <v>21</v>
      </c>
      <c r="M5478" t="s">
        <v>22</v>
      </c>
      <c r="N5478" t="s">
        <v>23</v>
      </c>
      <c r="O5478" t="s">
        <v>378</v>
      </c>
    </row>
    <row r="5479" spans="1:15" hidden="1" x14ac:dyDescent="0.25">
      <c r="A5479">
        <v>13698</v>
      </c>
      <c r="B5479">
        <v>202422</v>
      </c>
      <c r="C5479" t="str">
        <f>_xlfn.TEXTAFTER(Tabla4[[#This Row],[Escuela]],"- ",1)</f>
        <v>Estética</v>
      </c>
      <c r="D5479" t="s">
        <v>5946</v>
      </c>
      <c r="E5479" t="s">
        <v>77</v>
      </c>
      <c r="F5479">
        <v>13698</v>
      </c>
      <c r="G5479" t="s">
        <v>5947</v>
      </c>
      <c r="H5479" t="s">
        <v>3271</v>
      </c>
      <c r="I5479">
        <v>2</v>
      </c>
      <c r="J5479" t="s">
        <v>5967</v>
      </c>
      <c r="K5479">
        <v>10</v>
      </c>
      <c r="L5479" t="s">
        <v>349</v>
      </c>
      <c r="M5479" t="s">
        <v>22</v>
      </c>
      <c r="N5479" t="s">
        <v>23</v>
      </c>
      <c r="O5479" t="s">
        <v>404</v>
      </c>
    </row>
    <row r="5480" spans="1:15" hidden="1" x14ac:dyDescent="0.25">
      <c r="A5480">
        <v>14513</v>
      </c>
      <c r="B5480">
        <v>202422</v>
      </c>
      <c r="C5480" t="str">
        <f>_xlfn.TEXTAFTER(Tabla4[[#This Row],[Escuela]],"- ",1)</f>
        <v>Estética</v>
      </c>
      <c r="D5480" t="s">
        <v>5946</v>
      </c>
      <c r="E5480" t="s">
        <v>77</v>
      </c>
      <c r="F5480">
        <v>14513</v>
      </c>
      <c r="G5480" t="s">
        <v>5947</v>
      </c>
      <c r="H5480" t="s">
        <v>3271</v>
      </c>
      <c r="I5480">
        <v>3</v>
      </c>
      <c r="J5480" t="s">
        <v>5967</v>
      </c>
      <c r="K5480">
        <v>10</v>
      </c>
      <c r="L5480" t="s">
        <v>112</v>
      </c>
      <c r="M5480" t="s">
        <v>22</v>
      </c>
      <c r="N5480" t="s">
        <v>23</v>
      </c>
      <c r="O5480" t="s">
        <v>381</v>
      </c>
    </row>
    <row r="5481" spans="1:15" hidden="1" x14ac:dyDescent="0.25">
      <c r="A5481">
        <v>13701</v>
      </c>
      <c r="B5481">
        <v>202422</v>
      </c>
      <c r="C5481" t="str">
        <f>_xlfn.TEXTAFTER(Tabla4[[#This Row],[Escuela]],"- ",1)</f>
        <v>Estética</v>
      </c>
      <c r="D5481" t="s">
        <v>5946</v>
      </c>
      <c r="E5481" t="s">
        <v>77</v>
      </c>
      <c r="F5481">
        <v>13701</v>
      </c>
      <c r="G5481" t="s">
        <v>5947</v>
      </c>
      <c r="H5481" t="s">
        <v>3795</v>
      </c>
      <c r="I5481">
        <v>1</v>
      </c>
      <c r="J5481" t="s">
        <v>5968</v>
      </c>
      <c r="K5481">
        <v>10</v>
      </c>
      <c r="L5481" t="s">
        <v>21</v>
      </c>
      <c r="M5481" t="s">
        <v>22</v>
      </c>
      <c r="N5481" t="s">
        <v>23</v>
      </c>
      <c r="O5481" t="s">
        <v>82</v>
      </c>
    </row>
    <row r="5482" spans="1:15" hidden="1" x14ac:dyDescent="0.25">
      <c r="A5482">
        <v>13703</v>
      </c>
      <c r="B5482">
        <v>202422</v>
      </c>
      <c r="C5482" t="str">
        <f>_xlfn.TEXTAFTER(Tabla4[[#This Row],[Escuela]],"- ",1)</f>
        <v>Estética</v>
      </c>
      <c r="D5482" t="s">
        <v>5946</v>
      </c>
      <c r="E5482" t="s">
        <v>77</v>
      </c>
      <c r="F5482">
        <v>13703</v>
      </c>
      <c r="G5482" t="s">
        <v>5947</v>
      </c>
      <c r="H5482" t="s">
        <v>3276</v>
      </c>
      <c r="I5482">
        <v>1</v>
      </c>
      <c r="J5482" t="s">
        <v>5969</v>
      </c>
      <c r="K5482">
        <v>10</v>
      </c>
      <c r="L5482" t="s">
        <v>21</v>
      </c>
      <c r="M5482" t="s">
        <v>22</v>
      </c>
      <c r="N5482" t="s">
        <v>23</v>
      </c>
      <c r="O5482" t="s">
        <v>381</v>
      </c>
    </row>
    <row r="5483" spans="1:15" hidden="1" x14ac:dyDescent="0.25">
      <c r="A5483">
        <v>13706</v>
      </c>
      <c r="B5483">
        <v>202422</v>
      </c>
      <c r="C5483" t="str">
        <f>_xlfn.TEXTAFTER(Tabla4[[#This Row],[Escuela]],"- ",1)</f>
        <v>Estética</v>
      </c>
      <c r="D5483" t="s">
        <v>5946</v>
      </c>
      <c r="E5483" t="s">
        <v>77</v>
      </c>
      <c r="F5483">
        <v>13706</v>
      </c>
      <c r="G5483" t="s">
        <v>5947</v>
      </c>
      <c r="H5483" t="s">
        <v>1195</v>
      </c>
      <c r="I5483">
        <v>1</v>
      </c>
      <c r="J5483" t="s">
        <v>5970</v>
      </c>
      <c r="K5483">
        <v>10</v>
      </c>
      <c r="L5483" t="s">
        <v>112</v>
      </c>
      <c r="M5483" t="s">
        <v>22</v>
      </c>
      <c r="N5483" t="s">
        <v>23</v>
      </c>
      <c r="O5483" t="s">
        <v>1181</v>
      </c>
    </row>
    <row r="5484" spans="1:15" hidden="1" x14ac:dyDescent="0.25">
      <c r="A5484">
        <v>13708</v>
      </c>
      <c r="B5484">
        <v>202422</v>
      </c>
      <c r="C5484" t="str">
        <f>_xlfn.TEXTAFTER(Tabla4[[#This Row],[Escuela]],"- ",1)</f>
        <v>Estética</v>
      </c>
      <c r="D5484" t="s">
        <v>5946</v>
      </c>
      <c r="E5484" t="s">
        <v>77</v>
      </c>
      <c r="F5484">
        <v>13708</v>
      </c>
      <c r="G5484" t="s">
        <v>5947</v>
      </c>
      <c r="H5484" t="s">
        <v>5971</v>
      </c>
      <c r="I5484">
        <v>1</v>
      </c>
      <c r="J5484" t="s">
        <v>5972</v>
      </c>
      <c r="K5484">
        <v>10</v>
      </c>
      <c r="L5484" t="s">
        <v>21</v>
      </c>
      <c r="M5484" t="s">
        <v>22</v>
      </c>
      <c r="N5484" t="s">
        <v>23</v>
      </c>
      <c r="O5484" t="s">
        <v>35</v>
      </c>
    </row>
    <row r="5485" spans="1:15" hidden="1" x14ac:dyDescent="0.25">
      <c r="A5485">
        <v>13710</v>
      </c>
      <c r="B5485">
        <v>202422</v>
      </c>
      <c r="C5485" t="str">
        <f>_xlfn.TEXTAFTER(Tabla4[[#This Row],[Escuela]],"- ",1)</f>
        <v>Estética</v>
      </c>
      <c r="D5485" t="s">
        <v>5946</v>
      </c>
      <c r="E5485" t="s">
        <v>77</v>
      </c>
      <c r="F5485">
        <v>13710</v>
      </c>
      <c r="G5485" t="s">
        <v>5947</v>
      </c>
      <c r="H5485" t="s">
        <v>5973</v>
      </c>
      <c r="I5485">
        <v>1</v>
      </c>
      <c r="J5485" t="s">
        <v>5974</v>
      </c>
      <c r="K5485">
        <v>10</v>
      </c>
      <c r="L5485" t="s">
        <v>21</v>
      </c>
      <c r="M5485" t="s">
        <v>22</v>
      </c>
      <c r="N5485" t="s">
        <v>23</v>
      </c>
      <c r="O5485" t="s">
        <v>402</v>
      </c>
    </row>
    <row r="5486" spans="1:15" hidden="1" x14ac:dyDescent="0.25">
      <c r="A5486">
        <v>25169</v>
      </c>
      <c r="B5486">
        <v>202422</v>
      </c>
      <c r="C5486" t="str">
        <f>_xlfn.TEXTAFTER(Tabla4[[#This Row],[Escuela]],"- ",1)</f>
        <v>Estética</v>
      </c>
      <c r="D5486" t="s">
        <v>5946</v>
      </c>
      <c r="E5486" t="s">
        <v>77</v>
      </c>
      <c r="F5486">
        <v>25169</v>
      </c>
      <c r="G5486" t="s">
        <v>5947</v>
      </c>
      <c r="H5486" t="s">
        <v>5975</v>
      </c>
      <c r="I5486">
        <v>1</v>
      </c>
      <c r="J5486" t="s">
        <v>5976</v>
      </c>
      <c r="K5486">
        <v>10</v>
      </c>
      <c r="L5486" t="s">
        <v>21</v>
      </c>
      <c r="M5486" t="s">
        <v>22</v>
      </c>
      <c r="N5486" t="s">
        <v>23</v>
      </c>
      <c r="O5486" t="s">
        <v>813</v>
      </c>
    </row>
    <row r="5487" spans="1:15" hidden="1" x14ac:dyDescent="0.25">
      <c r="A5487">
        <v>13714</v>
      </c>
      <c r="B5487">
        <v>202422</v>
      </c>
      <c r="C5487" t="str">
        <f>_xlfn.TEXTAFTER(Tabla4[[#This Row],[Escuela]],"- ",1)</f>
        <v>Estética</v>
      </c>
      <c r="D5487" t="s">
        <v>5946</v>
      </c>
      <c r="E5487" t="s">
        <v>77</v>
      </c>
      <c r="F5487">
        <v>13714</v>
      </c>
      <c r="G5487" t="s">
        <v>5947</v>
      </c>
      <c r="H5487" t="s">
        <v>5977</v>
      </c>
      <c r="I5487">
        <v>1</v>
      </c>
      <c r="J5487" t="s">
        <v>5978</v>
      </c>
      <c r="K5487">
        <v>10</v>
      </c>
      <c r="L5487" t="s">
        <v>21</v>
      </c>
      <c r="M5487" t="s">
        <v>22</v>
      </c>
      <c r="N5487" t="s">
        <v>23</v>
      </c>
      <c r="O5487" t="s">
        <v>350</v>
      </c>
    </row>
    <row r="5488" spans="1:15" hidden="1" x14ac:dyDescent="0.25">
      <c r="A5488">
        <v>13718</v>
      </c>
      <c r="B5488">
        <v>202422</v>
      </c>
      <c r="C5488" t="str">
        <f>_xlfn.TEXTAFTER(Tabla4[[#This Row],[Escuela]],"- ",1)</f>
        <v>Estética</v>
      </c>
      <c r="D5488" t="s">
        <v>5946</v>
      </c>
      <c r="E5488" t="s">
        <v>77</v>
      </c>
      <c r="F5488">
        <v>13718</v>
      </c>
      <c r="G5488" t="s">
        <v>5947</v>
      </c>
      <c r="H5488" t="s">
        <v>5979</v>
      </c>
      <c r="I5488">
        <v>1</v>
      </c>
      <c r="J5488" t="s">
        <v>5980</v>
      </c>
      <c r="K5488">
        <v>10</v>
      </c>
      <c r="L5488" t="s">
        <v>21</v>
      </c>
      <c r="M5488" t="s">
        <v>22</v>
      </c>
      <c r="N5488" t="s">
        <v>23</v>
      </c>
      <c r="O5488" t="s">
        <v>402</v>
      </c>
    </row>
    <row r="5489" spans="1:15" hidden="1" x14ac:dyDescent="0.25">
      <c r="A5489">
        <v>13722</v>
      </c>
      <c r="B5489">
        <v>202422</v>
      </c>
      <c r="C5489" t="str">
        <f>_xlfn.TEXTAFTER(Tabla4[[#This Row],[Escuela]],"- ",1)</f>
        <v>Estética</v>
      </c>
      <c r="D5489" t="s">
        <v>5946</v>
      </c>
      <c r="E5489" t="s">
        <v>77</v>
      </c>
      <c r="F5489">
        <v>13722</v>
      </c>
      <c r="G5489" t="s">
        <v>5947</v>
      </c>
      <c r="H5489" t="s">
        <v>5981</v>
      </c>
      <c r="I5489">
        <v>1</v>
      </c>
      <c r="J5489" t="s">
        <v>5982</v>
      </c>
      <c r="K5489">
        <v>10</v>
      </c>
      <c r="L5489" t="s">
        <v>21</v>
      </c>
      <c r="M5489" t="s">
        <v>22</v>
      </c>
      <c r="N5489" t="s">
        <v>23</v>
      </c>
      <c r="O5489" t="s">
        <v>82</v>
      </c>
    </row>
    <row r="5490" spans="1:15" hidden="1" x14ac:dyDescent="0.25">
      <c r="A5490">
        <v>13725</v>
      </c>
      <c r="B5490">
        <v>202422</v>
      </c>
      <c r="C5490" t="str">
        <f>_xlfn.TEXTAFTER(Tabla4[[#This Row],[Escuela]],"- ",1)</f>
        <v>Estética</v>
      </c>
      <c r="D5490" t="s">
        <v>5946</v>
      </c>
      <c r="E5490" t="s">
        <v>77</v>
      </c>
      <c r="F5490">
        <v>13725</v>
      </c>
      <c r="G5490" t="s">
        <v>5947</v>
      </c>
      <c r="H5490" t="s">
        <v>5983</v>
      </c>
      <c r="I5490">
        <v>1</v>
      </c>
      <c r="J5490" t="s">
        <v>5984</v>
      </c>
      <c r="K5490">
        <v>10</v>
      </c>
      <c r="L5490" t="s">
        <v>21</v>
      </c>
      <c r="M5490" t="s">
        <v>22</v>
      </c>
      <c r="N5490" t="s">
        <v>23</v>
      </c>
      <c r="O5490" t="s">
        <v>404</v>
      </c>
    </row>
    <row r="5491" spans="1:15" hidden="1" x14ac:dyDescent="0.25">
      <c r="A5491">
        <v>27776</v>
      </c>
      <c r="B5491">
        <v>202422</v>
      </c>
      <c r="C5491" t="str">
        <f>_xlfn.TEXTAFTER(Tabla4[[#This Row],[Escuela]],"- ",1)</f>
        <v>Estética</v>
      </c>
      <c r="D5491" t="s">
        <v>5946</v>
      </c>
      <c r="E5491" t="s">
        <v>77</v>
      </c>
      <c r="F5491">
        <v>27776</v>
      </c>
      <c r="G5491" t="s">
        <v>5947</v>
      </c>
      <c r="H5491" t="s">
        <v>5985</v>
      </c>
      <c r="I5491">
        <v>1</v>
      </c>
      <c r="J5491" t="s">
        <v>5986</v>
      </c>
      <c r="K5491">
        <v>20</v>
      </c>
      <c r="L5491" t="s">
        <v>21</v>
      </c>
      <c r="M5491" t="s">
        <v>22</v>
      </c>
      <c r="N5491" t="s">
        <v>23</v>
      </c>
      <c r="O5491" t="s">
        <v>119</v>
      </c>
    </row>
    <row r="5492" spans="1:15" hidden="1" x14ac:dyDescent="0.25">
      <c r="A5492">
        <v>27778</v>
      </c>
      <c r="B5492">
        <v>202422</v>
      </c>
      <c r="C5492" t="str">
        <f>_xlfn.TEXTAFTER(Tabla4[[#This Row],[Escuela]],"- ",1)</f>
        <v>Estética</v>
      </c>
      <c r="D5492" t="s">
        <v>5946</v>
      </c>
      <c r="E5492" t="s">
        <v>77</v>
      </c>
      <c r="F5492">
        <v>27778</v>
      </c>
      <c r="G5492" t="s">
        <v>5947</v>
      </c>
      <c r="H5492" t="s">
        <v>5985</v>
      </c>
      <c r="I5492">
        <v>2</v>
      </c>
      <c r="J5492" t="s">
        <v>5986</v>
      </c>
      <c r="K5492">
        <v>20</v>
      </c>
      <c r="L5492" t="s">
        <v>21</v>
      </c>
      <c r="M5492" t="s">
        <v>22</v>
      </c>
      <c r="N5492" t="s">
        <v>23</v>
      </c>
      <c r="O5492" t="s">
        <v>35</v>
      </c>
    </row>
    <row r="5493" spans="1:15" hidden="1" x14ac:dyDescent="0.25">
      <c r="A5493">
        <v>11088</v>
      </c>
      <c r="B5493">
        <v>202422</v>
      </c>
      <c r="C5493" t="str">
        <f>_xlfn.TEXTAFTER(Tabla4[[#This Row],[Escuela]],"- ",1)</f>
        <v>Filosofía</v>
      </c>
      <c r="D5493" t="s">
        <v>5987</v>
      </c>
      <c r="E5493" t="s">
        <v>17</v>
      </c>
      <c r="F5493">
        <v>11088</v>
      </c>
      <c r="G5493" t="s">
        <v>5988</v>
      </c>
      <c r="H5493" t="s">
        <v>5989</v>
      </c>
      <c r="I5493">
        <v>1</v>
      </c>
      <c r="J5493" t="s">
        <v>5990</v>
      </c>
      <c r="K5493">
        <v>10</v>
      </c>
      <c r="L5493" t="s">
        <v>65</v>
      </c>
      <c r="M5493" t="s">
        <v>22</v>
      </c>
      <c r="N5493" t="s">
        <v>23</v>
      </c>
      <c r="O5493" t="s">
        <v>404</v>
      </c>
    </row>
    <row r="5494" spans="1:15" hidden="1" x14ac:dyDescent="0.25">
      <c r="A5494">
        <v>24462</v>
      </c>
      <c r="B5494">
        <v>202422</v>
      </c>
      <c r="C5494" t="str">
        <f>_xlfn.TEXTAFTER(Tabla4[[#This Row],[Escuela]],"- ",1)</f>
        <v>Filosofía</v>
      </c>
      <c r="D5494" t="s">
        <v>5987</v>
      </c>
      <c r="E5494" t="s">
        <v>17</v>
      </c>
      <c r="F5494">
        <v>24462</v>
      </c>
      <c r="G5494" t="s">
        <v>5988</v>
      </c>
      <c r="H5494" t="s">
        <v>403</v>
      </c>
      <c r="I5494">
        <v>1</v>
      </c>
      <c r="J5494" t="s">
        <v>5991</v>
      </c>
      <c r="K5494">
        <v>20</v>
      </c>
      <c r="L5494" t="s">
        <v>112</v>
      </c>
      <c r="M5494" t="s">
        <v>22</v>
      </c>
      <c r="N5494" t="s">
        <v>23</v>
      </c>
      <c r="O5494" t="s">
        <v>82</v>
      </c>
    </row>
    <row r="5495" spans="1:15" hidden="1" x14ac:dyDescent="0.25">
      <c r="A5495">
        <v>24463</v>
      </c>
      <c r="B5495">
        <v>202422</v>
      </c>
      <c r="C5495" t="str">
        <f>_xlfn.TEXTAFTER(Tabla4[[#This Row],[Escuela]],"- ",1)</f>
        <v>Filosofía</v>
      </c>
      <c r="D5495" t="s">
        <v>5987</v>
      </c>
      <c r="E5495" t="s">
        <v>17</v>
      </c>
      <c r="F5495">
        <v>24463</v>
      </c>
      <c r="G5495" t="s">
        <v>5988</v>
      </c>
      <c r="H5495" t="s">
        <v>403</v>
      </c>
      <c r="I5495">
        <v>2</v>
      </c>
      <c r="J5495" t="s">
        <v>5991</v>
      </c>
      <c r="K5495">
        <v>20</v>
      </c>
      <c r="L5495" t="s">
        <v>112</v>
      </c>
      <c r="M5495" t="s">
        <v>22</v>
      </c>
      <c r="N5495" t="s">
        <v>23</v>
      </c>
      <c r="O5495" t="s">
        <v>402</v>
      </c>
    </row>
    <row r="5496" spans="1:15" hidden="1" x14ac:dyDescent="0.25">
      <c r="A5496">
        <v>24464</v>
      </c>
      <c r="B5496">
        <v>202422</v>
      </c>
      <c r="C5496" t="str">
        <f>_xlfn.TEXTAFTER(Tabla4[[#This Row],[Escuela]],"- ",1)</f>
        <v>Filosofía</v>
      </c>
      <c r="D5496" t="s">
        <v>5987</v>
      </c>
      <c r="E5496" t="s">
        <v>17</v>
      </c>
      <c r="F5496">
        <v>24464</v>
      </c>
      <c r="G5496" t="s">
        <v>5988</v>
      </c>
      <c r="H5496" t="s">
        <v>403</v>
      </c>
      <c r="I5496">
        <v>3</v>
      </c>
      <c r="J5496" t="s">
        <v>5991</v>
      </c>
      <c r="K5496">
        <v>20</v>
      </c>
      <c r="L5496" t="s">
        <v>112</v>
      </c>
      <c r="M5496" t="s">
        <v>22</v>
      </c>
      <c r="N5496" t="s">
        <v>23</v>
      </c>
      <c r="O5496" t="s">
        <v>129</v>
      </c>
    </row>
    <row r="5497" spans="1:15" hidden="1" x14ac:dyDescent="0.25">
      <c r="A5497">
        <v>24465</v>
      </c>
      <c r="B5497">
        <v>202422</v>
      </c>
      <c r="C5497" t="str">
        <f>_xlfn.TEXTAFTER(Tabla4[[#This Row],[Escuela]],"- ",1)</f>
        <v>Filosofía</v>
      </c>
      <c r="D5497" t="s">
        <v>5987</v>
      </c>
      <c r="E5497" t="s">
        <v>17</v>
      </c>
      <c r="F5497">
        <v>24465</v>
      </c>
      <c r="G5497" t="s">
        <v>5988</v>
      </c>
      <c r="H5497" t="s">
        <v>661</v>
      </c>
      <c r="I5497">
        <v>1</v>
      </c>
      <c r="J5497" t="s">
        <v>5992</v>
      </c>
      <c r="K5497">
        <v>20</v>
      </c>
      <c r="L5497" t="s">
        <v>112</v>
      </c>
      <c r="M5497" t="s">
        <v>22</v>
      </c>
      <c r="N5497" t="s">
        <v>23</v>
      </c>
      <c r="O5497" t="s">
        <v>82</v>
      </c>
    </row>
    <row r="5498" spans="1:15" hidden="1" x14ac:dyDescent="0.25">
      <c r="A5498">
        <v>24466</v>
      </c>
      <c r="B5498">
        <v>202422</v>
      </c>
      <c r="C5498" t="str">
        <f>_xlfn.TEXTAFTER(Tabla4[[#This Row],[Escuela]],"- ",1)</f>
        <v>Filosofía</v>
      </c>
      <c r="D5498" t="s">
        <v>5987</v>
      </c>
      <c r="E5498" t="s">
        <v>17</v>
      </c>
      <c r="F5498">
        <v>24466</v>
      </c>
      <c r="G5498" t="s">
        <v>5988</v>
      </c>
      <c r="H5498" t="s">
        <v>661</v>
      </c>
      <c r="I5498">
        <v>2</v>
      </c>
      <c r="J5498" t="s">
        <v>5992</v>
      </c>
      <c r="K5498">
        <v>20</v>
      </c>
      <c r="L5498" t="s">
        <v>112</v>
      </c>
      <c r="M5498" t="s">
        <v>22</v>
      </c>
      <c r="N5498" t="s">
        <v>23</v>
      </c>
      <c r="O5498" t="s">
        <v>402</v>
      </c>
    </row>
    <row r="5499" spans="1:15" hidden="1" x14ac:dyDescent="0.25">
      <c r="A5499">
        <v>24467</v>
      </c>
      <c r="B5499">
        <v>202422</v>
      </c>
      <c r="C5499" t="str">
        <f>_xlfn.TEXTAFTER(Tabla4[[#This Row],[Escuela]],"- ",1)</f>
        <v>Filosofía</v>
      </c>
      <c r="D5499" t="s">
        <v>5987</v>
      </c>
      <c r="E5499" t="s">
        <v>17</v>
      </c>
      <c r="F5499">
        <v>24467</v>
      </c>
      <c r="G5499" t="s">
        <v>5988</v>
      </c>
      <c r="H5499" t="s">
        <v>661</v>
      </c>
      <c r="I5499">
        <v>3</v>
      </c>
      <c r="J5499" t="s">
        <v>5992</v>
      </c>
      <c r="K5499">
        <v>20</v>
      </c>
      <c r="L5499" t="s">
        <v>112</v>
      </c>
      <c r="M5499" t="s">
        <v>22</v>
      </c>
      <c r="N5499" t="s">
        <v>23</v>
      </c>
      <c r="O5499" t="s">
        <v>129</v>
      </c>
    </row>
    <row r="5500" spans="1:15" hidden="1" x14ac:dyDescent="0.25">
      <c r="A5500">
        <v>30488</v>
      </c>
      <c r="B5500">
        <v>202422</v>
      </c>
      <c r="C5500" t="str">
        <f>_xlfn.TEXTAFTER(Tabla4[[#This Row],[Escuela]],"- ",1)</f>
        <v>Filosofía</v>
      </c>
      <c r="D5500" t="s">
        <v>5987</v>
      </c>
      <c r="E5500" t="s">
        <v>17</v>
      </c>
      <c r="F5500">
        <v>30488</v>
      </c>
      <c r="G5500" t="s">
        <v>5988</v>
      </c>
      <c r="H5500" t="s">
        <v>405</v>
      </c>
      <c r="I5500">
        <v>1</v>
      </c>
      <c r="J5500" t="s">
        <v>5993</v>
      </c>
      <c r="K5500">
        <v>5</v>
      </c>
      <c r="L5500" t="s">
        <v>112</v>
      </c>
      <c r="M5500" t="s">
        <v>22</v>
      </c>
      <c r="N5500" t="s">
        <v>23</v>
      </c>
      <c r="O5500" t="s">
        <v>38</v>
      </c>
    </row>
    <row r="5501" spans="1:15" hidden="1" x14ac:dyDescent="0.25">
      <c r="A5501">
        <v>24471</v>
      </c>
      <c r="B5501">
        <v>202422</v>
      </c>
      <c r="C5501" t="str">
        <f>_xlfn.TEXTAFTER(Tabla4[[#This Row],[Escuela]],"- ",1)</f>
        <v>Filosofía</v>
      </c>
      <c r="D5501" t="s">
        <v>5987</v>
      </c>
      <c r="E5501" t="s">
        <v>17</v>
      </c>
      <c r="F5501">
        <v>24471</v>
      </c>
      <c r="G5501" t="s">
        <v>5988</v>
      </c>
      <c r="H5501" t="s">
        <v>405</v>
      </c>
      <c r="I5501">
        <v>2</v>
      </c>
      <c r="J5501" t="s">
        <v>5993</v>
      </c>
      <c r="K5501">
        <v>5</v>
      </c>
      <c r="L5501" t="s">
        <v>112</v>
      </c>
      <c r="M5501" t="s">
        <v>22</v>
      </c>
      <c r="N5501" t="s">
        <v>23</v>
      </c>
      <c r="O5501" t="s">
        <v>38</v>
      </c>
    </row>
    <row r="5502" spans="1:15" hidden="1" x14ac:dyDescent="0.25">
      <c r="A5502">
        <v>22878</v>
      </c>
      <c r="B5502">
        <v>202422</v>
      </c>
      <c r="C5502" t="str">
        <f>_xlfn.TEXTAFTER(Tabla4[[#This Row],[Escuela]],"- ",1)</f>
        <v>Filosofía</v>
      </c>
      <c r="D5502" t="s">
        <v>5987</v>
      </c>
      <c r="E5502" t="s">
        <v>17</v>
      </c>
      <c r="F5502">
        <v>22878</v>
      </c>
      <c r="G5502" t="s">
        <v>5988</v>
      </c>
      <c r="H5502" t="s">
        <v>5994</v>
      </c>
      <c r="I5502">
        <v>1</v>
      </c>
      <c r="J5502" t="s">
        <v>2589</v>
      </c>
      <c r="K5502">
        <v>0</v>
      </c>
      <c r="L5502" t="s">
        <v>112</v>
      </c>
      <c r="M5502" t="s">
        <v>22</v>
      </c>
      <c r="N5502" t="s">
        <v>23</v>
      </c>
    </row>
    <row r="5503" spans="1:15" hidden="1" x14ac:dyDescent="0.25">
      <c r="A5503">
        <v>22885</v>
      </c>
      <c r="B5503">
        <v>202422</v>
      </c>
      <c r="C5503" t="str">
        <f>_xlfn.TEXTAFTER(Tabla4[[#This Row],[Escuela]],"- ",1)</f>
        <v>Filosofía</v>
      </c>
      <c r="D5503" t="s">
        <v>5987</v>
      </c>
      <c r="E5503" t="s">
        <v>17</v>
      </c>
      <c r="F5503">
        <v>22885</v>
      </c>
      <c r="G5503" t="s">
        <v>5988</v>
      </c>
      <c r="H5503" t="s">
        <v>5995</v>
      </c>
      <c r="I5503">
        <v>1</v>
      </c>
      <c r="J5503" t="s">
        <v>55</v>
      </c>
      <c r="K5503">
        <v>0</v>
      </c>
      <c r="L5503" t="s">
        <v>112</v>
      </c>
      <c r="M5503" t="s">
        <v>22</v>
      </c>
      <c r="N5503" t="s">
        <v>23</v>
      </c>
    </row>
    <row r="5504" spans="1:15" hidden="1" x14ac:dyDescent="0.25">
      <c r="A5504">
        <v>30494</v>
      </c>
      <c r="B5504">
        <v>202422</v>
      </c>
      <c r="C5504" t="str">
        <f>_xlfn.TEXTAFTER(Tabla4[[#This Row],[Escuela]],"- ",1)</f>
        <v>Filosofía</v>
      </c>
      <c r="D5504" t="s">
        <v>5987</v>
      </c>
      <c r="E5504" t="s">
        <v>17</v>
      </c>
      <c r="F5504">
        <v>30494</v>
      </c>
      <c r="G5504" t="s">
        <v>5988</v>
      </c>
      <c r="H5504" t="s">
        <v>5996</v>
      </c>
      <c r="I5504">
        <v>1</v>
      </c>
      <c r="J5504" t="s">
        <v>5997</v>
      </c>
      <c r="K5504">
        <v>15</v>
      </c>
      <c r="L5504" t="s">
        <v>112</v>
      </c>
      <c r="M5504" t="s">
        <v>22</v>
      </c>
      <c r="N5504" t="s">
        <v>23</v>
      </c>
    </row>
    <row r="5505" spans="1:15" hidden="1" x14ac:dyDescent="0.25">
      <c r="A5505">
        <v>24454</v>
      </c>
      <c r="B5505">
        <v>202422</v>
      </c>
      <c r="C5505" t="str">
        <f>_xlfn.TEXTAFTER(Tabla4[[#This Row],[Escuela]],"- ",1)</f>
        <v>Filosofía</v>
      </c>
      <c r="D5505" t="s">
        <v>5987</v>
      </c>
      <c r="E5505" t="s">
        <v>17</v>
      </c>
      <c r="F5505">
        <v>24454</v>
      </c>
      <c r="G5505" t="s">
        <v>5988</v>
      </c>
      <c r="H5505" t="s">
        <v>323</v>
      </c>
      <c r="I5505">
        <v>1</v>
      </c>
      <c r="J5505" t="s">
        <v>2283</v>
      </c>
      <c r="K5505">
        <v>50</v>
      </c>
      <c r="L5505" t="s">
        <v>112</v>
      </c>
      <c r="M5505" t="s">
        <v>22</v>
      </c>
      <c r="N5505" t="s">
        <v>23</v>
      </c>
      <c r="O5505" t="s">
        <v>38</v>
      </c>
    </row>
    <row r="5506" spans="1:15" hidden="1" x14ac:dyDescent="0.25">
      <c r="A5506">
        <v>24457</v>
      </c>
      <c r="B5506">
        <v>202422</v>
      </c>
      <c r="C5506" t="str">
        <f>_xlfn.TEXTAFTER(Tabla4[[#This Row],[Escuela]],"- ",1)</f>
        <v>Filosofía</v>
      </c>
      <c r="D5506" t="s">
        <v>5987</v>
      </c>
      <c r="E5506" t="s">
        <v>17</v>
      </c>
      <c r="F5506">
        <v>24457</v>
      </c>
      <c r="G5506" t="s">
        <v>5988</v>
      </c>
      <c r="H5506" t="s">
        <v>323</v>
      </c>
      <c r="I5506">
        <v>2</v>
      </c>
      <c r="J5506" t="s">
        <v>2283</v>
      </c>
      <c r="K5506">
        <v>50</v>
      </c>
      <c r="L5506" t="s">
        <v>112</v>
      </c>
      <c r="M5506" t="s">
        <v>22</v>
      </c>
      <c r="N5506" t="s">
        <v>23</v>
      </c>
    </row>
    <row r="5507" spans="1:15" hidden="1" x14ac:dyDescent="0.25">
      <c r="A5507">
        <v>24458</v>
      </c>
      <c r="B5507">
        <v>202422</v>
      </c>
      <c r="C5507" t="str">
        <f>_xlfn.TEXTAFTER(Tabla4[[#This Row],[Escuela]],"- ",1)</f>
        <v>Filosofía</v>
      </c>
      <c r="D5507" t="s">
        <v>5987</v>
      </c>
      <c r="E5507" t="s">
        <v>17</v>
      </c>
      <c r="F5507">
        <v>24458</v>
      </c>
      <c r="G5507" t="s">
        <v>5988</v>
      </c>
      <c r="H5507" t="s">
        <v>323</v>
      </c>
      <c r="I5507">
        <v>3</v>
      </c>
      <c r="J5507" t="s">
        <v>2283</v>
      </c>
      <c r="K5507">
        <v>50</v>
      </c>
      <c r="L5507" t="s">
        <v>112</v>
      </c>
      <c r="M5507" t="s">
        <v>22</v>
      </c>
      <c r="N5507" t="s">
        <v>23</v>
      </c>
    </row>
    <row r="5508" spans="1:15" hidden="1" x14ac:dyDescent="0.25">
      <c r="A5508">
        <v>24459</v>
      </c>
      <c r="B5508">
        <v>202422</v>
      </c>
      <c r="C5508" t="str">
        <f>_xlfn.TEXTAFTER(Tabla4[[#This Row],[Escuela]],"- ",1)</f>
        <v>Filosofía</v>
      </c>
      <c r="D5508" t="s">
        <v>5987</v>
      </c>
      <c r="E5508" t="s">
        <v>17</v>
      </c>
      <c r="F5508">
        <v>24459</v>
      </c>
      <c r="G5508" t="s">
        <v>5988</v>
      </c>
      <c r="H5508" t="s">
        <v>323</v>
      </c>
      <c r="I5508">
        <v>4</v>
      </c>
      <c r="J5508" t="s">
        <v>2283</v>
      </c>
      <c r="K5508">
        <v>50</v>
      </c>
      <c r="L5508" t="s">
        <v>112</v>
      </c>
      <c r="M5508" t="s">
        <v>22</v>
      </c>
      <c r="N5508" t="s">
        <v>23</v>
      </c>
    </row>
    <row r="5509" spans="1:15" hidden="1" x14ac:dyDescent="0.25">
      <c r="A5509">
        <v>26384</v>
      </c>
      <c r="B5509">
        <v>202422</v>
      </c>
      <c r="C5509" t="str">
        <f>_xlfn.TEXTAFTER(Tabla4[[#This Row],[Escuela]],"- ",1)</f>
        <v>Filosofía</v>
      </c>
      <c r="D5509" t="s">
        <v>5987</v>
      </c>
      <c r="E5509" t="s">
        <v>17</v>
      </c>
      <c r="F5509">
        <v>26384</v>
      </c>
      <c r="G5509" t="s">
        <v>5988</v>
      </c>
      <c r="H5509" t="s">
        <v>5998</v>
      </c>
      <c r="I5509">
        <v>1</v>
      </c>
      <c r="J5509" t="s">
        <v>2286</v>
      </c>
      <c r="K5509">
        <v>50</v>
      </c>
      <c r="L5509" t="s">
        <v>112</v>
      </c>
      <c r="M5509" t="s">
        <v>22</v>
      </c>
      <c r="N5509" t="s">
        <v>23</v>
      </c>
    </row>
    <row r="5510" spans="1:15" hidden="1" x14ac:dyDescent="0.25">
      <c r="A5510">
        <v>26386</v>
      </c>
      <c r="B5510">
        <v>202422</v>
      </c>
      <c r="C5510" t="str">
        <f>_xlfn.TEXTAFTER(Tabla4[[#This Row],[Escuela]],"- ",1)</f>
        <v>Filosofía</v>
      </c>
      <c r="D5510" t="s">
        <v>5987</v>
      </c>
      <c r="E5510" t="s">
        <v>17</v>
      </c>
      <c r="F5510">
        <v>26386</v>
      </c>
      <c r="G5510" t="s">
        <v>5988</v>
      </c>
      <c r="H5510" t="s">
        <v>5998</v>
      </c>
      <c r="I5510">
        <v>2</v>
      </c>
      <c r="J5510" t="s">
        <v>2286</v>
      </c>
      <c r="K5510">
        <v>50</v>
      </c>
      <c r="L5510" t="s">
        <v>112</v>
      </c>
      <c r="M5510" t="s">
        <v>22</v>
      </c>
      <c r="N5510" t="s">
        <v>23</v>
      </c>
    </row>
    <row r="5511" spans="1:15" hidden="1" x14ac:dyDescent="0.25">
      <c r="A5511">
        <v>26389</v>
      </c>
      <c r="B5511">
        <v>202422</v>
      </c>
      <c r="C5511" t="str">
        <f>_xlfn.TEXTAFTER(Tabla4[[#This Row],[Escuela]],"- ",1)</f>
        <v>Filosofía</v>
      </c>
      <c r="D5511" t="s">
        <v>5987</v>
      </c>
      <c r="E5511" t="s">
        <v>17</v>
      </c>
      <c r="F5511">
        <v>26389</v>
      </c>
      <c r="G5511" t="s">
        <v>5988</v>
      </c>
      <c r="H5511" t="s">
        <v>5998</v>
      </c>
      <c r="I5511">
        <v>3</v>
      </c>
      <c r="J5511" t="s">
        <v>2286</v>
      </c>
      <c r="K5511">
        <v>50</v>
      </c>
      <c r="L5511" t="s">
        <v>112</v>
      </c>
      <c r="M5511" t="s">
        <v>22</v>
      </c>
      <c r="N5511" t="s">
        <v>23</v>
      </c>
    </row>
    <row r="5512" spans="1:15" hidden="1" x14ac:dyDescent="0.25">
      <c r="A5512">
        <v>26391</v>
      </c>
      <c r="B5512">
        <v>202422</v>
      </c>
      <c r="C5512" t="str">
        <f>_xlfn.TEXTAFTER(Tabla4[[#This Row],[Escuela]],"- ",1)</f>
        <v>Filosofía</v>
      </c>
      <c r="D5512" t="s">
        <v>5987</v>
      </c>
      <c r="E5512" t="s">
        <v>17</v>
      </c>
      <c r="F5512">
        <v>26391</v>
      </c>
      <c r="G5512" t="s">
        <v>5988</v>
      </c>
      <c r="H5512" t="s">
        <v>5998</v>
      </c>
      <c r="I5512">
        <v>4</v>
      </c>
      <c r="J5512" t="s">
        <v>2286</v>
      </c>
      <c r="K5512">
        <v>50</v>
      </c>
      <c r="L5512" t="s">
        <v>112</v>
      </c>
      <c r="M5512" t="s">
        <v>22</v>
      </c>
      <c r="N5512" t="s">
        <v>23</v>
      </c>
    </row>
    <row r="5513" spans="1:15" hidden="1" x14ac:dyDescent="0.25">
      <c r="A5513">
        <v>30670</v>
      </c>
      <c r="B5513">
        <v>202422</v>
      </c>
      <c r="C5513" t="str">
        <f>_xlfn.TEXTAFTER(Tabla4[[#This Row],[Escuela]],"- ",1)</f>
        <v>Filosofía</v>
      </c>
      <c r="D5513" t="s">
        <v>5987</v>
      </c>
      <c r="E5513" t="s">
        <v>17</v>
      </c>
      <c r="F5513">
        <v>30670</v>
      </c>
      <c r="G5513" t="s">
        <v>5988</v>
      </c>
      <c r="H5513" t="s">
        <v>5998</v>
      </c>
      <c r="I5513">
        <v>5</v>
      </c>
      <c r="J5513" t="s">
        <v>2286</v>
      </c>
      <c r="K5513">
        <v>50</v>
      </c>
      <c r="L5513" t="s">
        <v>112</v>
      </c>
      <c r="M5513" t="s">
        <v>434</v>
      </c>
      <c r="N5513" t="s">
        <v>23</v>
      </c>
      <c r="O5513" t="s">
        <v>38</v>
      </c>
    </row>
    <row r="5514" spans="1:15" hidden="1" x14ac:dyDescent="0.25">
      <c r="A5514">
        <v>28122</v>
      </c>
      <c r="B5514">
        <v>202422</v>
      </c>
      <c r="C5514" t="str">
        <f>_xlfn.TEXTAFTER(Tabla4[[#This Row],[Escuela]],"- ",1)</f>
        <v>Filosofía</v>
      </c>
      <c r="D5514" t="s">
        <v>5987</v>
      </c>
      <c r="E5514" t="s">
        <v>17</v>
      </c>
      <c r="F5514">
        <v>28122</v>
      </c>
      <c r="G5514" t="s">
        <v>5988</v>
      </c>
      <c r="H5514" t="s">
        <v>5999</v>
      </c>
      <c r="I5514">
        <v>1</v>
      </c>
      <c r="J5514" t="s">
        <v>2289</v>
      </c>
      <c r="K5514">
        <v>50</v>
      </c>
      <c r="L5514" t="s">
        <v>112</v>
      </c>
      <c r="M5514" t="s">
        <v>22</v>
      </c>
      <c r="N5514" t="s">
        <v>23</v>
      </c>
      <c r="O5514" t="s">
        <v>38</v>
      </c>
    </row>
    <row r="5515" spans="1:15" hidden="1" x14ac:dyDescent="0.25">
      <c r="A5515">
        <v>28123</v>
      </c>
      <c r="B5515">
        <v>202422</v>
      </c>
      <c r="C5515" t="str">
        <f>_xlfn.TEXTAFTER(Tabla4[[#This Row],[Escuela]],"- ",1)</f>
        <v>Filosofía</v>
      </c>
      <c r="D5515" t="s">
        <v>5987</v>
      </c>
      <c r="E5515" t="s">
        <v>17</v>
      </c>
      <c r="F5515">
        <v>28123</v>
      </c>
      <c r="G5515" t="s">
        <v>5988</v>
      </c>
      <c r="H5515" t="s">
        <v>5999</v>
      </c>
      <c r="I5515">
        <v>2</v>
      </c>
      <c r="J5515" t="s">
        <v>2289</v>
      </c>
      <c r="K5515">
        <v>50</v>
      </c>
      <c r="L5515" t="s">
        <v>112</v>
      </c>
      <c r="M5515" t="s">
        <v>22</v>
      </c>
      <c r="N5515" t="s">
        <v>23</v>
      </c>
      <c r="O5515" t="s">
        <v>38</v>
      </c>
    </row>
    <row r="5516" spans="1:15" hidden="1" x14ac:dyDescent="0.25">
      <c r="A5516">
        <v>28124</v>
      </c>
      <c r="B5516">
        <v>202422</v>
      </c>
      <c r="C5516" t="str">
        <f>_xlfn.TEXTAFTER(Tabla4[[#This Row],[Escuela]],"- ",1)</f>
        <v>Filosofía</v>
      </c>
      <c r="D5516" t="s">
        <v>5987</v>
      </c>
      <c r="E5516" t="s">
        <v>17</v>
      </c>
      <c r="F5516">
        <v>28124</v>
      </c>
      <c r="G5516" t="s">
        <v>5988</v>
      </c>
      <c r="H5516" t="s">
        <v>5999</v>
      </c>
      <c r="I5516">
        <v>3</v>
      </c>
      <c r="J5516" t="s">
        <v>2289</v>
      </c>
      <c r="K5516">
        <v>50</v>
      </c>
      <c r="L5516" t="s">
        <v>112</v>
      </c>
      <c r="M5516" t="s">
        <v>22</v>
      </c>
      <c r="N5516" t="s">
        <v>23</v>
      </c>
      <c r="O5516" t="s">
        <v>38</v>
      </c>
    </row>
    <row r="5517" spans="1:15" hidden="1" x14ac:dyDescent="0.25">
      <c r="A5517">
        <v>28126</v>
      </c>
      <c r="B5517">
        <v>202422</v>
      </c>
      <c r="C5517" t="str">
        <f>_xlfn.TEXTAFTER(Tabla4[[#This Row],[Escuela]],"- ",1)</f>
        <v>Filosofía</v>
      </c>
      <c r="D5517" t="s">
        <v>5987</v>
      </c>
      <c r="E5517" t="s">
        <v>17</v>
      </c>
      <c r="F5517">
        <v>28126</v>
      </c>
      <c r="G5517" t="s">
        <v>5988</v>
      </c>
      <c r="H5517" t="s">
        <v>5999</v>
      </c>
      <c r="I5517">
        <v>5</v>
      </c>
      <c r="J5517" t="s">
        <v>2289</v>
      </c>
      <c r="K5517">
        <v>50</v>
      </c>
      <c r="L5517" t="s">
        <v>112</v>
      </c>
      <c r="M5517" t="s">
        <v>22</v>
      </c>
      <c r="N5517" t="s">
        <v>23</v>
      </c>
      <c r="O5517" t="s">
        <v>38</v>
      </c>
    </row>
    <row r="5518" spans="1:15" hidden="1" x14ac:dyDescent="0.25">
      <c r="A5518">
        <v>22626</v>
      </c>
      <c r="B5518">
        <v>202422</v>
      </c>
      <c r="C5518" t="str">
        <f>_xlfn.TEXTAFTER(Tabla4[[#This Row],[Escuela]],"- ",1)</f>
        <v>Filosofía</v>
      </c>
      <c r="D5518" t="s">
        <v>5987</v>
      </c>
      <c r="E5518" t="s">
        <v>77</v>
      </c>
      <c r="F5518">
        <v>22626</v>
      </c>
      <c r="G5518" t="s">
        <v>5988</v>
      </c>
      <c r="H5518" t="s">
        <v>4441</v>
      </c>
      <c r="I5518">
        <v>1</v>
      </c>
      <c r="J5518" t="s">
        <v>6000</v>
      </c>
      <c r="K5518">
        <v>10</v>
      </c>
      <c r="L5518" t="s">
        <v>112</v>
      </c>
      <c r="M5518" t="s">
        <v>22</v>
      </c>
      <c r="N5518" t="s">
        <v>23</v>
      </c>
      <c r="O5518" t="s">
        <v>264</v>
      </c>
    </row>
    <row r="5519" spans="1:15" hidden="1" x14ac:dyDescent="0.25">
      <c r="A5519">
        <v>24505</v>
      </c>
      <c r="B5519">
        <v>202422</v>
      </c>
      <c r="C5519" t="str">
        <f>_xlfn.TEXTAFTER(Tabla4[[#This Row],[Escuela]],"- ",1)</f>
        <v>Filosofía</v>
      </c>
      <c r="D5519" t="s">
        <v>5987</v>
      </c>
      <c r="E5519" t="s">
        <v>77</v>
      </c>
      <c r="F5519">
        <v>24505</v>
      </c>
      <c r="G5519" t="s">
        <v>5988</v>
      </c>
      <c r="H5519" t="s">
        <v>6001</v>
      </c>
      <c r="I5519">
        <v>1</v>
      </c>
      <c r="J5519" t="s">
        <v>6002</v>
      </c>
      <c r="K5519">
        <v>10</v>
      </c>
      <c r="L5519" t="s">
        <v>112</v>
      </c>
      <c r="M5519" t="s">
        <v>22</v>
      </c>
      <c r="N5519" t="s">
        <v>23</v>
      </c>
      <c r="O5519" t="s">
        <v>258</v>
      </c>
    </row>
    <row r="5520" spans="1:15" hidden="1" x14ac:dyDescent="0.25">
      <c r="A5520">
        <v>10656</v>
      </c>
      <c r="B5520">
        <v>202422</v>
      </c>
      <c r="C5520" t="str">
        <f>_xlfn.TEXTAFTER(Tabla4[[#This Row],[Escuela]],"- ",1)</f>
        <v>Filosofía</v>
      </c>
      <c r="D5520" t="s">
        <v>5987</v>
      </c>
      <c r="E5520" t="s">
        <v>77</v>
      </c>
      <c r="F5520">
        <v>10656</v>
      </c>
      <c r="G5520" t="s">
        <v>5988</v>
      </c>
      <c r="H5520" t="s">
        <v>6003</v>
      </c>
      <c r="I5520">
        <v>1</v>
      </c>
      <c r="J5520" t="s">
        <v>6004</v>
      </c>
      <c r="K5520">
        <v>10</v>
      </c>
      <c r="L5520" t="s">
        <v>112</v>
      </c>
      <c r="M5520" t="s">
        <v>22</v>
      </c>
      <c r="N5520" t="s">
        <v>23</v>
      </c>
      <c r="O5520" t="s">
        <v>258</v>
      </c>
    </row>
    <row r="5521" spans="1:15" hidden="1" x14ac:dyDescent="0.25">
      <c r="A5521">
        <v>28585</v>
      </c>
      <c r="B5521">
        <v>202422</v>
      </c>
      <c r="C5521" t="str">
        <f>_xlfn.TEXTAFTER(Tabla4[[#This Row],[Escuela]],"- ",1)</f>
        <v>Filosofía</v>
      </c>
      <c r="D5521" t="s">
        <v>5987</v>
      </c>
      <c r="E5521" t="s">
        <v>77</v>
      </c>
      <c r="F5521">
        <v>28585</v>
      </c>
      <c r="G5521" t="s">
        <v>5988</v>
      </c>
      <c r="H5521" t="s">
        <v>6005</v>
      </c>
      <c r="I5521">
        <v>1</v>
      </c>
      <c r="J5521" t="s">
        <v>6006</v>
      </c>
      <c r="K5521">
        <v>10</v>
      </c>
      <c r="L5521" t="s">
        <v>112</v>
      </c>
      <c r="M5521" t="s">
        <v>22</v>
      </c>
      <c r="N5521" t="s">
        <v>23</v>
      </c>
      <c r="O5521" t="s">
        <v>490</v>
      </c>
    </row>
    <row r="5522" spans="1:15" hidden="1" x14ac:dyDescent="0.25">
      <c r="A5522">
        <v>26554</v>
      </c>
      <c r="B5522">
        <v>202422</v>
      </c>
      <c r="C5522" t="str">
        <f>_xlfn.TEXTAFTER(Tabla4[[#This Row],[Escuela]],"- ",1)</f>
        <v>Filosofía</v>
      </c>
      <c r="D5522" t="s">
        <v>5987</v>
      </c>
      <c r="E5522" t="s">
        <v>77</v>
      </c>
      <c r="F5522">
        <v>26554</v>
      </c>
      <c r="G5522" t="s">
        <v>5988</v>
      </c>
      <c r="H5522" t="s">
        <v>2143</v>
      </c>
      <c r="I5522">
        <v>1</v>
      </c>
      <c r="J5522" t="s">
        <v>6007</v>
      </c>
      <c r="K5522">
        <v>10</v>
      </c>
      <c r="L5522" t="s">
        <v>112</v>
      </c>
      <c r="M5522" t="s">
        <v>22</v>
      </c>
      <c r="N5522" t="s">
        <v>23</v>
      </c>
      <c r="O5522" t="s">
        <v>898</v>
      </c>
    </row>
    <row r="5523" spans="1:15" hidden="1" x14ac:dyDescent="0.25">
      <c r="A5523">
        <v>24506</v>
      </c>
      <c r="B5523">
        <v>202422</v>
      </c>
      <c r="C5523" t="str">
        <f>_xlfn.TEXTAFTER(Tabla4[[#This Row],[Escuela]],"- ",1)</f>
        <v>Filosofía</v>
      </c>
      <c r="D5523" t="s">
        <v>5987</v>
      </c>
      <c r="E5523" t="s">
        <v>77</v>
      </c>
      <c r="F5523">
        <v>24506</v>
      </c>
      <c r="G5523" t="s">
        <v>5988</v>
      </c>
      <c r="H5523" t="s">
        <v>2125</v>
      </c>
      <c r="I5523">
        <v>1</v>
      </c>
      <c r="J5523" t="s">
        <v>6008</v>
      </c>
      <c r="K5523">
        <v>10</v>
      </c>
      <c r="L5523" t="s">
        <v>112</v>
      </c>
      <c r="M5523" t="s">
        <v>22</v>
      </c>
      <c r="N5523" t="s">
        <v>23</v>
      </c>
      <c r="O5523" t="s">
        <v>343</v>
      </c>
    </row>
    <row r="5524" spans="1:15" hidden="1" x14ac:dyDescent="0.25">
      <c r="A5524">
        <v>28586</v>
      </c>
      <c r="B5524">
        <v>202422</v>
      </c>
      <c r="C5524" t="str">
        <f>_xlfn.TEXTAFTER(Tabla4[[#This Row],[Escuela]],"- ",1)</f>
        <v>Filosofía</v>
      </c>
      <c r="D5524" t="s">
        <v>5987</v>
      </c>
      <c r="E5524" t="s">
        <v>77</v>
      </c>
      <c r="F5524">
        <v>28586</v>
      </c>
      <c r="G5524" t="s">
        <v>5988</v>
      </c>
      <c r="H5524" t="s">
        <v>6009</v>
      </c>
      <c r="I5524">
        <v>1</v>
      </c>
      <c r="J5524" t="s">
        <v>6010</v>
      </c>
      <c r="K5524">
        <v>10</v>
      </c>
      <c r="L5524" t="s">
        <v>112</v>
      </c>
      <c r="M5524" t="s">
        <v>22</v>
      </c>
      <c r="N5524" t="s">
        <v>23</v>
      </c>
      <c r="O5524" t="s">
        <v>307</v>
      </c>
    </row>
    <row r="5525" spans="1:15" hidden="1" x14ac:dyDescent="0.25">
      <c r="A5525">
        <v>22628</v>
      </c>
      <c r="B5525">
        <v>202422</v>
      </c>
      <c r="C5525" t="str">
        <f>_xlfn.TEXTAFTER(Tabla4[[#This Row],[Escuela]],"- ",1)</f>
        <v>Filosofía</v>
      </c>
      <c r="D5525" t="s">
        <v>5987</v>
      </c>
      <c r="E5525" t="s">
        <v>77</v>
      </c>
      <c r="F5525">
        <v>22628</v>
      </c>
      <c r="G5525" t="s">
        <v>5988</v>
      </c>
      <c r="H5525" t="s">
        <v>6011</v>
      </c>
      <c r="I5525">
        <v>1</v>
      </c>
      <c r="J5525" t="s">
        <v>6012</v>
      </c>
      <c r="K5525">
        <v>10</v>
      </c>
      <c r="L5525" t="s">
        <v>112</v>
      </c>
      <c r="M5525" t="s">
        <v>22</v>
      </c>
      <c r="N5525" t="s">
        <v>23</v>
      </c>
      <c r="O5525" t="s">
        <v>1318</v>
      </c>
    </row>
    <row r="5526" spans="1:15" hidden="1" x14ac:dyDescent="0.25">
      <c r="A5526">
        <v>22629</v>
      </c>
      <c r="B5526">
        <v>202422</v>
      </c>
      <c r="C5526" t="str">
        <f>_xlfn.TEXTAFTER(Tabla4[[#This Row],[Escuela]],"- ",1)</f>
        <v>Filosofía</v>
      </c>
      <c r="D5526" t="s">
        <v>5987</v>
      </c>
      <c r="E5526" t="s">
        <v>77</v>
      </c>
      <c r="F5526">
        <v>22629</v>
      </c>
      <c r="G5526" t="s">
        <v>5988</v>
      </c>
      <c r="H5526" t="s">
        <v>2130</v>
      </c>
      <c r="I5526">
        <v>1</v>
      </c>
      <c r="J5526" t="s">
        <v>6013</v>
      </c>
      <c r="K5526">
        <v>10</v>
      </c>
      <c r="L5526" t="s">
        <v>112</v>
      </c>
      <c r="M5526" t="s">
        <v>22</v>
      </c>
      <c r="N5526" t="s">
        <v>23</v>
      </c>
      <c r="O5526" t="s">
        <v>302</v>
      </c>
    </row>
    <row r="5527" spans="1:15" hidden="1" x14ac:dyDescent="0.25">
      <c r="A5527">
        <v>26562</v>
      </c>
      <c r="B5527">
        <v>202422</v>
      </c>
      <c r="C5527" t="str">
        <f>_xlfn.TEXTAFTER(Tabla4[[#This Row],[Escuela]],"- ",1)</f>
        <v>Filosofía</v>
      </c>
      <c r="D5527" t="s">
        <v>5987</v>
      </c>
      <c r="E5527" t="s">
        <v>77</v>
      </c>
      <c r="F5527">
        <v>26562</v>
      </c>
      <c r="G5527" t="s">
        <v>5988</v>
      </c>
      <c r="H5527" t="s">
        <v>5272</v>
      </c>
      <c r="I5527">
        <v>1</v>
      </c>
      <c r="J5527" t="s">
        <v>6014</v>
      </c>
      <c r="K5527">
        <v>10</v>
      </c>
      <c r="L5527" t="s">
        <v>112</v>
      </c>
      <c r="M5527" t="s">
        <v>22</v>
      </c>
      <c r="N5527" t="s">
        <v>23</v>
      </c>
      <c r="O5527" t="s">
        <v>302</v>
      </c>
    </row>
    <row r="5528" spans="1:15" hidden="1" x14ac:dyDescent="0.25">
      <c r="A5528">
        <v>10715</v>
      </c>
      <c r="B5528">
        <v>202422</v>
      </c>
      <c r="C5528" t="str">
        <f>_xlfn.TEXTAFTER(Tabla4[[#This Row],[Escuela]],"- ",1)</f>
        <v>Filosofía</v>
      </c>
      <c r="D5528" t="s">
        <v>5987</v>
      </c>
      <c r="E5528" t="s">
        <v>77</v>
      </c>
      <c r="F5528">
        <v>10715</v>
      </c>
      <c r="G5528" t="s">
        <v>5988</v>
      </c>
      <c r="H5528" t="s">
        <v>6015</v>
      </c>
      <c r="I5528">
        <v>1</v>
      </c>
      <c r="J5528" t="s">
        <v>6016</v>
      </c>
      <c r="K5528">
        <v>10</v>
      </c>
      <c r="L5528" t="s">
        <v>112</v>
      </c>
      <c r="M5528" t="s">
        <v>22</v>
      </c>
      <c r="N5528" t="s">
        <v>23</v>
      </c>
      <c r="O5528" t="s">
        <v>258</v>
      </c>
    </row>
    <row r="5529" spans="1:15" hidden="1" x14ac:dyDescent="0.25">
      <c r="A5529">
        <v>10723</v>
      </c>
      <c r="B5529">
        <v>202422</v>
      </c>
      <c r="C5529" t="str">
        <f>_xlfn.TEXTAFTER(Tabla4[[#This Row],[Escuela]],"- ",1)</f>
        <v>Filosofía</v>
      </c>
      <c r="D5529" t="s">
        <v>5987</v>
      </c>
      <c r="E5529" t="s">
        <v>77</v>
      </c>
      <c r="F5529">
        <v>10723</v>
      </c>
      <c r="G5529" t="s">
        <v>5988</v>
      </c>
      <c r="H5529" t="s">
        <v>6017</v>
      </c>
      <c r="I5529">
        <v>1</v>
      </c>
      <c r="J5529" t="s">
        <v>6008</v>
      </c>
      <c r="K5529">
        <v>10</v>
      </c>
      <c r="L5529" t="s">
        <v>112</v>
      </c>
      <c r="M5529" t="s">
        <v>22</v>
      </c>
      <c r="N5529" t="s">
        <v>23</v>
      </c>
      <c r="O5529" t="s">
        <v>402</v>
      </c>
    </row>
    <row r="5530" spans="1:15" hidden="1" x14ac:dyDescent="0.25">
      <c r="A5530">
        <v>15409</v>
      </c>
      <c r="B5530">
        <v>202422</v>
      </c>
      <c r="C5530" t="str">
        <f>_xlfn.TEXTAFTER(Tabla4[[#This Row],[Escuela]],"- ",1)</f>
        <v>Filosofía</v>
      </c>
      <c r="D5530" t="s">
        <v>5987</v>
      </c>
      <c r="E5530" t="s">
        <v>77</v>
      </c>
      <c r="F5530">
        <v>15409</v>
      </c>
      <c r="G5530" t="s">
        <v>5988</v>
      </c>
      <c r="H5530" t="s">
        <v>6018</v>
      </c>
      <c r="I5530">
        <v>1</v>
      </c>
      <c r="J5530" t="s">
        <v>6019</v>
      </c>
      <c r="K5530">
        <v>10</v>
      </c>
      <c r="L5530" t="s">
        <v>112</v>
      </c>
      <c r="M5530" t="s">
        <v>22</v>
      </c>
      <c r="N5530" t="s">
        <v>23</v>
      </c>
      <c r="O5530" t="s">
        <v>898</v>
      </c>
    </row>
    <row r="5531" spans="1:15" hidden="1" x14ac:dyDescent="0.25">
      <c r="A5531">
        <v>10731</v>
      </c>
      <c r="B5531">
        <v>202422</v>
      </c>
      <c r="C5531" t="str">
        <f>_xlfn.TEXTAFTER(Tabla4[[#This Row],[Escuela]],"- ",1)</f>
        <v>Filosofía</v>
      </c>
      <c r="D5531" t="s">
        <v>5987</v>
      </c>
      <c r="E5531" t="s">
        <v>77</v>
      </c>
      <c r="F5531">
        <v>10731</v>
      </c>
      <c r="G5531" t="s">
        <v>5988</v>
      </c>
      <c r="H5531" t="s">
        <v>6020</v>
      </c>
      <c r="I5531">
        <v>1</v>
      </c>
      <c r="J5531" t="s">
        <v>6021</v>
      </c>
      <c r="K5531">
        <v>10</v>
      </c>
      <c r="L5531" t="s">
        <v>112</v>
      </c>
      <c r="M5531" t="s">
        <v>22</v>
      </c>
      <c r="N5531" t="s">
        <v>23</v>
      </c>
      <c r="O5531" t="s">
        <v>343</v>
      </c>
    </row>
    <row r="5532" spans="1:15" hidden="1" x14ac:dyDescent="0.25">
      <c r="A5532">
        <v>23175</v>
      </c>
      <c r="B5532">
        <v>202422</v>
      </c>
      <c r="C5532" t="str">
        <f>_xlfn.TEXTAFTER(Tabla4[[#This Row],[Escuela]],"- ",1)</f>
        <v>Filosofía</v>
      </c>
      <c r="D5532" t="s">
        <v>5987</v>
      </c>
      <c r="E5532" t="s">
        <v>77</v>
      </c>
      <c r="F5532">
        <v>23175</v>
      </c>
      <c r="G5532" t="s">
        <v>5988</v>
      </c>
      <c r="H5532" t="s">
        <v>6022</v>
      </c>
      <c r="I5532">
        <v>1</v>
      </c>
      <c r="J5532" t="s">
        <v>6023</v>
      </c>
      <c r="K5532">
        <v>10</v>
      </c>
      <c r="L5532" t="s">
        <v>112</v>
      </c>
      <c r="M5532" t="s">
        <v>22</v>
      </c>
      <c r="N5532" t="s">
        <v>23</v>
      </c>
      <c r="O5532" t="s">
        <v>1318</v>
      </c>
    </row>
    <row r="5533" spans="1:15" hidden="1" x14ac:dyDescent="0.25">
      <c r="A5533">
        <v>10754</v>
      </c>
      <c r="B5533">
        <v>202422</v>
      </c>
      <c r="C5533" t="str">
        <f>_xlfn.TEXTAFTER(Tabla4[[#This Row],[Escuela]],"- ",1)</f>
        <v>Filosofía</v>
      </c>
      <c r="D5533" t="s">
        <v>5987</v>
      </c>
      <c r="E5533" t="s">
        <v>77</v>
      </c>
      <c r="F5533">
        <v>10754</v>
      </c>
      <c r="G5533" t="s">
        <v>5988</v>
      </c>
      <c r="H5533" t="s">
        <v>6024</v>
      </c>
      <c r="I5533">
        <v>1</v>
      </c>
      <c r="J5533" t="s">
        <v>6025</v>
      </c>
      <c r="K5533">
        <v>10</v>
      </c>
      <c r="L5533" t="s">
        <v>112</v>
      </c>
      <c r="M5533" t="s">
        <v>22</v>
      </c>
      <c r="N5533" t="s">
        <v>23</v>
      </c>
      <c r="O5533" t="s">
        <v>258</v>
      </c>
    </row>
    <row r="5534" spans="1:15" hidden="1" x14ac:dyDescent="0.25">
      <c r="A5534">
        <v>21119</v>
      </c>
      <c r="B5534">
        <v>202422</v>
      </c>
      <c r="C5534" t="str">
        <f>_xlfn.TEXTAFTER(Tabla4[[#This Row],[Escuela]],"- ",1)</f>
        <v>Filosofía</v>
      </c>
      <c r="D5534" t="s">
        <v>5987</v>
      </c>
      <c r="E5534" t="s">
        <v>77</v>
      </c>
      <c r="F5534">
        <v>21119</v>
      </c>
      <c r="G5534" t="s">
        <v>5988</v>
      </c>
      <c r="H5534" t="s">
        <v>6024</v>
      </c>
      <c r="I5534">
        <v>2</v>
      </c>
      <c r="J5534" t="s">
        <v>6025</v>
      </c>
      <c r="K5534">
        <v>10</v>
      </c>
      <c r="L5534" t="s">
        <v>112</v>
      </c>
      <c r="M5534" t="s">
        <v>22</v>
      </c>
      <c r="N5534" t="s">
        <v>23</v>
      </c>
      <c r="O5534" t="s">
        <v>258</v>
      </c>
    </row>
    <row r="5535" spans="1:15" hidden="1" x14ac:dyDescent="0.25">
      <c r="A5535">
        <v>10810</v>
      </c>
      <c r="B5535">
        <v>202422</v>
      </c>
      <c r="C5535" t="str">
        <f>_xlfn.TEXTAFTER(Tabla4[[#This Row],[Escuela]],"- ",1)</f>
        <v>Filosofía</v>
      </c>
      <c r="D5535" t="s">
        <v>5987</v>
      </c>
      <c r="E5535" t="s">
        <v>77</v>
      </c>
      <c r="F5535">
        <v>10810</v>
      </c>
      <c r="G5535" t="s">
        <v>5988</v>
      </c>
      <c r="H5535" t="s">
        <v>3248</v>
      </c>
      <c r="I5535">
        <v>1</v>
      </c>
      <c r="J5535" t="s">
        <v>6026</v>
      </c>
      <c r="K5535">
        <v>20</v>
      </c>
      <c r="L5535" t="s">
        <v>112</v>
      </c>
      <c r="M5535" t="s">
        <v>22</v>
      </c>
      <c r="N5535" t="s">
        <v>23</v>
      </c>
    </row>
    <row r="5536" spans="1:15" hidden="1" x14ac:dyDescent="0.25">
      <c r="A5536">
        <v>26573</v>
      </c>
      <c r="B5536">
        <v>202422</v>
      </c>
      <c r="C5536" t="str">
        <f>_xlfn.TEXTAFTER(Tabla4[[#This Row],[Escuela]],"- ",1)</f>
        <v>Filosofía</v>
      </c>
      <c r="D5536" t="s">
        <v>5987</v>
      </c>
      <c r="E5536" t="s">
        <v>77</v>
      </c>
      <c r="F5536">
        <v>26573</v>
      </c>
      <c r="G5536" t="s">
        <v>5988</v>
      </c>
      <c r="H5536" t="s">
        <v>6027</v>
      </c>
      <c r="I5536">
        <v>1</v>
      </c>
      <c r="J5536" t="s">
        <v>6028</v>
      </c>
      <c r="K5536">
        <v>10</v>
      </c>
      <c r="L5536" t="s">
        <v>112</v>
      </c>
      <c r="M5536" t="s">
        <v>22</v>
      </c>
      <c r="N5536" t="s">
        <v>23</v>
      </c>
      <c r="O5536" t="s">
        <v>343</v>
      </c>
    </row>
    <row r="5537" spans="1:15" hidden="1" x14ac:dyDescent="0.25">
      <c r="A5537">
        <v>26575</v>
      </c>
      <c r="B5537">
        <v>202422</v>
      </c>
      <c r="C5537" t="str">
        <f>_xlfn.TEXTAFTER(Tabla4[[#This Row],[Escuela]],"- ",1)</f>
        <v>Filosofía</v>
      </c>
      <c r="D5537" t="s">
        <v>5987</v>
      </c>
      <c r="E5537" t="s">
        <v>77</v>
      </c>
      <c r="F5537">
        <v>26575</v>
      </c>
      <c r="G5537" t="s">
        <v>5988</v>
      </c>
      <c r="H5537" t="s">
        <v>6027</v>
      </c>
      <c r="I5537">
        <v>2</v>
      </c>
      <c r="J5537" t="s">
        <v>6028</v>
      </c>
      <c r="K5537">
        <v>10</v>
      </c>
      <c r="L5537" t="s">
        <v>112</v>
      </c>
      <c r="M5537" t="s">
        <v>22</v>
      </c>
      <c r="N5537" t="s">
        <v>23</v>
      </c>
      <c r="O5537" t="s">
        <v>302</v>
      </c>
    </row>
    <row r="5538" spans="1:15" hidden="1" x14ac:dyDescent="0.25">
      <c r="A5538">
        <v>30671</v>
      </c>
      <c r="B5538">
        <v>202422</v>
      </c>
      <c r="C5538" t="str">
        <f>_xlfn.TEXTAFTER(Tabla4[[#This Row],[Escuela]],"- ",1)</f>
        <v>Filosofía</v>
      </c>
      <c r="D5538" t="s">
        <v>5987</v>
      </c>
      <c r="E5538" t="s">
        <v>77</v>
      </c>
      <c r="F5538">
        <v>30671</v>
      </c>
      <c r="G5538" t="s">
        <v>5988</v>
      </c>
      <c r="H5538" t="s">
        <v>6027</v>
      </c>
      <c r="I5538">
        <v>3</v>
      </c>
      <c r="J5538" t="s">
        <v>6028</v>
      </c>
      <c r="K5538">
        <v>10</v>
      </c>
      <c r="L5538" t="s">
        <v>112</v>
      </c>
      <c r="M5538" t="s">
        <v>22</v>
      </c>
      <c r="N5538" t="s">
        <v>23</v>
      </c>
      <c r="O5538" t="s">
        <v>259</v>
      </c>
    </row>
    <row r="5539" spans="1:15" hidden="1" x14ac:dyDescent="0.25">
      <c r="A5539">
        <v>17364</v>
      </c>
      <c r="B5539">
        <v>202422</v>
      </c>
      <c r="C5539" t="str">
        <f>_xlfn.TEXTAFTER(Tabla4[[#This Row],[Escuela]],"- ",1)</f>
        <v>Filosofía</v>
      </c>
      <c r="D5539" t="s">
        <v>5987</v>
      </c>
      <c r="E5539" t="s">
        <v>77</v>
      </c>
      <c r="F5539">
        <v>17364</v>
      </c>
      <c r="G5539" t="s">
        <v>5988</v>
      </c>
      <c r="H5539" t="s">
        <v>6029</v>
      </c>
      <c r="I5539">
        <v>1</v>
      </c>
      <c r="J5539" t="s">
        <v>6030</v>
      </c>
      <c r="K5539">
        <v>10</v>
      </c>
      <c r="L5539" t="s">
        <v>112</v>
      </c>
      <c r="M5539" t="s">
        <v>22</v>
      </c>
      <c r="N5539" t="s">
        <v>23</v>
      </c>
      <c r="O5539" t="s">
        <v>381</v>
      </c>
    </row>
    <row r="5540" spans="1:15" hidden="1" x14ac:dyDescent="0.25">
      <c r="A5540">
        <v>28594</v>
      </c>
      <c r="B5540">
        <v>202422</v>
      </c>
      <c r="C5540" t="str">
        <f>_xlfn.TEXTAFTER(Tabla4[[#This Row],[Escuela]],"- ",1)</f>
        <v>Filosofía</v>
      </c>
      <c r="D5540" t="s">
        <v>5987</v>
      </c>
      <c r="E5540" t="s">
        <v>77</v>
      </c>
      <c r="F5540">
        <v>28594</v>
      </c>
      <c r="G5540" t="s">
        <v>5988</v>
      </c>
      <c r="H5540" t="s">
        <v>3250</v>
      </c>
      <c r="I5540">
        <v>1</v>
      </c>
      <c r="J5540" t="s">
        <v>6031</v>
      </c>
      <c r="K5540">
        <v>10</v>
      </c>
      <c r="L5540" t="s">
        <v>112</v>
      </c>
      <c r="M5540" t="s">
        <v>22</v>
      </c>
      <c r="N5540" t="s">
        <v>23</v>
      </c>
      <c r="O5540" t="s">
        <v>343</v>
      </c>
    </row>
    <row r="5541" spans="1:15" hidden="1" x14ac:dyDescent="0.25">
      <c r="A5541">
        <v>28595</v>
      </c>
      <c r="B5541">
        <v>202422</v>
      </c>
      <c r="C5541" t="str">
        <f>_xlfn.TEXTAFTER(Tabla4[[#This Row],[Escuela]],"- ",1)</f>
        <v>Filosofía</v>
      </c>
      <c r="D5541" t="s">
        <v>5987</v>
      </c>
      <c r="E5541" t="s">
        <v>77</v>
      </c>
      <c r="F5541">
        <v>28595</v>
      </c>
      <c r="G5541" t="s">
        <v>5988</v>
      </c>
      <c r="H5541" t="s">
        <v>3250</v>
      </c>
      <c r="I5541">
        <v>2</v>
      </c>
      <c r="J5541" t="s">
        <v>6031</v>
      </c>
      <c r="K5541">
        <v>10</v>
      </c>
      <c r="L5541" t="s">
        <v>112</v>
      </c>
      <c r="M5541" t="s">
        <v>22</v>
      </c>
      <c r="N5541" t="s">
        <v>23</v>
      </c>
      <c r="O5541" t="s">
        <v>258</v>
      </c>
    </row>
    <row r="5542" spans="1:15" hidden="1" x14ac:dyDescent="0.25">
      <c r="A5542">
        <v>10836</v>
      </c>
      <c r="B5542">
        <v>202422</v>
      </c>
      <c r="C5542" t="str">
        <f>_xlfn.TEXTAFTER(Tabla4[[#This Row],[Escuela]],"- ",1)</f>
        <v>Filosofía</v>
      </c>
      <c r="D5542" t="s">
        <v>5987</v>
      </c>
      <c r="E5542" t="s">
        <v>77</v>
      </c>
      <c r="F5542">
        <v>10836</v>
      </c>
      <c r="G5542" t="s">
        <v>5988</v>
      </c>
      <c r="H5542" t="s">
        <v>6032</v>
      </c>
      <c r="I5542">
        <v>1</v>
      </c>
      <c r="J5542" t="s">
        <v>6016</v>
      </c>
      <c r="K5542">
        <v>10</v>
      </c>
      <c r="L5542" t="s">
        <v>349</v>
      </c>
      <c r="M5542" t="s">
        <v>22</v>
      </c>
    </row>
    <row r="5543" spans="1:15" hidden="1" x14ac:dyDescent="0.25">
      <c r="A5543">
        <v>24512</v>
      </c>
      <c r="B5543">
        <v>202422</v>
      </c>
      <c r="C5543" t="str">
        <f>_xlfn.TEXTAFTER(Tabla4[[#This Row],[Escuela]],"- ",1)</f>
        <v>Filosofía</v>
      </c>
      <c r="D5543" t="s">
        <v>5987</v>
      </c>
      <c r="E5543" t="s">
        <v>77</v>
      </c>
      <c r="F5543">
        <v>24512</v>
      </c>
      <c r="G5543" t="s">
        <v>5988</v>
      </c>
      <c r="H5543" t="s">
        <v>3157</v>
      </c>
      <c r="I5543">
        <v>1</v>
      </c>
      <c r="J5543" t="s">
        <v>6033</v>
      </c>
      <c r="K5543">
        <v>10</v>
      </c>
      <c r="L5543" t="s">
        <v>750</v>
      </c>
      <c r="M5543" t="s">
        <v>22</v>
      </c>
      <c r="N5543" t="s">
        <v>23</v>
      </c>
      <c r="O5543" t="s">
        <v>172</v>
      </c>
    </row>
    <row r="5544" spans="1:15" hidden="1" x14ac:dyDescent="0.25">
      <c r="A5544">
        <v>24513</v>
      </c>
      <c r="B5544">
        <v>202422</v>
      </c>
      <c r="C5544" t="str">
        <f>_xlfn.TEXTAFTER(Tabla4[[#This Row],[Escuela]],"- ",1)</f>
        <v>Filosofía</v>
      </c>
      <c r="D5544" t="s">
        <v>5987</v>
      </c>
      <c r="E5544" t="s">
        <v>77</v>
      </c>
      <c r="F5544">
        <v>24513</v>
      </c>
      <c r="G5544" t="s">
        <v>5988</v>
      </c>
      <c r="H5544" t="s">
        <v>3157</v>
      </c>
      <c r="I5544">
        <v>2</v>
      </c>
      <c r="J5544" t="s">
        <v>6033</v>
      </c>
      <c r="K5544">
        <v>10</v>
      </c>
      <c r="L5544" t="s">
        <v>750</v>
      </c>
      <c r="M5544" t="s">
        <v>22</v>
      </c>
      <c r="N5544" t="s">
        <v>23</v>
      </c>
      <c r="O5544" t="s">
        <v>172</v>
      </c>
    </row>
    <row r="5545" spans="1:15" hidden="1" x14ac:dyDescent="0.25">
      <c r="A5545">
        <v>24518</v>
      </c>
      <c r="B5545">
        <v>202422</v>
      </c>
      <c r="C5545" t="str">
        <f>_xlfn.TEXTAFTER(Tabla4[[#This Row],[Escuela]],"- ",1)</f>
        <v>Filosofía</v>
      </c>
      <c r="D5545" t="s">
        <v>5987</v>
      </c>
      <c r="E5545" t="s">
        <v>77</v>
      </c>
      <c r="F5545">
        <v>24518</v>
      </c>
      <c r="G5545" t="s">
        <v>5988</v>
      </c>
      <c r="H5545" t="s">
        <v>3157</v>
      </c>
      <c r="I5545">
        <v>3</v>
      </c>
      <c r="J5545" t="s">
        <v>6033</v>
      </c>
      <c r="K5545">
        <v>10</v>
      </c>
      <c r="L5545" t="s">
        <v>349</v>
      </c>
      <c r="M5545" t="s">
        <v>22</v>
      </c>
      <c r="N5545" t="s">
        <v>23</v>
      </c>
      <c r="O5545" t="s">
        <v>901</v>
      </c>
    </row>
    <row r="5546" spans="1:15" hidden="1" x14ac:dyDescent="0.25">
      <c r="A5546">
        <v>24519</v>
      </c>
      <c r="B5546">
        <v>202422</v>
      </c>
      <c r="C5546" t="str">
        <f>_xlfn.TEXTAFTER(Tabla4[[#This Row],[Escuela]],"- ",1)</f>
        <v>Filosofía</v>
      </c>
      <c r="D5546" t="s">
        <v>5987</v>
      </c>
      <c r="E5546" t="s">
        <v>77</v>
      </c>
      <c r="F5546">
        <v>24519</v>
      </c>
      <c r="G5546" t="s">
        <v>5988</v>
      </c>
      <c r="H5546" t="s">
        <v>3157</v>
      </c>
      <c r="I5546">
        <v>4</v>
      </c>
      <c r="J5546" t="s">
        <v>6033</v>
      </c>
      <c r="K5546">
        <v>10</v>
      </c>
      <c r="L5546" t="s">
        <v>349</v>
      </c>
      <c r="M5546" t="s">
        <v>22</v>
      </c>
      <c r="N5546" t="s">
        <v>23</v>
      </c>
      <c r="O5546" t="s">
        <v>901</v>
      </c>
    </row>
    <row r="5547" spans="1:15" hidden="1" x14ac:dyDescent="0.25">
      <c r="A5547">
        <v>24521</v>
      </c>
      <c r="B5547">
        <v>202422</v>
      </c>
      <c r="C5547" t="str">
        <f>_xlfn.TEXTAFTER(Tabla4[[#This Row],[Escuela]],"- ",1)</f>
        <v>Filosofía</v>
      </c>
      <c r="D5547" t="s">
        <v>5987</v>
      </c>
      <c r="E5547" t="s">
        <v>77</v>
      </c>
      <c r="F5547">
        <v>24521</v>
      </c>
      <c r="G5547" t="s">
        <v>5988</v>
      </c>
      <c r="H5547" t="s">
        <v>3157</v>
      </c>
      <c r="I5547">
        <v>5</v>
      </c>
      <c r="J5547" t="s">
        <v>6033</v>
      </c>
      <c r="K5547">
        <v>10</v>
      </c>
      <c r="L5547" t="s">
        <v>21</v>
      </c>
      <c r="M5547" t="s">
        <v>22</v>
      </c>
      <c r="N5547" t="s">
        <v>23</v>
      </c>
      <c r="O5547" t="s">
        <v>119</v>
      </c>
    </row>
    <row r="5548" spans="1:15" hidden="1" x14ac:dyDescent="0.25">
      <c r="A5548">
        <v>24524</v>
      </c>
      <c r="B5548">
        <v>202422</v>
      </c>
      <c r="C5548" t="str">
        <f>_xlfn.TEXTAFTER(Tabla4[[#This Row],[Escuela]],"- ",1)</f>
        <v>Filosofía</v>
      </c>
      <c r="D5548" t="s">
        <v>5987</v>
      </c>
      <c r="E5548" t="s">
        <v>77</v>
      </c>
      <c r="F5548">
        <v>24524</v>
      </c>
      <c r="G5548" t="s">
        <v>5988</v>
      </c>
      <c r="H5548" t="s">
        <v>3157</v>
      </c>
      <c r="I5548">
        <v>6</v>
      </c>
      <c r="J5548" t="s">
        <v>6033</v>
      </c>
      <c r="K5548">
        <v>10</v>
      </c>
      <c r="L5548" t="s">
        <v>65</v>
      </c>
      <c r="M5548" t="s">
        <v>22</v>
      </c>
      <c r="N5548" t="s">
        <v>23</v>
      </c>
      <c r="O5548" t="s">
        <v>813</v>
      </c>
    </row>
    <row r="5549" spans="1:15" hidden="1" x14ac:dyDescent="0.25">
      <c r="A5549">
        <v>26643</v>
      </c>
      <c r="B5549">
        <v>202422</v>
      </c>
      <c r="C5549" t="str">
        <f>_xlfn.TEXTAFTER(Tabla4[[#This Row],[Escuela]],"- ",1)</f>
        <v>Filosofía</v>
      </c>
      <c r="D5549" t="s">
        <v>5987</v>
      </c>
      <c r="E5549" t="s">
        <v>77</v>
      </c>
      <c r="F5549">
        <v>26643</v>
      </c>
      <c r="G5549" t="s">
        <v>5988</v>
      </c>
      <c r="H5549" t="s">
        <v>3157</v>
      </c>
      <c r="I5549">
        <v>7</v>
      </c>
      <c r="J5549" t="s">
        <v>6033</v>
      </c>
      <c r="K5549">
        <v>10</v>
      </c>
      <c r="L5549" t="s">
        <v>65</v>
      </c>
      <c r="M5549" t="s">
        <v>22</v>
      </c>
      <c r="N5549" t="s">
        <v>23</v>
      </c>
      <c r="O5549" t="s">
        <v>813</v>
      </c>
    </row>
    <row r="5550" spans="1:15" hidden="1" x14ac:dyDescent="0.25">
      <c r="A5550">
        <v>26644</v>
      </c>
      <c r="B5550">
        <v>202422</v>
      </c>
      <c r="C5550" t="str">
        <f>_xlfn.TEXTAFTER(Tabla4[[#This Row],[Escuela]],"- ",1)</f>
        <v>Filosofía</v>
      </c>
      <c r="D5550" t="s">
        <v>5987</v>
      </c>
      <c r="E5550" t="s">
        <v>77</v>
      </c>
      <c r="F5550">
        <v>26644</v>
      </c>
      <c r="G5550" t="s">
        <v>5988</v>
      </c>
      <c r="H5550" t="s">
        <v>3157</v>
      </c>
      <c r="I5550">
        <v>8</v>
      </c>
      <c r="J5550" t="s">
        <v>6033</v>
      </c>
      <c r="K5550">
        <v>10</v>
      </c>
      <c r="L5550" t="s">
        <v>65</v>
      </c>
      <c r="M5550" t="s">
        <v>22</v>
      </c>
      <c r="N5550" t="s">
        <v>23</v>
      </c>
      <c r="O5550" t="s">
        <v>35</v>
      </c>
    </row>
    <row r="5551" spans="1:15" hidden="1" x14ac:dyDescent="0.25">
      <c r="A5551">
        <v>26645</v>
      </c>
      <c r="B5551">
        <v>202422</v>
      </c>
      <c r="C5551" t="str">
        <f>_xlfn.TEXTAFTER(Tabla4[[#This Row],[Escuela]],"- ",1)</f>
        <v>Filosofía</v>
      </c>
      <c r="D5551" t="s">
        <v>5987</v>
      </c>
      <c r="E5551" t="s">
        <v>77</v>
      </c>
      <c r="F5551">
        <v>26645</v>
      </c>
      <c r="G5551" t="s">
        <v>5988</v>
      </c>
      <c r="H5551" t="s">
        <v>3157</v>
      </c>
      <c r="I5551">
        <v>9</v>
      </c>
      <c r="J5551" t="s">
        <v>6033</v>
      </c>
      <c r="K5551">
        <v>10</v>
      </c>
      <c r="L5551" t="s">
        <v>65</v>
      </c>
      <c r="M5551" t="s">
        <v>22</v>
      </c>
      <c r="N5551" t="s">
        <v>23</v>
      </c>
      <c r="O5551" t="s">
        <v>35</v>
      </c>
    </row>
    <row r="5552" spans="1:15" hidden="1" x14ac:dyDescent="0.25">
      <c r="A5552">
        <v>26646</v>
      </c>
      <c r="B5552">
        <v>202422</v>
      </c>
      <c r="C5552" t="str">
        <f>_xlfn.TEXTAFTER(Tabla4[[#This Row],[Escuela]],"- ",1)</f>
        <v>Filosofía</v>
      </c>
      <c r="D5552" t="s">
        <v>5987</v>
      </c>
      <c r="E5552" t="s">
        <v>77</v>
      </c>
      <c r="F5552">
        <v>26646</v>
      </c>
      <c r="G5552" t="s">
        <v>5988</v>
      </c>
      <c r="H5552" t="s">
        <v>3157</v>
      </c>
      <c r="I5552">
        <v>10</v>
      </c>
      <c r="J5552" t="s">
        <v>6033</v>
      </c>
      <c r="K5552">
        <v>10</v>
      </c>
      <c r="L5552" t="s">
        <v>112</v>
      </c>
      <c r="M5552" t="s">
        <v>22</v>
      </c>
      <c r="N5552" t="s">
        <v>23</v>
      </c>
      <c r="O5552" t="s">
        <v>264</v>
      </c>
    </row>
    <row r="5553" spans="1:15" hidden="1" x14ac:dyDescent="0.25">
      <c r="A5553">
        <v>26647</v>
      </c>
      <c r="B5553">
        <v>202422</v>
      </c>
      <c r="C5553" t="str">
        <f>_xlfn.TEXTAFTER(Tabla4[[#This Row],[Escuela]],"- ",1)</f>
        <v>Filosofía</v>
      </c>
      <c r="D5553" t="s">
        <v>5987</v>
      </c>
      <c r="E5553" t="s">
        <v>77</v>
      </c>
      <c r="F5553">
        <v>26647</v>
      </c>
      <c r="G5553" t="s">
        <v>5988</v>
      </c>
      <c r="H5553" t="s">
        <v>3157</v>
      </c>
      <c r="I5553">
        <v>11</v>
      </c>
      <c r="J5553" t="s">
        <v>6033</v>
      </c>
      <c r="K5553">
        <v>10</v>
      </c>
      <c r="L5553" t="s">
        <v>112</v>
      </c>
      <c r="M5553" t="s">
        <v>22</v>
      </c>
      <c r="N5553" t="s">
        <v>23</v>
      </c>
      <c r="O5553" t="s">
        <v>264</v>
      </c>
    </row>
    <row r="5554" spans="1:15" hidden="1" x14ac:dyDescent="0.25">
      <c r="A5554">
        <v>28608</v>
      </c>
      <c r="B5554">
        <v>202422</v>
      </c>
      <c r="C5554" t="str">
        <f>_xlfn.TEXTAFTER(Tabla4[[#This Row],[Escuela]],"- ",1)</f>
        <v>Filosofía</v>
      </c>
      <c r="D5554" t="s">
        <v>5987</v>
      </c>
      <c r="E5554" t="s">
        <v>77</v>
      </c>
      <c r="F5554">
        <v>28608</v>
      </c>
      <c r="G5554" t="s">
        <v>5988</v>
      </c>
      <c r="H5554" t="s">
        <v>3157</v>
      </c>
      <c r="I5554">
        <v>12</v>
      </c>
      <c r="J5554" t="s">
        <v>6033</v>
      </c>
      <c r="K5554">
        <v>10</v>
      </c>
      <c r="L5554" t="s">
        <v>112</v>
      </c>
      <c r="M5554" t="s">
        <v>22</v>
      </c>
      <c r="N5554" t="s">
        <v>23</v>
      </c>
      <c r="O5554" t="s">
        <v>264</v>
      </c>
    </row>
    <row r="5555" spans="1:15" hidden="1" x14ac:dyDescent="0.25">
      <c r="A5555">
        <v>28609</v>
      </c>
      <c r="B5555">
        <v>202422</v>
      </c>
      <c r="C5555" t="str">
        <f>_xlfn.TEXTAFTER(Tabla4[[#This Row],[Escuela]],"- ",1)</f>
        <v>Filosofía</v>
      </c>
      <c r="D5555" t="s">
        <v>5987</v>
      </c>
      <c r="E5555" t="s">
        <v>77</v>
      </c>
      <c r="F5555">
        <v>28609</v>
      </c>
      <c r="G5555" t="s">
        <v>5988</v>
      </c>
      <c r="H5555" t="s">
        <v>3157</v>
      </c>
      <c r="I5555">
        <v>13</v>
      </c>
      <c r="J5555" t="s">
        <v>6033</v>
      </c>
      <c r="K5555">
        <v>10</v>
      </c>
      <c r="L5555" t="s">
        <v>112</v>
      </c>
      <c r="M5555" t="s">
        <v>22</v>
      </c>
      <c r="N5555" t="s">
        <v>23</v>
      </c>
      <c r="O5555" t="s">
        <v>264</v>
      </c>
    </row>
    <row r="5556" spans="1:15" hidden="1" x14ac:dyDescent="0.25">
      <c r="A5556">
        <v>28611</v>
      </c>
      <c r="B5556">
        <v>202422</v>
      </c>
      <c r="C5556" t="str">
        <f>_xlfn.TEXTAFTER(Tabla4[[#This Row],[Escuela]],"- ",1)</f>
        <v>Filosofía</v>
      </c>
      <c r="D5556" t="s">
        <v>5987</v>
      </c>
      <c r="E5556" t="s">
        <v>77</v>
      </c>
      <c r="F5556">
        <v>28611</v>
      </c>
      <c r="G5556" t="s">
        <v>5988</v>
      </c>
      <c r="H5556" t="s">
        <v>3157</v>
      </c>
      <c r="I5556">
        <v>14</v>
      </c>
      <c r="J5556" t="s">
        <v>6033</v>
      </c>
      <c r="K5556">
        <v>10</v>
      </c>
      <c r="L5556" t="s">
        <v>112</v>
      </c>
      <c r="M5556" t="s">
        <v>22</v>
      </c>
      <c r="N5556" t="s">
        <v>23</v>
      </c>
      <c r="O5556" t="s">
        <v>273</v>
      </c>
    </row>
    <row r="5557" spans="1:15" hidden="1" x14ac:dyDescent="0.25">
      <c r="A5557">
        <v>28612</v>
      </c>
      <c r="B5557">
        <v>202422</v>
      </c>
      <c r="C5557" t="str">
        <f>_xlfn.TEXTAFTER(Tabla4[[#This Row],[Escuela]],"- ",1)</f>
        <v>Filosofía</v>
      </c>
      <c r="D5557" t="s">
        <v>5987</v>
      </c>
      <c r="E5557" t="s">
        <v>77</v>
      </c>
      <c r="F5557">
        <v>28612</v>
      </c>
      <c r="G5557" t="s">
        <v>5988</v>
      </c>
      <c r="H5557" t="s">
        <v>3157</v>
      </c>
      <c r="I5557">
        <v>15</v>
      </c>
      <c r="J5557" t="s">
        <v>6033</v>
      </c>
      <c r="K5557">
        <v>10</v>
      </c>
      <c r="L5557" t="s">
        <v>112</v>
      </c>
      <c r="M5557" t="s">
        <v>22</v>
      </c>
      <c r="N5557" t="s">
        <v>23</v>
      </c>
      <c r="O5557" t="s">
        <v>273</v>
      </c>
    </row>
    <row r="5558" spans="1:15" hidden="1" x14ac:dyDescent="0.25">
      <c r="A5558">
        <v>28613</v>
      </c>
      <c r="B5558">
        <v>202422</v>
      </c>
      <c r="C5558" t="str">
        <f>_xlfn.TEXTAFTER(Tabla4[[#This Row],[Escuela]],"- ",1)</f>
        <v>Filosofía</v>
      </c>
      <c r="D5558" t="s">
        <v>5987</v>
      </c>
      <c r="E5558" t="s">
        <v>77</v>
      </c>
      <c r="F5558">
        <v>28613</v>
      </c>
      <c r="G5558" t="s">
        <v>5988</v>
      </c>
      <c r="H5558" t="s">
        <v>3157</v>
      </c>
      <c r="I5558">
        <v>16</v>
      </c>
      <c r="J5558" t="s">
        <v>6033</v>
      </c>
      <c r="K5558">
        <v>10</v>
      </c>
      <c r="L5558" t="s">
        <v>112</v>
      </c>
      <c r="M5558" t="s">
        <v>22</v>
      </c>
      <c r="N5558" t="s">
        <v>23</v>
      </c>
      <c r="O5558" t="s">
        <v>273</v>
      </c>
    </row>
    <row r="5559" spans="1:15" hidden="1" x14ac:dyDescent="0.25">
      <c r="A5559">
        <v>28615</v>
      </c>
      <c r="B5559">
        <v>202422</v>
      </c>
      <c r="C5559" t="str">
        <f>_xlfn.TEXTAFTER(Tabla4[[#This Row],[Escuela]],"- ",1)</f>
        <v>Filosofía</v>
      </c>
      <c r="D5559" t="s">
        <v>5987</v>
      </c>
      <c r="E5559" t="s">
        <v>77</v>
      </c>
      <c r="F5559">
        <v>28615</v>
      </c>
      <c r="G5559" t="s">
        <v>5988</v>
      </c>
      <c r="H5559" t="s">
        <v>3157</v>
      </c>
      <c r="I5559">
        <v>17</v>
      </c>
      <c r="J5559" t="s">
        <v>6033</v>
      </c>
      <c r="K5559">
        <v>10</v>
      </c>
      <c r="L5559" t="s">
        <v>112</v>
      </c>
      <c r="M5559" t="s">
        <v>22</v>
      </c>
      <c r="N5559" t="s">
        <v>23</v>
      </c>
      <c r="O5559" t="s">
        <v>273</v>
      </c>
    </row>
    <row r="5560" spans="1:15" hidden="1" x14ac:dyDescent="0.25">
      <c r="A5560">
        <v>28617</v>
      </c>
      <c r="B5560">
        <v>202422</v>
      </c>
      <c r="C5560" t="str">
        <f>_xlfn.TEXTAFTER(Tabla4[[#This Row],[Escuela]],"- ",1)</f>
        <v>Filosofía</v>
      </c>
      <c r="D5560" t="s">
        <v>5987</v>
      </c>
      <c r="E5560" t="s">
        <v>77</v>
      </c>
      <c r="F5560">
        <v>28617</v>
      </c>
      <c r="G5560" t="s">
        <v>5988</v>
      </c>
      <c r="H5560" t="s">
        <v>3157</v>
      </c>
      <c r="I5560">
        <v>18</v>
      </c>
      <c r="J5560" t="s">
        <v>6033</v>
      </c>
      <c r="K5560">
        <v>10</v>
      </c>
      <c r="L5560" t="s">
        <v>112</v>
      </c>
      <c r="M5560" t="s">
        <v>22</v>
      </c>
      <c r="N5560" t="s">
        <v>23</v>
      </c>
      <c r="O5560" t="s">
        <v>307</v>
      </c>
    </row>
    <row r="5561" spans="1:15" hidden="1" x14ac:dyDescent="0.25">
      <c r="A5561">
        <v>28618</v>
      </c>
      <c r="B5561">
        <v>202422</v>
      </c>
      <c r="C5561" t="str">
        <f>_xlfn.TEXTAFTER(Tabla4[[#This Row],[Escuela]],"- ",1)</f>
        <v>Filosofía</v>
      </c>
      <c r="D5561" t="s">
        <v>5987</v>
      </c>
      <c r="E5561" t="s">
        <v>77</v>
      </c>
      <c r="F5561">
        <v>28618</v>
      </c>
      <c r="G5561" t="s">
        <v>5988</v>
      </c>
      <c r="H5561" t="s">
        <v>3157</v>
      </c>
      <c r="I5561">
        <v>19</v>
      </c>
      <c r="J5561" t="s">
        <v>6033</v>
      </c>
      <c r="K5561">
        <v>10</v>
      </c>
      <c r="L5561" t="s">
        <v>112</v>
      </c>
      <c r="M5561" t="s">
        <v>22</v>
      </c>
      <c r="N5561" t="s">
        <v>23</v>
      </c>
      <c r="O5561" t="s">
        <v>307</v>
      </c>
    </row>
    <row r="5562" spans="1:15" hidden="1" x14ac:dyDescent="0.25">
      <c r="A5562">
        <v>28622</v>
      </c>
      <c r="B5562">
        <v>202422</v>
      </c>
      <c r="C5562" t="str">
        <f>_xlfn.TEXTAFTER(Tabla4[[#This Row],[Escuela]],"- ",1)</f>
        <v>Filosofía</v>
      </c>
      <c r="D5562" t="s">
        <v>5987</v>
      </c>
      <c r="E5562" t="s">
        <v>77</v>
      </c>
      <c r="F5562">
        <v>28622</v>
      </c>
      <c r="G5562" t="s">
        <v>5988</v>
      </c>
      <c r="H5562" t="s">
        <v>3157</v>
      </c>
      <c r="I5562">
        <v>20</v>
      </c>
      <c r="J5562" t="s">
        <v>6033</v>
      </c>
      <c r="K5562">
        <v>10</v>
      </c>
      <c r="L5562" t="s">
        <v>112</v>
      </c>
      <c r="M5562" t="s">
        <v>22</v>
      </c>
      <c r="N5562" t="s">
        <v>23</v>
      </c>
      <c r="O5562" t="s">
        <v>302</v>
      </c>
    </row>
    <row r="5563" spans="1:15" hidden="1" x14ac:dyDescent="0.25">
      <c r="A5563">
        <v>28623</v>
      </c>
      <c r="B5563">
        <v>202422</v>
      </c>
      <c r="C5563" t="str">
        <f>_xlfn.TEXTAFTER(Tabla4[[#This Row],[Escuela]],"- ",1)</f>
        <v>Filosofía</v>
      </c>
      <c r="D5563" t="s">
        <v>5987</v>
      </c>
      <c r="E5563" t="s">
        <v>77</v>
      </c>
      <c r="F5563">
        <v>28623</v>
      </c>
      <c r="G5563" t="s">
        <v>5988</v>
      </c>
      <c r="H5563" t="s">
        <v>3157</v>
      </c>
      <c r="I5563">
        <v>21</v>
      </c>
      <c r="J5563" t="s">
        <v>6033</v>
      </c>
      <c r="K5563">
        <v>10</v>
      </c>
      <c r="L5563" t="s">
        <v>112</v>
      </c>
      <c r="M5563" t="s">
        <v>22</v>
      </c>
      <c r="N5563" t="s">
        <v>23</v>
      </c>
      <c r="O5563" t="s">
        <v>302</v>
      </c>
    </row>
    <row r="5564" spans="1:15" hidden="1" x14ac:dyDescent="0.25">
      <c r="A5564">
        <v>28624</v>
      </c>
      <c r="B5564">
        <v>202422</v>
      </c>
      <c r="C5564" t="str">
        <f>_xlfn.TEXTAFTER(Tabla4[[#This Row],[Escuela]],"- ",1)</f>
        <v>Filosofía</v>
      </c>
      <c r="D5564" t="s">
        <v>5987</v>
      </c>
      <c r="E5564" t="s">
        <v>77</v>
      </c>
      <c r="F5564">
        <v>28624</v>
      </c>
      <c r="G5564" t="s">
        <v>5988</v>
      </c>
      <c r="H5564" t="s">
        <v>3157</v>
      </c>
      <c r="I5564">
        <v>22</v>
      </c>
      <c r="J5564" t="s">
        <v>6033</v>
      </c>
      <c r="K5564">
        <v>10</v>
      </c>
      <c r="L5564" t="s">
        <v>112</v>
      </c>
      <c r="M5564" t="s">
        <v>22</v>
      </c>
      <c r="N5564" t="s">
        <v>23</v>
      </c>
      <c r="O5564" t="s">
        <v>375</v>
      </c>
    </row>
    <row r="5565" spans="1:15" hidden="1" x14ac:dyDescent="0.25">
      <c r="A5565">
        <v>28625</v>
      </c>
      <c r="B5565">
        <v>202422</v>
      </c>
      <c r="C5565" t="str">
        <f>_xlfn.TEXTAFTER(Tabla4[[#This Row],[Escuela]],"- ",1)</f>
        <v>Filosofía</v>
      </c>
      <c r="D5565" t="s">
        <v>5987</v>
      </c>
      <c r="E5565" t="s">
        <v>77</v>
      </c>
      <c r="F5565">
        <v>28625</v>
      </c>
      <c r="G5565" t="s">
        <v>5988</v>
      </c>
      <c r="H5565" t="s">
        <v>3157</v>
      </c>
      <c r="I5565">
        <v>23</v>
      </c>
      <c r="J5565" t="s">
        <v>6033</v>
      </c>
      <c r="K5565">
        <v>10</v>
      </c>
      <c r="L5565" t="s">
        <v>112</v>
      </c>
      <c r="M5565" t="s">
        <v>22</v>
      </c>
      <c r="N5565" t="s">
        <v>23</v>
      </c>
      <c r="O5565" t="s">
        <v>898</v>
      </c>
    </row>
    <row r="5566" spans="1:15" hidden="1" x14ac:dyDescent="0.25">
      <c r="A5566">
        <v>28626</v>
      </c>
      <c r="B5566">
        <v>202422</v>
      </c>
      <c r="C5566" t="str">
        <f>_xlfn.TEXTAFTER(Tabla4[[#This Row],[Escuela]],"- ",1)</f>
        <v>Filosofía</v>
      </c>
      <c r="D5566" t="s">
        <v>5987</v>
      </c>
      <c r="E5566" t="s">
        <v>77</v>
      </c>
      <c r="F5566">
        <v>28626</v>
      </c>
      <c r="G5566" t="s">
        <v>5988</v>
      </c>
      <c r="H5566" t="s">
        <v>3157</v>
      </c>
      <c r="I5566">
        <v>24</v>
      </c>
      <c r="J5566" t="s">
        <v>6033</v>
      </c>
      <c r="K5566">
        <v>10</v>
      </c>
      <c r="L5566" t="s">
        <v>112</v>
      </c>
      <c r="M5566" t="s">
        <v>22</v>
      </c>
      <c r="N5566" t="s">
        <v>23</v>
      </c>
      <c r="O5566" t="s">
        <v>898</v>
      </c>
    </row>
    <row r="5567" spans="1:15" hidden="1" x14ac:dyDescent="0.25">
      <c r="A5567">
        <v>28627</v>
      </c>
      <c r="B5567">
        <v>202422</v>
      </c>
      <c r="C5567" t="str">
        <f>_xlfn.TEXTAFTER(Tabla4[[#This Row],[Escuela]],"- ",1)</f>
        <v>Filosofía</v>
      </c>
      <c r="D5567" t="s">
        <v>5987</v>
      </c>
      <c r="E5567" t="s">
        <v>77</v>
      </c>
      <c r="F5567">
        <v>28627</v>
      </c>
      <c r="G5567" t="s">
        <v>5988</v>
      </c>
      <c r="H5567" t="s">
        <v>3157</v>
      </c>
      <c r="I5567">
        <v>25</v>
      </c>
      <c r="J5567" t="s">
        <v>6033</v>
      </c>
      <c r="K5567">
        <v>10</v>
      </c>
      <c r="L5567" t="s">
        <v>112</v>
      </c>
      <c r="M5567" t="s">
        <v>22</v>
      </c>
      <c r="N5567" t="s">
        <v>23</v>
      </c>
      <c r="O5567" t="s">
        <v>258</v>
      </c>
    </row>
    <row r="5568" spans="1:15" hidden="1" x14ac:dyDescent="0.25">
      <c r="A5568">
        <v>28628</v>
      </c>
      <c r="B5568">
        <v>202422</v>
      </c>
      <c r="C5568" t="str">
        <f>_xlfn.TEXTAFTER(Tabla4[[#This Row],[Escuela]],"- ",1)</f>
        <v>Filosofía</v>
      </c>
      <c r="D5568" t="s">
        <v>5987</v>
      </c>
      <c r="E5568" t="s">
        <v>77</v>
      </c>
      <c r="F5568">
        <v>28628</v>
      </c>
      <c r="G5568" t="s">
        <v>5988</v>
      </c>
      <c r="H5568" t="s">
        <v>3157</v>
      </c>
      <c r="I5568">
        <v>26</v>
      </c>
      <c r="J5568" t="s">
        <v>6033</v>
      </c>
      <c r="K5568">
        <v>10</v>
      </c>
      <c r="L5568" t="s">
        <v>112</v>
      </c>
      <c r="M5568" t="s">
        <v>22</v>
      </c>
      <c r="N5568" t="s">
        <v>23</v>
      </c>
      <c r="O5568" t="s">
        <v>343</v>
      </c>
    </row>
    <row r="5569" spans="1:15" hidden="1" x14ac:dyDescent="0.25">
      <c r="A5569">
        <v>28629</v>
      </c>
      <c r="B5569">
        <v>202422</v>
      </c>
      <c r="C5569" t="str">
        <f>_xlfn.TEXTAFTER(Tabla4[[#This Row],[Escuela]],"- ",1)</f>
        <v>Filosofía</v>
      </c>
      <c r="D5569" t="s">
        <v>5987</v>
      </c>
      <c r="E5569" t="s">
        <v>77</v>
      </c>
      <c r="F5569">
        <v>28629</v>
      </c>
      <c r="G5569" t="s">
        <v>5988</v>
      </c>
      <c r="H5569" t="s">
        <v>3157</v>
      </c>
      <c r="I5569">
        <v>27</v>
      </c>
      <c r="J5569" t="s">
        <v>6033</v>
      </c>
      <c r="K5569">
        <v>10</v>
      </c>
      <c r="L5569" t="s">
        <v>112</v>
      </c>
      <c r="M5569" t="s">
        <v>22</v>
      </c>
      <c r="N5569" t="s">
        <v>23</v>
      </c>
      <c r="O5569" t="s">
        <v>259</v>
      </c>
    </row>
    <row r="5570" spans="1:15" hidden="1" x14ac:dyDescent="0.25">
      <c r="A5570">
        <v>28746</v>
      </c>
      <c r="B5570">
        <v>202422</v>
      </c>
      <c r="C5570" t="str">
        <f>_xlfn.TEXTAFTER(Tabla4[[#This Row],[Escuela]],"- ",1)</f>
        <v>Filosofía</v>
      </c>
      <c r="D5570" t="s">
        <v>5987</v>
      </c>
      <c r="E5570" t="s">
        <v>77</v>
      </c>
      <c r="F5570">
        <v>28746</v>
      </c>
      <c r="G5570" t="s">
        <v>5988</v>
      </c>
      <c r="H5570" t="s">
        <v>3157</v>
      </c>
      <c r="I5570">
        <v>28</v>
      </c>
      <c r="J5570" t="s">
        <v>6033</v>
      </c>
      <c r="K5570">
        <v>10</v>
      </c>
      <c r="L5570" t="s">
        <v>112</v>
      </c>
      <c r="M5570" t="s">
        <v>22</v>
      </c>
      <c r="N5570" t="s">
        <v>23</v>
      </c>
      <c r="O5570" t="s">
        <v>172</v>
      </c>
    </row>
    <row r="5571" spans="1:15" hidden="1" x14ac:dyDescent="0.25">
      <c r="A5571">
        <v>30187</v>
      </c>
      <c r="B5571">
        <v>202422</v>
      </c>
      <c r="C5571" t="str">
        <f>_xlfn.TEXTAFTER(Tabla4[[#This Row],[Escuela]],"- ",1)</f>
        <v>Filosofía</v>
      </c>
      <c r="D5571" t="s">
        <v>5987</v>
      </c>
      <c r="E5571" t="s">
        <v>77</v>
      </c>
      <c r="F5571">
        <v>30187</v>
      </c>
      <c r="G5571" t="s">
        <v>5988</v>
      </c>
      <c r="H5571" t="s">
        <v>3157</v>
      </c>
      <c r="I5571">
        <v>29</v>
      </c>
      <c r="J5571" t="s">
        <v>6033</v>
      </c>
      <c r="K5571">
        <v>10</v>
      </c>
      <c r="L5571" t="s">
        <v>112</v>
      </c>
      <c r="M5571" t="s">
        <v>22</v>
      </c>
      <c r="N5571" t="s">
        <v>23</v>
      </c>
      <c r="O5571" t="s">
        <v>172</v>
      </c>
    </row>
    <row r="5572" spans="1:15" hidden="1" x14ac:dyDescent="0.25">
      <c r="A5572">
        <v>30188</v>
      </c>
      <c r="B5572">
        <v>202422</v>
      </c>
      <c r="C5572" t="str">
        <f>_xlfn.TEXTAFTER(Tabla4[[#This Row],[Escuela]],"- ",1)</f>
        <v>Filosofía</v>
      </c>
      <c r="D5572" t="s">
        <v>5987</v>
      </c>
      <c r="E5572" t="s">
        <v>77</v>
      </c>
      <c r="F5572">
        <v>30188</v>
      </c>
      <c r="G5572" t="s">
        <v>5988</v>
      </c>
      <c r="H5572" t="s">
        <v>3157</v>
      </c>
      <c r="I5572">
        <v>30</v>
      </c>
      <c r="J5572" t="s">
        <v>6033</v>
      </c>
      <c r="K5572">
        <v>10</v>
      </c>
      <c r="L5572" t="s">
        <v>112</v>
      </c>
      <c r="M5572" t="s">
        <v>22</v>
      </c>
      <c r="N5572" t="s">
        <v>23</v>
      </c>
      <c r="O5572" t="s">
        <v>172</v>
      </c>
    </row>
    <row r="5573" spans="1:15" hidden="1" x14ac:dyDescent="0.25">
      <c r="A5573">
        <v>30189</v>
      </c>
      <c r="B5573">
        <v>202422</v>
      </c>
      <c r="C5573" t="str">
        <f>_xlfn.TEXTAFTER(Tabla4[[#This Row],[Escuela]],"- ",1)</f>
        <v>Filosofía</v>
      </c>
      <c r="D5573" t="s">
        <v>5987</v>
      </c>
      <c r="E5573" t="s">
        <v>77</v>
      </c>
      <c r="F5573">
        <v>30189</v>
      </c>
      <c r="G5573" t="s">
        <v>5988</v>
      </c>
      <c r="H5573" t="s">
        <v>3157</v>
      </c>
      <c r="I5573">
        <v>31</v>
      </c>
      <c r="J5573" t="s">
        <v>6033</v>
      </c>
      <c r="K5573">
        <v>10</v>
      </c>
      <c r="L5573" t="s">
        <v>112</v>
      </c>
      <c r="M5573" t="s">
        <v>22</v>
      </c>
      <c r="N5573" t="s">
        <v>23</v>
      </c>
      <c r="O5573" t="s">
        <v>381</v>
      </c>
    </row>
    <row r="5574" spans="1:15" hidden="1" x14ac:dyDescent="0.25">
      <c r="A5574">
        <v>30190</v>
      </c>
      <c r="B5574">
        <v>202422</v>
      </c>
      <c r="C5574" t="str">
        <f>_xlfn.TEXTAFTER(Tabla4[[#This Row],[Escuela]],"- ",1)</f>
        <v>Filosofía</v>
      </c>
      <c r="D5574" t="s">
        <v>5987</v>
      </c>
      <c r="E5574" t="s">
        <v>77</v>
      </c>
      <c r="F5574">
        <v>30190</v>
      </c>
      <c r="G5574" t="s">
        <v>5988</v>
      </c>
      <c r="H5574" t="s">
        <v>3157</v>
      </c>
      <c r="I5574">
        <v>32</v>
      </c>
      <c r="J5574" t="s">
        <v>6033</v>
      </c>
      <c r="K5574">
        <v>10</v>
      </c>
      <c r="L5574" t="s">
        <v>112</v>
      </c>
      <c r="M5574" t="s">
        <v>22</v>
      </c>
      <c r="N5574" t="s">
        <v>23</v>
      </c>
      <c r="O5574" t="s">
        <v>898</v>
      </c>
    </row>
    <row r="5575" spans="1:15" hidden="1" x14ac:dyDescent="0.25">
      <c r="A5575">
        <v>30191</v>
      </c>
      <c r="B5575">
        <v>202422</v>
      </c>
      <c r="C5575" t="str">
        <f>_xlfn.TEXTAFTER(Tabla4[[#This Row],[Escuela]],"- ",1)</f>
        <v>Filosofía</v>
      </c>
      <c r="D5575" t="s">
        <v>5987</v>
      </c>
      <c r="E5575" t="s">
        <v>77</v>
      </c>
      <c r="F5575">
        <v>30191</v>
      </c>
      <c r="G5575" t="s">
        <v>5988</v>
      </c>
      <c r="H5575" t="s">
        <v>3157</v>
      </c>
      <c r="I5575">
        <v>33</v>
      </c>
      <c r="J5575" t="s">
        <v>6033</v>
      </c>
      <c r="K5575">
        <v>10</v>
      </c>
      <c r="L5575" t="s">
        <v>112</v>
      </c>
      <c r="M5575" t="s">
        <v>22</v>
      </c>
      <c r="N5575" t="s">
        <v>23</v>
      </c>
      <c r="O5575" t="s">
        <v>343</v>
      </c>
    </row>
    <row r="5576" spans="1:15" hidden="1" x14ac:dyDescent="0.25">
      <c r="A5576">
        <v>30192</v>
      </c>
      <c r="B5576">
        <v>202422</v>
      </c>
      <c r="C5576" t="str">
        <f>_xlfn.TEXTAFTER(Tabla4[[#This Row],[Escuela]],"- ",1)</f>
        <v>Filosofía</v>
      </c>
      <c r="D5576" t="s">
        <v>5987</v>
      </c>
      <c r="E5576" t="s">
        <v>77</v>
      </c>
      <c r="F5576">
        <v>30192</v>
      </c>
      <c r="G5576" t="s">
        <v>5988</v>
      </c>
      <c r="H5576" t="s">
        <v>3157</v>
      </c>
      <c r="I5576">
        <v>34</v>
      </c>
      <c r="J5576" t="s">
        <v>6033</v>
      </c>
      <c r="K5576">
        <v>10</v>
      </c>
      <c r="L5576" t="s">
        <v>112</v>
      </c>
      <c r="M5576" t="s">
        <v>22</v>
      </c>
      <c r="N5576" t="s">
        <v>23</v>
      </c>
      <c r="O5576" t="s">
        <v>343</v>
      </c>
    </row>
    <row r="5577" spans="1:15" hidden="1" x14ac:dyDescent="0.25">
      <c r="A5577">
        <v>30193</v>
      </c>
      <c r="B5577">
        <v>202422</v>
      </c>
      <c r="C5577" t="str">
        <f>_xlfn.TEXTAFTER(Tabla4[[#This Row],[Escuela]],"- ",1)</f>
        <v>Filosofía</v>
      </c>
      <c r="D5577" t="s">
        <v>5987</v>
      </c>
      <c r="E5577" t="s">
        <v>77</v>
      </c>
      <c r="F5577">
        <v>30193</v>
      </c>
      <c r="G5577" t="s">
        <v>5988</v>
      </c>
      <c r="H5577" t="s">
        <v>3157</v>
      </c>
      <c r="I5577">
        <v>35</v>
      </c>
      <c r="J5577" t="s">
        <v>6033</v>
      </c>
      <c r="K5577">
        <v>10</v>
      </c>
      <c r="L5577" t="s">
        <v>112</v>
      </c>
      <c r="M5577" t="s">
        <v>22</v>
      </c>
      <c r="N5577" t="s">
        <v>23</v>
      </c>
      <c r="O5577" t="s">
        <v>273</v>
      </c>
    </row>
    <row r="5578" spans="1:15" hidden="1" x14ac:dyDescent="0.25">
      <c r="A5578">
        <v>30194</v>
      </c>
      <c r="B5578">
        <v>202422</v>
      </c>
      <c r="C5578" t="str">
        <f>_xlfn.TEXTAFTER(Tabla4[[#This Row],[Escuela]],"- ",1)</f>
        <v>Filosofía</v>
      </c>
      <c r="D5578" t="s">
        <v>5987</v>
      </c>
      <c r="E5578" t="s">
        <v>77</v>
      </c>
      <c r="F5578">
        <v>30194</v>
      </c>
      <c r="G5578" t="s">
        <v>5988</v>
      </c>
      <c r="H5578" t="s">
        <v>3157</v>
      </c>
      <c r="I5578">
        <v>36</v>
      </c>
      <c r="J5578" t="s">
        <v>6033</v>
      </c>
      <c r="K5578">
        <v>10</v>
      </c>
      <c r="L5578" t="s">
        <v>112</v>
      </c>
      <c r="M5578" t="s">
        <v>22</v>
      </c>
      <c r="N5578" t="s">
        <v>23</v>
      </c>
      <c r="O5578" t="s">
        <v>273</v>
      </c>
    </row>
    <row r="5579" spans="1:15" hidden="1" x14ac:dyDescent="0.25">
      <c r="A5579">
        <v>30195</v>
      </c>
      <c r="B5579">
        <v>202422</v>
      </c>
      <c r="C5579" t="str">
        <f>_xlfn.TEXTAFTER(Tabla4[[#This Row],[Escuela]],"- ",1)</f>
        <v>Filosofía</v>
      </c>
      <c r="D5579" t="s">
        <v>5987</v>
      </c>
      <c r="E5579" t="s">
        <v>77</v>
      </c>
      <c r="F5579">
        <v>30195</v>
      </c>
      <c r="G5579" t="s">
        <v>5988</v>
      </c>
      <c r="H5579" t="s">
        <v>3157</v>
      </c>
      <c r="I5579">
        <v>37</v>
      </c>
      <c r="J5579" t="s">
        <v>6033</v>
      </c>
      <c r="K5579">
        <v>10</v>
      </c>
      <c r="L5579" t="s">
        <v>112</v>
      </c>
      <c r="M5579" t="s">
        <v>22</v>
      </c>
      <c r="N5579" t="s">
        <v>23</v>
      </c>
      <c r="O5579" t="s">
        <v>273</v>
      </c>
    </row>
    <row r="5580" spans="1:15" hidden="1" x14ac:dyDescent="0.25">
      <c r="A5580">
        <v>30196</v>
      </c>
      <c r="B5580">
        <v>202422</v>
      </c>
      <c r="C5580" t="str">
        <f>_xlfn.TEXTAFTER(Tabla4[[#This Row],[Escuela]],"- ",1)</f>
        <v>Filosofía</v>
      </c>
      <c r="D5580" t="s">
        <v>5987</v>
      </c>
      <c r="E5580" t="s">
        <v>77</v>
      </c>
      <c r="F5580">
        <v>30196</v>
      </c>
      <c r="G5580" t="s">
        <v>5988</v>
      </c>
      <c r="H5580" t="s">
        <v>3157</v>
      </c>
      <c r="I5580">
        <v>38</v>
      </c>
      <c r="J5580" t="s">
        <v>6033</v>
      </c>
      <c r="K5580">
        <v>10</v>
      </c>
      <c r="L5580" t="s">
        <v>112</v>
      </c>
      <c r="M5580" t="s">
        <v>22</v>
      </c>
      <c r="N5580" t="s">
        <v>23</v>
      </c>
      <c r="O5580" t="s">
        <v>273</v>
      </c>
    </row>
    <row r="5581" spans="1:15" hidden="1" x14ac:dyDescent="0.25">
      <c r="A5581">
        <v>30198</v>
      </c>
      <c r="B5581">
        <v>202422</v>
      </c>
      <c r="C5581" t="str">
        <f>_xlfn.TEXTAFTER(Tabla4[[#This Row],[Escuela]],"- ",1)</f>
        <v>Filosofía</v>
      </c>
      <c r="D5581" t="s">
        <v>5987</v>
      </c>
      <c r="E5581" t="s">
        <v>77</v>
      </c>
      <c r="F5581">
        <v>30198</v>
      </c>
      <c r="G5581" t="s">
        <v>5988</v>
      </c>
      <c r="H5581" t="s">
        <v>3157</v>
      </c>
      <c r="I5581">
        <v>39</v>
      </c>
      <c r="J5581" t="s">
        <v>6033</v>
      </c>
      <c r="K5581">
        <v>10</v>
      </c>
      <c r="L5581" t="s">
        <v>112</v>
      </c>
      <c r="M5581" t="s">
        <v>22</v>
      </c>
      <c r="N5581" t="s">
        <v>23</v>
      </c>
      <c r="O5581" t="s">
        <v>350</v>
      </c>
    </row>
    <row r="5582" spans="1:15" hidden="1" x14ac:dyDescent="0.25">
      <c r="A5582">
        <v>30200</v>
      </c>
      <c r="B5582">
        <v>202422</v>
      </c>
      <c r="C5582" t="str">
        <f>_xlfn.TEXTAFTER(Tabla4[[#This Row],[Escuela]],"- ",1)</f>
        <v>Filosofía</v>
      </c>
      <c r="D5582" t="s">
        <v>5987</v>
      </c>
      <c r="E5582" t="s">
        <v>77</v>
      </c>
      <c r="F5582">
        <v>30200</v>
      </c>
      <c r="G5582" t="s">
        <v>5988</v>
      </c>
      <c r="H5582" t="s">
        <v>3157</v>
      </c>
      <c r="I5582">
        <v>40</v>
      </c>
      <c r="J5582" t="s">
        <v>6033</v>
      </c>
      <c r="K5582">
        <v>10</v>
      </c>
      <c r="L5582" t="s">
        <v>112</v>
      </c>
      <c r="M5582" t="s">
        <v>22</v>
      </c>
      <c r="N5582" t="s">
        <v>23</v>
      </c>
      <c r="O5582" t="s">
        <v>350</v>
      </c>
    </row>
    <row r="5583" spans="1:15" hidden="1" x14ac:dyDescent="0.25">
      <c r="A5583">
        <v>30244</v>
      </c>
      <c r="B5583">
        <v>202422</v>
      </c>
      <c r="C5583" t="str">
        <f>_xlfn.TEXTAFTER(Tabla4[[#This Row],[Escuela]],"- ",1)</f>
        <v>Filosofía</v>
      </c>
      <c r="D5583" t="s">
        <v>5987</v>
      </c>
      <c r="E5583" t="s">
        <v>77</v>
      </c>
      <c r="F5583">
        <v>30244</v>
      </c>
      <c r="G5583" t="s">
        <v>5988</v>
      </c>
      <c r="H5583" t="s">
        <v>3157</v>
      </c>
      <c r="I5583">
        <v>41</v>
      </c>
      <c r="J5583" t="s">
        <v>6033</v>
      </c>
      <c r="K5583">
        <v>10</v>
      </c>
      <c r="L5583" t="s">
        <v>112</v>
      </c>
      <c r="M5583" t="s">
        <v>22</v>
      </c>
      <c r="N5583" t="s">
        <v>23</v>
      </c>
      <c r="O5583" t="s">
        <v>350</v>
      </c>
    </row>
    <row r="5584" spans="1:15" hidden="1" x14ac:dyDescent="0.25">
      <c r="A5584">
        <v>30492</v>
      </c>
      <c r="B5584">
        <v>202422</v>
      </c>
      <c r="C5584" t="str">
        <f>_xlfn.TEXTAFTER(Tabla4[[#This Row],[Escuela]],"- ",1)</f>
        <v>Filosofía</v>
      </c>
      <c r="D5584" t="s">
        <v>5987</v>
      </c>
      <c r="E5584" t="s">
        <v>77</v>
      </c>
      <c r="F5584">
        <v>30492</v>
      </c>
      <c r="G5584" t="s">
        <v>5988</v>
      </c>
      <c r="H5584" t="s">
        <v>3157</v>
      </c>
      <c r="I5584">
        <v>42</v>
      </c>
      <c r="J5584" t="s">
        <v>6033</v>
      </c>
      <c r="K5584">
        <v>10</v>
      </c>
      <c r="L5584" t="s">
        <v>112</v>
      </c>
      <c r="M5584" t="s">
        <v>22</v>
      </c>
      <c r="N5584" t="s">
        <v>23</v>
      </c>
      <c r="O5584" t="s">
        <v>350</v>
      </c>
    </row>
    <row r="5585" spans="1:18" hidden="1" x14ac:dyDescent="0.25">
      <c r="A5585">
        <v>31645</v>
      </c>
      <c r="B5585">
        <v>202422</v>
      </c>
      <c r="C5585" t="str">
        <f>_xlfn.TEXTAFTER(Tabla4[[#This Row],[Escuela]],"- ",1)</f>
        <v>Filosofía</v>
      </c>
      <c r="D5585" t="s">
        <v>5987</v>
      </c>
      <c r="E5585" t="s">
        <v>77</v>
      </c>
      <c r="F5585">
        <v>31645</v>
      </c>
      <c r="G5585" t="s">
        <v>5988</v>
      </c>
      <c r="H5585" t="s">
        <v>3157</v>
      </c>
      <c r="I5585">
        <v>43</v>
      </c>
      <c r="J5585" t="s">
        <v>6033</v>
      </c>
      <c r="K5585">
        <v>10</v>
      </c>
      <c r="L5585" t="s">
        <v>112</v>
      </c>
      <c r="M5585" t="s">
        <v>22</v>
      </c>
      <c r="N5585" t="s">
        <v>23</v>
      </c>
      <c r="O5585" t="s">
        <v>264</v>
      </c>
    </row>
    <row r="5586" spans="1:18" hidden="1" x14ac:dyDescent="0.25">
      <c r="A5586">
        <v>31800</v>
      </c>
      <c r="B5586">
        <v>202422</v>
      </c>
      <c r="C5586" t="str">
        <f>_xlfn.TEXTAFTER(Tabla4[[#This Row],[Escuela]],"- ",1)</f>
        <v>Filosofía</v>
      </c>
      <c r="D5586" t="s">
        <v>5987</v>
      </c>
      <c r="E5586" t="s">
        <v>77</v>
      </c>
      <c r="F5586">
        <v>31800</v>
      </c>
      <c r="G5586" t="s">
        <v>5988</v>
      </c>
      <c r="H5586" t="s">
        <v>3157</v>
      </c>
      <c r="I5586">
        <v>44</v>
      </c>
      <c r="J5586" t="s">
        <v>6033</v>
      </c>
      <c r="K5586">
        <v>10</v>
      </c>
      <c r="L5586" t="s">
        <v>112</v>
      </c>
      <c r="M5586" t="s">
        <v>22</v>
      </c>
      <c r="N5586" t="s">
        <v>23</v>
      </c>
      <c r="O5586" t="s">
        <v>172</v>
      </c>
    </row>
    <row r="5587" spans="1:18" hidden="1" x14ac:dyDescent="0.25">
      <c r="A5587">
        <v>30155</v>
      </c>
      <c r="B5587">
        <v>202422</v>
      </c>
      <c r="C5587" t="str">
        <f>_xlfn.TEXTAFTER(Tabla4[[#This Row],[Escuela]],"- ",1)</f>
        <v>Filosofía</v>
      </c>
      <c r="D5587" t="s">
        <v>5987</v>
      </c>
      <c r="E5587" t="s">
        <v>77</v>
      </c>
      <c r="F5587">
        <v>30155</v>
      </c>
      <c r="G5587" t="s">
        <v>5988</v>
      </c>
      <c r="H5587" t="s">
        <v>3109</v>
      </c>
      <c r="I5587">
        <v>1</v>
      </c>
      <c r="J5587" t="s">
        <v>6034</v>
      </c>
      <c r="K5587">
        <v>10</v>
      </c>
      <c r="L5587" t="s">
        <v>112</v>
      </c>
      <c r="M5587" t="s">
        <v>22</v>
      </c>
      <c r="N5587" t="s">
        <v>23</v>
      </c>
      <c r="O5587" t="s">
        <v>350</v>
      </c>
    </row>
    <row r="5588" spans="1:18" hidden="1" x14ac:dyDescent="0.25">
      <c r="A5588">
        <v>30156</v>
      </c>
      <c r="B5588">
        <v>202422</v>
      </c>
      <c r="C5588" t="str">
        <f>_xlfn.TEXTAFTER(Tabla4[[#This Row],[Escuela]],"- ",1)</f>
        <v>Filosofía</v>
      </c>
      <c r="D5588" t="s">
        <v>5987</v>
      </c>
      <c r="E5588" t="s">
        <v>77</v>
      </c>
      <c r="F5588">
        <v>30156</v>
      </c>
      <c r="G5588" t="s">
        <v>5988</v>
      </c>
      <c r="H5588" t="s">
        <v>2660</v>
      </c>
      <c r="I5588">
        <v>1</v>
      </c>
      <c r="J5588" t="s">
        <v>6035</v>
      </c>
      <c r="K5588">
        <v>10</v>
      </c>
      <c r="L5588" t="s">
        <v>112</v>
      </c>
      <c r="M5588" t="s">
        <v>22</v>
      </c>
      <c r="N5588" t="s">
        <v>23</v>
      </c>
      <c r="O5588" t="s">
        <v>258</v>
      </c>
    </row>
    <row r="5589" spans="1:18" hidden="1" x14ac:dyDescent="0.25">
      <c r="A5589">
        <v>30158</v>
      </c>
      <c r="B5589">
        <v>202422</v>
      </c>
      <c r="C5589" t="str">
        <f>_xlfn.TEXTAFTER(Tabla4[[#This Row],[Escuela]],"- ",1)</f>
        <v>Filosofía</v>
      </c>
      <c r="D5589" t="s">
        <v>5987</v>
      </c>
      <c r="E5589" t="s">
        <v>77</v>
      </c>
      <c r="F5589">
        <v>30158</v>
      </c>
      <c r="G5589" t="s">
        <v>5988</v>
      </c>
      <c r="H5589" t="s">
        <v>5681</v>
      </c>
      <c r="I5589">
        <v>1</v>
      </c>
      <c r="J5589" t="s">
        <v>6036</v>
      </c>
      <c r="K5589">
        <v>10</v>
      </c>
      <c r="L5589" t="s">
        <v>112</v>
      </c>
      <c r="M5589" t="s">
        <v>22</v>
      </c>
      <c r="N5589" t="s">
        <v>23</v>
      </c>
      <c r="O5589" t="s">
        <v>2234</v>
      </c>
    </row>
    <row r="5590" spans="1:18" hidden="1" x14ac:dyDescent="0.25">
      <c r="A5590">
        <v>30433</v>
      </c>
      <c r="B5590">
        <v>202422</v>
      </c>
      <c r="C5590" t="str">
        <f>_xlfn.TEXTAFTER(Tabla4[[#This Row],[Escuela]],"- ",1)</f>
        <v>Filosofía</v>
      </c>
      <c r="D5590" t="s">
        <v>5987</v>
      </c>
      <c r="E5590" t="s">
        <v>77</v>
      </c>
      <c r="F5590">
        <v>30433</v>
      </c>
      <c r="G5590" t="s">
        <v>5988</v>
      </c>
      <c r="H5590" t="s">
        <v>6037</v>
      </c>
      <c r="I5590">
        <v>1</v>
      </c>
      <c r="J5590" t="s">
        <v>6038</v>
      </c>
      <c r="K5590">
        <v>10</v>
      </c>
      <c r="L5590" t="s">
        <v>112</v>
      </c>
      <c r="M5590" t="s">
        <v>22</v>
      </c>
      <c r="N5590" t="s">
        <v>23</v>
      </c>
      <c r="O5590" t="s">
        <v>273</v>
      </c>
    </row>
    <row r="5591" spans="1:18" hidden="1" x14ac:dyDescent="0.25">
      <c r="A5591">
        <v>30434</v>
      </c>
      <c r="B5591">
        <v>202422</v>
      </c>
      <c r="C5591" t="str">
        <f>_xlfn.TEXTAFTER(Tabla4[[#This Row],[Escuela]],"- ",1)</f>
        <v>Filosofía</v>
      </c>
      <c r="D5591" t="s">
        <v>5987</v>
      </c>
      <c r="E5591" t="s">
        <v>77</v>
      </c>
      <c r="F5591">
        <v>30434</v>
      </c>
      <c r="G5591" t="s">
        <v>5988</v>
      </c>
      <c r="H5591" t="s">
        <v>6037</v>
      </c>
      <c r="I5591">
        <v>2</v>
      </c>
      <c r="J5591" t="s">
        <v>6038</v>
      </c>
      <c r="K5591">
        <v>10</v>
      </c>
      <c r="L5591" t="s">
        <v>112</v>
      </c>
      <c r="M5591" t="s">
        <v>22</v>
      </c>
      <c r="N5591" t="s">
        <v>23</v>
      </c>
      <c r="O5591" t="s">
        <v>307</v>
      </c>
    </row>
    <row r="5592" spans="1:18" hidden="1" x14ac:dyDescent="0.25">
      <c r="A5592">
        <v>11033</v>
      </c>
      <c r="B5592">
        <v>202422</v>
      </c>
      <c r="C5592" t="str">
        <f>_xlfn.TEXTAFTER(Tabla4[[#This Row],[Escuela]],"- ",1)</f>
        <v>Filosofía</v>
      </c>
      <c r="D5592" t="s">
        <v>5987</v>
      </c>
      <c r="E5592" t="s">
        <v>77</v>
      </c>
      <c r="F5592">
        <v>11033</v>
      </c>
      <c r="G5592" t="s">
        <v>5988</v>
      </c>
      <c r="H5592" t="s">
        <v>6039</v>
      </c>
      <c r="I5592">
        <v>1</v>
      </c>
      <c r="J5592" t="s">
        <v>6040</v>
      </c>
      <c r="K5592">
        <v>10</v>
      </c>
      <c r="L5592" t="s">
        <v>112</v>
      </c>
      <c r="M5592" t="s">
        <v>22</v>
      </c>
      <c r="N5592" t="s">
        <v>23</v>
      </c>
      <c r="O5592" t="s">
        <v>901</v>
      </c>
    </row>
    <row r="5593" spans="1:18" hidden="1" x14ac:dyDescent="0.25">
      <c r="A5593">
        <v>11048</v>
      </c>
      <c r="B5593">
        <v>202422</v>
      </c>
      <c r="C5593" t="str">
        <f>_xlfn.TEXTAFTER(Tabla4[[#This Row],[Escuela]],"- ",1)</f>
        <v>Filosofía</v>
      </c>
      <c r="D5593" t="s">
        <v>5987</v>
      </c>
      <c r="E5593" t="s">
        <v>77</v>
      </c>
      <c r="F5593">
        <v>11048</v>
      </c>
      <c r="G5593" t="s">
        <v>5988</v>
      </c>
      <c r="H5593" t="s">
        <v>253</v>
      </c>
      <c r="I5593">
        <v>1</v>
      </c>
      <c r="J5593" t="s">
        <v>6041</v>
      </c>
      <c r="K5593">
        <v>10</v>
      </c>
      <c r="L5593" t="s">
        <v>112</v>
      </c>
      <c r="M5593" t="s">
        <v>22</v>
      </c>
      <c r="N5593" t="s">
        <v>23</v>
      </c>
      <c r="O5593" t="s">
        <v>259</v>
      </c>
    </row>
    <row r="5594" spans="1:18" hidden="1" x14ac:dyDescent="0.25">
      <c r="A5594">
        <v>30154</v>
      </c>
      <c r="B5594">
        <v>202422</v>
      </c>
      <c r="C5594" t="str">
        <f>_xlfn.TEXTAFTER(Tabla4[[#This Row],[Escuela]],"- ",1)</f>
        <v>Filosofía</v>
      </c>
      <c r="D5594" t="s">
        <v>5987</v>
      </c>
      <c r="E5594" t="s">
        <v>77</v>
      </c>
      <c r="F5594">
        <v>30154</v>
      </c>
      <c r="G5594" t="s">
        <v>5988</v>
      </c>
      <c r="H5594" t="s">
        <v>6042</v>
      </c>
      <c r="I5594">
        <v>1</v>
      </c>
      <c r="J5594" t="s">
        <v>6043</v>
      </c>
      <c r="K5594">
        <v>10</v>
      </c>
      <c r="L5594" t="s">
        <v>21</v>
      </c>
      <c r="M5594" t="s">
        <v>22</v>
      </c>
      <c r="N5594" t="s">
        <v>23</v>
      </c>
      <c r="O5594" t="s">
        <v>119</v>
      </c>
    </row>
    <row r="5595" spans="1:18" hidden="1" x14ac:dyDescent="0.25">
      <c r="A5595">
        <v>28633</v>
      </c>
      <c r="B5595">
        <v>202422</v>
      </c>
      <c r="C5595" t="str">
        <f>_xlfn.TEXTAFTER(Tabla4[[#This Row],[Escuela]],"- ",1)</f>
        <v>Filosofía</v>
      </c>
      <c r="D5595" t="s">
        <v>5987</v>
      </c>
      <c r="E5595" t="s">
        <v>77</v>
      </c>
      <c r="F5595">
        <v>28633</v>
      </c>
      <c r="G5595" t="s">
        <v>5988</v>
      </c>
      <c r="H5595" t="s">
        <v>6044</v>
      </c>
      <c r="I5595">
        <v>1</v>
      </c>
      <c r="J5595" t="s">
        <v>6045</v>
      </c>
      <c r="K5595">
        <v>10</v>
      </c>
      <c r="L5595" t="s">
        <v>112</v>
      </c>
      <c r="M5595" t="s">
        <v>22</v>
      </c>
    </row>
    <row r="5596" spans="1:18" hidden="1" x14ac:dyDescent="0.25">
      <c r="A5596">
        <v>22142</v>
      </c>
      <c r="B5596">
        <v>202422</v>
      </c>
      <c r="C5596" t="str">
        <f>_xlfn.TEXTAFTER(Tabla4[[#This Row],[Escuela]],"- ",1)</f>
        <v>Ingeniería</v>
      </c>
      <c r="D5596" t="s">
        <v>1109</v>
      </c>
      <c r="E5596" t="s">
        <v>17</v>
      </c>
      <c r="F5596">
        <v>22142</v>
      </c>
      <c r="G5596" t="s">
        <v>6046</v>
      </c>
      <c r="H5596" t="s">
        <v>867</v>
      </c>
      <c r="I5596">
        <v>1</v>
      </c>
      <c r="J5596" t="s">
        <v>6047</v>
      </c>
      <c r="K5596">
        <v>10</v>
      </c>
      <c r="L5596" t="s">
        <v>112</v>
      </c>
      <c r="M5596" t="s">
        <v>22</v>
      </c>
      <c r="N5596" t="s">
        <v>23</v>
      </c>
      <c r="O5596" t="s">
        <v>343</v>
      </c>
    </row>
    <row r="5597" spans="1:18" hidden="1" x14ac:dyDescent="0.25">
      <c r="A5597">
        <v>28951</v>
      </c>
      <c r="B5597">
        <v>202422</v>
      </c>
      <c r="C5597" t="str">
        <f>_xlfn.TEXTAFTER(Tabla4[[#This Row],[Escuela]],"- ",1)</f>
        <v>Ingeniería</v>
      </c>
      <c r="D5597" t="s">
        <v>1109</v>
      </c>
      <c r="E5597" t="s">
        <v>17</v>
      </c>
      <c r="F5597">
        <v>28951</v>
      </c>
      <c r="G5597" t="s">
        <v>6046</v>
      </c>
      <c r="H5597" t="s">
        <v>3029</v>
      </c>
      <c r="I5597">
        <v>1</v>
      </c>
      <c r="J5597" t="s">
        <v>6048</v>
      </c>
      <c r="K5597">
        <v>10</v>
      </c>
      <c r="L5597" t="s">
        <v>112</v>
      </c>
      <c r="M5597" t="s">
        <v>22</v>
      </c>
    </row>
    <row r="5598" spans="1:18" hidden="1" x14ac:dyDescent="0.25">
      <c r="A5598">
        <v>30677</v>
      </c>
      <c r="B5598">
        <v>202422</v>
      </c>
      <c r="C5598" t="str">
        <f>_xlfn.TEXTAFTER(Tabla4[[#This Row],[Escuela]],"- ",1)</f>
        <v>Ingeniería</v>
      </c>
      <c r="D5598" t="s">
        <v>1109</v>
      </c>
      <c r="E5598" t="s">
        <v>17</v>
      </c>
      <c r="F5598">
        <v>30677</v>
      </c>
      <c r="G5598" t="s">
        <v>6046</v>
      </c>
      <c r="H5598" t="s">
        <v>5484</v>
      </c>
      <c r="I5598">
        <v>1</v>
      </c>
      <c r="J5598" t="s">
        <v>6049</v>
      </c>
      <c r="K5598">
        <v>10</v>
      </c>
      <c r="L5598" t="s">
        <v>112</v>
      </c>
      <c r="M5598" t="s">
        <v>22</v>
      </c>
      <c r="N5598" t="s">
        <v>272</v>
      </c>
      <c r="O5598" t="s">
        <v>273</v>
      </c>
      <c r="P5598" t="s">
        <v>355</v>
      </c>
    </row>
    <row r="5599" spans="1:18" hidden="1" x14ac:dyDescent="0.25">
      <c r="A5599">
        <v>21209</v>
      </c>
      <c r="B5599">
        <v>202422</v>
      </c>
      <c r="C5599" t="str">
        <f>_xlfn.TEXTAFTER(Tabla4[[#This Row],[Escuela]],"- ",1)</f>
        <v>Ingeniería</v>
      </c>
      <c r="D5599" t="s">
        <v>1109</v>
      </c>
      <c r="E5599" t="s">
        <v>17</v>
      </c>
      <c r="F5599">
        <v>21209</v>
      </c>
      <c r="G5599" t="s">
        <v>6046</v>
      </c>
      <c r="H5599" t="s">
        <v>3188</v>
      </c>
      <c r="I5599">
        <v>1</v>
      </c>
      <c r="J5599" t="s">
        <v>6050</v>
      </c>
      <c r="K5599">
        <v>10</v>
      </c>
      <c r="L5599" t="s">
        <v>112</v>
      </c>
      <c r="M5599" t="s">
        <v>22</v>
      </c>
      <c r="N5599" t="s">
        <v>2402</v>
      </c>
      <c r="O5599" t="s">
        <v>268</v>
      </c>
      <c r="R5599" t="s">
        <v>6051</v>
      </c>
    </row>
    <row r="5600" spans="1:18" hidden="1" x14ac:dyDescent="0.25">
      <c r="A5600">
        <v>21210</v>
      </c>
      <c r="B5600">
        <v>202422</v>
      </c>
      <c r="C5600" t="str">
        <f>_xlfn.TEXTAFTER(Tabla4[[#This Row],[Escuela]],"- ",1)</f>
        <v>Ingeniería</v>
      </c>
      <c r="D5600" t="s">
        <v>1109</v>
      </c>
      <c r="E5600" t="s">
        <v>17</v>
      </c>
      <c r="F5600">
        <v>21210</v>
      </c>
      <c r="G5600" t="s">
        <v>6046</v>
      </c>
      <c r="H5600" t="s">
        <v>840</v>
      </c>
      <c r="I5600">
        <v>1</v>
      </c>
      <c r="J5600" t="s">
        <v>6052</v>
      </c>
      <c r="K5600">
        <v>10</v>
      </c>
      <c r="L5600" t="s">
        <v>112</v>
      </c>
      <c r="M5600" t="s">
        <v>22</v>
      </c>
      <c r="N5600" t="s">
        <v>23</v>
      </c>
      <c r="O5600" t="s">
        <v>350</v>
      </c>
    </row>
    <row r="5601" spans="1:16" hidden="1" x14ac:dyDescent="0.25">
      <c r="A5601">
        <v>30486</v>
      </c>
      <c r="B5601">
        <v>202422</v>
      </c>
      <c r="C5601" t="str">
        <f>_xlfn.TEXTAFTER(Tabla4[[#This Row],[Escuela]],"- ",1)</f>
        <v>Ingeniería</v>
      </c>
      <c r="D5601" t="s">
        <v>1109</v>
      </c>
      <c r="E5601" t="s">
        <v>17</v>
      </c>
      <c r="F5601">
        <v>30486</v>
      </c>
      <c r="G5601" t="s">
        <v>6046</v>
      </c>
      <c r="H5601" t="s">
        <v>6053</v>
      </c>
      <c r="I5601">
        <v>1</v>
      </c>
      <c r="J5601" t="s">
        <v>6054</v>
      </c>
      <c r="K5601">
        <v>10</v>
      </c>
      <c r="L5601" t="s">
        <v>349</v>
      </c>
      <c r="M5601" t="s">
        <v>22</v>
      </c>
    </row>
    <row r="5602" spans="1:16" hidden="1" x14ac:dyDescent="0.25">
      <c r="A5602">
        <v>22671</v>
      </c>
      <c r="B5602">
        <v>202422</v>
      </c>
      <c r="C5602" t="str">
        <f>_xlfn.TEXTAFTER(Tabla4[[#This Row],[Escuela]],"- ",1)</f>
        <v>Ingeniería</v>
      </c>
      <c r="D5602" t="s">
        <v>1109</v>
      </c>
      <c r="E5602" t="s">
        <v>17</v>
      </c>
      <c r="F5602">
        <v>22671</v>
      </c>
      <c r="G5602" t="s">
        <v>6055</v>
      </c>
      <c r="H5602" t="s">
        <v>6056</v>
      </c>
      <c r="I5602">
        <v>1</v>
      </c>
      <c r="J5602" t="s">
        <v>6057</v>
      </c>
      <c r="K5602">
        <v>10</v>
      </c>
      <c r="L5602" t="s">
        <v>112</v>
      </c>
      <c r="M5602" t="s">
        <v>22</v>
      </c>
      <c r="N5602" t="s">
        <v>805</v>
      </c>
      <c r="O5602" t="s">
        <v>259</v>
      </c>
      <c r="P5602" t="s">
        <v>495</v>
      </c>
    </row>
    <row r="5603" spans="1:16" hidden="1" x14ac:dyDescent="0.25">
      <c r="A5603">
        <v>30837</v>
      </c>
      <c r="B5603">
        <v>202422</v>
      </c>
      <c r="C5603" t="str">
        <f>_xlfn.TEXTAFTER(Tabla4[[#This Row],[Escuela]],"- ",1)</f>
        <v>Ingeniería</v>
      </c>
      <c r="D5603" t="s">
        <v>1109</v>
      </c>
      <c r="E5603" t="s">
        <v>17</v>
      </c>
      <c r="F5603">
        <v>30837</v>
      </c>
      <c r="G5603" t="s">
        <v>6058</v>
      </c>
      <c r="H5603" t="s">
        <v>6059</v>
      </c>
      <c r="I5603">
        <v>1</v>
      </c>
      <c r="J5603" t="s">
        <v>6060</v>
      </c>
      <c r="K5603">
        <v>10</v>
      </c>
      <c r="L5603" t="s">
        <v>112</v>
      </c>
      <c r="M5603" t="s">
        <v>22</v>
      </c>
      <c r="N5603" t="s">
        <v>272</v>
      </c>
      <c r="O5603" t="s">
        <v>372</v>
      </c>
      <c r="P5603" t="s">
        <v>1263</v>
      </c>
    </row>
    <row r="5604" spans="1:16" hidden="1" x14ac:dyDescent="0.25">
      <c r="A5604">
        <v>22374</v>
      </c>
      <c r="B5604">
        <v>202422</v>
      </c>
      <c r="C5604" t="str">
        <f>_xlfn.TEXTAFTER(Tabla4[[#This Row],[Escuela]],"- ",1)</f>
        <v>Ingeniería</v>
      </c>
      <c r="D5604" t="s">
        <v>1109</v>
      </c>
      <c r="E5604" t="s">
        <v>17</v>
      </c>
      <c r="F5604">
        <v>22374</v>
      </c>
      <c r="G5604" t="s">
        <v>6061</v>
      </c>
      <c r="H5604" t="s">
        <v>1107</v>
      </c>
      <c r="I5604">
        <v>1</v>
      </c>
      <c r="J5604" t="s">
        <v>6062</v>
      </c>
      <c r="K5604">
        <v>10</v>
      </c>
      <c r="L5604" t="s">
        <v>112</v>
      </c>
      <c r="M5604" t="s">
        <v>22</v>
      </c>
      <c r="N5604" t="s">
        <v>821</v>
      </c>
      <c r="O5604" t="s">
        <v>1328</v>
      </c>
    </row>
    <row r="5605" spans="1:16" hidden="1" x14ac:dyDescent="0.25">
      <c r="A5605">
        <v>29644</v>
      </c>
      <c r="B5605">
        <v>202422</v>
      </c>
      <c r="C5605" t="str">
        <f>_xlfn.TEXTAFTER(Tabla4[[#This Row],[Escuela]],"- ",1)</f>
        <v>Ingeniería</v>
      </c>
      <c r="D5605" t="s">
        <v>1109</v>
      </c>
      <c r="E5605" t="s">
        <v>17</v>
      </c>
      <c r="F5605">
        <v>29644</v>
      </c>
      <c r="G5605" t="s">
        <v>6061</v>
      </c>
      <c r="H5605" t="s">
        <v>1378</v>
      </c>
      <c r="I5605">
        <v>1</v>
      </c>
      <c r="J5605" t="s">
        <v>6063</v>
      </c>
      <c r="K5605">
        <v>10</v>
      </c>
      <c r="L5605" t="s">
        <v>112</v>
      </c>
      <c r="M5605" t="s">
        <v>22</v>
      </c>
    </row>
    <row r="5606" spans="1:16" hidden="1" x14ac:dyDescent="0.25">
      <c r="A5606">
        <v>27676</v>
      </c>
      <c r="B5606">
        <v>202422</v>
      </c>
      <c r="C5606" t="str">
        <f>_xlfn.TEXTAFTER(Tabla4[[#This Row],[Escuela]],"- ",1)</f>
        <v>Ingeniería</v>
      </c>
      <c r="D5606" t="s">
        <v>1109</v>
      </c>
      <c r="E5606" t="s">
        <v>17</v>
      </c>
      <c r="F5606">
        <v>27676</v>
      </c>
      <c r="G5606" t="s">
        <v>6061</v>
      </c>
      <c r="H5606" t="s">
        <v>6064</v>
      </c>
      <c r="I5606">
        <v>1</v>
      </c>
      <c r="J5606" t="s">
        <v>6065</v>
      </c>
      <c r="K5606">
        <v>10</v>
      </c>
      <c r="L5606" t="s">
        <v>112</v>
      </c>
      <c r="M5606" t="s">
        <v>22</v>
      </c>
      <c r="N5606" t="s">
        <v>821</v>
      </c>
      <c r="O5606" t="s">
        <v>372</v>
      </c>
    </row>
    <row r="5607" spans="1:16" hidden="1" x14ac:dyDescent="0.25">
      <c r="A5607">
        <v>29058</v>
      </c>
      <c r="B5607">
        <v>202422</v>
      </c>
      <c r="C5607" t="str">
        <f>_xlfn.TEXTAFTER(Tabla4[[#This Row],[Escuela]],"- ",1)</f>
        <v>Ingeniería</v>
      </c>
      <c r="D5607" t="s">
        <v>1109</v>
      </c>
      <c r="E5607" t="s">
        <v>17</v>
      </c>
      <c r="F5607">
        <v>29058</v>
      </c>
      <c r="G5607" t="s">
        <v>6061</v>
      </c>
      <c r="H5607" t="s">
        <v>6066</v>
      </c>
      <c r="I5607">
        <v>1</v>
      </c>
      <c r="J5607" t="s">
        <v>6067</v>
      </c>
      <c r="K5607">
        <v>10</v>
      </c>
      <c r="L5607" t="s">
        <v>112</v>
      </c>
      <c r="M5607" t="s">
        <v>22</v>
      </c>
    </row>
    <row r="5608" spans="1:16" hidden="1" x14ac:dyDescent="0.25">
      <c r="A5608">
        <v>27687</v>
      </c>
      <c r="B5608">
        <v>202422</v>
      </c>
      <c r="C5608" t="str">
        <f>_xlfn.TEXTAFTER(Tabla4[[#This Row],[Escuela]],"- ",1)</f>
        <v>Ingeniería</v>
      </c>
      <c r="D5608" t="s">
        <v>1109</v>
      </c>
      <c r="E5608" t="s">
        <v>17</v>
      </c>
      <c r="F5608">
        <v>27687</v>
      </c>
      <c r="G5608" t="s">
        <v>6061</v>
      </c>
      <c r="H5608" t="s">
        <v>1845</v>
      </c>
      <c r="I5608">
        <v>1</v>
      </c>
      <c r="J5608" t="s">
        <v>6068</v>
      </c>
      <c r="K5608">
        <v>10</v>
      </c>
      <c r="L5608" t="s">
        <v>112</v>
      </c>
      <c r="M5608" t="s">
        <v>22</v>
      </c>
      <c r="N5608" t="s">
        <v>821</v>
      </c>
      <c r="O5608" t="s">
        <v>549</v>
      </c>
    </row>
    <row r="5609" spans="1:16" hidden="1" x14ac:dyDescent="0.25">
      <c r="A5609">
        <v>31013</v>
      </c>
      <c r="B5609">
        <v>202422</v>
      </c>
      <c r="C5609" t="str">
        <f>_xlfn.TEXTAFTER(Tabla4[[#This Row],[Escuela]],"- ",1)</f>
        <v>Ingeniería</v>
      </c>
      <c r="D5609" t="s">
        <v>1109</v>
      </c>
      <c r="E5609" t="s">
        <v>17</v>
      </c>
      <c r="F5609">
        <v>31013</v>
      </c>
      <c r="G5609" t="s">
        <v>6061</v>
      </c>
      <c r="H5609" t="s">
        <v>1861</v>
      </c>
      <c r="I5609">
        <v>1</v>
      </c>
      <c r="J5609" t="s">
        <v>6069</v>
      </c>
      <c r="K5609">
        <v>10</v>
      </c>
      <c r="L5609" t="s">
        <v>112</v>
      </c>
      <c r="M5609" t="s">
        <v>22</v>
      </c>
      <c r="N5609" t="s">
        <v>821</v>
      </c>
      <c r="O5609" t="s">
        <v>258</v>
      </c>
    </row>
    <row r="5610" spans="1:16" hidden="1" x14ac:dyDescent="0.25">
      <c r="A5610">
        <v>24066</v>
      </c>
      <c r="B5610">
        <v>202422</v>
      </c>
      <c r="C5610" t="str">
        <f>_xlfn.TEXTAFTER(Tabla4[[#This Row],[Escuela]],"- ",1)</f>
        <v>Ingeniería</v>
      </c>
      <c r="D5610" t="s">
        <v>1109</v>
      </c>
      <c r="E5610" t="s">
        <v>17</v>
      </c>
      <c r="F5610">
        <v>24066</v>
      </c>
      <c r="G5610" t="s">
        <v>6061</v>
      </c>
      <c r="H5610" t="s">
        <v>6070</v>
      </c>
      <c r="I5610">
        <v>1</v>
      </c>
      <c r="J5610" t="s">
        <v>6071</v>
      </c>
      <c r="K5610">
        <v>10</v>
      </c>
      <c r="L5610" t="s">
        <v>112</v>
      </c>
      <c r="M5610" t="s">
        <v>22</v>
      </c>
      <c r="N5610" t="s">
        <v>805</v>
      </c>
      <c r="O5610" t="s">
        <v>343</v>
      </c>
      <c r="P5610" t="s">
        <v>340</v>
      </c>
    </row>
    <row r="5611" spans="1:16" hidden="1" x14ac:dyDescent="0.25">
      <c r="A5611">
        <v>29047</v>
      </c>
      <c r="B5611">
        <v>202422</v>
      </c>
      <c r="C5611" t="str">
        <f>_xlfn.TEXTAFTER(Tabla4[[#This Row],[Escuela]],"- ",1)</f>
        <v>Ingeniería</v>
      </c>
      <c r="D5611" t="s">
        <v>1109</v>
      </c>
      <c r="E5611" t="s">
        <v>17</v>
      </c>
      <c r="F5611">
        <v>29047</v>
      </c>
      <c r="G5611" t="s">
        <v>6072</v>
      </c>
      <c r="H5611" t="s">
        <v>5907</v>
      </c>
      <c r="I5611">
        <v>1</v>
      </c>
      <c r="J5611" t="s">
        <v>6073</v>
      </c>
      <c r="K5611">
        <v>10</v>
      </c>
      <c r="L5611" t="s">
        <v>112</v>
      </c>
      <c r="M5611" t="s">
        <v>22</v>
      </c>
    </row>
    <row r="5612" spans="1:16" hidden="1" x14ac:dyDescent="0.25">
      <c r="A5612">
        <v>31055</v>
      </c>
      <c r="B5612">
        <v>202422</v>
      </c>
      <c r="C5612" t="str">
        <f>_xlfn.TEXTAFTER(Tabla4[[#This Row],[Escuela]],"- ",1)</f>
        <v>Ingeniería</v>
      </c>
      <c r="D5612" t="s">
        <v>1109</v>
      </c>
      <c r="E5612" t="s">
        <v>17</v>
      </c>
      <c r="F5612">
        <v>31055</v>
      </c>
      <c r="G5612" t="s">
        <v>6072</v>
      </c>
      <c r="H5612" t="s">
        <v>5508</v>
      </c>
      <c r="I5612">
        <v>1</v>
      </c>
      <c r="J5612" t="s">
        <v>6074</v>
      </c>
      <c r="K5612">
        <v>10</v>
      </c>
      <c r="L5612" t="s">
        <v>112</v>
      </c>
      <c r="M5612" t="s">
        <v>22</v>
      </c>
      <c r="N5612" t="s">
        <v>821</v>
      </c>
      <c r="O5612" t="s">
        <v>273</v>
      </c>
    </row>
    <row r="5613" spans="1:16" hidden="1" x14ac:dyDescent="0.25">
      <c r="A5613">
        <v>28995</v>
      </c>
      <c r="B5613">
        <v>202422</v>
      </c>
      <c r="C5613" t="str">
        <f>_xlfn.TEXTAFTER(Tabla4[[#This Row],[Escuela]],"- ",1)</f>
        <v>Ingeniería</v>
      </c>
      <c r="D5613" t="s">
        <v>1109</v>
      </c>
      <c r="E5613" t="s">
        <v>17</v>
      </c>
      <c r="F5613">
        <v>28995</v>
      </c>
      <c r="G5613" t="s">
        <v>6072</v>
      </c>
      <c r="H5613" t="s">
        <v>6075</v>
      </c>
      <c r="I5613">
        <v>1</v>
      </c>
      <c r="J5613" t="s">
        <v>6076</v>
      </c>
      <c r="K5613">
        <v>10</v>
      </c>
      <c r="L5613" t="s">
        <v>112</v>
      </c>
      <c r="M5613" t="s">
        <v>22</v>
      </c>
      <c r="N5613" t="s">
        <v>821</v>
      </c>
      <c r="O5613" t="s">
        <v>259</v>
      </c>
    </row>
    <row r="5614" spans="1:16" hidden="1" x14ac:dyDescent="0.25">
      <c r="A5614">
        <v>25965</v>
      </c>
      <c r="B5614">
        <v>202422</v>
      </c>
      <c r="C5614" t="str">
        <f>_xlfn.TEXTAFTER(Tabla4[[#This Row],[Escuela]],"- ",1)</f>
        <v>Ingeniería</v>
      </c>
      <c r="D5614" t="s">
        <v>1109</v>
      </c>
      <c r="E5614" t="s">
        <v>17</v>
      </c>
      <c r="F5614">
        <v>25965</v>
      </c>
      <c r="G5614" t="s">
        <v>6072</v>
      </c>
      <c r="H5614" t="s">
        <v>5510</v>
      </c>
      <c r="I5614">
        <v>1</v>
      </c>
      <c r="J5614" t="s">
        <v>6077</v>
      </c>
      <c r="K5614">
        <v>10</v>
      </c>
      <c r="L5614" t="s">
        <v>112</v>
      </c>
      <c r="M5614" t="s">
        <v>22</v>
      </c>
      <c r="N5614" t="s">
        <v>1164</v>
      </c>
      <c r="O5614" t="s">
        <v>302</v>
      </c>
    </row>
    <row r="5615" spans="1:16" hidden="1" x14ac:dyDescent="0.25">
      <c r="A5615">
        <v>31485</v>
      </c>
      <c r="B5615">
        <v>202422</v>
      </c>
      <c r="C5615" t="str">
        <f>_xlfn.TEXTAFTER(Tabla4[[#This Row],[Escuela]],"- ",1)</f>
        <v>Ingeniería</v>
      </c>
      <c r="D5615" t="s">
        <v>1109</v>
      </c>
      <c r="E5615" t="s">
        <v>17</v>
      </c>
      <c r="F5615">
        <v>31485</v>
      </c>
      <c r="G5615" t="s">
        <v>6072</v>
      </c>
      <c r="H5615" t="s">
        <v>6078</v>
      </c>
      <c r="I5615">
        <v>1</v>
      </c>
      <c r="J5615" t="s">
        <v>6079</v>
      </c>
      <c r="K5615">
        <v>10</v>
      </c>
      <c r="L5615" t="s">
        <v>112</v>
      </c>
      <c r="M5615" t="s">
        <v>22</v>
      </c>
      <c r="N5615" t="s">
        <v>23</v>
      </c>
      <c r="O5615" t="s">
        <v>258</v>
      </c>
    </row>
    <row r="5616" spans="1:16" hidden="1" x14ac:dyDescent="0.25">
      <c r="A5616">
        <v>29929</v>
      </c>
      <c r="B5616">
        <v>202422</v>
      </c>
      <c r="C5616" t="str">
        <f>_xlfn.TEXTAFTER(Tabla4[[#This Row],[Escuela]],"- ",1)</f>
        <v>Ingeniería</v>
      </c>
      <c r="D5616" t="s">
        <v>1109</v>
      </c>
      <c r="E5616" t="s">
        <v>17</v>
      </c>
      <c r="F5616">
        <v>29929</v>
      </c>
      <c r="G5616" t="s">
        <v>6072</v>
      </c>
      <c r="H5616" t="s">
        <v>6080</v>
      </c>
      <c r="I5616">
        <v>1</v>
      </c>
      <c r="J5616" t="s">
        <v>6081</v>
      </c>
      <c r="K5616">
        <v>10</v>
      </c>
      <c r="L5616" t="s">
        <v>112</v>
      </c>
      <c r="M5616" t="s">
        <v>22</v>
      </c>
      <c r="N5616" t="s">
        <v>821</v>
      </c>
      <c r="O5616" t="s">
        <v>350</v>
      </c>
    </row>
    <row r="5617" spans="1:16" hidden="1" x14ac:dyDescent="0.25">
      <c r="A5617">
        <v>25955</v>
      </c>
      <c r="B5617">
        <v>202422</v>
      </c>
      <c r="C5617" t="str">
        <f>_xlfn.TEXTAFTER(Tabla4[[#This Row],[Escuela]],"- ",1)</f>
        <v>Ingeniería</v>
      </c>
      <c r="D5617" t="s">
        <v>1109</v>
      </c>
      <c r="E5617" t="s">
        <v>17</v>
      </c>
      <c r="F5617">
        <v>25955</v>
      </c>
      <c r="G5617" t="s">
        <v>6072</v>
      </c>
      <c r="H5617" t="s">
        <v>6082</v>
      </c>
      <c r="I5617">
        <v>1</v>
      </c>
      <c r="J5617" t="s">
        <v>6083</v>
      </c>
      <c r="K5617">
        <v>10</v>
      </c>
      <c r="L5617" t="s">
        <v>112</v>
      </c>
      <c r="M5617" t="s">
        <v>22</v>
      </c>
      <c r="N5617" t="s">
        <v>272</v>
      </c>
      <c r="O5617" t="s">
        <v>307</v>
      </c>
      <c r="P5617" t="s">
        <v>340</v>
      </c>
    </row>
    <row r="5618" spans="1:16" hidden="1" x14ac:dyDescent="0.25">
      <c r="A5618">
        <v>20437</v>
      </c>
      <c r="B5618">
        <v>202422</v>
      </c>
      <c r="C5618" t="str">
        <f>_xlfn.TEXTAFTER(Tabla4[[#This Row],[Escuela]],"- ",1)</f>
        <v>Ingeniería</v>
      </c>
      <c r="D5618" t="s">
        <v>1109</v>
      </c>
      <c r="E5618" t="s">
        <v>17</v>
      </c>
      <c r="F5618">
        <v>20437</v>
      </c>
      <c r="G5618" t="s">
        <v>6084</v>
      </c>
      <c r="H5618" t="s">
        <v>6085</v>
      </c>
      <c r="I5618">
        <v>1</v>
      </c>
      <c r="J5618" t="s">
        <v>6086</v>
      </c>
      <c r="K5618">
        <v>10</v>
      </c>
      <c r="L5618" t="s">
        <v>112</v>
      </c>
      <c r="M5618" t="s">
        <v>22</v>
      </c>
      <c r="N5618" t="s">
        <v>805</v>
      </c>
      <c r="O5618" t="s">
        <v>273</v>
      </c>
      <c r="P5618" t="s">
        <v>355</v>
      </c>
    </row>
    <row r="5619" spans="1:16" hidden="1" x14ac:dyDescent="0.25">
      <c r="A5619">
        <v>27823</v>
      </c>
      <c r="B5619">
        <v>202422</v>
      </c>
      <c r="C5619" t="str">
        <f>_xlfn.TEXTAFTER(Tabla4[[#This Row],[Escuela]],"- ",1)</f>
        <v>Ingeniería</v>
      </c>
      <c r="D5619" t="s">
        <v>1109</v>
      </c>
      <c r="E5619" t="s">
        <v>17</v>
      </c>
      <c r="F5619">
        <v>27823</v>
      </c>
      <c r="G5619" t="s">
        <v>6084</v>
      </c>
      <c r="H5619" t="s">
        <v>4380</v>
      </c>
      <c r="I5619">
        <v>1</v>
      </c>
      <c r="J5619" t="s">
        <v>6087</v>
      </c>
      <c r="K5619">
        <v>10</v>
      </c>
      <c r="L5619" t="s">
        <v>112</v>
      </c>
      <c r="M5619" t="s">
        <v>22</v>
      </c>
      <c r="N5619" t="s">
        <v>23</v>
      </c>
      <c r="O5619" t="s">
        <v>273</v>
      </c>
    </row>
    <row r="5620" spans="1:16" hidden="1" x14ac:dyDescent="0.25">
      <c r="A5620">
        <v>31164</v>
      </c>
      <c r="B5620">
        <v>202422</v>
      </c>
      <c r="C5620" t="str">
        <f>_xlfn.TEXTAFTER(Tabla4[[#This Row],[Escuela]],"- ",1)</f>
        <v>Ingeniería</v>
      </c>
      <c r="D5620" t="s">
        <v>1109</v>
      </c>
      <c r="E5620" t="s">
        <v>17</v>
      </c>
      <c r="F5620">
        <v>31164</v>
      </c>
      <c r="G5620" t="s">
        <v>6088</v>
      </c>
      <c r="H5620" t="s">
        <v>1348</v>
      </c>
      <c r="I5620">
        <v>1</v>
      </c>
      <c r="J5620" t="s">
        <v>6089</v>
      </c>
      <c r="K5620">
        <v>10</v>
      </c>
      <c r="L5620" t="s">
        <v>112</v>
      </c>
      <c r="M5620" t="s">
        <v>22</v>
      </c>
      <c r="N5620" t="s">
        <v>805</v>
      </c>
      <c r="O5620" t="s">
        <v>258</v>
      </c>
      <c r="P5620" t="s">
        <v>1263</v>
      </c>
    </row>
    <row r="5621" spans="1:16" hidden="1" x14ac:dyDescent="0.25">
      <c r="A5621">
        <v>18595</v>
      </c>
      <c r="B5621">
        <v>202422</v>
      </c>
      <c r="C5621" t="str">
        <f>_xlfn.TEXTAFTER(Tabla4[[#This Row],[Escuela]],"- ",1)</f>
        <v>Ingeniería</v>
      </c>
      <c r="D5621" t="s">
        <v>1109</v>
      </c>
      <c r="E5621" t="s">
        <v>17</v>
      </c>
      <c r="F5621">
        <v>18595</v>
      </c>
      <c r="G5621" t="s">
        <v>6088</v>
      </c>
      <c r="H5621" t="s">
        <v>4764</v>
      </c>
      <c r="I5621">
        <v>1</v>
      </c>
      <c r="J5621" t="s">
        <v>6090</v>
      </c>
      <c r="K5621">
        <v>10</v>
      </c>
      <c r="L5621" t="s">
        <v>112</v>
      </c>
      <c r="M5621" t="s">
        <v>22</v>
      </c>
      <c r="N5621" t="s">
        <v>272</v>
      </c>
      <c r="O5621" t="s">
        <v>307</v>
      </c>
      <c r="P5621" t="s">
        <v>335</v>
      </c>
    </row>
    <row r="5622" spans="1:16" hidden="1" x14ac:dyDescent="0.25">
      <c r="A5622">
        <v>24546</v>
      </c>
      <c r="B5622">
        <v>202422</v>
      </c>
      <c r="C5622" t="str">
        <f>_xlfn.TEXTAFTER(Tabla4[[#This Row],[Escuela]],"- ",1)</f>
        <v>Ingeniería</v>
      </c>
      <c r="D5622" t="s">
        <v>1109</v>
      </c>
      <c r="E5622" t="s">
        <v>17</v>
      </c>
      <c r="F5622">
        <v>24546</v>
      </c>
      <c r="G5622" t="s">
        <v>6091</v>
      </c>
      <c r="H5622" t="s">
        <v>1099</v>
      </c>
      <c r="I5622">
        <v>1</v>
      </c>
      <c r="J5622" t="s">
        <v>6092</v>
      </c>
      <c r="K5622">
        <v>0</v>
      </c>
      <c r="L5622" t="s">
        <v>112</v>
      </c>
      <c r="M5622" t="s">
        <v>22</v>
      </c>
      <c r="N5622" t="s">
        <v>23</v>
      </c>
    </row>
    <row r="5623" spans="1:16" hidden="1" x14ac:dyDescent="0.25">
      <c r="A5623">
        <v>25083</v>
      </c>
      <c r="B5623">
        <v>202422</v>
      </c>
      <c r="C5623" t="str">
        <f>_xlfn.TEXTAFTER(Tabla4[[#This Row],[Escuela]],"- ",1)</f>
        <v>Ingeniería</v>
      </c>
      <c r="D5623" t="s">
        <v>1109</v>
      </c>
      <c r="E5623" t="s">
        <v>17</v>
      </c>
      <c r="F5623">
        <v>25083</v>
      </c>
      <c r="G5623" t="s">
        <v>6091</v>
      </c>
      <c r="H5623" t="s">
        <v>1107</v>
      </c>
      <c r="I5623">
        <v>1</v>
      </c>
      <c r="J5623" t="s">
        <v>6093</v>
      </c>
      <c r="K5623">
        <v>10</v>
      </c>
      <c r="L5623" t="s">
        <v>112</v>
      </c>
      <c r="M5623" t="s">
        <v>22</v>
      </c>
      <c r="N5623" t="s">
        <v>23</v>
      </c>
    </row>
    <row r="5624" spans="1:16" hidden="1" x14ac:dyDescent="0.25">
      <c r="A5624">
        <v>26122</v>
      </c>
      <c r="B5624">
        <v>202422</v>
      </c>
      <c r="C5624" t="str">
        <f>_xlfn.TEXTAFTER(Tabla4[[#This Row],[Escuela]],"- ",1)</f>
        <v>Ingeniería</v>
      </c>
      <c r="D5624" t="s">
        <v>1109</v>
      </c>
      <c r="E5624" t="s">
        <v>17</v>
      </c>
      <c r="F5624">
        <v>26122</v>
      </c>
      <c r="G5624" t="s">
        <v>6091</v>
      </c>
      <c r="H5624" t="s">
        <v>1338</v>
      </c>
      <c r="I5624">
        <v>1</v>
      </c>
      <c r="J5624" t="s">
        <v>6094</v>
      </c>
      <c r="K5624">
        <v>10</v>
      </c>
      <c r="L5624" t="s">
        <v>112</v>
      </c>
      <c r="M5624" t="s">
        <v>22</v>
      </c>
      <c r="N5624" t="s">
        <v>23</v>
      </c>
      <c r="O5624" t="s">
        <v>302</v>
      </c>
    </row>
    <row r="5625" spans="1:16" hidden="1" x14ac:dyDescent="0.25">
      <c r="A5625">
        <v>26115</v>
      </c>
      <c r="B5625">
        <v>202422</v>
      </c>
      <c r="C5625" t="str">
        <f>_xlfn.TEXTAFTER(Tabla4[[#This Row],[Escuela]],"- ",1)</f>
        <v>Ingeniería</v>
      </c>
      <c r="D5625" t="s">
        <v>1109</v>
      </c>
      <c r="E5625" t="s">
        <v>17</v>
      </c>
      <c r="F5625">
        <v>26115</v>
      </c>
      <c r="G5625" t="s">
        <v>6091</v>
      </c>
      <c r="H5625" t="s">
        <v>19</v>
      </c>
      <c r="I5625">
        <v>1</v>
      </c>
      <c r="J5625" t="s">
        <v>6095</v>
      </c>
      <c r="K5625">
        <v>0</v>
      </c>
      <c r="L5625" t="s">
        <v>112</v>
      </c>
      <c r="M5625" t="s">
        <v>22</v>
      </c>
      <c r="N5625" t="s">
        <v>23</v>
      </c>
    </row>
    <row r="5626" spans="1:16" hidden="1" x14ac:dyDescent="0.25">
      <c r="A5626">
        <v>28180</v>
      </c>
      <c r="B5626">
        <v>202422</v>
      </c>
      <c r="C5626" t="str">
        <f>_xlfn.TEXTAFTER(Tabla4[[#This Row],[Escuela]],"- ",1)</f>
        <v>Ingeniería</v>
      </c>
      <c r="D5626" t="s">
        <v>1109</v>
      </c>
      <c r="E5626" t="s">
        <v>17</v>
      </c>
      <c r="F5626">
        <v>28180</v>
      </c>
      <c r="G5626" t="s">
        <v>6091</v>
      </c>
      <c r="H5626" t="s">
        <v>1789</v>
      </c>
      <c r="I5626">
        <v>1</v>
      </c>
      <c r="J5626" t="s">
        <v>6096</v>
      </c>
      <c r="K5626">
        <v>0</v>
      </c>
      <c r="L5626" t="s">
        <v>112</v>
      </c>
      <c r="M5626" t="s">
        <v>22</v>
      </c>
      <c r="N5626" t="s">
        <v>23</v>
      </c>
    </row>
    <row r="5627" spans="1:16" hidden="1" x14ac:dyDescent="0.25">
      <c r="A5627">
        <v>24547</v>
      </c>
      <c r="B5627">
        <v>202422</v>
      </c>
      <c r="C5627" t="str">
        <f>_xlfn.TEXTAFTER(Tabla4[[#This Row],[Escuela]],"- ",1)</f>
        <v>Ingeniería</v>
      </c>
      <c r="D5627" t="s">
        <v>1109</v>
      </c>
      <c r="E5627" t="s">
        <v>17</v>
      </c>
      <c r="F5627">
        <v>24547</v>
      </c>
      <c r="G5627" t="s">
        <v>6091</v>
      </c>
      <c r="H5627" t="s">
        <v>6097</v>
      </c>
      <c r="I5627">
        <v>1</v>
      </c>
      <c r="J5627" t="s">
        <v>2087</v>
      </c>
      <c r="K5627">
        <v>10</v>
      </c>
      <c r="L5627" t="s">
        <v>112</v>
      </c>
      <c r="M5627" t="s">
        <v>22</v>
      </c>
      <c r="N5627" t="s">
        <v>23</v>
      </c>
    </row>
    <row r="5628" spans="1:16" hidden="1" x14ac:dyDescent="0.25">
      <c r="A5628">
        <v>24866</v>
      </c>
      <c r="B5628">
        <v>202422</v>
      </c>
      <c r="C5628" t="str">
        <f>_xlfn.TEXTAFTER(Tabla4[[#This Row],[Escuela]],"- ",1)</f>
        <v>Ingeniería</v>
      </c>
      <c r="D5628" t="s">
        <v>1109</v>
      </c>
      <c r="E5628" t="s">
        <v>17</v>
      </c>
      <c r="F5628">
        <v>24866</v>
      </c>
      <c r="G5628" t="s">
        <v>6091</v>
      </c>
      <c r="H5628" t="s">
        <v>6098</v>
      </c>
      <c r="I5628">
        <v>1</v>
      </c>
      <c r="J5628" t="s">
        <v>37</v>
      </c>
      <c r="K5628">
        <v>20</v>
      </c>
      <c r="L5628" t="s">
        <v>112</v>
      </c>
      <c r="M5628" t="s">
        <v>22</v>
      </c>
      <c r="N5628" t="s">
        <v>23</v>
      </c>
    </row>
    <row r="5629" spans="1:16" hidden="1" x14ac:dyDescent="0.25">
      <c r="A5629">
        <v>26125</v>
      </c>
      <c r="B5629">
        <v>202422</v>
      </c>
      <c r="C5629" t="str">
        <f>_xlfn.TEXTAFTER(Tabla4[[#This Row],[Escuela]],"- ",1)</f>
        <v>Ingeniería</v>
      </c>
      <c r="D5629" t="s">
        <v>1109</v>
      </c>
      <c r="E5629" t="s">
        <v>17</v>
      </c>
      <c r="F5629">
        <v>26125</v>
      </c>
      <c r="G5629" t="s">
        <v>6091</v>
      </c>
      <c r="H5629" t="s">
        <v>6099</v>
      </c>
      <c r="I5629">
        <v>1</v>
      </c>
      <c r="J5629" t="s">
        <v>6100</v>
      </c>
      <c r="K5629">
        <v>20</v>
      </c>
      <c r="L5629" t="s">
        <v>112</v>
      </c>
      <c r="M5629" t="s">
        <v>22</v>
      </c>
      <c r="N5629" t="s">
        <v>23</v>
      </c>
    </row>
    <row r="5630" spans="1:16" hidden="1" x14ac:dyDescent="0.25">
      <c r="A5630">
        <v>26126</v>
      </c>
      <c r="B5630">
        <v>202422</v>
      </c>
      <c r="C5630" t="str">
        <f>_xlfn.TEXTAFTER(Tabla4[[#This Row],[Escuela]],"- ",1)</f>
        <v>Ingeniería</v>
      </c>
      <c r="D5630" t="s">
        <v>1109</v>
      </c>
      <c r="E5630" t="s">
        <v>17</v>
      </c>
      <c r="F5630">
        <v>26126</v>
      </c>
      <c r="G5630" t="s">
        <v>6091</v>
      </c>
      <c r="H5630" t="s">
        <v>6101</v>
      </c>
      <c r="I5630">
        <v>1</v>
      </c>
      <c r="J5630" t="s">
        <v>6102</v>
      </c>
      <c r="K5630">
        <v>20</v>
      </c>
      <c r="L5630" t="s">
        <v>112</v>
      </c>
      <c r="M5630" t="s">
        <v>22</v>
      </c>
      <c r="N5630" t="s">
        <v>23</v>
      </c>
    </row>
    <row r="5631" spans="1:16" hidden="1" x14ac:dyDescent="0.25">
      <c r="A5631">
        <v>26127</v>
      </c>
      <c r="B5631">
        <v>202422</v>
      </c>
      <c r="C5631" t="str">
        <f>_xlfn.TEXTAFTER(Tabla4[[#This Row],[Escuela]],"- ",1)</f>
        <v>Ingeniería</v>
      </c>
      <c r="D5631" t="s">
        <v>1109</v>
      </c>
      <c r="E5631" t="s">
        <v>17</v>
      </c>
      <c r="F5631">
        <v>26127</v>
      </c>
      <c r="G5631" t="s">
        <v>6091</v>
      </c>
      <c r="H5631" t="s">
        <v>799</v>
      </c>
      <c r="I5631">
        <v>1</v>
      </c>
      <c r="J5631" t="s">
        <v>293</v>
      </c>
      <c r="K5631">
        <v>30</v>
      </c>
      <c r="L5631" t="s">
        <v>112</v>
      </c>
      <c r="M5631" t="s">
        <v>22</v>
      </c>
      <c r="N5631" t="s">
        <v>23</v>
      </c>
    </row>
    <row r="5632" spans="1:16" hidden="1" x14ac:dyDescent="0.25">
      <c r="A5632">
        <v>26128</v>
      </c>
      <c r="B5632">
        <v>202422</v>
      </c>
      <c r="C5632" t="str">
        <f>_xlfn.TEXTAFTER(Tabla4[[#This Row],[Escuela]],"- ",1)</f>
        <v>Ingeniería</v>
      </c>
      <c r="D5632" t="s">
        <v>1109</v>
      </c>
      <c r="E5632" t="s">
        <v>17</v>
      </c>
      <c r="F5632">
        <v>26128</v>
      </c>
      <c r="G5632" t="s">
        <v>6091</v>
      </c>
      <c r="H5632" t="s">
        <v>800</v>
      </c>
      <c r="I5632">
        <v>1</v>
      </c>
      <c r="J5632" t="s">
        <v>295</v>
      </c>
      <c r="K5632">
        <v>40</v>
      </c>
      <c r="L5632" t="s">
        <v>112</v>
      </c>
      <c r="M5632" t="s">
        <v>22</v>
      </c>
      <c r="N5632" t="s">
        <v>23</v>
      </c>
    </row>
    <row r="5633" spans="1:16" hidden="1" x14ac:dyDescent="0.25">
      <c r="A5633">
        <v>26129</v>
      </c>
      <c r="B5633">
        <v>202422</v>
      </c>
      <c r="C5633" t="str">
        <f>_xlfn.TEXTAFTER(Tabla4[[#This Row],[Escuela]],"- ",1)</f>
        <v>Ingeniería</v>
      </c>
      <c r="D5633" t="s">
        <v>1109</v>
      </c>
      <c r="E5633" t="s">
        <v>17</v>
      </c>
      <c r="F5633">
        <v>26129</v>
      </c>
      <c r="G5633" t="s">
        <v>6091</v>
      </c>
      <c r="H5633" t="s">
        <v>1683</v>
      </c>
      <c r="I5633">
        <v>1</v>
      </c>
      <c r="J5633" t="s">
        <v>297</v>
      </c>
      <c r="K5633">
        <v>40</v>
      </c>
      <c r="L5633" t="s">
        <v>112</v>
      </c>
      <c r="M5633" t="s">
        <v>22</v>
      </c>
      <c r="N5633" t="s">
        <v>23</v>
      </c>
    </row>
    <row r="5634" spans="1:16" hidden="1" x14ac:dyDescent="0.25">
      <c r="A5634">
        <v>26130</v>
      </c>
      <c r="B5634">
        <v>202422</v>
      </c>
      <c r="C5634" t="str">
        <f>_xlfn.TEXTAFTER(Tabla4[[#This Row],[Escuela]],"- ",1)</f>
        <v>Ingeniería</v>
      </c>
      <c r="D5634" t="s">
        <v>1109</v>
      </c>
      <c r="E5634" t="s">
        <v>17</v>
      </c>
      <c r="F5634">
        <v>26130</v>
      </c>
      <c r="G5634" t="s">
        <v>6091</v>
      </c>
      <c r="H5634" t="s">
        <v>1684</v>
      </c>
      <c r="I5634">
        <v>1</v>
      </c>
      <c r="J5634" t="s">
        <v>299</v>
      </c>
      <c r="K5634">
        <v>40</v>
      </c>
      <c r="L5634" t="s">
        <v>112</v>
      </c>
      <c r="M5634" t="s">
        <v>22</v>
      </c>
      <c r="N5634" t="s">
        <v>23</v>
      </c>
    </row>
    <row r="5635" spans="1:16" hidden="1" x14ac:dyDescent="0.25">
      <c r="A5635">
        <v>26131</v>
      </c>
      <c r="B5635">
        <v>202422</v>
      </c>
      <c r="C5635" t="str">
        <f>_xlfn.TEXTAFTER(Tabla4[[#This Row],[Escuela]],"- ",1)</f>
        <v>Ingeniería</v>
      </c>
      <c r="D5635" t="s">
        <v>1109</v>
      </c>
      <c r="E5635" t="s">
        <v>17</v>
      </c>
      <c r="F5635">
        <v>26131</v>
      </c>
      <c r="G5635" t="s">
        <v>6091</v>
      </c>
      <c r="H5635" t="s">
        <v>555</v>
      </c>
      <c r="I5635">
        <v>1</v>
      </c>
      <c r="J5635" t="s">
        <v>6103</v>
      </c>
      <c r="K5635">
        <v>0</v>
      </c>
      <c r="L5635" t="s">
        <v>112</v>
      </c>
      <c r="M5635" t="s">
        <v>22</v>
      </c>
      <c r="N5635" t="s">
        <v>23</v>
      </c>
    </row>
    <row r="5636" spans="1:16" hidden="1" x14ac:dyDescent="0.25">
      <c r="A5636">
        <v>26132</v>
      </c>
      <c r="B5636">
        <v>202422</v>
      </c>
      <c r="C5636" t="str">
        <f>_xlfn.TEXTAFTER(Tabla4[[#This Row],[Escuela]],"- ",1)</f>
        <v>Ingeniería</v>
      </c>
      <c r="D5636" t="s">
        <v>1109</v>
      </c>
      <c r="E5636" t="s">
        <v>17</v>
      </c>
      <c r="F5636">
        <v>26132</v>
      </c>
      <c r="G5636" t="s">
        <v>6091</v>
      </c>
      <c r="H5636" t="s">
        <v>558</v>
      </c>
      <c r="I5636">
        <v>1</v>
      </c>
      <c r="J5636" t="s">
        <v>42</v>
      </c>
      <c r="K5636">
        <v>0</v>
      </c>
      <c r="L5636" t="s">
        <v>112</v>
      </c>
      <c r="M5636" t="s">
        <v>22</v>
      </c>
      <c r="N5636" t="s">
        <v>23</v>
      </c>
    </row>
    <row r="5637" spans="1:16" hidden="1" x14ac:dyDescent="0.25">
      <c r="A5637">
        <v>28182</v>
      </c>
      <c r="B5637">
        <v>202422</v>
      </c>
      <c r="C5637" t="str">
        <f>_xlfn.TEXTAFTER(Tabla4[[#This Row],[Escuela]],"- ",1)</f>
        <v>Ingeniería</v>
      </c>
      <c r="D5637" t="s">
        <v>1109</v>
      </c>
      <c r="E5637" t="s">
        <v>17</v>
      </c>
      <c r="F5637">
        <v>28182</v>
      </c>
      <c r="G5637" t="s">
        <v>6091</v>
      </c>
      <c r="H5637" t="s">
        <v>560</v>
      </c>
      <c r="I5637">
        <v>1</v>
      </c>
      <c r="J5637" t="s">
        <v>1825</v>
      </c>
      <c r="K5637">
        <v>0</v>
      </c>
      <c r="L5637" t="s">
        <v>112</v>
      </c>
      <c r="M5637" t="s">
        <v>22</v>
      </c>
      <c r="N5637" t="s">
        <v>23</v>
      </c>
    </row>
    <row r="5638" spans="1:16" hidden="1" x14ac:dyDescent="0.25">
      <c r="A5638">
        <v>30637</v>
      </c>
      <c r="B5638">
        <v>202422</v>
      </c>
      <c r="C5638" t="str">
        <f>_xlfn.TEXTAFTER(Tabla4[[#This Row],[Escuela]],"- ",1)</f>
        <v>Ingeniería</v>
      </c>
      <c r="D5638" t="s">
        <v>1109</v>
      </c>
      <c r="E5638" t="s">
        <v>17</v>
      </c>
      <c r="F5638">
        <v>30637</v>
      </c>
      <c r="G5638" t="s">
        <v>6091</v>
      </c>
      <c r="H5638" t="s">
        <v>4298</v>
      </c>
      <c r="I5638">
        <v>1</v>
      </c>
      <c r="J5638" t="s">
        <v>3164</v>
      </c>
      <c r="K5638">
        <v>0</v>
      </c>
      <c r="L5638" t="s">
        <v>112</v>
      </c>
      <c r="M5638" t="s">
        <v>22</v>
      </c>
      <c r="N5638" t="s">
        <v>23</v>
      </c>
    </row>
    <row r="5639" spans="1:16" hidden="1" x14ac:dyDescent="0.25">
      <c r="A5639">
        <v>28184</v>
      </c>
      <c r="B5639">
        <v>202422</v>
      </c>
      <c r="C5639" t="str">
        <f>_xlfn.TEXTAFTER(Tabla4[[#This Row],[Escuela]],"- ",1)</f>
        <v>Ingeniería</v>
      </c>
      <c r="D5639" t="s">
        <v>1109</v>
      </c>
      <c r="E5639" t="s">
        <v>17</v>
      </c>
      <c r="F5639">
        <v>28184</v>
      </c>
      <c r="G5639" t="s">
        <v>6091</v>
      </c>
      <c r="H5639" t="s">
        <v>6104</v>
      </c>
      <c r="I5639">
        <v>1</v>
      </c>
      <c r="J5639" t="s">
        <v>2092</v>
      </c>
      <c r="K5639">
        <v>0</v>
      </c>
      <c r="L5639" t="s">
        <v>112</v>
      </c>
      <c r="M5639" t="s">
        <v>22</v>
      </c>
      <c r="N5639" t="s">
        <v>23</v>
      </c>
    </row>
    <row r="5640" spans="1:16" hidden="1" x14ac:dyDescent="0.25">
      <c r="A5640">
        <v>30638</v>
      </c>
      <c r="B5640">
        <v>202422</v>
      </c>
      <c r="C5640" t="str">
        <f>_xlfn.TEXTAFTER(Tabla4[[#This Row],[Escuela]],"- ",1)</f>
        <v>Ingeniería</v>
      </c>
      <c r="D5640" t="s">
        <v>1109</v>
      </c>
      <c r="E5640" t="s">
        <v>17</v>
      </c>
      <c r="F5640">
        <v>30638</v>
      </c>
      <c r="G5640" t="s">
        <v>6091</v>
      </c>
      <c r="H5640" t="s">
        <v>6105</v>
      </c>
      <c r="I5640">
        <v>1</v>
      </c>
      <c r="J5640" t="s">
        <v>6106</v>
      </c>
      <c r="K5640">
        <v>0</v>
      </c>
      <c r="L5640" t="s">
        <v>112</v>
      </c>
      <c r="M5640" t="s">
        <v>22</v>
      </c>
      <c r="N5640" t="s">
        <v>23</v>
      </c>
    </row>
    <row r="5641" spans="1:16" hidden="1" x14ac:dyDescent="0.25">
      <c r="A5641">
        <v>30639</v>
      </c>
      <c r="B5641">
        <v>202422</v>
      </c>
      <c r="C5641" t="str">
        <f>_xlfn.TEXTAFTER(Tabla4[[#This Row],[Escuela]],"- ",1)</f>
        <v>Ingeniería</v>
      </c>
      <c r="D5641" t="s">
        <v>1109</v>
      </c>
      <c r="E5641" t="s">
        <v>17</v>
      </c>
      <c r="F5641">
        <v>30639</v>
      </c>
      <c r="G5641" t="s">
        <v>6091</v>
      </c>
      <c r="H5641" t="s">
        <v>6107</v>
      </c>
      <c r="I5641">
        <v>1</v>
      </c>
      <c r="J5641" t="s">
        <v>6108</v>
      </c>
      <c r="K5641">
        <v>0</v>
      </c>
      <c r="L5641" t="s">
        <v>112</v>
      </c>
      <c r="M5641" t="s">
        <v>22</v>
      </c>
      <c r="N5641" t="s">
        <v>23</v>
      </c>
    </row>
    <row r="5642" spans="1:16" hidden="1" x14ac:dyDescent="0.25">
      <c r="A5642">
        <v>22362</v>
      </c>
      <c r="B5642">
        <v>202422</v>
      </c>
      <c r="C5642" t="str">
        <f>_xlfn.TEXTAFTER(Tabla4[[#This Row],[Escuela]],"- ",1)</f>
        <v>Ingeniería</v>
      </c>
      <c r="D5642" t="s">
        <v>1109</v>
      </c>
      <c r="E5642" t="s">
        <v>17</v>
      </c>
      <c r="F5642">
        <v>22362</v>
      </c>
      <c r="G5642" t="s">
        <v>6109</v>
      </c>
      <c r="H5642" t="s">
        <v>6078</v>
      </c>
      <c r="I5642">
        <v>1</v>
      </c>
      <c r="J5642" t="s">
        <v>6110</v>
      </c>
      <c r="K5642">
        <v>10</v>
      </c>
      <c r="L5642" t="s">
        <v>112</v>
      </c>
      <c r="M5642" t="s">
        <v>22</v>
      </c>
      <c r="N5642" t="s">
        <v>23</v>
      </c>
      <c r="O5642" t="s">
        <v>264</v>
      </c>
    </row>
    <row r="5643" spans="1:16" hidden="1" x14ac:dyDescent="0.25">
      <c r="A5643">
        <v>30951</v>
      </c>
      <c r="B5643">
        <v>202422</v>
      </c>
      <c r="C5643" t="str">
        <f>_xlfn.TEXTAFTER(Tabla4[[#This Row],[Escuela]],"- ",1)</f>
        <v>Ingeniería</v>
      </c>
      <c r="D5643" t="s">
        <v>1109</v>
      </c>
      <c r="E5643" t="s">
        <v>17</v>
      </c>
      <c r="F5643">
        <v>30951</v>
      </c>
      <c r="G5643" t="s">
        <v>6109</v>
      </c>
      <c r="H5643" t="s">
        <v>6111</v>
      </c>
      <c r="I5643">
        <v>1</v>
      </c>
      <c r="J5643" t="s">
        <v>6112</v>
      </c>
      <c r="K5643">
        <v>10</v>
      </c>
      <c r="L5643" t="s">
        <v>112</v>
      </c>
      <c r="M5643" t="s">
        <v>22</v>
      </c>
      <c r="N5643" t="s">
        <v>23</v>
      </c>
      <c r="O5643" t="s">
        <v>273</v>
      </c>
    </row>
    <row r="5644" spans="1:16" hidden="1" x14ac:dyDescent="0.25">
      <c r="A5644">
        <v>22488</v>
      </c>
      <c r="B5644">
        <v>202422</v>
      </c>
      <c r="C5644" t="str">
        <f>_xlfn.TEXTAFTER(Tabla4[[#This Row],[Escuela]],"- ",1)</f>
        <v>Ingeniería</v>
      </c>
      <c r="D5644" t="s">
        <v>1109</v>
      </c>
      <c r="E5644" t="s">
        <v>17</v>
      </c>
      <c r="F5644">
        <v>22488</v>
      </c>
      <c r="G5644" t="s">
        <v>6109</v>
      </c>
      <c r="H5644" t="s">
        <v>6113</v>
      </c>
      <c r="I5644">
        <v>1</v>
      </c>
      <c r="J5644" t="s">
        <v>6114</v>
      </c>
      <c r="K5644">
        <v>10</v>
      </c>
      <c r="L5644" t="s">
        <v>112</v>
      </c>
      <c r="M5644" t="s">
        <v>22</v>
      </c>
      <c r="N5644" t="s">
        <v>23</v>
      </c>
      <c r="O5644" t="s">
        <v>343</v>
      </c>
    </row>
    <row r="5645" spans="1:16" hidden="1" x14ac:dyDescent="0.25">
      <c r="A5645">
        <v>31463</v>
      </c>
      <c r="B5645">
        <v>202422</v>
      </c>
      <c r="C5645" t="str">
        <f>_xlfn.TEXTAFTER(Tabla4[[#This Row],[Escuela]],"- ",1)</f>
        <v>Ingeniería</v>
      </c>
      <c r="D5645" t="s">
        <v>1109</v>
      </c>
      <c r="E5645" t="s">
        <v>17</v>
      </c>
      <c r="F5645">
        <v>31463</v>
      </c>
      <c r="G5645" t="s">
        <v>6115</v>
      </c>
      <c r="H5645" t="s">
        <v>6116</v>
      </c>
      <c r="I5645">
        <v>1</v>
      </c>
      <c r="J5645" t="s">
        <v>6117</v>
      </c>
      <c r="K5645">
        <v>10</v>
      </c>
      <c r="L5645" t="s">
        <v>112</v>
      </c>
      <c r="M5645" t="s">
        <v>22</v>
      </c>
      <c r="N5645" t="s">
        <v>23</v>
      </c>
      <c r="O5645" t="s">
        <v>490</v>
      </c>
    </row>
    <row r="5646" spans="1:16" hidden="1" x14ac:dyDescent="0.25">
      <c r="A5646">
        <v>29649</v>
      </c>
      <c r="B5646">
        <v>202422</v>
      </c>
      <c r="C5646" t="str">
        <f>_xlfn.TEXTAFTER(Tabla4[[#This Row],[Escuela]],"- ",1)</f>
        <v>Ingeniería</v>
      </c>
      <c r="D5646" t="s">
        <v>1109</v>
      </c>
      <c r="E5646" t="s">
        <v>17</v>
      </c>
      <c r="F5646">
        <v>29649</v>
      </c>
      <c r="G5646" t="s">
        <v>6115</v>
      </c>
      <c r="H5646" t="s">
        <v>5528</v>
      </c>
      <c r="I5646">
        <v>1</v>
      </c>
      <c r="J5646" t="s">
        <v>6118</v>
      </c>
      <c r="K5646">
        <v>10</v>
      </c>
      <c r="L5646" t="s">
        <v>112</v>
      </c>
      <c r="M5646" t="s">
        <v>22</v>
      </c>
    </row>
    <row r="5647" spans="1:16" hidden="1" x14ac:dyDescent="0.25">
      <c r="A5647">
        <v>31609</v>
      </c>
      <c r="B5647">
        <v>202422</v>
      </c>
      <c r="C5647" t="str">
        <f>_xlfn.TEXTAFTER(Tabla4[[#This Row],[Escuela]],"- ",1)</f>
        <v>Ingeniería</v>
      </c>
      <c r="D5647" t="s">
        <v>1109</v>
      </c>
      <c r="E5647" t="s">
        <v>17</v>
      </c>
      <c r="F5647">
        <v>31609</v>
      </c>
      <c r="G5647" t="s">
        <v>6115</v>
      </c>
      <c r="H5647" t="s">
        <v>6119</v>
      </c>
      <c r="I5647">
        <v>1</v>
      </c>
      <c r="J5647" t="s">
        <v>6120</v>
      </c>
      <c r="K5647">
        <v>10</v>
      </c>
      <c r="L5647" t="s">
        <v>112</v>
      </c>
      <c r="M5647" t="s">
        <v>22</v>
      </c>
      <c r="N5647" t="s">
        <v>805</v>
      </c>
      <c r="O5647" t="s">
        <v>307</v>
      </c>
      <c r="P5647" t="s">
        <v>1786</v>
      </c>
    </row>
    <row r="5648" spans="1:16" hidden="1" x14ac:dyDescent="0.25">
      <c r="A5648">
        <v>31466</v>
      </c>
      <c r="B5648">
        <v>202422</v>
      </c>
      <c r="C5648" t="str">
        <f>_xlfn.TEXTAFTER(Tabla4[[#This Row],[Escuela]],"- ",1)</f>
        <v>Ingeniería</v>
      </c>
      <c r="D5648" t="s">
        <v>1109</v>
      </c>
      <c r="E5648" t="s">
        <v>17</v>
      </c>
      <c r="F5648">
        <v>31466</v>
      </c>
      <c r="G5648" t="s">
        <v>6115</v>
      </c>
      <c r="H5648" t="s">
        <v>6121</v>
      </c>
      <c r="I5648">
        <v>1</v>
      </c>
      <c r="J5648" t="s">
        <v>6122</v>
      </c>
      <c r="K5648">
        <v>10</v>
      </c>
      <c r="L5648" t="s">
        <v>112</v>
      </c>
      <c r="M5648" t="s">
        <v>22</v>
      </c>
      <c r="N5648" t="s">
        <v>23</v>
      </c>
      <c r="O5648" t="s">
        <v>35</v>
      </c>
    </row>
    <row r="5649" spans="1:17" hidden="1" x14ac:dyDescent="0.25">
      <c r="A5649">
        <v>31470</v>
      </c>
      <c r="B5649">
        <v>202422</v>
      </c>
      <c r="C5649" t="str">
        <f>_xlfn.TEXTAFTER(Tabla4[[#This Row],[Escuela]],"- ",1)</f>
        <v>Ingeniería</v>
      </c>
      <c r="D5649" t="s">
        <v>1109</v>
      </c>
      <c r="E5649" t="s">
        <v>17</v>
      </c>
      <c r="F5649">
        <v>31470</v>
      </c>
      <c r="G5649" t="s">
        <v>6115</v>
      </c>
      <c r="H5649" t="s">
        <v>6123</v>
      </c>
      <c r="I5649">
        <v>1</v>
      </c>
      <c r="J5649" t="s">
        <v>6124</v>
      </c>
      <c r="K5649">
        <v>10</v>
      </c>
      <c r="L5649" t="s">
        <v>112</v>
      </c>
      <c r="M5649" t="s">
        <v>22</v>
      </c>
      <c r="N5649" t="s">
        <v>821</v>
      </c>
      <c r="O5649" t="s">
        <v>302</v>
      </c>
    </row>
    <row r="5650" spans="1:17" hidden="1" x14ac:dyDescent="0.25">
      <c r="A5650">
        <v>15373</v>
      </c>
      <c r="B5650">
        <v>202422</v>
      </c>
      <c r="C5650" t="str">
        <f>_xlfn.TEXTAFTER(Tabla4[[#This Row],[Escuela]],"- ",1)</f>
        <v>Ingeniería</v>
      </c>
      <c r="D5650" t="s">
        <v>1109</v>
      </c>
      <c r="E5650" t="s">
        <v>17</v>
      </c>
      <c r="F5650">
        <v>15373</v>
      </c>
      <c r="G5650" t="s">
        <v>6115</v>
      </c>
      <c r="H5650" t="s">
        <v>6125</v>
      </c>
      <c r="I5650">
        <v>1</v>
      </c>
      <c r="J5650" t="s">
        <v>6126</v>
      </c>
      <c r="K5650">
        <v>10</v>
      </c>
      <c r="L5650" t="s">
        <v>112</v>
      </c>
      <c r="M5650" t="s">
        <v>22</v>
      </c>
      <c r="N5650" t="s">
        <v>6127</v>
      </c>
      <c r="Q5650" t="s">
        <v>6128</v>
      </c>
    </row>
    <row r="5651" spans="1:17" hidden="1" x14ac:dyDescent="0.25">
      <c r="A5651">
        <v>27422</v>
      </c>
      <c r="B5651">
        <v>202422</v>
      </c>
      <c r="C5651" t="str">
        <f>_xlfn.TEXTAFTER(Tabla4[[#This Row],[Escuela]],"- ",1)</f>
        <v>Ingeniería</v>
      </c>
      <c r="D5651" t="s">
        <v>1109</v>
      </c>
      <c r="E5651" t="s">
        <v>17</v>
      </c>
      <c r="F5651">
        <v>27422</v>
      </c>
      <c r="G5651" t="s">
        <v>6129</v>
      </c>
      <c r="H5651" t="s">
        <v>4403</v>
      </c>
      <c r="I5651">
        <v>1</v>
      </c>
      <c r="J5651" t="s">
        <v>6130</v>
      </c>
      <c r="K5651">
        <v>10</v>
      </c>
      <c r="L5651" t="s">
        <v>112</v>
      </c>
      <c r="M5651" t="s">
        <v>22</v>
      </c>
      <c r="N5651" t="s">
        <v>1237</v>
      </c>
      <c r="O5651" t="s">
        <v>343</v>
      </c>
      <c r="P5651" t="s">
        <v>464</v>
      </c>
    </row>
    <row r="5652" spans="1:17" hidden="1" x14ac:dyDescent="0.25">
      <c r="A5652">
        <v>29259</v>
      </c>
      <c r="B5652">
        <v>202422</v>
      </c>
      <c r="C5652" t="str">
        <f>_xlfn.TEXTAFTER(Tabla4[[#This Row],[Escuela]],"- ",1)</f>
        <v>Ingeniería</v>
      </c>
      <c r="D5652" t="s">
        <v>1109</v>
      </c>
      <c r="E5652" t="s">
        <v>17</v>
      </c>
      <c r="F5652">
        <v>29259</v>
      </c>
      <c r="G5652" t="s">
        <v>6129</v>
      </c>
      <c r="H5652" t="s">
        <v>6131</v>
      </c>
      <c r="I5652">
        <v>1</v>
      </c>
      <c r="J5652" t="s">
        <v>6094</v>
      </c>
      <c r="K5652">
        <v>10</v>
      </c>
      <c r="L5652" t="s">
        <v>112</v>
      </c>
      <c r="M5652" t="s">
        <v>22</v>
      </c>
      <c r="N5652" t="s">
        <v>23</v>
      </c>
      <c r="O5652" t="s">
        <v>35</v>
      </c>
    </row>
    <row r="5653" spans="1:17" hidden="1" x14ac:dyDescent="0.25">
      <c r="A5653">
        <v>17410</v>
      </c>
      <c r="B5653">
        <v>202422</v>
      </c>
      <c r="C5653" t="str">
        <f>_xlfn.TEXTAFTER(Tabla4[[#This Row],[Escuela]],"- ",1)</f>
        <v>Ingeniería</v>
      </c>
      <c r="D5653" t="s">
        <v>1109</v>
      </c>
      <c r="E5653" t="s">
        <v>17</v>
      </c>
      <c r="F5653">
        <v>17410</v>
      </c>
      <c r="G5653" t="s">
        <v>6129</v>
      </c>
      <c r="H5653" t="s">
        <v>6132</v>
      </c>
      <c r="I5653">
        <v>1</v>
      </c>
      <c r="J5653" t="s">
        <v>6133</v>
      </c>
      <c r="K5653">
        <v>10</v>
      </c>
      <c r="L5653" t="s">
        <v>112</v>
      </c>
      <c r="M5653" t="s">
        <v>22</v>
      </c>
      <c r="N5653" t="s">
        <v>1237</v>
      </c>
      <c r="O5653" t="s">
        <v>6134</v>
      </c>
      <c r="P5653" t="s">
        <v>1187</v>
      </c>
    </row>
    <row r="5654" spans="1:17" hidden="1" x14ac:dyDescent="0.25">
      <c r="A5654">
        <v>21283</v>
      </c>
      <c r="B5654">
        <v>202422</v>
      </c>
      <c r="C5654" t="str">
        <f>_xlfn.TEXTAFTER(Tabla4[[#This Row],[Escuela]],"- ",1)</f>
        <v>Ingeniería</v>
      </c>
      <c r="D5654" t="s">
        <v>1109</v>
      </c>
      <c r="E5654" t="s">
        <v>17</v>
      </c>
      <c r="F5654">
        <v>21283</v>
      </c>
      <c r="G5654" t="s">
        <v>6129</v>
      </c>
      <c r="H5654" t="s">
        <v>6135</v>
      </c>
      <c r="I5654">
        <v>1</v>
      </c>
      <c r="J5654" t="s">
        <v>6136</v>
      </c>
      <c r="K5654">
        <v>10</v>
      </c>
      <c r="L5654" t="s">
        <v>112</v>
      </c>
      <c r="M5654" t="s">
        <v>22</v>
      </c>
      <c r="N5654" t="s">
        <v>1237</v>
      </c>
      <c r="O5654" t="s">
        <v>273</v>
      </c>
      <c r="P5654" t="s">
        <v>355</v>
      </c>
    </row>
    <row r="5655" spans="1:17" hidden="1" x14ac:dyDescent="0.25">
      <c r="A5655">
        <v>22545</v>
      </c>
      <c r="B5655">
        <v>202422</v>
      </c>
      <c r="C5655" t="str">
        <f>_xlfn.TEXTAFTER(Tabla4[[#This Row],[Escuela]],"- ",1)</f>
        <v>Ingeniería</v>
      </c>
      <c r="D5655" t="s">
        <v>1109</v>
      </c>
      <c r="E5655" t="s">
        <v>17</v>
      </c>
      <c r="F5655">
        <v>22545</v>
      </c>
      <c r="G5655" t="s">
        <v>6129</v>
      </c>
      <c r="H5655" t="s">
        <v>2618</v>
      </c>
      <c r="I5655">
        <v>1</v>
      </c>
      <c r="J5655" t="s">
        <v>6137</v>
      </c>
      <c r="K5655">
        <v>10</v>
      </c>
      <c r="L5655" t="s">
        <v>112</v>
      </c>
      <c r="M5655" t="s">
        <v>22</v>
      </c>
      <c r="N5655" t="s">
        <v>272</v>
      </c>
      <c r="O5655" t="s">
        <v>273</v>
      </c>
      <c r="P5655" t="s">
        <v>355</v>
      </c>
    </row>
    <row r="5656" spans="1:17" hidden="1" x14ac:dyDescent="0.25">
      <c r="A5656">
        <v>27424</v>
      </c>
      <c r="B5656">
        <v>202422</v>
      </c>
      <c r="C5656" t="str">
        <f>_xlfn.TEXTAFTER(Tabla4[[#This Row],[Escuela]],"- ",1)</f>
        <v>Ingeniería</v>
      </c>
      <c r="D5656" t="s">
        <v>1109</v>
      </c>
      <c r="E5656" t="s">
        <v>17</v>
      </c>
      <c r="F5656">
        <v>27424</v>
      </c>
      <c r="G5656" t="s">
        <v>6129</v>
      </c>
      <c r="H5656" t="s">
        <v>6138</v>
      </c>
      <c r="I5656">
        <v>1</v>
      </c>
      <c r="J5656" t="s">
        <v>6139</v>
      </c>
      <c r="K5656">
        <v>10</v>
      </c>
      <c r="L5656" t="s">
        <v>112</v>
      </c>
      <c r="M5656" t="s">
        <v>22</v>
      </c>
    </row>
    <row r="5657" spans="1:17" hidden="1" x14ac:dyDescent="0.25">
      <c r="A5657">
        <v>31382</v>
      </c>
      <c r="B5657">
        <v>202422</v>
      </c>
      <c r="C5657" t="str">
        <f>_xlfn.TEXTAFTER(Tabla4[[#This Row],[Escuela]],"- ",1)</f>
        <v>Ingeniería</v>
      </c>
      <c r="D5657" t="s">
        <v>1109</v>
      </c>
      <c r="E5657" t="s">
        <v>17</v>
      </c>
      <c r="F5657">
        <v>31382</v>
      </c>
      <c r="G5657" t="s">
        <v>6129</v>
      </c>
      <c r="H5657" t="s">
        <v>2636</v>
      </c>
      <c r="I5657">
        <v>1</v>
      </c>
      <c r="J5657" t="s">
        <v>6140</v>
      </c>
      <c r="K5657">
        <v>10</v>
      </c>
      <c r="L5657" t="s">
        <v>112</v>
      </c>
      <c r="M5657" t="s">
        <v>22</v>
      </c>
      <c r="N5657" t="s">
        <v>805</v>
      </c>
      <c r="O5657" t="s">
        <v>307</v>
      </c>
      <c r="P5657" t="s">
        <v>335</v>
      </c>
    </row>
    <row r="5658" spans="1:17" hidden="1" x14ac:dyDescent="0.25">
      <c r="A5658">
        <v>31249</v>
      </c>
      <c r="B5658">
        <v>202422</v>
      </c>
      <c r="C5658" t="str">
        <f>_xlfn.TEXTAFTER(Tabla4[[#This Row],[Escuela]],"- ",1)</f>
        <v>Ingeniería</v>
      </c>
      <c r="D5658" t="s">
        <v>1109</v>
      </c>
      <c r="E5658" t="s">
        <v>17</v>
      </c>
      <c r="F5658">
        <v>31249</v>
      </c>
      <c r="G5658" t="s">
        <v>6129</v>
      </c>
      <c r="H5658" t="s">
        <v>6141</v>
      </c>
      <c r="I5658">
        <v>1</v>
      </c>
      <c r="J5658" t="s">
        <v>6142</v>
      </c>
      <c r="K5658">
        <v>10</v>
      </c>
      <c r="L5658" t="s">
        <v>112</v>
      </c>
      <c r="M5658" t="s">
        <v>22</v>
      </c>
      <c r="N5658" t="s">
        <v>805</v>
      </c>
      <c r="O5658" t="s">
        <v>258</v>
      </c>
      <c r="P5658" t="s">
        <v>344</v>
      </c>
    </row>
    <row r="5659" spans="1:17" hidden="1" x14ac:dyDescent="0.25">
      <c r="A5659">
        <v>30721</v>
      </c>
      <c r="B5659">
        <v>202422</v>
      </c>
      <c r="C5659" t="str">
        <f>_xlfn.TEXTAFTER(Tabla4[[#This Row],[Escuela]],"- ",1)</f>
        <v>Ingeniería</v>
      </c>
      <c r="D5659" t="s">
        <v>1109</v>
      </c>
      <c r="E5659" t="s">
        <v>17</v>
      </c>
      <c r="F5659">
        <v>30721</v>
      </c>
      <c r="G5659" t="s">
        <v>6143</v>
      </c>
      <c r="H5659" t="s">
        <v>3619</v>
      </c>
      <c r="I5659">
        <v>1</v>
      </c>
      <c r="J5659" t="s">
        <v>6144</v>
      </c>
      <c r="K5659">
        <v>10</v>
      </c>
      <c r="L5659" t="s">
        <v>112</v>
      </c>
      <c r="M5659" t="s">
        <v>22</v>
      </c>
      <c r="N5659" t="s">
        <v>821</v>
      </c>
      <c r="O5659" t="s">
        <v>264</v>
      </c>
    </row>
    <row r="5660" spans="1:17" hidden="1" x14ac:dyDescent="0.25">
      <c r="A5660">
        <v>29183</v>
      </c>
      <c r="B5660">
        <v>202422</v>
      </c>
      <c r="C5660" t="str">
        <f>_xlfn.TEXTAFTER(Tabla4[[#This Row],[Escuela]],"- ",1)</f>
        <v>Ingeniería</v>
      </c>
      <c r="D5660" t="s">
        <v>1109</v>
      </c>
      <c r="E5660" t="s">
        <v>17</v>
      </c>
      <c r="F5660">
        <v>29183</v>
      </c>
      <c r="G5660" t="s">
        <v>6145</v>
      </c>
      <c r="H5660" t="s">
        <v>6053</v>
      </c>
      <c r="I5660">
        <v>1</v>
      </c>
      <c r="J5660" t="s">
        <v>6146</v>
      </c>
      <c r="K5660">
        <v>10</v>
      </c>
      <c r="L5660" t="s">
        <v>112</v>
      </c>
      <c r="M5660" t="s">
        <v>22</v>
      </c>
      <c r="N5660" t="s">
        <v>805</v>
      </c>
      <c r="O5660" t="s">
        <v>474</v>
      </c>
      <c r="P5660" t="s">
        <v>484</v>
      </c>
    </row>
    <row r="5661" spans="1:17" hidden="1" x14ac:dyDescent="0.25">
      <c r="A5661">
        <v>23181</v>
      </c>
      <c r="B5661">
        <v>202422</v>
      </c>
      <c r="C5661" t="str">
        <f>_xlfn.TEXTAFTER(Tabla4[[#This Row],[Escuela]],"- ",1)</f>
        <v>Ingeniería</v>
      </c>
      <c r="D5661" t="s">
        <v>1109</v>
      </c>
      <c r="E5661" t="s">
        <v>17</v>
      </c>
      <c r="F5661">
        <v>23181</v>
      </c>
      <c r="G5661" t="s">
        <v>6147</v>
      </c>
      <c r="H5661" t="s">
        <v>6053</v>
      </c>
      <c r="I5661">
        <v>1</v>
      </c>
      <c r="J5661" t="s">
        <v>6148</v>
      </c>
      <c r="K5661">
        <v>10</v>
      </c>
      <c r="L5661" t="s">
        <v>112</v>
      </c>
      <c r="M5661" t="s">
        <v>22</v>
      </c>
      <c r="N5661" t="s">
        <v>23</v>
      </c>
      <c r="O5661" t="s">
        <v>273</v>
      </c>
    </row>
    <row r="5662" spans="1:17" hidden="1" x14ac:dyDescent="0.25">
      <c r="A5662">
        <v>23184</v>
      </c>
      <c r="B5662">
        <v>202422</v>
      </c>
      <c r="C5662" t="str">
        <f>_xlfn.TEXTAFTER(Tabla4[[#This Row],[Escuela]],"- ",1)</f>
        <v>Ingeniería</v>
      </c>
      <c r="D5662" t="s">
        <v>1109</v>
      </c>
      <c r="E5662" t="s">
        <v>17</v>
      </c>
      <c r="F5662">
        <v>23184</v>
      </c>
      <c r="G5662" t="s">
        <v>6147</v>
      </c>
      <c r="H5662" t="s">
        <v>6053</v>
      </c>
      <c r="I5662">
        <v>2</v>
      </c>
      <c r="J5662" t="s">
        <v>6148</v>
      </c>
      <c r="K5662">
        <v>10</v>
      </c>
      <c r="L5662" t="s">
        <v>112</v>
      </c>
      <c r="M5662" t="s">
        <v>22</v>
      </c>
      <c r="N5662" t="s">
        <v>23</v>
      </c>
      <c r="O5662" t="s">
        <v>273</v>
      </c>
    </row>
    <row r="5663" spans="1:17" hidden="1" x14ac:dyDescent="0.25">
      <c r="A5663">
        <v>23185</v>
      </c>
      <c r="B5663">
        <v>202422</v>
      </c>
      <c r="C5663" t="str">
        <f>_xlfn.TEXTAFTER(Tabla4[[#This Row],[Escuela]],"- ",1)</f>
        <v>Ingeniería</v>
      </c>
      <c r="D5663" t="s">
        <v>1109</v>
      </c>
      <c r="E5663" t="s">
        <v>17</v>
      </c>
      <c r="F5663">
        <v>23185</v>
      </c>
      <c r="G5663" t="s">
        <v>6147</v>
      </c>
      <c r="H5663" t="s">
        <v>6053</v>
      </c>
      <c r="I5663">
        <v>3</v>
      </c>
      <c r="J5663" t="s">
        <v>6148</v>
      </c>
      <c r="K5663">
        <v>10</v>
      </c>
      <c r="L5663" t="s">
        <v>112</v>
      </c>
      <c r="M5663" t="s">
        <v>22</v>
      </c>
      <c r="N5663" t="s">
        <v>23</v>
      </c>
      <c r="O5663" t="s">
        <v>273</v>
      </c>
    </row>
    <row r="5664" spans="1:17" hidden="1" x14ac:dyDescent="0.25">
      <c r="A5664">
        <v>23186</v>
      </c>
      <c r="B5664">
        <v>202422</v>
      </c>
      <c r="C5664" t="str">
        <f>_xlfn.TEXTAFTER(Tabla4[[#This Row],[Escuela]],"- ",1)</f>
        <v>Ingeniería</v>
      </c>
      <c r="D5664" t="s">
        <v>1109</v>
      </c>
      <c r="E5664" t="s">
        <v>17</v>
      </c>
      <c r="F5664">
        <v>23186</v>
      </c>
      <c r="G5664" t="s">
        <v>6147</v>
      </c>
      <c r="H5664" t="s">
        <v>6149</v>
      </c>
      <c r="I5664">
        <v>1</v>
      </c>
      <c r="J5664" t="s">
        <v>6150</v>
      </c>
      <c r="K5664">
        <v>5</v>
      </c>
      <c r="L5664" t="s">
        <v>112</v>
      </c>
      <c r="M5664" t="s">
        <v>22</v>
      </c>
      <c r="N5664" t="s">
        <v>23</v>
      </c>
      <c r="O5664" t="s">
        <v>3887</v>
      </c>
    </row>
    <row r="5665" spans="1:15" hidden="1" x14ac:dyDescent="0.25">
      <c r="A5665">
        <v>31023</v>
      </c>
      <c r="B5665">
        <v>202422</v>
      </c>
      <c r="C5665" t="str">
        <f>_xlfn.TEXTAFTER(Tabla4[[#This Row],[Escuela]],"- ",1)</f>
        <v>Ingeniería</v>
      </c>
      <c r="D5665" t="s">
        <v>1109</v>
      </c>
      <c r="E5665" t="s">
        <v>17</v>
      </c>
      <c r="F5665">
        <v>31023</v>
      </c>
      <c r="G5665" t="s">
        <v>6147</v>
      </c>
      <c r="H5665" t="s">
        <v>6149</v>
      </c>
      <c r="I5665">
        <v>2</v>
      </c>
      <c r="J5665" t="s">
        <v>6150</v>
      </c>
      <c r="K5665">
        <v>5</v>
      </c>
      <c r="L5665" t="s">
        <v>112</v>
      </c>
      <c r="M5665" t="s">
        <v>22</v>
      </c>
      <c r="N5665" t="s">
        <v>23</v>
      </c>
      <c r="O5665" t="s">
        <v>302</v>
      </c>
    </row>
    <row r="5666" spans="1:15" hidden="1" x14ac:dyDescent="0.25">
      <c r="A5666">
        <v>23191</v>
      </c>
      <c r="B5666">
        <v>202422</v>
      </c>
      <c r="C5666" t="str">
        <f>_xlfn.TEXTAFTER(Tabla4[[#This Row],[Escuela]],"- ",1)</f>
        <v>Ingeniería</v>
      </c>
      <c r="D5666" t="s">
        <v>1109</v>
      </c>
      <c r="E5666" t="s">
        <v>17</v>
      </c>
      <c r="F5666">
        <v>23191</v>
      </c>
      <c r="G5666" t="s">
        <v>6147</v>
      </c>
      <c r="H5666" t="s">
        <v>2614</v>
      </c>
      <c r="I5666">
        <v>1</v>
      </c>
      <c r="J5666" t="s">
        <v>6151</v>
      </c>
      <c r="K5666">
        <v>5</v>
      </c>
      <c r="L5666" t="s">
        <v>112</v>
      </c>
      <c r="M5666" t="s">
        <v>22</v>
      </c>
      <c r="N5666" t="s">
        <v>23</v>
      </c>
      <c r="O5666" t="s">
        <v>3887</v>
      </c>
    </row>
    <row r="5667" spans="1:15" hidden="1" x14ac:dyDescent="0.25">
      <c r="A5667">
        <v>31024</v>
      </c>
      <c r="B5667">
        <v>202422</v>
      </c>
      <c r="C5667" t="str">
        <f>_xlfn.TEXTAFTER(Tabla4[[#This Row],[Escuela]],"- ",1)</f>
        <v>Ingeniería</v>
      </c>
      <c r="D5667" t="s">
        <v>1109</v>
      </c>
      <c r="E5667" t="s">
        <v>17</v>
      </c>
      <c r="F5667">
        <v>31024</v>
      </c>
      <c r="G5667" t="s">
        <v>6147</v>
      </c>
      <c r="H5667" t="s">
        <v>2614</v>
      </c>
      <c r="I5667">
        <v>2</v>
      </c>
      <c r="J5667" t="s">
        <v>6151</v>
      </c>
      <c r="K5667">
        <v>5</v>
      </c>
      <c r="L5667" t="s">
        <v>112</v>
      </c>
      <c r="M5667" t="s">
        <v>22</v>
      </c>
      <c r="N5667" t="s">
        <v>23</v>
      </c>
      <c r="O5667" t="s">
        <v>302</v>
      </c>
    </row>
    <row r="5668" spans="1:15" hidden="1" x14ac:dyDescent="0.25">
      <c r="A5668">
        <v>15307</v>
      </c>
      <c r="B5668">
        <v>202422</v>
      </c>
      <c r="C5668" t="str">
        <f>_xlfn.TEXTAFTER(Tabla4[[#This Row],[Escuela]],"- ",1)</f>
        <v>Ingeniería</v>
      </c>
      <c r="D5668" t="s">
        <v>1109</v>
      </c>
      <c r="E5668" t="s">
        <v>17</v>
      </c>
      <c r="F5668">
        <v>15307</v>
      </c>
      <c r="G5668" t="s">
        <v>6147</v>
      </c>
      <c r="H5668" t="s">
        <v>6097</v>
      </c>
      <c r="I5668">
        <v>1</v>
      </c>
      <c r="J5668" t="s">
        <v>2087</v>
      </c>
      <c r="K5668">
        <v>10</v>
      </c>
      <c r="L5668" t="s">
        <v>112</v>
      </c>
      <c r="M5668" t="s">
        <v>22</v>
      </c>
      <c r="N5668" t="s">
        <v>23</v>
      </c>
    </row>
    <row r="5669" spans="1:15" hidden="1" x14ac:dyDescent="0.25">
      <c r="A5669">
        <v>15351</v>
      </c>
      <c r="B5669">
        <v>202422</v>
      </c>
      <c r="C5669" t="str">
        <f>_xlfn.TEXTAFTER(Tabla4[[#This Row],[Escuela]],"- ",1)</f>
        <v>Ingeniería</v>
      </c>
      <c r="D5669" t="s">
        <v>1109</v>
      </c>
      <c r="E5669" t="s">
        <v>17</v>
      </c>
      <c r="F5669">
        <v>15351</v>
      </c>
      <c r="G5669" t="s">
        <v>6147</v>
      </c>
      <c r="H5669" t="s">
        <v>6098</v>
      </c>
      <c r="I5669">
        <v>1</v>
      </c>
      <c r="J5669" t="s">
        <v>37</v>
      </c>
      <c r="K5669">
        <v>10</v>
      </c>
      <c r="L5669" t="s">
        <v>112</v>
      </c>
      <c r="M5669" t="s">
        <v>22</v>
      </c>
      <c r="N5669" t="s">
        <v>23</v>
      </c>
    </row>
    <row r="5670" spans="1:15" hidden="1" x14ac:dyDescent="0.25">
      <c r="A5670">
        <v>15376</v>
      </c>
      <c r="B5670">
        <v>202422</v>
      </c>
      <c r="C5670" t="str">
        <f>_xlfn.TEXTAFTER(Tabla4[[#This Row],[Escuela]],"- ",1)</f>
        <v>Ingeniería</v>
      </c>
      <c r="D5670" t="s">
        <v>1109</v>
      </c>
      <c r="E5670" t="s">
        <v>17</v>
      </c>
      <c r="F5670">
        <v>15376</v>
      </c>
      <c r="G5670" t="s">
        <v>6147</v>
      </c>
      <c r="H5670" t="s">
        <v>6099</v>
      </c>
      <c r="I5670">
        <v>1</v>
      </c>
      <c r="J5670" t="s">
        <v>6100</v>
      </c>
      <c r="K5670">
        <v>20</v>
      </c>
      <c r="L5670" t="s">
        <v>112</v>
      </c>
      <c r="M5670" t="s">
        <v>22</v>
      </c>
      <c r="N5670" t="s">
        <v>23</v>
      </c>
    </row>
    <row r="5671" spans="1:15" hidden="1" x14ac:dyDescent="0.25">
      <c r="A5671">
        <v>15388</v>
      </c>
      <c r="B5671">
        <v>202422</v>
      </c>
      <c r="C5671" t="str">
        <f>_xlfn.TEXTAFTER(Tabla4[[#This Row],[Escuela]],"- ",1)</f>
        <v>Ingeniería</v>
      </c>
      <c r="D5671" t="s">
        <v>1109</v>
      </c>
      <c r="E5671" t="s">
        <v>17</v>
      </c>
      <c r="F5671">
        <v>15388</v>
      </c>
      <c r="G5671" t="s">
        <v>6147</v>
      </c>
      <c r="H5671" t="s">
        <v>6101</v>
      </c>
      <c r="I5671">
        <v>1</v>
      </c>
      <c r="J5671" t="s">
        <v>6152</v>
      </c>
      <c r="K5671">
        <v>30</v>
      </c>
      <c r="L5671" t="s">
        <v>112</v>
      </c>
      <c r="M5671" t="s">
        <v>22</v>
      </c>
      <c r="N5671" t="s">
        <v>23</v>
      </c>
    </row>
    <row r="5672" spans="1:15" hidden="1" x14ac:dyDescent="0.25">
      <c r="A5672">
        <v>16896</v>
      </c>
      <c r="B5672">
        <v>202422</v>
      </c>
      <c r="C5672" t="str">
        <f>_xlfn.TEXTAFTER(Tabla4[[#This Row],[Escuela]],"- ",1)</f>
        <v>Ingeniería</v>
      </c>
      <c r="D5672" t="s">
        <v>1109</v>
      </c>
      <c r="E5672" t="s">
        <v>17</v>
      </c>
      <c r="F5672">
        <v>16896</v>
      </c>
      <c r="G5672" t="s">
        <v>6147</v>
      </c>
      <c r="H5672" t="s">
        <v>799</v>
      </c>
      <c r="I5672">
        <v>1</v>
      </c>
      <c r="J5672" t="s">
        <v>293</v>
      </c>
      <c r="K5672">
        <v>50</v>
      </c>
      <c r="L5672" t="s">
        <v>112</v>
      </c>
      <c r="M5672" t="s">
        <v>22</v>
      </c>
      <c r="N5672" t="s">
        <v>23</v>
      </c>
    </row>
    <row r="5673" spans="1:15" hidden="1" x14ac:dyDescent="0.25">
      <c r="A5673">
        <v>16897</v>
      </c>
      <c r="B5673">
        <v>202422</v>
      </c>
      <c r="C5673" t="str">
        <f>_xlfn.TEXTAFTER(Tabla4[[#This Row],[Escuela]],"- ",1)</f>
        <v>Ingeniería</v>
      </c>
      <c r="D5673" t="s">
        <v>1109</v>
      </c>
      <c r="E5673" t="s">
        <v>17</v>
      </c>
      <c r="F5673">
        <v>16897</v>
      </c>
      <c r="G5673" t="s">
        <v>6147</v>
      </c>
      <c r="H5673" t="s">
        <v>800</v>
      </c>
      <c r="I5673">
        <v>1</v>
      </c>
      <c r="J5673" t="s">
        <v>295</v>
      </c>
      <c r="K5673">
        <v>50</v>
      </c>
      <c r="L5673" t="s">
        <v>112</v>
      </c>
      <c r="M5673" t="s">
        <v>22</v>
      </c>
      <c r="N5673" t="s">
        <v>23</v>
      </c>
    </row>
    <row r="5674" spans="1:15" hidden="1" x14ac:dyDescent="0.25">
      <c r="A5674">
        <v>18392</v>
      </c>
      <c r="B5674">
        <v>202422</v>
      </c>
      <c r="C5674" t="str">
        <f>_xlfn.TEXTAFTER(Tabla4[[#This Row],[Escuela]],"- ",1)</f>
        <v>Ingeniería</v>
      </c>
      <c r="D5674" t="s">
        <v>1109</v>
      </c>
      <c r="E5674" t="s">
        <v>17</v>
      </c>
      <c r="F5674">
        <v>18392</v>
      </c>
      <c r="G5674" t="s">
        <v>6147</v>
      </c>
      <c r="H5674" t="s">
        <v>1683</v>
      </c>
      <c r="I5674">
        <v>1</v>
      </c>
      <c r="J5674" t="s">
        <v>297</v>
      </c>
      <c r="K5674">
        <v>50</v>
      </c>
      <c r="L5674" t="s">
        <v>112</v>
      </c>
      <c r="M5674" t="s">
        <v>22</v>
      </c>
      <c r="N5674" t="s">
        <v>23</v>
      </c>
    </row>
    <row r="5675" spans="1:15" hidden="1" x14ac:dyDescent="0.25">
      <c r="A5675">
        <v>16899</v>
      </c>
      <c r="B5675">
        <v>202422</v>
      </c>
      <c r="C5675" t="str">
        <f>_xlfn.TEXTAFTER(Tabla4[[#This Row],[Escuela]],"- ",1)</f>
        <v>Ingeniería</v>
      </c>
      <c r="D5675" t="s">
        <v>1109</v>
      </c>
      <c r="E5675" t="s">
        <v>17</v>
      </c>
      <c r="F5675">
        <v>16899</v>
      </c>
      <c r="G5675" t="s">
        <v>6147</v>
      </c>
      <c r="H5675" t="s">
        <v>555</v>
      </c>
      <c r="I5675">
        <v>1</v>
      </c>
      <c r="J5675" t="s">
        <v>6103</v>
      </c>
      <c r="K5675">
        <v>0</v>
      </c>
      <c r="L5675" t="s">
        <v>112</v>
      </c>
      <c r="M5675" t="s">
        <v>22</v>
      </c>
      <c r="N5675" t="s">
        <v>23</v>
      </c>
    </row>
    <row r="5676" spans="1:15" hidden="1" x14ac:dyDescent="0.25">
      <c r="A5676">
        <v>11946</v>
      </c>
      <c r="B5676">
        <v>202422</v>
      </c>
      <c r="C5676" t="str">
        <f>_xlfn.TEXTAFTER(Tabla4[[#This Row],[Escuela]],"- ",1)</f>
        <v>Ingeniería</v>
      </c>
      <c r="D5676" t="s">
        <v>1109</v>
      </c>
      <c r="E5676" t="s">
        <v>17</v>
      </c>
      <c r="F5676">
        <v>11946</v>
      </c>
      <c r="G5676" t="s">
        <v>6147</v>
      </c>
      <c r="H5676" t="s">
        <v>558</v>
      </c>
      <c r="I5676">
        <v>1</v>
      </c>
      <c r="J5676" t="s">
        <v>42</v>
      </c>
      <c r="K5676">
        <v>0</v>
      </c>
      <c r="L5676" t="s">
        <v>112</v>
      </c>
      <c r="M5676" t="s">
        <v>22</v>
      </c>
      <c r="N5676" t="s">
        <v>23</v>
      </c>
    </row>
    <row r="5677" spans="1:15" hidden="1" x14ac:dyDescent="0.25">
      <c r="A5677">
        <v>23158</v>
      </c>
      <c r="B5677">
        <v>202422</v>
      </c>
      <c r="C5677" t="str">
        <f>_xlfn.TEXTAFTER(Tabla4[[#This Row],[Escuela]],"- ",1)</f>
        <v>Ingeniería</v>
      </c>
      <c r="D5677" t="s">
        <v>1109</v>
      </c>
      <c r="E5677" t="s">
        <v>17</v>
      </c>
      <c r="F5677">
        <v>23158</v>
      </c>
      <c r="G5677" t="s">
        <v>6147</v>
      </c>
      <c r="H5677" t="s">
        <v>6153</v>
      </c>
      <c r="I5677">
        <v>1</v>
      </c>
      <c r="J5677" t="s">
        <v>42</v>
      </c>
      <c r="K5677">
        <v>0</v>
      </c>
      <c r="L5677" t="s">
        <v>112</v>
      </c>
      <c r="M5677" t="s">
        <v>22</v>
      </c>
      <c r="N5677" t="s">
        <v>23</v>
      </c>
    </row>
    <row r="5678" spans="1:15" hidden="1" x14ac:dyDescent="0.25">
      <c r="A5678">
        <v>19991</v>
      </c>
      <c r="B5678">
        <v>202422</v>
      </c>
      <c r="C5678" t="str">
        <f>_xlfn.TEXTAFTER(Tabla4[[#This Row],[Escuela]],"- ",1)</f>
        <v>Ingeniería</v>
      </c>
      <c r="D5678" t="s">
        <v>1109</v>
      </c>
      <c r="E5678" t="s">
        <v>17</v>
      </c>
      <c r="F5678">
        <v>19991</v>
      </c>
      <c r="G5678" t="s">
        <v>6147</v>
      </c>
      <c r="H5678" t="s">
        <v>560</v>
      </c>
      <c r="I5678">
        <v>1</v>
      </c>
      <c r="J5678" t="s">
        <v>278</v>
      </c>
      <c r="K5678">
        <v>0</v>
      </c>
      <c r="L5678" t="s">
        <v>112</v>
      </c>
      <c r="M5678" t="s">
        <v>22</v>
      </c>
      <c r="N5678" t="s">
        <v>23</v>
      </c>
    </row>
    <row r="5679" spans="1:15" hidden="1" x14ac:dyDescent="0.25">
      <c r="A5679">
        <v>21717</v>
      </c>
      <c r="B5679">
        <v>202422</v>
      </c>
      <c r="C5679" t="str">
        <f>_xlfn.TEXTAFTER(Tabla4[[#This Row],[Escuela]],"- ",1)</f>
        <v>Ingeniería</v>
      </c>
      <c r="D5679" t="s">
        <v>1109</v>
      </c>
      <c r="E5679" t="s">
        <v>17</v>
      </c>
      <c r="F5679">
        <v>21717</v>
      </c>
      <c r="G5679" t="s">
        <v>6147</v>
      </c>
      <c r="H5679" t="s">
        <v>4298</v>
      </c>
      <c r="I5679">
        <v>1</v>
      </c>
      <c r="J5679" t="s">
        <v>278</v>
      </c>
      <c r="K5679">
        <v>0</v>
      </c>
      <c r="L5679" t="s">
        <v>112</v>
      </c>
      <c r="M5679" t="s">
        <v>22</v>
      </c>
      <c r="N5679" t="s">
        <v>23</v>
      </c>
    </row>
    <row r="5680" spans="1:15" hidden="1" x14ac:dyDescent="0.25">
      <c r="A5680">
        <v>16901</v>
      </c>
      <c r="B5680">
        <v>202422</v>
      </c>
      <c r="C5680" t="str">
        <f>_xlfn.TEXTAFTER(Tabla4[[#This Row],[Escuela]],"- ",1)</f>
        <v>Ingeniería</v>
      </c>
      <c r="D5680" t="s">
        <v>1109</v>
      </c>
      <c r="E5680" t="s">
        <v>17</v>
      </c>
      <c r="F5680">
        <v>16901</v>
      </c>
      <c r="G5680" t="s">
        <v>6147</v>
      </c>
      <c r="H5680" t="s">
        <v>6104</v>
      </c>
      <c r="I5680">
        <v>1</v>
      </c>
      <c r="J5680" t="s">
        <v>2092</v>
      </c>
      <c r="K5680">
        <v>0</v>
      </c>
      <c r="L5680" t="s">
        <v>112</v>
      </c>
      <c r="M5680" t="s">
        <v>22</v>
      </c>
      <c r="N5680" t="s">
        <v>23</v>
      </c>
    </row>
    <row r="5681" spans="1:16" hidden="1" x14ac:dyDescent="0.25">
      <c r="A5681">
        <v>16900</v>
      </c>
      <c r="B5681">
        <v>202422</v>
      </c>
      <c r="C5681" t="str">
        <f>_xlfn.TEXTAFTER(Tabla4[[#This Row],[Escuela]],"- ",1)</f>
        <v>Ingeniería</v>
      </c>
      <c r="D5681" t="s">
        <v>1109</v>
      </c>
      <c r="E5681" t="s">
        <v>17</v>
      </c>
      <c r="F5681">
        <v>16900</v>
      </c>
      <c r="G5681" t="s">
        <v>6147</v>
      </c>
      <c r="H5681" t="s">
        <v>6105</v>
      </c>
      <c r="I5681">
        <v>1</v>
      </c>
      <c r="J5681" t="s">
        <v>281</v>
      </c>
      <c r="K5681">
        <v>0</v>
      </c>
      <c r="L5681" t="s">
        <v>112</v>
      </c>
      <c r="M5681" t="s">
        <v>22</v>
      </c>
      <c r="N5681" t="s">
        <v>23</v>
      </c>
    </row>
    <row r="5682" spans="1:16" hidden="1" x14ac:dyDescent="0.25">
      <c r="A5682">
        <v>20393</v>
      </c>
      <c r="B5682">
        <v>202422</v>
      </c>
      <c r="C5682" t="str">
        <f>_xlfn.TEXTAFTER(Tabla4[[#This Row],[Escuela]],"- ",1)</f>
        <v>Ingeniería</v>
      </c>
      <c r="D5682" t="s">
        <v>1109</v>
      </c>
      <c r="E5682" t="s">
        <v>17</v>
      </c>
      <c r="F5682">
        <v>20393</v>
      </c>
      <c r="G5682" t="s">
        <v>6147</v>
      </c>
      <c r="H5682" t="s">
        <v>6107</v>
      </c>
      <c r="I5682">
        <v>1</v>
      </c>
      <c r="J5682" t="s">
        <v>6108</v>
      </c>
      <c r="K5682">
        <v>0</v>
      </c>
      <c r="L5682" t="s">
        <v>112</v>
      </c>
      <c r="M5682" t="s">
        <v>22</v>
      </c>
      <c r="N5682" t="s">
        <v>23</v>
      </c>
    </row>
    <row r="5683" spans="1:16" hidden="1" x14ac:dyDescent="0.25">
      <c r="A5683">
        <v>20395</v>
      </c>
      <c r="B5683">
        <v>202422</v>
      </c>
      <c r="C5683" t="str">
        <f>_xlfn.TEXTAFTER(Tabla4[[#This Row],[Escuela]],"- ",1)</f>
        <v>Ingeniería</v>
      </c>
      <c r="D5683" t="s">
        <v>1109</v>
      </c>
      <c r="E5683" t="s">
        <v>17</v>
      </c>
      <c r="F5683">
        <v>20395</v>
      </c>
      <c r="G5683" t="s">
        <v>6147</v>
      </c>
      <c r="H5683" t="s">
        <v>6154</v>
      </c>
      <c r="I5683">
        <v>1</v>
      </c>
      <c r="J5683" t="s">
        <v>2109</v>
      </c>
      <c r="K5683">
        <v>0</v>
      </c>
      <c r="L5683" t="s">
        <v>112</v>
      </c>
      <c r="M5683" t="s">
        <v>22</v>
      </c>
      <c r="N5683" t="s">
        <v>23</v>
      </c>
    </row>
    <row r="5684" spans="1:16" hidden="1" x14ac:dyDescent="0.25">
      <c r="A5684">
        <v>13468</v>
      </c>
      <c r="B5684">
        <v>202422</v>
      </c>
      <c r="C5684" t="str">
        <f>_xlfn.TEXTAFTER(Tabla4[[#This Row],[Escuela]],"- ",1)</f>
        <v>Ingeniería</v>
      </c>
      <c r="D5684" t="s">
        <v>1109</v>
      </c>
      <c r="E5684" t="s">
        <v>58</v>
      </c>
      <c r="F5684">
        <v>13468</v>
      </c>
      <c r="G5684" t="s">
        <v>6155</v>
      </c>
      <c r="H5684" t="s">
        <v>827</v>
      </c>
      <c r="I5684">
        <v>1</v>
      </c>
      <c r="J5684" t="s">
        <v>6156</v>
      </c>
      <c r="K5684">
        <v>5</v>
      </c>
      <c r="L5684" t="s">
        <v>809</v>
      </c>
      <c r="M5684" t="s">
        <v>81</v>
      </c>
      <c r="N5684" t="s">
        <v>23</v>
      </c>
      <c r="O5684" t="s">
        <v>1781</v>
      </c>
    </row>
    <row r="5685" spans="1:16" hidden="1" x14ac:dyDescent="0.25">
      <c r="A5685">
        <v>13470</v>
      </c>
      <c r="B5685">
        <v>202422</v>
      </c>
      <c r="C5685" t="str">
        <f>_xlfn.TEXTAFTER(Tabla4[[#This Row],[Escuela]],"- ",1)</f>
        <v>Ingeniería</v>
      </c>
      <c r="D5685" t="s">
        <v>1109</v>
      </c>
      <c r="E5685" t="s">
        <v>58</v>
      </c>
      <c r="F5685">
        <v>13470</v>
      </c>
      <c r="G5685" t="s">
        <v>6155</v>
      </c>
      <c r="H5685" t="s">
        <v>6157</v>
      </c>
      <c r="I5685">
        <v>1</v>
      </c>
      <c r="J5685" t="s">
        <v>6158</v>
      </c>
      <c r="K5685">
        <v>5</v>
      </c>
      <c r="L5685" t="s">
        <v>809</v>
      </c>
      <c r="M5685" t="s">
        <v>81</v>
      </c>
      <c r="N5685" t="s">
        <v>23</v>
      </c>
      <c r="O5685" t="s">
        <v>1328</v>
      </c>
    </row>
    <row r="5686" spans="1:16" hidden="1" x14ac:dyDescent="0.25">
      <c r="A5686">
        <v>13472</v>
      </c>
      <c r="B5686">
        <v>202422</v>
      </c>
      <c r="C5686" t="str">
        <f>_xlfn.TEXTAFTER(Tabla4[[#This Row],[Escuela]],"- ",1)</f>
        <v>Ingeniería</v>
      </c>
      <c r="D5686" t="s">
        <v>1109</v>
      </c>
      <c r="E5686" t="s">
        <v>58</v>
      </c>
      <c r="F5686">
        <v>13472</v>
      </c>
      <c r="G5686" t="s">
        <v>6155</v>
      </c>
      <c r="H5686" t="s">
        <v>1129</v>
      </c>
      <c r="I5686">
        <v>1</v>
      </c>
      <c r="J5686" t="s">
        <v>6159</v>
      </c>
      <c r="K5686">
        <v>5</v>
      </c>
      <c r="L5686" t="s">
        <v>809</v>
      </c>
      <c r="M5686" t="s">
        <v>81</v>
      </c>
      <c r="N5686" t="s">
        <v>23</v>
      </c>
      <c r="O5686" t="s">
        <v>1328</v>
      </c>
    </row>
    <row r="5687" spans="1:16" hidden="1" x14ac:dyDescent="0.25">
      <c r="A5687">
        <v>30197</v>
      </c>
      <c r="B5687">
        <v>202422</v>
      </c>
      <c r="C5687" t="str">
        <f>_xlfn.TEXTAFTER(Tabla4[[#This Row],[Escuela]],"- ",1)</f>
        <v>Ingeniería</v>
      </c>
      <c r="D5687" t="s">
        <v>1109</v>
      </c>
      <c r="E5687" t="s">
        <v>58</v>
      </c>
      <c r="F5687">
        <v>30197</v>
      </c>
      <c r="G5687" t="s">
        <v>6155</v>
      </c>
      <c r="H5687" t="s">
        <v>6160</v>
      </c>
      <c r="I5687">
        <v>1</v>
      </c>
      <c r="J5687" t="s">
        <v>6161</v>
      </c>
      <c r="K5687">
        <v>5</v>
      </c>
      <c r="L5687" t="s">
        <v>809</v>
      </c>
      <c r="M5687" t="s">
        <v>81</v>
      </c>
      <c r="N5687" t="s">
        <v>23</v>
      </c>
      <c r="O5687" t="s">
        <v>113</v>
      </c>
    </row>
    <row r="5688" spans="1:16" hidden="1" x14ac:dyDescent="0.25">
      <c r="A5688">
        <v>30203</v>
      </c>
      <c r="B5688">
        <v>202422</v>
      </c>
      <c r="C5688" t="str">
        <f>_xlfn.TEXTAFTER(Tabla4[[#This Row],[Escuela]],"- ",1)</f>
        <v>Ingeniería</v>
      </c>
      <c r="D5688" t="s">
        <v>1109</v>
      </c>
      <c r="E5688" t="s">
        <v>58</v>
      </c>
      <c r="F5688">
        <v>30203</v>
      </c>
      <c r="G5688" t="s">
        <v>6155</v>
      </c>
      <c r="H5688" t="s">
        <v>5536</v>
      </c>
      <c r="I5688">
        <v>1</v>
      </c>
      <c r="J5688" t="s">
        <v>5159</v>
      </c>
      <c r="K5688">
        <v>5</v>
      </c>
      <c r="L5688" t="s">
        <v>809</v>
      </c>
      <c r="M5688" t="s">
        <v>81</v>
      </c>
      <c r="N5688" t="s">
        <v>23</v>
      </c>
      <c r="O5688" t="s">
        <v>113</v>
      </c>
    </row>
    <row r="5689" spans="1:16" hidden="1" x14ac:dyDescent="0.25">
      <c r="A5689">
        <v>17472</v>
      </c>
      <c r="B5689">
        <v>202422</v>
      </c>
      <c r="C5689" t="str">
        <f>_xlfn.TEXTAFTER(Tabla4[[#This Row],[Escuela]],"- ",1)</f>
        <v>Ingeniería</v>
      </c>
      <c r="D5689" t="s">
        <v>1109</v>
      </c>
      <c r="E5689" t="s">
        <v>58</v>
      </c>
      <c r="F5689">
        <v>17472</v>
      </c>
      <c r="G5689" t="s">
        <v>6155</v>
      </c>
      <c r="H5689" t="s">
        <v>6162</v>
      </c>
      <c r="I5689">
        <v>1</v>
      </c>
      <c r="J5689" t="s">
        <v>6163</v>
      </c>
      <c r="K5689">
        <v>5</v>
      </c>
      <c r="L5689" t="s">
        <v>809</v>
      </c>
      <c r="M5689" t="s">
        <v>81</v>
      </c>
      <c r="N5689" t="s">
        <v>23</v>
      </c>
      <c r="O5689" t="s">
        <v>1781</v>
      </c>
    </row>
    <row r="5690" spans="1:16" hidden="1" x14ac:dyDescent="0.25">
      <c r="A5690">
        <v>30235</v>
      </c>
      <c r="B5690">
        <v>202422</v>
      </c>
      <c r="C5690" t="str">
        <f>_xlfn.TEXTAFTER(Tabla4[[#This Row],[Escuela]],"- ",1)</f>
        <v>Ingeniería</v>
      </c>
      <c r="D5690" t="s">
        <v>1109</v>
      </c>
      <c r="E5690" t="s">
        <v>58</v>
      </c>
      <c r="F5690">
        <v>30235</v>
      </c>
      <c r="G5690" t="s">
        <v>6155</v>
      </c>
      <c r="H5690" t="s">
        <v>5554</v>
      </c>
      <c r="I5690">
        <v>1</v>
      </c>
      <c r="J5690" t="s">
        <v>6164</v>
      </c>
      <c r="K5690">
        <v>5</v>
      </c>
      <c r="L5690" t="s">
        <v>809</v>
      </c>
      <c r="M5690" t="s">
        <v>81</v>
      </c>
      <c r="N5690" t="s">
        <v>23</v>
      </c>
      <c r="O5690" t="s">
        <v>113</v>
      </c>
    </row>
    <row r="5691" spans="1:16" hidden="1" x14ac:dyDescent="0.25">
      <c r="A5691">
        <v>20653</v>
      </c>
      <c r="B5691">
        <v>202422</v>
      </c>
      <c r="C5691" t="str">
        <f>_xlfn.TEXTAFTER(Tabla4[[#This Row],[Escuela]],"- ",1)</f>
        <v>Ingeniería</v>
      </c>
      <c r="D5691" t="s">
        <v>1109</v>
      </c>
      <c r="E5691" t="s">
        <v>58</v>
      </c>
      <c r="F5691">
        <v>20653</v>
      </c>
      <c r="G5691" t="s">
        <v>6155</v>
      </c>
      <c r="H5691" t="s">
        <v>6165</v>
      </c>
      <c r="I5691">
        <v>1</v>
      </c>
      <c r="J5691" t="s">
        <v>6166</v>
      </c>
      <c r="K5691">
        <v>5</v>
      </c>
      <c r="L5691" t="s">
        <v>809</v>
      </c>
      <c r="M5691" t="s">
        <v>81</v>
      </c>
      <c r="N5691" t="s">
        <v>23</v>
      </c>
      <c r="O5691" t="s">
        <v>1328</v>
      </c>
    </row>
    <row r="5692" spans="1:16" hidden="1" x14ac:dyDescent="0.25">
      <c r="A5692">
        <v>20654</v>
      </c>
      <c r="B5692">
        <v>202422</v>
      </c>
      <c r="C5692" t="str">
        <f>_xlfn.TEXTAFTER(Tabla4[[#This Row],[Escuela]],"- ",1)</f>
        <v>Ingeniería</v>
      </c>
      <c r="D5692" t="s">
        <v>1109</v>
      </c>
      <c r="E5692" t="s">
        <v>58</v>
      </c>
      <c r="F5692">
        <v>20654</v>
      </c>
      <c r="G5692" t="s">
        <v>6155</v>
      </c>
      <c r="H5692" t="s">
        <v>4774</v>
      </c>
      <c r="I5692">
        <v>1</v>
      </c>
      <c r="J5692" t="s">
        <v>6167</v>
      </c>
      <c r="K5692">
        <v>5</v>
      </c>
      <c r="L5692" t="s">
        <v>809</v>
      </c>
      <c r="M5692" t="s">
        <v>81</v>
      </c>
      <c r="N5692" t="s">
        <v>23</v>
      </c>
      <c r="O5692" t="s">
        <v>1328</v>
      </c>
    </row>
    <row r="5693" spans="1:16" hidden="1" x14ac:dyDescent="0.25">
      <c r="A5693">
        <v>30653</v>
      </c>
      <c r="B5693">
        <v>202422</v>
      </c>
      <c r="C5693" t="str">
        <f>_xlfn.TEXTAFTER(Tabla4[[#This Row],[Escuela]],"- ",1)</f>
        <v>Ingeniería</v>
      </c>
      <c r="D5693" t="s">
        <v>1109</v>
      </c>
      <c r="E5693" t="s">
        <v>58</v>
      </c>
      <c r="F5693">
        <v>30653</v>
      </c>
      <c r="G5693" t="s">
        <v>6055</v>
      </c>
      <c r="H5693" t="s">
        <v>1882</v>
      </c>
      <c r="I5693">
        <v>1</v>
      </c>
      <c r="J5693" t="s">
        <v>6168</v>
      </c>
      <c r="K5693">
        <v>10</v>
      </c>
      <c r="L5693" t="s">
        <v>112</v>
      </c>
      <c r="M5693" t="s">
        <v>22</v>
      </c>
      <c r="N5693" t="s">
        <v>805</v>
      </c>
      <c r="O5693" t="s">
        <v>898</v>
      </c>
      <c r="P5693" t="s">
        <v>355</v>
      </c>
    </row>
    <row r="5694" spans="1:16" hidden="1" x14ac:dyDescent="0.25">
      <c r="A5694">
        <v>30661</v>
      </c>
      <c r="B5694">
        <v>202422</v>
      </c>
      <c r="C5694" t="str">
        <f>_xlfn.TEXTAFTER(Tabla4[[#This Row],[Escuela]],"- ",1)</f>
        <v>Ingeniería</v>
      </c>
      <c r="D5694" t="s">
        <v>1109</v>
      </c>
      <c r="E5694" t="s">
        <v>58</v>
      </c>
      <c r="F5694">
        <v>30661</v>
      </c>
      <c r="G5694" t="s">
        <v>6055</v>
      </c>
      <c r="H5694" t="s">
        <v>5162</v>
      </c>
      <c r="I5694">
        <v>1</v>
      </c>
      <c r="J5694" t="s">
        <v>6169</v>
      </c>
      <c r="K5694">
        <v>5</v>
      </c>
      <c r="L5694" t="s">
        <v>112</v>
      </c>
      <c r="M5694" t="s">
        <v>22</v>
      </c>
    </row>
    <row r="5695" spans="1:16" hidden="1" x14ac:dyDescent="0.25">
      <c r="A5695">
        <v>10945</v>
      </c>
      <c r="B5695">
        <v>202422</v>
      </c>
      <c r="C5695" t="str">
        <f>_xlfn.TEXTAFTER(Tabla4[[#This Row],[Escuela]],"- ",1)</f>
        <v>Ingeniería</v>
      </c>
      <c r="D5695" t="s">
        <v>1109</v>
      </c>
      <c r="E5695" t="s">
        <v>58</v>
      </c>
      <c r="F5695">
        <v>10945</v>
      </c>
      <c r="G5695" t="s">
        <v>6055</v>
      </c>
      <c r="H5695" t="s">
        <v>6170</v>
      </c>
      <c r="I5695">
        <v>1</v>
      </c>
      <c r="J5695" t="s">
        <v>6171</v>
      </c>
      <c r="K5695">
        <v>10</v>
      </c>
      <c r="L5695" t="s">
        <v>112</v>
      </c>
      <c r="M5695" t="s">
        <v>22</v>
      </c>
      <c r="N5695" t="s">
        <v>821</v>
      </c>
      <c r="O5695" t="s">
        <v>258</v>
      </c>
    </row>
    <row r="5696" spans="1:16" hidden="1" x14ac:dyDescent="0.25">
      <c r="A5696">
        <v>20415</v>
      </c>
      <c r="B5696">
        <v>202422</v>
      </c>
      <c r="C5696" t="str">
        <f>_xlfn.TEXTAFTER(Tabla4[[#This Row],[Escuela]],"- ",1)</f>
        <v>Ingeniería</v>
      </c>
      <c r="D5696" t="s">
        <v>1109</v>
      </c>
      <c r="E5696" t="s">
        <v>58</v>
      </c>
      <c r="F5696">
        <v>20415</v>
      </c>
      <c r="G5696" t="s">
        <v>6055</v>
      </c>
      <c r="H5696" t="s">
        <v>5528</v>
      </c>
      <c r="I5696">
        <v>1</v>
      </c>
      <c r="J5696" t="s">
        <v>6172</v>
      </c>
      <c r="K5696">
        <v>10</v>
      </c>
      <c r="L5696" t="s">
        <v>112</v>
      </c>
      <c r="M5696" t="s">
        <v>22</v>
      </c>
      <c r="N5696" t="s">
        <v>821</v>
      </c>
      <c r="O5696" t="s">
        <v>264</v>
      </c>
    </row>
    <row r="5697" spans="1:16" hidden="1" x14ac:dyDescent="0.25">
      <c r="A5697">
        <v>10950</v>
      </c>
      <c r="B5697">
        <v>202422</v>
      </c>
      <c r="C5697" t="str">
        <f>_xlfn.TEXTAFTER(Tabla4[[#This Row],[Escuela]],"- ",1)</f>
        <v>Ingeniería</v>
      </c>
      <c r="D5697" t="s">
        <v>1109</v>
      </c>
      <c r="E5697" t="s">
        <v>58</v>
      </c>
      <c r="F5697">
        <v>10950</v>
      </c>
      <c r="G5697" t="s">
        <v>6055</v>
      </c>
      <c r="H5697" t="s">
        <v>6173</v>
      </c>
      <c r="I5697">
        <v>1</v>
      </c>
      <c r="J5697" t="s">
        <v>6174</v>
      </c>
      <c r="K5697">
        <v>10</v>
      </c>
      <c r="L5697" t="s">
        <v>112</v>
      </c>
      <c r="M5697" t="s">
        <v>22</v>
      </c>
      <c r="N5697" t="s">
        <v>821</v>
      </c>
      <c r="O5697" t="s">
        <v>813</v>
      </c>
    </row>
    <row r="5698" spans="1:16" hidden="1" x14ac:dyDescent="0.25">
      <c r="A5698">
        <v>30530</v>
      </c>
      <c r="B5698">
        <v>202422</v>
      </c>
      <c r="C5698" t="str">
        <f>_xlfn.TEXTAFTER(Tabla4[[#This Row],[Escuela]],"- ",1)</f>
        <v>Ingeniería</v>
      </c>
      <c r="D5698" t="s">
        <v>1109</v>
      </c>
      <c r="E5698" t="s">
        <v>58</v>
      </c>
      <c r="F5698">
        <v>30530</v>
      </c>
      <c r="G5698" t="s">
        <v>6055</v>
      </c>
      <c r="H5698" t="s">
        <v>6175</v>
      </c>
      <c r="I5698">
        <v>1</v>
      </c>
      <c r="J5698" t="s">
        <v>6176</v>
      </c>
      <c r="K5698">
        <v>10</v>
      </c>
      <c r="L5698" t="s">
        <v>112</v>
      </c>
      <c r="M5698" t="s">
        <v>22</v>
      </c>
      <c r="N5698" t="s">
        <v>821</v>
      </c>
      <c r="O5698" t="s">
        <v>119</v>
      </c>
    </row>
    <row r="5699" spans="1:16" hidden="1" x14ac:dyDescent="0.25">
      <c r="A5699">
        <v>30660</v>
      </c>
      <c r="B5699">
        <v>202422</v>
      </c>
      <c r="C5699" t="str">
        <f>_xlfn.TEXTAFTER(Tabla4[[#This Row],[Escuela]],"- ",1)</f>
        <v>Ingeniería</v>
      </c>
      <c r="D5699" t="s">
        <v>1109</v>
      </c>
      <c r="E5699" t="s">
        <v>58</v>
      </c>
      <c r="F5699">
        <v>30660</v>
      </c>
      <c r="G5699" t="s">
        <v>6055</v>
      </c>
      <c r="H5699" t="s">
        <v>6177</v>
      </c>
      <c r="I5699">
        <v>1</v>
      </c>
      <c r="J5699" t="s">
        <v>6178</v>
      </c>
      <c r="K5699">
        <v>5</v>
      </c>
      <c r="L5699" t="s">
        <v>112</v>
      </c>
      <c r="M5699" t="s">
        <v>22</v>
      </c>
    </row>
    <row r="5700" spans="1:16" hidden="1" x14ac:dyDescent="0.25">
      <c r="A5700">
        <v>14348</v>
      </c>
      <c r="B5700">
        <v>202422</v>
      </c>
      <c r="C5700" t="str">
        <f>_xlfn.TEXTAFTER(Tabla4[[#This Row],[Escuela]],"- ",1)</f>
        <v>Ingeniería</v>
      </c>
      <c r="D5700" t="s">
        <v>1109</v>
      </c>
      <c r="E5700" t="s">
        <v>58</v>
      </c>
      <c r="F5700">
        <v>14348</v>
      </c>
      <c r="G5700" t="s">
        <v>6055</v>
      </c>
      <c r="H5700" t="s">
        <v>6179</v>
      </c>
      <c r="I5700">
        <v>1</v>
      </c>
      <c r="J5700" t="s">
        <v>6180</v>
      </c>
      <c r="K5700">
        <v>10</v>
      </c>
      <c r="L5700" t="s">
        <v>112</v>
      </c>
      <c r="M5700" t="s">
        <v>22</v>
      </c>
      <c r="N5700" t="s">
        <v>805</v>
      </c>
      <c r="O5700" t="s">
        <v>343</v>
      </c>
      <c r="P5700" t="s">
        <v>464</v>
      </c>
    </row>
    <row r="5701" spans="1:16" hidden="1" x14ac:dyDescent="0.25">
      <c r="A5701">
        <v>31400</v>
      </c>
      <c r="B5701">
        <v>202422</v>
      </c>
      <c r="C5701" t="str">
        <f>_xlfn.TEXTAFTER(Tabla4[[#This Row],[Escuela]],"- ",1)</f>
        <v>Ingeniería</v>
      </c>
      <c r="D5701" t="s">
        <v>1109</v>
      </c>
      <c r="E5701" t="s">
        <v>58</v>
      </c>
      <c r="F5701">
        <v>31400</v>
      </c>
      <c r="G5701" t="s">
        <v>6058</v>
      </c>
      <c r="H5701" t="s">
        <v>6181</v>
      </c>
      <c r="I5701">
        <v>1</v>
      </c>
      <c r="J5701" t="s">
        <v>6182</v>
      </c>
      <c r="K5701">
        <v>10</v>
      </c>
      <c r="L5701" t="s">
        <v>112</v>
      </c>
      <c r="M5701" t="s">
        <v>22</v>
      </c>
      <c r="N5701" t="s">
        <v>23</v>
      </c>
      <c r="O5701" t="s">
        <v>898</v>
      </c>
    </row>
    <row r="5702" spans="1:16" hidden="1" x14ac:dyDescent="0.25">
      <c r="A5702">
        <v>11193</v>
      </c>
      <c r="B5702">
        <v>202422</v>
      </c>
      <c r="C5702" t="str">
        <f>_xlfn.TEXTAFTER(Tabla4[[#This Row],[Escuela]],"- ",1)</f>
        <v>Ingeniería</v>
      </c>
      <c r="D5702" t="s">
        <v>1109</v>
      </c>
      <c r="E5702" t="s">
        <v>58</v>
      </c>
      <c r="F5702">
        <v>11193</v>
      </c>
      <c r="G5702" t="s">
        <v>6058</v>
      </c>
      <c r="H5702" t="s">
        <v>1887</v>
      </c>
      <c r="I5702">
        <v>1</v>
      </c>
      <c r="J5702" t="s">
        <v>6183</v>
      </c>
      <c r="K5702">
        <v>10</v>
      </c>
      <c r="L5702" t="s">
        <v>112</v>
      </c>
      <c r="M5702" t="s">
        <v>22</v>
      </c>
      <c r="N5702" t="s">
        <v>23</v>
      </c>
      <c r="O5702" t="s">
        <v>258</v>
      </c>
    </row>
    <row r="5703" spans="1:16" hidden="1" x14ac:dyDescent="0.25">
      <c r="A5703">
        <v>11196</v>
      </c>
      <c r="B5703">
        <v>202422</v>
      </c>
      <c r="C5703" t="str">
        <f>_xlfn.TEXTAFTER(Tabla4[[#This Row],[Escuela]],"- ",1)</f>
        <v>Ingeniería</v>
      </c>
      <c r="D5703" t="s">
        <v>1109</v>
      </c>
      <c r="E5703" t="s">
        <v>58</v>
      </c>
      <c r="F5703">
        <v>11196</v>
      </c>
      <c r="G5703" t="s">
        <v>6058</v>
      </c>
      <c r="H5703" t="s">
        <v>6184</v>
      </c>
      <c r="I5703">
        <v>1</v>
      </c>
      <c r="J5703" t="s">
        <v>6185</v>
      </c>
      <c r="K5703">
        <v>10</v>
      </c>
      <c r="L5703" t="s">
        <v>112</v>
      </c>
      <c r="M5703" t="s">
        <v>22</v>
      </c>
      <c r="N5703" t="s">
        <v>23</v>
      </c>
      <c r="O5703" t="s">
        <v>343</v>
      </c>
    </row>
    <row r="5704" spans="1:16" hidden="1" x14ac:dyDescent="0.25">
      <c r="A5704">
        <v>11214</v>
      </c>
      <c r="B5704">
        <v>202422</v>
      </c>
      <c r="C5704" t="str">
        <f>_xlfn.TEXTAFTER(Tabla4[[#This Row],[Escuela]],"- ",1)</f>
        <v>Ingeniería</v>
      </c>
      <c r="D5704" t="s">
        <v>1109</v>
      </c>
      <c r="E5704" t="s">
        <v>58</v>
      </c>
      <c r="F5704">
        <v>11214</v>
      </c>
      <c r="G5704" t="s">
        <v>6058</v>
      </c>
      <c r="H5704" t="s">
        <v>6186</v>
      </c>
      <c r="I5704">
        <v>1</v>
      </c>
      <c r="J5704" t="s">
        <v>6187</v>
      </c>
      <c r="K5704">
        <v>10</v>
      </c>
      <c r="L5704" t="s">
        <v>112</v>
      </c>
      <c r="M5704" t="s">
        <v>22</v>
      </c>
      <c r="N5704" t="s">
        <v>23</v>
      </c>
      <c r="O5704" t="s">
        <v>307</v>
      </c>
    </row>
    <row r="5705" spans="1:16" hidden="1" x14ac:dyDescent="0.25">
      <c r="A5705">
        <v>18658</v>
      </c>
      <c r="B5705">
        <v>202422</v>
      </c>
      <c r="C5705" t="str">
        <f>_xlfn.TEXTAFTER(Tabla4[[#This Row],[Escuela]],"- ",1)</f>
        <v>Ingeniería</v>
      </c>
      <c r="D5705" t="s">
        <v>1109</v>
      </c>
      <c r="E5705" t="s">
        <v>58</v>
      </c>
      <c r="F5705">
        <v>18658</v>
      </c>
      <c r="G5705" t="s">
        <v>6058</v>
      </c>
      <c r="H5705" t="s">
        <v>6188</v>
      </c>
      <c r="I5705">
        <v>1</v>
      </c>
      <c r="J5705" t="s">
        <v>6189</v>
      </c>
      <c r="K5705">
        <v>10</v>
      </c>
      <c r="L5705" t="s">
        <v>112</v>
      </c>
      <c r="M5705" t="s">
        <v>22</v>
      </c>
      <c r="N5705" t="s">
        <v>272</v>
      </c>
      <c r="O5705" t="s">
        <v>264</v>
      </c>
      <c r="P5705" t="s">
        <v>1266</v>
      </c>
    </row>
    <row r="5706" spans="1:16" hidden="1" x14ac:dyDescent="0.25">
      <c r="A5706">
        <v>11254</v>
      </c>
      <c r="B5706">
        <v>202422</v>
      </c>
      <c r="C5706" t="str">
        <f>_xlfn.TEXTAFTER(Tabla4[[#This Row],[Escuela]],"- ",1)</f>
        <v>Ingeniería</v>
      </c>
      <c r="D5706" t="s">
        <v>1109</v>
      </c>
      <c r="E5706" t="s">
        <v>58</v>
      </c>
      <c r="F5706">
        <v>11254</v>
      </c>
      <c r="G5706" t="s">
        <v>6058</v>
      </c>
      <c r="H5706" t="s">
        <v>6190</v>
      </c>
      <c r="I5706">
        <v>1</v>
      </c>
      <c r="J5706" t="s">
        <v>6191</v>
      </c>
      <c r="K5706">
        <v>10</v>
      </c>
      <c r="L5706" t="s">
        <v>112</v>
      </c>
      <c r="M5706" t="s">
        <v>22</v>
      </c>
      <c r="N5706" t="s">
        <v>272</v>
      </c>
      <c r="O5706" t="s">
        <v>259</v>
      </c>
      <c r="P5706" t="s">
        <v>464</v>
      </c>
    </row>
    <row r="5707" spans="1:16" hidden="1" x14ac:dyDescent="0.25">
      <c r="A5707">
        <v>30909</v>
      </c>
      <c r="B5707">
        <v>202422</v>
      </c>
      <c r="C5707" t="str">
        <f>_xlfn.TEXTAFTER(Tabla4[[#This Row],[Escuela]],"- ",1)</f>
        <v>Ingeniería</v>
      </c>
      <c r="D5707" t="s">
        <v>1109</v>
      </c>
      <c r="E5707" t="s">
        <v>58</v>
      </c>
      <c r="F5707">
        <v>30909</v>
      </c>
      <c r="G5707" t="s">
        <v>6058</v>
      </c>
      <c r="H5707" t="s">
        <v>6192</v>
      </c>
      <c r="I5707">
        <v>1</v>
      </c>
      <c r="J5707" t="s">
        <v>6193</v>
      </c>
      <c r="K5707">
        <v>10</v>
      </c>
      <c r="L5707" t="s">
        <v>112</v>
      </c>
      <c r="M5707" t="s">
        <v>22</v>
      </c>
      <c r="N5707" t="s">
        <v>23</v>
      </c>
      <c r="O5707" t="s">
        <v>549</v>
      </c>
    </row>
    <row r="5708" spans="1:16" hidden="1" x14ac:dyDescent="0.25">
      <c r="A5708">
        <v>31416</v>
      </c>
      <c r="B5708">
        <v>202422</v>
      </c>
      <c r="C5708" t="str">
        <f>_xlfn.TEXTAFTER(Tabla4[[#This Row],[Escuela]],"- ",1)</f>
        <v>Ingeniería</v>
      </c>
      <c r="D5708" t="s">
        <v>1109</v>
      </c>
      <c r="E5708" t="s">
        <v>58</v>
      </c>
      <c r="F5708">
        <v>31416</v>
      </c>
      <c r="G5708" t="s">
        <v>6061</v>
      </c>
      <c r="H5708" t="s">
        <v>6194</v>
      </c>
      <c r="I5708">
        <v>1</v>
      </c>
      <c r="J5708" t="s">
        <v>6195</v>
      </c>
      <c r="K5708">
        <v>10</v>
      </c>
      <c r="L5708" t="s">
        <v>112</v>
      </c>
      <c r="M5708" t="s">
        <v>22</v>
      </c>
      <c r="N5708" t="s">
        <v>821</v>
      </c>
      <c r="O5708" t="s">
        <v>372</v>
      </c>
    </row>
    <row r="5709" spans="1:16" hidden="1" x14ac:dyDescent="0.25">
      <c r="A5709">
        <v>31003</v>
      </c>
      <c r="B5709">
        <v>202422</v>
      </c>
      <c r="C5709" t="str">
        <f>_xlfn.TEXTAFTER(Tabla4[[#This Row],[Escuela]],"- ",1)</f>
        <v>Ingeniería</v>
      </c>
      <c r="D5709" t="s">
        <v>1109</v>
      </c>
      <c r="E5709" t="s">
        <v>58</v>
      </c>
      <c r="F5709">
        <v>31003</v>
      </c>
      <c r="G5709" t="s">
        <v>6061</v>
      </c>
      <c r="H5709" t="s">
        <v>5162</v>
      </c>
      <c r="I5709">
        <v>1</v>
      </c>
      <c r="J5709" t="s">
        <v>6196</v>
      </c>
      <c r="K5709">
        <v>10</v>
      </c>
      <c r="L5709" t="s">
        <v>112</v>
      </c>
      <c r="M5709" t="s">
        <v>22</v>
      </c>
    </row>
    <row r="5710" spans="1:16" hidden="1" x14ac:dyDescent="0.25">
      <c r="A5710">
        <v>29056</v>
      </c>
      <c r="B5710">
        <v>202422</v>
      </c>
      <c r="C5710" t="str">
        <f>_xlfn.TEXTAFTER(Tabla4[[#This Row],[Escuela]],"- ",1)</f>
        <v>Ingeniería</v>
      </c>
      <c r="D5710" t="s">
        <v>1109</v>
      </c>
      <c r="E5710" t="s">
        <v>58</v>
      </c>
      <c r="F5710">
        <v>29056</v>
      </c>
      <c r="G5710" t="s">
        <v>6061</v>
      </c>
      <c r="H5710" t="s">
        <v>6078</v>
      </c>
      <c r="I5710">
        <v>1</v>
      </c>
      <c r="J5710" t="s">
        <v>6197</v>
      </c>
      <c r="K5710">
        <v>10</v>
      </c>
      <c r="L5710" t="s">
        <v>112</v>
      </c>
      <c r="M5710" t="s">
        <v>22</v>
      </c>
      <c r="N5710" t="s">
        <v>23</v>
      </c>
      <c r="O5710" t="s">
        <v>6198</v>
      </c>
    </row>
    <row r="5711" spans="1:16" hidden="1" x14ac:dyDescent="0.25">
      <c r="A5711">
        <v>29057</v>
      </c>
      <c r="B5711">
        <v>202422</v>
      </c>
      <c r="C5711" t="str">
        <f>_xlfn.TEXTAFTER(Tabla4[[#This Row],[Escuela]],"- ",1)</f>
        <v>Ingeniería</v>
      </c>
      <c r="D5711" t="s">
        <v>1109</v>
      </c>
      <c r="E5711" t="s">
        <v>58</v>
      </c>
      <c r="F5711">
        <v>29057</v>
      </c>
      <c r="G5711" t="s">
        <v>6061</v>
      </c>
      <c r="H5711" t="s">
        <v>5524</v>
      </c>
      <c r="I5711">
        <v>1</v>
      </c>
      <c r="J5711" t="s">
        <v>6199</v>
      </c>
      <c r="K5711">
        <v>10</v>
      </c>
      <c r="L5711" t="s">
        <v>112</v>
      </c>
      <c r="M5711" t="s">
        <v>22</v>
      </c>
    </row>
    <row r="5712" spans="1:16" hidden="1" x14ac:dyDescent="0.25">
      <c r="A5712">
        <v>27683</v>
      </c>
      <c r="B5712">
        <v>202422</v>
      </c>
      <c r="C5712" t="str">
        <f>_xlfn.TEXTAFTER(Tabla4[[#This Row],[Escuela]],"- ",1)</f>
        <v>Ingeniería</v>
      </c>
      <c r="D5712" t="s">
        <v>1109</v>
      </c>
      <c r="E5712" t="s">
        <v>58</v>
      </c>
      <c r="F5712">
        <v>27683</v>
      </c>
      <c r="G5712" t="s">
        <v>6061</v>
      </c>
      <c r="H5712" t="s">
        <v>6200</v>
      </c>
      <c r="I5712">
        <v>1</v>
      </c>
      <c r="J5712" t="s">
        <v>6201</v>
      </c>
      <c r="K5712">
        <v>10</v>
      </c>
      <c r="L5712" t="s">
        <v>112</v>
      </c>
      <c r="M5712" t="s">
        <v>22</v>
      </c>
      <c r="N5712" t="s">
        <v>23</v>
      </c>
      <c r="O5712" t="s">
        <v>6202</v>
      </c>
    </row>
    <row r="5713" spans="1:16" hidden="1" x14ac:dyDescent="0.25">
      <c r="A5713">
        <v>31012</v>
      </c>
      <c r="B5713">
        <v>202422</v>
      </c>
      <c r="C5713" t="str">
        <f>_xlfn.TEXTAFTER(Tabla4[[#This Row],[Escuela]],"- ",1)</f>
        <v>Ingeniería</v>
      </c>
      <c r="D5713" t="s">
        <v>1109</v>
      </c>
      <c r="E5713" t="s">
        <v>58</v>
      </c>
      <c r="F5713">
        <v>31012</v>
      </c>
      <c r="G5713" t="s">
        <v>6061</v>
      </c>
      <c r="H5713" t="s">
        <v>6203</v>
      </c>
      <c r="I5713">
        <v>1</v>
      </c>
      <c r="J5713" t="s">
        <v>6204</v>
      </c>
      <c r="K5713">
        <v>10</v>
      </c>
      <c r="L5713" t="s">
        <v>112</v>
      </c>
      <c r="M5713" t="s">
        <v>22</v>
      </c>
      <c r="N5713" t="s">
        <v>23</v>
      </c>
      <c r="O5713" t="s">
        <v>264</v>
      </c>
    </row>
    <row r="5714" spans="1:16" hidden="1" x14ac:dyDescent="0.25">
      <c r="A5714">
        <v>25874</v>
      </c>
      <c r="B5714">
        <v>202422</v>
      </c>
      <c r="C5714" t="str">
        <f>_xlfn.TEXTAFTER(Tabla4[[#This Row],[Escuela]],"- ",1)</f>
        <v>Ingeniería</v>
      </c>
      <c r="D5714" t="s">
        <v>1109</v>
      </c>
      <c r="E5714" t="s">
        <v>58</v>
      </c>
      <c r="F5714">
        <v>25874</v>
      </c>
      <c r="G5714" t="s">
        <v>6061</v>
      </c>
      <c r="H5714" t="s">
        <v>6205</v>
      </c>
      <c r="I5714">
        <v>1</v>
      </c>
      <c r="J5714" t="s">
        <v>6206</v>
      </c>
      <c r="K5714">
        <v>10</v>
      </c>
      <c r="L5714" t="s">
        <v>112</v>
      </c>
      <c r="M5714" t="s">
        <v>22</v>
      </c>
      <c r="N5714" t="s">
        <v>821</v>
      </c>
      <c r="O5714" t="s">
        <v>6207</v>
      </c>
    </row>
    <row r="5715" spans="1:16" hidden="1" x14ac:dyDescent="0.25">
      <c r="A5715">
        <v>16959</v>
      </c>
      <c r="B5715">
        <v>202422</v>
      </c>
      <c r="C5715" t="str">
        <f>_xlfn.TEXTAFTER(Tabla4[[#This Row],[Escuela]],"- ",1)</f>
        <v>Ingeniería</v>
      </c>
      <c r="D5715" t="s">
        <v>1109</v>
      </c>
      <c r="E5715" t="s">
        <v>58</v>
      </c>
      <c r="F5715">
        <v>16959</v>
      </c>
      <c r="G5715" t="s">
        <v>6061</v>
      </c>
      <c r="H5715" t="s">
        <v>5182</v>
      </c>
      <c r="I5715">
        <v>1</v>
      </c>
      <c r="J5715" t="s">
        <v>6208</v>
      </c>
      <c r="K5715">
        <v>10</v>
      </c>
      <c r="L5715" t="s">
        <v>112</v>
      </c>
      <c r="M5715" t="s">
        <v>22</v>
      </c>
    </row>
    <row r="5716" spans="1:16" hidden="1" x14ac:dyDescent="0.25">
      <c r="A5716">
        <v>31767</v>
      </c>
      <c r="B5716">
        <v>202422</v>
      </c>
      <c r="C5716" t="str">
        <f>_xlfn.TEXTAFTER(Tabla4[[#This Row],[Escuela]],"- ",1)</f>
        <v>Ingeniería</v>
      </c>
      <c r="D5716" t="s">
        <v>1109</v>
      </c>
      <c r="E5716" t="s">
        <v>58</v>
      </c>
      <c r="F5716">
        <v>31767</v>
      </c>
      <c r="G5716" t="s">
        <v>6061</v>
      </c>
      <c r="H5716" t="s">
        <v>6209</v>
      </c>
      <c r="I5716">
        <v>1</v>
      </c>
      <c r="J5716" t="s">
        <v>6210</v>
      </c>
      <c r="K5716">
        <v>10</v>
      </c>
      <c r="L5716" t="s">
        <v>112</v>
      </c>
      <c r="M5716" t="s">
        <v>22</v>
      </c>
      <c r="N5716" t="s">
        <v>23</v>
      </c>
      <c r="O5716" t="s">
        <v>6211</v>
      </c>
    </row>
    <row r="5717" spans="1:16" hidden="1" x14ac:dyDescent="0.25">
      <c r="A5717">
        <v>31014</v>
      </c>
      <c r="B5717">
        <v>202422</v>
      </c>
      <c r="C5717" t="str">
        <f>_xlfn.TEXTAFTER(Tabla4[[#This Row],[Escuela]],"- ",1)</f>
        <v>Ingeniería</v>
      </c>
      <c r="D5717" t="s">
        <v>1109</v>
      </c>
      <c r="E5717" t="s">
        <v>58</v>
      </c>
      <c r="F5717">
        <v>31014</v>
      </c>
      <c r="G5717" t="s">
        <v>6061</v>
      </c>
      <c r="H5717" t="s">
        <v>4380</v>
      </c>
      <c r="I5717">
        <v>1</v>
      </c>
      <c r="J5717" t="s">
        <v>6212</v>
      </c>
      <c r="K5717">
        <v>10</v>
      </c>
      <c r="L5717" t="s">
        <v>112</v>
      </c>
      <c r="M5717" t="s">
        <v>22</v>
      </c>
      <c r="N5717" t="s">
        <v>821</v>
      </c>
      <c r="O5717" t="s">
        <v>258</v>
      </c>
    </row>
    <row r="5718" spans="1:16" hidden="1" x14ac:dyDescent="0.25">
      <c r="A5718">
        <v>31768</v>
      </c>
      <c r="B5718">
        <v>202422</v>
      </c>
      <c r="C5718" t="str">
        <f>_xlfn.TEXTAFTER(Tabla4[[#This Row],[Escuela]],"- ",1)</f>
        <v>Ingeniería</v>
      </c>
      <c r="D5718" t="s">
        <v>1109</v>
      </c>
      <c r="E5718" t="s">
        <v>58</v>
      </c>
      <c r="F5718">
        <v>31768</v>
      </c>
      <c r="G5718" t="s">
        <v>6061</v>
      </c>
      <c r="H5718" t="s">
        <v>6213</v>
      </c>
      <c r="I5718">
        <v>1</v>
      </c>
      <c r="J5718" t="s">
        <v>6214</v>
      </c>
      <c r="K5718">
        <v>10</v>
      </c>
      <c r="L5718" t="s">
        <v>112</v>
      </c>
      <c r="M5718" t="s">
        <v>22</v>
      </c>
      <c r="N5718" t="s">
        <v>805</v>
      </c>
      <c r="O5718" t="s">
        <v>343</v>
      </c>
      <c r="P5718" t="s">
        <v>340</v>
      </c>
    </row>
    <row r="5719" spans="1:16" hidden="1" x14ac:dyDescent="0.25">
      <c r="A5719">
        <v>31417</v>
      </c>
      <c r="B5719">
        <v>202422</v>
      </c>
      <c r="C5719" t="str">
        <f>_xlfn.TEXTAFTER(Tabla4[[#This Row],[Escuela]],"- ",1)</f>
        <v>Ingeniería</v>
      </c>
      <c r="D5719" t="s">
        <v>1109</v>
      </c>
      <c r="E5719" t="s">
        <v>58</v>
      </c>
      <c r="F5719">
        <v>31417</v>
      </c>
      <c r="G5719" t="s">
        <v>6061</v>
      </c>
      <c r="H5719" t="s">
        <v>5145</v>
      </c>
      <c r="I5719">
        <v>1</v>
      </c>
      <c r="J5719" t="s">
        <v>6215</v>
      </c>
      <c r="K5719">
        <v>10</v>
      </c>
      <c r="L5719" t="s">
        <v>112</v>
      </c>
      <c r="M5719" t="s">
        <v>22</v>
      </c>
      <c r="N5719" t="s">
        <v>821</v>
      </c>
      <c r="O5719" t="s">
        <v>546</v>
      </c>
    </row>
    <row r="5720" spans="1:16" hidden="1" x14ac:dyDescent="0.25">
      <c r="A5720">
        <v>11736</v>
      </c>
      <c r="B5720">
        <v>202422</v>
      </c>
      <c r="C5720" t="str">
        <f>_xlfn.TEXTAFTER(Tabla4[[#This Row],[Escuela]],"- ",1)</f>
        <v>Ingeniería</v>
      </c>
      <c r="D5720" t="s">
        <v>1109</v>
      </c>
      <c r="E5720" t="s">
        <v>58</v>
      </c>
      <c r="F5720">
        <v>11736</v>
      </c>
      <c r="G5720" t="s">
        <v>6072</v>
      </c>
      <c r="H5720" t="s">
        <v>6216</v>
      </c>
      <c r="I5720">
        <v>1</v>
      </c>
      <c r="J5720" t="s">
        <v>6217</v>
      </c>
      <c r="K5720">
        <v>10</v>
      </c>
      <c r="L5720" t="s">
        <v>112</v>
      </c>
      <c r="M5720" t="s">
        <v>22</v>
      </c>
      <c r="N5720" t="s">
        <v>805</v>
      </c>
      <c r="O5720" t="s">
        <v>343</v>
      </c>
      <c r="P5720" t="s">
        <v>1297</v>
      </c>
    </row>
    <row r="5721" spans="1:16" hidden="1" x14ac:dyDescent="0.25">
      <c r="A5721">
        <v>30664</v>
      </c>
      <c r="B5721">
        <v>202422</v>
      </c>
      <c r="C5721" t="str">
        <f>_xlfn.TEXTAFTER(Tabla4[[#This Row],[Escuela]],"- ",1)</f>
        <v>Ingeniería</v>
      </c>
      <c r="D5721" t="s">
        <v>1109</v>
      </c>
      <c r="E5721" t="s">
        <v>58</v>
      </c>
      <c r="F5721">
        <v>30664</v>
      </c>
      <c r="G5721" t="s">
        <v>6072</v>
      </c>
      <c r="H5721" t="s">
        <v>834</v>
      </c>
      <c r="I5721">
        <v>1</v>
      </c>
      <c r="J5721" t="s">
        <v>6218</v>
      </c>
      <c r="K5721">
        <v>10</v>
      </c>
      <c r="L5721" t="s">
        <v>112</v>
      </c>
      <c r="M5721" t="s">
        <v>22</v>
      </c>
      <c r="N5721" t="s">
        <v>23</v>
      </c>
      <c r="O5721" t="s">
        <v>6219</v>
      </c>
    </row>
    <row r="5722" spans="1:16" hidden="1" x14ac:dyDescent="0.25">
      <c r="A5722">
        <v>30662</v>
      </c>
      <c r="B5722">
        <v>202422</v>
      </c>
      <c r="C5722" t="str">
        <f>_xlfn.TEXTAFTER(Tabla4[[#This Row],[Escuela]],"- ",1)</f>
        <v>Ingeniería</v>
      </c>
      <c r="D5722" t="s">
        <v>1109</v>
      </c>
      <c r="E5722" t="s">
        <v>58</v>
      </c>
      <c r="F5722">
        <v>30662</v>
      </c>
      <c r="G5722" t="s">
        <v>6072</v>
      </c>
      <c r="H5722" t="s">
        <v>5532</v>
      </c>
      <c r="I5722">
        <v>1</v>
      </c>
      <c r="J5722" t="s">
        <v>6220</v>
      </c>
      <c r="K5722">
        <v>10</v>
      </c>
      <c r="L5722" t="s">
        <v>112</v>
      </c>
      <c r="M5722" t="s">
        <v>22</v>
      </c>
      <c r="N5722" t="s">
        <v>23</v>
      </c>
      <c r="O5722" t="s">
        <v>548</v>
      </c>
    </row>
    <row r="5723" spans="1:16" hidden="1" x14ac:dyDescent="0.25">
      <c r="A5723">
        <v>25967</v>
      </c>
      <c r="B5723">
        <v>202422</v>
      </c>
      <c r="C5723" t="str">
        <f>_xlfn.TEXTAFTER(Tabla4[[#This Row],[Escuela]],"- ",1)</f>
        <v>Ingeniería</v>
      </c>
      <c r="D5723" t="s">
        <v>1109</v>
      </c>
      <c r="E5723" t="s">
        <v>58</v>
      </c>
      <c r="F5723">
        <v>25967</v>
      </c>
      <c r="G5723" t="s">
        <v>6072</v>
      </c>
      <c r="H5723" t="s">
        <v>6221</v>
      </c>
      <c r="I5723">
        <v>1</v>
      </c>
      <c r="J5723" t="s">
        <v>6222</v>
      </c>
      <c r="K5723">
        <v>10</v>
      </c>
      <c r="L5723" t="s">
        <v>112</v>
      </c>
      <c r="M5723" t="s">
        <v>22</v>
      </c>
      <c r="N5723" t="s">
        <v>821</v>
      </c>
      <c r="O5723" t="s">
        <v>307</v>
      </c>
    </row>
    <row r="5724" spans="1:16" hidden="1" x14ac:dyDescent="0.25">
      <c r="A5724">
        <v>31066</v>
      </c>
      <c r="B5724">
        <v>202422</v>
      </c>
      <c r="C5724" t="str">
        <f>_xlfn.TEXTAFTER(Tabla4[[#This Row],[Escuela]],"- ",1)</f>
        <v>Ingeniería</v>
      </c>
      <c r="D5724" t="s">
        <v>1109</v>
      </c>
      <c r="E5724" t="s">
        <v>58</v>
      </c>
      <c r="F5724">
        <v>31066</v>
      </c>
      <c r="G5724" t="s">
        <v>6072</v>
      </c>
      <c r="H5724" t="s">
        <v>1857</v>
      </c>
      <c r="I5724">
        <v>1</v>
      </c>
      <c r="J5724" t="s">
        <v>6223</v>
      </c>
      <c r="K5724">
        <v>10</v>
      </c>
      <c r="L5724" t="s">
        <v>112</v>
      </c>
      <c r="M5724" t="s">
        <v>22</v>
      </c>
      <c r="N5724" t="s">
        <v>821</v>
      </c>
      <c r="O5724" t="s">
        <v>490</v>
      </c>
    </row>
    <row r="5725" spans="1:16" hidden="1" x14ac:dyDescent="0.25">
      <c r="A5725">
        <v>30663</v>
      </c>
      <c r="B5725">
        <v>202422</v>
      </c>
      <c r="C5725" t="str">
        <f>_xlfn.TEXTAFTER(Tabla4[[#This Row],[Escuela]],"- ",1)</f>
        <v>Ingeniería</v>
      </c>
      <c r="D5725" t="s">
        <v>1109</v>
      </c>
      <c r="E5725" t="s">
        <v>58</v>
      </c>
      <c r="F5725">
        <v>30663</v>
      </c>
      <c r="G5725" t="s">
        <v>6072</v>
      </c>
      <c r="H5725" t="s">
        <v>6224</v>
      </c>
      <c r="I5725">
        <v>1</v>
      </c>
      <c r="J5725" t="s">
        <v>6225</v>
      </c>
      <c r="K5725">
        <v>10</v>
      </c>
      <c r="L5725" t="s">
        <v>112</v>
      </c>
      <c r="M5725" t="s">
        <v>22</v>
      </c>
      <c r="N5725" t="s">
        <v>23</v>
      </c>
      <c r="O5725" t="s">
        <v>752</v>
      </c>
    </row>
    <row r="5726" spans="1:16" hidden="1" x14ac:dyDescent="0.25">
      <c r="A5726">
        <v>27595</v>
      </c>
      <c r="B5726">
        <v>202422</v>
      </c>
      <c r="C5726" t="str">
        <f>_xlfn.TEXTAFTER(Tabla4[[#This Row],[Escuela]],"- ",1)</f>
        <v>Ingeniería</v>
      </c>
      <c r="D5726" t="s">
        <v>1109</v>
      </c>
      <c r="E5726" t="s">
        <v>58</v>
      </c>
      <c r="F5726">
        <v>27595</v>
      </c>
      <c r="G5726" t="s">
        <v>6072</v>
      </c>
      <c r="H5726" t="s">
        <v>4710</v>
      </c>
      <c r="I5726">
        <v>1</v>
      </c>
      <c r="J5726" t="s">
        <v>6226</v>
      </c>
      <c r="K5726">
        <v>10</v>
      </c>
      <c r="L5726" t="s">
        <v>112</v>
      </c>
      <c r="M5726" t="s">
        <v>22</v>
      </c>
    </row>
    <row r="5727" spans="1:16" hidden="1" x14ac:dyDescent="0.25">
      <c r="A5727">
        <v>31069</v>
      </c>
      <c r="B5727">
        <v>202422</v>
      </c>
      <c r="C5727" t="str">
        <f>_xlfn.TEXTAFTER(Tabla4[[#This Row],[Escuela]],"- ",1)</f>
        <v>Ingeniería</v>
      </c>
      <c r="D5727" t="s">
        <v>1109</v>
      </c>
      <c r="E5727" t="s">
        <v>58</v>
      </c>
      <c r="F5727">
        <v>31069</v>
      </c>
      <c r="G5727" t="s">
        <v>6072</v>
      </c>
      <c r="H5727" t="s">
        <v>6227</v>
      </c>
      <c r="I5727">
        <v>1</v>
      </c>
      <c r="J5727" t="s">
        <v>6228</v>
      </c>
      <c r="K5727">
        <v>10</v>
      </c>
      <c r="L5727" t="s">
        <v>112</v>
      </c>
      <c r="M5727" t="s">
        <v>22</v>
      </c>
      <c r="N5727" t="s">
        <v>1154</v>
      </c>
      <c r="O5727" t="s">
        <v>264</v>
      </c>
    </row>
    <row r="5728" spans="1:16" hidden="1" x14ac:dyDescent="0.25">
      <c r="A5728">
        <v>24050</v>
      </c>
      <c r="B5728">
        <v>202422</v>
      </c>
      <c r="C5728" t="str">
        <f>_xlfn.TEXTAFTER(Tabla4[[#This Row],[Escuela]],"- ",1)</f>
        <v>Ingeniería</v>
      </c>
      <c r="D5728" t="s">
        <v>1109</v>
      </c>
      <c r="E5728" t="s">
        <v>58</v>
      </c>
      <c r="F5728">
        <v>24050</v>
      </c>
      <c r="G5728" t="s">
        <v>6072</v>
      </c>
      <c r="H5728" t="s">
        <v>5145</v>
      </c>
      <c r="I5728">
        <v>1</v>
      </c>
      <c r="J5728" t="s">
        <v>6229</v>
      </c>
      <c r="K5728">
        <v>10</v>
      </c>
      <c r="L5728" t="s">
        <v>112</v>
      </c>
      <c r="M5728" t="s">
        <v>22</v>
      </c>
      <c r="N5728" t="s">
        <v>23</v>
      </c>
      <c r="O5728" t="s">
        <v>474</v>
      </c>
    </row>
    <row r="5729" spans="1:18" hidden="1" x14ac:dyDescent="0.25">
      <c r="A5729">
        <v>22774</v>
      </c>
      <c r="B5729">
        <v>202422</v>
      </c>
      <c r="C5729" t="str">
        <f>_xlfn.TEXTAFTER(Tabla4[[#This Row],[Escuela]],"- ",1)</f>
        <v>Ingeniería</v>
      </c>
      <c r="D5729" t="s">
        <v>1109</v>
      </c>
      <c r="E5729" t="s">
        <v>58</v>
      </c>
      <c r="F5729">
        <v>22774</v>
      </c>
      <c r="G5729" t="s">
        <v>6072</v>
      </c>
      <c r="H5729" t="s">
        <v>6230</v>
      </c>
      <c r="I5729">
        <v>1</v>
      </c>
      <c r="J5729" t="s">
        <v>6231</v>
      </c>
      <c r="K5729">
        <v>10</v>
      </c>
      <c r="L5729" t="s">
        <v>112</v>
      </c>
      <c r="M5729" t="s">
        <v>22</v>
      </c>
      <c r="N5729" t="s">
        <v>821</v>
      </c>
      <c r="O5729" t="s">
        <v>258</v>
      </c>
    </row>
    <row r="5730" spans="1:18" hidden="1" x14ac:dyDescent="0.25">
      <c r="A5730">
        <v>13549</v>
      </c>
      <c r="B5730">
        <v>202422</v>
      </c>
      <c r="C5730" t="str">
        <f>_xlfn.TEXTAFTER(Tabla4[[#This Row],[Escuela]],"- ",1)</f>
        <v>Ingeniería</v>
      </c>
      <c r="D5730" t="s">
        <v>1109</v>
      </c>
      <c r="E5730" t="s">
        <v>58</v>
      </c>
      <c r="F5730">
        <v>13549</v>
      </c>
      <c r="G5730" t="s">
        <v>6084</v>
      </c>
      <c r="H5730" t="s">
        <v>2094</v>
      </c>
      <c r="I5730">
        <v>1</v>
      </c>
      <c r="J5730" t="s">
        <v>4553</v>
      </c>
      <c r="K5730">
        <v>10</v>
      </c>
      <c r="L5730" t="s">
        <v>112</v>
      </c>
      <c r="M5730" t="s">
        <v>22</v>
      </c>
      <c r="N5730" t="s">
        <v>272</v>
      </c>
      <c r="O5730" t="s">
        <v>813</v>
      </c>
      <c r="P5730" t="s">
        <v>1467</v>
      </c>
    </row>
    <row r="5731" spans="1:18" hidden="1" x14ac:dyDescent="0.25">
      <c r="A5731">
        <v>13551</v>
      </c>
      <c r="B5731">
        <v>202422</v>
      </c>
      <c r="C5731" t="str">
        <f>_xlfn.TEXTAFTER(Tabla4[[#This Row],[Escuela]],"- ",1)</f>
        <v>Ingeniería</v>
      </c>
      <c r="D5731" t="s">
        <v>1109</v>
      </c>
      <c r="E5731" t="s">
        <v>58</v>
      </c>
      <c r="F5731">
        <v>13551</v>
      </c>
      <c r="G5731" t="s">
        <v>6084</v>
      </c>
      <c r="H5731" t="s">
        <v>2094</v>
      </c>
      <c r="I5731">
        <v>2</v>
      </c>
      <c r="J5731" t="s">
        <v>4553</v>
      </c>
      <c r="K5731">
        <v>10</v>
      </c>
      <c r="L5731" t="s">
        <v>112</v>
      </c>
      <c r="M5731" t="s">
        <v>22</v>
      </c>
      <c r="N5731" t="s">
        <v>272</v>
      </c>
      <c r="O5731" t="s">
        <v>35</v>
      </c>
      <c r="P5731" t="s">
        <v>1467</v>
      </c>
    </row>
    <row r="5732" spans="1:18" hidden="1" x14ac:dyDescent="0.25">
      <c r="A5732">
        <v>13554</v>
      </c>
      <c r="B5732">
        <v>202422</v>
      </c>
      <c r="C5732" t="str">
        <f>_xlfn.TEXTAFTER(Tabla4[[#This Row],[Escuela]],"- ",1)</f>
        <v>Ingeniería</v>
      </c>
      <c r="D5732" t="s">
        <v>1109</v>
      </c>
      <c r="E5732" t="s">
        <v>58</v>
      </c>
      <c r="F5732">
        <v>13554</v>
      </c>
      <c r="G5732" t="s">
        <v>6084</v>
      </c>
      <c r="H5732" t="s">
        <v>2094</v>
      </c>
      <c r="I5732">
        <v>3</v>
      </c>
      <c r="J5732" t="s">
        <v>4553</v>
      </c>
      <c r="K5732">
        <v>10</v>
      </c>
      <c r="L5732" t="s">
        <v>112</v>
      </c>
      <c r="M5732" t="s">
        <v>22</v>
      </c>
      <c r="N5732" t="s">
        <v>272</v>
      </c>
      <c r="O5732" t="s">
        <v>813</v>
      </c>
      <c r="P5732" t="s">
        <v>1467</v>
      </c>
    </row>
    <row r="5733" spans="1:18" hidden="1" x14ac:dyDescent="0.25">
      <c r="A5733">
        <v>13552</v>
      </c>
      <c r="B5733">
        <v>202422</v>
      </c>
      <c r="C5733" t="str">
        <f>_xlfn.TEXTAFTER(Tabla4[[#This Row],[Escuela]],"- ",1)</f>
        <v>Ingeniería</v>
      </c>
      <c r="D5733" t="s">
        <v>1109</v>
      </c>
      <c r="E5733" t="s">
        <v>58</v>
      </c>
      <c r="F5733">
        <v>13552</v>
      </c>
      <c r="G5733" t="s">
        <v>6084</v>
      </c>
      <c r="H5733" t="s">
        <v>2094</v>
      </c>
      <c r="I5733">
        <v>4</v>
      </c>
      <c r="J5733" t="s">
        <v>4553</v>
      </c>
      <c r="K5733">
        <v>10</v>
      </c>
      <c r="L5733" t="s">
        <v>112</v>
      </c>
      <c r="M5733" t="s">
        <v>22</v>
      </c>
      <c r="N5733" t="s">
        <v>272</v>
      </c>
      <c r="O5733" t="s">
        <v>35</v>
      </c>
      <c r="P5733" t="s">
        <v>1467</v>
      </c>
    </row>
    <row r="5734" spans="1:18" hidden="1" x14ac:dyDescent="0.25">
      <c r="A5734">
        <v>13556</v>
      </c>
      <c r="B5734">
        <v>202422</v>
      </c>
      <c r="C5734" t="str">
        <f>_xlfn.TEXTAFTER(Tabla4[[#This Row],[Escuela]],"- ",1)</f>
        <v>Ingeniería</v>
      </c>
      <c r="D5734" t="s">
        <v>1109</v>
      </c>
      <c r="E5734" t="s">
        <v>58</v>
      </c>
      <c r="F5734">
        <v>13556</v>
      </c>
      <c r="G5734" t="s">
        <v>6084</v>
      </c>
      <c r="H5734" t="s">
        <v>2094</v>
      </c>
      <c r="I5734">
        <v>5</v>
      </c>
      <c r="J5734" t="s">
        <v>4553</v>
      </c>
      <c r="K5734">
        <v>10</v>
      </c>
      <c r="L5734" t="s">
        <v>112</v>
      </c>
      <c r="M5734" t="s">
        <v>22</v>
      </c>
      <c r="N5734" t="s">
        <v>272</v>
      </c>
      <c r="O5734" t="s">
        <v>813</v>
      </c>
      <c r="P5734" t="s">
        <v>1467</v>
      </c>
    </row>
    <row r="5735" spans="1:18" hidden="1" x14ac:dyDescent="0.25">
      <c r="A5735">
        <v>25234</v>
      </c>
      <c r="B5735">
        <v>202422</v>
      </c>
      <c r="C5735" t="str">
        <f>_xlfn.TEXTAFTER(Tabla4[[#This Row],[Escuela]],"- ",1)</f>
        <v>Ingeniería</v>
      </c>
      <c r="D5735" t="s">
        <v>1109</v>
      </c>
      <c r="E5735" t="s">
        <v>58</v>
      </c>
      <c r="F5735">
        <v>25234</v>
      </c>
      <c r="G5735" t="s">
        <v>6084</v>
      </c>
      <c r="H5735" t="s">
        <v>2094</v>
      </c>
      <c r="I5735">
        <v>6</v>
      </c>
      <c r="J5735" t="s">
        <v>4553</v>
      </c>
      <c r="K5735">
        <v>10</v>
      </c>
      <c r="L5735" t="s">
        <v>112</v>
      </c>
      <c r="M5735" t="s">
        <v>22</v>
      </c>
      <c r="N5735" t="s">
        <v>272</v>
      </c>
      <c r="O5735" t="s">
        <v>35</v>
      </c>
      <c r="P5735" t="s">
        <v>1467</v>
      </c>
    </row>
    <row r="5736" spans="1:18" hidden="1" x14ac:dyDescent="0.25">
      <c r="A5736">
        <v>27137</v>
      </c>
      <c r="B5736">
        <v>202422</v>
      </c>
      <c r="C5736" t="str">
        <f>_xlfn.TEXTAFTER(Tabla4[[#This Row],[Escuela]],"- ",1)</f>
        <v>Ingeniería</v>
      </c>
      <c r="D5736" t="s">
        <v>1109</v>
      </c>
      <c r="E5736" t="s">
        <v>58</v>
      </c>
      <c r="F5736">
        <v>27137</v>
      </c>
      <c r="G5736" t="s">
        <v>6084</v>
      </c>
      <c r="H5736" t="s">
        <v>2094</v>
      </c>
      <c r="I5736">
        <v>7</v>
      </c>
      <c r="J5736" t="s">
        <v>4553</v>
      </c>
      <c r="K5736">
        <v>10</v>
      </c>
      <c r="L5736" t="s">
        <v>112</v>
      </c>
      <c r="M5736" t="s">
        <v>22</v>
      </c>
      <c r="N5736" t="s">
        <v>272</v>
      </c>
      <c r="O5736" t="s">
        <v>813</v>
      </c>
      <c r="P5736" t="s">
        <v>1467</v>
      </c>
    </row>
    <row r="5737" spans="1:18" hidden="1" x14ac:dyDescent="0.25">
      <c r="A5737">
        <v>27182</v>
      </c>
      <c r="B5737">
        <v>202422</v>
      </c>
      <c r="C5737" t="str">
        <f>_xlfn.TEXTAFTER(Tabla4[[#This Row],[Escuela]],"- ",1)</f>
        <v>Ingeniería</v>
      </c>
      <c r="D5737" t="s">
        <v>1109</v>
      </c>
      <c r="E5737" t="s">
        <v>58</v>
      </c>
      <c r="F5737">
        <v>27182</v>
      </c>
      <c r="G5737" t="s">
        <v>6084</v>
      </c>
      <c r="H5737" t="s">
        <v>2094</v>
      </c>
      <c r="I5737">
        <v>8</v>
      </c>
      <c r="J5737" t="s">
        <v>4553</v>
      </c>
      <c r="K5737">
        <v>10</v>
      </c>
      <c r="L5737" t="s">
        <v>112</v>
      </c>
      <c r="M5737" t="s">
        <v>22</v>
      </c>
      <c r="N5737" t="s">
        <v>272</v>
      </c>
      <c r="O5737" t="s">
        <v>35</v>
      </c>
      <c r="P5737" t="s">
        <v>1467</v>
      </c>
    </row>
    <row r="5738" spans="1:18" hidden="1" x14ac:dyDescent="0.25">
      <c r="A5738">
        <v>28783</v>
      </c>
      <c r="B5738">
        <v>202422</v>
      </c>
      <c r="C5738" t="str">
        <f>_xlfn.TEXTAFTER(Tabla4[[#This Row],[Escuela]],"- ",1)</f>
        <v>Ingeniería</v>
      </c>
      <c r="D5738" t="s">
        <v>1109</v>
      </c>
      <c r="E5738" t="s">
        <v>58</v>
      </c>
      <c r="F5738">
        <v>28783</v>
      </c>
      <c r="G5738" t="s">
        <v>6084</v>
      </c>
      <c r="H5738" t="s">
        <v>2094</v>
      </c>
      <c r="I5738">
        <v>9</v>
      </c>
      <c r="J5738" t="s">
        <v>4553</v>
      </c>
      <c r="K5738">
        <v>10</v>
      </c>
      <c r="L5738" t="s">
        <v>112</v>
      </c>
      <c r="M5738" t="s">
        <v>22</v>
      </c>
    </row>
    <row r="5739" spans="1:18" hidden="1" x14ac:dyDescent="0.25">
      <c r="A5739">
        <v>13558</v>
      </c>
      <c r="B5739">
        <v>202422</v>
      </c>
      <c r="C5739" t="str">
        <f>_xlfn.TEXTAFTER(Tabla4[[#This Row],[Escuela]],"- ",1)</f>
        <v>Ingeniería</v>
      </c>
      <c r="D5739" t="s">
        <v>1109</v>
      </c>
      <c r="E5739" t="s">
        <v>58</v>
      </c>
      <c r="F5739">
        <v>13558</v>
      </c>
      <c r="G5739" t="s">
        <v>6084</v>
      </c>
      <c r="H5739" t="s">
        <v>4640</v>
      </c>
      <c r="I5739">
        <v>1</v>
      </c>
      <c r="J5739" t="s">
        <v>6232</v>
      </c>
      <c r="K5739">
        <v>10</v>
      </c>
      <c r="L5739" t="s">
        <v>112</v>
      </c>
      <c r="M5739" t="s">
        <v>22</v>
      </c>
      <c r="N5739" t="s">
        <v>805</v>
      </c>
      <c r="O5739" t="s">
        <v>343</v>
      </c>
      <c r="P5739" t="s">
        <v>1263</v>
      </c>
    </row>
    <row r="5740" spans="1:18" hidden="1" x14ac:dyDescent="0.25">
      <c r="A5740">
        <v>13562</v>
      </c>
      <c r="B5740">
        <v>202422</v>
      </c>
      <c r="C5740" t="str">
        <f>_xlfn.TEXTAFTER(Tabla4[[#This Row],[Escuela]],"- ",1)</f>
        <v>Ingeniería</v>
      </c>
      <c r="D5740" t="s">
        <v>1109</v>
      </c>
      <c r="E5740" t="s">
        <v>58</v>
      </c>
      <c r="F5740">
        <v>13562</v>
      </c>
      <c r="G5740" t="s">
        <v>6084</v>
      </c>
      <c r="H5740" t="s">
        <v>5495</v>
      </c>
      <c r="I5740">
        <v>1</v>
      </c>
      <c r="J5740" t="s">
        <v>849</v>
      </c>
      <c r="K5740">
        <v>10</v>
      </c>
      <c r="L5740" t="s">
        <v>112</v>
      </c>
      <c r="M5740" t="s">
        <v>22</v>
      </c>
      <c r="N5740" t="s">
        <v>6233</v>
      </c>
      <c r="O5740" t="s">
        <v>258</v>
      </c>
      <c r="R5740" t="s">
        <v>4942</v>
      </c>
    </row>
    <row r="5741" spans="1:18" hidden="1" x14ac:dyDescent="0.25">
      <c r="A5741">
        <v>28046</v>
      </c>
      <c r="B5741">
        <v>202422</v>
      </c>
      <c r="C5741" t="str">
        <f>_xlfn.TEXTAFTER(Tabla4[[#This Row],[Escuela]],"- ",1)</f>
        <v>Ingeniería</v>
      </c>
      <c r="D5741" t="s">
        <v>1109</v>
      </c>
      <c r="E5741" t="s">
        <v>58</v>
      </c>
      <c r="F5741">
        <v>28046</v>
      </c>
      <c r="G5741" t="s">
        <v>6084</v>
      </c>
      <c r="H5741" t="s">
        <v>5495</v>
      </c>
      <c r="I5741">
        <v>2</v>
      </c>
      <c r="J5741" t="s">
        <v>849</v>
      </c>
      <c r="K5741">
        <v>10</v>
      </c>
      <c r="L5741" t="s">
        <v>112</v>
      </c>
      <c r="M5741" t="s">
        <v>22</v>
      </c>
      <c r="N5741" t="s">
        <v>6233</v>
      </c>
      <c r="O5741" t="s">
        <v>343</v>
      </c>
      <c r="R5741" t="s">
        <v>3902</v>
      </c>
    </row>
    <row r="5742" spans="1:18" hidden="1" x14ac:dyDescent="0.25">
      <c r="A5742">
        <v>13575</v>
      </c>
      <c r="B5742">
        <v>202422</v>
      </c>
      <c r="C5742" t="str">
        <f>_xlfn.TEXTAFTER(Tabla4[[#This Row],[Escuela]],"- ",1)</f>
        <v>Ingeniería</v>
      </c>
      <c r="D5742" t="s">
        <v>1109</v>
      </c>
      <c r="E5742" t="s">
        <v>58</v>
      </c>
      <c r="F5742">
        <v>13575</v>
      </c>
      <c r="G5742" t="s">
        <v>6084</v>
      </c>
      <c r="H5742" t="s">
        <v>5532</v>
      </c>
      <c r="I5742">
        <v>1</v>
      </c>
      <c r="J5742" t="s">
        <v>6234</v>
      </c>
      <c r="K5742">
        <v>10</v>
      </c>
      <c r="L5742" t="s">
        <v>112</v>
      </c>
      <c r="M5742" t="s">
        <v>22</v>
      </c>
      <c r="N5742" t="s">
        <v>805</v>
      </c>
      <c r="O5742" t="s">
        <v>343</v>
      </c>
      <c r="P5742" t="s">
        <v>484</v>
      </c>
    </row>
    <row r="5743" spans="1:18" hidden="1" x14ac:dyDescent="0.25">
      <c r="A5743">
        <v>26267</v>
      </c>
      <c r="B5743">
        <v>202422</v>
      </c>
      <c r="C5743" t="str">
        <f>_xlfn.TEXTAFTER(Tabla4[[#This Row],[Escuela]],"- ",1)</f>
        <v>Ingeniería</v>
      </c>
      <c r="D5743" t="s">
        <v>1109</v>
      </c>
      <c r="E5743" t="s">
        <v>58</v>
      </c>
      <c r="F5743">
        <v>26267</v>
      </c>
      <c r="G5743" t="s">
        <v>6084</v>
      </c>
      <c r="H5743" t="s">
        <v>5532</v>
      </c>
      <c r="I5743">
        <v>2</v>
      </c>
      <c r="J5743" t="s">
        <v>6234</v>
      </c>
      <c r="K5743">
        <v>10</v>
      </c>
      <c r="L5743" t="s">
        <v>112</v>
      </c>
      <c r="M5743" t="s">
        <v>22</v>
      </c>
      <c r="N5743" t="s">
        <v>805</v>
      </c>
      <c r="O5743" t="s">
        <v>343</v>
      </c>
      <c r="P5743" t="s">
        <v>484</v>
      </c>
    </row>
    <row r="5744" spans="1:18" hidden="1" x14ac:dyDescent="0.25">
      <c r="A5744">
        <v>13577</v>
      </c>
      <c r="B5744">
        <v>202422</v>
      </c>
      <c r="C5744" t="str">
        <f>_xlfn.TEXTAFTER(Tabla4[[#This Row],[Escuela]],"- ",1)</f>
        <v>Ingeniería</v>
      </c>
      <c r="D5744" t="s">
        <v>1109</v>
      </c>
      <c r="E5744" t="s">
        <v>58</v>
      </c>
      <c r="F5744">
        <v>13577</v>
      </c>
      <c r="G5744" t="s">
        <v>6084</v>
      </c>
      <c r="H5744" t="s">
        <v>5532</v>
      </c>
      <c r="I5744">
        <v>3</v>
      </c>
      <c r="J5744" t="s">
        <v>6234</v>
      </c>
      <c r="K5744">
        <v>10</v>
      </c>
      <c r="L5744" t="s">
        <v>112</v>
      </c>
      <c r="M5744" t="s">
        <v>22</v>
      </c>
      <c r="N5744" t="s">
        <v>805</v>
      </c>
      <c r="O5744" t="s">
        <v>901</v>
      </c>
      <c r="P5744" t="s">
        <v>495</v>
      </c>
    </row>
    <row r="5745" spans="1:18" hidden="1" x14ac:dyDescent="0.25">
      <c r="A5745">
        <v>13585</v>
      </c>
      <c r="B5745">
        <v>202422</v>
      </c>
      <c r="C5745" t="str">
        <f>_xlfn.TEXTAFTER(Tabla4[[#This Row],[Escuela]],"- ",1)</f>
        <v>Ingeniería</v>
      </c>
      <c r="D5745" t="s">
        <v>1109</v>
      </c>
      <c r="E5745" t="s">
        <v>58</v>
      </c>
      <c r="F5745">
        <v>13585</v>
      </c>
      <c r="G5745" t="s">
        <v>6084</v>
      </c>
      <c r="H5745" t="s">
        <v>3116</v>
      </c>
      <c r="I5745">
        <v>1</v>
      </c>
      <c r="J5745" t="s">
        <v>6235</v>
      </c>
      <c r="K5745">
        <v>10</v>
      </c>
      <c r="L5745" t="s">
        <v>112</v>
      </c>
      <c r="M5745" t="s">
        <v>22</v>
      </c>
      <c r="N5745" t="s">
        <v>6233</v>
      </c>
      <c r="O5745" t="s">
        <v>343</v>
      </c>
      <c r="R5745" t="s">
        <v>2419</v>
      </c>
    </row>
    <row r="5746" spans="1:18" hidden="1" x14ac:dyDescent="0.25">
      <c r="A5746">
        <v>23990</v>
      </c>
      <c r="B5746">
        <v>202422</v>
      </c>
      <c r="C5746" t="str">
        <f>_xlfn.TEXTAFTER(Tabla4[[#This Row],[Escuela]],"- ",1)</f>
        <v>Ingeniería</v>
      </c>
      <c r="D5746" t="s">
        <v>1109</v>
      </c>
      <c r="E5746" t="s">
        <v>58</v>
      </c>
      <c r="F5746">
        <v>23990</v>
      </c>
      <c r="G5746" t="s">
        <v>6084</v>
      </c>
      <c r="H5746" t="s">
        <v>3116</v>
      </c>
      <c r="I5746">
        <v>2</v>
      </c>
      <c r="J5746" t="s">
        <v>6235</v>
      </c>
      <c r="K5746">
        <v>10</v>
      </c>
      <c r="L5746" t="s">
        <v>112</v>
      </c>
      <c r="M5746" t="s">
        <v>22</v>
      </c>
      <c r="N5746" t="s">
        <v>805</v>
      </c>
      <c r="O5746" t="s">
        <v>258</v>
      </c>
      <c r="P5746" t="s">
        <v>1297</v>
      </c>
    </row>
    <row r="5747" spans="1:18" hidden="1" x14ac:dyDescent="0.25">
      <c r="A5747">
        <v>26272</v>
      </c>
      <c r="B5747">
        <v>202422</v>
      </c>
      <c r="C5747" t="str">
        <f>_xlfn.TEXTAFTER(Tabla4[[#This Row],[Escuela]],"- ",1)</f>
        <v>Ingeniería</v>
      </c>
      <c r="D5747" t="s">
        <v>1109</v>
      </c>
      <c r="E5747" t="s">
        <v>58</v>
      </c>
      <c r="F5747">
        <v>26272</v>
      </c>
      <c r="G5747" t="s">
        <v>6084</v>
      </c>
      <c r="H5747" t="s">
        <v>3116</v>
      </c>
      <c r="I5747">
        <v>3</v>
      </c>
      <c r="J5747" t="s">
        <v>6235</v>
      </c>
      <c r="K5747">
        <v>10</v>
      </c>
      <c r="L5747" t="s">
        <v>112</v>
      </c>
      <c r="M5747" t="s">
        <v>22</v>
      </c>
      <c r="N5747" t="s">
        <v>805</v>
      </c>
      <c r="O5747" t="s">
        <v>343</v>
      </c>
      <c r="P5747" t="s">
        <v>1297</v>
      </c>
    </row>
    <row r="5748" spans="1:18" hidden="1" x14ac:dyDescent="0.25">
      <c r="A5748">
        <v>13587</v>
      </c>
      <c r="B5748">
        <v>202422</v>
      </c>
      <c r="C5748" t="str">
        <f>_xlfn.TEXTAFTER(Tabla4[[#This Row],[Escuela]],"- ",1)</f>
        <v>Ingeniería</v>
      </c>
      <c r="D5748" t="s">
        <v>1109</v>
      </c>
      <c r="E5748" t="s">
        <v>58</v>
      </c>
      <c r="F5748">
        <v>13587</v>
      </c>
      <c r="G5748" t="s">
        <v>6084</v>
      </c>
      <c r="H5748" t="s">
        <v>2311</v>
      </c>
      <c r="I5748">
        <v>1</v>
      </c>
      <c r="J5748" t="s">
        <v>6234</v>
      </c>
      <c r="K5748">
        <v>10</v>
      </c>
      <c r="L5748" t="s">
        <v>112</v>
      </c>
      <c r="M5748" t="s">
        <v>22</v>
      </c>
      <c r="N5748" t="s">
        <v>805</v>
      </c>
      <c r="O5748" t="s">
        <v>901</v>
      </c>
      <c r="P5748" t="s">
        <v>495</v>
      </c>
    </row>
    <row r="5749" spans="1:18" hidden="1" x14ac:dyDescent="0.25">
      <c r="A5749">
        <v>20440</v>
      </c>
      <c r="B5749">
        <v>202422</v>
      </c>
      <c r="C5749" t="str">
        <f>_xlfn.TEXTAFTER(Tabla4[[#This Row],[Escuela]],"- ",1)</f>
        <v>Ingeniería</v>
      </c>
      <c r="D5749" t="s">
        <v>1109</v>
      </c>
      <c r="E5749" t="s">
        <v>58</v>
      </c>
      <c r="F5749">
        <v>20440</v>
      </c>
      <c r="G5749" t="s">
        <v>6084</v>
      </c>
      <c r="H5749" t="s">
        <v>6236</v>
      </c>
      <c r="I5749">
        <v>1</v>
      </c>
      <c r="J5749" t="s">
        <v>6237</v>
      </c>
      <c r="K5749">
        <v>10</v>
      </c>
      <c r="L5749" t="s">
        <v>112</v>
      </c>
      <c r="M5749" t="s">
        <v>22</v>
      </c>
      <c r="N5749" t="s">
        <v>805</v>
      </c>
      <c r="O5749" t="s">
        <v>378</v>
      </c>
      <c r="P5749" t="s">
        <v>340</v>
      </c>
    </row>
    <row r="5750" spans="1:18" hidden="1" x14ac:dyDescent="0.25">
      <c r="A5750">
        <v>29580</v>
      </c>
      <c r="B5750">
        <v>202422</v>
      </c>
      <c r="C5750" t="str">
        <f>_xlfn.TEXTAFTER(Tabla4[[#This Row],[Escuela]],"- ",1)</f>
        <v>Ingeniería</v>
      </c>
      <c r="D5750" t="s">
        <v>1109</v>
      </c>
      <c r="E5750" t="s">
        <v>58</v>
      </c>
      <c r="F5750">
        <v>29580</v>
      </c>
      <c r="G5750" t="s">
        <v>6084</v>
      </c>
      <c r="H5750" t="s">
        <v>4744</v>
      </c>
      <c r="I5750">
        <v>1</v>
      </c>
      <c r="J5750" t="s">
        <v>6238</v>
      </c>
      <c r="K5750">
        <v>10</v>
      </c>
      <c r="L5750" t="s">
        <v>112</v>
      </c>
      <c r="M5750" t="s">
        <v>22</v>
      </c>
      <c r="N5750" t="s">
        <v>23</v>
      </c>
      <c r="O5750" t="s">
        <v>350</v>
      </c>
    </row>
    <row r="5751" spans="1:18" hidden="1" x14ac:dyDescent="0.25">
      <c r="A5751">
        <v>30652</v>
      </c>
      <c r="B5751">
        <v>202422</v>
      </c>
      <c r="C5751" t="str">
        <f>_xlfn.TEXTAFTER(Tabla4[[#This Row],[Escuela]],"- ",1)</f>
        <v>Ingeniería</v>
      </c>
      <c r="D5751" t="s">
        <v>1109</v>
      </c>
      <c r="E5751" t="s">
        <v>58</v>
      </c>
      <c r="F5751">
        <v>30652</v>
      </c>
      <c r="G5751" t="s">
        <v>6084</v>
      </c>
      <c r="H5751" t="s">
        <v>6239</v>
      </c>
      <c r="I5751">
        <v>1</v>
      </c>
      <c r="J5751" t="s">
        <v>6240</v>
      </c>
      <c r="K5751">
        <v>10</v>
      </c>
      <c r="L5751" t="s">
        <v>112</v>
      </c>
      <c r="M5751" t="s">
        <v>22</v>
      </c>
      <c r="N5751" t="s">
        <v>2402</v>
      </c>
      <c r="O5751" t="s">
        <v>813</v>
      </c>
      <c r="R5751" t="s">
        <v>2331</v>
      </c>
    </row>
    <row r="5752" spans="1:18" hidden="1" x14ac:dyDescent="0.25">
      <c r="A5752">
        <v>31116</v>
      </c>
      <c r="B5752">
        <v>202422</v>
      </c>
      <c r="C5752" t="str">
        <f>_xlfn.TEXTAFTER(Tabla4[[#This Row],[Escuela]],"- ",1)</f>
        <v>Ingeniería</v>
      </c>
      <c r="D5752" t="s">
        <v>1109</v>
      </c>
      <c r="E5752" t="s">
        <v>58</v>
      </c>
      <c r="F5752">
        <v>31116</v>
      </c>
      <c r="G5752" t="s">
        <v>6084</v>
      </c>
      <c r="H5752" t="s">
        <v>6239</v>
      </c>
      <c r="I5752">
        <v>2</v>
      </c>
      <c r="J5752" t="s">
        <v>6240</v>
      </c>
      <c r="K5752">
        <v>10</v>
      </c>
      <c r="L5752" t="s">
        <v>112</v>
      </c>
      <c r="M5752" t="s">
        <v>22</v>
      </c>
      <c r="N5752" t="s">
        <v>2402</v>
      </c>
      <c r="O5752" t="s">
        <v>35</v>
      </c>
      <c r="R5752" t="s">
        <v>2331</v>
      </c>
    </row>
    <row r="5753" spans="1:18" hidden="1" x14ac:dyDescent="0.25">
      <c r="A5753">
        <v>18585</v>
      </c>
      <c r="B5753">
        <v>202422</v>
      </c>
      <c r="C5753" t="str">
        <f>_xlfn.TEXTAFTER(Tabla4[[#This Row],[Escuela]],"- ",1)</f>
        <v>Ingeniería</v>
      </c>
      <c r="D5753" t="s">
        <v>1109</v>
      </c>
      <c r="E5753" t="s">
        <v>58</v>
      </c>
      <c r="F5753">
        <v>18585</v>
      </c>
      <c r="G5753" t="s">
        <v>6088</v>
      </c>
      <c r="H5753" t="s">
        <v>3029</v>
      </c>
      <c r="I5753">
        <v>1</v>
      </c>
      <c r="J5753" t="s">
        <v>6241</v>
      </c>
      <c r="K5753">
        <v>10</v>
      </c>
      <c r="L5753" t="s">
        <v>112</v>
      </c>
      <c r="M5753" t="s">
        <v>22</v>
      </c>
      <c r="N5753" t="s">
        <v>821</v>
      </c>
      <c r="O5753" t="s">
        <v>546</v>
      </c>
    </row>
    <row r="5754" spans="1:18" hidden="1" x14ac:dyDescent="0.25">
      <c r="A5754">
        <v>18614</v>
      </c>
      <c r="B5754">
        <v>202422</v>
      </c>
      <c r="C5754" t="str">
        <f>_xlfn.TEXTAFTER(Tabla4[[#This Row],[Escuela]],"- ",1)</f>
        <v>Ingeniería</v>
      </c>
      <c r="D5754" t="s">
        <v>1109</v>
      </c>
      <c r="E5754" t="s">
        <v>58</v>
      </c>
      <c r="F5754">
        <v>18614</v>
      </c>
      <c r="G5754" t="s">
        <v>6088</v>
      </c>
      <c r="H5754" t="s">
        <v>819</v>
      </c>
      <c r="I5754">
        <v>1</v>
      </c>
      <c r="J5754" t="s">
        <v>6242</v>
      </c>
      <c r="K5754">
        <v>10</v>
      </c>
      <c r="L5754" t="s">
        <v>112</v>
      </c>
      <c r="M5754" t="s">
        <v>22</v>
      </c>
      <c r="N5754" t="s">
        <v>23</v>
      </c>
      <c r="O5754" t="s">
        <v>2845</v>
      </c>
    </row>
    <row r="5755" spans="1:18" hidden="1" x14ac:dyDescent="0.25">
      <c r="A5755">
        <v>18615</v>
      </c>
      <c r="B5755">
        <v>202422</v>
      </c>
      <c r="C5755" t="str">
        <f>_xlfn.TEXTAFTER(Tabla4[[#This Row],[Escuela]],"- ",1)</f>
        <v>Ingeniería</v>
      </c>
      <c r="D5755" t="s">
        <v>1109</v>
      </c>
      <c r="E5755" t="s">
        <v>58</v>
      </c>
      <c r="F5755">
        <v>18615</v>
      </c>
      <c r="G5755" t="s">
        <v>6088</v>
      </c>
      <c r="H5755" t="s">
        <v>819</v>
      </c>
      <c r="I5755">
        <v>2</v>
      </c>
      <c r="J5755" t="s">
        <v>6242</v>
      </c>
      <c r="K5755">
        <v>10</v>
      </c>
      <c r="L5755" t="s">
        <v>112</v>
      </c>
      <c r="M5755" t="s">
        <v>22</v>
      </c>
      <c r="N5755" t="s">
        <v>23</v>
      </c>
      <c r="O5755" t="s">
        <v>2845</v>
      </c>
    </row>
    <row r="5756" spans="1:18" hidden="1" x14ac:dyDescent="0.25">
      <c r="A5756">
        <v>31593</v>
      </c>
      <c r="B5756">
        <v>202422</v>
      </c>
      <c r="C5756" t="str">
        <f>_xlfn.TEXTAFTER(Tabla4[[#This Row],[Escuela]],"- ",1)</f>
        <v>Ingeniería</v>
      </c>
      <c r="D5756" t="s">
        <v>1109</v>
      </c>
      <c r="E5756" t="s">
        <v>58</v>
      </c>
      <c r="F5756">
        <v>31593</v>
      </c>
      <c r="G5756" t="s">
        <v>6088</v>
      </c>
      <c r="H5756" t="s">
        <v>819</v>
      </c>
      <c r="I5756">
        <v>3</v>
      </c>
      <c r="J5756" t="s">
        <v>6242</v>
      </c>
      <c r="K5756">
        <v>10</v>
      </c>
      <c r="L5756" t="s">
        <v>112</v>
      </c>
      <c r="M5756" t="s">
        <v>22</v>
      </c>
      <c r="N5756" t="s">
        <v>23</v>
      </c>
      <c r="O5756" t="s">
        <v>2845</v>
      </c>
    </row>
    <row r="5757" spans="1:18" hidden="1" x14ac:dyDescent="0.25">
      <c r="A5757">
        <v>31241</v>
      </c>
      <c r="B5757">
        <v>202422</v>
      </c>
      <c r="C5757" t="str">
        <f>_xlfn.TEXTAFTER(Tabla4[[#This Row],[Escuela]],"- ",1)</f>
        <v>Ingeniería</v>
      </c>
      <c r="D5757" t="s">
        <v>1109</v>
      </c>
      <c r="E5757" t="s">
        <v>58</v>
      </c>
      <c r="F5757">
        <v>31241</v>
      </c>
      <c r="G5757" t="s">
        <v>6088</v>
      </c>
      <c r="H5757" t="s">
        <v>6243</v>
      </c>
      <c r="I5757">
        <v>1</v>
      </c>
      <c r="J5757" t="s">
        <v>6244</v>
      </c>
      <c r="K5757">
        <v>10</v>
      </c>
      <c r="L5757" t="s">
        <v>112</v>
      </c>
      <c r="M5757" t="s">
        <v>22</v>
      </c>
      <c r="N5757" t="s">
        <v>23</v>
      </c>
      <c r="O5757" t="s">
        <v>557</v>
      </c>
    </row>
    <row r="5758" spans="1:18" hidden="1" x14ac:dyDescent="0.25">
      <c r="A5758">
        <v>18609</v>
      </c>
      <c r="B5758">
        <v>202422</v>
      </c>
      <c r="C5758" t="str">
        <f>_xlfn.TEXTAFTER(Tabla4[[#This Row],[Escuela]],"- ",1)</f>
        <v>Ingeniería</v>
      </c>
      <c r="D5758" t="s">
        <v>1109</v>
      </c>
      <c r="E5758" t="s">
        <v>58</v>
      </c>
      <c r="F5758">
        <v>18609</v>
      </c>
      <c r="G5758" t="s">
        <v>6088</v>
      </c>
      <c r="H5758" t="s">
        <v>5510</v>
      </c>
      <c r="I5758">
        <v>1</v>
      </c>
      <c r="J5758" t="s">
        <v>6245</v>
      </c>
      <c r="K5758">
        <v>10</v>
      </c>
      <c r="L5758" t="s">
        <v>112</v>
      </c>
      <c r="M5758" t="s">
        <v>22</v>
      </c>
      <c r="N5758" t="s">
        <v>821</v>
      </c>
      <c r="O5758" t="s">
        <v>307</v>
      </c>
    </row>
    <row r="5759" spans="1:18" hidden="1" x14ac:dyDescent="0.25">
      <c r="A5759">
        <v>31242</v>
      </c>
      <c r="B5759">
        <v>202422</v>
      </c>
      <c r="C5759" t="str">
        <f>_xlfn.TEXTAFTER(Tabla4[[#This Row],[Escuela]],"- ",1)</f>
        <v>Ingeniería</v>
      </c>
      <c r="D5759" t="s">
        <v>1109</v>
      </c>
      <c r="E5759" t="s">
        <v>58</v>
      </c>
      <c r="F5759">
        <v>31242</v>
      </c>
      <c r="G5759" t="s">
        <v>6088</v>
      </c>
      <c r="H5759" t="s">
        <v>6246</v>
      </c>
      <c r="I5759">
        <v>1</v>
      </c>
      <c r="J5759" t="s">
        <v>6247</v>
      </c>
      <c r="K5759">
        <v>5</v>
      </c>
      <c r="L5759" t="s">
        <v>112</v>
      </c>
      <c r="M5759" t="s">
        <v>22</v>
      </c>
      <c r="N5759" t="s">
        <v>272</v>
      </c>
      <c r="O5759" t="s">
        <v>1781</v>
      </c>
      <c r="P5759" t="s">
        <v>484</v>
      </c>
    </row>
    <row r="5760" spans="1:18" hidden="1" x14ac:dyDescent="0.25">
      <c r="A5760">
        <v>18586</v>
      </c>
      <c r="B5760">
        <v>202422</v>
      </c>
      <c r="C5760" t="str">
        <f>_xlfn.TEXTAFTER(Tabla4[[#This Row],[Escuela]],"- ",1)</f>
        <v>Ingeniería</v>
      </c>
      <c r="D5760" t="s">
        <v>1109</v>
      </c>
      <c r="E5760" t="s">
        <v>58</v>
      </c>
      <c r="F5760">
        <v>18586</v>
      </c>
      <c r="G5760" t="s">
        <v>6088</v>
      </c>
      <c r="H5760" t="s">
        <v>6248</v>
      </c>
      <c r="I5760">
        <v>1</v>
      </c>
      <c r="J5760" t="s">
        <v>6249</v>
      </c>
      <c r="K5760">
        <v>10</v>
      </c>
      <c r="L5760" t="s">
        <v>112</v>
      </c>
      <c r="M5760" t="s">
        <v>22</v>
      </c>
      <c r="N5760" t="s">
        <v>272</v>
      </c>
      <c r="O5760" t="s">
        <v>273</v>
      </c>
      <c r="P5760" t="s">
        <v>355</v>
      </c>
    </row>
    <row r="5761" spans="1:16" hidden="1" x14ac:dyDescent="0.25">
      <c r="A5761">
        <v>30774</v>
      </c>
      <c r="B5761">
        <v>202422</v>
      </c>
      <c r="C5761" t="str">
        <f>_xlfn.TEXTAFTER(Tabla4[[#This Row],[Escuela]],"- ",1)</f>
        <v>Ingeniería</v>
      </c>
      <c r="D5761" t="s">
        <v>1109</v>
      </c>
      <c r="E5761" t="s">
        <v>58</v>
      </c>
      <c r="F5761">
        <v>30774</v>
      </c>
      <c r="G5761" t="s">
        <v>6088</v>
      </c>
      <c r="H5761" t="s">
        <v>6250</v>
      </c>
      <c r="I5761">
        <v>1</v>
      </c>
      <c r="J5761" t="s">
        <v>6251</v>
      </c>
      <c r="K5761">
        <v>10</v>
      </c>
      <c r="L5761" t="s">
        <v>112</v>
      </c>
      <c r="M5761" t="s">
        <v>22</v>
      </c>
      <c r="N5761" t="s">
        <v>805</v>
      </c>
      <c r="O5761" t="s">
        <v>343</v>
      </c>
      <c r="P5761" t="s">
        <v>484</v>
      </c>
    </row>
    <row r="5762" spans="1:16" hidden="1" x14ac:dyDescent="0.25">
      <c r="A5762">
        <v>31187</v>
      </c>
      <c r="B5762">
        <v>202422</v>
      </c>
      <c r="C5762" t="str">
        <f>_xlfn.TEXTAFTER(Tabla4[[#This Row],[Escuela]],"- ",1)</f>
        <v>Ingeniería</v>
      </c>
      <c r="D5762" t="s">
        <v>1109</v>
      </c>
      <c r="E5762" t="s">
        <v>58</v>
      </c>
      <c r="F5762">
        <v>31187</v>
      </c>
      <c r="G5762" t="s">
        <v>6088</v>
      </c>
      <c r="H5762" t="s">
        <v>6252</v>
      </c>
      <c r="I5762">
        <v>1</v>
      </c>
      <c r="J5762" t="s">
        <v>6253</v>
      </c>
      <c r="K5762">
        <v>10</v>
      </c>
      <c r="L5762" t="s">
        <v>112</v>
      </c>
      <c r="M5762" t="s">
        <v>22</v>
      </c>
      <c r="N5762" t="s">
        <v>805</v>
      </c>
      <c r="O5762" t="s">
        <v>307</v>
      </c>
      <c r="P5762" t="s">
        <v>335</v>
      </c>
    </row>
    <row r="5763" spans="1:16" hidden="1" x14ac:dyDescent="0.25">
      <c r="A5763">
        <v>31245</v>
      </c>
      <c r="B5763">
        <v>202422</v>
      </c>
      <c r="C5763" t="str">
        <f>_xlfn.TEXTAFTER(Tabla4[[#This Row],[Escuela]],"- ",1)</f>
        <v>Ingeniería</v>
      </c>
      <c r="D5763" t="s">
        <v>1109</v>
      </c>
      <c r="E5763" t="s">
        <v>58</v>
      </c>
      <c r="F5763">
        <v>31245</v>
      </c>
      <c r="G5763" t="s">
        <v>6088</v>
      </c>
      <c r="H5763" t="s">
        <v>6056</v>
      </c>
      <c r="I5763">
        <v>1</v>
      </c>
      <c r="J5763" t="s">
        <v>6254</v>
      </c>
      <c r="K5763">
        <v>10</v>
      </c>
      <c r="L5763" t="s">
        <v>112</v>
      </c>
      <c r="M5763" t="s">
        <v>22</v>
      </c>
      <c r="N5763" t="s">
        <v>1154</v>
      </c>
      <c r="O5763" t="s">
        <v>259</v>
      </c>
    </row>
    <row r="5764" spans="1:16" hidden="1" x14ac:dyDescent="0.25">
      <c r="A5764">
        <v>18597</v>
      </c>
      <c r="B5764">
        <v>202422</v>
      </c>
      <c r="C5764" t="str">
        <f>_xlfn.TEXTAFTER(Tabla4[[#This Row],[Escuela]],"- ",1)</f>
        <v>Ingeniería</v>
      </c>
      <c r="D5764" t="s">
        <v>1109</v>
      </c>
      <c r="E5764" t="s">
        <v>58</v>
      </c>
      <c r="F5764">
        <v>18597</v>
      </c>
      <c r="G5764" t="s">
        <v>6088</v>
      </c>
      <c r="H5764" t="s">
        <v>6255</v>
      </c>
      <c r="I5764">
        <v>1</v>
      </c>
      <c r="J5764" t="s">
        <v>6256</v>
      </c>
      <c r="K5764">
        <v>10</v>
      </c>
      <c r="L5764" t="s">
        <v>112</v>
      </c>
      <c r="M5764" t="s">
        <v>22</v>
      </c>
      <c r="N5764" t="s">
        <v>821</v>
      </c>
      <c r="O5764" t="s">
        <v>6257</v>
      </c>
    </row>
    <row r="5765" spans="1:16" hidden="1" x14ac:dyDescent="0.25">
      <c r="A5765">
        <v>18591</v>
      </c>
      <c r="B5765">
        <v>202422</v>
      </c>
      <c r="C5765" t="str">
        <f>_xlfn.TEXTAFTER(Tabla4[[#This Row],[Escuela]],"- ",1)</f>
        <v>Ingeniería</v>
      </c>
      <c r="D5765" t="s">
        <v>1109</v>
      </c>
      <c r="E5765" t="s">
        <v>58</v>
      </c>
      <c r="F5765">
        <v>18591</v>
      </c>
      <c r="G5765" t="s">
        <v>6088</v>
      </c>
      <c r="H5765" t="s">
        <v>6184</v>
      </c>
      <c r="I5765">
        <v>1</v>
      </c>
      <c r="J5765" t="s">
        <v>6258</v>
      </c>
      <c r="K5765">
        <v>10</v>
      </c>
      <c r="L5765" t="s">
        <v>112</v>
      </c>
      <c r="M5765" t="s">
        <v>22</v>
      </c>
      <c r="N5765" t="s">
        <v>272</v>
      </c>
      <c r="O5765" t="s">
        <v>381</v>
      </c>
      <c r="P5765" t="s">
        <v>464</v>
      </c>
    </row>
    <row r="5766" spans="1:16" hidden="1" x14ac:dyDescent="0.25">
      <c r="A5766">
        <v>18594</v>
      </c>
      <c r="B5766">
        <v>202422</v>
      </c>
      <c r="C5766" t="str">
        <f>_xlfn.TEXTAFTER(Tabla4[[#This Row],[Escuela]],"- ",1)</f>
        <v>Ingeniería</v>
      </c>
      <c r="D5766" t="s">
        <v>1109</v>
      </c>
      <c r="E5766" t="s">
        <v>58</v>
      </c>
      <c r="F5766">
        <v>18594</v>
      </c>
      <c r="G5766" t="s">
        <v>6088</v>
      </c>
      <c r="H5766" t="s">
        <v>6188</v>
      </c>
      <c r="I5766">
        <v>1</v>
      </c>
      <c r="J5766" t="s">
        <v>6259</v>
      </c>
      <c r="K5766">
        <v>5</v>
      </c>
      <c r="L5766" t="s">
        <v>112</v>
      </c>
      <c r="M5766" t="s">
        <v>22</v>
      </c>
    </row>
    <row r="5767" spans="1:16" hidden="1" x14ac:dyDescent="0.25">
      <c r="A5767">
        <v>23962</v>
      </c>
      <c r="B5767">
        <v>202422</v>
      </c>
      <c r="C5767" t="str">
        <f>_xlfn.TEXTAFTER(Tabla4[[#This Row],[Escuela]],"- ",1)</f>
        <v>Ingeniería</v>
      </c>
      <c r="D5767" t="s">
        <v>1109</v>
      </c>
      <c r="E5767" t="s">
        <v>58</v>
      </c>
      <c r="F5767">
        <v>23962</v>
      </c>
      <c r="G5767" t="s">
        <v>6088</v>
      </c>
      <c r="H5767" t="s">
        <v>6260</v>
      </c>
      <c r="I5767">
        <v>2</v>
      </c>
      <c r="J5767" t="s">
        <v>6261</v>
      </c>
      <c r="K5767">
        <v>10</v>
      </c>
      <c r="L5767" t="s">
        <v>112</v>
      </c>
      <c r="M5767" t="s">
        <v>22</v>
      </c>
      <c r="N5767" t="s">
        <v>23</v>
      </c>
      <c r="O5767" t="s">
        <v>627</v>
      </c>
    </row>
    <row r="5768" spans="1:16" hidden="1" x14ac:dyDescent="0.25">
      <c r="A5768">
        <v>23965</v>
      </c>
      <c r="B5768">
        <v>202422</v>
      </c>
      <c r="C5768" t="str">
        <f>_xlfn.TEXTAFTER(Tabla4[[#This Row],[Escuela]],"- ",1)</f>
        <v>Ingeniería</v>
      </c>
      <c r="D5768" t="s">
        <v>1109</v>
      </c>
      <c r="E5768" t="s">
        <v>58</v>
      </c>
      <c r="F5768">
        <v>23965</v>
      </c>
      <c r="G5768" t="s">
        <v>6109</v>
      </c>
      <c r="H5768" t="s">
        <v>1103</v>
      </c>
      <c r="I5768">
        <v>1</v>
      </c>
      <c r="J5768" t="s">
        <v>6262</v>
      </c>
      <c r="K5768">
        <v>10</v>
      </c>
      <c r="L5768" t="s">
        <v>112</v>
      </c>
      <c r="M5768" t="s">
        <v>22</v>
      </c>
      <c r="N5768" t="s">
        <v>23</v>
      </c>
      <c r="O5768" t="s">
        <v>6263</v>
      </c>
    </row>
    <row r="5769" spans="1:16" hidden="1" x14ac:dyDescent="0.25">
      <c r="A5769">
        <v>11040</v>
      </c>
      <c r="B5769">
        <v>202422</v>
      </c>
      <c r="C5769" t="str">
        <f>_xlfn.TEXTAFTER(Tabla4[[#This Row],[Escuela]],"- ",1)</f>
        <v>Ingeniería</v>
      </c>
      <c r="D5769" t="s">
        <v>1109</v>
      </c>
      <c r="E5769" t="s">
        <v>58</v>
      </c>
      <c r="F5769">
        <v>11040</v>
      </c>
      <c r="G5769" t="s">
        <v>6109</v>
      </c>
      <c r="H5769" t="s">
        <v>6181</v>
      </c>
      <c r="I5769">
        <v>1</v>
      </c>
      <c r="J5769" t="s">
        <v>6264</v>
      </c>
      <c r="K5769">
        <v>10</v>
      </c>
      <c r="L5769" t="s">
        <v>112</v>
      </c>
      <c r="M5769" t="s">
        <v>22</v>
      </c>
      <c r="N5769" t="s">
        <v>23</v>
      </c>
      <c r="O5769" t="s">
        <v>258</v>
      </c>
    </row>
    <row r="5770" spans="1:16" hidden="1" x14ac:dyDescent="0.25">
      <c r="A5770">
        <v>28599</v>
      </c>
      <c r="B5770">
        <v>202422</v>
      </c>
      <c r="C5770" t="str">
        <f>_xlfn.TEXTAFTER(Tabla4[[#This Row],[Escuela]],"- ",1)</f>
        <v>Ingeniería</v>
      </c>
      <c r="D5770" t="s">
        <v>1109</v>
      </c>
      <c r="E5770" t="s">
        <v>58</v>
      </c>
      <c r="F5770">
        <v>28599</v>
      </c>
      <c r="G5770" t="s">
        <v>6109</v>
      </c>
      <c r="H5770" t="s">
        <v>6265</v>
      </c>
      <c r="I5770">
        <v>1</v>
      </c>
      <c r="J5770" t="s">
        <v>6266</v>
      </c>
      <c r="K5770">
        <v>10</v>
      </c>
      <c r="L5770" t="s">
        <v>112</v>
      </c>
      <c r="M5770" t="s">
        <v>22</v>
      </c>
    </row>
    <row r="5771" spans="1:16" hidden="1" x14ac:dyDescent="0.25">
      <c r="A5771">
        <v>31493</v>
      </c>
      <c r="B5771">
        <v>202422</v>
      </c>
      <c r="C5771" t="str">
        <f>_xlfn.TEXTAFTER(Tabla4[[#This Row],[Escuela]],"- ",1)</f>
        <v>Ingeniería</v>
      </c>
      <c r="D5771" t="s">
        <v>1109</v>
      </c>
      <c r="E5771" t="s">
        <v>58</v>
      </c>
      <c r="F5771">
        <v>31493</v>
      </c>
      <c r="G5771" t="s">
        <v>6109</v>
      </c>
      <c r="H5771" t="s">
        <v>5532</v>
      </c>
      <c r="I5771">
        <v>1</v>
      </c>
      <c r="J5771" t="s">
        <v>6267</v>
      </c>
      <c r="K5771">
        <v>10</v>
      </c>
      <c r="L5771" t="s">
        <v>112</v>
      </c>
      <c r="M5771" t="s">
        <v>22</v>
      </c>
      <c r="N5771" t="s">
        <v>23</v>
      </c>
      <c r="O5771" t="s">
        <v>259</v>
      </c>
    </row>
    <row r="5772" spans="1:16" hidden="1" x14ac:dyDescent="0.25">
      <c r="A5772">
        <v>30953</v>
      </c>
      <c r="B5772">
        <v>202422</v>
      </c>
      <c r="C5772" t="str">
        <f>_xlfn.TEXTAFTER(Tabla4[[#This Row],[Escuela]],"- ",1)</f>
        <v>Ingeniería</v>
      </c>
      <c r="D5772" t="s">
        <v>1109</v>
      </c>
      <c r="E5772" t="s">
        <v>58</v>
      </c>
      <c r="F5772">
        <v>30953</v>
      </c>
      <c r="G5772" t="s">
        <v>6109</v>
      </c>
      <c r="H5772" t="s">
        <v>1859</v>
      </c>
      <c r="I5772">
        <v>1</v>
      </c>
      <c r="J5772" t="s">
        <v>6268</v>
      </c>
      <c r="K5772">
        <v>10</v>
      </c>
      <c r="L5772" t="s">
        <v>112</v>
      </c>
      <c r="M5772" t="s">
        <v>22</v>
      </c>
      <c r="N5772" t="s">
        <v>23</v>
      </c>
      <c r="O5772" t="s">
        <v>343</v>
      </c>
    </row>
    <row r="5773" spans="1:16" hidden="1" x14ac:dyDescent="0.25">
      <c r="A5773">
        <v>11083</v>
      </c>
      <c r="B5773">
        <v>202422</v>
      </c>
      <c r="C5773" t="str">
        <f>_xlfn.TEXTAFTER(Tabla4[[#This Row],[Escuela]],"- ",1)</f>
        <v>Ingeniería</v>
      </c>
      <c r="D5773" t="s">
        <v>1109</v>
      </c>
      <c r="E5773" t="s">
        <v>58</v>
      </c>
      <c r="F5773">
        <v>11083</v>
      </c>
      <c r="G5773" t="s">
        <v>6109</v>
      </c>
      <c r="H5773" t="s">
        <v>6269</v>
      </c>
      <c r="I5773">
        <v>1</v>
      </c>
      <c r="J5773" t="s">
        <v>6270</v>
      </c>
      <c r="K5773">
        <v>10</v>
      </c>
      <c r="L5773" t="s">
        <v>112</v>
      </c>
      <c r="M5773" t="s">
        <v>22</v>
      </c>
      <c r="N5773" t="s">
        <v>23</v>
      </c>
      <c r="O5773" t="s">
        <v>404</v>
      </c>
    </row>
    <row r="5774" spans="1:16" hidden="1" x14ac:dyDescent="0.25">
      <c r="A5774">
        <v>15338</v>
      </c>
      <c r="B5774">
        <v>202422</v>
      </c>
      <c r="C5774" t="str">
        <f>_xlfn.TEXTAFTER(Tabla4[[#This Row],[Escuela]],"- ",1)</f>
        <v>Ingeniería</v>
      </c>
      <c r="D5774" t="s">
        <v>1109</v>
      </c>
      <c r="E5774" t="s">
        <v>58</v>
      </c>
      <c r="F5774">
        <v>15338</v>
      </c>
      <c r="G5774" t="s">
        <v>6109</v>
      </c>
      <c r="H5774" t="s">
        <v>6209</v>
      </c>
      <c r="I5774">
        <v>1</v>
      </c>
      <c r="J5774" t="s">
        <v>6271</v>
      </c>
      <c r="K5774">
        <v>10</v>
      </c>
      <c r="L5774" t="s">
        <v>112</v>
      </c>
      <c r="M5774" t="s">
        <v>22</v>
      </c>
    </row>
    <row r="5775" spans="1:16" hidden="1" x14ac:dyDescent="0.25">
      <c r="A5775">
        <v>29044</v>
      </c>
      <c r="B5775">
        <v>202422</v>
      </c>
      <c r="C5775" t="str">
        <f>_xlfn.TEXTAFTER(Tabla4[[#This Row],[Escuela]],"- ",1)</f>
        <v>Ingeniería</v>
      </c>
      <c r="D5775" t="s">
        <v>1109</v>
      </c>
      <c r="E5775" t="s">
        <v>58</v>
      </c>
      <c r="F5775">
        <v>29044</v>
      </c>
      <c r="G5775" t="s">
        <v>6109</v>
      </c>
      <c r="H5775" t="s">
        <v>6272</v>
      </c>
      <c r="I5775">
        <v>1</v>
      </c>
      <c r="J5775" t="s">
        <v>6273</v>
      </c>
      <c r="K5775">
        <v>10</v>
      </c>
      <c r="L5775" t="s">
        <v>112</v>
      </c>
      <c r="M5775" t="s">
        <v>22</v>
      </c>
      <c r="N5775" t="s">
        <v>23</v>
      </c>
      <c r="O5775" t="s">
        <v>898</v>
      </c>
    </row>
    <row r="5776" spans="1:16" hidden="1" x14ac:dyDescent="0.25">
      <c r="A5776">
        <v>30658</v>
      </c>
      <c r="B5776">
        <v>202422</v>
      </c>
      <c r="C5776" t="str">
        <f>_xlfn.TEXTAFTER(Tabla4[[#This Row],[Escuela]],"- ",1)</f>
        <v>Ingeniería</v>
      </c>
      <c r="D5776" t="s">
        <v>1109</v>
      </c>
      <c r="E5776" t="s">
        <v>58</v>
      </c>
      <c r="F5776">
        <v>30658</v>
      </c>
      <c r="G5776" t="s">
        <v>6109</v>
      </c>
      <c r="H5776" t="s">
        <v>4793</v>
      </c>
      <c r="I5776">
        <v>1</v>
      </c>
      <c r="J5776" t="s">
        <v>2067</v>
      </c>
      <c r="K5776">
        <v>10</v>
      </c>
      <c r="L5776" t="s">
        <v>112</v>
      </c>
      <c r="M5776" t="s">
        <v>22</v>
      </c>
      <c r="N5776" t="s">
        <v>23</v>
      </c>
      <c r="O5776" t="s">
        <v>264</v>
      </c>
    </row>
    <row r="5777" spans="1:17" hidden="1" x14ac:dyDescent="0.25">
      <c r="A5777">
        <v>30984</v>
      </c>
      <c r="B5777">
        <v>202422</v>
      </c>
      <c r="C5777" t="str">
        <f>_xlfn.TEXTAFTER(Tabla4[[#This Row],[Escuela]],"- ",1)</f>
        <v>Ingeniería</v>
      </c>
      <c r="D5777" t="s">
        <v>1109</v>
      </c>
      <c r="E5777" t="s">
        <v>58</v>
      </c>
      <c r="F5777">
        <v>30984</v>
      </c>
      <c r="G5777" t="s">
        <v>6109</v>
      </c>
      <c r="H5777" t="s">
        <v>6274</v>
      </c>
      <c r="I5777">
        <v>1</v>
      </c>
      <c r="J5777" t="s">
        <v>6275</v>
      </c>
      <c r="K5777">
        <v>10</v>
      </c>
      <c r="L5777" t="s">
        <v>112</v>
      </c>
      <c r="M5777" t="s">
        <v>22</v>
      </c>
      <c r="N5777" t="s">
        <v>23</v>
      </c>
      <c r="O5777" t="s">
        <v>258</v>
      </c>
    </row>
    <row r="5778" spans="1:17" hidden="1" x14ac:dyDescent="0.25">
      <c r="A5778">
        <v>30659</v>
      </c>
      <c r="B5778">
        <v>202422</v>
      </c>
      <c r="C5778" t="str">
        <f>_xlfn.TEXTAFTER(Tabla4[[#This Row],[Escuela]],"- ",1)</f>
        <v>Ingeniería</v>
      </c>
      <c r="D5778" t="s">
        <v>1109</v>
      </c>
      <c r="E5778" t="s">
        <v>58</v>
      </c>
      <c r="F5778">
        <v>30659</v>
      </c>
      <c r="G5778" t="s">
        <v>6109</v>
      </c>
      <c r="H5778" t="s">
        <v>6276</v>
      </c>
      <c r="I5778">
        <v>1</v>
      </c>
      <c r="J5778" t="s">
        <v>6277</v>
      </c>
      <c r="K5778">
        <v>10</v>
      </c>
      <c r="L5778" t="s">
        <v>112</v>
      </c>
      <c r="M5778" t="s">
        <v>22</v>
      </c>
      <c r="N5778" t="s">
        <v>23</v>
      </c>
      <c r="O5778" t="s">
        <v>343</v>
      </c>
    </row>
    <row r="5779" spans="1:17" hidden="1" x14ac:dyDescent="0.25">
      <c r="A5779">
        <v>26160</v>
      </c>
      <c r="B5779">
        <v>202422</v>
      </c>
      <c r="C5779" t="str">
        <f>_xlfn.TEXTAFTER(Tabla4[[#This Row],[Escuela]],"- ",1)</f>
        <v>Ingeniería</v>
      </c>
      <c r="D5779" t="s">
        <v>1109</v>
      </c>
      <c r="E5779" t="s">
        <v>58</v>
      </c>
      <c r="F5779">
        <v>26160</v>
      </c>
      <c r="G5779" t="s">
        <v>6109</v>
      </c>
      <c r="H5779" t="s">
        <v>6278</v>
      </c>
      <c r="I5779">
        <v>1</v>
      </c>
      <c r="J5779" t="s">
        <v>6279</v>
      </c>
      <c r="K5779">
        <v>10</v>
      </c>
      <c r="L5779" t="s">
        <v>112</v>
      </c>
      <c r="M5779" t="s">
        <v>22</v>
      </c>
      <c r="N5779" t="s">
        <v>23</v>
      </c>
      <c r="O5779" t="s">
        <v>259</v>
      </c>
    </row>
    <row r="5780" spans="1:17" hidden="1" x14ac:dyDescent="0.25">
      <c r="A5780">
        <v>20429</v>
      </c>
      <c r="B5780">
        <v>202422</v>
      </c>
      <c r="C5780" t="str">
        <f>_xlfn.TEXTAFTER(Tabla4[[#This Row],[Escuela]],"- ",1)</f>
        <v>Ingeniería</v>
      </c>
      <c r="D5780" t="s">
        <v>1109</v>
      </c>
      <c r="E5780" t="s">
        <v>58</v>
      </c>
      <c r="F5780">
        <v>20429</v>
      </c>
      <c r="G5780" t="s">
        <v>6109</v>
      </c>
      <c r="H5780" t="s">
        <v>6125</v>
      </c>
      <c r="I5780">
        <v>1</v>
      </c>
      <c r="J5780" t="s">
        <v>6126</v>
      </c>
      <c r="K5780">
        <v>10</v>
      </c>
      <c r="L5780" t="s">
        <v>112</v>
      </c>
      <c r="M5780" t="s">
        <v>22</v>
      </c>
      <c r="N5780" t="s">
        <v>272</v>
      </c>
      <c r="O5780" t="s">
        <v>410</v>
      </c>
      <c r="P5780" t="s">
        <v>355</v>
      </c>
    </row>
    <row r="5781" spans="1:17" hidden="1" x14ac:dyDescent="0.25">
      <c r="A5781">
        <v>14125</v>
      </c>
      <c r="B5781">
        <v>202422</v>
      </c>
      <c r="C5781" t="str">
        <f>_xlfn.TEXTAFTER(Tabla4[[#This Row],[Escuela]],"- ",1)</f>
        <v>Ingeniería</v>
      </c>
      <c r="D5781" t="s">
        <v>1109</v>
      </c>
      <c r="E5781" t="s">
        <v>58</v>
      </c>
      <c r="F5781">
        <v>14125</v>
      </c>
      <c r="G5781" t="s">
        <v>6109</v>
      </c>
      <c r="H5781" t="s">
        <v>6280</v>
      </c>
      <c r="I5781">
        <v>1</v>
      </c>
      <c r="J5781" t="s">
        <v>6281</v>
      </c>
      <c r="K5781">
        <v>10</v>
      </c>
      <c r="L5781" t="s">
        <v>112</v>
      </c>
      <c r="M5781" t="s">
        <v>22</v>
      </c>
      <c r="N5781" t="s">
        <v>23</v>
      </c>
      <c r="O5781" t="s">
        <v>264</v>
      </c>
    </row>
    <row r="5782" spans="1:17" hidden="1" x14ac:dyDescent="0.25">
      <c r="A5782">
        <v>31363</v>
      </c>
      <c r="B5782">
        <v>202422</v>
      </c>
      <c r="C5782" t="str">
        <f>_xlfn.TEXTAFTER(Tabla4[[#This Row],[Escuela]],"- ",1)</f>
        <v>Ingeniería</v>
      </c>
      <c r="D5782" t="s">
        <v>1109</v>
      </c>
      <c r="E5782" t="s">
        <v>58</v>
      </c>
      <c r="F5782">
        <v>31363</v>
      </c>
      <c r="G5782" t="s">
        <v>6109</v>
      </c>
      <c r="H5782" t="s">
        <v>6282</v>
      </c>
      <c r="I5782">
        <v>1</v>
      </c>
      <c r="J5782" t="s">
        <v>6283</v>
      </c>
      <c r="K5782">
        <v>10</v>
      </c>
      <c r="L5782" t="s">
        <v>112</v>
      </c>
      <c r="M5782" t="s">
        <v>22</v>
      </c>
      <c r="N5782" t="s">
        <v>23</v>
      </c>
      <c r="O5782" t="s">
        <v>302</v>
      </c>
    </row>
    <row r="5783" spans="1:17" hidden="1" x14ac:dyDescent="0.25">
      <c r="A5783">
        <v>26158</v>
      </c>
      <c r="B5783">
        <v>202422</v>
      </c>
      <c r="C5783" t="str">
        <f>_xlfn.TEXTAFTER(Tabla4[[#This Row],[Escuela]],"- ",1)</f>
        <v>Ingeniería</v>
      </c>
      <c r="D5783" t="s">
        <v>1109</v>
      </c>
      <c r="E5783" t="s">
        <v>58</v>
      </c>
      <c r="F5783">
        <v>26158</v>
      </c>
      <c r="G5783" t="s">
        <v>6109</v>
      </c>
      <c r="H5783" t="s">
        <v>6284</v>
      </c>
      <c r="I5783">
        <v>1</v>
      </c>
      <c r="J5783" t="s">
        <v>6285</v>
      </c>
      <c r="K5783">
        <v>10</v>
      </c>
      <c r="L5783" t="s">
        <v>112</v>
      </c>
      <c r="M5783" t="s">
        <v>22</v>
      </c>
      <c r="N5783" t="s">
        <v>267</v>
      </c>
      <c r="O5783" t="s">
        <v>268</v>
      </c>
      <c r="Q5783" t="s">
        <v>269</v>
      </c>
    </row>
    <row r="5784" spans="1:17" hidden="1" x14ac:dyDescent="0.25">
      <c r="A5784">
        <v>29015</v>
      </c>
      <c r="B5784">
        <v>202422</v>
      </c>
      <c r="C5784" t="str">
        <f>_xlfn.TEXTAFTER(Tabla4[[#This Row],[Escuela]],"- ",1)</f>
        <v>Ingeniería</v>
      </c>
      <c r="D5784" t="s">
        <v>1109</v>
      </c>
      <c r="E5784" t="s">
        <v>58</v>
      </c>
      <c r="F5784">
        <v>29015</v>
      </c>
      <c r="G5784" t="s">
        <v>6109</v>
      </c>
      <c r="H5784" t="s">
        <v>6286</v>
      </c>
      <c r="I5784">
        <v>1</v>
      </c>
      <c r="J5784" t="s">
        <v>6287</v>
      </c>
      <c r="K5784">
        <v>10</v>
      </c>
      <c r="L5784" t="s">
        <v>112</v>
      </c>
      <c r="M5784" t="s">
        <v>22</v>
      </c>
    </row>
    <row r="5785" spans="1:17" hidden="1" x14ac:dyDescent="0.25">
      <c r="A5785">
        <v>14131</v>
      </c>
      <c r="B5785">
        <v>202422</v>
      </c>
      <c r="C5785" t="str">
        <f>_xlfn.TEXTAFTER(Tabla4[[#This Row],[Escuela]],"- ",1)</f>
        <v>Ingeniería</v>
      </c>
      <c r="D5785" t="s">
        <v>1109</v>
      </c>
      <c r="E5785" t="s">
        <v>58</v>
      </c>
      <c r="F5785">
        <v>14131</v>
      </c>
      <c r="G5785" t="s">
        <v>6288</v>
      </c>
      <c r="H5785" t="s">
        <v>1880</v>
      </c>
      <c r="I5785">
        <v>1</v>
      </c>
      <c r="J5785" t="s">
        <v>6289</v>
      </c>
      <c r="K5785">
        <v>5</v>
      </c>
      <c r="L5785" t="s">
        <v>112</v>
      </c>
      <c r="M5785" t="s">
        <v>43</v>
      </c>
      <c r="N5785" t="s">
        <v>23</v>
      </c>
      <c r="O5785" t="s">
        <v>6290</v>
      </c>
    </row>
    <row r="5786" spans="1:17" hidden="1" x14ac:dyDescent="0.25">
      <c r="A5786">
        <v>11149</v>
      </c>
      <c r="B5786">
        <v>202422</v>
      </c>
      <c r="C5786" t="str">
        <f>_xlfn.TEXTAFTER(Tabla4[[#This Row],[Escuela]],"- ",1)</f>
        <v>Ingeniería</v>
      </c>
      <c r="D5786" t="s">
        <v>1109</v>
      </c>
      <c r="E5786" t="s">
        <v>58</v>
      </c>
      <c r="F5786">
        <v>11149</v>
      </c>
      <c r="G5786" t="s">
        <v>6288</v>
      </c>
      <c r="H5786" t="s">
        <v>6291</v>
      </c>
      <c r="I5786">
        <v>1</v>
      </c>
      <c r="J5786" t="s">
        <v>6292</v>
      </c>
      <c r="K5786">
        <v>5</v>
      </c>
      <c r="L5786" t="s">
        <v>112</v>
      </c>
      <c r="M5786" t="s">
        <v>43</v>
      </c>
      <c r="N5786" t="s">
        <v>23</v>
      </c>
      <c r="O5786" t="s">
        <v>1855</v>
      </c>
    </row>
    <row r="5787" spans="1:17" hidden="1" x14ac:dyDescent="0.25">
      <c r="A5787">
        <v>19674</v>
      </c>
      <c r="B5787">
        <v>202422</v>
      </c>
      <c r="C5787" t="str">
        <f>_xlfn.TEXTAFTER(Tabla4[[#This Row],[Escuela]],"- ",1)</f>
        <v>Ingeniería</v>
      </c>
      <c r="D5787" t="s">
        <v>1109</v>
      </c>
      <c r="E5787" t="s">
        <v>58</v>
      </c>
      <c r="F5787">
        <v>19674</v>
      </c>
      <c r="G5787" t="s">
        <v>6288</v>
      </c>
      <c r="H5787" t="s">
        <v>1378</v>
      </c>
      <c r="I5787">
        <v>1</v>
      </c>
      <c r="J5787" t="s">
        <v>6293</v>
      </c>
      <c r="K5787">
        <v>5</v>
      </c>
      <c r="L5787" t="s">
        <v>112</v>
      </c>
      <c r="M5787" t="s">
        <v>43</v>
      </c>
      <c r="N5787" t="s">
        <v>23</v>
      </c>
      <c r="O5787" t="s">
        <v>1855</v>
      </c>
    </row>
    <row r="5788" spans="1:17" hidden="1" x14ac:dyDescent="0.25">
      <c r="A5788">
        <v>14133</v>
      </c>
      <c r="B5788">
        <v>202422</v>
      </c>
      <c r="C5788" t="str">
        <f>_xlfn.TEXTAFTER(Tabla4[[#This Row],[Escuela]],"- ",1)</f>
        <v>Ingeniería</v>
      </c>
      <c r="D5788" t="s">
        <v>1109</v>
      </c>
      <c r="E5788" t="s">
        <v>58</v>
      </c>
      <c r="F5788">
        <v>14133</v>
      </c>
      <c r="G5788" t="s">
        <v>6288</v>
      </c>
      <c r="H5788" t="s">
        <v>874</v>
      </c>
      <c r="I5788">
        <v>1</v>
      </c>
      <c r="J5788" t="s">
        <v>6294</v>
      </c>
      <c r="K5788">
        <v>5</v>
      </c>
      <c r="L5788" t="s">
        <v>112</v>
      </c>
      <c r="M5788" t="s">
        <v>43</v>
      </c>
      <c r="N5788" t="s">
        <v>23</v>
      </c>
      <c r="O5788" t="s">
        <v>6290</v>
      </c>
    </row>
    <row r="5789" spans="1:17" hidden="1" x14ac:dyDescent="0.25">
      <c r="A5789">
        <v>14136</v>
      </c>
      <c r="B5789">
        <v>202422</v>
      </c>
      <c r="C5789" t="str">
        <f>_xlfn.TEXTAFTER(Tabla4[[#This Row],[Escuela]],"- ",1)</f>
        <v>Ingeniería</v>
      </c>
      <c r="D5789" t="s">
        <v>1109</v>
      </c>
      <c r="E5789" t="s">
        <v>58</v>
      </c>
      <c r="F5789">
        <v>14136</v>
      </c>
      <c r="G5789" t="s">
        <v>6288</v>
      </c>
      <c r="H5789" t="s">
        <v>829</v>
      </c>
      <c r="I5789">
        <v>1</v>
      </c>
      <c r="J5789" t="s">
        <v>6295</v>
      </c>
      <c r="K5789">
        <v>5</v>
      </c>
      <c r="L5789" t="s">
        <v>112</v>
      </c>
      <c r="M5789" t="s">
        <v>43</v>
      </c>
      <c r="N5789" t="s">
        <v>23</v>
      </c>
      <c r="O5789" t="s">
        <v>1866</v>
      </c>
    </row>
    <row r="5790" spans="1:17" hidden="1" x14ac:dyDescent="0.25">
      <c r="A5790">
        <v>14138</v>
      </c>
      <c r="B5790">
        <v>202422</v>
      </c>
      <c r="C5790" t="str">
        <f>_xlfn.TEXTAFTER(Tabla4[[#This Row],[Escuela]],"- ",1)</f>
        <v>Ingeniería</v>
      </c>
      <c r="D5790" t="s">
        <v>1109</v>
      </c>
      <c r="E5790" t="s">
        <v>58</v>
      </c>
      <c r="F5790">
        <v>14138</v>
      </c>
      <c r="G5790" t="s">
        <v>6288</v>
      </c>
      <c r="H5790" t="s">
        <v>6157</v>
      </c>
      <c r="I5790">
        <v>1</v>
      </c>
      <c r="J5790" t="s">
        <v>6296</v>
      </c>
      <c r="K5790">
        <v>5</v>
      </c>
      <c r="L5790" t="s">
        <v>112</v>
      </c>
      <c r="M5790" t="s">
        <v>43</v>
      </c>
      <c r="N5790" t="s">
        <v>23</v>
      </c>
      <c r="O5790" t="s">
        <v>1864</v>
      </c>
    </row>
    <row r="5791" spans="1:17" hidden="1" x14ac:dyDescent="0.25">
      <c r="A5791">
        <v>14141</v>
      </c>
      <c r="B5791">
        <v>202422</v>
      </c>
      <c r="C5791" t="str">
        <f>_xlfn.TEXTAFTER(Tabla4[[#This Row],[Escuela]],"- ",1)</f>
        <v>Ingeniería</v>
      </c>
      <c r="D5791" t="s">
        <v>1109</v>
      </c>
      <c r="E5791" t="s">
        <v>58</v>
      </c>
      <c r="F5791">
        <v>14141</v>
      </c>
      <c r="G5791" t="s">
        <v>6288</v>
      </c>
      <c r="H5791" t="s">
        <v>1131</v>
      </c>
      <c r="I5791">
        <v>1</v>
      </c>
      <c r="J5791" t="s">
        <v>6297</v>
      </c>
      <c r="K5791">
        <v>5</v>
      </c>
      <c r="L5791" t="s">
        <v>112</v>
      </c>
      <c r="M5791" t="s">
        <v>43</v>
      </c>
      <c r="N5791" t="s">
        <v>23</v>
      </c>
      <c r="O5791" t="s">
        <v>1864</v>
      </c>
    </row>
    <row r="5792" spans="1:17" hidden="1" x14ac:dyDescent="0.25">
      <c r="A5792">
        <v>14144</v>
      </c>
      <c r="B5792">
        <v>202422</v>
      </c>
      <c r="C5792" t="str">
        <f>_xlfn.TEXTAFTER(Tabla4[[#This Row],[Escuela]],"- ",1)</f>
        <v>Ingeniería</v>
      </c>
      <c r="D5792" t="s">
        <v>1109</v>
      </c>
      <c r="E5792" t="s">
        <v>58</v>
      </c>
      <c r="F5792">
        <v>14144</v>
      </c>
      <c r="G5792" t="s">
        <v>6288</v>
      </c>
      <c r="H5792" t="s">
        <v>5524</v>
      </c>
      <c r="I5792">
        <v>1</v>
      </c>
      <c r="J5792" t="s">
        <v>6298</v>
      </c>
      <c r="K5792">
        <v>5</v>
      </c>
      <c r="L5792" t="s">
        <v>112</v>
      </c>
      <c r="M5792" t="s">
        <v>43</v>
      </c>
      <c r="N5792" t="s">
        <v>23</v>
      </c>
      <c r="O5792" t="s">
        <v>1864</v>
      </c>
    </row>
    <row r="5793" spans="1:15" hidden="1" x14ac:dyDescent="0.25">
      <c r="A5793">
        <v>11159</v>
      </c>
      <c r="B5793">
        <v>202422</v>
      </c>
      <c r="C5793" t="str">
        <f>_xlfn.TEXTAFTER(Tabla4[[#This Row],[Escuela]],"- ",1)</f>
        <v>Ingeniería</v>
      </c>
      <c r="D5793" t="s">
        <v>1109</v>
      </c>
      <c r="E5793" t="s">
        <v>58</v>
      </c>
      <c r="F5793">
        <v>11159</v>
      </c>
      <c r="G5793" t="s">
        <v>6288</v>
      </c>
      <c r="H5793" t="s">
        <v>6299</v>
      </c>
      <c r="I5793">
        <v>1</v>
      </c>
      <c r="J5793" t="s">
        <v>6300</v>
      </c>
      <c r="K5793">
        <v>5</v>
      </c>
      <c r="L5793" t="s">
        <v>112</v>
      </c>
      <c r="M5793" t="s">
        <v>43</v>
      </c>
      <c r="N5793" t="s">
        <v>23</v>
      </c>
      <c r="O5793" t="s">
        <v>1866</v>
      </c>
    </row>
    <row r="5794" spans="1:15" hidden="1" x14ac:dyDescent="0.25">
      <c r="A5794">
        <v>14145</v>
      </c>
      <c r="B5794">
        <v>202422</v>
      </c>
      <c r="C5794" t="str">
        <f>_xlfn.TEXTAFTER(Tabla4[[#This Row],[Escuela]],"- ",1)</f>
        <v>Ingeniería</v>
      </c>
      <c r="D5794" t="s">
        <v>1109</v>
      </c>
      <c r="E5794" t="s">
        <v>58</v>
      </c>
      <c r="F5794">
        <v>14145</v>
      </c>
      <c r="G5794" t="s">
        <v>6288</v>
      </c>
      <c r="H5794" t="s">
        <v>6301</v>
      </c>
      <c r="I5794">
        <v>1</v>
      </c>
      <c r="J5794" t="s">
        <v>6302</v>
      </c>
      <c r="K5794">
        <v>5</v>
      </c>
      <c r="L5794" t="s">
        <v>112</v>
      </c>
      <c r="M5794" t="s">
        <v>43</v>
      </c>
      <c r="N5794" t="s">
        <v>23</v>
      </c>
      <c r="O5794" t="s">
        <v>6303</v>
      </c>
    </row>
    <row r="5795" spans="1:15" hidden="1" x14ac:dyDescent="0.25">
      <c r="A5795">
        <v>11167</v>
      </c>
      <c r="B5795">
        <v>202422</v>
      </c>
      <c r="C5795" t="str">
        <f>_xlfn.TEXTAFTER(Tabla4[[#This Row],[Escuela]],"- ",1)</f>
        <v>Ingeniería</v>
      </c>
      <c r="D5795" t="s">
        <v>1109</v>
      </c>
      <c r="E5795" t="s">
        <v>58</v>
      </c>
      <c r="F5795">
        <v>11167</v>
      </c>
      <c r="G5795" t="s">
        <v>6288</v>
      </c>
      <c r="H5795" t="s">
        <v>1812</v>
      </c>
      <c r="I5795">
        <v>1</v>
      </c>
      <c r="J5795" t="s">
        <v>6304</v>
      </c>
      <c r="K5795">
        <v>5</v>
      </c>
      <c r="L5795" t="s">
        <v>112</v>
      </c>
      <c r="M5795" t="s">
        <v>43</v>
      </c>
      <c r="N5795" t="s">
        <v>23</v>
      </c>
      <c r="O5795" t="s">
        <v>6303</v>
      </c>
    </row>
    <row r="5796" spans="1:15" hidden="1" x14ac:dyDescent="0.25">
      <c r="A5796">
        <v>15133</v>
      </c>
      <c r="B5796">
        <v>202422</v>
      </c>
      <c r="C5796" t="str">
        <f>_xlfn.TEXTAFTER(Tabla4[[#This Row],[Escuela]],"- ",1)</f>
        <v>Ingeniería</v>
      </c>
      <c r="D5796" t="s">
        <v>1109</v>
      </c>
      <c r="E5796" t="s">
        <v>58</v>
      </c>
      <c r="F5796">
        <v>15133</v>
      </c>
      <c r="G5796" t="s">
        <v>6288</v>
      </c>
      <c r="H5796" t="s">
        <v>4696</v>
      </c>
      <c r="I5796">
        <v>1</v>
      </c>
      <c r="J5796" t="s">
        <v>6305</v>
      </c>
      <c r="K5796">
        <v>5</v>
      </c>
      <c r="L5796" t="s">
        <v>112</v>
      </c>
      <c r="M5796" t="s">
        <v>43</v>
      </c>
      <c r="N5796" t="s">
        <v>23</v>
      </c>
      <c r="O5796" t="s">
        <v>6306</v>
      </c>
    </row>
    <row r="5797" spans="1:15" hidden="1" x14ac:dyDescent="0.25">
      <c r="A5797">
        <v>19672</v>
      </c>
      <c r="B5797">
        <v>202422</v>
      </c>
      <c r="C5797" t="str">
        <f>_xlfn.TEXTAFTER(Tabla4[[#This Row],[Escuela]],"- ",1)</f>
        <v>Ingeniería</v>
      </c>
      <c r="D5797" t="s">
        <v>1109</v>
      </c>
      <c r="E5797" t="s">
        <v>58</v>
      </c>
      <c r="F5797">
        <v>19672</v>
      </c>
      <c r="G5797" t="s">
        <v>6288</v>
      </c>
      <c r="H5797" t="s">
        <v>6307</v>
      </c>
      <c r="I5797">
        <v>1</v>
      </c>
      <c r="J5797" t="s">
        <v>6308</v>
      </c>
      <c r="K5797">
        <v>5</v>
      </c>
      <c r="L5797" t="s">
        <v>112</v>
      </c>
      <c r="M5797" t="s">
        <v>43</v>
      </c>
      <c r="N5797" t="s">
        <v>23</v>
      </c>
      <c r="O5797" t="s">
        <v>6303</v>
      </c>
    </row>
    <row r="5798" spans="1:15" hidden="1" x14ac:dyDescent="0.25">
      <c r="A5798">
        <v>14148</v>
      </c>
      <c r="B5798">
        <v>202422</v>
      </c>
      <c r="C5798" t="str">
        <f>_xlfn.TEXTAFTER(Tabla4[[#This Row],[Escuela]],"- ",1)</f>
        <v>Ingeniería</v>
      </c>
      <c r="D5798" t="s">
        <v>1109</v>
      </c>
      <c r="E5798" t="s">
        <v>58</v>
      </c>
      <c r="F5798">
        <v>14148</v>
      </c>
      <c r="G5798" t="s">
        <v>6288</v>
      </c>
      <c r="H5798" t="s">
        <v>6309</v>
      </c>
      <c r="I5798">
        <v>1</v>
      </c>
      <c r="J5798" t="s">
        <v>6310</v>
      </c>
      <c r="K5798">
        <v>5</v>
      </c>
      <c r="L5798" t="s">
        <v>112</v>
      </c>
      <c r="M5798" t="s">
        <v>43</v>
      </c>
      <c r="N5798" t="s">
        <v>23</v>
      </c>
      <c r="O5798" t="s">
        <v>6290</v>
      </c>
    </row>
    <row r="5799" spans="1:15" hidden="1" x14ac:dyDescent="0.25">
      <c r="A5799">
        <v>17145</v>
      </c>
      <c r="B5799">
        <v>202422</v>
      </c>
      <c r="C5799" t="str">
        <f>_xlfn.TEXTAFTER(Tabla4[[#This Row],[Escuela]],"- ",1)</f>
        <v>Ingeniería</v>
      </c>
      <c r="D5799" t="s">
        <v>1109</v>
      </c>
      <c r="E5799" t="s">
        <v>58</v>
      </c>
      <c r="F5799">
        <v>17145</v>
      </c>
      <c r="G5799" t="s">
        <v>6288</v>
      </c>
      <c r="H5799" t="s">
        <v>6311</v>
      </c>
      <c r="I5799">
        <v>1</v>
      </c>
      <c r="J5799" t="s">
        <v>6312</v>
      </c>
      <c r="K5799">
        <v>5</v>
      </c>
      <c r="L5799" t="s">
        <v>112</v>
      </c>
      <c r="M5799" t="s">
        <v>43</v>
      </c>
      <c r="N5799" t="s">
        <v>23</v>
      </c>
      <c r="O5799" t="s">
        <v>1866</v>
      </c>
    </row>
    <row r="5800" spans="1:15" hidden="1" x14ac:dyDescent="0.25">
      <c r="A5800">
        <v>11187</v>
      </c>
      <c r="B5800">
        <v>202422</v>
      </c>
      <c r="C5800" t="str">
        <f>_xlfn.TEXTAFTER(Tabla4[[#This Row],[Escuela]],"- ",1)</f>
        <v>Ingeniería</v>
      </c>
      <c r="D5800" t="s">
        <v>1109</v>
      </c>
      <c r="E5800" t="s">
        <v>58</v>
      </c>
      <c r="F5800">
        <v>11187</v>
      </c>
      <c r="G5800" t="s">
        <v>6288</v>
      </c>
      <c r="H5800" t="s">
        <v>6053</v>
      </c>
      <c r="I5800">
        <v>1</v>
      </c>
      <c r="J5800" t="s">
        <v>6193</v>
      </c>
      <c r="K5800">
        <v>5</v>
      </c>
      <c r="L5800" t="s">
        <v>112</v>
      </c>
      <c r="M5800" t="s">
        <v>43</v>
      </c>
      <c r="N5800" t="s">
        <v>23</v>
      </c>
      <c r="O5800" t="s">
        <v>549</v>
      </c>
    </row>
    <row r="5801" spans="1:15" hidden="1" x14ac:dyDescent="0.25">
      <c r="A5801">
        <v>23148</v>
      </c>
      <c r="B5801">
        <v>202422</v>
      </c>
      <c r="C5801" t="str">
        <f>_xlfn.TEXTAFTER(Tabla4[[#This Row],[Escuela]],"- ",1)</f>
        <v>Ingeniería</v>
      </c>
      <c r="D5801" t="s">
        <v>1109</v>
      </c>
      <c r="E5801" t="s">
        <v>58</v>
      </c>
      <c r="F5801">
        <v>23148</v>
      </c>
      <c r="G5801" t="s">
        <v>6288</v>
      </c>
      <c r="H5801" t="s">
        <v>6313</v>
      </c>
      <c r="I5801">
        <v>1</v>
      </c>
      <c r="J5801" t="s">
        <v>6314</v>
      </c>
      <c r="K5801">
        <v>5</v>
      </c>
      <c r="L5801" t="s">
        <v>112</v>
      </c>
      <c r="M5801" t="s">
        <v>43</v>
      </c>
      <c r="N5801" t="s">
        <v>23</v>
      </c>
      <c r="O5801" t="s">
        <v>1866</v>
      </c>
    </row>
    <row r="5802" spans="1:15" hidden="1" x14ac:dyDescent="0.25">
      <c r="A5802">
        <v>11209</v>
      </c>
      <c r="B5802">
        <v>202422</v>
      </c>
      <c r="C5802" t="str">
        <f>_xlfn.TEXTAFTER(Tabla4[[#This Row],[Escuela]],"- ",1)</f>
        <v>Ingeniería</v>
      </c>
      <c r="D5802" t="s">
        <v>1109</v>
      </c>
      <c r="E5802" t="s">
        <v>58</v>
      </c>
      <c r="F5802">
        <v>11209</v>
      </c>
      <c r="G5802" t="s">
        <v>6288</v>
      </c>
      <c r="H5802" t="s">
        <v>2567</v>
      </c>
      <c r="I5802">
        <v>1</v>
      </c>
      <c r="J5802" t="s">
        <v>6315</v>
      </c>
      <c r="K5802">
        <v>5</v>
      </c>
      <c r="L5802" t="s">
        <v>112</v>
      </c>
      <c r="M5802" t="s">
        <v>43</v>
      </c>
      <c r="N5802" t="s">
        <v>23</v>
      </c>
      <c r="O5802" t="s">
        <v>201</v>
      </c>
    </row>
    <row r="5803" spans="1:15" hidden="1" x14ac:dyDescent="0.25">
      <c r="A5803">
        <v>11219</v>
      </c>
      <c r="B5803">
        <v>202422</v>
      </c>
      <c r="C5803" t="str">
        <f>_xlfn.TEXTAFTER(Tabla4[[#This Row],[Escuela]],"- ",1)</f>
        <v>Ingeniería</v>
      </c>
      <c r="D5803" t="s">
        <v>1109</v>
      </c>
      <c r="E5803" t="s">
        <v>58</v>
      </c>
      <c r="F5803">
        <v>11219</v>
      </c>
      <c r="G5803" t="s">
        <v>6288</v>
      </c>
      <c r="H5803" t="s">
        <v>1790</v>
      </c>
      <c r="I5803">
        <v>1</v>
      </c>
      <c r="J5803" t="s">
        <v>6315</v>
      </c>
      <c r="K5803">
        <v>5</v>
      </c>
      <c r="L5803" t="s">
        <v>112</v>
      </c>
      <c r="M5803" t="s">
        <v>43</v>
      </c>
      <c r="N5803" t="s">
        <v>23</v>
      </c>
      <c r="O5803" t="s">
        <v>1181</v>
      </c>
    </row>
    <row r="5804" spans="1:15" hidden="1" x14ac:dyDescent="0.25">
      <c r="A5804">
        <v>11226</v>
      </c>
      <c r="B5804">
        <v>202422</v>
      </c>
      <c r="C5804" t="str">
        <f>_xlfn.TEXTAFTER(Tabla4[[#This Row],[Escuela]],"- ",1)</f>
        <v>Ingeniería</v>
      </c>
      <c r="D5804" t="s">
        <v>1109</v>
      </c>
      <c r="E5804" t="s">
        <v>58</v>
      </c>
      <c r="F5804">
        <v>11226</v>
      </c>
      <c r="G5804" t="s">
        <v>6288</v>
      </c>
      <c r="H5804" t="s">
        <v>3210</v>
      </c>
      <c r="I5804">
        <v>1</v>
      </c>
      <c r="J5804" t="s">
        <v>6315</v>
      </c>
      <c r="K5804">
        <v>5</v>
      </c>
      <c r="L5804" t="s">
        <v>112</v>
      </c>
      <c r="M5804" t="s">
        <v>43</v>
      </c>
      <c r="N5804" t="s">
        <v>23</v>
      </c>
      <c r="O5804" t="s">
        <v>6316</v>
      </c>
    </row>
    <row r="5805" spans="1:15" hidden="1" x14ac:dyDescent="0.25">
      <c r="A5805">
        <v>20137</v>
      </c>
      <c r="B5805">
        <v>202422</v>
      </c>
      <c r="C5805" t="str">
        <f>_xlfn.TEXTAFTER(Tabla4[[#This Row],[Escuela]],"- ",1)</f>
        <v>Ingeniería</v>
      </c>
      <c r="D5805" t="s">
        <v>1109</v>
      </c>
      <c r="E5805" t="s">
        <v>58</v>
      </c>
      <c r="F5805">
        <v>20137</v>
      </c>
      <c r="G5805" t="s">
        <v>6288</v>
      </c>
      <c r="H5805" t="s">
        <v>6317</v>
      </c>
      <c r="I5805">
        <v>1</v>
      </c>
      <c r="J5805" t="s">
        <v>3194</v>
      </c>
      <c r="K5805">
        <v>30</v>
      </c>
      <c r="L5805" t="s">
        <v>112</v>
      </c>
      <c r="M5805" t="s">
        <v>43</v>
      </c>
      <c r="N5805" t="s">
        <v>23</v>
      </c>
      <c r="O5805" t="s">
        <v>201</v>
      </c>
    </row>
    <row r="5806" spans="1:15" hidden="1" x14ac:dyDescent="0.25">
      <c r="A5806">
        <v>11250</v>
      </c>
      <c r="B5806">
        <v>202422</v>
      </c>
      <c r="C5806" t="str">
        <f>_xlfn.TEXTAFTER(Tabla4[[#This Row],[Escuela]],"- ",1)</f>
        <v>Ingeniería</v>
      </c>
      <c r="D5806" t="s">
        <v>1109</v>
      </c>
      <c r="E5806" t="s">
        <v>58</v>
      </c>
      <c r="F5806">
        <v>11250</v>
      </c>
      <c r="G5806" t="s">
        <v>6318</v>
      </c>
      <c r="H5806" t="s">
        <v>6299</v>
      </c>
      <c r="I5806">
        <v>1</v>
      </c>
      <c r="J5806" t="s">
        <v>6319</v>
      </c>
      <c r="K5806">
        <v>5</v>
      </c>
      <c r="L5806" t="s">
        <v>112</v>
      </c>
      <c r="M5806" t="s">
        <v>81</v>
      </c>
      <c r="N5806" t="s">
        <v>23</v>
      </c>
      <c r="O5806" t="s">
        <v>6320</v>
      </c>
    </row>
    <row r="5807" spans="1:15" hidden="1" x14ac:dyDescent="0.25">
      <c r="A5807">
        <v>11259</v>
      </c>
      <c r="B5807">
        <v>202422</v>
      </c>
      <c r="C5807" t="str">
        <f>_xlfn.TEXTAFTER(Tabla4[[#This Row],[Escuela]],"- ",1)</f>
        <v>Ingeniería</v>
      </c>
      <c r="D5807" t="s">
        <v>1109</v>
      </c>
      <c r="E5807" t="s">
        <v>58</v>
      </c>
      <c r="F5807">
        <v>11259</v>
      </c>
      <c r="G5807" t="s">
        <v>6318</v>
      </c>
      <c r="H5807" t="s">
        <v>6321</v>
      </c>
      <c r="I5807">
        <v>1</v>
      </c>
      <c r="J5807" t="s">
        <v>6322</v>
      </c>
      <c r="K5807">
        <v>5</v>
      </c>
      <c r="L5807" t="s">
        <v>112</v>
      </c>
      <c r="M5807" t="s">
        <v>81</v>
      </c>
      <c r="N5807" t="s">
        <v>23</v>
      </c>
      <c r="O5807" t="s">
        <v>6323</v>
      </c>
    </row>
    <row r="5808" spans="1:15" hidden="1" x14ac:dyDescent="0.25">
      <c r="A5808">
        <v>16452</v>
      </c>
      <c r="B5808">
        <v>202422</v>
      </c>
      <c r="C5808" t="str">
        <f>_xlfn.TEXTAFTER(Tabla4[[#This Row],[Escuela]],"- ",1)</f>
        <v>Ingeniería</v>
      </c>
      <c r="D5808" t="s">
        <v>1109</v>
      </c>
      <c r="E5808" t="s">
        <v>58</v>
      </c>
      <c r="F5808">
        <v>16452</v>
      </c>
      <c r="G5808" t="s">
        <v>6318</v>
      </c>
      <c r="H5808" t="s">
        <v>6324</v>
      </c>
      <c r="I5808">
        <v>1</v>
      </c>
      <c r="J5808" t="s">
        <v>6325</v>
      </c>
      <c r="K5808">
        <v>5</v>
      </c>
      <c r="L5808" t="s">
        <v>112</v>
      </c>
      <c r="M5808" t="s">
        <v>81</v>
      </c>
      <c r="N5808" t="s">
        <v>23</v>
      </c>
      <c r="O5808" t="s">
        <v>6326</v>
      </c>
    </row>
    <row r="5809" spans="1:16" hidden="1" x14ac:dyDescent="0.25">
      <c r="A5809">
        <v>11267</v>
      </c>
      <c r="B5809">
        <v>202422</v>
      </c>
      <c r="C5809" t="str">
        <f>_xlfn.TEXTAFTER(Tabla4[[#This Row],[Escuela]],"- ",1)</f>
        <v>Ingeniería</v>
      </c>
      <c r="D5809" t="s">
        <v>1109</v>
      </c>
      <c r="E5809" t="s">
        <v>58</v>
      </c>
      <c r="F5809">
        <v>11267</v>
      </c>
      <c r="G5809" t="s">
        <v>6318</v>
      </c>
      <c r="H5809" t="s">
        <v>845</v>
      </c>
      <c r="I5809">
        <v>1</v>
      </c>
      <c r="J5809" t="s">
        <v>6327</v>
      </c>
      <c r="K5809">
        <v>5</v>
      </c>
      <c r="L5809" t="s">
        <v>112</v>
      </c>
      <c r="M5809" t="s">
        <v>81</v>
      </c>
      <c r="N5809" t="s">
        <v>23</v>
      </c>
      <c r="O5809" t="s">
        <v>6328</v>
      </c>
    </row>
    <row r="5810" spans="1:16" hidden="1" x14ac:dyDescent="0.25">
      <c r="A5810">
        <v>11275</v>
      </c>
      <c r="B5810">
        <v>202422</v>
      </c>
      <c r="C5810" t="str">
        <f>_xlfn.TEXTAFTER(Tabla4[[#This Row],[Escuela]],"- ",1)</f>
        <v>Ingeniería</v>
      </c>
      <c r="D5810" t="s">
        <v>1109</v>
      </c>
      <c r="E5810" t="s">
        <v>58</v>
      </c>
      <c r="F5810">
        <v>11275</v>
      </c>
      <c r="G5810" t="s">
        <v>6318</v>
      </c>
      <c r="H5810" t="s">
        <v>1812</v>
      </c>
      <c r="I5810">
        <v>1</v>
      </c>
      <c r="J5810" t="s">
        <v>6329</v>
      </c>
      <c r="K5810">
        <v>5</v>
      </c>
      <c r="L5810" t="s">
        <v>112</v>
      </c>
      <c r="M5810" t="s">
        <v>81</v>
      </c>
      <c r="N5810" t="s">
        <v>23</v>
      </c>
      <c r="O5810" t="s">
        <v>6330</v>
      </c>
    </row>
    <row r="5811" spans="1:16" hidden="1" x14ac:dyDescent="0.25">
      <c r="A5811">
        <v>11283</v>
      </c>
      <c r="B5811">
        <v>202422</v>
      </c>
      <c r="C5811" t="str">
        <f>_xlfn.TEXTAFTER(Tabla4[[#This Row],[Escuela]],"- ",1)</f>
        <v>Ingeniería</v>
      </c>
      <c r="D5811" t="s">
        <v>1109</v>
      </c>
      <c r="E5811" t="s">
        <v>58</v>
      </c>
      <c r="F5811">
        <v>11283</v>
      </c>
      <c r="G5811" t="s">
        <v>6318</v>
      </c>
      <c r="H5811" t="s">
        <v>5189</v>
      </c>
      <c r="I5811">
        <v>1</v>
      </c>
      <c r="J5811" t="s">
        <v>6331</v>
      </c>
      <c r="K5811">
        <v>5</v>
      </c>
      <c r="L5811" t="s">
        <v>112</v>
      </c>
      <c r="M5811" t="s">
        <v>81</v>
      </c>
      <c r="N5811" t="s">
        <v>23</v>
      </c>
      <c r="O5811" t="s">
        <v>6332</v>
      </c>
    </row>
    <row r="5812" spans="1:16" hidden="1" x14ac:dyDescent="0.25">
      <c r="A5812">
        <v>30215</v>
      </c>
      <c r="B5812">
        <v>202422</v>
      </c>
      <c r="C5812" t="str">
        <f>_xlfn.TEXTAFTER(Tabla4[[#This Row],[Escuela]],"- ",1)</f>
        <v>Ingeniería</v>
      </c>
      <c r="D5812" t="s">
        <v>1109</v>
      </c>
      <c r="E5812" t="s">
        <v>58</v>
      </c>
      <c r="F5812">
        <v>30215</v>
      </c>
      <c r="G5812" t="s">
        <v>6318</v>
      </c>
      <c r="H5812" t="s">
        <v>4401</v>
      </c>
      <c r="I5812">
        <v>1</v>
      </c>
      <c r="J5812" t="s">
        <v>6333</v>
      </c>
      <c r="K5812">
        <v>5</v>
      </c>
      <c r="L5812" t="s">
        <v>112</v>
      </c>
      <c r="M5812" t="s">
        <v>81</v>
      </c>
      <c r="N5812" t="s">
        <v>23</v>
      </c>
      <c r="O5812" t="s">
        <v>6332</v>
      </c>
    </row>
    <row r="5813" spans="1:16" hidden="1" x14ac:dyDescent="0.25">
      <c r="A5813">
        <v>11293</v>
      </c>
      <c r="B5813">
        <v>202422</v>
      </c>
      <c r="C5813" t="str">
        <f>_xlfn.TEXTAFTER(Tabla4[[#This Row],[Escuela]],"- ",1)</f>
        <v>Ingeniería</v>
      </c>
      <c r="D5813" t="s">
        <v>1109</v>
      </c>
      <c r="E5813" t="s">
        <v>58</v>
      </c>
      <c r="F5813">
        <v>11293</v>
      </c>
      <c r="G5813" t="s">
        <v>6318</v>
      </c>
      <c r="H5813" t="s">
        <v>6070</v>
      </c>
      <c r="I5813">
        <v>1</v>
      </c>
      <c r="J5813" t="s">
        <v>6334</v>
      </c>
      <c r="K5813">
        <v>5</v>
      </c>
      <c r="L5813" t="s">
        <v>112</v>
      </c>
      <c r="M5813" t="s">
        <v>81</v>
      </c>
      <c r="N5813" t="s">
        <v>23</v>
      </c>
      <c r="O5813" t="s">
        <v>6326</v>
      </c>
    </row>
    <row r="5814" spans="1:16" hidden="1" x14ac:dyDescent="0.25">
      <c r="A5814">
        <v>11302</v>
      </c>
      <c r="B5814">
        <v>202422</v>
      </c>
      <c r="C5814" t="str">
        <f>_xlfn.TEXTAFTER(Tabla4[[#This Row],[Escuela]],"- ",1)</f>
        <v>Ingeniería</v>
      </c>
      <c r="D5814" t="s">
        <v>1109</v>
      </c>
      <c r="E5814" t="s">
        <v>58</v>
      </c>
      <c r="F5814">
        <v>11302</v>
      </c>
      <c r="G5814" t="s">
        <v>6318</v>
      </c>
      <c r="H5814" t="s">
        <v>4798</v>
      </c>
      <c r="I5814">
        <v>1</v>
      </c>
      <c r="J5814" t="s">
        <v>6335</v>
      </c>
      <c r="K5814">
        <v>5</v>
      </c>
      <c r="L5814" t="s">
        <v>112</v>
      </c>
      <c r="M5814" t="s">
        <v>81</v>
      </c>
      <c r="N5814" t="s">
        <v>23</v>
      </c>
      <c r="O5814" t="s">
        <v>6323</v>
      </c>
    </row>
    <row r="5815" spans="1:16" hidden="1" x14ac:dyDescent="0.25">
      <c r="A5815">
        <v>25242</v>
      </c>
      <c r="B5815">
        <v>202422</v>
      </c>
      <c r="C5815" t="str">
        <f>_xlfn.TEXTAFTER(Tabla4[[#This Row],[Escuela]],"- ",1)</f>
        <v>Ingeniería</v>
      </c>
      <c r="D5815" t="s">
        <v>1109</v>
      </c>
      <c r="E5815" t="s">
        <v>58</v>
      </c>
      <c r="F5815">
        <v>25242</v>
      </c>
      <c r="G5815" t="s">
        <v>6318</v>
      </c>
      <c r="H5815" t="s">
        <v>4800</v>
      </c>
      <c r="I5815">
        <v>1</v>
      </c>
      <c r="J5815" t="s">
        <v>6336</v>
      </c>
      <c r="K5815">
        <v>5</v>
      </c>
      <c r="L5815" t="s">
        <v>112</v>
      </c>
      <c r="M5815" t="s">
        <v>81</v>
      </c>
      <c r="N5815" t="s">
        <v>23</v>
      </c>
      <c r="O5815" t="s">
        <v>6320</v>
      </c>
    </row>
    <row r="5816" spans="1:16" hidden="1" x14ac:dyDescent="0.25">
      <c r="A5816">
        <v>26583</v>
      </c>
      <c r="B5816">
        <v>202422</v>
      </c>
      <c r="C5816" t="str">
        <f>_xlfn.TEXTAFTER(Tabla4[[#This Row],[Escuela]],"- ",1)</f>
        <v>Ingeniería</v>
      </c>
      <c r="D5816" t="s">
        <v>1109</v>
      </c>
      <c r="E5816" t="s">
        <v>58</v>
      </c>
      <c r="F5816">
        <v>26583</v>
      </c>
      <c r="G5816" t="s">
        <v>6318</v>
      </c>
      <c r="H5816" t="s">
        <v>6337</v>
      </c>
      <c r="I5816">
        <v>1</v>
      </c>
      <c r="J5816" t="s">
        <v>6338</v>
      </c>
      <c r="K5816">
        <v>5</v>
      </c>
      <c r="L5816" t="s">
        <v>112</v>
      </c>
      <c r="M5816" t="s">
        <v>22</v>
      </c>
      <c r="N5816" t="s">
        <v>23</v>
      </c>
      <c r="O5816" t="s">
        <v>372</v>
      </c>
    </row>
    <row r="5817" spans="1:16" hidden="1" x14ac:dyDescent="0.25">
      <c r="A5817">
        <v>14929</v>
      </c>
      <c r="B5817">
        <v>202422</v>
      </c>
      <c r="C5817" t="str">
        <f>_xlfn.TEXTAFTER(Tabla4[[#This Row],[Escuela]],"- ",1)</f>
        <v>Ingeniería</v>
      </c>
      <c r="D5817" t="s">
        <v>1109</v>
      </c>
      <c r="E5817" t="s">
        <v>58</v>
      </c>
      <c r="F5817">
        <v>14929</v>
      </c>
      <c r="G5817" t="s">
        <v>6318</v>
      </c>
      <c r="H5817" t="s">
        <v>6339</v>
      </c>
      <c r="I5817">
        <v>1</v>
      </c>
      <c r="J5817" t="s">
        <v>6340</v>
      </c>
      <c r="K5817">
        <v>5</v>
      </c>
      <c r="L5817" t="s">
        <v>112</v>
      </c>
      <c r="M5817" t="s">
        <v>22</v>
      </c>
      <c r="N5817" t="s">
        <v>23</v>
      </c>
      <c r="O5817" t="s">
        <v>113</v>
      </c>
    </row>
    <row r="5818" spans="1:16" hidden="1" x14ac:dyDescent="0.25">
      <c r="A5818">
        <v>11319</v>
      </c>
      <c r="B5818">
        <v>202422</v>
      </c>
      <c r="C5818" t="str">
        <f>_xlfn.TEXTAFTER(Tabla4[[#This Row],[Escuela]],"- ",1)</f>
        <v>Ingeniería</v>
      </c>
      <c r="D5818" t="s">
        <v>1109</v>
      </c>
      <c r="E5818" t="s">
        <v>58</v>
      </c>
      <c r="F5818">
        <v>11319</v>
      </c>
      <c r="G5818" t="s">
        <v>6318</v>
      </c>
      <c r="H5818" t="s">
        <v>6053</v>
      </c>
      <c r="I5818">
        <v>1</v>
      </c>
      <c r="J5818" t="s">
        <v>6341</v>
      </c>
      <c r="K5818">
        <v>5</v>
      </c>
      <c r="L5818" t="s">
        <v>112</v>
      </c>
      <c r="M5818" t="s">
        <v>81</v>
      </c>
      <c r="N5818" t="s">
        <v>23</v>
      </c>
      <c r="O5818" t="s">
        <v>6332</v>
      </c>
    </row>
    <row r="5819" spans="1:16" hidden="1" x14ac:dyDescent="0.25">
      <c r="A5819">
        <v>11328</v>
      </c>
      <c r="B5819">
        <v>202422</v>
      </c>
      <c r="C5819" t="str">
        <f>_xlfn.TEXTAFTER(Tabla4[[#This Row],[Escuela]],"- ",1)</f>
        <v>Ingeniería</v>
      </c>
      <c r="D5819" t="s">
        <v>1109</v>
      </c>
      <c r="E5819" t="s">
        <v>58</v>
      </c>
      <c r="F5819">
        <v>11328</v>
      </c>
      <c r="G5819" t="s">
        <v>6318</v>
      </c>
      <c r="H5819" t="s">
        <v>6149</v>
      </c>
      <c r="I5819">
        <v>1</v>
      </c>
      <c r="J5819" t="s">
        <v>6342</v>
      </c>
      <c r="K5819">
        <v>5</v>
      </c>
      <c r="L5819" t="s">
        <v>112</v>
      </c>
      <c r="M5819" t="s">
        <v>81</v>
      </c>
      <c r="N5819" t="s">
        <v>23</v>
      </c>
      <c r="O5819" t="s">
        <v>6328</v>
      </c>
    </row>
    <row r="5820" spans="1:16" hidden="1" x14ac:dyDescent="0.25">
      <c r="A5820">
        <v>26609</v>
      </c>
      <c r="B5820">
        <v>202422</v>
      </c>
      <c r="C5820" t="str">
        <f>_xlfn.TEXTAFTER(Tabla4[[#This Row],[Escuela]],"- ",1)</f>
        <v>Ingeniería</v>
      </c>
      <c r="D5820" t="s">
        <v>1109</v>
      </c>
      <c r="E5820" t="s">
        <v>58</v>
      </c>
      <c r="F5820">
        <v>26609</v>
      </c>
      <c r="G5820" t="s">
        <v>6318</v>
      </c>
      <c r="H5820" t="s">
        <v>4527</v>
      </c>
      <c r="I5820">
        <v>1</v>
      </c>
      <c r="J5820" t="s">
        <v>6343</v>
      </c>
      <c r="K5820">
        <v>5</v>
      </c>
      <c r="L5820" t="s">
        <v>112</v>
      </c>
      <c r="M5820" t="s">
        <v>22</v>
      </c>
      <c r="N5820" t="s">
        <v>23</v>
      </c>
      <c r="O5820" t="s">
        <v>372</v>
      </c>
    </row>
    <row r="5821" spans="1:16" hidden="1" x14ac:dyDescent="0.25">
      <c r="A5821">
        <v>26615</v>
      </c>
      <c r="B5821">
        <v>202422</v>
      </c>
      <c r="C5821" t="str">
        <f>_xlfn.TEXTAFTER(Tabla4[[#This Row],[Escuela]],"- ",1)</f>
        <v>Ingeniería</v>
      </c>
      <c r="D5821" t="s">
        <v>1109</v>
      </c>
      <c r="E5821" t="s">
        <v>58</v>
      </c>
      <c r="F5821">
        <v>26615</v>
      </c>
      <c r="G5821" t="s">
        <v>6318</v>
      </c>
      <c r="H5821" t="s">
        <v>6282</v>
      </c>
      <c r="I5821">
        <v>1</v>
      </c>
      <c r="J5821" t="s">
        <v>6344</v>
      </c>
      <c r="K5821">
        <v>5</v>
      </c>
      <c r="L5821" t="s">
        <v>112</v>
      </c>
      <c r="M5821" t="s">
        <v>22</v>
      </c>
      <c r="N5821" t="s">
        <v>23</v>
      </c>
      <c r="O5821" t="s">
        <v>113</v>
      </c>
    </row>
    <row r="5822" spans="1:16" hidden="1" x14ac:dyDescent="0.25">
      <c r="A5822">
        <v>16453</v>
      </c>
      <c r="B5822">
        <v>202422</v>
      </c>
      <c r="C5822" t="str">
        <f>_xlfn.TEXTAFTER(Tabla4[[#This Row],[Escuela]],"- ",1)</f>
        <v>Ingeniería</v>
      </c>
      <c r="D5822" t="s">
        <v>1109</v>
      </c>
      <c r="E5822" t="s">
        <v>58</v>
      </c>
      <c r="F5822">
        <v>16453</v>
      </c>
      <c r="G5822" t="s">
        <v>6318</v>
      </c>
      <c r="H5822" t="s">
        <v>4539</v>
      </c>
      <c r="I5822">
        <v>1</v>
      </c>
      <c r="J5822" t="s">
        <v>6345</v>
      </c>
      <c r="K5822">
        <v>5</v>
      </c>
      <c r="L5822" t="s">
        <v>112</v>
      </c>
      <c r="M5822" t="s">
        <v>81</v>
      </c>
      <c r="N5822" t="s">
        <v>23</v>
      </c>
      <c r="O5822" t="s">
        <v>6330</v>
      </c>
    </row>
    <row r="5823" spans="1:16" hidden="1" x14ac:dyDescent="0.25">
      <c r="A5823">
        <v>11341</v>
      </c>
      <c r="B5823">
        <v>202422</v>
      </c>
      <c r="C5823" t="str">
        <f>_xlfn.TEXTAFTER(Tabla4[[#This Row],[Escuela]],"- ",1)</f>
        <v>Ingeniería</v>
      </c>
      <c r="D5823" t="s">
        <v>1109</v>
      </c>
      <c r="E5823" t="s">
        <v>58</v>
      </c>
      <c r="F5823">
        <v>11341</v>
      </c>
      <c r="G5823" t="s">
        <v>6318</v>
      </c>
      <c r="H5823" t="s">
        <v>6317</v>
      </c>
      <c r="I5823">
        <v>1</v>
      </c>
      <c r="J5823" t="s">
        <v>6346</v>
      </c>
      <c r="K5823">
        <v>30</v>
      </c>
      <c r="L5823" t="s">
        <v>112</v>
      </c>
      <c r="M5823" t="s">
        <v>22</v>
      </c>
      <c r="N5823" t="s">
        <v>23</v>
      </c>
    </row>
    <row r="5824" spans="1:16" hidden="1" x14ac:dyDescent="0.25">
      <c r="A5824">
        <v>25963</v>
      </c>
      <c r="B5824">
        <v>202422</v>
      </c>
      <c r="C5824" t="str">
        <f>_xlfn.TEXTAFTER(Tabla4[[#This Row],[Escuela]],"- ",1)</f>
        <v>Ingeniería</v>
      </c>
      <c r="D5824" t="s">
        <v>1109</v>
      </c>
      <c r="E5824" t="s">
        <v>58</v>
      </c>
      <c r="F5824">
        <v>25963</v>
      </c>
      <c r="G5824" t="s">
        <v>6115</v>
      </c>
      <c r="H5824" t="s">
        <v>3029</v>
      </c>
      <c r="I5824">
        <v>1</v>
      </c>
      <c r="J5824" t="s">
        <v>6347</v>
      </c>
      <c r="K5824">
        <v>10</v>
      </c>
      <c r="L5824" t="s">
        <v>112</v>
      </c>
      <c r="M5824" t="s">
        <v>22</v>
      </c>
      <c r="N5824" t="s">
        <v>805</v>
      </c>
      <c r="O5824" t="s">
        <v>813</v>
      </c>
      <c r="P5824" t="s">
        <v>1266</v>
      </c>
    </row>
    <row r="5825" spans="1:16" hidden="1" x14ac:dyDescent="0.25">
      <c r="A5825">
        <v>12641</v>
      </c>
      <c r="B5825">
        <v>202422</v>
      </c>
      <c r="C5825" t="str">
        <f>_xlfn.TEXTAFTER(Tabla4[[#This Row],[Escuela]],"- ",1)</f>
        <v>Ingeniería</v>
      </c>
      <c r="D5825" t="s">
        <v>1109</v>
      </c>
      <c r="E5825" t="s">
        <v>58</v>
      </c>
      <c r="F5825">
        <v>12641</v>
      </c>
      <c r="G5825" t="s">
        <v>6115</v>
      </c>
      <c r="H5825" t="s">
        <v>819</v>
      </c>
      <c r="I5825">
        <v>1</v>
      </c>
      <c r="J5825" t="s">
        <v>6348</v>
      </c>
      <c r="K5825">
        <v>10</v>
      </c>
      <c r="L5825" t="s">
        <v>112</v>
      </c>
      <c r="M5825" t="s">
        <v>22</v>
      </c>
      <c r="N5825" t="s">
        <v>821</v>
      </c>
      <c r="O5825" t="s">
        <v>898</v>
      </c>
    </row>
    <row r="5826" spans="1:16" hidden="1" x14ac:dyDescent="0.25">
      <c r="A5826">
        <v>28679</v>
      </c>
      <c r="B5826">
        <v>202422</v>
      </c>
      <c r="C5826" t="str">
        <f>_xlfn.TEXTAFTER(Tabla4[[#This Row],[Escuela]],"- ",1)</f>
        <v>Ingeniería</v>
      </c>
      <c r="D5826" t="s">
        <v>1109</v>
      </c>
      <c r="E5826" t="s">
        <v>58</v>
      </c>
      <c r="F5826">
        <v>28679</v>
      </c>
      <c r="G5826" t="s">
        <v>6115</v>
      </c>
      <c r="H5826" t="s">
        <v>819</v>
      </c>
      <c r="I5826">
        <v>2</v>
      </c>
      <c r="J5826" t="s">
        <v>6348</v>
      </c>
      <c r="K5826">
        <v>10</v>
      </c>
      <c r="L5826" t="s">
        <v>112</v>
      </c>
      <c r="M5826" t="s">
        <v>22</v>
      </c>
      <c r="N5826" t="s">
        <v>821</v>
      </c>
      <c r="O5826" t="s">
        <v>898</v>
      </c>
    </row>
    <row r="5827" spans="1:16" hidden="1" x14ac:dyDescent="0.25">
      <c r="A5827">
        <v>28133</v>
      </c>
      <c r="B5827">
        <v>202422</v>
      </c>
      <c r="C5827" t="str">
        <f>_xlfn.TEXTAFTER(Tabla4[[#This Row],[Escuela]],"- ",1)</f>
        <v>Ingeniería</v>
      </c>
      <c r="D5827" t="s">
        <v>1109</v>
      </c>
      <c r="E5827" t="s">
        <v>58</v>
      </c>
      <c r="F5827">
        <v>28133</v>
      </c>
      <c r="G5827" t="s">
        <v>6115</v>
      </c>
      <c r="H5827" t="s">
        <v>4640</v>
      </c>
      <c r="I5827">
        <v>1</v>
      </c>
      <c r="J5827" t="s">
        <v>6349</v>
      </c>
      <c r="K5827">
        <v>10</v>
      </c>
      <c r="L5827" t="s">
        <v>112</v>
      </c>
      <c r="M5827" t="s">
        <v>22</v>
      </c>
      <c r="N5827" t="s">
        <v>23</v>
      </c>
      <c r="O5827" t="s">
        <v>901</v>
      </c>
    </row>
    <row r="5828" spans="1:16" hidden="1" x14ac:dyDescent="0.25">
      <c r="A5828">
        <v>30067</v>
      </c>
      <c r="B5828">
        <v>202422</v>
      </c>
      <c r="C5828" t="str">
        <f>_xlfn.TEXTAFTER(Tabla4[[#This Row],[Escuela]],"- ",1)</f>
        <v>Ingeniería</v>
      </c>
      <c r="D5828" t="s">
        <v>1109</v>
      </c>
      <c r="E5828" t="s">
        <v>58</v>
      </c>
      <c r="F5828">
        <v>30067</v>
      </c>
      <c r="G5828" t="s">
        <v>6115</v>
      </c>
      <c r="H5828" t="s">
        <v>6350</v>
      </c>
      <c r="I5828">
        <v>1</v>
      </c>
      <c r="J5828" t="s">
        <v>6351</v>
      </c>
      <c r="K5828">
        <v>10</v>
      </c>
      <c r="L5828" t="s">
        <v>112</v>
      </c>
      <c r="M5828" t="s">
        <v>22</v>
      </c>
    </row>
    <row r="5829" spans="1:16" hidden="1" x14ac:dyDescent="0.25">
      <c r="A5829">
        <v>29653</v>
      </c>
      <c r="B5829">
        <v>202422</v>
      </c>
      <c r="C5829" t="str">
        <f>_xlfn.TEXTAFTER(Tabla4[[#This Row],[Escuela]],"- ",1)</f>
        <v>Ingeniería</v>
      </c>
      <c r="D5829" t="s">
        <v>1109</v>
      </c>
      <c r="E5829" t="s">
        <v>58</v>
      </c>
      <c r="F5829">
        <v>29653</v>
      </c>
      <c r="G5829" t="s">
        <v>6115</v>
      </c>
      <c r="H5829" t="s">
        <v>6352</v>
      </c>
      <c r="I5829">
        <v>1</v>
      </c>
      <c r="J5829" t="s">
        <v>6353</v>
      </c>
      <c r="K5829">
        <v>10</v>
      </c>
      <c r="L5829" t="s">
        <v>112</v>
      </c>
      <c r="M5829" t="s">
        <v>22</v>
      </c>
    </row>
    <row r="5830" spans="1:16" hidden="1" x14ac:dyDescent="0.25">
      <c r="A5830">
        <v>29348</v>
      </c>
      <c r="B5830">
        <v>202422</v>
      </c>
      <c r="C5830" t="str">
        <f>_xlfn.TEXTAFTER(Tabla4[[#This Row],[Escuela]],"- ",1)</f>
        <v>Ingeniería</v>
      </c>
      <c r="D5830" t="s">
        <v>1109</v>
      </c>
      <c r="E5830" t="s">
        <v>58</v>
      </c>
      <c r="F5830">
        <v>29348</v>
      </c>
      <c r="G5830" t="s">
        <v>6115</v>
      </c>
      <c r="H5830" t="s">
        <v>6354</v>
      </c>
      <c r="I5830">
        <v>1</v>
      </c>
      <c r="J5830" t="s">
        <v>6355</v>
      </c>
      <c r="K5830">
        <v>10</v>
      </c>
      <c r="L5830" t="s">
        <v>112</v>
      </c>
      <c r="M5830" t="s">
        <v>22</v>
      </c>
      <c r="N5830" t="s">
        <v>23</v>
      </c>
      <c r="O5830" t="s">
        <v>35</v>
      </c>
    </row>
    <row r="5831" spans="1:16" hidden="1" x14ac:dyDescent="0.25">
      <c r="A5831">
        <v>30065</v>
      </c>
      <c r="B5831">
        <v>202422</v>
      </c>
      <c r="C5831" t="str">
        <f>_xlfn.TEXTAFTER(Tabla4[[#This Row],[Escuela]],"- ",1)</f>
        <v>Ingeniería</v>
      </c>
      <c r="D5831" t="s">
        <v>1109</v>
      </c>
      <c r="E5831" t="s">
        <v>58</v>
      </c>
      <c r="F5831">
        <v>30065</v>
      </c>
      <c r="G5831" t="s">
        <v>6115</v>
      </c>
      <c r="H5831" t="s">
        <v>5545</v>
      </c>
      <c r="I5831">
        <v>1</v>
      </c>
      <c r="J5831" t="s">
        <v>6356</v>
      </c>
      <c r="K5831">
        <v>10</v>
      </c>
      <c r="L5831" t="s">
        <v>112</v>
      </c>
      <c r="M5831" t="s">
        <v>22</v>
      </c>
      <c r="N5831" t="s">
        <v>821</v>
      </c>
      <c r="O5831" t="s">
        <v>259</v>
      </c>
    </row>
    <row r="5832" spans="1:16" hidden="1" x14ac:dyDescent="0.25">
      <c r="A5832">
        <v>12673</v>
      </c>
      <c r="B5832">
        <v>202422</v>
      </c>
      <c r="C5832" t="str">
        <f>_xlfn.TEXTAFTER(Tabla4[[#This Row],[Escuela]],"- ",1)</f>
        <v>Ingeniería</v>
      </c>
      <c r="D5832" t="s">
        <v>1109</v>
      </c>
      <c r="E5832" t="s">
        <v>58</v>
      </c>
      <c r="F5832">
        <v>12673</v>
      </c>
      <c r="G5832" t="s">
        <v>6115</v>
      </c>
      <c r="H5832" t="s">
        <v>6059</v>
      </c>
      <c r="I5832">
        <v>1</v>
      </c>
      <c r="J5832" t="s">
        <v>6357</v>
      </c>
      <c r="K5832">
        <v>10</v>
      </c>
      <c r="L5832" t="s">
        <v>112</v>
      </c>
      <c r="M5832" t="s">
        <v>22</v>
      </c>
      <c r="N5832" t="s">
        <v>1237</v>
      </c>
      <c r="O5832" t="s">
        <v>343</v>
      </c>
      <c r="P5832" t="s">
        <v>1263</v>
      </c>
    </row>
    <row r="5833" spans="1:16" hidden="1" x14ac:dyDescent="0.25">
      <c r="A5833">
        <v>12685</v>
      </c>
      <c r="B5833">
        <v>202422</v>
      </c>
      <c r="C5833" t="str">
        <f>_xlfn.TEXTAFTER(Tabla4[[#This Row],[Escuela]],"- ",1)</f>
        <v>Ingeniería</v>
      </c>
      <c r="D5833" t="s">
        <v>1109</v>
      </c>
      <c r="E5833" t="s">
        <v>58</v>
      </c>
      <c r="F5833">
        <v>12685</v>
      </c>
      <c r="G5833" t="s">
        <v>6115</v>
      </c>
      <c r="H5833" t="s">
        <v>6358</v>
      </c>
      <c r="I5833">
        <v>1</v>
      </c>
      <c r="J5833" t="s">
        <v>6359</v>
      </c>
      <c r="K5833">
        <v>10</v>
      </c>
      <c r="L5833" t="s">
        <v>112</v>
      </c>
      <c r="M5833" t="s">
        <v>22</v>
      </c>
      <c r="N5833" t="s">
        <v>821</v>
      </c>
      <c r="O5833" t="s">
        <v>378</v>
      </c>
    </row>
    <row r="5834" spans="1:16" hidden="1" x14ac:dyDescent="0.25">
      <c r="A5834">
        <v>24404</v>
      </c>
      <c r="B5834">
        <v>202422</v>
      </c>
      <c r="C5834" t="str">
        <f>_xlfn.TEXTAFTER(Tabla4[[#This Row],[Escuela]],"- ",1)</f>
        <v>Ingeniería</v>
      </c>
      <c r="D5834" t="s">
        <v>1109</v>
      </c>
      <c r="E5834" t="s">
        <v>58</v>
      </c>
      <c r="F5834">
        <v>24404</v>
      </c>
      <c r="G5834" t="s">
        <v>6115</v>
      </c>
      <c r="H5834" t="s">
        <v>6360</v>
      </c>
      <c r="I5834">
        <v>1</v>
      </c>
      <c r="J5834" t="s">
        <v>6361</v>
      </c>
      <c r="K5834">
        <v>10</v>
      </c>
      <c r="L5834" t="s">
        <v>112</v>
      </c>
      <c r="M5834" t="s">
        <v>22</v>
      </c>
      <c r="N5834" t="s">
        <v>821</v>
      </c>
      <c r="O5834" t="s">
        <v>273</v>
      </c>
    </row>
    <row r="5835" spans="1:16" hidden="1" x14ac:dyDescent="0.25">
      <c r="A5835">
        <v>31473</v>
      </c>
      <c r="B5835">
        <v>202422</v>
      </c>
      <c r="C5835" t="str">
        <f>_xlfn.TEXTAFTER(Tabla4[[#This Row],[Escuela]],"- ",1)</f>
        <v>Ingeniería</v>
      </c>
      <c r="D5835" t="s">
        <v>1109</v>
      </c>
      <c r="E5835" t="s">
        <v>58</v>
      </c>
      <c r="F5835">
        <v>31473</v>
      </c>
      <c r="G5835" t="s">
        <v>6115</v>
      </c>
      <c r="H5835" t="s">
        <v>6362</v>
      </c>
      <c r="I5835">
        <v>1</v>
      </c>
      <c r="J5835" t="s">
        <v>6363</v>
      </c>
      <c r="K5835">
        <v>10</v>
      </c>
      <c r="L5835" t="s">
        <v>112</v>
      </c>
      <c r="M5835" t="s">
        <v>22</v>
      </c>
      <c r="N5835" t="s">
        <v>23</v>
      </c>
      <c r="O5835" t="s">
        <v>82</v>
      </c>
    </row>
    <row r="5836" spans="1:16" hidden="1" x14ac:dyDescent="0.25">
      <c r="A5836">
        <v>29347</v>
      </c>
      <c r="B5836">
        <v>202422</v>
      </c>
      <c r="C5836" t="str">
        <f>_xlfn.TEXTAFTER(Tabla4[[#This Row],[Escuela]],"- ",1)</f>
        <v>Ingeniería</v>
      </c>
      <c r="D5836" t="s">
        <v>1109</v>
      </c>
      <c r="E5836" t="s">
        <v>58</v>
      </c>
      <c r="F5836">
        <v>29347</v>
      </c>
      <c r="G5836" t="s">
        <v>6115</v>
      </c>
      <c r="H5836" t="s">
        <v>4412</v>
      </c>
      <c r="I5836">
        <v>1</v>
      </c>
      <c r="J5836" t="s">
        <v>6364</v>
      </c>
      <c r="K5836">
        <v>10</v>
      </c>
      <c r="L5836" t="s">
        <v>112</v>
      </c>
      <c r="M5836" t="s">
        <v>22</v>
      </c>
      <c r="N5836" t="s">
        <v>23</v>
      </c>
      <c r="O5836" t="s">
        <v>1328</v>
      </c>
    </row>
    <row r="5837" spans="1:16" hidden="1" x14ac:dyDescent="0.25">
      <c r="A5837">
        <v>25962</v>
      </c>
      <c r="B5837">
        <v>202422</v>
      </c>
      <c r="C5837" t="str">
        <f>_xlfn.TEXTAFTER(Tabla4[[#This Row],[Escuela]],"- ",1)</f>
        <v>Ingeniería</v>
      </c>
      <c r="D5837" t="s">
        <v>1109</v>
      </c>
      <c r="E5837" t="s">
        <v>58</v>
      </c>
      <c r="F5837">
        <v>25962</v>
      </c>
      <c r="G5837" t="s">
        <v>6115</v>
      </c>
      <c r="H5837" t="s">
        <v>6278</v>
      </c>
      <c r="I5837">
        <v>1</v>
      </c>
      <c r="J5837" t="s">
        <v>6279</v>
      </c>
      <c r="K5837">
        <v>10</v>
      </c>
      <c r="L5837" t="s">
        <v>112</v>
      </c>
      <c r="M5837" t="s">
        <v>22</v>
      </c>
      <c r="N5837" t="s">
        <v>821</v>
      </c>
      <c r="O5837" t="s">
        <v>259</v>
      </c>
    </row>
    <row r="5838" spans="1:16" hidden="1" x14ac:dyDescent="0.25">
      <c r="A5838">
        <v>12697</v>
      </c>
      <c r="B5838">
        <v>202422</v>
      </c>
      <c r="C5838" t="str">
        <f>_xlfn.TEXTAFTER(Tabla4[[#This Row],[Escuela]],"- ",1)</f>
        <v>Ingeniería</v>
      </c>
      <c r="D5838" t="s">
        <v>1109</v>
      </c>
      <c r="E5838" t="s">
        <v>58</v>
      </c>
      <c r="F5838">
        <v>12697</v>
      </c>
      <c r="G5838" t="s">
        <v>6115</v>
      </c>
      <c r="H5838" t="s">
        <v>6190</v>
      </c>
      <c r="I5838">
        <v>1</v>
      </c>
      <c r="J5838" t="s">
        <v>6365</v>
      </c>
      <c r="K5838">
        <v>10</v>
      </c>
      <c r="L5838" t="s">
        <v>112</v>
      </c>
      <c r="M5838" t="s">
        <v>22</v>
      </c>
      <c r="N5838" t="s">
        <v>821</v>
      </c>
      <c r="O5838" t="s">
        <v>35</v>
      </c>
    </row>
    <row r="5839" spans="1:16" hidden="1" x14ac:dyDescent="0.25">
      <c r="A5839">
        <v>12703</v>
      </c>
      <c r="B5839">
        <v>202422</v>
      </c>
      <c r="C5839" t="str">
        <f>_xlfn.TEXTAFTER(Tabla4[[#This Row],[Escuela]],"- ",1)</f>
        <v>Ingeniería</v>
      </c>
      <c r="D5839" t="s">
        <v>1109</v>
      </c>
      <c r="E5839" t="s">
        <v>58</v>
      </c>
      <c r="F5839">
        <v>12703</v>
      </c>
      <c r="G5839" t="s">
        <v>6115</v>
      </c>
      <c r="H5839" t="s">
        <v>6366</v>
      </c>
      <c r="I5839">
        <v>1</v>
      </c>
      <c r="J5839" t="s">
        <v>6367</v>
      </c>
      <c r="K5839">
        <v>10</v>
      </c>
      <c r="L5839" t="s">
        <v>112</v>
      </c>
      <c r="M5839" t="s">
        <v>22</v>
      </c>
      <c r="N5839" t="s">
        <v>821</v>
      </c>
      <c r="O5839" t="s">
        <v>474</v>
      </c>
    </row>
    <row r="5840" spans="1:16" hidden="1" x14ac:dyDescent="0.25">
      <c r="A5840">
        <v>31511</v>
      </c>
      <c r="B5840">
        <v>202422</v>
      </c>
      <c r="C5840" t="str">
        <f>_xlfn.TEXTAFTER(Tabla4[[#This Row],[Escuela]],"- ",1)</f>
        <v>Ingeniería</v>
      </c>
      <c r="D5840" t="s">
        <v>1109</v>
      </c>
      <c r="E5840" t="s">
        <v>58</v>
      </c>
      <c r="F5840">
        <v>31511</v>
      </c>
      <c r="G5840" t="s">
        <v>6115</v>
      </c>
      <c r="H5840" t="s">
        <v>6366</v>
      </c>
      <c r="I5840">
        <v>2</v>
      </c>
      <c r="J5840" t="s">
        <v>6367</v>
      </c>
      <c r="K5840">
        <v>10</v>
      </c>
      <c r="L5840" t="s">
        <v>112</v>
      </c>
      <c r="M5840" t="s">
        <v>22</v>
      </c>
      <c r="N5840" t="s">
        <v>821</v>
      </c>
      <c r="O5840" t="s">
        <v>474</v>
      </c>
    </row>
    <row r="5841" spans="1:16" hidden="1" x14ac:dyDescent="0.25">
      <c r="A5841">
        <v>25055</v>
      </c>
      <c r="B5841">
        <v>202422</v>
      </c>
      <c r="C5841" t="str">
        <f>_xlfn.TEXTAFTER(Tabla4[[#This Row],[Escuela]],"- ",1)</f>
        <v>Ingeniería</v>
      </c>
      <c r="D5841" t="s">
        <v>1109</v>
      </c>
      <c r="E5841" t="s">
        <v>58</v>
      </c>
      <c r="F5841">
        <v>25055</v>
      </c>
      <c r="G5841" t="s">
        <v>6115</v>
      </c>
      <c r="H5841" t="s">
        <v>6368</v>
      </c>
      <c r="I5841">
        <v>1</v>
      </c>
      <c r="J5841" t="s">
        <v>6369</v>
      </c>
      <c r="K5841">
        <v>10</v>
      </c>
      <c r="L5841" t="s">
        <v>112</v>
      </c>
      <c r="M5841" t="s">
        <v>22</v>
      </c>
      <c r="N5841" t="s">
        <v>805</v>
      </c>
      <c r="O5841" t="s">
        <v>273</v>
      </c>
      <c r="P5841" t="s">
        <v>355</v>
      </c>
    </row>
    <row r="5842" spans="1:16" hidden="1" x14ac:dyDescent="0.25">
      <c r="A5842">
        <v>14212</v>
      </c>
      <c r="B5842">
        <v>202422</v>
      </c>
      <c r="C5842" t="str">
        <f>_xlfn.TEXTAFTER(Tabla4[[#This Row],[Escuela]],"- ",1)</f>
        <v>Ingeniería</v>
      </c>
      <c r="D5842" t="s">
        <v>1109</v>
      </c>
      <c r="E5842" t="s">
        <v>58</v>
      </c>
      <c r="F5842">
        <v>14212</v>
      </c>
      <c r="G5842" t="s">
        <v>6115</v>
      </c>
      <c r="H5842" t="s">
        <v>6192</v>
      </c>
      <c r="I5842">
        <v>1</v>
      </c>
      <c r="J5842" t="s">
        <v>6281</v>
      </c>
      <c r="K5842">
        <v>10</v>
      </c>
      <c r="L5842" t="s">
        <v>112</v>
      </c>
      <c r="M5842" t="s">
        <v>22</v>
      </c>
      <c r="N5842" t="s">
        <v>23</v>
      </c>
      <c r="O5842" t="s">
        <v>264</v>
      </c>
    </row>
    <row r="5843" spans="1:16" hidden="1" x14ac:dyDescent="0.25">
      <c r="A5843">
        <v>29991</v>
      </c>
      <c r="B5843">
        <v>202422</v>
      </c>
      <c r="C5843" t="str">
        <f>_xlfn.TEXTAFTER(Tabla4[[#This Row],[Escuela]],"- ",1)</f>
        <v>Ingeniería</v>
      </c>
      <c r="D5843" t="s">
        <v>1109</v>
      </c>
      <c r="E5843" t="s">
        <v>58</v>
      </c>
      <c r="F5843">
        <v>29991</v>
      </c>
      <c r="G5843" t="s">
        <v>6115</v>
      </c>
      <c r="H5843" t="s">
        <v>5145</v>
      </c>
      <c r="I5843">
        <v>1</v>
      </c>
      <c r="J5843" t="s">
        <v>6370</v>
      </c>
      <c r="K5843">
        <v>10</v>
      </c>
      <c r="L5843" t="s">
        <v>112</v>
      </c>
      <c r="M5843" t="s">
        <v>22</v>
      </c>
    </row>
    <row r="5844" spans="1:16" hidden="1" x14ac:dyDescent="0.25">
      <c r="A5844">
        <v>31760</v>
      </c>
      <c r="B5844">
        <v>202422</v>
      </c>
      <c r="C5844" t="str">
        <f>_xlfn.TEXTAFTER(Tabla4[[#This Row],[Escuela]],"- ",1)</f>
        <v>Ingeniería</v>
      </c>
      <c r="D5844" t="s">
        <v>1109</v>
      </c>
      <c r="E5844" t="s">
        <v>58</v>
      </c>
      <c r="F5844">
        <v>31760</v>
      </c>
      <c r="G5844" t="s">
        <v>6115</v>
      </c>
      <c r="H5844" t="s">
        <v>6053</v>
      </c>
      <c r="I5844">
        <v>1</v>
      </c>
      <c r="J5844" t="s">
        <v>6371</v>
      </c>
      <c r="K5844">
        <v>10</v>
      </c>
      <c r="L5844" t="s">
        <v>112</v>
      </c>
      <c r="M5844" t="s">
        <v>22</v>
      </c>
      <c r="N5844" t="s">
        <v>805</v>
      </c>
      <c r="O5844" t="s">
        <v>119</v>
      </c>
      <c r="P5844" t="s">
        <v>274</v>
      </c>
    </row>
    <row r="5845" spans="1:16" hidden="1" x14ac:dyDescent="0.25">
      <c r="A5845">
        <v>29112</v>
      </c>
      <c r="B5845">
        <v>202422</v>
      </c>
      <c r="C5845" t="str">
        <f>_xlfn.TEXTAFTER(Tabla4[[#This Row],[Escuela]],"- ",1)</f>
        <v>Ingeniería</v>
      </c>
      <c r="D5845" t="s">
        <v>1109</v>
      </c>
      <c r="E5845" t="s">
        <v>58</v>
      </c>
      <c r="F5845">
        <v>29112</v>
      </c>
      <c r="G5845" t="s">
        <v>6129</v>
      </c>
      <c r="H5845" t="s">
        <v>1105</v>
      </c>
      <c r="I5845">
        <v>1</v>
      </c>
      <c r="J5845" t="s">
        <v>6372</v>
      </c>
      <c r="K5845">
        <v>10</v>
      </c>
      <c r="L5845" t="s">
        <v>112</v>
      </c>
      <c r="M5845" t="s">
        <v>22</v>
      </c>
    </row>
    <row r="5846" spans="1:16" hidden="1" x14ac:dyDescent="0.25">
      <c r="A5846">
        <v>30928</v>
      </c>
      <c r="B5846">
        <v>202422</v>
      </c>
      <c r="C5846" t="str">
        <f>_xlfn.TEXTAFTER(Tabla4[[#This Row],[Escuela]],"- ",1)</f>
        <v>Ingeniería</v>
      </c>
      <c r="D5846" t="s">
        <v>1109</v>
      </c>
      <c r="E5846" t="s">
        <v>58</v>
      </c>
      <c r="F5846">
        <v>30928</v>
      </c>
      <c r="G5846" t="s">
        <v>6129</v>
      </c>
      <c r="H5846" t="s">
        <v>6373</v>
      </c>
      <c r="I5846">
        <v>1</v>
      </c>
      <c r="J5846" t="s">
        <v>6374</v>
      </c>
      <c r="K5846">
        <v>10</v>
      </c>
      <c r="L5846" t="s">
        <v>112</v>
      </c>
      <c r="M5846" t="s">
        <v>22</v>
      </c>
      <c r="N5846" t="s">
        <v>272</v>
      </c>
      <c r="O5846" t="s">
        <v>343</v>
      </c>
      <c r="P5846" t="s">
        <v>355</v>
      </c>
    </row>
    <row r="5847" spans="1:16" hidden="1" x14ac:dyDescent="0.25">
      <c r="A5847">
        <v>16969</v>
      </c>
      <c r="B5847">
        <v>202422</v>
      </c>
      <c r="C5847" t="str">
        <f>_xlfn.TEXTAFTER(Tabla4[[#This Row],[Escuela]],"- ",1)</f>
        <v>Ingeniería</v>
      </c>
      <c r="D5847" t="s">
        <v>1109</v>
      </c>
      <c r="E5847" t="s">
        <v>58</v>
      </c>
      <c r="F5847">
        <v>16969</v>
      </c>
      <c r="G5847" t="s">
        <v>6129</v>
      </c>
      <c r="H5847" t="s">
        <v>6255</v>
      </c>
      <c r="I5847">
        <v>1</v>
      </c>
      <c r="J5847" t="s">
        <v>6375</v>
      </c>
      <c r="K5847">
        <v>10</v>
      </c>
      <c r="L5847" t="s">
        <v>112</v>
      </c>
      <c r="M5847" t="s">
        <v>22</v>
      </c>
    </row>
    <row r="5848" spans="1:16" hidden="1" x14ac:dyDescent="0.25">
      <c r="A5848">
        <v>30656</v>
      </c>
      <c r="B5848">
        <v>202422</v>
      </c>
      <c r="C5848" t="str">
        <f>_xlfn.TEXTAFTER(Tabla4[[#This Row],[Escuela]],"- ",1)</f>
        <v>Ingeniería</v>
      </c>
      <c r="D5848" t="s">
        <v>1109</v>
      </c>
      <c r="E5848" t="s">
        <v>58</v>
      </c>
      <c r="F5848">
        <v>30656</v>
      </c>
      <c r="G5848" t="s">
        <v>6129</v>
      </c>
      <c r="H5848" t="s">
        <v>6376</v>
      </c>
      <c r="I5848">
        <v>1</v>
      </c>
      <c r="J5848" t="s">
        <v>6377</v>
      </c>
      <c r="K5848">
        <v>10</v>
      </c>
      <c r="L5848" t="s">
        <v>112</v>
      </c>
      <c r="M5848" t="s">
        <v>22</v>
      </c>
      <c r="N5848" t="s">
        <v>1237</v>
      </c>
      <c r="O5848" t="s">
        <v>343</v>
      </c>
      <c r="P5848" t="s">
        <v>464</v>
      </c>
    </row>
    <row r="5849" spans="1:16" hidden="1" x14ac:dyDescent="0.25">
      <c r="A5849">
        <v>30657</v>
      </c>
      <c r="B5849">
        <v>202422</v>
      </c>
      <c r="C5849" t="str">
        <f>_xlfn.TEXTAFTER(Tabla4[[#This Row],[Escuela]],"- ",1)</f>
        <v>Ingeniería</v>
      </c>
      <c r="D5849" t="s">
        <v>1109</v>
      </c>
      <c r="E5849" t="s">
        <v>58</v>
      </c>
      <c r="F5849">
        <v>30657</v>
      </c>
      <c r="G5849" t="s">
        <v>6129</v>
      </c>
      <c r="H5849" t="s">
        <v>6368</v>
      </c>
      <c r="I5849">
        <v>1</v>
      </c>
      <c r="J5849" t="s">
        <v>6133</v>
      </c>
      <c r="K5849">
        <v>10</v>
      </c>
      <c r="L5849" t="s">
        <v>112</v>
      </c>
      <c r="M5849" t="s">
        <v>22</v>
      </c>
      <c r="N5849" t="s">
        <v>1237</v>
      </c>
      <c r="O5849" t="s">
        <v>6134</v>
      </c>
      <c r="P5849" t="s">
        <v>1187</v>
      </c>
    </row>
    <row r="5850" spans="1:16" hidden="1" x14ac:dyDescent="0.25">
      <c r="A5850">
        <v>31243</v>
      </c>
      <c r="B5850">
        <v>202422</v>
      </c>
      <c r="C5850" t="str">
        <f>_xlfn.TEXTAFTER(Tabla4[[#This Row],[Escuela]],"- ",1)</f>
        <v>Ingeniería</v>
      </c>
      <c r="D5850" t="s">
        <v>1109</v>
      </c>
      <c r="E5850" t="s">
        <v>58</v>
      </c>
      <c r="F5850">
        <v>31243</v>
      </c>
      <c r="G5850" t="s">
        <v>6129</v>
      </c>
      <c r="H5850" t="s">
        <v>6378</v>
      </c>
      <c r="I5850">
        <v>1</v>
      </c>
      <c r="J5850" t="s">
        <v>6379</v>
      </c>
      <c r="K5850">
        <v>10</v>
      </c>
      <c r="L5850" t="s">
        <v>112</v>
      </c>
      <c r="M5850" t="s">
        <v>22</v>
      </c>
      <c r="N5850" t="s">
        <v>805</v>
      </c>
      <c r="O5850" t="s">
        <v>259</v>
      </c>
      <c r="P5850" t="s">
        <v>1263</v>
      </c>
    </row>
    <row r="5851" spans="1:16" hidden="1" x14ac:dyDescent="0.25">
      <c r="A5851">
        <v>13644</v>
      </c>
      <c r="B5851">
        <v>202422</v>
      </c>
      <c r="C5851" t="str">
        <f>_xlfn.TEXTAFTER(Tabla4[[#This Row],[Escuela]],"- ",1)</f>
        <v>Ingeniería</v>
      </c>
      <c r="D5851" t="s">
        <v>1109</v>
      </c>
      <c r="E5851" t="s">
        <v>58</v>
      </c>
      <c r="F5851">
        <v>13644</v>
      </c>
      <c r="G5851" t="s">
        <v>6380</v>
      </c>
      <c r="H5851" t="s">
        <v>1099</v>
      </c>
      <c r="I5851">
        <v>1</v>
      </c>
      <c r="J5851" t="s">
        <v>6381</v>
      </c>
      <c r="K5851">
        <v>10</v>
      </c>
      <c r="L5851" t="s">
        <v>809</v>
      </c>
      <c r="M5851" t="s">
        <v>43</v>
      </c>
      <c r="N5851" t="s">
        <v>23</v>
      </c>
    </row>
    <row r="5852" spans="1:16" hidden="1" x14ac:dyDescent="0.25">
      <c r="A5852">
        <v>13646</v>
      </c>
      <c r="B5852">
        <v>202422</v>
      </c>
      <c r="C5852" t="str">
        <f>_xlfn.TEXTAFTER(Tabla4[[#This Row],[Escuela]],"- ",1)</f>
        <v>Ingeniería</v>
      </c>
      <c r="D5852" t="s">
        <v>1109</v>
      </c>
      <c r="E5852" t="s">
        <v>58</v>
      </c>
      <c r="F5852">
        <v>13646</v>
      </c>
      <c r="G5852" t="s">
        <v>6380</v>
      </c>
      <c r="H5852" t="s">
        <v>4633</v>
      </c>
      <c r="I5852">
        <v>1</v>
      </c>
      <c r="J5852" t="s">
        <v>6382</v>
      </c>
      <c r="K5852">
        <v>10</v>
      </c>
      <c r="L5852" t="s">
        <v>809</v>
      </c>
      <c r="M5852" t="s">
        <v>43</v>
      </c>
      <c r="N5852" t="s">
        <v>23</v>
      </c>
    </row>
    <row r="5853" spans="1:16" hidden="1" x14ac:dyDescent="0.25">
      <c r="A5853">
        <v>13648</v>
      </c>
      <c r="B5853">
        <v>202422</v>
      </c>
      <c r="C5853" t="str">
        <f>_xlfn.TEXTAFTER(Tabla4[[#This Row],[Escuela]],"- ",1)</f>
        <v>Ingeniería</v>
      </c>
      <c r="D5853" t="s">
        <v>1109</v>
      </c>
      <c r="E5853" t="s">
        <v>58</v>
      </c>
      <c r="F5853">
        <v>13648</v>
      </c>
      <c r="G5853" t="s">
        <v>6380</v>
      </c>
      <c r="H5853" t="s">
        <v>1119</v>
      </c>
      <c r="I5853">
        <v>1</v>
      </c>
      <c r="J5853" t="s">
        <v>6383</v>
      </c>
      <c r="K5853">
        <v>10</v>
      </c>
      <c r="L5853" t="s">
        <v>809</v>
      </c>
      <c r="M5853" t="s">
        <v>43</v>
      </c>
      <c r="N5853" t="s">
        <v>23</v>
      </c>
    </row>
    <row r="5854" spans="1:16" hidden="1" x14ac:dyDescent="0.25">
      <c r="A5854">
        <v>26568</v>
      </c>
      <c r="B5854">
        <v>202422</v>
      </c>
      <c r="C5854" t="str">
        <f>_xlfn.TEXTAFTER(Tabla4[[#This Row],[Escuela]],"- ",1)</f>
        <v>Ingeniería</v>
      </c>
      <c r="D5854" t="s">
        <v>1109</v>
      </c>
      <c r="E5854" t="s">
        <v>58</v>
      </c>
      <c r="F5854">
        <v>26568</v>
      </c>
      <c r="G5854" t="s">
        <v>6380</v>
      </c>
      <c r="H5854" t="s">
        <v>1131</v>
      </c>
      <c r="I5854">
        <v>1</v>
      </c>
      <c r="J5854" t="s">
        <v>6384</v>
      </c>
      <c r="K5854">
        <v>5</v>
      </c>
      <c r="L5854" t="s">
        <v>809</v>
      </c>
      <c r="M5854" t="s">
        <v>43</v>
      </c>
      <c r="N5854" t="s">
        <v>23</v>
      </c>
    </row>
    <row r="5855" spans="1:16" hidden="1" x14ac:dyDescent="0.25">
      <c r="A5855">
        <v>30672</v>
      </c>
      <c r="B5855">
        <v>202422</v>
      </c>
      <c r="C5855" t="str">
        <f>_xlfn.TEXTAFTER(Tabla4[[#This Row],[Escuela]],"- ",1)</f>
        <v>Ingeniería</v>
      </c>
      <c r="D5855" t="s">
        <v>1109</v>
      </c>
      <c r="E5855" t="s">
        <v>58</v>
      </c>
      <c r="F5855">
        <v>30672</v>
      </c>
      <c r="G5855" t="s">
        <v>6380</v>
      </c>
      <c r="H5855" t="s">
        <v>6200</v>
      </c>
      <c r="I5855">
        <v>1</v>
      </c>
      <c r="J5855" t="s">
        <v>6385</v>
      </c>
      <c r="K5855">
        <v>5</v>
      </c>
      <c r="L5855" t="s">
        <v>809</v>
      </c>
      <c r="M5855" t="s">
        <v>43</v>
      </c>
      <c r="N5855" t="s">
        <v>23</v>
      </c>
    </row>
    <row r="5856" spans="1:16" hidden="1" x14ac:dyDescent="0.25">
      <c r="A5856">
        <v>13657</v>
      </c>
      <c r="B5856">
        <v>202422</v>
      </c>
      <c r="C5856" t="str">
        <f>_xlfn.TEXTAFTER(Tabla4[[#This Row],[Escuela]],"- ",1)</f>
        <v>Ingeniería</v>
      </c>
      <c r="D5856" t="s">
        <v>1109</v>
      </c>
      <c r="E5856" t="s">
        <v>58</v>
      </c>
      <c r="F5856">
        <v>13657</v>
      </c>
      <c r="G5856" t="s">
        <v>6380</v>
      </c>
      <c r="H5856" t="s">
        <v>6160</v>
      </c>
      <c r="I5856">
        <v>1</v>
      </c>
      <c r="J5856" t="s">
        <v>6386</v>
      </c>
      <c r="K5856">
        <v>10</v>
      </c>
      <c r="L5856" t="s">
        <v>809</v>
      </c>
      <c r="M5856" t="s">
        <v>43</v>
      </c>
      <c r="N5856" t="s">
        <v>23</v>
      </c>
    </row>
    <row r="5857" spans="1:17" hidden="1" x14ac:dyDescent="0.25">
      <c r="A5857">
        <v>23657</v>
      </c>
      <c r="B5857">
        <v>202422</v>
      </c>
      <c r="C5857" t="str">
        <f>_xlfn.TEXTAFTER(Tabla4[[#This Row],[Escuela]],"- ",1)</f>
        <v>Ingeniería</v>
      </c>
      <c r="D5857" t="s">
        <v>1109</v>
      </c>
      <c r="E5857" t="s">
        <v>58</v>
      </c>
      <c r="F5857">
        <v>23657</v>
      </c>
      <c r="G5857" t="s">
        <v>6380</v>
      </c>
      <c r="H5857" t="s">
        <v>6301</v>
      </c>
      <c r="I5857">
        <v>2</v>
      </c>
      <c r="J5857" t="s">
        <v>6387</v>
      </c>
      <c r="K5857">
        <v>10</v>
      </c>
      <c r="L5857" t="s">
        <v>809</v>
      </c>
      <c r="M5857" t="s">
        <v>22</v>
      </c>
      <c r="N5857" t="s">
        <v>23</v>
      </c>
    </row>
    <row r="5858" spans="1:17" hidden="1" x14ac:dyDescent="0.25">
      <c r="A5858">
        <v>30640</v>
      </c>
      <c r="B5858">
        <v>202422</v>
      </c>
      <c r="C5858" t="str">
        <f>_xlfn.TEXTAFTER(Tabla4[[#This Row],[Escuela]],"- ",1)</f>
        <v>Ingeniería</v>
      </c>
      <c r="D5858" t="s">
        <v>1109</v>
      </c>
      <c r="E5858" t="s">
        <v>58</v>
      </c>
      <c r="F5858">
        <v>30640</v>
      </c>
      <c r="G5858" t="s">
        <v>6380</v>
      </c>
      <c r="H5858" t="s">
        <v>1567</v>
      </c>
      <c r="I5858">
        <v>1</v>
      </c>
      <c r="J5858" t="s">
        <v>6388</v>
      </c>
      <c r="K5858">
        <v>10</v>
      </c>
      <c r="L5858" t="s">
        <v>809</v>
      </c>
      <c r="M5858" t="s">
        <v>43</v>
      </c>
      <c r="N5858" t="s">
        <v>23</v>
      </c>
    </row>
    <row r="5859" spans="1:17" hidden="1" x14ac:dyDescent="0.25">
      <c r="A5859">
        <v>13666</v>
      </c>
      <c r="B5859">
        <v>202422</v>
      </c>
      <c r="C5859" t="str">
        <f>_xlfn.TEXTAFTER(Tabla4[[#This Row],[Escuela]],"- ",1)</f>
        <v>Ingeniería</v>
      </c>
      <c r="D5859" t="s">
        <v>1109</v>
      </c>
      <c r="E5859" t="s">
        <v>58</v>
      </c>
      <c r="F5859">
        <v>13666</v>
      </c>
      <c r="G5859" t="s">
        <v>6380</v>
      </c>
      <c r="H5859" t="s">
        <v>4796</v>
      </c>
      <c r="I5859">
        <v>1</v>
      </c>
      <c r="J5859" t="s">
        <v>6389</v>
      </c>
      <c r="K5859">
        <v>10</v>
      </c>
      <c r="L5859" t="s">
        <v>809</v>
      </c>
      <c r="M5859" t="s">
        <v>43</v>
      </c>
      <c r="N5859" t="s">
        <v>23</v>
      </c>
    </row>
    <row r="5860" spans="1:17" hidden="1" x14ac:dyDescent="0.25">
      <c r="A5860">
        <v>29161</v>
      </c>
      <c r="B5860">
        <v>202422</v>
      </c>
      <c r="C5860" t="str">
        <f>_xlfn.TEXTAFTER(Tabla4[[#This Row],[Escuela]],"- ",1)</f>
        <v>Ingeniería</v>
      </c>
      <c r="D5860" t="s">
        <v>1109</v>
      </c>
      <c r="E5860" t="s">
        <v>58</v>
      </c>
      <c r="F5860">
        <v>29161</v>
      </c>
      <c r="G5860" t="s">
        <v>6380</v>
      </c>
      <c r="H5860" t="s">
        <v>4800</v>
      </c>
      <c r="I5860">
        <v>1</v>
      </c>
      <c r="J5860" t="s">
        <v>6390</v>
      </c>
      <c r="K5860">
        <v>5</v>
      </c>
      <c r="L5860" t="s">
        <v>809</v>
      </c>
      <c r="M5860" t="s">
        <v>43</v>
      </c>
      <c r="N5860" t="s">
        <v>23</v>
      </c>
    </row>
    <row r="5861" spans="1:17" hidden="1" x14ac:dyDescent="0.25">
      <c r="A5861">
        <v>29314</v>
      </c>
      <c r="B5861">
        <v>202422</v>
      </c>
      <c r="C5861" t="str">
        <f>_xlfn.TEXTAFTER(Tabla4[[#This Row],[Escuela]],"- ",1)</f>
        <v>Ingeniería</v>
      </c>
      <c r="D5861" t="s">
        <v>1109</v>
      </c>
      <c r="E5861" t="s">
        <v>58</v>
      </c>
      <c r="F5861">
        <v>29314</v>
      </c>
      <c r="G5861" t="s">
        <v>6380</v>
      </c>
      <c r="H5861" t="s">
        <v>5150</v>
      </c>
      <c r="I5861">
        <v>1</v>
      </c>
      <c r="J5861" t="s">
        <v>6391</v>
      </c>
      <c r="K5861">
        <v>5</v>
      </c>
      <c r="L5861" t="s">
        <v>809</v>
      </c>
      <c r="M5861" t="s">
        <v>43</v>
      </c>
      <c r="N5861" t="s">
        <v>23</v>
      </c>
    </row>
    <row r="5862" spans="1:17" hidden="1" x14ac:dyDescent="0.25">
      <c r="A5862">
        <v>13228</v>
      </c>
      <c r="B5862">
        <v>202422</v>
      </c>
      <c r="C5862" t="str">
        <f>_xlfn.TEXTAFTER(Tabla4[[#This Row],[Escuela]],"- ",1)</f>
        <v>Ingeniería</v>
      </c>
      <c r="D5862" t="s">
        <v>1109</v>
      </c>
      <c r="E5862" t="s">
        <v>58</v>
      </c>
      <c r="F5862">
        <v>13228</v>
      </c>
      <c r="G5862" t="s">
        <v>6380</v>
      </c>
      <c r="H5862" t="s">
        <v>5145</v>
      </c>
      <c r="I5862">
        <v>1</v>
      </c>
      <c r="J5862" t="s">
        <v>6392</v>
      </c>
      <c r="K5862">
        <v>10</v>
      </c>
      <c r="L5862" t="s">
        <v>809</v>
      </c>
      <c r="M5862" t="s">
        <v>43</v>
      </c>
      <c r="N5862" t="s">
        <v>23</v>
      </c>
    </row>
    <row r="5863" spans="1:17" hidden="1" x14ac:dyDescent="0.25">
      <c r="A5863">
        <v>29487</v>
      </c>
      <c r="B5863">
        <v>202422</v>
      </c>
      <c r="C5863" t="str">
        <f>_xlfn.TEXTAFTER(Tabla4[[#This Row],[Escuela]],"- ",1)</f>
        <v>Ingeniería</v>
      </c>
      <c r="D5863" t="s">
        <v>1109</v>
      </c>
      <c r="E5863" t="s">
        <v>58</v>
      </c>
      <c r="F5863">
        <v>29487</v>
      </c>
      <c r="G5863" t="s">
        <v>6380</v>
      </c>
      <c r="H5863" t="s">
        <v>6053</v>
      </c>
      <c r="I5863">
        <v>1</v>
      </c>
      <c r="J5863" t="s">
        <v>6393</v>
      </c>
      <c r="K5863">
        <v>5</v>
      </c>
      <c r="L5863" t="s">
        <v>809</v>
      </c>
      <c r="M5863" t="s">
        <v>43</v>
      </c>
      <c r="N5863" t="s">
        <v>23</v>
      </c>
    </row>
    <row r="5864" spans="1:17" hidden="1" x14ac:dyDescent="0.25">
      <c r="A5864">
        <v>18627</v>
      </c>
      <c r="B5864">
        <v>202422</v>
      </c>
      <c r="C5864" t="str">
        <f>_xlfn.TEXTAFTER(Tabla4[[#This Row],[Escuela]],"- ",1)</f>
        <v>Ingeniería</v>
      </c>
      <c r="D5864" t="s">
        <v>1109</v>
      </c>
      <c r="E5864" t="s">
        <v>58</v>
      </c>
      <c r="F5864">
        <v>18627</v>
      </c>
      <c r="G5864" t="s">
        <v>6143</v>
      </c>
      <c r="H5864" t="s">
        <v>1400</v>
      </c>
      <c r="I5864">
        <v>2</v>
      </c>
      <c r="J5864" t="s">
        <v>6394</v>
      </c>
      <c r="K5864">
        <v>10</v>
      </c>
      <c r="L5864" t="s">
        <v>112</v>
      </c>
      <c r="M5864" t="s">
        <v>22</v>
      </c>
      <c r="N5864" t="s">
        <v>23</v>
      </c>
      <c r="O5864" t="s">
        <v>1459</v>
      </c>
    </row>
    <row r="5865" spans="1:17" hidden="1" x14ac:dyDescent="0.25">
      <c r="A5865">
        <v>16820</v>
      </c>
      <c r="B5865">
        <v>202422</v>
      </c>
      <c r="C5865" t="str">
        <f>_xlfn.TEXTAFTER(Tabla4[[#This Row],[Escuela]],"- ",1)</f>
        <v>Ingeniería</v>
      </c>
      <c r="D5865" t="s">
        <v>1109</v>
      </c>
      <c r="E5865" t="s">
        <v>58</v>
      </c>
      <c r="F5865">
        <v>16820</v>
      </c>
      <c r="G5865" t="s">
        <v>6143</v>
      </c>
      <c r="H5865" t="s">
        <v>1400</v>
      </c>
      <c r="I5865">
        <v>3</v>
      </c>
      <c r="J5865" t="s">
        <v>6394</v>
      </c>
      <c r="K5865">
        <v>10</v>
      </c>
      <c r="L5865" t="s">
        <v>112</v>
      </c>
      <c r="M5865" t="s">
        <v>22</v>
      </c>
      <c r="N5865" t="s">
        <v>23</v>
      </c>
      <c r="O5865" t="s">
        <v>1459</v>
      </c>
    </row>
    <row r="5866" spans="1:17" hidden="1" x14ac:dyDescent="0.25">
      <c r="A5866">
        <v>14233</v>
      </c>
      <c r="B5866">
        <v>202422</v>
      </c>
      <c r="C5866" t="str">
        <f>_xlfn.TEXTAFTER(Tabla4[[#This Row],[Escuela]],"- ",1)</f>
        <v>Ingeniería</v>
      </c>
      <c r="D5866" t="s">
        <v>1109</v>
      </c>
      <c r="E5866" t="s">
        <v>58</v>
      </c>
      <c r="F5866">
        <v>14233</v>
      </c>
      <c r="G5866" t="s">
        <v>6143</v>
      </c>
      <c r="H5866" t="s">
        <v>3029</v>
      </c>
      <c r="I5866">
        <v>1</v>
      </c>
      <c r="J5866" t="s">
        <v>6395</v>
      </c>
      <c r="K5866">
        <v>10</v>
      </c>
      <c r="L5866" t="s">
        <v>112</v>
      </c>
      <c r="M5866" t="s">
        <v>22</v>
      </c>
      <c r="N5866" t="s">
        <v>805</v>
      </c>
      <c r="O5866" t="s">
        <v>273</v>
      </c>
      <c r="P5866" t="s">
        <v>355</v>
      </c>
    </row>
    <row r="5867" spans="1:17" hidden="1" x14ac:dyDescent="0.25">
      <c r="A5867">
        <v>27420</v>
      </c>
      <c r="B5867">
        <v>202422</v>
      </c>
      <c r="C5867" t="str">
        <f>_xlfn.TEXTAFTER(Tabla4[[#This Row],[Escuela]],"- ",1)</f>
        <v>Ingeniería</v>
      </c>
      <c r="D5867" t="s">
        <v>1109</v>
      </c>
      <c r="E5867" t="s">
        <v>58</v>
      </c>
      <c r="F5867">
        <v>27420</v>
      </c>
      <c r="G5867" t="s">
        <v>6143</v>
      </c>
      <c r="H5867" t="s">
        <v>5524</v>
      </c>
      <c r="I5867">
        <v>1</v>
      </c>
      <c r="J5867" t="s">
        <v>6396</v>
      </c>
      <c r="K5867">
        <v>10</v>
      </c>
      <c r="L5867" t="s">
        <v>112</v>
      </c>
      <c r="M5867" t="s">
        <v>22</v>
      </c>
      <c r="N5867" t="s">
        <v>23</v>
      </c>
      <c r="O5867" t="s">
        <v>302</v>
      </c>
    </row>
    <row r="5868" spans="1:17" hidden="1" x14ac:dyDescent="0.25">
      <c r="A5868">
        <v>13243</v>
      </c>
      <c r="B5868">
        <v>202422</v>
      </c>
      <c r="C5868" t="str">
        <f>_xlfn.TEXTAFTER(Tabla4[[#This Row],[Escuela]],"- ",1)</f>
        <v>Ingeniería</v>
      </c>
      <c r="D5868" t="s">
        <v>1109</v>
      </c>
      <c r="E5868" t="s">
        <v>58</v>
      </c>
      <c r="F5868">
        <v>13243</v>
      </c>
      <c r="G5868" t="s">
        <v>6143</v>
      </c>
      <c r="H5868" t="s">
        <v>5532</v>
      </c>
      <c r="I5868">
        <v>1</v>
      </c>
      <c r="J5868" t="s">
        <v>6397</v>
      </c>
      <c r="K5868">
        <v>10</v>
      </c>
      <c r="L5868" t="s">
        <v>112</v>
      </c>
      <c r="M5868" t="s">
        <v>22</v>
      </c>
      <c r="N5868" t="s">
        <v>1146</v>
      </c>
      <c r="O5868" t="s">
        <v>372</v>
      </c>
      <c r="P5868" t="s">
        <v>1266</v>
      </c>
      <c r="Q5868" t="s">
        <v>2026</v>
      </c>
    </row>
    <row r="5869" spans="1:17" hidden="1" x14ac:dyDescent="0.25">
      <c r="A5869">
        <v>13247</v>
      </c>
      <c r="B5869">
        <v>202422</v>
      </c>
      <c r="C5869" t="str">
        <f>_xlfn.TEXTAFTER(Tabla4[[#This Row],[Escuela]],"- ",1)</f>
        <v>Ingeniería</v>
      </c>
      <c r="D5869" t="s">
        <v>1109</v>
      </c>
      <c r="E5869" t="s">
        <v>58</v>
      </c>
      <c r="F5869">
        <v>13247</v>
      </c>
      <c r="G5869" t="s">
        <v>6143</v>
      </c>
      <c r="H5869" t="s">
        <v>6398</v>
      </c>
      <c r="I5869">
        <v>1</v>
      </c>
      <c r="J5869" t="s">
        <v>6399</v>
      </c>
      <c r="K5869">
        <v>10</v>
      </c>
      <c r="L5869" t="s">
        <v>112</v>
      </c>
      <c r="M5869" t="s">
        <v>22</v>
      </c>
      <c r="N5869" t="s">
        <v>272</v>
      </c>
      <c r="O5869" t="s">
        <v>378</v>
      </c>
      <c r="P5869" t="s">
        <v>335</v>
      </c>
    </row>
    <row r="5870" spans="1:17" hidden="1" x14ac:dyDescent="0.25">
      <c r="A5870">
        <v>31390</v>
      </c>
      <c r="B5870">
        <v>202422</v>
      </c>
      <c r="C5870" t="str">
        <f>_xlfn.TEXTAFTER(Tabla4[[#This Row],[Escuela]],"- ",1)</f>
        <v>Ingeniería</v>
      </c>
      <c r="D5870" t="s">
        <v>1109</v>
      </c>
      <c r="E5870" t="s">
        <v>58</v>
      </c>
      <c r="F5870">
        <v>31390</v>
      </c>
      <c r="G5870" t="s">
        <v>6143</v>
      </c>
      <c r="H5870" t="s">
        <v>848</v>
      </c>
      <c r="I5870">
        <v>1</v>
      </c>
      <c r="J5870" t="s">
        <v>6400</v>
      </c>
      <c r="K5870">
        <v>10</v>
      </c>
      <c r="L5870" t="s">
        <v>112</v>
      </c>
      <c r="M5870" t="s">
        <v>22</v>
      </c>
      <c r="N5870" t="s">
        <v>528</v>
      </c>
      <c r="O5870" t="s">
        <v>372</v>
      </c>
      <c r="P5870" t="s">
        <v>1266</v>
      </c>
      <c r="Q5870" t="s">
        <v>2026</v>
      </c>
    </row>
    <row r="5871" spans="1:17" hidden="1" x14ac:dyDescent="0.25">
      <c r="A5871">
        <v>13249</v>
      </c>
      <c r="B5871">
        <v>202422</v>
      </c>
      <c r="C5871" t="str">
        <f>_xlfn.TEXTAFTER(Tabla4[[#This Row],[Escuela]],"- ",1)</f>
        <v>Ingeniería</v>
      </c>
      <c r="D5871" t="s">
        <v>1109</v>
      </c>
      <c r="E5871" t="s">
        <v>58</v>
      </c>
      <c r="F5871">
        <v>13249</v>
      </c>
      <c r="G5871" t="s">
        <v>6143</v>
      </c>
      <c r="H5871" t="s">
        <v>2313</v>
      </c>
      <c r="I5871">
        <v>1</v>
      </c>
      <c r="J5871" t="s">
        <v>6401</v>
      </c>
      <c r="K5871">
        <v>10</v>
      </c>
      <c r="L5871" t="s">
        <v>112</v>
      </c>
      <c r="M5871" t="s">
        <v>22</v>
      </c>
      <c r="N5871" t="s">
        <v>821</v>
      </c>
      <c r="O5871" t="s">
        <v>307</v>
      </c>
    </row>
    <row r="5872" spans="1:17" hidden="1" x14ac:dyDescent="0.25">
      <c r="A5872">
        <v>22992</v>
      </c>
      <c r="B5872">
        <v>202422</v>
      </c>
      <c r="C5872" t="str">
        <f>_xlfn.TEXTAFTER(Tabla4[[#This Row],[Escuela]],"- ",1)</f>
        <v>Ingeniería</v>
      </c>
      <c r="D5872" t="s">
        <v>1109</v>
      </c>
      <c r="E5872" t="s">
        <v>58</v>
      </c>
      <c r="F5872">
        <v>22992</v>
      </c>
      <c r="G5872" t="s">
        <v>6145</v>
      </c>
      <c r="H5872" t="s">
        <v>1880</v>
      </c>
      <c r="I5872">
        <v>1</v>
      </c>
      <c r="J5872" t="s">
        <v>6402</v>
      </c>
      <c r="K5872">
        <v>10</v>
      </c>
      <c r="L5872" t="s">
        <v>112</v>
      </c>
      <c r="M5872" t="s">
        <v>22</v>
      </c>
      <c r="N5872" t="s">
        <v>1894</v>
      </c>
      <c r="O5872" t="s">
        <v>259</v>
      </c>
      <c r="P5872" t="s">
        <v>335</v>
      </c>
    </row>
    <row r="5873" spans="1:16" hidden="1" x14ac:dyDescent="0.25">
      <c r="A5873">
        <v>31294</v>
      </c>
      <c r="B5873">
        <v>202422</v>
      </c>
      <c r="C5873" t="str">
        <f>_xlfn.TEXTAFTER(Tabla4[[#This Row],[Escuela]],"- ",1)</f>
        <v>Ingeniería</v>
      </c>
      <c r="D5873" t="s">
        <v>1109</v>
      </c>
      <c r="E5873" t="s">
        <v>58</v>
      </c>
      <c r="F5873">
        <v>31294</v>
      </c>
      <c r="G5873" t="s">
        <v>6145</v>
      </c>
      <c r="H5873" t="s">
        <v>6307</v>
      </c>
      <c r="I5873">
        <v>1</v>
      </c>
      <c r="J5873" t="s">
        <v>6403</v>
      </c>
      <c r="K5873">
        <v>10</v>
      </c>
      <c r="L5873" t="s">
        <v>112</v>
      </c>
      <c r="M5873" t="s">
        <v>22</v>
      </c>
      <c r="N5873" t="s">
        <v>272</v>
      </c>
      <c r="O5873" t="s">
        <v>302</v>
      </c>
      <c r="P5873" t="s">
        <v>1147</v>
      </c>
    </row>
    <row r="5874" spans="1:16" hidden="1" x14ac:dyDescent="0.25">
      <c r="A5874">
        <v>26441</v>
      </c>
      <c r="B5874">
        <v>202422</v>
      </c>
      <c r="C5874" t="str">
        <f>_xlfn.TEXTAFTER(Tabla4[[#This Row],[Escuela]],"- ",1)</f>
        <v>Ingeniería</v>
      </c>
      <c r="D5874" t="s">
        <v>1109</v>
      </c>
      <c r="E5874" t="s">
        <v>58</v>
      </c>
      <c r="F5874">
        <v>26441</v>
      </c>
      <c r="G5874" t="s">
        <v>6145</v>
      </c>
      <c r="H5874" t="s">
        <v>6404</v>
      </c>
      <c r="I5874">
        <v>1</v>
      </c>
      <c r="J5874" t="s">
        <v>6405</v>
      </c>
      <c r="K5874">
        <v>5</v>
      </c>
      <c r="L5874" t="s">
        <v>349</v>
      </c>
      <c r="M5874" t="s">
        <v>43</v>
      </c>
      <c r="N5874" t="s">
        <v>23</v>
      </c>
      <c r="O5874" t="s">
        <v>1866</v>
      </c>
    </row>
    <row r="5875" spans="1:16" hidden="1" x14ac:dyDescent="0.25">
      <c r="A5875">
        <v>13254</v>
      </c>
      <c r="B5875">
        <v>202422</v>
      </c>
      <c r="C5875" t="str">
        <f>_xlfn.TEXTAFTER(Tabla4[[#This Row],[Escuela]],"- ",1)</f>
        <v>Ingeniería</v>
      </c>
      <c r="D5875" t="s">
        <v>1109</v>
      </c>
      <c r="E5875" t="s">
        <v>58</v>
      </c>
      <c r="F5875">
        <v>13254</v>
      </c>
      <c r="G5875" t="s">
        <v>6406</v>
      </c>
      <c r="H5875" t="s">
        <v>874</v>
      </c>
      <c r="I5875">
        <v>2</v>
      </c>
      <c r="J5875" t="s">
        <v>6407</v>
      </c>
      <c r="K5875">
        <v>5</v>
      </c>
      <c r="L5875" t="s">
        <v>809</v>
      </c>
      <c r="M5875" t="s">
        <v>81</v>
      </c>
      <c r="N5875" t="s">
        <v>23</v>
      </c>
      <c r="O5875" t="s">
        <v>2651</v>
      </c>
    </row>
    <row r="5876" spans="1:16" hidden="1" x14ac:dyDescent="0.25">
      <c r="A5876">
        <v>13256</v>
      </c>
      <c r="B5876">
        <v>202422</v>
      </c>
      <c r="C5876" t="str">
        <f>_xlfn.TEXTAFTER(Tabla4[[#This Row],[Escuela]],"- ",1)</f>
        <v>Ingeniería</v>
      </c>
      <c r="D5876" t="s">
        <v>1109</v>
      </c>
      <c r="E5876" t="s">
        <v>58</v>
      </c>
      <c r="F5876">
        <v>13256</v>
      </c>
      <c r="G5876" t="s">
        <v>6406</v>
      </c>
      <c r="H5876" t="s">
        <v>827</v>
      </c>
      <c r="I5876">
        <v>1</v>
      </c>
      <c r="J5876" t="s">
        <v>6408</v>
      </c>
      <c r="K5876">
        <v>5</v>
      </c>
      <c r="L5876" t="s">
        <v>112</v>
      </c>
      <c r="M5876" t="s">
        <v>22</v>
      </c>
      <c r="N5876" t="s">
        <v>23</v>
      </c>
      <c r="O5876" t="s">
        <v>2638</v>
      </c>
    </row>
    <row r="5877" spans="1:16" hidden="1" x14ac:dyDescent="0.25">
      <c r="A5877">
        <v>13258</v>
      </c>
      <c r="B5877">
        <v>202422</v>
      </c>
      <c r="C5877" t="str">
        <f>_xlfn.TEXTAFTER(Tabla4[[#This Row],[Escuela]],"- ",1)</f>
        <v>Ingeniería</v>
      </c>
      <c r="D5877" t="s">
        <v>1109</v>
      </c>
      <c r="E5877" t="s">
        <v>58</v>
      </c>
      <c r="F5877">
        <v>13258</v>
      </c>
      <c r="G5877" t="s">
        <v>6406</v>
      </c>
      <c r="H5877" t="s">
        <v>6299</v>
      </c>
      <c r="I5877">
        <v>1</v>
      </c>
      <c r="J5877" t="s">
        <v>1123</v>
      </c>
      <c r="K5877">
        <v>5</v>
      </c>
      <c r="L5877" t="s">
        <v>112</v>
      </c>
      <c r="M5877" t="s">
        <v>22</v>
      </c>
      <c r="N5877" t="s">
        <v>23</v>
      </c>
      <c r="O5877" t="s">
        <v>1781</v>
      </c>
    </row>
    <row r="5878" spans="1:16" hidden="1" x14ac:dyDescent="0.25">
      <c r="A5878">
        <v>13260</v>
      </c>
      <c r="B5878">
        <v>202422</v>
      </c>
      <c r="C5878" t="str">
        <f>_xlfn.TEXTAFTER(Tabla4[[#This Row],[Escuela]],"- ",1)</f>
        <v>Ingeniería</v>
      </c>
      <c r="D5878" t="s">
        <v>1109</v>
      </c>
      <c r="E5878" t="s">
        <v>58</v>
      </c>
      <c r="F5878">
        <v>13260</v>
      </c>
      <c r="G5878" t="s">
        <v>6406</v>
      </c>
      <c r="H5878" t="s">
        <v>1808</v>
      </c>
      <c r="I5878">
        <v>1</v>
      </c>
      <c r="J5878" t="s">
        <v>6409</v>
      </c>
      <c r="K5878">
        <v>5</v>
      </c>
      <c r="L5878" t="s">
        <v>112</v>
      </c>
      <c r="M5878" t="s">
        <v>22</v>
      </c>
      <c r="N5878" t="s">
        <v>23</v>
      </c>
      <c r="O5878" t="s">
        <v>2638</v>
      </c>
    </row>
    <row r="5879" spans="1:16" hidden="1" x14ac:dyDescent="0.25">
      <c r="A5879">
        <v>13262</v>
      </c>
      <c r="B5879">
        <v>202422</v>
      </c>
      <c r="C5879" t="str">
        <f>_xlfn.TEXTAFTER(Tabla4[[#This Row],[Escuela]],"- ",1)</f>
        <v>Ingeniería</v>
      </c>
      <c r="D5879" t="s">
        <v>1109</v>
      </c>
      <c r="E5879" t="s">
        <v>58</v>
      </c>
      <c r="F5879">
        <v>13262</v>
      </c>
      <c r="G5879" t="s">
        <v>6406</v>
      </c>
      <c r="H5879" t="s">
        <v>6301</v>
      </c>
      <c r="I5879">
        <v>1</v>
      </c>
      <c r="J5879" t="s">
        <v>849</v>
      </c>
      <c r="K5879">
        <v>5</v>
      </c>
      <c r="L5879" t="s">
        <v>112</v>
      </c>
      <c r="M5879" t="s">
        <v>22</v>
      </c>
      <c r="N5879" t="s">
        <v>23</v>
      </c>
      <c r="O5879" t="s">
        <v>372</v>
      </c>
    </row>
    <row r="5880" spans="1:16" hidden="1" x14ac:dyDescent="0.25">
      <c r="A5880">
        <v>13668</v>
      </c>
      <c r="B5880">
        <v>202422</v>
      </c>
      <c r="C5880" t="str">
        <f>_xlfn.TEXTAFTER(Tabla4[[#This Row],[Escuela]],"- ",1)</f>
        <v>Ingeniería</v>
      </c>
      <c r="D5880" t="s">
        <v>1109</v>
      </c>
      <c r="E5880" t="s">
        <v>58</v>
      </c>
      <c r="F5880">
        <v>13668</v>
      </c>
      <c r="G5880" t="s">
        <v>6406</v>
      </c>
      <c r="H5880" t="s">
        <v>845</v>
      </c>
      <c r="I5880">
        <v>1</v>
      </c>
      <c r="J5880" t="s">
        <v>6410</v>
      </c>
      <c r="K5880">
        <v>5</v>
      </c>
      <c r="L5880" t="s">
        <v>112</v>
      </c>
      <c r="M5880" t="s">
        <v>22</v>
      </c>
      <c r="N5880" t="s">
        <v>23</v>
      </c>
      <c r="O5880" t="s">
        <v>5315</v>
      </c>
    </row>
    <row r="5881" spans="1:16" hidden="1" x14ac:dyDescent="0.25">
      <c r="A5881">
        <v>29485</v>
      </c>
      <c r="B5881">
        <v>202422</v>
      </c>
      <c r="C5881" t="str">
        <f>_xlfn.TEXTAFTER(Tabla4[[#This Row],[Escuela]],"- ",1)</f>
        <v>Ingeniería</v>
      </c>
      <c r="D5881" t="s">
        <v>1109</v>
      </c>
      <c r="E5881" t="s">
        <v>58</v>
      </c>
      <c r="F5881">
        <v>29485</v>
      </c>
      <c r="G5881" t="s">
        <v>6406</v>
      </c>
      <c r="H5881" t="s">
        <v>6411</v>
      </c>
      <c r="I5881">
        <v>1</v>
      </c>
      <c r="J5881" t="s">
        <v>6412</v>
      </c>
      <c r="K5881">
        <v>5</v>
      </c>
      <c r="L5881" t="s">
        <v>112</v>
      </c>
      <c r="M5881" t="s">
        <v>22</v>
      </c>
      <c r="N5881" t="s">
        <v>23</v>
      </c>
      <c r="O5881" t="s">
        <v>2638</v>
      </c>
    </row>
    <row r="5882" spans="1:16" hidden="1" x14ac:dyDescent="0.25">
      <c r="A5882">
        <v>13670</v>
      </c>
      <c r="B5882">
        <v>202422</v>
      </c>
      <c r="C5882" t="str">
        <f>_xlfn.TEXTAFTER(Tabla4[[#This Row],[Escuela]],"- ",1)</f>
        <v>Ingeniería</v>
      </c>
      <c r="D5882" t="s">
        <v>1109</v>
      </c>
      <c r="E5882" t="s">
        <v>58</v>
      </c>
      <c r="F5882">
        <v>13670</v>
      </c>
      <c r="G5882" t="s">
        <v>6406</v>
      </c>
      <c r="H5882" t="s">
        <v>4796</v>
      </c>
      <c r="I5882">
        <v>1</v>
      </c>
      <c r="J5882" t="s">
        <v>6413</v>
      </c>
      <c r="K5882">
        <v>5</v>
      </c>
      <c r="L5882" t="s">
        <v>112</v>
      </c>
      <c r="M5882" t="s">
        <v>22</v>
      </c>
      <c r="N5882" t="s">
        <v>23</v>
      </c>
      <c r="O5882" t="s">
        <v>372</v>
      </c>
    </row>
    <row r="5883" spans="1:16" hidden="1" x14ac:dyDescent="0.25">
      <c r="A5883">
        <v>13674</v>
      </c>
      <c r="B5883">
        <v>202422</v>
      </c>
      <c r="C5883" t="str">
        <f>_xlfn.TEXTAFTER(Tabla4[[#This Row],[Escuela]],"- ",1)</f>
        <v>Ingeniería</v>
      </c>
      <c r="D5883" t="s">
        <v>1109</v>
      </c>
      <c r="E5883" t="s">
        <v>58</v>
      </c>
      <c r="F5883">
        <v>13674</v>
      </c>
      <c r="G5883" t="s">
        <v>6406</v>
      </c>
      <c r="H5883" t="s">
        <v>6339</v>
      </c>
      <c r="I5883">
        <v>1</v>
      </c>
      <c r="J5883" t="s">
        <v>6414</v>
      </c>
      <c r="K5883">
        <v>5</v>
      </c>
      <c r="L5883" t="s">
        <v>112</v>
      </c>
      <c r="M5883" t="s">
        <v>22</v>
      </c>
      <c r="N5883" t="s">
        <v>23</v>
      </c>
      <c r="O5883" t="s">
        <v>2651</v>
      </c>
    </row>
    <row r="5884" spans="1:16" hidden="1" x14ac:dyDescent="0.25">
      <c r="A5884">
        <v>13680</v>
      </c>
      <c r="B5884">
        <v>202422</v>
      </c>
      <c r="C5884" t="str">
        <f>_xlfn.TEXTAFTER(Tabla4[[#This Row],[Escuela]],"- ",1)</f>
        <v>Ingeniería</v>
      </c>
      <c r="D5884" t="s">
        <v>1109</v>
      </c>
      <c r="E5884" t="s">
        <v>58</v>
      </c>
      <c r="F5884">
        <v>13680</v>
      </c>
      <c r="G5884" t="s">
        <v>6406</v>
      </c>
      <c r="H5884" t="s">
        <v>6053</v>
      </c>
      <c r="I5884">
        <v>1</v>
      </c>
      <c r="J5884" t="s">
        <v>6415</v>
      </c>
      <c r="K5884">
        <v>5</v>
      </c>
      <c r="L5884" t="s">
        <v>112</v>
      </c>
      <c r="M5884" t="s">
        <v>22</v>
      </c>
      <c r="N5884" t="s">
        <v>23</v>
      </c>
      <c r="O5884" t="s">
        <v>2651</v>
      </c>
    </row>
    <row r="5885" spans="1:16" hidden="1" x14ac:dyDescent="0.25">
      <c r="A5885">
        <v>30234</v>
      </c>
      <c r="B5885">
        <v>202422</v>
      </c>
      <c r="C5885" t="str">
        <f>_xlfn.TEXTAFTER(Tabla4[[#This Row],[Escuela]],"- ",1)</f>
        <v>Ingeniería</v>
      </c>
      <c r="D5885" t="s">
        <v>1109</v>
      </c>
      <c r="E5885" t="s">
        <v>58</v>
      </c>
      <c r="F5885">
        <v>30234</v>
      </c>
      <c r="G5885" t="s">
        <v>6406</v>
      </c>
      <c r="H5885" t="s">
        <v>6149</v>
      </c>
      <c r="I5885">
        <v>2</v>
      </c>
      <c r="J5885" t="s">
        <v>6416</v>
      </c>
      <c r="K5885">
        <v>5</v>
      </c>
      <c r="L5885" t="s">
        <v>809</v>
      </c>
      <c r="M5885" t="s">
        <v>81</v>
      </c>
      <c r="N5885" t="s">
        <v>23</v>
      </c>
      <c r="O5885" t="s">
        <v>113</v>
      </c>
    </row>
    <row r="5886" spans="1:16" hidden="1" x14ac:dyDescent="0.25">
      <c r="A5886">
        <v>11249</v>
      </c>
      <c r="B5886">
        <v>202422</v>
      </c>
      <c r="C5886" t="str">
        <f>_xlfn.TEXTAFTER(Tabla4[[#This Row],[Escuela]],"- ",1)</f>
        <v>Ingeniería</v>
      </c>
      <c r="D5886" t="s">
        <v>1109</v>
      </c>
      <c r="E5886" t="s">
        <v>58</v>
      </c>
      <c r="F5886">
        <v>11249</v>
      </c>
      <c r="G5886" t="s">
        <v>6406</v>
      </c>
      <c r="H5886" t="s">
        <v>6417</v>
      </c>
      <c r="I5886">
        <v>1</v>
      </c>
      <c r="J5886" t="s">
        <v>6418</v>
      </c>
      <c r="K5886">
        <v>5</v>
      </c>
      <c r="L5886" t="s">
        <v>112</v>
      </c>
      <c r="M5886" t="s">
        <v>22</v>
      </c>
      <c r="N5886" t="s">
        <v>23</v>
      </c>
      <c r="O5886" t="s">
        <v>2651</v>
      </c>
    </row>
    <row r="5887" spans="1:16" hidden="1" x14ac:dyDescent="0.25">
      <c r="A5887">
        <v>11282</v>
      </c>
      <c r="B5887">
        <v>202422</v>
      </c>
      <c r="C5887" t="str">
        <f>_xlfn.TEXTAFTER(Tabla4[[#This Row],[Escuela]],"- ",1)</f>
        <v>Ingeniería</v>
      </c>
      <c r="D5887" t="s">
        <v>1109</v>
      </c>
      <c r="E5887" t="s">
        <v>58</v>
      </c>
      <c r="F5887">
        <v>11282</v>
      </c>
      <c r="G5887" t="s">
        <v>6406</v>
      </c>
      <c r="H5887" t="s">
        <v>6404</v>
      </c>
      <c r="I5887">
        <v>1</v>
      </c>
      <c r="J5887" t="s">
        <v>6419</v>
      </c>
      <c r="K5887">
        <v>5</v>
      </c>
      <c r="L5887" t="s">
        <v>112</v>
      </c>
      <c r="M5887" t="s">
        <v>22</v>
      </c>
      <c r="N5887" t="s">
        <v>23</v>
      </c>
      <c r="O5887" t="s">
        <v>2638</v>
      </c>
    </row>
    <row r="5888" spans="1:16" hidden="1" x14ac:dyDescent="0.25">
      <c r="A5888">
        <v>22909</v>
      </c>
      <c r="B5888">
        <v>202422</v>
      </c>
      <c r="C5888" t="str">
        <f>_xlfn.TEXTAFTER(Tabla4[[#This Row],[Escuela]],"- ",1)</f>
        <v>Ingeniería</v>
      </c>
      <c r="D5888" t="s">
        <v>1109</v>
      </c>
      <c r="E5888" t="s">
        <v>58</v>
      </c>
      <c r="F5888">
        <v>22909</v>
      </c>
      <c r="G5888" t="s">
        <v>6406</v>
      </c>
      <c r="H5888" t="s">
        <v>2652</v>
      </c>
      <c r="I5888">
        <v>1</v>
      </c>
      <c r="J5888" t="s">
        <v>6420</v>
      </c>
      <c r="K5888">
        <v>5</v>
      </c>
      <c r="L5888" t="s">
        <v>112</v>
      </c>
      <c r="M5888" t="s">
        <v>22</v>
      </c>
      <c r="N5888" t="s">
        <v>23</v>
      </c>
      <c r="O5888" t="s">
        <v>372</v>
      </c>
    </row>
    <row r="5889" spans="1:15" hidden="1" x14ac:dyDescent="0.25">
      <c r="A5889">
        <v>27419</v>
      </c>
      <c r="B5889">
        <v>202422</v>
      </c>
      <c r="C5889" t="str">
        <f>_xlfn.TEXTAFTER(Tabla4[[#This Row],[Escuela]],"- ",1)</f>
        <v>Ingeniería</v>
      </c>
      <c r="D5889" t="s">
        <v>1109</v>
      </c>
      <c r="E5889" t="s">
        <v>58</v>
      </c>
      <c r="F5889">
        <v>27419</v>
      </c>
      <c r="G5889" t="s">
        <v>6406</v>
      </c>
      <c r="H5889" t="s">
        <v>6230</v>
      </c>
      <c r="I5889">
        <v>1</v>
      </c>
      <c r="J5889" t="s">
        <v>6421</v>
      </c>
      <c r="K5889">
        <v>5</v>
      </c>
      <c r="L5889" t="s">
        <v>112</v>
      </c>
      <c r="M5889" t="s">
        <v>22</v>
      </c>
      <c r="N5889" t="s">
        <v>23</v>
      </c>
      <c r="O5889" t="s">
        <v>372</v>
      </c>
    </row>
    <row r="5890" spans="1:15" hidden="1" x14ac:dyDescent="0.25">
      <c r="A5890">
        <v>11323</v>
      </c>
      <c r="B5890">
        <v>202422</v>
      </c>
      <c r="C5890" t="str">
        <f>_xlfn.TEXTAFTER(Tabla4[[#This Row],[Escuela]],"- ",1)</f>
        <v>Ingeniería</v>
      </c>
      <c r="D5890" t="s">
        <v>1109</v>
      </c>
      <c r="E5890" t="s">
        <v>58</v>
      </c>
      <c r="F5890">
        <v>11323</v>
      </c>
      <c r="G5890" t="s">
        <v>6406</v>
      </c>
      <c r="H5890" t="s">
        <v>6317</v>
      </c>
      <c r="I5890">
        <v>1</v>
      </c>
      <c r="J5890" t="s">
        <v>3194</v>
      </c>
      <c r="K5890">
        <v>30</v>
      </c>
      <c r="L5890" t="s">
        <v>112</v>
      </c>
      <c r="M5890" t="s">
        <v>22</v>
      </c>
      <c r="N5890" t="s">
        <v>23</v>
      </c>
    </row>
    <row r="5891" spans="1:15" hidden="1" x14ac:dyDescent="0.25">
      <c r="A5891">
        <v>17614</v>
      </c>
      <c r="B5891">
        <v>202422</v>
      </c>
      <c r="C5891" t="str">
        <f>_xlfn.TEXTAFTER(Tabla4[[#This Row],[Escuela]],"- ",1)</f>
        <v>Ingeniería</v>
      </c>
      <c r="D5891" t="s">
        <v>1109</v>
      </c>
      <c r="E5891" t="s">
        <v>58</v>
      </c>
      <c r="F5891">
        <v>17614</v>
      </c>
      <c r="G5891" t="s">
        <v>6406</v>
      </c>
      <c r="H5891" t="s">
        <v>6422</v>
      </c>
      <c r="I5891">
        <v>1</v>
      </c>
      <c r="J5891" t="s">
        <v>6423</v>
      </c>
      <c r="K5891">
        <v>10</v>
      </c>
      <c r="L5891" t="s">
        <v>112</v>
      </c>
      <c r="M5891" t="s">
        <v>22</v>
      </c>
      <c r="N5891" t="s">
        <v>23</v>
      </c>
      <c r="O5891" t="s">
        <v>5315</v>
      </c>
    </row>
    <row r="5892" spans="1:15" hidden="1" x14ac:dyDescent="0.25">
      <c r="A5892">
        <v>30398</v>
      </c>
      <c r="B5892">
        <v>202422</v>
      </c>
      <c r="C5892" t="str">
        <f>_xlfn.TEXTAFTER(Tabla4[[#This Row],[Escuela]],"- ",1)</f>
        <v>Ingeniería</v>
      </c>
      <c r="D5892" t="s">
        <v>1109</v>
      </c>
      <c r="E5892" t="s">
        <v>58</v>
      </c>
      <c r="F5892">
        <v>30398</v>
      </c>
      <c r="G5892" t="s">
        <v>6424</v>
      </c>
      <c r="H5892" t="s">
        <v>3029</v>
      </c>
      <c r="I5892">
        <v>1</v>
      </c>
      <c r="J5892" t="s">
        <v>6425</v>
      </c>
      <c r="K5892">
        <v>5</v>
      </c>
      <c r="L5892" t="s">
        <v>809</v>
      </c>
      <c r="M5892" t="s">
        <v>434</v>
      </c>
      <c r="N5892" t="s">
        <v>23</v>
      </c>
    </row>
    <row r="5893" spans="1:15" hidden="1" x14ac:dyDescent="0.25">
      <c r="A5893">
        <v>30420</v>
      </c>
      <c r="B5893">
        <v>202422</v>
      </c>
      <c r="C5893" t="str">
        <f>_xlfn.TEXTAFTER(Tabla4[[#This Row],[Escuela]],"- ",1)</f>
        <v>Ingeniería</v>
      </c>
      <c r="D5893" t="s">
        <v>1109</v>
      </c>
      <c r="E5893" t="s">
        <v>58</v>
      </c>
      <c r="F5893">
        <v>30420</v>
      </c>
      <c r="G5893" t="s">
        <v>6424</v>
      </c>
      <c r="H5893" t="s">
        <v>4640</v>
      </c>
      <c r="I5893">
        <v>1</v>
      </c>
      <c r="J5893" t="s">
        <v>6426</v>
      </c>
      <c r="K5893">
        <v>5</v>
      </c>
      <c r="L5893" t="s">
        <v>809</v>
      </c>
      <c r="M5893" t="s">
        <v>434</v>
      </c>
      <c r="N5893" t="s">
        <v>23</v>
      </c>
    </row>
    <row r="5894" spans="1:15" hidden="1" x14ac:dyDescent="0.25">
      <c r="A5894">
        <v>14235</v>
      </c>
      <c r="B5894">
        <v>202422</v>
      </c>
      <c r="C5894" t="str">
        <f>_xlfn.TEXTAFTER(Tabla4[[#This Row],[Escuela]],"- ",1)</f>
        <v>Ingeniería</v>
      </c>
      <c r="D5894" t="s">
        <v>1109</v>
      </c>
      <c r="E5894" t="s">
        <v>58</v>
      </c>
      <c r="F5894">
        <v>14235</v>
      </c>
      <c r="G5894" t="s">
        <v>6424</v>
      </c>
      <c r="H5894" t="s">
        <v>827</v>
      </c>
      <c r="I5894">
        <v>1</v>
      </c>
      <c r="J5894" t="s">
        <v>6427</v>
      </c>
      <c r="K5894">
        <v>5</v>
      </c>
      <c r="L5894" t="s">
        <v>112</v>
      </c>
      <c r="M5894" t="s">
        <v>43</v>
      </c>
      <c r="N5894" t="s">
        <v>23</v>
      </c>
      <c r="O5894" t="s">
        <v>1864</v>
      </c>
    </row>
    <row r="5895" spans="1:15" hidden="1" x14ac:dyDescent="0.25">
      <c r="A5895">
        <v>14241</v>
      </c>
      <c r="B5895">
        <v>202422</v>
      </c>
      <c r="C5895" t="str">
        <f>_xlfn.TEXTAFTER(Tabla4[[#This Row],[Escuela]],"- ",1)</f>
        <v>Ingeniería</v>
      </c>
      <c r="D5895" t="s">
        <v>1109</v>
      </c>
      <c r="E5895" t="s">
        <v>58</v>
      </c>
      <c r="F5895">
        <v>14241</v>
      </c>
      <c r="G5895" t="s">
        <v>6424</v>
      </c>
      <c r="H5895" t="s">
        <v>1129</v>
      </c>
      <c r="I5895">
        <v>1</v>
      </c>
      <c r="J5895" t="s">
        <v>6428</v>
      </c>
      <c r="K5895">
        <v>5</v>
      </c>
      <c r="L5895" t="s">
        <v>112</v>
      </c>
      <c r="M5895" t="s">
        <v>43</v>
      </c>
      <c r="N5895" t="s">
        <v>23</v>
      </c>
      <c r="O5895" t="s">
        <v>1866</v>
      </c>
    </row>
    <row r="5896" spans="1:15" hidden="1" x14ac:dyDescent="0.25">
      <c r="A5896">
        <v>31401</v>
      </c>
      <c r="B5896">
        <v>202422</v>
      </c>
      <c r="C5896" t="str">
        <f>_xlfn.TEXTAFTER(Tabla4[[#This Row],[Escuela]],"- ",1)</f>
        <v>Ingeniería</v>
      </c>
      <c r="D5896" t="s">
        <v>1109</v>
      </c>
      <c r="E5896" t="s">
        <v>58</v>
      </c>
      <c r="F5896">
        <v>31401</v>
      </c>
      <c r="G5896" t="s">
        <v>6424</v>
      </c>
      <c r="H5896" t="s">
        <v>5516</v>
      </c>
      <c r="I5896">
        <v>1</v>
      </c>
      <c r="J5896" t="s">
        <v>6429</v>
      </c>
      <c r="K5896">
        <v>5</v>
      </c>
      <c r="L5896" t="s">
        <v>112</v>
      </c>
      <c r="M5896" t="s">
        <v>43</v>
      </c>
      <c r="N5896" t="s">
        <v>23</v>
      </c>
      <c r="O5896" t="s">
        <v>1864</v>
      </c>
    </row>
    <row r="5897" spans="1:15" hidden="1" x14ac:dyDescent="0.25">
      <c r="A5897">
        <v>31411</v>
      </c>
      <c r="B5897">
        <v>202422</v>
      </c>
      <c r="C5897" t="str">
        <f>_xlfn.TEXTAFTER(Tabla4[[#This Row],[Escuela]],"- ",1)</f>
        <v>Ingeniería</v>
      </c>
      <c r="D5897" t="s">
        <v>1109</v>
      </c>
      <c r="E5897" t="s">
        <v>58</v>
      </c>
      <c r="F5897">
        <v>31411</v>
      </c>
      <c r="G5897" t="s">
        <v>6424</v>
      </c>
      <c r="H5897" t="s">
        <v>6430</v>
      </c>
      <c r="I5897">
        <v>1</v>
      </c>
      <c r="J5897" t="s">
        <v>5875</v>
      </c>
      <c r="K5897">
        <v>5</v>
      </c>
      <c r="L5897" t="s">
        <v>112</v>
      </c>
      <c r="M5897" t="s">
        <v>43</v>
      </c>
      <c r="N5897" t="s">
        <v>23</v>
      </c>
      <c r="O5897" t="s">
        <v>6303</v>
      </c>
    </row>
    <row r="5898" spans="1:15" hidden="1" x14ac:dyDescent="0.25">
      <c r="A5898">
        <v>24798</v>
      </c>
      <c r="B5898">
        <v>202422</v>
      </c>
      <c r="C5898" t="str">
        <f>_xlfn.TEXTAFTER(Tabla4[[#This Row],[Escuela]],"- ",1)</f>
        <v>Ingeniería</v>
      </c>
      <c r="D5898" t="s">
        <v>1109</v>
      </c>
      <c r="E5898" t="s">
        <v>58</v>
      </c>
      <c r="F5898">
        <v>24798</v>
      </c>
      <c r="G5898" t="s">
        <v>6424</v>
      </c>
      <c r="H5898" t="s">
        <v>4629</v>
      </c>
      <c r="I5898">
        <v>1</v>
      </c>
      <c r="J5898" t="s">
        <v>6431</v>
      </c>
      <c r="K5898">
        <v>5</v>
      </c>
      <c r="L5898" t="s">
        <v>112</v>
      </c>
      <c r="M5898" t="s">
        <v>43</v>
      </c>
      <c r="N5898" t="s">
        <v>23</v>
      </c>
      <c r="O5898" t="s">
        <v>1866</v>
      </c>
    </row>
    <row r="5899" spans="1:15" hidden="1" x14ac:dyDescent="0.25">
      <c r="A5899">
        <v>29794</v>
      </c>
      <c r="B5899">
        <v>202422</v>
      </c>
      <c r="C5899" t="str">
        <f>_xlfn.TEXTAFTER(Tabla4[[#This Row],[Escuela]],"- ",1)</f>
        <v>Ingeniería</v>
      </c>
      <c r="D5899" t="s">
        <v>1109</v>
      </c>
      <c r="E5899" t="s">
        <v>58</v>
      </c>
      <c r="F5899">
        <v>29794</v>
      </c>
      <c r="G5899" t="s">
        <v>6424</v>
      </c>
      <c r="H5899" t="s">
        <v>6432</v>
      </c>
      <c r="I5899">
        <v>1</v>
      </c>
      <c r="J5899" t="s">
        <v>6433</v>
      </c>
      <c r="K5899">
        <v>5</v>
      </c>
      <c r="L5899" t="s">
        <v>112</v>
      </c>
      <c r="M5899" t="s">
        <v>43</v>
      </c>
      <c r="N5899" t="s">
        <v>23</v>
      </c>
      <c r="O5899" t="s">
        <v>1864</v>
      </c>
    </row>
    <row r="5900" spans="1:15" hidden="1" x14ac:dyDescent="0.25">
      <c r="A5900">
        <v>24843</v>
      </c>
      <c r="B5900">
        <v>202422</v>
      </c>
      <c r="C5900" t="str">
        <f>_xlfn.TEXTAFTER(Tabla4[[#This Row],[Escuela]],"- ",1)</f>
        <v>Ingeniería</v>
      </c>
      <c r="D5900" t="s">
        <v>1109</v>
      </c>
      <c r="E5900" t="s">
        <v>58</v>
      </c>
      <c r="F5900">
        <v>24843</v>
      </c>
      <c r="G5900" t="s">
        <v>6424</v>
      </c>
      <c r="H5900" t="s">
        <v>6177</v>
      </c>
      <c r="I5900">
        <v>1</v>
      </c>
      <c r="J5900" t="s">
        <v>6434</v>
      </c>
      <c r="K5900">
        <v>5</v>
      </c>
      <c r="L5900" t="s">
        <v>112</v>
      </c>
      <c r="M5900" t="s">
        <v>43</v>
      </c>
      <c r="N5900" t="s">
        <v>23</v>
      </c>
      <c r="O5900" t="s">
        <v>1866</v>
      </c>
    </row>
    <row r="5901" spans="1:15" hidden="1" x14ac:dyDescent="0.25">
      <c r="A5901">
        <v>24839</v>
      </c>
      <c r="B5901">
        <v>202422</v>
      </c>
      <c r="C5901" t="str">
        <f>_xlfn.TEXTAFTER(Tabla4[[#This Row],[Escuela]],"- ",1)</f>
        <v>Ingeniería</v>
      </c>
      <c r="D5901" t="s">
        <v>1109</v>
      </c>
      <c r="E5901" t="s">
        <v>58</v>
      </c>
      <c r="F5901">
        <v>24839</v>
      </c>
      <c r="G5901" t="s">
        <v>6424</v>
      </c>
      <c r="H5901" t="s">
        <v>6435</v>
      </c>
      <c r="I5901">
        <v>1</v>
      </c>
      <c r="J5901" t="s">
        <v>6436</v>
      </c>
      <c r="K5901">
        <v>5</v>
      </c>
      <c r="L5901" t="s">
        <v>112</v>
      </c>
      <c r="M5901" t="s">
        <v>43</v>
      </c>
      <c r="N5901" t="s">
        <v>23</v>
      </c>
      <c r="O5901" t="s">
        <v>1864</v>
      </c>
    </row>
    <row r="5902" spans="1:15" hidden="1" x14ac:dyDescent="0.25">
      <c r="A5902">
        <v>27270</v>
      </c>
      <c r="B5902">
        <v>202422</v>
      </c>
      <c r="C5902" t="str">
        <f>_xlfn.TEXTAFTER(Tabla4[[#This Row],[Escuela]],"- ",1)</f>
        <v>Ingeniería</v>
      </c>
      <c r="D5902" t="s">
        <v>1109</v>
      </c>
      <c r="E5902" t="s">
        <v>58</v>
      </c>
      <c r="F5902">
        <v>27270</v>
      </c>
      <c r="G5902" t="s">
        <v>6424</v>
      </c>
      <c r="H5902" t="s">
        <v>4718</v>
      </c>
      <c r="I5902">
        <v>1</v>
      </c>
      <c r="J5902" t="s">
        <v>6437</v>
      </c>
      <c r="K5902">
        <v>5</v>
      </c>
      <c r="L5902" t="s">
        <v>112</v>
      </c>
      <c r="M5902" t="s">
        <v>43</v>
      </c>
      <c r="N5902" t="s">
        <v>23</v>
      </c>
      <c r="O5902" t="s">
        <v>1864</v>
      </c>
    </row>
    <row r="5903" spans="1:15" hidden="1" x14ac:dyDescent="0.25">
      <c r="A5903">
        <v>27267</v>
      </c>
      <c r="B5903">
        <v>202422</v>
      </c>
      <c r="C5903" t="str">
        <f>_xlfn.TEXTAFTER(Tabla4[[#This Row],[Escuela]],"- ",1)</f>
        <v>Ingeniería</v>
      </c>
      <c r="D5903" t="s">
        <v>1109</v>
      </c>
      <c r="E5903" t="s">
        <v>58</v>
      </c>
      <c r="F5903">
        <v>27267</v>
      </c>
      <c r="G5903" t="s">
        <v>6424</v>
      </c>
      <c r="H5903" t="s">
        <v>5554</v>
      </c>
      <c r="I5903">
        <v>1</v>
      </c>
      <c r="J5903" t="s">
        <v>6438</v>
      </c>
      <c r="K5903">
        <v>5</v>
      </c>
      <c r="L5903" t="s">
        <v>112</v>
      </c>
      <c r="M5903" t="s">
        <v>43</v>
      </c>
      <c r="N5903" t="s">
        <v>23</v>
      </c>
      <c r="O5903" t="s">
        <v>6303</v>
      </c>
    </row>
    <row r="5904" spans="1:15" hidden="1" x14ac:dyDescent="0.25">
      <c r="A5904">
        <v>22076</v>
      </c>
      <c r="B5904">
        <v>202422</v>
      </c>
      <c r="C5904" t="str">
        <f>_xlfn.TEXTAFTER(Tabla4[[#This Row],[Escuela]],"- ",1)</f>
        <v>Ingeniería</v>
      </c>
      <c r="D5904" t="s">
        <v>1109</v>
      </c>
      <c r="E5904" t="s">
        <v>58</v>
      </c>
      <c r="F5904">
        <v>22076</v>
      </c>
      <c r="G5904" t="s">
        <v>6424</v>
      </c>
      <c r="H5904" t="s">
        <v>5555</v>
      </c>
      <c r="I5904">
        <v>1</v>
      </c>
      <c r="J5904" t="s">
        <v>6439</v>
      </c>
      <c r="K5904">
        <v>5</v>
      </c>
      <c r="L5904" t="s">
        <v>112</v>
      </c>
      <c r="M5904" t="s">
        <v>43</v>
      </c>
      <c r="N5904" t="s">
        <v>23</v>
      </c>
      <c r="O5904" t="s">
        <v>1866</v>
      </c>
    </row>
    <row r="5905" spans="1:15" hidden="1" x14ac:dyDescent="0.25">
      <c r="A5905">
        <v>24821</v>
      </c>
      <c r="B5905">
        <v>202422</v>
      </c>
      <c r="C5905" t="str">
        <f>_xlfn.TEXTAFTER(Tabla4[[#This Row],[Escuela]],"- ",1)</f>
        <v>Ingeniería</v>
      </c>
      <c r="D5905" t="s">
        <v>1109</v>
      </c>
      <c r="E5905" t="s">
        <v>58</v>
      </c>
      <c r="F5905">
        <v>24821</v>
      </c>
      <c r="G5905" t="s">
        <v>6424</v>
      </c>
      <c r="H5905" t="s">
        <v>5556</v>
      </c>
      <c r="I5905">
        <v>1</v>
      </c>
      <c r="J5905" t="s">
        <v>6440</v>
      </c>
      <c r="K5905">
        <v>5</v>
      </c>
      <c r="L5905" t="s">
        <v>112</v>
      </c>
      <c r="M5905" t="s">
        <v>43</v>
      </c>
      <c r="N5905" t="s">
        <v>23</v>
      </c>
      <c r="O5905" t="s">
        <v>6303</v>
      </c>
    </row>
    <row r="5906" spans="1:15" hidden="1" x14ac:dyDescent="0.25">
      <c r="A5906">
        <v>11470</v>
      </c>
      <c r="B5906">
        <v>202422</v>
      </c>
      <c r="C5906" t="str">
        <f>_xlfn.TEXTAFTER(Tabla4[[#This Row],[Escuela]],"- ",1)</f>
        <v>Ingeniería</v>
      </c>
      <c r="D5906" t="s">
        <v>1109</v>
      </c>
      <c r="E5906" t="s">
        <v>58</v>
      </c>
      <c r="F5906">
        <v>11470</v>
      </c>
      <c r="G5906" t="s">
        <v>6424</v>
      </c>
      <c r="H5906" t="s">
        <v>6441</v>
      </c>
      <c r="I5906">
        <v>1</v>
      </c>
      <c r="J5906" t="s">
        <v>6442</v>
      </c>
      <c r="K5906">
        <v>5</v>
      </c>
      <c r="L5906" t="s">
        <v>112</v>
      </c>
      <c r="M5906" t="s">
        <v>43</v>
      </c>
      <c r="N5906" t="s">
        <v>23</v>
      </c>
      <c r="O5906" t="s">
        <v>6303</v>
      </c>
    </row>
    <row r="5907" spans="1:15" hidden="1" x14ac:dyDescent="0.25">
      <c r="A5907">
        <v>17121</v>
      </c>
      <c r="B5907">
        <v>202422</v>
      </c>
      <c r="C5907" t="str">
        <f>_xlfn.TEXTAFTER(Tabla4[[#This Row],[Escuela]],"- ",1)</f>
        <v>Ingeniería</v>
      </c>
      <c r="D5907" t="s">
        <v>1109</v>
      </c>
      <c r="E5907" t="s">
        <v>58</v>
      </c>
      <c r="F5907">
        <v>17121</v>
      </c>
      <c r="G5907" t="s">
        <v>6424</v>
      </c>
      <c r="H5907" t="s">
        <v>4793</v>
      </c>
      <c r="I5907">
        <v>1</v>
      </c>
      <c r="J5907" t="s">
        <v>6443</v>
      </c>
      <c r="K5907">
        <v>5</v>
      </c>
      <c r="L5907" t="s">
        <v>112</v>
      </c>
      <c r="M5907" t="s">
        <v>43</v>
      </c>
      <c r="N5907" t="s">
        <v>23</v>
      </c>
      <c r="O5907" t="s">
        <v>6303</v>
      </c>
    </row>
    <row r="5908" spans="1:15" hidden="1" x14ac:dyDescent="0.25">
      <c r="A5908">
        <v>30421</v>
      </c>
      <c r="B5908">
        <v>202422</v>
      </c>
      <c r="C5908" t="str">
        <f>_xlfn.TEXTAFTER(Tabla4[[#This Row],[Escuela]],"- ",1)</f>
        <v>Ingeniería</v>
      </c>
      <c r="D5908" t="s">
        <v>1109</v>
      </c>
      <c r="E5908" t="s">
        <v>58</v>
      </c>
      <c r="F5908">
        <v>30421</v>
      </c>
      <c r="G5908" t="s">
        <v>6424</v>
      </c>
      <c r="H5908" t="s">
        <v>6444</v>
      </c>
      <c r="I5908">
        <v>1</v>
      </c>
      <c r="J5908" t="s">
        <v>6445</v>
      </c>
      <c r="K5908">
        <v>5</v>
      </c>
      <c r="L5908" t="s">
        <v>809</v>
      </c>
      <c r="M5908" t="s">
        <v>434</v>
      </c>
      <c r="N5908" t="s">
        <v>23</v>
      </c>
    </row>
    <row r="5909" spans="1:15" hidden="1" x14ac:dyDescent="0.25">
      <c r="A5909">
        <v>26444</v>
      </c>
      <c r="B5909">
        <v>202422</v>
      </c>
      <c r="C5909" t="str">
        <f>_xlfn.TEXTAFTER(Tabla4[[#This Row],[Escuela]],"- ",1)</f>
        <v>Ingeniería</v>
      </c>
      <c r="D5909" t="s">
        <v>1109</v>
      </c>
      <c r="E5909" t="s">
        <v>58</v>
      </c>
      <c r="F5909">
        <v>26444</v>
      </c>
      <c r="G5909" t="s">
        <v>6424</v>
      </c>
      <c r="H5909" t="s">
        <v>6446</v>
      </c>
      <c r="I5909">
        <v>1</v>
      </c>
      <c r="J5909" t="s">
        <v>6447</v>
      </c>
      <c r="K5909">
        <v>5</v>
      </c>
      <c r="L5909" t="s">
        <v>349</v>
      </c>
      <c r="M5909" t="s">
        <v>43</v>
      </c>
      <c r="N5909" t="s">
        <v>23</v>
      </c>
      <c r="O5909" t="s">
        <v>1866</v>
      </c>
    </row>
    <row r="5910" spans="1:15" hidden="1" x14ac:dyDescent="0.25">
      <c r="A5910">
        <v>27308</v>
      </c>
      <c r="B5910">
        <v>202422</v>
      </c>
      <c r="C5910" t="str">
        <f>_xlfn.TEXTAFTER(Tabla4[[#This Row],[Escuela]],"- ",1)</f>
        <v>Ingeniería</v>
      </c>
      <c r="D5910" t="s">
        <v>1109</v>
      </c>
      <c r="E5910" t="s">
        <v>58</v>
      </c>
      <c r="F5910">
        <v>27308</v>
      </c>
      <c r="G5910" t="s">
        <v>6424</v>
      </c>
      <c r="H5910" t="s">
        <v>6446</v>
      </c>
      <c r="I5910">
        <v>2</v>
      </c>
      <c r="J5910" t="s">
        <v>6447</v>
      </c>
      <c r="K5910">
        <v>5</v>
      </c>
      <c r="L5910" t="s">
        <v>349</v>
      </c>
      <c r="M5910" t="s">
        <v>43</v>
      </c>
      <c r="N5910" t="s">
        <v>23</v>
      </c>
      <c r="O5910" t="s">
        <v>1866</v>
      </c>
    </row>
    <row r="5911" spans="1:15" hidden="1" x14ac:dyDescent="0.25">
      <c r="A5911">
        <v>26443</v>
      </c>
      <c r="B5911">
        <v>202422</v>
      </c>
      <c r="C5911" t="str">
        <f>_xlfn.TEXTAFTER(Tabla4[[#This Row],[Escuela]],"- ",1)</f>
        <v>Ingeniería</v>
      </c>
      <c r="D5911" t="s">
        <v>1109</v>
      </c>
      <c r="E5911" t="s">
        <v>58</v>
      </c>
      <c r="F5911">
        <v>26443</v>
      </c>
      <c r="G5911" t="s">
        <v>6424</v>
      </c>
      <c r="H5911" t="s">
        <v>2610</v>
      </c>
      <c r="I5911">
        <v>1</v>
      </c>
      <c r="J5911" t="s">
        <v>6448</v>
      </c>
      <c r="K5911">
        <v>5</v>
      </c>
      <c r="L5911" t="s">
        <v>349</v>
      </c>
      <c r="M5911" t="s">
        <v>43</v>
      </c>
      <c r="N5911" t="s">
        <v>23</v>
      </c>
      <c r="O5911" t="s">
        <v>6303</v>
      </c>
    </row>
    <row r="5912" spans="1:15" hidden="1" x14ac:dyDescent="0.25">
      <c r="A5912">
        <v>26449</v>
      </c>
      <c r="B5912">
        <v>202422</v>
      </c>
      <c r="C5912" t="str">
        <f>_xlfn.TEXTAFTER(Tabla4[[#This Row],[Escuela]],"- ",1)</f>
        <v>Ingeniería</v>
      </c>
      <c r="D5912" t="s">
        <v>1109</v>
      </c>
      <c r="E5912" t="s">
        <v>58</v>
      </c>
      <c r="F5912">
        <v>26449</v>
      </c>
      <c r="G5912" t="s">
        <v>6424</v>
      </c>
      <c r="H5912" t="s">
        <v>4748</v>
      </c>
      <c r="I5912">
        <v>1</v>
      </c>
      <c r="J5912" t="s">
        <v>6449</v>
      </c>
      <c r="K5912">
        <v>5</v>
      </c>
      <c r="L5912" t="s">
        <v>349</v>
      </c>
      <c r="M5912" t="s">
        <v>43</v>
      </c>
      <c r="N5912" t="s">
        <v>23</v>
      </c>
      <c r="O5912" t="s">
        <v>6303</v>
      </c>
    </row>
    <row r="5913" spans="1:15" hidden="1" x14ac:dyDescent="0.25">
      <c r="A5913">
        <v>31620</v>
      </c>
      <c r="B5913">
        <v>202422</v>
      </c>
      <c r="C5913" t="str">
        <f>_xlfn.TEXTAFTER(Tabla4[[#This Row],[Escuela]],"- ",1)</f>
        <v>Ingeniería</v>
      </c>
      <c r="D5913" t="s">
        <v>1109</v>
      </c>
      <c r="E5913" t="s">
        <v>58</v>
      </c>
      <c r="F5913">
        <v>31620</v>
      </c>
      <c r="G5913" t="s">
        <v>6424</v>
      </c>
      <c r="H5913" t="s">
        <v>6149</v>
      </c>
      <c r="I5913">
        <v>1</v>
      </c>
      <c r="J5913" t="s">
        <v>6450</v>
      </c>
      <c r="K5913">
        <v>5</v>
      </c>
      <c r="L5913" t="s">
        <v>349</v>
      </c>
      <c r="M5913" t="s">
        <v>434</v>
      </c>
      <c r="N5913" t="s">
        <v>23</v>
      </c>
      <c r="O5913" t="s">
        <v>1866</v>
      </c>
    </row>
    <row r="5914" spans="1:15" hidden="1" x14ac:dyDescent="0.25">
      <c r="A5914">
        <v>26447</v>
      </c>
      <c r="B5914">
        <v>202422</v>
      </c>
      <c r="C5914" t="str">
        <f>_xlfn.TEXTAFTER(Tabla4[[#This Row],[Escuela]],"- ",1)</f>
        <v>Ingeniería</v>
      </c>
      <c r="D5914" t="s">
        <v>1109</v>
      </c>
      <c r="E5914" t="s">
        <v>58</v>
      </c>
      <c r="F5914">
        <v>26447</v>
      </c>
      <c r="G5914" t="s">
        <v>6424</v>
      </c>
      <c r="H5914" t="s">
        <v>2616</v>
      </c>
      <c r="I5914">
        <v>1</v>
      </c>
      <c r="J5914" t="s">
        <v>6451</v>
      </c>
      <c r="K5914">
        <v>5</v>
      </c>
      <c r="L5914" t="s">
        <v>349</v>
      </c>
      <c r="M5914" t="s">
        <v>43</v>
      </c>
      <c r="N5914" t="s">
        <v>23</v>
      </c>
      <c r="O5914" t="s">
        <v>1864</v>
      </c>
    </row>
    <row r="5915" spans="1:15" hidden="1" x14ac:dyDescent="0.25">
      <c r="A5915">
        <v>27792</v>
      </c>
      <c r="B5915">
        <v>202422</v>
      </c>
      <c r="C5915" t="str">
        <f>_xlfn.TEXTAFTER(Tabla4[[#This Row],[Escuela]],"- ",1)</f>
        <v>Ingeniería</v>
      </c>
      <c r="D5915" t="s">
        <v>1109</v>
      </c>
      <c r="E5915" t="s">
        <v>58</v>
      </c>
      <c r="F5915">
        <v>27792</v>
      </c>
      <c r="G5915" t="s">
        <v>6424</v>
      </c>
      <c r="H5915" t="s">
        <v>4541</v>
      </c>
      <c r="I5915">
        <v>1</v>
      </c>
      <c r="J5915" t="s">
        <v>6452</v>
      </c>
      <c r="K5915">
        <v>5</v>
      </c>
      <c r="L5915" t="s">
        <v>349</v>
      </c>
      <c r="M5915" t="s">
        <v>43</v>
      </c>
      <c r="N5915" t="s">
        <v>23</v>
      </c>
      <c r="O5915" t="s">
        <v>1864</v>
      </c>
    </row>
    <row r="5916" spans="1:15" hidden="1" x14ac:dyDescent="0.25">
      <c r="A5916">
        <v>26445</v>
      </c>
      <c r="B5916">
        <v>202422</v>
      </c>
      <c r="C5916" t="str">
        <f>_xlfn.TEXTAFTER(Tabla4[[#This Row],[Escuela]],"- ",1)</f>
        <v>Ingeniería</v>
      </c>
      <c r="D5916" t="s">
        <v>1109</v>
      </c>
      <c r="E5916" t="s">
        <v>58</v>
      </c>
      <c r="F5916">
        <v>26445</v>
      </c>
      <c r="G5916" t="s">
        <v>6424</v>
      </c>
      <c r="H5916" t="s">
        <v>6141</v>
      </c>
      <c r="I5916">
        <v>1</v>
      </c>
      <c r="J5916" t="s">
        <v>6357</v>
      </c>
      <c r="K5916">
        <v>5</v>
      </c>
      <c r="L5916" t="s">
        <v>349</v>
      </c>
      <c r="M5916" t="s">
        <v>43</v>
      </c>
      <c r="N5916" t="s">
        <v>23</v>
      </c>
      <c r="O5916" t="s">
        <v>1866</v>
      </c>
    </row>
    <row r="5917" spans="1:15" hidden="1" x14ac:dyDescent="0.25">
      <c r="A5917">
        <v>11489</v>
      </c>
      <c r="B5917">
        <v>202422</v>
      </c>
      <c r="C5917" t="str">
        <f>_xlfn.TEXTAFTER(Tabla4[[#This Row],[Escuela]],"- ",1)</f>
        <v>Ingeniería</v>
      </c>
      <c r="D5917" t="s">
        <v>1109</v>
      </c>
      <c r="E5917" t="s">
        <v>58</v>
      </c>
      <c r="F5917">
        <v>11489</v>
      </c>
      <c r="G5917" t="s">
        <v>6424</v>
      </c>
      <c r="H5917" t="s">
        <v>6317</v>
      </c>
      <c r="I5917">
        <v>1</v>
      </c>
      <c r="J5917" t="s">
        <v>3194</v>
      </c>
      <c r="K5917">
        <v>30</v>
      </c>
      <c r="L5917" t="s">
        <v>112</v>
      </c>
      <c r="M5917" t="s">
        <v>434</v>
      </c>
      <c r="N5917" t="s">
        <v>23</v>
      </c>
      <c r="O5917" t="s">
        <v>6290</v>
      </c>
    </row>
    <row r="5918" spans="1:15" hidden="1" x14ac:dyDescent="0.25">
      <c r="A5918">
        <v>20904</v>
      </c>
      <c r="B5918">
        <v>202422</v>
      </c>
      <c r="C5918" t="str">
        <f>_xlfn.TEXTAFTER(Tabla4[[#This Row],[Escuela]],"- ",1)</f>
        <v>Ingeniería</v>
      </c>
      <c r="D5918" t="s">
        <v>1109</v>
      </c>
      <c r="E5918" t="s">
        <v>58</v>
      </c>
      <c r="F5918">
        <v>20904</v>
      </c>
      <c r="G5918" t="s">
        <v>6424</v>
      </c>
      <c r="H5918" t="s">
        <v>6317</v>
      </c>
      <c r="I5918">
        <v>2</v>
      </c>
      <c r="J5918" t="s">
        <v>3194</v>
      </c>
      <c r="K5918">
        <v>30</v>
      </c>
      <c r="L5918" t="s">
        <v>112</v>
      </c>
      <c r="M5918" t="s">
        <v>434</v>
      </c>
      <c r="N5918" t="s">
        <v>23</v>
      </c>
      <c r="O5918" t="s">
        <v>6290</v>
      </c>
    </row>
    <row r="5919" spans="1:15" hidden="1" x14ac:dyDescent="0.25">
      <c r="A5919">
        <v>27791</v>
      </c>
      <c r="B5919">
        <v>202422</v>
      </c>
      <c r="C5919" t="str">
        <f>_xlfn.TEXTAFTER(Tabla4[[#This Row],[Escuela]],"- ",1)</f>
        <v>Ingeniería</v>
      </c>
      <c r="D5919" t="s">
        <v>1109</v>
      </c>
      <c r="E5919" t="s">
        <v>58</v>
      </c>
      <c r="F5919">
        <v>27791</v>
      </c>
      <c r="G5919" t="s">
        <v>6424</v>
      </c>
      <c r="H5919" t="s">
        <v>6453</v>
      </c>
      <c r="I5919">
        <v>1</v>
      </c>
      <c r="J5919" t="s">
        <v>6454</v>
      </c>
      <c r="K5919">
        <v>20</v>
      </c>
      <c r="L5919" t="s">
        <v>349</v>
      </c>
      <c r="M5919" t="s">
        <v>43</v>
      </c>
      <c r="N5919" t="s">
        <v>23</v>
      </c>
      <c r="O5919" t="s">
        <v>6303</v>
      </c>
    </row>
    <row r="5920" spans="1:15" hidden="1" x14ac:dyDescent="0.25">
      <c r="A5920">
        <v>16902</v>
      </c>
      <c r="B5920">
        <v>202422</v>
      </c>
      <c r="C5920" t="str">
        <f>_xlfn.TEXTAFTER(Tabla4[[#This Row],[Escuela]],"- ",1)</f>
        <v>Ingeniería</v>
      </c>
      <c r="D5920" t="s">
        <v>1109</v>
      </c>
      <c r="E5920" t="s">
        <v>58</v>
      </c>
      <c r="F5920">
        <v>16902</v>
      </c>
      <c r="G5920" t="s">
        <v>6147</v>
      </c>
      <c r="H5920" t="s">
        <v>4633</v>
      </c>
      <c r="I5920">
        <v>1</v>
      </c>
      <c r="J5920" t="s">
        <v>6455</v>
      </c>
      <c r="K5920">
        <v>10</v>
      </c>
      <c r="L5920" t="s">
        <v>112</v>
      </c>
      <c r="M5920" t="s">
        <v>22</v>
      </c>
      <c r="N5920" t="s">
        <v>23</v>
      </c>
    </row>
    <row r="5921" spans="1:15" hidden="1" x14ac:dyDescent="0.25">
      <c r="A5921">
        <v>18393</v>
      </c>
      <c r="B5921">
        <v>202422</v>
      </c>
      <c r="C5921" t="str">
        <f>_xlfn.TEXTAFTER(Tabla4[[#This Row],[Escuela]],"- ",1)</f>
        <v>Ingeniería</v>
      </c>
      <c r="D5921" t="s">
        <v>1109</v>
      </c>
      <c r="E5921" t="s">
        <v>58</v>
      </c>
      <c r="F5921">
        <v>18393</v>
      </c>
      <c r="G5921" t="s">
        <v>6147</v>
      </c>
      <c r="H5921" t="s">
        <v>3122</v>
      </c>
      <c r="I5921">
        <v>1</v>
      </c>
      <c r="J5921" t="s">
        <v>6455</v>
      </c>
      <c r="K5921">
        <v>10</v>
      </c>
      <c r="L5921" t="s">
        <v>112</v>
      </c>
      <c r="M5921" t="s">
        <v>22</v>
      </c>
      <c r="N5921" t="s">
        <v>23</v>
      </c>
    </row>
    <row r="5922" spans="1:15" hidden="1" x14ac:dyDescent="0.25">
      <c r="A5922">
        <v>20392</v>
      </c>
      <c r="B5922">
        <v>202422</v>
      </c>
      <c r="C5922" t="str">
        <f>_xlfn.TEXTAFTER(Tabla4[[#This Row],[Escuela]],"- ",1)</f>
        <v>Ingeniería</v>
      </c>
      <c r="D5922" t="s">
        <v>1109</v>
      </c>
      <c r="E5922" t="s">
        <v>58</v>
      </c>
      <c r="F5922">
        <v>20392</v>
      </c>
      <c r="G5922" t="s">
        <v>6147</v>
      </c>
      <c r="H5922" t="s">
        <v>1119</v>
      </c>
      <c r="I5922">
        <v>1</v>
      </c>
      <c r="J5922" t="s">
        <v>6456</v>
      </c>
      <c r="K5922">
        <v>10</v>
      </c>
      <c r="L5922" t="s">
        <v>112</v>
      </c>
      <c r="M5922" t="s">
        <v>22</v>
      </c>
      <c r="N5922" t="s">
        <v>23</v>
      </c>
    </row>
    <row r="5923" spans="1:15" hidden="1" x14ac:dyDescent="0.25">
      <c r="A5923">
        <v>23162</v>
      </c>
      <c r="B5923">
        <v>202422</v>
      </c>
      <c r="C5923" t="str">
        <f>_xlfn.TEXTAFTER(Tabla4[[#This Row],[Escuela]],"- ",1)</f>
        <v>Ingeniería</v>
      </c>
      <c r="D5923" t="s">
        <v>1109</v>
      </c>
      <c r="E5923" t="s">
        <v>58</v>
      </c>
      <c r="F5923">
        <v>23162</v>
      </c>
      <c r="G5923" t="s">
        <v>6147</v>
      </c>
      <c r="H5923" t="s">
        <v>874</v>
      </c>
      <c r="I5923">
        <v>1</v>
      </c>
      <c r="J5923" t="s">
        <v>6457</v>
      </c>
      <c r="K5923">
        <v>10</v>
      </c>
      <c r="L5923" t="s">
        <v>112</v>
      </c>
      <c r="M5923" t="s">
        <v>22</v>
      </c>
      <c r="N5923" t="s">
        <v>23</v>
      </c>
    </row>
    <row r="5924" spans="1:15" hidden="1" x14ac:dyDescent="0.25">
      <c r="A5924">
        <v>23163</v>
      </c>
      <c r="B5924">
        <v>202422</v>
      </c>
      <c r="C5924" t="str">
        <f>_xlfn.TEXTAFTER(Tabla4[[#This Row],[Escuela]],"- ",1)</f>
        <v>Ingeniería</v>
      </c>
      <c r="D5924" t="s">
        <v>1109</v>
      </c>
      <c r="E5924" t="s">
        <v>58</v>
      </c>
      <c r="F5924">
        <v>23163</v>
      </c>
      <c r="G5924" t="s">
        <v>6147</v>
      </c>
      <c r="H5924" t="s">
        <v>6160</v>
      </c>
      <c r="I5924">
        <v>1</v>
      </c>
      <c r="J5924" t="s">
        <v>6458</v>
      </c>
      <c r="K5924">
        <v>10</v>
      </c>
      <c r="L5924" t="s">
        <v>112</v>
      </c>
      <c r="M5924" t="s">
        <v>22</v>
      </c>
      <c r="N5924" t="s">
        <v>23</v>
      </c>
    </row>
    <row r="5925" spans="1:15" hidden="1" x14ac:dyDescent="0.25">
      <c r="A5925">
        <v>11882</v>
      </c>
      <c r="B5925">
        <v>202422</v>
      </c>
      <c r="C5925" t="str">
        <f>_xlfn.TEXTAFTER(Tabla4[[#This Row],[Escuela]],"- ",1)</f>
        <v>Ingeniería</v>
      </c>
      <c r="D5925" t="s">
        <v>1109</v>
      </c>
      <c r="E5925" t="s">
        <v>58</v>
      </c>
      <c r="F5925">
        <v>11882</v>
      </c>
      <c r="G5925" t="s">
        <v>6147</v>
      </c>
      <c r="H5925" t="s">
        <v>788</v>
      </c>
      <c r="I5925">
        <v>1</v>
      </c>
      <c r="J5925" t="s">
        <v>6459</v>
      </c>
      <c r="K5925">
        <v>10</v>
      </c>
      <c r="L5925" t="s">
        <v>112</v>
      </c>
      <c r="M5925" t="s">
        <v>22</v>
      </c>
      <c r="N5925" t="s">
        <v>23</v>
      </c>
    </row>
    <row r="5926" spans="1:15" hidden="1" x14ac:dyDescent="0.25">
      <c r="A5926">
        <v>11888</v>
      </c>
      <c r="B5926">
        <v>202422</v>
      </c>
      <c r="C5926" t="str">
        <f>_xlfn.TEXTAFTER(Tabla4[[#This Row],[Escuela]],"- ",1)</f>
        <v>Ingeniería</v>
      </c>
      <c r="D5926" t="s">
        <v>1109</v>
      </c>
      <c r="E5926" t="s">
        <v>58</v>
      </c>
      <c r="F5926">
        <v>11888</v>
      </c>
      <c r="G5926" t="s">
        <v>6147</v>
      </c>
      <c r="H5926" t="s">
        <v>789</v>
      </c>
      <c r="I5926">
        <v>1</v>
      </c>
      <c r="J5926" t="s">
        <v>6459</v>
      </c>
      <c r="K5926">
        <v>10</v>
      </c>
      <c r="L5926" t="s">
        <v>112</v>
      </c>
      <c r="M5926" t="s">
        <v>22</v>
      </c>
      <c r="N5926" t="s">
        <v>23</v>
      </c>
    </row>
    <row r="5927" spans="1:15" hidden="1" x14ac:dyDescent="0.25">
      <c r="A5927">
        <v>11893</v>
      </c>
      <c r="B5927">
        <v>202422</v>
      </c>
      <c r="C5927" t="str">
        <f>_xlfn.TEXTAFTER(Tabla4[[#This Row],[Escuela]],"- ",1)</f>
        <v>Ingeniería</v>
      </c>
      <c r="D5927" t="s">
        <v>1109</v>
      </c>
      <c r="E5927" t="s">
        <v>58</v>
      </c>
      <c r="F5927">
        <v>11893</v>
      </c>
      <c r="G5927" t="s">
        <v>6147</v>
      </c>
      <c r="H5927" t="s">
        <v>6460</v>
      </c>
      <c r="I5927">
        <v>1</v>
      </c>
      <c r="J5927" t="s">
        <v>6459</v>
      </c>
      <c r="K5927">
        <v>10</v>
      </c>
      <c r="L5927" t="s">
        <v>112</v>
      </c>
      <c r="M5927" t="s">
        <v>22</v>
      </c>
      <c r="N5927" t="s">
        <v>23</v>
      </c>
    </row>
    <row r="5928" spans="1:15" hidden="1" x14ac:dyDescent="0.25">
      <c r="A5928">
        <v>11898</v>
      </c>
      <c r="B5928">
        <v>202422</v>
      </c>
      <c r="C5928" t="str">
        <f>_xlfn.TEXTAFTER(Tabla4[[#This Row],[Escuela]],"- ",1)</f>
        <v>Ingeniería</v>
      </c>
      <c r="D5928" t="s">
        <v>1109</v>
      </c>
      <c r="E5928" t="s">
        <v>58</v>
      </c>
      <c r="F5928">
        <v>11898</v>
      </c>
      <c r="G5928" t="s">
        <v>6147</v>
      </c>
      <c r="H5928" t="s">
        <v>6461</v>
      </c>
      <c r="I5928">
        <v>1</v>
      </c>
      <c r="J5928" t="s">
        <v>6459</v>
      </c>
      <c r="K5928">
        <v>20</v>
      </c>
      <c r="L5928" t="s">
        <v>112</v>
      </c>
      <c r="M5928" t="s">
        <v>22</v>
      </c>
      <c r="N5928" t="s">
        <v>23</v>
      </c>
    </row>
    <row r="5929" spans="1:15" hidden="1" x14ac:dyDescent="0.25">
      <c r="A5929">
        <v>11904</v>
      </c>
      <c r="B5929">
        <v>202422</v>
      </c>
      <c r="C5929" t="str">
        <f>_xlfn.TEXTAFTER(Tabla4[[#This Row],[Escuela]],"- ",1)</f>
        <v>Ingeniería</v>
      </c>
      <c r="D5929" t="s">
        <v>1109</v>
      </c>
      <c r="E5929" t="s">
        <v>58</v>
      </c>
      <c r="F5929">
        <v>11904</v>
      </c>
      <c r="G5929" t="s">
        <v>6147</v>
      </c>
      <c r="H5929" t="s">
        <v>6462</v>
      </c>
      <c r="I5929">
        <v>1</v>
      </c>
      <c r="J5929" t="s">
        <v>6459</v>
      </c>
      <c r="K5929">
        <v>20</v>
      </c>
      <c r="L5929" t="s">
        <v>112</v>
      </c>
      <c r="M5929" t="s">
        <v>22</v>
      </c>
      <c r="N5929" t="s">
        <v>23</v>
      </c>
    </row>
    <row r="5930" spans="1:15" hidden="1" x14ac:dyDescent="0.25">
      <c r="A5930">
        <v>23864</v>
      </c>
      <c r="B5930">
        <v>202422</v>
      </c>
      <c r="C5930" t="str">
        <f>_xlfn.TEXTAFTER(Tabla4[[#This Row],[Escuela]],"- ",1)</f>
        <v>Ingeniería</v>
      </c>
      <c r="D5930" t="s">
        <v>1109</v>
      </c>
      <c r="E5930" t="s">
        <v>58</v>
      </c>
      <c r="F5930">
        <v>23864</v>
      </c>
      <c r="G5930" t="s">
        <v>6147</v>
      </c>
      <c r="H5930" t="s">
        <v>6463</v>
      </c>
      <c r="I5930">
        <v>1</v>
      </c>
      <c r="J5930" t="s">
        <v>6459</v>
      </c>
      <c r="K5930">
        <v>20</v>
      </c>
      <c r="L5930" t="s">
        <v>112</v>
      </c>
      <c r="M5930" t="s">
        <v>22</v>
      </c>
      <c r="N5930" t="s">
        <v>23</v>
      </c>
      <c r="O5930" t="s">
        <v>38</v>
      </c>
    </row>
    <row r="5931" spans="1:15" hidden="1" x14ac:dyDescent="0.25">
      <c r="A5931">
        <v>20390</v>
      </c>
      <c r="B5931">
        <v>202422</v>
      </c>
      <c r="C5931" t="str">
        <f>_xlfn.TEXTAFTER(Tabla4[[#This Row],[Escuela]],"- ",1)</f>
        <v>Ingeniería</v>
      </c>
      <c r="D5931" t="s">
        <v>1109</v>
      </c>
      <c r="E5931" t="s">
        <v>58</v>
      </c>
      <c r="F5931">
        <v>20390</v>
      </c>
      <c r="G5931" t="s">
        <v>6147</v>
      </c>
      <c r="H5931" t="s">
        <v>6317</v>
      </c>
      <c r="I5931">
        <v>1</v>
      </c>
      <c r="J5931" t="s">
        <v>3194</v>
      </c>
      <c r="K5931">
        <v>30</v>
      </c>
      <c r="L5931" t="s">
        <v>112</v>
      </c>
      <c r="M5931" t="s">
        <v>22</v>
      </c>
      <c r="N5931" t="s">
        <v>23</v>
      </c>
    </row>
    <row r="5932" spans="1:15" hidden="1" x14ac:dyDescent="0.25">
      <c r="A5932">
        <v>21713</v>
      </c>
      <c r="B5932">
        <v>202422</v>
      </c>
      <c r="C5932" t="str">
        <f>_xlfn.TEXTAFTER(Tabla4[[#This Row],[Escuela]],"- ",1)</f>
        <v>Ingeniería</v>
      </c>
      <c r="D5932" t="s">
        <v>1109</v>
      </c>
      <c r="E5932" t="s">
        <v>58</v>
      </c>
      <c r="F5932">
        <v>21713</v>
      </c>
      <c r="G5932" t="s">
        <v>6464</v>
      </c>
      <c r="H5932" t="s">
        <v>4793</v>
      </c>
      <c r="I5932">
        <v>1</v>
      </c>
      <c r="J5932" t="s">
        <v>1120</v>
      </c>
      <c r="K5932">
        <v>15</v>
      </c>
      <c r="L5932" t="s">
        <v>112</v>
      </c>
      <c r="M5932" t="s">
        <v>434</v>
      </c>
      <c r="N5932" t="s">
        <v>23</v>
      </c>
      <c r="O5932" t="s">
        <v>1855</v>
      </c>
    </row>
    <row r="5933" spans="1:15" hidden="1" x14ac:dyDescent="0.25">
      <c r="A5933">
        <v>11997</v>
      </c>
      <c r="B5933">
        <v>202422</v>
      </c>
      <c r="C5933" t="str">
        <f>_xlfn.TEXTAFTER(Tabla4[[#This Row],[Escuela]],"- ",1)</f>
        <v>Ingeniería</v>
      </c>
      <c r="D5933" t="s">
        <v>1109</v>
      </c>
      <c r="E5933" t="s">
        <v>58</v>
      </c>
      <c r="F5933">
        <v>11997</v>
      </c>
      <c r="G5933" t="s">
        <v>6464</v>
      </c>
      <c r="H5933" t="s">
        <v>6465</v>
      </c>
      <c r="I5933">
        <v>1</v>
      </c>
      <c r="J5933" t="s">
        <v>1121</v>
      </c>
      <c r="K5933">
        <v>15</v>
      </c>
      <c r="L5933" t="s">
        <v>112</v>
      </c>
      <c r="M5933" t="s">
        <v>434</v>
      </c>
      <c r="N5933" t="s">
        <v>23</v>
      </c>
      <c r="O5933" t="s">
        <v>66</v>
      </c>
    </row>
    <row r="5934" spans="1:15" hidden="1" x14ac:dyDescent="0.25">
      <c r="A5934">
        <v>30389</v>
      </c>
      <c r="B5934">
        <v>202422</v>
      </c>
      <c r="C5934" t="str">
        <f>_xlfn.TEXTAFTER(Tabla4[[#This Row],[Escuela]],"- ",1)</f>
        <v>Ingeniería</v>
      </c>
      <c r="D5934" t="s">
        <v>1109</v>
      </c>
      <c r="E5934" t="s">
        <v>58</v>
      </c>
      <c r="F5934">
        <v>30389</v>
      </c>
      <c r="G5934" t="s">
        <v>1106</v>
      </c>
      <c r="H5934" t="s">
        <v>421</v>
      </c>
      <c r="I5934">
        <v>1</v>
      </c>
      <c r="J5934" t="s">
        <v>6466</v>
      </c>
      <c r="K5934">
        <v>5</v>
      </c>
      <c r="L5934" t="s">
        <v>809</v>
      </c>
      <c r="M5934" t="s">
        <v>434</v>
      </c>
      <c r="N5934" t="s">
        <v>23</v>
      </c>
    </row>
    <row r="5935" spans="1:15" hidden="1" x14ac:dyDescent="0.25">
      <c r="A5935">
        <v>30395</v>
      </c>
      <c r="B5935">
        <v>202422</v>
      </c>
      <c r="C5935" t="str">
        <f>_xlfn.TEXTAFTER(Tabla4[[#This Row],[Escuela]],"- ",1)</f>
        <v>Ingeniería</v>
      </c>
      <c r="D5935" t="s">
        <v>1109</v>
      </c>
      <c r="E5935" t="s">
        <v>58</v>
      </c>
      <c r="F5935">
        <v>30395</v>
      </c>
      <c r="G5935" t="s">
        <v>1106</v>
      </c>
      <c r="H5935" t="s">
        <v>1125</v>
      </c>
      <c r="I5935">
        <v>1</v>
      </c>
      <c r="J5935" t="s">
        <v>6467</v>
      </c>
      <c r="K5935">
        <v>5</v>
      </c>
      <c r="L5935" t="s">
        <v>809</v>
      </c>
      <c r="M5935" t="s">
        <v>434</v>
      </c>
      <c r="N5935" t="s">
        <v>23</v>
      </c>
    </row>
    <row r="5936" spans="1:15" hidden="1" x14ac:dyDescent="0.25">
      <c r="A5936">
        <v>30630</v>
      </c>
      <c r="B5936">
        <v>202422</v>
      </c>
      <c r="C5936" t="str">
        <f>_xlfn.TEXTAFTER(Tabla4[[#This Row],[Escuela]],"- ",1)</f>
        <v>Ingeniería</v>
      </c>
      <c r="D5936" t="s">
        <v>1109</v>
      </c>
      <c r="E5936" t="s">
        <v>58</v>
      </c>
      <c r="F5936">
        <v>30630</v>
      </c>
      <c r="G5936" t="s">
        <v>1106</v>
      </c>
      <c r="H5936" t="s">
        <v>3122</v>
      </c>
      <c r="I5936">
        <v>1</v>
      </c>
      <c r="J5936" t="s">
        <v>6468</v>
      </c>
      <c r="K5936">
        <v>5</v>
      </c>
      <c r="L5936" t="s">
        <v>809</v>
      </c>
      <c r="M5936" t="s">
        <v>434</v>
      </c>
      <c r="N5936" t="s">
        <v>23</v>
      </c>
    </row>
    <row r="5937" spans="1:16" hidden="1" x14ac:dyDescent="0.25">
      <c r="A5937">
        <v>31636</v>
      </c>
      <c r="B5937">
        <v>202422</v>
      </c>
      <c r="C5937" t="str">
        <f>_xlfn.TEXTAFTER(Tabla4[[#This Row],[Escuela]],"- ",1)</f>
        <v>Ingeniería</v>
      </c>
      <c r="D5937" t="s">
        <v>1109</v>
      </c>
      <c r="E5937" t="s">
        <v>58</v>
      </c>
      <c r="F5937">
        <v>31636</v>
      </c>
      <c r="G5937" t="s">
        <v>1106</v>
      </c>
      <c r="H5937" t="s">
        <v>6291</v>
      </c>
      <c r="I5937">
        <v>1</v>
      </c>
      <c r="J5937" t="s">
        <v>6447</v>
      </c>
      <c r="K5937">
        <v>5</v>
      </c>
      <c r="L5937" t="s">
        <v>809</v>
      </c>
      <c r="M5937" t="s">
        <v>434</v>
      </c>
      <c r="N5937" t="s">
        <v>23</v>
      </c>
    </row>
    <row r="5938" spans="1:16" hidden="1" x14ac:dyDescent="0.25">
      <c r="A5938">
        <v>30616</v>
      </c>
      <c r="B5938">
        <v>202422</v>
      </c>
      <c r="C5938" t="str">
        <f>_xlfn.TEXTAFTER(Tabla4[[#This Row],[Escuela]],"- ",1)</f>
        <v>Ingeniería</v>
      </c>
      <c r="D5938" t="s">
        <v>1109</v>
      </c>
      <c r="E5938" t="s">
        <v>58</v>
      </c>
      <c r="F5938">
        <v>30616</v>
      </c>
      <c r="G5938" t="s">
        <v>1106</v>
      </c>
      <c r="H5938" t="s">
        <v>1378</v>
      </c>
      <c r="I5938">
        <v>1</v>
      </c>
      <c r="J5938" t="s">
        <v>6469</v>
      </c>
      <c r="K5938">
        <v>5</v>
      </c>
      <c r="L5938" t="s">
        <v>809</v>
      </c>
      <c r="M5938" t="s">
        <v>434</v>
      </c>
      <c r="N5938" t="s">
        <v>23</v>
      </c>
    </row>
    <row r="5939" spans="1:16" hidden="1" x14ac:dyDescent="0.25">
      <c r="A5939">
        <v>30617</v>
      </c>
      <c r="B5939">
        <v>202422</v>
      </c>
      <c r="C5939" t="str">
        <f>_xlfn.TEXTAFTER(Tabla4[[#This Row],[Escuela]],"- ",1)</f>
        <v>Ingeniería</v>
      </c>
      <c r="D5939" t="s">
        <v>1109</v>
      </c>
      <c r="E5939" t="s">
        <v>58</v>
      </c>
      <c r="F5939">
        <v>30617</v>
      </c>
      <c r="G5939" t="s">
        <v>1106</v>
      </c>
      <c r="H5939" t="s">
        <v>3174</v>
      </c>
      <c r="I5939">
        <v>1</v>
      </c>
      <c r="J5939" t="s">
        <v>6357</v>
      </c>
      <c r="K5939">
        <v>5</v>
      </c>
      <c r="L5939" t="s">
        <v>809</v>
      </c>
      <c r="M5939" t="s">
        <v>434</v>
      </c>
      <c r="N5939" t="s">
        <v>23</v>
      </c>
    </row>
    <row r="5940" spans="1:16" hidden="1" x14ac:dyDescent="0.25">
      <c r="A5940">
        <v>30632</v>
      </c>
      <c r="B5940">
        <v>202422</v>
      </c>
      <c r="C5940" t="str">
        <f>_xlfn.TEXTAFTER(Tabla4[[#This Row],[Escuela]],"- ",1)</f>
        <v>Ingeniería</v>
      </c>
      <c r="D5940" t="s">
        <v>1109</v>
      </c>
      <c r="E5940" t="s">
        <v>58</v>
      </c>
      <c r="F5940">
        <v>30632</v>
      </c>
      <c r="G5940" t="s">
        <v>6470</v>
      </c>
      <c r="H5940" t="s">
        <v>1113</v>
      </c>
      <c r="I5940">
        <v>1</v>
      </c>
      <c r="J5940" t="s">
        <v>6471</v>
      </c>
      <c r="K5940">
        <v>5</v>
      </c>
      <c r="L5940" t="s">
        <v>809</v>
      </c>
      <c r="M5940" t="s">
        <v>434</v>
      </c>
    </row>
    <row r="5941" spans="1:16" hidden="1" x14ac:dyDescent="0.25">
      <c r="A5941">
        <v>30411</v>
      </c>
      <c r="B5941">
        <v>202422</v>
      </c>
      <c r="C5941" t="str">
        <f>_xlfn.TEXTAFTER(Tabla4[[#This Row],[Escuela]],"- ",1)</f>
        <v>Ingeniería</v>
      </c>
      <c r="D5941" t="s">
        <v>1109</v>
      </c>
      <c r="E5941" t="s">
        <v>58</v>
      </c>
      <c r="F5941">
        <v>30411</v>
      </c>
      <c r="G5941" t="s">
        <v>1122</v>
      </c>
      <c r="H5941" t="s">
        <v>1338</v>
      </c>
      <c r="I5941">
        <v>1</v>
      </c>
      <c r="J5941" t="s">
        <v>6472</v>
      </c>
      <c r="K5941">
        <v>5</v>
      </c>
      <c r="L5941" t="s">
        <v>809</v>
      </c>
      <c r="M5941" t="s">
        <v>434</v>
      </c>
      <c r="N5941" t="s">
        <v>23</v>
      </c>
    </row>
    <row r="5942" spans="1:16" hidden="1" x14ac:dyDescent="0.25">
      <c r="A5942">
        <v>30412</v>
      </c>
      <c r="B5942">
        <v>202422</v>
      </c>
      <c r="C5942" t="str">
        <f>_xlfn.TEXTAFTER(Tabla4[[#This Row],[Escuela]],"- ",1)</f>
        <v>Ingeniería</v>
      </c>
      <c r="D5942" t="s">
        <v>1109</v>
      </c>
      <c r="E5942" t="s">
        <v>58</v>
      </c>
      <c r="F5942">
        <v>30412</v>
      </c>
      <c r="G5942" t="s">
        <v>1122</v>
      </c>
      <c r="H5942" t="s">
        <v>1110</v>
      </c>
      <c r="I5942">
        <v>1</v>
      </c>
      <c r="J5942" t="s">
        <v>6473</v>
      </c>
      <c r="K5942">
        <v>5</v>
      </c>
      <c r="L5942" t="s">
        <v>809</v>
      </c>
      <c r="M5942" t="s">
        <v>434</v>
      </c>
      <c r="N5942" t="s">
        <v>23</v>
      </c>
    </row>
    <row r="5943" spans="1:16" hidden="1" x14ac:dyDescent="0.25">
      <c r="A5943">
        <v>30413</v>
      </c>
      <c r="B5943">
        <v>202422</v>
      </c>
      <c r="C5943" t="str">
        <f>_xlfn.TEXTAFTER(Tabla4[[#This Row],[Escuela]],"- ",1)</f>
        <v>Ingeniería</v>
      </c>
      <c r="D5943" t="s">
        <v>1109</v>
      </c>
      <c r="E5943" t="s">
        <v>58</v>
      </c>
      <c r="F5943">
        <v>30413</v>
      </c>
      <c r="G5943" t="s">
        <v>1122</v>
      </c>
      <c r="H5943" t="s">
        <v>3604</v>
      </c>
      <c r="I5943">
        <v>1</v>
      </c>
      <c r="J5943" t="s">
        <v>6474</v>
      </c>
      <c r="K5943">
        <v>5</v>
      </c>
      <c r="L5943" t="s">
        <v>809</v>
      </c>
      <c r="M5943" t="s">
        <v>434</v>
      </c>
      <c r="N5943" t="s">
        <v>23</v>
      </c>
    </row>
    <row r="5944" spans="1:16" hidden="1" x14ac:dyDescent="0.25">
      <c r="A5944">
        <v>30415</v>
      </c>
      <c r="B5944">
        <v>202422</v>
      </c>
      <c r="C5944" t="str">
        <f>_xlfn.TEXTAFTER(Tabla4[[#This Row],[Escuela]],"- ",1)</f>
        <v>Ingeniería</v>
      </c>
      <c r="D5944" t="s">
        <v>1109</v>
      </c>
      <c r="E5944" t="s">
        <v>58</v>
      </c>
      <c r="F5944">
        <v>30415</v>
      </c>
      <c r="G5944" t="s">
        <v>1122</v>
      </c>
      <c r="H5944" t="s">
        <v>419</v>
      </c>
      <c r="I5944">
        <v>1</v>
      </c>
      <c r="J5944" t="s">
        <v>6475</v>
      </c>
      <c r="K5944">
        <v>5</v>
      </c>
      <c r="L5944" t="s">
        <v>809</v>
      </c>
      <c r="M5944" t="s">
        <v>434</v>
      </c>
      <c r="N5944" t="s">
        <v>23</v>
      </c>
    </row>
    <row r="5945" spans="1:16" hidden="1" x14ac:dyDescent="0.25">
      <c r="A5945">
        <v>30785</v>
      </c>
      <c r="B5945">
        <v>202422</v>
      </c>
      <c r="C5945" t="str">
        <f>_xlfn.TEXTAFTER(Tabla4[[#This Row],[Escuela]],"- ",1)</f>
        <v>Ingeniería</v>
      </c>
      <c r="D5945" t="s">
        <v>1109</v>
      </c>
      <c r="E5945" t="s">
        <v>58</v>
      </c>
      <c r="F5945">
        <v>30785</v>
      </c>
      <c r="G5945" t="s">
        <v>1122</v>
      </c>
      <c r="H5945" t="s">
        <v>3122</v>
      </c>
      <c r="I5945">
        <v>1</v>
      </c>
      <c r="J5945" t="s">
        <v>6476</v>
      </c>
      <c r="K5945">
        <v>10</v>
      </c>
      <c r="L5945" t="s">
        <v>809</v>
      </c>
      <c r="M5945" t="s">
        <v>434</v>
      </c>
      <c r="N5945" t="s">
        <v>23</v>
      </c>
    </row>
    <row r="5946" spans="1:16" hidden="1" x14ac:dyDescent="0.25">
      <c r="A5946">
        <v>30786</v>
      </c>
      <c r="B5946">
        <v>202422</v>
      </c>
      <c r="C5946" t="str">
        <f>_xlfn.TEXTAFTER(Tabla4[[#This Row],[Escuela]],"- ",1)</f>
        <v>Ingeniería</v>
      </c>
      <c r="D5946" t="s">
        <v>1109</v>
      </c>
      <c r="E5946" t="s">
        <v>58</v>
      </c>
      <c r="F5946">
        <v>30786</v>
      </c>
      <c r="G5946" t="s">
        <v>1122</v>
      </c>
      <c r="H5946" t="s">
        <v>874</v>
      </c>
      <c r="I5946">
        <v>1</v>
      </c>
      <c r="J5946" t="s">
        <v>6477</v>
      </c>
      <c r="K5946">
        <v>5</v>
      </c>
      <c r="L5946" t="s">
        <v>809</v>
      </c>
      <c r="M5946" t="s">
        <v>434</v>
      </c>
      <c r="N5946" t="s">
        <v>23</v>
      </c>
    </row>
    <row r="5947" spans="1:16" hidden="1" x14ac:dyDescent="0.25">
      <c r="A5947">
        <v>30791</v>
      </c>
      <c r="B5947">
        <v>202422</v>
      </c>
      <c r="C5947" t="str">
        <f>_xlfn.TEXTAFTER(Tabla4[[#This Row],[Escuela]],"- ",1)</f>
        <v>Ingeniería</v>
      </c>
      <c r="D5947" t="s">
        <v>1109</v>
      </c>
      <c r="E5947" t="s">
        <v>58</v>
      </c>
      <c r="F5947">
        <v>30791</v>
      </c>
      <c r="G5947" t="s">
        <v>1122</v>
      </c>
      <c r="H5947" t="s">
        <v>827</v>
      </c>
      <c r="I5947">
        <v>1</v>
      </c>
      <c r="J5947" t="s">
        <v>6478</v>
      </c>
      <c r="K5947">
        <v>5</v>
      </c>
      <c r="L5947" t="s">
        <v>809</v>
      </c>
      <c r="M5947" t="s">
        <v>434</v>
      </c>
      <c r="N5947" t="s">
        <v>23</v>
      </c>
    </row>
    <row r="5948" spans="1:16" hidden="1" x14ac:dyDescent="0.25">
      <c r="A5948">
        <v>30787</v>
      </c>
      <c r="B5948">
        <v>202422</v>
      </c>
      <c r="C5948" t="str">
        <f>_xlfn.TEXTAFTER(Tabla4[[#This Row],[Escuela]],"- ",1)</f>
        <v>Ingeniería</v>
      </c>
      <c r="D5948" t="s">
        <v>1109</v>
      </c>
      <c r="E5948" t="s">
        <v>58</v>
      </c>
      <c r="F5948">
        <v>30787</v>
      </c>
      <c r="G5948" t="s">
        <v>1122</v>
      </c>
      <c r="H5948" t="s">
        <v>6157</v>
      </c>
      <c r="I5948">
        <v>1</v>
      </c>
      <c r="J5948" t="s">
        <v>4553</v>
      </c>
      <c r="K5948">
        <v>5</v>
      </c>
      <c r="L5948" t="s">
        <v>809</v>
      </c>
      <c r="M5948" t="s">
        <v>434</v>
      </c>
      <c r="N5948" t="s">
        <v>23</v>
      </c>
    </row>
    <row r="5949" spans="1:16" hidden="1" x14ac:dyDescent="0.25">
      <c r="A5949">
        <v>24654</v>
      </c>
      <c r="B5949">
        <v>202422</v>
      </c>
      <c r="C5949" t="str">
        <f>_xlfn.TEXTAFTER(Tabla4[[#This Row],[Escuela]],"- ",1)</f>
        <v>Ingeniería</v>
      </c>
      <c r="D5949" t="s">
        <v>1109</v>
      </c>
      <c r="E5949" t="s">
        <v>77</v>
      </c>
      <c r="F5949">
        <v>24654</v>
      </c>
      <c r="G5949" t="s">
        <v>6046</v>
      </c>
      <c r="H5949" t="s">
        <v>1963</v>
      </c>
      <c r="I5949">
        <v>1</v>
      </c>
      <c r="J5949" t="s">
        <v>6479</v>
      </c>
      <c r="K5949">
        <v>20</v>
      </c>
      <c r="L5949" t="s">
        <v>112</v>
      </c>
      <c r="M5949" t="s">
        <v>22</v>
      </c>
      <c r="N5949" t="s">
        <v>23</v>
      </c>
    </row>
    <row r="5950" spans="1:16" hidden="1" x14ac:dyDescent="0.25">
      <c r="A5950">
        <v>15158</v>
      </c>
      <c r="B5950">
        <v>202422</v>
      </c>
      <c r="C5950" t="str">
        <f>_xlfn.TEXTAFTER(Tabla4[[#This Row],[Escuela]],"- ",1)</f>
        <v>Ingeniería</v>
      </c>
      <c r="D5950" t="s">
        <v>1109</v>
      </c>
      <c r="E5950" t="s">
        <v>77</v>
      </c>
      <c r="F5950">
        <v>15158</v>
      </c>
      <c r="G5950" t="s">
        <v>6046</v>
      </c>
      <c r="H5950" t="s">
        <v>2987</v>
      </c>
      <c r="I5950">
        <v>1</v>
      </c>
      <c r="J5950" t="s">
        <v>6480</v>
      </c>
      <c r="K5950">
        <v>10</v>
      </c>
      <c r="L5950" t="s">
        <v>112</v>
      </c>
      <c r="M5950" t="s">
        <v>22</v>
      </c>
      <c r="N5950" t="s">
        <v>805</v>
      </c>
      <c r="O5950" t="s">
        <v>273</v>
      </c>
      <c r="P5950" t="s">
        <v>355</v>
      </c>
    </row>
    <row r="5951" spans="1:16" hidden="1" x14ac:dyDescent="0.25">
      <c r="A5951">
        <v>30676</v>
      </c>
      <c r="B5951">
        <v>202422</v>
      </c>
      <c r="C5951" t="str">
        <f>_xlfn.TEXTAFTER(Tabla4[[#This Row],[Escuela]],"- ",1)</f>
        <v>Ingeniería</v>
      </c>
      <c r="D5951" t="s">
        <v>1109</v>
      </c>
      <c r="E5951" t="s">
        <v>77</v>
      </c>
      <c r="F5951">
        <v>30676</v>
      </c>
      <c r="G5951" t="s">
        <v>6046</v>
      </c>
      <c r="H5951" t="s">
        <v>6481</v>
      </c>
      <c r="I5951">
        <v>1</v>
      </c>
      <c r="J5951" t="s">
        <v>6482</v>
      </c>
      <c r="K5951">
        <v>10</v>
      </c>
      <c r="L5951" t="s">
        <v>112</v>
      </c>
      <c r="M5951" t="s">
        <v>22</v>
      </c>
      <c r="N5951" t="s">
        <v>805</v>
      </c>
      <c r="O5951" t="s">
        <v>307</v>
      </c>
      <c r="P5951" t="s">
        <v>335</v>
      </c>
    </row>
    <row r="5952" spans="1:16" hidden="1" x14ac:dyDescent="0.25">
      <c r="A5952">
        <v>18645</v>
      </c>
      <c r="B5952">
        <v>202422</v>
      </c>
      <c r="C5952" t="str">
        <f>_xlfn.TEXTAFTER(Tabla4[[#This Row],[Escuela]],"- ",1)</f>
        <v>Ingeniería</v>
      </c>
      <c r="D5952" t="s">
        <v>1109</v>
      </c>
      <c r="E5952" t="s">
        <v>77</v>
      </c>
      <c r="F5952">
        <v>18645</v>
      </c>
      <c r="G5952" t="s">
        <v>6046</v>
      </c>
      <c r="H5952" t="s">
        <v>6483</v>
      </c>
      <c r="I5952">
        <v>1</v>
      </c>
      <c r="J5952" t="s">
        <v>6484</v>
      </c>
      <c r="K5952">
        <v>10</v>
      </c>
      <c r="L5952" t="s">
        <v>112</v>
      </c>
      <c r="M5952" t="s">
        <v>22</v>
      </c>
      <c r="N5952" t="s">
        <v>805</v>
      </c>
      <c r="O5952" t="s">
        <v>343</v>
      </c>
      <c r="P5952" t="s">
        <v>355</v>
      </c>
    </row>
    <row r="5953" spans="1:17" hidden="1" x14ac:dyDescent="0.25">
      <c r="A5953">
        <v>16893</v>
      </c>
      <c r="B5953">
        <v>202422</v>
      </c>
      <c r="C5953" t="str">
        <f>_xlfn.TEXTAFTER(Tabla4[[#This Row],[Escuela]],"- ",1)</f>
        <v>Ingeniería</v>
      </c>
      <c r="D5953" t="s">
        <v>1109</v>
      </c>
      <c r="E5953" t="s">
        <v>77</v>
      </c>
      <c r="F5953">
        <v>16893</v>
      </c>
      <c r="G5953" t="s">
        <v>6046</v>
      </c>
      <c r="H5953" t="s">
        <v>1550</v>
      </c>
      <c r="I5953">
        <v>1</v>
      </c>
      <c r="J5953" t="s">
        <v>6485</v>
      </c>
      <c r="K5953">
        <v>10</v>
      </c>
      <c r="L5953" t="s">
        <v>112</v>
      </c>
      <c r="M5953" t="s">
        <v>22</v>
      </c>
      <c r="N5953" t="s">
        <v>1237</v>
      </c>
      <c r="O5953" t="s">
        <v>119</v>
      </c>
      <c r="P5953" t="s">
        <v>274</v>
      </c>
    </row>
    <row r="5954" spans="1:17" hidden="1" x14ac:dyDescent="0.25">
      <c r="A5954">
        <v>20379</v>
      </c>
      <c r="B5954">
        <v>202422</v>
      </c>
      <c r="C5954" t="str">
        <f>_xlfn.TEXTAFTER(Tabla4[[#This Row],[Escuela]],"- ",1)</f>
        <v>Ingeniería</v>
      </c>
      <c r="D5954" t="s">
        <v>1109</v>
      </c>
      <c r="E5954" t="s">
        <v>77</v>
      </c>
      <c r="F5954">
        <v>20379</v>
      </c>
      <c r="G5954" t="s">
        <v>6046</v>
      </c>
      <c r="H5954" t="s">
        <v>6486</v>
      </c>
      <c r="I5954">
        <v>1</v>
      </c>
      <c r="J5954" t="s">
        <v>6487</v>
      </c>
      <c r="K5954">
        <v>10</v>
      </c>
      <c r="L5954" t="s">
        <v>112</v>
      </c>
      <c r="M5954" t="s">
        <v>22</v>
      </c>
      <c r="N5954" t="s">
        <v>1237</v>
      </c>
      <c r="O5954" t="s">
        <v>1214</v>
      </c>
      <c r="P5954" t="s">
        <v>467</v>
      </c>
    </row>
    <row r="5955" spans="1:17" hidden="1" x14ac:dyDescent="0.25">
      <c r="A5955">
        <v>21447</v>
      </c>
      <c r="B5955">
        <v>202422</v>
      </c>
      <c r="C5955" t="str">
        <f>_xlfn.TEXTAFTER(Tabla4[[#This Row],[Escuela]],"- ",1)</f>
        <v>Ingeniería</v>
      </c>
      <c r="D5955" t="s">
        <v>1109</v>
      </c>
      <c r="E5955" t="s">
        <v>77</v>
      </c>
      <c r="F5955">
        <v>21447</v>
      </c>
      <c r="G5955" t="s">
        <v>6046</v>
      </c>
      <c r="H5955" t="s">
        <v>6488</v>
      </c>
      <c r="I5955">
        <v>1</v>
      </c>
      <c r="J5955" t="s">
        <v>6489</v>
      </c>
      <c r="K5955">
        <v>5</v>
      </c>
      <c r="L5955" t="s">
        <v>112</v>
      </c>
      <c r="M5955" t="s">
        <v>22</v>
      </c>
      <c r="N5955" t="s">
        <v>23</v>
      </c>
      <c r="O5955" t="s">
        <v>38</v>
      </c>
    </row>
    <row r="5956" spans="1:17" hidden="1" x14ac:dyDescent="0.25">
      <c r="A5956">
        <v>24652</v>
      </c>
      <c r="B5956">
        <v>202422</v>
      </c>
      <c r="C5956" t="str">
        <f>_xlfn.TEXTAFTER(Tabla4[[#This Row],[Escuela]],"- ",1)</f>
        <v>Ingeniería</v>
      </c>
      <c r="D5956" t="s">
        <v>1109</v>
      </c>
      <c r="E5956" t="s">
        <v>77</v>
      </c>
      <c r="F5956">
        <v>24652</v>
      </c>
      <c r="G5956" t="s">
        <v>6046</v>
      </c>
      <c r="H5956" t="s">
        <v>6490</v>
      </c>
      <c r="I5956">
        <v>1</v>
      </c>
      <c r="J5956" t="s">
        <v>6489</v>
      </c>
      <c r="K5956">
        <v>5</v>
      </c>
      <c r="L5956" t="s">
        <v>112</v>
      </c>
      <c r="M5956" t="s">
        <v>22</v>
      </c>
      <c r="N5956" t="s">
        <v>23</v>
      </c>
    </row>
    <row r="5957" spans="1:17" hidden="1" x14ac:dyDescent="0.25">
      <c r="A5957">
        <v>21476</v>
      </c>
      <c r="B5957">
        <v>202422</v>
      </c>
      <c r="C5957" t="str">
        <f>_xlfn.TEXTAFTER(Tabla4[[#This Row],[Escuela]],"- ",1)</f>
        <v>Ingeniería</v>
      </c>
      <c r="D5957" t="s">
        <v>1109</v>
      </c>
      <c r="E5957" t="s">
        <v>77</v>
      </c>
      <c r="F5957">
        <v>21476</v>
      </c>
      <c r="G5957" t="s">
        <v>6046</v>
      </c>
      <c r="H5957" t="s">
        <v>6491</v>
      </c>
      <c r="I5957">
        <v>1</v>
      </c>
      <c r="J5957" t="s">
        <v>6479</v>
      </c>
      <c r="K5957">
        <v>10</v>
      </c>
      <c r="L5957" t="s">
        <v>112</v>
      </c>
      <c r="M5957" t="s">
        <v>22</v>
      </c>
      <c r="N5957" t="s">
        <v>23</v>
      </c>
      <c r="O5957" t="s">
        <v>38</v>
      </c>
    </row>
    <row r="5958" spans="1:17" hidden="1" x14ac:dyDescent="0.25">
      <c r="A5958">
        <v>21477</v>
      </c>
      <c r="B5958">
        <v>202422</v>
      </c>
      <c r="C5958" t="str">
        <f>_xlfn.TEXTAFTER(Tabla4[[#This Row],[Escuela]],"- ",1)</f>
        <v>Ingeniería</v>
      </c>
      <c r="D5958" t="s">
        <v>1109</v>
      </c>
      <c r="E5958" t="s">
        <v>77</v>
      </c>
      <c r="F5958">
        <v>21477</v>
      </c>
      <c r="G5958" t="s">
        <v>6046</v>
      </c>
      <c r="H5958" t="s">
        <v>6492</v>
      </c>
      <c r="I5958">
        <v>1</v>
      </c>
      <c r="J5958" t="s">
        <v>6479</v>
      </c>
      <c r="K5958">
        <v>10</v>
      </c>
      <c r="L5958" t="s">
        <v>112</v>
      </c>
      <c r="M5958" t="s">
        <v>22</v>
      </c>
      <c r="N5958" t="s">
        <v>23</v>
      </c>
      <c r="O5958" t="s">
        <v>38</v>
      </c>
    </row>
    <row r="5959" spans="1:17" hidden="1" x14ac:dyDescent="0.25">
      <c r="A5959">
        <v>24653</v>
      </c>
      <c r="B5959">
        <v>202422</v>
      </c>
      <c r="C5959" t="str">
        <f>_xlfn.TEXTAFTER(Tabla4[[#This Row],[Escuela]],"- ",1)</f>
        <v>Ingeniería</v>
      </c>
      <c r="D5959" t="s">
        <v>1109</v>
      </c>
      <c r="E5959" t="s">
        <v>77</v>
      </c>
      <c r="F5959">
        <v>24653</v>
      </c>
      <c r="G5959" t="s">
        <v>6046</v>
      </c>
      <c r="H5959" t="s">
        <v>6493</v>
      </c>
      <c r="I5959">
        <v>1</v>
      </c>
      <c r="J5959" t="s">
        <v>6479</v>
      </c>
      <c r="K5959">
        <v>10</v>
      </c>
      <c r="L5959" t="s">
        <v>112</v>
      </c>
      <c r="M5959" t="s">
        <v>22</v>
      </c>
      <c r="N5959" t="s">
        <v>23</v>
      </c>
    </row>
    <row r="5960" spans="1:17" hidden="1" x14ac:dyDescent="0.25">
      <c r="A5960">
        <v>22161</v>
      </c>
      <c r="B5960">
        <v>202422</v>
      </c>
      <c r="C5960" t="str">
        <f>_xlfn.TEXTAFTER(Tabla4[[#This Row],[Escuela]],"- ",1)</f>
        <v>Ingeniería</v>
      </c>
      <c r="D5960" t="s">
        <v>1109</v>
      </c>
      <c r="E5960" t="s">
        <v>77</v>
      </c>
      <c r="F5960">
        <v>22161</v>
      </c>
      <c r="G5960" t="s">
        <v>6046</v>
      </c>
      <c r="H5960" t="s">
        <v>6494</v>
      </c>
      <c r="I5960">
        <v>1</v>
      </c>
      <c r="J5960" t="s">
        <v>6495</v>
      </c>
      <c r="K5960">
        <v>10</v>
      </c>
      <c r="L5960" t="s">
        <v>112</v>
      </c>
      <c r="M5960" t="s">
        <v>22</v>
      </c>
      <c r="N5960" t="s">
        <v>272</v>
      </c>
      <c r="O5960" t="s">
        <v>350</v>
      </c>
      <c r="P5960" t="s">
        <v>467</v>
      </c>
    </row>
    <row r="5961" spans="1:17" hidden="1" x14ac:dyDescent="0.25">
      <c r="A5961">
        <v>24026</v>
      </c>
      <c r="B5961">
        <v>202422</v>
      </c>
      <c r="C5961" t="str">
        <f>_xlfn.TEXTAFTER(Tabla4[[#This Row],[Escuela]],"- ",1)</f>
        <v>Ingeniería</v>
      </c>
      <c r="D5961" t="s">
        <v>1109</v>
      </c>
      <c r="E5961" t="s">
        <v>77</v>
      </c>
      <c r="F5961">
        <v>24026</v>
      </c>
      <c r="G5961" t="s">
        <v>6055</v>
      </c>
      <c r="H5961" t="s">
        <v>1963</v>
      </c>
      <c r="I5961">
        <v>1</v>
      </c>
      <c r="J5961" t="s">
        <v>6479</v>
      </c>
      <c r="K5961">
        <v>20</v>
      </c>
      <c r="L5961" t="s">
        <v>112</v>
      </c>
      <c r="M5961" t="s">
        <v>22</v>
      </c>
      <c r="N5961" t="s">
        <v>23</v>
      </c>
    </row>
    <row r="5962" spans="1:17" hidden="1" x14ac:dyDescent="0.25">
      <c r="A5962">
        <v>22309</v>
      </c>
      <c r="B5962">
        <v>202422</v>
      </c>
      <c r="C5962" t="str">
        <f>_xlfn.TEXTAFTER(Tabla4[[#This Row],[Escuela]],"- ",1)</f>
        <v>Ingeniería</v>
      </c>
      <c r="D5962" t="s">
        <v>1109</v>
      </c>
      <c r="E5962" t="s">
        <v>77</v>
      </c>
      <c r="F5962">
        <v>22309</v>
      </c>
      <c r="G5962" t="s">
        <v>6055</v>
      </c>
      <c r="H5962" t="s">
        <v>1191</v>
      </c>
      <c r="I5962">
        <v>1</v>
      </c>
      <c r="J5962" t="s">
        <v>6496</v>
      </c>
      <c r="K5962">
        <v>10</v>
      </c>
      <c r="L5962" t="s">
        <v>112</v>
      </c>
      <c r="M5962" t="s">
        <v>22</v>
      </c>
      <c r="N5962" t="s">
        <v>805</v>
      </c>
      <c r="O5962" t="s">
        <v>901</v>
      </c>
      <c r="P5962" t="s">
        <v>344</v>
      </c>
    </row>
    <row r="5963" spans="1:17" hidden="1" x14ac:dyDescent="0.25">
      <c r="A5963">
        <v>28961</v>
      </c>
      <c r="B5963">
        <v>202422</v>
      </c>
      <c r="C5963" t="str">
        <f>_xlfn.TEXTAFTER(Tabla4[[#This Row],[Escuela]],"- ",1)</f>
        <v>Ingeniería</v>
      </c>
      <c r="D5963" t="s">
        <v>1109</v>
      </c>
      <c r="E5963" t="s">
        <v>77</v>
      </c>
      <c r="F5963">
        <v>28961</v>
      </c>
      <c r="G5963" t="s">
        <v>6055</v>
      </c>
      <c r="H5963" t="s">
        <v>1191</v>
      </c>
      <c r="I5963">
        <v>2</v>
      </c>
      <c r="J5963" t="s">
        <v>6496</v>
      </c>
      <c r="K5963">
        <v>10</v>
      </c>
      <c r="L5963" t="s">
        <v>112</v>
      </c>
      <c r="M5963" t="s">
        <v>22</v>
      </c>
      <c r="N5963" t="s">
        <v>805</v>
      </c>
      <c r="O5963" t="s">
        <v>350</v>
      </c>
      <c r="P5963" t="s">
        <v>344</v>
      </c>
    </row>
    <row r="5964" spans="1:17" hidden="1" x14ac:dyDescent="0.25">
      <c r="A5964">
        <v>10650</v>
      </c>
      <c r="B5964">
        <v>202422</v>
      </c>
      <c r="C5964" t="str">
        <f>_xlfn.TEXTAFTER(Tabla4[[#This Row],[Escuela]],"- ",1)</f>
        <v>Ingeniería</v>
      </c>
      <c r="D5964" t="s">
        <v>1109</v>
      </c>
      <c r="E5964" t="s">
        <v>77</v>
      </c>
      <c r="F5964">
        <v>10650</v>
      </c>
      <c r="G5964" t="s">
        <v>6055</v>
      </c>
      <c r="H5964" t="s">
        <v>6497</v>
      </c>
      <c r="I5964">
        <v>1</v>
      </c>
      <c r="J5964" t="s">
        <v>6498</v>
      </c>
      <c r="K5964">
        <v>10</v>
      </c>
      <c r="L5964" t="s">
        <v>112</v>
      </c>
      <c r="M5964" t="s">
        <v>22</v>
      </c>
      <c r="N5964" t="s">
        <v>821</v>
      </c>
      <c r="O5964" t="s">
        <v>343</v>
      </c>
    </row>
    <row r="5965" spans="1:17" hidden="1" x14ac:dyDescent="0.25">
      <c r="A5965">
        <v>10659</v>
      </c>
      <c r="B5965">
        <v>202422</v>
      </c>
      <c r="C5965" t="str">
        <f>_xlfn.TEXTAFTER(Tabla4[[#This Row],[Escuela]],"- ",1)</f>
        <v>Ingeniería</v>
      </c>
      <c r="D5965" t="s">
        <v>1109</v>
      </c>
      <c r="E5965" t="s">
        <v>77</v>
      </c>
      <c r="F5965">
        <v>10659</v>
      </c>
      <c r="G5965" t="s">
        <v>6055</v>
      </c>
      <c r="H5965" t="s">
        <v>6499</v>
      </c>
      <c r="I5965">
        <v>1</v>
      </c>
      <c r="J5965" t="s">
        <v>6500</v>
      </c>
      <c r="K5965">
        <v>10</v>
      </c>
      <c r="L5965" t="s">
        <v>112</v>
      </c>
      <c r="M5965" t="s">
        <v>22</v>
      </c>
      <c r="N5965" t="s">
        <v>6501</v>
      </c>
      <c r="O5965" t="s">
        <v>258</v>
      </c>
      <c r="P5965" t="s">
        <v>355</v>
      </c>
    </row>
    <row r="5966" spans="1:17" hidden="1" x14ac:dyDescent="0.25">
      <c r="A5966">
        <v>10670</v>
      </c>
      <c r="B5966">
        <v>202422</v>
      </c>
      <c r="C5966" t="str">
        <f>_xlfn.TEXTAFTER(Tabla4[[#This Row],[Escuela]],"- ",1)</f>
        <v>Ingeniería</v>
      </c>
      <c r="D5966" t="s">
        <v>1109</v>
      </c>
      <c r="E5966" t="s">
        <v>77</v>
      </c>
      <c r="F5966">
        <v>10670</v>
      </c>
      <c r="G5966" t="s">
        <v>6055</v>
      </c>
      <c r="H5966" t="s">
        <v>6502</v>
      </c>
      <c r="I5966">
        <v>1</v>
      </c>
      <c r="J5966" t="s">
        <v>6503</v>
      </c>
      <c r="K5966">
        <v>10</v>
      </c>
      <c r="L5966" t="s">
        <v>112</v>
      </c>
      <c r="M5966" t="s">
        <v>22</v>
      </c>
      <c r="N5966" t="s">
        <v>821</v>
      </c>
      <c r="O5966" t="s">
        <v>259</v>
      </c>
    </row>
    <row r="5967" spans="1:17" hidden="1" x14ac:dyDescent="0.25">
      <c r="A5967">
        <v>20389</v>
      </c>
      <c r="B5967">
        <v>202422</v>
      </c>
      <c r="C5967" t="str">
        <f>_xlfn.TEXTAFTER(Tabla4[[#This Row],[Escuela]],"- ",1)</f>
        <v>Ingeniería</v>
      </c>
      <c r="D5967" t="s">
        <v>1109</v>
      </c>
      <c r="E5967" t="s">
        <v>77</v>
      </c>
      <c r="F5967">
        <v>20389</v>
      </c>
      <c r="G5967" t="s">
        <v>6055</v>
      </c>
      <c r="H5967" t="s">
        <v>6504</v>
      </c>
      <c r="I5967">
        <v>1</v>
      </c>
      <c r="J5967" t="s">
        <v>6505</v>
      </c>
      <c r="K5967">
        <v>10</v>
      </c>
      <c r="L5967" t="s">
        <v>112</v>
      </c>
      <c r="M5967" t="s">
        <v>22</v>
      </c>
      <c r="N5967" t="s">
        <v>6506</v>
      </c>
      <c r="O5967" t="s">
        <v>898</v>
      </c>
      <c r="Q5967" t="s">
        <v>6507</v>
      </c>
    </row>
    <row r="5968" spans="1:17" hidden="1" x14ac:dyDescent="0.25">
      <c r="A5968">
        <v>10850</v>
      </c>
      <c r="B5968">
        <v>202422</v>
      </c>
      <c r="C5968" t="str">
        <f>_xlfn.TEXTAFTER(Tabla4[[#This Row],[Escuela]],"- ",1)</f>
        <v>Ingeniería</v>
      </c>
      <c r="D5968" t="s">
        <v>1109</v>
      </c>
      <c r="E5968" t="s">
        <v>77</v>
      </c>
      <c r="F5968">
        <v>10850</v>
      </c>
      <c r="G5968" t="s">
        <v>6055</v>
      </c>
      <c r="H5968" t="s">
        <v>4471</v>
      </c>
      <c r="I5968">
        <v>1</v>
      </c>
      <c r="J5968" t="s">
        <v>6508</v>
      </c>
      <c r="K5968">
        <v>10</v>
      </c>
      <c r="L5968" t="s">
        <v>112</v>
      </c>
      <c r="M5968" t="s">
        <v>22</v>
      </c>
      <c r="N5968" t="s">
        <v>805</v>
      </c>
      <c r="O5968" t="s">
        <v>264</v>
      </c>
      <c r="P5968" t="s">
        <v>355</v>
      </c>
    </row>
    <row r="5969" spans="1:18" hidden="1" x14ac:dyDescent="0.25">
      <c r="A5969">
        <v>20388</v>
      </c>
      <c r="B5969">
        <v>202422</v>
      </c>
      <c r="C5969" t="str">
        <f>_xlfn.TEXTAFTER(Tabla4[[#This Row],[Escuela]],"- ",1)</f>
        <v>Ingeniería</v>
      </c>
      <c r="D5969" t="s">
        <v>1109</v>
      </c>
      <c r="E5969" t="s">
        <v>77</v>
      </c>
      <c r="F5969">
        <v>20388</v>
      </c>
      <c r="G5969" t="s">
        <v>6055</v>
      </c>
      <c r="H5969" t="s">
        <v>4488</v>
      </c>
      <c r="I5969">
        <v>1</v>
      </c>
      <c r="J5969" t="s">
        <v>6509</v>
      </c>
      <c r="K5969">
        <v>10</v>
      </c>
      <c r="L5969" t="s">
        <v>112</v>
      </c>
      <c r="M5969" t="s">
        <v>22</v>
      </c>
      <c r="N5969" t="s">
        <v>805</v>
      </c>
      <c r="O5969" t="s">
        <v>273</v>
      </c>
      <c r="P5969" t="s">
        <v>335</v>
      </c>
    </row>
    <row r="5970" spans="1:18" hidden="1" x14ac:dyDescent="0.25">
      <c r="A5970">
        <v>10869</v>
      </c>
      <c r="B5970">
        <v>202422</v>
      </c>
      <c r="C5970" t="str">
        <f>_xlfn.TEXTAFTER(Tabla4[[#This Row],[Escuela]],"- ",1)</f>
        <v>Ingeniería</v>
      </c>
      <c r="D5970" t="s">
        <v>1109</v>
      </c>
      <c r="E5970" t="s">
        <v>77</v>
      </c>
      <c r="F5970">
        <v>10869</v>
      </c>
      <c r="G5970" t="s">
        <v>6055</v>
      </c>
      <c r="H5970" t="s">
        <v>2055</v>
      </c>
      <c r="I5970">
        <v>1</v>
      </c>
      <c r="J5970" t="s">
        <v>6510</v>
      </c>
      <c r="K5970">
        <v>10</v>
      </c>
      <c r="L5970" t="s">
        <v>112</v>
      </c>
      <c r="M5970" t="s">
        <v>22</v>
      </c>
      <c r="N5970" t="s">
        <v>805</v>
      </c>
      <c r="O5970" t="s">
        <v>264</v>
      </c>
      <c r="P5970" t="s">
        <v>1263</v>
      </c>
    </row>
    <row r="5971" spans="1:18" hidden="1" x14ac:dyDescent="0.25">
      <c r="A5971">
        <v>16906</v>
      </c>
      <c r="B5971">
        <v>202422</v>
      </c>
      <c r="C5971" t="str">
        <f>_xlfn.TEXTAFTER(Tabla4[[#This Row],[Escuela]],"- ",1)</f>
        <v>Ingeniería</v>
      </c>
      <c r="D5971" t="s">
        <v>1109</v>
      </c>
      <c r="E5971" t="s">
        <v>77</v>
      </c>
      <c r="F5971">
        <v>16906</v>
      </c>
      <c r="G5971" t="s">
        <v>6055</v>
      </c>
      <c r="H5971" t="s">
        <v>6511</v>
      </c>
      <c r="I5971">
        <v>1</v>
      </c>
      <c r="J5971" t="s">
        <v>6512</v>
      </c>
      <c r="K5971">
        <v>10</v>
      </c>
      <c r="L5971" t="s">
        <v>112</v>
      </c>
      <c r="M5971" t="s">
        <v>22</v>
      </c>
      <c r="N5971" t="s">
        <v>23</v>
      </c>
      <c r="O5971" t="s">
        <v>307</v>
      </c>
    </row>
    <row r="5972" spans="1:18" hidden="1" x14ac:dyDescent="0.25">
      <c r="A5972">
        <v>14347</v>
      </c>
      <c r="B5972">
        <v>202422</v>
      </c>
      <c r="C5972" t="str">
        <f>_xlfn.TEXTAFTER(Tabla4[[#This Row],[Escuela]],"- ",1)</f>
        <v>Ingeniería</v>
      </c>
      <c r="D5972" t="s">
        <v>1109</v>
      </c>
      <c r="E5972" t="s">
        <v>77</v>
      </c>
      <c r="F5972">
        <v>14347</v>
      </c>
      <c r="G5972" t="s">
        <v>6055</v>
      </c>
      <c r="H5972" t="s">
        <v>6513</v>
      </c>
      <c r="I5972">
        <v>1</v>
      </c>
      <c r="J5972" t="s">
        <v>6180</v>
      </c>
      <c r="K5972">
        <v>10</v>
      </c>
      <c r="L5972" t="s">
        <v>112</v>
      </c>
      <c r="M5972" t="s">
        <v>22</v>
      </c>
      <c r="N5972" t="s">
        <v>821</v>
      </c>
      <c r="O5972" t="s">
        <v>343</v>
      </c>
    </row>
    <row r="5973" spans="1:18" hidden="1" x14ac:dyDescent="0.25">
      <c r="A5973">
        <v>10876</v>
      </c>
      <c r="B5973">
        <v>202422</v>
      </c>
      <c r="C5973" t="str">
        <f>_xlfn.TEXTAFTER(Tabla4[[#This Row],[Escuela]],"- ",1)</f>
        <v>Ingeniería</v>
      </c>
      <c r="D5973" t="s">
        <v>1109</v>
      </c>
      <c r="E5973" t="s">
        <v>77</v>
      </c>
      <c r="F5973">
        <v>10876</v>
      </c>
      <c r="G5973" t="s">
        <v>6055</v>
      </c>
      <c r="H5973" t="s">
        <v>6514</v>
      </c>
      <c r="I5973">
        <v>1</v>
      </c>
      <c r="J5973" t="s">
        <v>6423</v>
      </c>
      <c r="K5973">
        <v>10</v>
      </c>
      <c r="L5973" t="s">
        <v>112</v>
      </c>
      <c r="M5973" t="s">
        <v>22</v>
      </c>
      <c r="N5973" t="s">
        <v>23</v>
      </c>
      <c r="O5973" t="s">
        <v>372</v>
      </c>
    </row>
    <row r="5974" spans="1:18" hidden="1" x14ac:dyDescent="0.25">
      <c r="A5974">
        <v>21478</v>
      </c>
      <c r="B5974">
        <v>202422</v>
      </c>
      <c r="C5974" t="str">
        <f>_xlfn.TEXTAFTER(Tabla4[[#This Row],[Escuela]],"- ",1)</f>
        <v>Ingeniería</v>
      </c>
      <c r="D5974" t="s">
        <v>1109</v>
      </c>
      <c r="E5974" t="s">
        <v>77</v>
      </c>
      <c r="F5974">
        <v>21478</v>
      </c>
      <c r="G5974" t="s">
        <v>6055</v>
      </c>
      <c r="H5974" t="s">
        <v>6488</v>
      </c>
      <c r="I5974">
        <v>1</v>
      </c>
      <c r="J5974" t="s">
        <v>6489</v>
      </c>
      <c r="K5974">
        <v>5</v>
      </c>
      <c r="L5974" t="s">
        <v>112</v>
      </c>
      <c r="M5974" t="s">
        <v>22</v>
      </c>
      <c r="N5974" t="s">
        <v>23</v>
      </c>
      <c r="O5974" t="s">
        <v>38</v>
      </c>
    </row>
    <row r="5975" spans="1:18" hidden="1" x14ac:dyDescent="0.25">
      <c r="A5975">
        <v>24023</v>
      </c>
      <c r="B5975">
        <v>202422</v>
      </c>
      <c r="C5975" t="str">
        <f>_xlfn.TEXTAFTER(Tabla4[[#This Row],[Escuela]],"- ",1)</f>
        <v>Ingeniería</v>
      </c>
      <c r="D5975" t="s">
        <v>1109</v>
      </c>
      <c r="E5975" t="s">
        <v>77</v>
      </c>
      <c r="F5975">
        <v>24023</v>
      </c>
      <c r="G5975" t="s">
        <v>6055</v>
      </c>
      <c r="H5975" t="s">
        <v>6490</v>
      </c>
      <c r="I5975">
        <v>1</v>
      </c>
      <c r="J5975" t="s">
        <v>6489</v>
      </c>
      <c r="K5975">
        <v>5</v>
      </c>
      <c r="L5975" t="s">
        <v>112</v>
      </c>
      <c r="M5975" t="s">
        <v>22</v>
      </c>
      <c r="N5975" t="s">
        <v>23</v>
      </c>
    </row>
    <row r="5976" spans="1:18" hidden="1" x14ac:dyDescent="0.25">
      <c r="A5976">
        <v>21479</v>
      </c>
      <c r="B5976">
        <v>202422</v>
      </c>
      <c r="C5976" t="str">
        <f>_xlfn.TEXTAFTER(Tabla4[[#This Row],[Escuela]],"- ",1)</f>
        <v>Ingeniería</v>
      </c>
      <c r="D5976" t="s">
        <v>1109</v>
      </c>
      <c r="E5976" t="s">
        <v>77</v>
      </c>
      <c r="F5976">
        <v>21479</v>
      </c>
      <c r="G5976" t="s">
        <v>6055</v>
      </c>
      <c r="H5976" t="s">
        <v>6491</v>
      </c>
      <c r="I5976">
        <v>1</v>
      </c>
      <c r="J5976" t="s">
        <v>6479</v>
      </c>
      <c r="K5976">
        <v>10</v>
      </c>
      <c r="L5976" t="s">
        <v>112</v>
      </c>
      <c r="M5976" t="s">
        <v>22</v>
      </c>
      <c r="N5976" t="s">
        <v>23</v>
      </c>
      <c r="O5976" t="s">
        <v>38</v>
      </c>
    </row>
    <row r="5977" spans="1:18" hidden="1" x14ac:dyDescent="0.25">
      <c r="A5977">
        <v>24024</v>
      </c>
      <c r="B5977">
        <v>202422</v>
      </c>
      <c r="C5977" t="str">
        <f>_xlfn.TEXTAFTER(Tabla4[[#This Row],[Escuela]],"- ",1)</f>
        <v>Ingeniería</v>
      </c>
      <c r="D5977" t="s">
        <v>1109</v>
      </c>
      <c r="E5977" t="s">
        <v>77</v>
      </c>
      <c r="F5977">
        <v>24024</v>
      </c>
      <c r="G5977" t="s">
        <v>6055</v>
      </c>
      <c r="H5977" t="s">
        <v>6492</v>
      </c>
      <c r="I5977">
        <v>1</v>
      </c>
      <c r="J5977" t="s">
        <v>6479</v>
      </c>
      <c r="K5977">
        <v>10</v>
      </c>
      <c r="L5977" t="s">
        <v>112</v>
      </c>
      <c r="M5977" t="s">
        <v>22</v>
      </c>
      <c r="N5977" t="s">
        <v>23</v>
      </c>
    </row>
    <row r="5978" spans="1:18" hidden="1" x14ac:dyDescent="0.25">
      <c r="A5978">
        <v>24025</v>
      </c>
      <c r="B5978">
        <v>202422</v>
      </c>
      <c r="C5978" t="str">
        <f>_xlfn.TEXTAFTER(Tabla4[[#This Row],[Escuela]],"- ",1)</f>
        <v>Ingeniería</v>
      </c>
      <c r="D5978" t="s">
        <v>1109</v>
      </c>
      <c r="E5978" t="s">
        <v>77</v>
      </c>
      <c r="F5978">
        <v>24025</v>
      </c>
      <c r="G5978" t="s">
        <v>6055</v>
      </c>
      <c r="H5978" t="s">
        <v>6493</v>
      </c>
      <c r="I5978">
        <v>1</v>
      </c>
      <c r="J5978" t="s">
        <v>6479</v>
      </c>
      <c r="K5978">
        <v>10</v>
      </c>
      <c r="L5978" t="s">
        <v>112</v>
      </c>
      <c r="M5978" t="s">
        <v>22</v>
      </c>
      <c r="N5978" t="s">
        <v>23</v>
      </c>
    </row>
    <row r="5979" spans="1:18" hidden="1" x14ac:dyDescent="0.25">
      <c r="A5979">
        <v>24034</v>
      </c>
      <c r="B5979">
        <v>202422</v>
      </c>
      <c r="C5979" t="str">
        <f>_xlfn.TEXTAFTER(Tabla4[[#This Row],[Escuela]],"- ",1)</f>
        <v>Ingeniería</v>
      </c>
      <c r="D5979" t="s">
        <v>1109</v>
      </c>
      <c r="E5979" t="s">
        <v>77</v>
      </c>
      <c r="F5979">
        <v>24034</v>
      </c>
      <c r="G5979" t="s">
        <v>6058</v>
      </c>
      <c r="H5979" t="s">
        <v>1963</v>
      </c>
      <c r="I5979">
        <v>1</v>
      </c>
      <c r="J5979" t="s">
        <v>6479</v>
      </c>
      <c r="K5979">
        <v>20</v>
      </c>
      <c r="L5979" t="s">
        <v>112</v>
      </c>
      <c r="M5979" t="s">
        <v>22</v>
      </c>
      <c r="N5979" t="s">
        <v>23</v>
      </c>
    </row>
    <row r="5980" spans="1:18" hidden="1" x14ac:dyDescent="0.25">
      <c r="A5980">
        <v>22983</v>
      </c>
      <c r="B5980">
        <v>202422</v>
      </c>
      <c r="C5980" t="str">
        <f>_xlfn.TEXTAFTER(Tabla4[[#This Row],[Escuela]],"- ",1)</f>
        <v>Ingeniería</v>
      </c>
      <c r="D5980" t="s">
        <v>1109</v>
      </c>
      <c r="E5980" t="s">
        <v>77</v>
      </c>
      <c r="F5980">
        <v>22983</v>
      </c>
      <c r="G5980" t="s">
        <v>6058</v>
      </c>
      <c r="H5980" t="s">
        <v>1472</v>
      </c>
      <c r="I5980">
        <v>1</v>
      </c>
      <c r="J5980" t="s">
        <v>1473</v>
      </c>
      <c r="K5980">
        <v>10</v>
      </c>
      <c r="L5980" t="s">
        <v>112</v>
      </c>
      <c r="M5980" t="s">
        <v>22</v>
      </c>
      <c r="N5980" t="s">
        <v>1474</v>
      </c>
      <c r="O5980" t="s">
        <v>264</v>
      </c>
      <c r="P5980" t="s">
        <v>1907</v>
      </c>
      <c r="R5980" t="s">
        <v>1475</v>
      </c>
    </row>
    <row r="5981" spans="1:18" hidden="1" x14ac:dyDescent="0.25">
      <c r="A5981">
        <v>22984</v>
      </c>
      <c r="B5981">
        <v>202422</v>
      </c>
      <c r="C5981" t="str">
        <f>_xlfn.TEXTAFTER(Tabla4[[#This Row],[Escuela]],"- ",1)</f>
        <v>Ingeniería</v>
      </c>
      <c r="D5981" t="s">
        <v>1109</v>
      </c>
      <c r="E5981" t="s">
        <v>77</v>
      </c>
      <c r="F5981">
        <v>22984</v>
      </c>
      <c r="G5981" t="s">
        <v>6058</v>
      </c>
      <c r="H5981" t="s">
        <v>1472</v>
      </c>
      <c r="I5981">
        <v>2</v>
      </c>
      <c r="J5981" t="s">
        <v>1473</v>
      </c>
      <c r="K5981">
        <v>10</v>
      </c>
      <c r="L5981" t="s">
        <v>112</v>
      </c>
      <c r="M5981" t="s">
        <v>22</v>
      </c>
      <c r="N5981" t="s">
        <v>1474</v>
      </c>
      <c r="O5981" t="s">
        <v>273</v>
      </c>
      <c r="P5981" t="s">
        <v>1266</v>
      </c>
      <c r="R5981" t="s">
        <v>1476</v>
      </c>
    </row>
    <row r="5982" spans="1:18" hidden="1" x14ac:dyDescent="0.25">
      <c r="A5982">
        <v>22884</v>
      </c>
      <c r="B5982">
        <v>202422</v>
      </c>
      <c r="C5982" t="str">
        <f>_xlfn.TEXTAFTER(Tabla4[[#This Row],[Escuela]],"- ",1)</f>
        <v>Ingeniería</v>
      </c>
      <c r="D5982" t="s">
        <v>1109</v>
      </c>
      <c r="E5982" t="s">
        <v>77</v>
      </c>
      <c r="F5982">
        <v>22884</v>
      </c>
      <c r="G5982" t="s">
        <v>6058</v>
      </c>
      <c r="H5982" t="s">
        <v>6037</v>
      </c>
      <c r="I5982">
        <v>1</v>
      </c>
      <c r="J5982" t="s">
        <v>6515</v>
      </c>
      <c r="K5982">
        <v>10</v>
      </c>
      <c r="L5982" t="s">
        <v>112</v>
      </c>
      <c r="M5982" t="s">
        <v>22</v>
      </c>
      <c r="N5982" t="s">
        <v>272</v>
      </c>
      <c r="O5982" t="s">
        <v>898</v>
      </c>
      <c r="P5982" t="s">
        <v>1452</v>
      </c>
    </row>
    <row r="5983" spans="1:18" hidden="1" x14ac:dyDescent="0.25">
      <c r="A5983">
        <v>29243</v>
      </c>
      <c r="B5983">
        <v>202422</v>
      </c>
      <c r="C5983" t="str">
        <f>_xlfn.TEXTAFTER(Tabla4[[#This Row],[Escuela]],"- ",1)</f>
        <v>Ingeniería</v>
      </c>
      <c r="D5983" t="s">
        <v>1109</v>
      </c>
      <c r="E5983" t="s">
        <v>77</v>
      </c>
      <c r="F5983">
        <v>29243</v>
      </c>
      <c r="G5983" t="s">
        <v>6058</v>
      </c>
      <c r="H5983" t="s">
        <v>5870</v>
      </c>
      <c r="I5983">
        <v>1</v>
      </c>
      <c r="J5983" t="s">
        <v>6516</v>
      </c>
      <c r="K5983">
        <v>10</v>
      </c>
      <c r="L5983" t="s">
        <v>112</v>
      </c>
      <c r="M5983" t="s">
        <v>22</v>
      </c>
      <c r="N5983" t="s">
        <v>272</v>
      </c>
      <c r="O5983" t="s">
        <v>343</v>
      </c>
      <c r="P5983" t="s">
        <v>2505</v>
      </c>
    </row>
    <row r="5984" spans="1:18" hidden="1" x14ac:dyDescent="0.25">
      <c r="A5984">
        <v>16825</v>
      </c>
      <c r="B5984">
        <v>202422</v>
      </c>
      <c r="C5984" t="str">
        <f>_xlfn.TEXTAFTER(Tabla4[[#This Row],[Escuela]],"- ",1)</f>
        <v>Ingeniería</v>
      </c>
      <c r="D5984" t="s">
        <v>1109</v>
      </c>
      <c r="E5984" t="s">
        <v>77</v>
      </c>
      <c r="F5984">
        <v>16825</v>
      </c>
      <c r="G5984" t="s">
        <v>6058</v>
      </c>
      <c r="H5984" t="s">
        <v>3113</v>
      </c>
      <c r="I5984">
        <v>1</v>
      </c>
      <c r="J5984" t="s">
        <v>6517</v>
      </c>
      <c r="K5984">
        <v>10</v>
      </c>
      <c r="L5984" t="s">
        <v>112</v>
      </c>
      <c r="M5984" t="s">
        <v>22</v>
      </c>
      <c r="N5984" t="s">
        <v>23</v>
      </c>
      <c r="O5984" t="s">
        <v>5315</v>
      </c>
    </row>
    <row r="5985" spans="1:18" hidden="1" x14ac:dyDescent="0.25">
      <c r="A5985">
        <v>29244</v>
      </c>
      <c r="B5985">
        <v>202422</v>
      </c>
      <c r="C5985" t="str">
        <f>_xlfn.TEXTAFTER(Tabla4[[#This Row],[Escuela]],"- ",1)</f>
        <v>Ingeniería</v>
      </c>
      <c r="D5985" t="s">
        <v>1109</v>
      </c>
      <c r="E5985" t="s">
        <v>77</v>
      </c>
      <c r="F5985">
        <v>29244</v>
      </c>
      <c r="G5985" t="s">
        <v>6058</v>
      </c>
      <c r="H5985" t="s">
        <v>6518</v>
      </c>
      <c r="I5985">
        <v>1</v>
      </c>
      <c r="J5985" t="s">
        <v>6519</v>
      </c>
      <c r="K5985">
        <v>10</v>
      </c>
      <c r="L5985" t="s">
        <v>112</v>
      </c>
      <c r="M5985" t="s">
        <v>22</v>
      </c>
      <c r="N5985" t="s">
        <v>267</v>
      </c>
      <c r="O5985" t="s">
        <v>258</v>
      </c>
      <c r="Q5985" t="s">
        <v>1538</v>
      </c>
    </row>
    <row r="5986" spans="1:18" hidden="1" x14ac:dyDescent="0.25">
      <c r="A5986">
        <v>30751</v>
      </c>
      <c r="B5986">
        <v>202422</v>
      </c>
      <c r="C5986" t="str">
        <f>_xlfn.TEXTAFTER(Tabla4[[#This Row],[Escuela]],"- ",1)</f>
        <v>Ingeniería</v>
      </c>
      <c r="D5986" t="s">
        <v>1109</v>
      </c>
      <c r="E5986" t="s">
        <v>77</v>
      </c>
      <c r="F5986">
        <v>30751</v>
      </c>
      <c r="G5986" t="s">
        <v>6058</v>
      </c>
      <c r="H5986" t="s">
        <v>5915</v>
      </c>
      <c r="I5986">
        <v>1</v>
      </c>
      <c r="J5986" t="s">
        <v>6520</v>
      </c>
      <c r="K5986">
        <v>5</v>
      </c>
      <c r="L5986" t="s">
        <v>112</v>
      </c>
      <c r="M5986" t="s">
        <v>22</v>
      </c>
      <c r="N5986" t="s">
        <v>23</v>
      </c>
      <c r="O5986" t="s">
        <v>378</v>
      </c>
    </row>
    <row r="5987" spans="1:18" hidden="1" x14ac:dyDescent="0.25">
      <c r="A5987">
        <v>15154</v>
      </c>
      <c r="B5987">
        <v>202422</v>
      </c>
      <c r="C5987" t="str">
        <f>_xlfn.TEXTAFTER(Tabla4[[#This Row],[Escuela]],"- ",1)</f>
        <v>Ingeniería</v>
      </c>
      <c r="D5987" t="s">
        <v>1109</v>
      </c>
      <c r="E5987" t="s">
        <v>77</v>
      </c>
      <c r="F5987">
        <v>15154</v>
      </c>
      <c r="G5987" t="s">
        <v>6058</v>
      </c>
      <c r="H5987" t="s">
        <v>6521</v>
      </c>
      <c r="I5987">
        <v>1</v>
      </c>
      <c r="J5987" t="s">
        <v>6522</v>
      </c>
      <c r="K5987">
        <v>10</v>
      </c>
      <c r="L5987" t="s">
        <v>112</v>
      </c>
      <c r="M5987" t="s">
        <v>22</v>
      </c>
      <c r="N5987" t="s">
        <v>267</v>
      </c>
      <c r="O5987" t="s">
        <v>901</v>
      </c>
      <c r="Q5987" t="s">
        <v>1554</v>
      </c>
    </row>
    <row r="5988" spans="1:18" hidden="1" x14ac:dyDescent="0.25">
      <c r="A5988">
        <v>11051</v>
      </c>
      <c r="B5988">
        <v>202422</v>
      </c>
      <c r="C5988" t="str">
        <f>_xlfn.TEXTAFTER(Tabla4[[#This Row],[Escuela]],"- ",1)</f>
        <v>Ingeniería</v>
      </c>
      <c r="D5988" t="s">
        <v>1109</v>
      </c>
      <c r="E5988" t="s">
        <v>77</v>
      </c>
      <c r="F5988">
        <v>11051</v>
      </c>
      <c r="G5988" t="s">
        <v>6058</v>
      </c>
      <c r="H5988" t="s">
        <v>1928</v>
      </c>
      <c r="I5988">
        <v>1</v>
      </c>
      <c r="J5988" t="s">
        <v>6523</v>
      </c>
      <c r="K5988">
        <v>10</v>
      </c>
      <c r="L5988" t="s">
        <v>112</v>
      </c>
      <c r="M5988" t="s">
        <v>22</v>
      </c>
      <c r="N5988" t="s">
        <v>528</v>
      </c>
      <c r="O5988" t="s">
        <v>898</v>
      </c>
      <c r="P5988" t="s">
        <v>464</v>
      </c>
      <c r="Q5988" t="s">
        <v>1424</v>
      </c>
    </row>
    <row r="5989" spans="1:18" hidden="1" x14ac:dyDescent="0.25">
      <c r="A5989">
        <v>15761</v>
      </c>
      <c r="B5989">
        <v>202422</v>
      </c>
      <c r="C5989" t="str">
        <f>_xlfn.TEXTAFTER(Tabla4[[#This Row],[Escuela]],"- ",1)</f>
        <v>Ingeniería</v>
      </c>
      <c r="D5989" t="s">
        <v>1109</v>
      </c>
      <c r="E5989" t="s">
        <v>77</v>
      </c>
      <c r="F5989">
        <v>15761</v>
      </c>
      <c r="G5989" t="s">
        <v>6058</v>
      </c>
      <c r="H5989" t="s">
        <v>6524</v>
      </c>
      <c r="I5989">
        <v>1</v>
      </c>
      <c r="J5989" t="s">
        <v>6525</v>
      </c>
      <c r="K5989">
        <v>10</v>
      </c>
      <c r="L5989" t="s">
        <v>112</v>
      </c>
      <c r="M5989" t="s">
        <v>22</v>
      </c>
      <c r="N5989" t="s">
        <v>272</v>
      </c>
      <c r="O5989" t="s">
        <v>258</v>
      </c>
      <c r="P5989" t="s">
        <v>274</v>
      </c>
    </row>
    <row r="5990" spans="1:18" hidden="1" x14ac:dyDescent="0.25">
      <c r="A5990">
        <v>11059</v>
      </c>
      <c r="B5990">
        <v>202422</v>
      </c>
      <c r="C5990" t="str">
        <f>_xlfn.TEXTAFTER(Tabla4[[#This Row],[Escuela]],"- ",1)</f>
        <v>Ingeniería</v>
      </c>
      <c r="D5990" t="s">
        <v>1109</v>
      </c>
      <c r="E5990" t="s">
        <v>77</v>
      </c>
      <c r="F5990">
        <v>11059</v>
      </c>
      <c r="G5990" t="s">
        <v>6058</v>
      </c>
      <c r="H5990" t="s">
        <v>1767</v>
      </c>
      <c r="I5990">
        <v>1</v>
      </c>
      <c r="J5990" t="s">
        <v>6526</v>
      </c>
      <c r="K5990">
        <v>10</v>
      </c>
      <c r="L5990" t="s">
        <v>112</v>
      </c>
      <c r="M5990" t="s">
        <v>22</v>
      </c>
      <c r="N5990" t="s">
        <v>528</v>
      </c>
      <c r="O5990" t="s">
        <v>273</v>
      </c>
      <c r="P5990" t="s">
        <v>1263</v>
      </c>
      <c r="Q5990" t="s">
        <v>1415</v>
      </c>
    </row>
    <row r="5991" spans="1:18" hidden="1" x14ac:dyDescent="0.25">
      <c r="A5991">
        <v>11067</v>
      </c>
      <c r="B5991">
        <v>202422</v>
      </c>
      <c r="C5991" t="str">
        <f>_xlfn.TEXTAFTER(Tabla4[[#This Row],[Escuela]],"- ",1)</f>
        <v>Ingeniería</v>
      </c>
      <c r="D5991" t="s">
        <v>1109</v>
      </c>
      <c r="E5991" t="s">
        <v>77</v>
      </c>
      <c r="F5991">
        <v>11067</v>
      </c>
      <c r="G5991" t="s">
        <v>6058</v>
      </c>
      <c r="H5991" t="s">
        <v>6527</v>
      </c>
      <c r="I5991">
        <v>1</v>
      </c>
      <c r="J5991" t="s">
        <v>6528</v>
      </c>
      <c r="K5991">
        <v>10</v>
      </c>
      <c r="L5991" t="s">
        <v>112</v>
      </c>
      <c r="M5991" t="s">
        <v>22</v>
      </c>
      <c r="N5991" t="s">
        <v>272</v>
      </c>
      <c r="O5991" t="s">
        <v>557</v>
      </c>
      <c r="P5991" t="s">
        <v>274</v>
      </c>
    </row>
    <row r="5992" spans="1:18" hidden="1" x14ac:dyDescent="0.25">
      <c r="A5992">
        <v>20477</v>
      </c>
      <c r="B5992">
        <v>202422</v>
      </c>
      <c r="C5992" t="str">
        <f>_xlfn.TEXTAFTER(Tabla4[[#This Row],[Escuela]],"- ",1)</f>
        <v>Ingeniería</v>
      </c>
      <c r="D5992" t="s">
        <v>1109</v>
      </c>
      <c r="E5992" t="s">
        <v>77</v>
      </c>
      <c r="F5992">
        <v>20477</v>
      </c>
      <c r="G5992" t="s">
        <v>6058</v>
      </c>
      <c r="H5992" t="s">
        <v>4595</v>
      </c>
      <c r="I5992">
        <v>1</v>
      </c>
      <c r="J5992" t="s">
        <v>6529</v>
      </c>
      <c r="K5992">
        <v>10</v>
      </c>
      <c r="L5992" t="s">
        <v>112</v>
      </c>
      <c r="M5992" t="s">
        <v>22</v>
      </c>
      <c r="N5992" t="s">
        <v>528</v>
      </c>
      <c r="O5992" t="s">
        <v>548</v>
      </c>
      <c r="P5992" t="s">
        <v>1147</v>
      </c>
      <c r="Q5992" t="s">
        <v>1420</v>
      </c>
    </row>
    <row r="5993" spans="1:18" hidden="1" x14ac:dyDescent="0.25">
      <c r="A5993">
        <v>11075</v>
      </c>
      <c r="B5993">
        <v>202422</v>
      </c>
      <c r="C5993" t="str">
        <f>_xlfn.TEXTAFTER(Tabla4[[#This Row],[Escuela]],"- ",1)</f>
        <v>Ingeniería</v>
      </c>
      <c r="D5993" t="s">
        <v>1109</v>
      </c>
      <c r="E5993" t="s">
        <v>77</v>
      </c>
      <c r="F5993">
        <v>11075</v>
      </c>
      <c r="G5993" t="s">
        <v>6058</v>
      </c>
      <c r="H5993" t="s">
        <v>6530</v>
      </c>
      <c r="I5993">
        <v>1</v>
      </c>
      <c r="J5993" t="s">
        <v>4617</v>
      </c>
      <c r="K5993">
        <v>10</v>
      </c>
      <c r="L5993" t="s">
        <v>112</v>
      </c>
      <c r="M5993" t="s">
        <v>22</v>
      </c>
      <c r="N5993" t="s">
        <v>267</v>
      </c>
      <c r="O5993" t="s">
        <v>264</v>
      </c>
      <c r="Q5993" t="s">
        <v>6531</v>
      </c>
    </row>
    <row r="5994" spans="1:18" hidden="1" x14ac:dyDescent="0.25">
      <c r="A5994">
        <v>11085</v>
      </c>
      <c r="B5994">
        <v>202422</v>
      </c>
      <c r="C5994" t="str">
        <f>_xlfn.TEXTAFTER(Tabla4[[#This Row],[Escuela]],"- ",1)</f>
        <v>Ingeniería</v>
      </c>
      <c r="D5994" t="s">
        <v>1109</v>
      </c>
      <c r="E5994" t="s">
        <v>77</v>
      </c>
      <c r="F5994">
        <v>11085</v>
      </c>
      <c r="G5994" t="s">
        <v>6058</v>
      </c>
      <c r="H5994" t="s">
        <v>6532</v>
      </c>
      <c r="I5994">
        <v>1</v>
      </c>
      <c r="J5994" t="s">
        <v>6533</v>
      </c>
      <c r="K5994">
        <v>10</v>
      </c>
      <c r="L5994" t="s">
        <v>112</v>
      </c>
      <c r="M5994" t="s">
        <v>22</v>
      </c>
      <c r="N5994" t="s">
        <v>272</v>
      </c>
      <c r="O5994" t="s">
        <v>264</v>
      </c>
      <c r="P5994" t="s">
        <v>1453</v>
      </c>
    </row>
    <row r="5995" spans="1:18" hidden="1" x14ac:dyDescent="0.25">
      <c r="A5995">
        <v>11090</v>
      </c>
      <c r="B5995">
        <v>202422</v>
      </c>
      <c r="C5995" t="str">
        <f>_xlfn.TEXTAFTER(Tabla4[[#This Row],[Escuela]],"- ",1)</f>
        <v>Ingeniería</v>
      </c>
      <c r="D5995" t="s">
        <v>1109</v>
      </c>
      <c r="E5995" t="s">
        <v>77</v>
      </c>
      <c r="F5995">
        <v>11090</v>
      </c>
      <c r="G5995" t="s">
        <v>6058</v>
      </c>
      <c r="H5995" t="s">
        <v>6534</v>
      </c>
      <c r="I5995">
        <v>1</v>
      </c>
      <c r="J5995" t="s">
        <v>6535</v>
      </c>
      <c r="K5995">
        <v>10</v>
      </c>
      <c r="L5995" t="s">
        <v>112</v>
      </c>
      <c r="M5995" t="s">
        <v>22</v>
      </c>
      <c r="N5995" t="s">
        <v>267</v>
      </c>
      <c r="O5995" t="s">
        <v>258</v>
      </c>
      <c r="Q5995" t="s">
        <v>1562</v>
      </c>
    </row>
    <row r="5996" spans="1:18" hidden="1" x14ac:dyDescent="0.25">
      <c r="A5996">
        <v>11098</v>
      </c>
      <c r="B5996">
        <v>202422</v>
      </c>
      <c r="C5996" t="str">
        <f>_xlfn.TEXTAFTER(Tabla4[[#This Row],[Escuela]],"- ",1)</f>
        <v>Ingeniería</v>
      </c>
      <c r="D5996" t="s">
        <v>1109</v>
      </c>
      <c r="E5996" t="s">
        <v>77</v>
      </c>
      <c r="F5996">
        <v>11098</v>
      </c>
      <c r="G5996" t="s">
        <v>6058</v>
      </c>
      <c r="H5996" t="s">
        <v>6536</v>
      </c>
      <c r="I5996">
        <v>1</v>
      </c>
      <c r="J5996" t="s">
        <v>6537</v>
      </c>
      <c r="K5996">
        <v>10</v>
      </c>
      <c r="L5996" t="s">
        <v>112</v>
      </c>
      <c r="M5996" t="s">
        <v>22</v>
      </c>
      <c r="N5996" t="s">
        <v>2402</v>
      </c>
      <c r="O5996" t="s">
        <v>898</v>
      </c>
      <c r="R5996" t="s">
        <v>1475</v>
      </c>
    </row>
    <row r="5997" spans="1:18" hidden="1" x14ac:dyDescent="0.25">
      <c r="A5997">
        <v>11108</v>
      </c>
      <c r="B5997">
        <v>202422</v>
      </c>
      <c r="C5997" t="str">
        <f>_xlfn.TEXTAFTER(Tabla4[[#This Row],[Escuela]],"- ",1)</f>
        <v>Ingeniería</v>
      </c>
      <c r="D5997" t="s">
        <v>1109</v>
      </c>
      <c r="E5997" t="s">
        <v>77</v>
      </c>
      <c r="F5997">
        <v>11108</v>
      </c>
      <c r="G5997" t="s">
        <v>6058</v>
      </c>
      <c r="H5997" t="s">
        <v>6538</v>
      </c>
      <c r="I5997">
        <v>1</v>
      </c>
      <c r="J5997" t="s">
        <v>6539</v>
      </c>
      <c r="K5997">
        <v>10</v>
      </c>
      <c r="L5997" t="s">
        <v>112</v>
      </c>
      <c r="M5997" t="s">
        <v>22</v>
      </c>
      <c r="N5997" t="s">
        <v>23</v>
      </c>
      <c r="O5997" t="s">
        <v>259</v>
      </c>
    </row>
    <row r="5998" spans="1:18" hidden="1" x14ac:dyDescent="0.25">
      <c r="A5998">
        <v>11116</v>
      </c>
      <c r="B5998">
        <v>202422</v>
      </c>
      <c r="C5998" t="str">
        <f>_xlfn.TEXTAFTER(Tabla4[[#This Row],[Escuela]],"- ",1)</f>
        <v>Ingeniería</v>
      </c>
      <c r="D5998" t="s">
        <v>1109</v>
      </c>
      <c r="E5998" t="s">
        <v>77</v>
      </c>
      <c r="F5998">
        <v>11116</v>
      </c>
      <c r="G5998" t="s">
        <v>6058</v>
      </c>
      <c r="H5998" t="s">
        <v>6540</v>
      </c>
      <c r="I5998">
        <v>1</v>
      </c>
      <c r="J5998" t="s">
        <v>6541</v>
      </c>
      <c r="K5998">
        <v>10</v>
      </c>
      <c r="L5998" t="s">
        <v>112</v>
      </c>
      <c r="M5998" t="s">
        <v>22</v>
      </c>
      <c r="N5998" t="s">
        <v>23</v>
      </c>
      <c r="O5998" t="s">
        <v>2919</v>
      </c>
    </row>
    <row r="5999" spans="1:18" hidden="1" x14ac:dyDescent="0.25">
      <c r="A5999">
        <v>20479</v>
      </c>
      <c r="B5999">
        <v>202422</v>
      </c>
      <c r="C5999" t="str">
        <f>_xlfn.TEXTAFTER(Tabla4[[#This Row],[Escuela]],"- ",1)</f>
        <v>Ingeniería</v>
      </c>
      <c r="D5999" t="s">
        <v>1109</v>
      </c>
      <c r="E5999" t="s">
        <v>77</v>
      </c>
      <c r="F5999">
        <v>20479</v>
      </c>
      <c r="G5999" t="s">
        <v>6058</v>
      </c>
      <c r="H5999" t="s">
        <v>6542</v>
      </c>
      <c r="I5999">
        <v>1</v>
      </c>
      <c r="J5999" t="s">
        <v>6543</v>
      </c>
      <c r="K5999">
        <v>10</v>
      </c>
      <c r="L5999" t="s">
        <v>112</v>
      </c>
      <c r="M5999" t="s">
        <v>22</v>
      </c>
      <c r="N5999" t="s">
        <v>23</v>
      </c>
      <c r="O5999" t="s">
        <v>2736</v>
      </c>
    </row>
    <row r="6000" spans="1:18" hidden="1" x14ac:dyDescent="0.25">
      <c r="A6000">
        <v>30823</v>
      </c>
      <c r="B6000">
        <v>202422</v>
      </c>
      <c r="C6000" t="str">
        <f>_xlfn.TEXTAFTER(Tabla4[[#This Row],[Escuela]],"- ",1)</f>
        <v>Ingeniería</v>
      </c>
      <c r="D6000" t="s">
        <v>1109</v>
      </c>
      <c r="E6000" t="s">
        <v>77</v>
      </c>
      <c r="F6000">
        <v>30823</v>
      </c>
      <c r="G6000" t="s">
        <v>6058</v>
      </c>
      <c r="H6000" t="s">
        <v>6542</v>
      </c>
      <c r="I6000">
        <v>2</v>
      </c>
      <c r="J6000" t="s">
        <v>6543</v>
      </c>
      <c r="K6000">
        <v>10</v>
      </c>
      <c r="L6000" t="s">
        <v>112</v>
      </c>
      <c r="M6000" t="s">
        <v>22</v>
      </c>
      <c r="N6000" t="s">
        <v>23</v>
      </c>
      <c r="O6000" t="s">
        <v>2736</v>
      </c>
    </row>
    <row r="6001" spans="1:15" hidden="1" x14ac:dyDescent="0.25">
      <c r="A6001">
        <v>25144</v>
      </c>
      <c r="B6001">
        <v>202422</v>
      </c>
      <c r="C6001" t="str">
        <f>_xlfn.TEXTAFTER(Tabla4[[#This Row],[Escuela]],"- ",1)</f>
        <v>Ingeniería</v>
      </c>
      <c r="D6001" t="s">
        <v>1109</v>
      </c>
      <c r="E6001" t="s">
        <v>77</v>
      </c>
      <c r="F6001">
        <v>25144</v>
      </c>
      <c r="G6001" t="s">
        <v>6058</v>
      </c>
      <c r="H6001" t="s">
        <v>6488</v>
      </c>
      <c r="I6001">
        <v>1</v>
      </c>
      <c r="J6001" t="s">
        <v>6489</v>
      </c>
      <c r="K6001">
        <v>5</v>
      </c>
      <c r="L6001" t="s">
        <v>112</v>
      </c>
      <c r="M6001" t="s">
        <v>22</v>
      </c>
      <c r="N6001" t="s">
        <v>23</v>
      </c>
    </row>
    <row r="6002" spans="1:15" hidden="1" x14ac:dyDescent="0.25">
      <c r="A6002">
        <v>24027</v>
      </c>
      <c r="B6002">
        <v>202422</v>
      </c>
      <c r="C6002" t="str">
        <f>_xlfn.TEXTAFTER(Tabla4[[#This Row],[Escuela]],"- ",1)</f>
        <v>Ingeniería</v>
      </c>
      <c r="D6002" t="s">
        <v>1109</v>
      </c>
      <c r="E6002" t="s">
        <v>77</v>
      </c>
      <c r="F6002">
        <v>24027</v>
      </c>
      <c r="G6002" t="s">
        <v>6058</v>
      </c>
      <c r="H6002" t="s">
        <v>6490</v>
      </c>
      <c r="I6002">
        <v>1</v>
      </c>
      <c r="J6002" t="s">
        <v>6489</v>
      </c>
      <c r="K6002">
        <v>5</v>
      </c>
      <c r="L6002" t="s">
        <v>112</v>
      </c>
      <c r="M6002" t="s">
        <v>22</v>
      </c>
      <c r="N6002" t="s">
        <v>23</v>
      </c>
    </row>
    <row r="6003" spans="1:15" hidden="1" x14ac:dyDescent="0.25">
      <c r="A6003">
        <v>24029</v>
      </c>
      <c r="B6003">
        <v>202422</v>
      </c>
      <c r="C6003" t="str">
        <f>_xlfn.TEXTAFTER(Tabla4[[#This Row],[Escuela]],"- ",1)</f>
        <v>Ingeniería</v>
      </c>
      <c r="D6003" t="s">
        <v>1109</v>
      </c>
      <c r="E6003" t="s">
        <v>77</v>
      </c>
      <c r="F6003">
        <v>24029</v>
      </c>
      <c r="G6003" t="s">
        <v>6058</v>
      </c>
      <c r="H6003" t="s">
        <v>6491</v>
      </c>
      <c r="I6003">
        <v>1</v>
      </c>
      <c r="J6003" t="s">
        <v>6479</v>
      </c>
      <c r="K6003">
        <v>10</v>
      </c>
      <c r="L6003" t="s">
        <v>112</v>
      </c>
      <c r="M6003" t="s">
        <v>22</v>
      </c>
      <c r="N6003" t="s">
        <v>23</v>
      </c>
    </row>
    <row r="6004" spans="1:15" hidden="1" x14ac:dyDescent="0.25">
      <c r="A6004">
        <v>24031</v>
      </c>
      <c r="B6004">
        <v>202422</v>
      </c>
      <c r="C6004" t="str">
        <f>_xlfn.TEXTAFTER(Tabla4[[#This Row],[Escuela]],"- ",1)</f>
        <v>Ingeniería</v>
      </c>
      <c r="D6004" t="s">
        <v>1109</v>
      </c>
      <c r="E6004" t="s">
        <v>77</v>
      </c>
      <c r="F6004">
        <v>24031</v>
      </c>
      <c r="G6004" t="s">
        <v>6058</v>
      </c>
      <c r="H6004" t="s">
        <v>6492</v>
      </c>
      <c r="I6004">
        <v>1</v>
      </c>
      <c r="J6004" t="s">
        <v>6479</v>
      </c>
      <c r="K6004">
        <v>10</v>
      </c>
      <c r="L6004" t="s">
        <v>112</v>
      </c>
      <c r="M6004" t="s">
        <v>22</v>
      </c>
      <c r="N6004" t="s">
        <v>23</v>
      </c>
    </row>
    <row r="6005" spans="1:15" hidden="1" x14ac:dyDescent="0.25">
      <c r="A6005">
        <v>24033</v>
      </c>
      <c r="B6005">
        <v>202422</v>
      </c>
      <c r="C6005" t="str">
        <f>_xlfn.TEXTAFTER(Tabla4[[#This Row],[Escuela]],"- ",1)</f>
        <v>Ingeniería</v>
      </c>
      <c r="D6005" t="s">
        <v>1109</v>
      </c>
      <c r="E6005" t="s">
        <v>77</v>
      </c>
      <c r="F6005">
        <v>24033</v>
      </c>
      <c r="G6005" t="s">
        <v>6058</v>
      </c>
      <c r="H6005" t="s">
        <v>6493</v>
      </c>
      <c r="I6005">
        <v>1</v>
      </c>
      <c r="J6005" t="s">
        <v>6479</v>
      </c>
      <c r="K6005">
        <v>10</v>
      </c>
      <c r="L6005" t="s">
        <v>112</v>
      </c>
      <c r="M6005" t="s">
        <v>22</v>
      </c>
      <c r="N6005" t="s">
        <v>23</v>
      </c>
    </row>
    <row r="6006" spans="1:15" hidden="1" x14ac:dyDescent="0.25">
      <c r="A6006">
        <v>27036</v>
      </c>
      <c r="B6006">
        <v>202422</v>
      </c>
      <c r="C6006" t="str">
        <f>_xlfn.TEXTAFTER(Tabla4[[#This Row],[Escuela]],"- ",1)</f>
        <v>Ingeniería</v>
      </c>
      <c r="D6006" t="s">
        <v>1109</v>
      </c>
      <c r="E6006" t="s">
        <v>77</v>
      </c>
      <c r="F6006">
        <v>27036</v>
      </c>
      <c r="G6006" t="s">
        <v>6061</v>
      </c>
      <c r="H6006" t="s">
        <v>1963</v>
      </c>
      <c r="I6006">
        <v>1</v>
      </c>
      <c r="J6006" t="s">
        <v>6479</v>
      </c>
      <c r="K6006">
        <v>20</v>
      </c>
      <c r="L6006" t="s">
        <v>112</v>
      </c>
      <c r="M6006" t="s">
        <v>22</v>
      </c>
      <c r="N6006" t="s">
        <v>23</v>
      </c>
    </row>
    <row r="6007" spans="1:15" hidden="1" x14ac:dyDescent="0.25">
      <c r="A6007">
        <v>11291</v>
      </c>
      <c r="B6007">
        <v>202422</v>
      </c>
      <c r="C6007" t="str">
        <f>_xlfn.TEXTAFTER(Tabla4[[#This Row],[Escuela]],"- ",1)</f>
        <v>Ingeniería</v>
      </c>
      <c r="D6007" t="s">
        <v>1109</v>
      </c>
      <c r="E6007" t="s">
        <v>77</v>
      </c>
      <c r="F6007">
        <v>11291</v>
      </c>
      <c r="G6007" t="s">
        <v>6061</v>
      </c>
      <c r="H6007" t="s">
        <v>1986</v>
      </c>
      <c r="I6007">
        <v>1</v>
      </c>
      <c r="J6007" t="s">
        <v>6544</v>
      </c>
      <c r="K6007">
        <v>10</v>
      </c>
      <c r="L6007" t="s">
        <v>112</v>
      </c>
      <c r="M6007" t="s">
        <v>22</v>
      </c>
      <c r="N6007" t="s">
        <v>821</v>
      </c>
      <c r="O6007" t="s">
        <v>557</v>
      </c>
    </row>
    <row r="6008" spans="1:15" hidden="1" x14ac:dyDescent="0.25">
      <c r="A6008">
        <v>11299</v>
      </c>
      <c r="B6008">
        <v>202422</v>
      </c>
      <c r="C6008" t="str">
        <f>_xlfn.TEXTAFTER(Tabla4[[#This Row],[Escuela]],"- ",1)</f>
        <v>Ingeniería</v>
      </c>
      <c r="D6008" t="s">
        <v>1109</v>
      </c>
      <c r="E6008" t="s">
        <v>77</v>
      </c>
      <c r="F6008">
        <v>11299</v>
      </c>
      <c r="G6008" t="s">
        <v>6061</v>
      </c>
      <c r="H6008" t="s">
        <v>1986</v>
      </c>
      <c r="I6008">
        <v>2</v>
      </c>
      <c r="J6008" t="s">
        <v>6544</v>
      </c>
      <c r="K6008">
        <v>10</v>
      </c>
      <c r="L6008" t="s">
        <v>112</v>
      </c>
      <c r="M6008" t="s">
        <v>22</v>
      </c>
      <c r="N6008" t="s">
        <v>821</v>
      </c>
      <c r="O6008" t="s">
        <v>557</v>
      </c>
    </row>
    <row r="6009" spans="1:15" hidden="1" x14ac:dyDescent="0.25">
      <c r="A6009">
        <v>15089</v>
      </c>
      <c r="B6009">
        <v>202422</v>
      </c>
      <c r="C6009" t="str">
        <f>_xlfn.TEXTAFTER(Tabla4[[#This Row],[Escuela]],"- ",1)</f>
        <v>Ingeniería</v>
      </c>
      <c r="D6009" t="s">
        <v>1109</v>
      </c>
      <c r="E6009" t="s">
        <v>77</v>
      </c>
      <c r="F6009">
        <v>15089</v>
      </c>
      <c r="G6009" t="s">
        <v>6061</v>
      </c>
      <c r="H6009" t="s">
        <v>1986</v>
      </c>
      <c r="I6009">
        <v>3</v>
      </c>
      <c r="J6009" t="s">
        <v>6544</v>
      </c>
      <c r="K6009">
        <v>10</v>
      </c>
      <c r="L6009" t="s">
        <v>112</v>
      </c>
      <c r="M6009" t="s">
        <v>22</v>
      </c>
      <c r="N6009" t="s">
        <v>821</v>
      </c>
      <c r="O6009" t="s">
        <v>547</v>
      </c>
    </row>
    <row r="6010" spans="1:15" hidden="1" x14ac:dyDescent="0.25">
      <c r="A6010">
        <v>16953</v>
      </c>
      <c r="B6010">
        <v>202422</v>
      </c>
      <c r="C6010" t="str">
        <f>_xlfn.TEXTAFTER(Tabla4[[#This Row],[Escuela]],"- ",1)</f>
        <v>Ingeniería</v>
      </c>
      <c r="D6010" t="s">
        <v>1109</v>
      </c>
      <c r="E6010" t="s">
        <v>77</v>
      </c>
      <c r="F6010">
        <v>16953</v>
      </c>
      <c r="G6010" t="s">
        <v>6061</v>
      </c>
      <c r="H6010" t="s">
        <v>6545</v>
      </c>
      <c r="I6010">
        <v>1</v>
      </c>
      <c r="J6010" t="s">
        <v>6546</v>
      </c>
      <c r="K6010">
        <v>10</v>
      </c>
      <c r="L6010" t="s">
        <v>112</v>
      </c>
      <c r="M6010" t="s">
        <v>22</v>
      </c>
      <c r="N6010" t="s">
        <v>821</v>
      </c>
      <c r="O6010" t="s">
        <v>372</v>
      </c>
    </row>
    <row r="6011" spans="1:15" hidden="1" x14ac:dyDescent="0.25">
      <c r="A6011">
        <v>11309</v>
      </c>
      <c r="B6011">
        <v>202422</v>
      </c>
      <c r="C6011" t="str">
        <f>_xlfn.TEXTAFTER(Tabla4[[#This Row],[Escuela]],"- ",1)</f>
        <v>Ingeniería</v>
      </c>
      <c r="D6011" t="s">
        <v>1109</v>
      </c>
      <c r="E6011" t="s">
        <v>77</v>
      </c>
      <c r="F6011">
        <v>11309</v>
      </c>
      <c r="G6011" t="s">
        <v>6061</v>
      </c>
      <c r="H6011" t="s">
        <v>1928</v>
      </c>
      <c r="I6011">
        <v>1</v>
      </c>
      <c r="J6011" t="s">
        <v>6547</v>
      </c>
      <c r="K6011">
        <v>10</v>
      </c>
      <c r="L6011" t="s">
        <v>112</v>
      </c>
      <c r="M6011" t="s">
        <v>22</v>
      </c>
      <c r="N6011" t="s">
        <v>821</v>
      </c>
      <c r="O6011" t="s">
        <v>549</v>
      </c>
    </row>
    <row r="6012" spans="1:15" hidden="1" x14ac:dyDescent="0.25">
      <c r="A6012">
        <v>11333</v>
      </c>
      <c r="B6012">
        <v>202422</v>
      </c>
      <c r="C6012" t="str">
        <f>_xlfn.TEXTAFTER(Tabla4[[#This Row],[Escuela]],"- ",1)</f>
        <v>Ingeniería</v>
      </c>
      <c r="D6012" t="s">
        <v>1109</v>
      </c>
      <c r="E6012" t="s">
        <v>77</v>
      </c>
      <c r="F6012">
        <v>11333</v>
      </c>
      <c r="G6012" t="s">
        <v>6061</v>
      </c>
      <c r="H6012" t="s">
        <v>6499</v>
      </c>
      <c r="I6012">
        <v>1</v>
      </c>
      <c r="J6012" t="s">
        <v>6548</v>
      </c>
      <c r="K6012">
        <v>10</v>
      </c>
      <c r="L6012" t="s">
        <v>112</v>
      </c>
      <c r="M6012" t="s">
        <v>22</v>
      </c>
      <c r="N6012" t="s">
        <v>821</v>
      </c>
      <c r="O6012" t="s">
        <v>6549</v>
      </c>
    </row>
    <row r="6013" spans="1:15" hidden="1" x14ac:dyDescent="0.25">
      <c r="A6013">
        <v>11343</v>
      </c>
      <c r="B6013">
        <v>202422</v>
      </c>
      <c r="C6013" t="str">
        <f>_xlfn.TEXTAFTER(Tabla4[[#This Row],[Escuela]],"- ",1)</f>
        <v>Ingeniería</v>
      </c>
      <c r="D6013" t="s">
        <v>1109</v>
      </c>
      <c r="E6013" t="s">
        <v>77</v>
      </c>
      <c r="F6013">
        <v>11343</v>
      </c>
      <c r="G6013" t="s">
        <v>6061</v>
      </c>
      <c r="H6013" t="s">
        <v>6499</v>
      </c>
      <c r="I6013">
        <v>2</v>
      </c>
      <c r="J6013" t="s">
        <v>6548</v>
      </c>
      <c r="K6013">
        <v>10</v>
      </c>
      <c r="L6013" t="s">
        <v>112</v>
      </c>
      <c r="M6013" t="s">
        <v>22</v>
      </c>
      <c r="N6013" t="s">
        <v>821</v>
      </c>
      <c r="O6013" t="s">
        <v>6550</v>
      </c>
    </row>
    <row r="6014" spans="1:15" hidden="1" x14ac:dyDescent="0.25">
      <c r="A6014">
        <v>14350</v>
      </c>
      <c r="B6014">
        <v>202422</v>
      </c>
      <c r="C6014" t="str">
        <f>_xlfn.TEXTAFTER(Tabla4[[#This Row],[Escuela]],"- ",1)</f>
        <v>Ingeniería</v>
      </c>
      <c r="D6014" t="s">
        <v>1109</v>
      </c>
      <c r="E6014" t="s">
        <v>77</v>
      </c>
      <c r="F6014">
        <v>14350</v>
      </c>
      <c r="G6014" t="s">
        <v>6061</v>
      </c>
      <c r="H6014" t="s">
        <v>3066</v>
      </c>
      <c r="I6014">
        <v>1</v>
      </c>
      <c r="J6014" t="s">
        <v>6551</v>
      </c>
      <c r="K6014">
        <v>10</v>
      </c>
      <c r="L6014" t="s">
        <v>112</v>
      </c>
      <c r="M6014" t="s">
        <v>22</v>
      </c>
      <c r="N6014" t="s">
        <v>23</v>
      </c>
      <c r="O6014" t="s">
        <v>6207</v>
      </c>
    </row>
    <row r="6015" spans="1:15" hidden="1" x14ac:dyDescent="0.25">
      <c r="A6015">
        <v>16957</v>
      </c>
      <c r="B6015">
        <v>202422</v>
      </c>
      <c r="C6015" t="str">
        <f>_xlfn.TEXTAFTER(Tabla4[[#This Row],[Escuela]],"- ",1)</f>
        <v>Ingeniería</v>
      </c>
      <c r="D6015" t="s">
        <v>1109</v>
      </c>
      <c r="E6015" t="s">
        <v>77</v>
      </c>
      <c r="F6015">
        <v>16957</v>
      </c>
      <c r="G6015" t="s">
        <v>6061</v>
      </c>
      <c r="H6015" t="s">
        <v>6552</v>
      </c>
      <c r="I6015">
        <v>1</v>
      </c>
      <c r="J6015" t="s">
        <v>6553</v>
      </c>
      <c r="K6015">
        <v>10</v>
      </c>
      <c r="L6015" t="s">
        <v>112</v>
      </c>
      <c r="M6015" t="s">
        <v>22</v>
      </c>
      <c r="N6015" t="s">
        <v>821</v>
      </c>
      <c r="O6015" t="s">
        <v>901</v>
      </c>
    </row>
    <row r="6016" spans="1:15" hidden="1" x14ac:dyDescent="0.25">
      <c r="A6016">
        <v>11351</v>
      </c>
      <c r="B6016">
        <v>202422</v>
      </c>
      <c r="C6016" t="str">
        <f>_xlfn.TEXTAFTER(Tabla4[[#This Row],[Escuela]],"- ",1)</f>
        <v>Ingeniería</v>
      </c>
      <c r="D6016" t="s">
        <v>1109</v>
      </c>
      <c r="E6016" t="s">
        <v>77</v>
      </c>
      <c r="F6016">
        <v>11351</v>
      </c>
      <c r="G6016" t="s">
        <v>6061</v>
      </c>
      <c r="H6016" t="s">
        <v>2055</v>
      </c>
      <c r="I6016">
        <v>1</v>
      </c>
      <c r="J6016" t="s">
        <v>6210</v>
      </c>
      <c r="K6016">
        <v>10</v>
      </c>
      <c r="L6016" t="s">
        <v>112</v>
      </c>
      <c r="M6016" t="s">
        <v>22</v>
      </c>
      <c r="N6016" t="s">
        <v>23</v>
      </c>
      <c r="O6016" t="s">
        <v>6211</v>
      </c>
    </row>
    <row r="6017" spans="1:16" hidden="1" x14ac:dyDescent="0.25">
      <c r="A6017">
        <v>11357</v>
      </c>
      <c r="B6017">
        <v>202422</v>
      </c>
      <c r="C6017" t="str">
        <f>_xlfn.TEXTAFTER(Tabla4[[#This Row],[Escuela]],"- ",1)</f>
        <v>Ingeniería</v>
      </c>
      <c r="D6017" t="s">
        <v>1109</v>
      </c>
      <c r="E6017" t="s">
        <v>77</v>
      </c>
      <c r="F6017">
        <v>11357</v>
      </c>
      <c r="G6017" t="s">
        <v>6061</v>
      </c>
      <c r="H6017" t="s">
        <v>6554</v>
      </c>
      <c r="I6017">
        <v>1</v>
      </c>
      <c r="J6017" t="s">
        <v>6555</v>
      </c>
      <c r="K6017">
        <v>10</v>
      </c>
      <c r="L6017" t="s">
        <v>112</v>
      </c>
      <c r="M6017" t="s">
        <v>22</v>
      </c>
      <c r="N6017" t="s">
        <v>23</v>
      </c>
      <c r="O6017" t="s">
        <v>372</v>
      </c>
    </row>
    <row r="6018" spans="1:16" hidden="1" x14ac:dyDescent="0.25">
      <c r="A6018">
        <v>25871</v>
      </c>
      <c r="B6018">
        <v>202422</v>
      </c>
      <c r="C6018" t="str">
        <f>_xlfn.TEXTAFTER(Tabla4[[#This Row],[Escuela]],"- ",1)</f>
        <v>Ingeniería</v>
      </c>
      <c r="D6018" t="s">
        <v>1109</v>
      </c>
      <c r="E6018" t="s">
        <v>77</v>
      </c>
      <c r="F6018">
        <v>25871</v>
      </c>
      <c r="G6018" t="s">
        <v>6061</v>
      </c>
      <c r="H6018" t="s">
        <v>6530</v>
      </c>
      <c r="I6018">
        <v>1</v>
      </c>
      <c r="J6018" t="s">
        <v>6556</v>
      </c>
      <c r="K6018">
        <v>10</v>
      </c>
      <c r="L6018" t="s">
        <v>112</v>
      </c>
      <c r="M6018" t="s">
        <v>22</v>
      </c>
      <c r="N6018" t="s">
        <v>821</v>
      </c>
      <c r="O6018" t="s">
        <v>6211</v>
      </c>
    </row>
    <row r="6019" spans="1:16" hidden="1" x14ac:dyDescent="0.25">
      <c r="A6019">
        <v>21659</v>
      </c>
      <c r="B6019">
        <v>202422</v>
      </c>
      <c r="C6019" t="str">
        <f>_xlfn.TEXTAFTER(Tabla4[[#This Row],[Escuela]],"- ",1)</f>
        <v>Ingeniería</v>
      </c>
      <c r="D6019" t="s">
        <v>1109</v>
      </c>
      <c r="E6019" t="s">
        <v>77</v>
      </c>
      <c r="F6019">
        <v>21659</v>
      </c>
      <c r="G6019" t="s">
        <v>6061</v>
      </c>
      <c r="H6019" t="s">
        <v>6557</v>
      </c>
      <c r="I6019">
        <v>1</v>
      </c>
      <c r="J6019" t="s">
        <v>6558</v>
      </c>
      <c r="K6019">
        <v>10</v>
      </c>
      <c r="L6019" t="s">
        <v>112</v>
      </c>
      <c r="M6019" t="s">
        <v>22</v>
      </c>
      <c r="N6019" t="s">
        <v>805</v>
      </c>
      <c r="O6019" t="s">
        <v>1328</v>
      </c>
      <c r="P6019" t="s">
        <v>355</v>
      </c>
    </row>
    <row r="6020" spans="1:16" hidden="1" x14ac:dyDescent="0.25">
      <c r="A6020">
        <v>27037</v>
      </c>
      <c r="B6020">
        <v>202422</v>
      </c>
      <c r="C6020" t="str">
        <f>_xlfn.TEXTAFTER(Tabla4[[#This Row],[Escuela]],"- ",1)</f>
        <v>Ingeniería</v>
      </c>
      <c r="D6020" t="s">
        <v>1109</v>
      </c>
      <c r="E6020" t="s">
        <v>77</v>
      </c>
      <c r="F6020">
        <v>27037</v>
      </c>
      <c r="G6020" t="s">
        <v>6061</v>
      </c>
      <c r="H6020" t="s">
        <v>6488</v>
      </c>
      <c r="I6020">
        <v>1</v>
      </c>
      <c r="J6020" t="s">
        <v>6489</v>
      </c>
      <c r="K6020">
        <v>5</v>
      </c>
      <c r="L6020" t="s">
        <v>112</v>
      </c>
      <c r="M6020" t="s">
        <v>22</v>
      </c>
      <c r="N6020" t="s">
        <v>23</v>
      </c>
    </row>
    <row r="6021" spans="1:16" hidden="1" x14ac:dyDescent="0.25">
      <c r="A6021">
        <v>27038</v>
      </c>
      <c r="B6021">
        <v>202422</v>
      </c>
      <c r="C6021" t="str">
        <f>_xlfn.TEXTAFTER(Tabla4[[#This Row],[Escuela]],"- ",1)</f>
        <v>Ingeniería</v>
      </c>
      <c r="D6021" t="s">
        <v>1109</v>
      </c>
      <c r="E6021" t="s">
        <v>77</v>
      </c>
      <c r="F6021">
        <v>27038</v>
      </c>
      <c r="G6021" t="s">
        <v>6061</v>
      </c>
      <c r="H6021" t="s">
        <v>6490</v>
      </c>
      <c r="I6021">
        <v>1</v>
      </c>
      <c r="J6021" t="s">
        <v>6489</v>
      </c>
      <c r="K6021">
        <v>5</v>
      </c>
      <c r="L6021" t="s">
        <v>112</v>
      </c>
      <c r="M6021" t="s">
        <v>22</v>
      </c>
      <c r="N6021" t="s">
        <v>23</v>
      </c>
    </row>
    <row r="6022" spans="1:16" hidden="1" x14ac:dyDescent="0.25">
      <c r="A6022">
        <v>27039</v>
      </c>
      <c r="B6022">
        <v>202422</v>
      </c>
      <c r="C6022" t="str">
        <f>_xlfn.TEXTAFTER(Tabla4[[#This Row],[Escuela]],"- ",1)</f>
        <v>Ingeniería</v>
      </c>
      <c r="D6022" t="s">
        <v>1109</v>
      </c>
      <c r="E6022" t="s">
        <v>77</v>
      </c>
      <c r="F6022">
        <v>27039</v>
      </c>
      <c r="G6022" t="s">
        <v>6061</v>
      </c>
      <c r="H6022" t="s">
        <v>6491</v>
      </c>
      <c r="I6022">
        <v>1</v>
      </c>
      <c r="J6022" t="s">
        <v>6479</v>
      </c>
      <c r="K6022">
        <v>10</v>
      </c>
      <c r="L6022" t="s">
        <v>112</v>
      </c>
      <c r="M6022" t="s">
        <v>22</v>
      </c>
      <c r="N6022" t="s">
        <v>23</v>
      </c>
    </row>
    <row r="6023" spans="1:16" hidden="1" x14ac:dyDescent="0.25">
      <c r="A6023">
        <v>27040</v>
      </c>
      <c r="B6023">
        <v>202422</v>
      </c>
      <c r="C6023" t="str">
        <f>_xlfn.TEXTAFTER(Tabla4[[#This Row],[Escuela]],"- ",1)</f>
        <v>Ingeniería</v>
      </c>
      <c r="D6023" t="s">
        <v>1109</v>
      </c>
      <c r="E6023" t="s">
        <v>77</v>
      </c>
      <c r="F6023">
        <v>27040</v>
      </c>
      <c r="G6023" t="s">
        <v>6061</v>
      </c>
      <c r="H6023" t="s">
        <v>6492</v>
      </c>
      <c r="I6023">
        <v>1</v>
      </c>
      <c r="J6023" t="s">
        <v>6479</v>
      </c>
      <c r="K6023">
        <v>10</v>
      </c>
      <c r="L6023" t="s">
        <v>112</v>
      </c>
      <c r="M6023" t="s">
        <v>22</v>
      </c>
      <c r="N6023" t="s">
        <v>23</v>
      </c>
    </row>
    <row r="6024" spans="1:16" hidden="1" x14ac:dyDescent="0.25">
      <c r="A6024">
        <v>27041</v>
      </c>
      <c r="B6024">
        <v>202422</v>
      </c>
      <c r="C6024" t="str">
        <f>_xlfn.TEXTAFTER(Tabla4[[#This Row],[Escuela]],"- ",1)</f>
        <v>Ingeniería</v>
      </c>
      <c r="D6024" t="s">
        <v>1109</v>
      </c>
      <c r="E6024" t="s">
        <v>77</v>
      </c>
      <c r="F6024">
        <v>27041</v>
      </c>
      <c r="G6024" t="s">
        <v>6061</v>
      </c>
      <c r="H6024" t="s">
        <v>6493</v>
      </c>
      <c r="I6024">
        <v>1</v>
      </c>
      <c r="J6024" t="s">
        <v>6479</v>
      </c>
      <c r="K6024">
        <v>10</v>
      </c>
      <c r="L6024" t="s">
        <v>112</v>
      </c>
      <c r="M6024" t="s">
        <v>22</v>
      </c>
      <c r="N6024" t="s">
        <v>23</v>
      </c>
    </row>
    <row r="6025" spans="1:16" hidden="1" x14ac:dyDescent="0.25">
      <c r="A6025">
        <v>22061</v>
      </c>
      <c r="B6025">
        <v>202422</v>
      </c>
      <c r="C6025" t="str">
        <f>_xlfn.TEXTAFTER(Tabla4[[#This Row],[Escuela]],"- ",1)</f>
        <v>Ingeniería</v>
      </c>
      <c r="D6025" t="s">
        <v>1109</v>
      </c>
      <c r="E6025" t="s">
        <v>77</v>
      </c>
      <c r="F6025">
        <v>22061</v>
      </c>
      <c r="G6025" t="s">
        <v>6072</v>
      </c>
      <c r="H6025" t="s">
        <v>1963</v>
      </c>
      <c r="I6025">
        <v>1</v>
      </c>
      <c r="J6025" t="s">
        <v>6479</v>
      </c>
      <c r="K6025">
        <v>20</v>
      </c>
      <c r="L6025" t="s">
        <v>112</v>
      </c>
      <c r="M6025" t="s">
        <v>22</v>
      </c>
      <c r="N6025" t="s">
        <v>23</v>
      </c>
    </row>
    <row r="6026" spans="1:16" hidden="1" x14ac:dyDescent="0.25">
      <c r="A6026">
        <v>30470</v>
      </c>
      <c r="B6026">
        <v>202422</v>
      </c>
      <c r="C6026" t="str">
        <f>_xlfn.TEXTAFTER(Tabla4[[#This Row],[Escuela]],"- ",1)</f>
        <v>Ingeniería</v>
      </c>
      <c r="D6026" t="s">
        <v>1109</v>
      </c>
      <c r="E6026" t="s">
        <v>77</v>
      </c>
      <c r="F6026">
        <v>30470</v>
      </c>
      <c r="G6026" t="s">
        <v>6072</v>
      </c>
      <c r="H6026" t="s">
        <v>6559</v>
      </c>
      <c r="I6026">
        <v>1</v>
      </c>
      <c r="J6026" t="s">
        <v>6560</v>
      </c>
      <c r="K6026">
        <v>10</v>
      </c>
      <c r="L6026" t="s">
        <v>112</v>
      </c>
      <c r="M6026" t="s">
        <v>22</v>
      </c>
      <c r="N6026" t="s">
        <v>23</v>
      </c>
      <c r="O6026" t="s">
        <v>372</v>
      </c>
    </row>
    <row r="6027" spans="1:16" hidden="1" x14ac:dyDescent="0.25">
      <c r="A6027">
        <v>11493</v>
      </c>
      <c r="B6027">
        <v>202422</v>
      </c>
      <c r="C6027" t="str">
        <f>_xlfn.TEXTAFTER(Tabla4[[#This Row],[Escuela]],"- ",1)</f>
        <v>Ingeniería</v>
      </c>
      <c r="D6027" t="s">
        <v>1109</v>
      </c>
      <c r="E6027" t="s">
        <v>77</v>
      </c>
      <c r="F6027">
        <v>11493</v>
      </c>
      <c r="G6027" t="s">
        <v>6072</v>
      </c>
      <c r="H6027" t="s">
        <v>2660</v>
      </c>
      <c r="I6027">
        <v>1</v>
      </c>
      <c r="J6027" t="s">
        <v>6561</v>
      </c>
      <c r="K6027">
        <v>10</v>
      </c>
      <c r="L6027" t="s">
        <v>112</v>
      </c>
      <c r="M6027" t="s">
        <v>22</v>
      </c>
      <c r="N6027" t="s">
        <v>805</v>
      </c>
      <c r="O6027" t="s">
        <v>273</v>
      </c>
      <c r="P6027" t="s">
        <v>355</v>
      </c>
    </row>
    <row r="6028" spans="1:16" hidden="1" x14ac:dyDescent="0.25">
      <c r="A6028">
        <v>16989</v>
      </c>
      <c r="B6028">
        <v>202422</v>
      </c>
      <c r="C6028" t="str">
        <f>_xlfn.TEXTAFTER(Tabla4[[#This Row],[Escuela]],"- ",1)</f>
        <v>Ingeniería</v>
      </c>
      <c r="D6028" t="s">
        <v>1109</v>
      </c>
      <c r="E6028" t="s">
        <v>77</v>
      </c>
      <c r="F6028">
        <v>16989</v>
      </c>
      <c r="G6028" t="s">
        <v>6072</v>
      </c>
      <c r="H6028" t="s">
        <v>5870</v>
      </c>
      <c r="I6028">
        <v>1</v>
      </c>
      <c r="J6028" t="s">
        <v>6562</v>
      </c>
      <c r="K6028">
        <v>10</v>
      </c>
      <c r="L6028" t="s">
        <v>112</v>
      </c>
      <c r="M6028" t="s">
        <v>22</v>
      </c>
      <c r="N6028" t="s">
        <v>805</v>
      </c>
      <c r="O6028" t="s">
        <v>901</v>
      </c>
      <c r="P6028" t="s">
        <v>340</v>
      </c>
    </row>
    <row r="6029" spans="1:16" hidden="1" x14ac:dyDescent="0.25">
      <c r="A6029">
        <v>16869</v>
      </c>
      <c r="B6029">
        <v>202422</v>
      </c>
      <c r="C6029" t="str">
        <f>_xlfn.TEXTAFTER(Tabla4[[#This Row],[Escuela]],"- ",1)</f>
        <v>Ingeniería</v>
      </c>
      <c r="D6029" t="s">
        <v>1109</v>
      </c>
      <c r="E6029" t="s">
        <v>77</v>
      </c>
      <c r="F6029">
        <v>16869</v>
      </c>
      <c r="G6029" t="s">
        <v>6072</v>
      </c>
      <c r="H6029" t="s">
        <v>6563</v>
      </c>
      <c r="I6029">
        <v>1</v>
      </c>
      <c r="J6029" t="s">
        <v>6564</v>
      </c>
      <c r="K6029">
        <v>10</v>
      </c>
      <c r="L6029" t="s">
        <v>112</v>
      </c>
      <c r="M6029" t="s">
        <v>22</v>
      </c>
      <c r="N6029" t="s">
        <v>23</v>
      </c>
      <c r="O6029" t="s">
        <v>381</v>
      </c>
    </row>
    <row r="6030" spans="1:16" hidden="1" x14ac:dyDescent="0.25">
      <c r="A6030">
        <v>23992</v>
      </c>
      <c r="B6030">
        <v>202422</v>
      </c>
      <c r="C6030" t="str">
        <f>_xlfn.TEXTAFTER(Tabla4[[#This Row],[Escuela]],"- ",1)</f>
        <v>Ingeniería</v>
      </c>
      <c r="D6030" t="s">
        <v>1109</v>
      </c>
      <c r="E6030" t="s">
        <v>77</v>
      </c>
      <c r="F6030">
        <v>23992</v>
      </c>
      <c r="G6030" t="s">
        <v>6072</v>
      </c>
      <c r="H6030" t="s">
        <v>6565</v>
      </c>
      <c r="I6030">
        <v>1</v>
      </c>
      <c r="J6030" t="s">
        <v>6566</v>
      </c>
      <c r="K6030">
        <v>10</v>
      </c>
      <c r="L6030" t="s">
        <v>112</v>
      </c>
      <c r="M6030" t="s">
        <v>22</v>
      </c>
      <c r="N6030" t="s">
        <v>805</v>
      </c>
      <c r="O6030" t="s">
        <v>302</v>
      </c>
      <c r="P6030" t="s">
        <v>340</v>
      </c>
    </row>
    <row r="6031" spans="1:16" hidden="1" x14ac:dyDescent="0.25">
      <c r="A6031">
        <v>11519</v>
      </c>
      <c r="B6031">
        <v>202422</v>
      </c>
      <c r="C6031" t="str">
        <f>_xlfn.TEXTAFTER(Tabla4[[#This Row],[Escuela]],"- ",1)</f>
        <v>Ingeniería</v>
      </c>
      <c r="D6031" t="s">
        <v>1109</v>
      </c>
      <c r="E6031" t="s">
        <v>77</v>
      </c>
      <c r="F6031">
        <v>11519</v>
      </c>
      <c r="G6031" t="s">
        <v>6072</v>
      </c>
      <c r="H6031" t="s">
        <v>6567</v>
      </c>
      <c r="I6031">
        <v>1</v>
      </c>
      <c r="J6031" t="s">
        <v>6568</v>
      </c>
      <c r="K6031">
        <v>10</v>
      </c>
      <c r="L6031" t="s">
        <v>112</v>
      </c>
      <c r="M6031" t="s">
        <v>22</v>
      </c>
      <c r="N6031" t="s">
        <v>821</v>
      </c>
      <c r="O6031" t="s">
        <v>259</v>
      </c>
    </row>
    <row r="6032" spans="1:16" hidden="1" x14ac:dyDescent="0.25">
      <c r="A6032">
        <v>11527</v>
      </c>
      <c r="B6032">
        <v>202422</v>
      </c>
      <c r="C6032" t="str">
        <f>_xlfn.TEXTAFTER(Tabla4[[#This Row],[Escuela]],"- ",1)</f>
        <v>Ingeniería</v>
      </c>
      <c r="D6032" t="s">
        <v>1109</v>
      </c>
      <c r="E6032" t="s">
        <v>77</v>
      </c>
      <c r="F6032">
        <v>11527</v>
      </c>
      <c r="G6032" t="s">
        <v>6072</v>
      </c>
      <c r="H6032" t="s">
        <v>6569</v>
      </c>
      <c r="I6032">
        <v>1</v>
      </c>
      <c r="J6032" t="s">
        <v>6570</v>
      </c>
      <c r="K6032">
        <v>10</v>
      </c>
      <c r="L6032" t="s">
        <v>112</v>
      </c>
      <c r="M6032" t="s">
        <v>22</v>
      </c>
      <c r="N6032" t="s">
        <v>805</v>
      </c>
      <c r="O6032" t="s">
        <v>343</v>
      </c>
      <c r="P6032" t="s">
        <v>464</v>
      </c>
    </row>
    <row r="6033" spans="1:17" hidden="1" x14ac:dyDescent="0.25">
      <c r="A6033">
        <v>11535</v>
      </c>
      <c r="B6033">
        <v>202422</v>
      </c>
      <c r="C6033" t="str">
        <f>_xlfn.TEXTAFTER(Tabla4[[#This Row],[Escuela]],"- ",1)</f>
        <v>Ingeniería</v>
      </c>
      <c r="D6033" t="s">
        <v>1109</v>
      </c>
      <c r="E6033" t="s">
        <v>77</v>
      </c>
      <c r="F6033">
        <v>11535</v>
      </c>
      <c r="G6033" t="s">
        <v>6072</v>
      </c>
      <c r="H6033" t="s">
        <v>6571</v>
      </c>
      <c r="I6033">
        <v>1</v>
      </c>
      <c r="J6033" t="s">
        <v>6572</v>
      </c>
      <c r="K6033">
        <v>10</v>
      </c>
      <c r="L6033" t="s">
        <v>112</v>
      </c>
      <c r="M6033" t="s">
        <v>22</v>
      </c>
      <c r="N6033" t="s">
        <v>805</v>
      </c>
      <c r="O6033" t="s">
        <v>259</v>
      </c>
      <c r="P6033" t="s">
        <v>355</v>
      </c>
    </row>
    <row r="6034" spans="1:17" hidden="1" x14ac:dyDescent="0.25">
      <c r="A6034">
        <v>11570</v>
      </c>
      <c r="B6034">
        <v>202422</v>
      </c>
      <c r="C6034" t="str">
        <f>_xlfn.TEXTAFTER(Tabla4[[#This Row],[Escuela]],"- ",1)</f>
        <v>Ingeniería</v>
      </c>
      <c r="D6034" t="s">
        <v>1109</v>
      </c>
      <c r="E6034" t="s">
        <v>77</v>
      </c>
      <c r="F6034">
        <v>11570</v>
      </c>
      <c r="G6034" t="s">
        <v>6072</v>
      </c>
      <c r="H6034" t="s">
        <v>1767</v>
      </c>
      <c r="I6034">
        <v>1</v>
      </c>
      <c r="J6034" t="s">
        <v>6573</v>
      </c>
      <c r="K6034">
        <v>10</v>
      </c>
      <c r="L6034" t="s">
        <v>112</v>
      </c>
      <c r="M6034" t="s">
        <v>22</v>
      </c>
      <c r="N6034" t="s">
        <v>805</v>
      </c>
      <c r="O6034" t="s">
        <v>264</v>
      </c>
      <c r="P6034" t="s">
        <v>344</v>
      </c>
    </row>
    <row r="6035" spans="1:17" hidden="1" x14ac:dyDescent="0.25">
      <c r="A6035">
        <v>11587</v>
      </c>
      <c r="B6035">
        <v>202422</v>
      </c>
      <c r="C6035" t="str">
        <f>_xlfn.TEXTAFTER(Tabla4[[#This Row],[Escuela]],"- ",1)</f>
        <v>Ingeniería</v>
      </c>
      <c r="D6035" t="s">
        <v>1109</v>
      </c>
      <c r="E6035" t="s">
        <v>77</v>
      </c>
      <c r="F6035">
        <v>11587</v>
      </c>
      <c r="G6035" t="s">
        <v>6072</v>
      </c>
      <c r="H6035" t="s">
        <v>6574</v>
      </c>
      <c r="I6035">
        <v>1</v>
      </c>
      <c r="J6035" t="s">
        <v>6575</v>
      </c>
      <c r="K6035">
        <v>10</v>
      </c>
      <c r="L6035" t="s">
        <v>112</v>
      </c>
      <c r="M6035" t="s">
        <v>22</v>
      </c>
      <c r="N6035" t="s">
        <v>805</v>
      </c>
      <c r="O6035" t="s">
        <v>901</v>
      </c>
      <c r="P6035" t="s">
        <v>495</v>
      </c>
    </row>
    <row r="6036" spans="1:17" hidden="1" x14ac:dyDescent="0.25">
      <c r="A6036">
        <v>11596</v>
      </c>
      <c r="B6036">
        <v>202422</v>
      </c>
      <c r="C6036" t="str">
        <f>_xlfn.TEXTAFTER(Tabla4[[#This Row],[Escuela]],"- ",1)</f>
        <v>Ingeniería</v>
      </c>
      <c r="D6036" t="s">
        <v>1109</v>
      </c>
      <c r="E6036" t="s">
        <v>77</v>
      </c>
      <c r="F6036">
        <v>11596</v>
      </c>
      <c r="G6036" t="s">
        <v>6072</v>
      </c>
      <c r="H6036" t="s">
        <v>6576</v>
      </c>
      <c r="I6036">
        <v>1</v>
      </c>
      <c r="J6036" t="s">
        <v>6577</v>
      </c>
      <c r="K6036">
        <v>10</v>
      </c>
      <c r="L6036" t="s">
        <v>112</v>
      </c>
      <c r="M6036" t="s">
        <v>22</v>
      </c>
      <c r="N6036" t="s">
        <v>1154</v>
      </c>
      <c r="O6036" t="s">
        <v>813</v>
      </c>
    </row>
    <row r="6037" spans="1:17" hidden="1" x14ac:dyDescent="0.25">
      <c r="A6037">
        <v>30826</v>
      </c>
      <c r="B6037">
        <v>202422</v>
      </c>
      <c r="C6037" t="str">
        <f>_xlfn.TEXTAFTER(Tabla4[[#This Row],[Escuela]],"- ",1)</f>
        <v>Ingeniería</v>
      </c>
      <c r="D6037" t="s">
        <v>1109</v>
      </c>
      <c r="E6037" t="s">
        <v>77</v>
      </c>
      <c r="F6037">
        <v>30826</v>
      </c>
      <c r="G6037" t="s">
        <v>6072</v>
      </c>
      <c r="H6037" t="s">
        <v>6576</v>
      </c>
      <c r="I6037">
        <v>2</v>
      </c>
      <c r="J6037" t="s">
        <v>6577</v>
      </c>
      <c r="K6037">
        <v>10</v>
      </c>
      <c r="L6037" t="s">
        <v>112</v>
      </c>
      <c r="M6037" t="s">
        <v>22</v>
      </c>
      <c r="N6037" t="s">
        <v>1154</v>
      </c>
      <c r="O6037" t="s">
        <v>813</v>
      </c>
    </row>
    <row r="6038" spans="1:17" hidden="1" x14ac:dyDescent="0.25">
      <c r="A6038">
        <v>11602</v>
      </c>
      <c r="B6038">
        <v>202422</v>
      </c>
      <c r="C6038" t="str">
        <f>_xlfn.TEXTAFTER(Tabla4[[#This Row],[Escuela]],"- ",1)</f>
        <v>Ingeniería</v>
      </c>
      <c r="D6038" t="s">
        <v>1109</v>
      </c>
      <c r="E6038" t="s">
        <v>77</v>
      </c>
      <c r="F6038">
        <v>11602</v>
      </c>
      <c r="G6038" t="s">
        <v>6072</v>
      </c>
      <c r="H6038" t="s">
        <v>6527</v>
      </c>
      <c r="I6038">
        <v>1</v>
      </c>
      <c r="J6038" t="s">
        <v>4593</v>
      </c>
      <c r="K6038">
        <v>10</v>
      </c>
      <c r="L6038" t="s">
        <v>112</v>
      </c>
      <c r="M6038" t="s">
        <v>22</v>
      </c>
      <c r="N6038" t="s">
        <v>805</v>
      </c>
      <c r="O6038" t="s">
        <v>307</v>
      </c>
      <c r="P6038" t="s">
        <v>335</v>
      </c>
    </row>
    <row r="6039" spans="1:17" hidden="1" x14ac:dyDescent="0.25">
      <c r="A6039">
        <v>20438</v>
      </c>
      <c r="B6039">
        <v>202422</v>
      </c>
      <c r="C6039" t="str">
        <f>_xlfn.TEXTAFTER(Tabla4[[#This Row],[Escuela]],"- ",1)</f>
        <v>Ingeniería</v>
      </c>
      <c r="D6039" t="s">
        <v>1109</v>
      </c>
      <c r="E6039" t="s">
        <v>77</v>
      </c>
      <c r="F6039">
        <v>20438</v>
      </c>
      <c r="G6039" t="s">
        <v>6072</v>
      </c>
      <c r="H6039" t="s">
        <v>4595</v>
      </c>
      <c r="I6039">
        <v>1</v>
      </c>
      <c r="J6039" t="s">
        <v>6578</v>
      </c>
      <c r="K6039">
        <v>10</v>
      </c>
      <c r="L6039" t="s">
        <v>112</v>
      </c>
      <c r="M6039" t="s">
        <v>22</v>
      </c>
      <c r="N6039" t="s">
        <v>805</v>
      </c>
      <c r="O6039" t="s">
        <v>350</v>
      </c>
      <c r="P6039" t="s">
        <v>340</v>
      </c>
    </row>
    <row r="6040" spans="1:17" hidden="1" x14ac:dyDescent="0.25">
      <c r="A6040">
        <v>11617</v>
      </c>
      <c r="B6040">
        <v>202422</v>
      </c>
      <c r="C6040" t="str">
        <f>_xlfn.TEXTAFTER(Tabla4[[#This Row],[Escuela]],"- ",1)</f>
        <v>Ingeniería</v>
      </c>
      <c r="D6040" t="s">
        <v>1109</v>
      </c>
      <c r="E6040" t="s">
        <v>77</v>
      </c>
      <c r="F6040">
        <v>11617</v>
      </c>
      <c r="G6040" t="s">
        <v>6072</v>
      </c>
      <c r="H6040" t="s">
        <v>6579</v>
      </c>
      <c r="I6040">
        <v>1</v>
      </c>
      <c r="J6040" t="s">
        <v>6580</v>
      </c>
      <c r="K6040">
        <v>10</v>
      </c>
      <c r="L6040" t="s">
        <v>112</v>
      </c>
      <c r="M6040" t="s">
        <v>22</v>
      </c>
      <c r="N6040" t="s">
        <v>1146</v>
      </c>
      <c r="O6040" t="s">
        <v>35</v>
      </c>
      <c r="P6040" t="s">
        <v>335</v>
      </c>
      <c r="Q6040" t="s">
        <v>4618</v>
      </c>
    </row>
    <row r="6041" spans="1:17" hidden="1" x14ac:dyDescent="0.25">
      <c r="A6041">
        <v>16435</v>
      </c>
      <c r="B6041">
        <v>202422</v>
      </c>
      <c r="C6041" t="str">
        <f>_xlfn.TEXTAFTER(Tabla4[[#This Row],[Escuela]],"- ",1)</f>
        <v>Ingeniería</v>
      </c>
      <c r="D6041" t="s">
        <v>1109</v>
      </c>
      <c r="E6041" t="s">
        <v>77</v>
      </c>
      <c r="F6041">
        <v>16435</v>
      </c>
      <c r="G6041" t="s">
        <v>6072</v>
      </c>
      <c r="H6041" t="s">
        <v>6579</v>
      </c>
      <c r="I6041">
        <v>2</v>
      </c>
      <c r="J6041" t="s">
        <v>6580</v>
      </c>
      <c r="K6041">
        <v>10</v>
      </c>
      <c r="L6041" t="s">
        <v>112</v>
      </c>
      <c r="M6041" t="s">
        <v>22</v>
      </c>
      <c r="N6041" t="s">
        <v>6581</v>
      </c>
      <c r="O6041" t="s">
        <v>35</v>
      </c>
      <c r="P6041" t="s">
        <v>335</v>
      </c>
      <c r="Q6041" t="s">
        <v>6582</v>
      </c>
    </row>
    <row r="6042" spans="1:17" hidden="1" x14ac:dyDescent="0.25">
      <c r="A6042">
        <v>18611</v>
      </c>
      <c r="B6042">
        <v>202422</v>
      </c>
      <c r="C6042" t="str">
        <f>_xlfn.TEXTAFTER(Tabla4[[#This Row],[Escuela]],"- ",1)</f>
        <v>Ingeniería</v>
      </c>
      <c r="D6042" t="s">
        <v>1109</v>
      </c>
      <c r="E6042" t="s">
        <v>77</v>
      </c>
      <c r="F6042">
        <v>18611</v>
      </c>
      <c r="G6042" t="s">
        <v>6072</v>
      </c>
      <c r="H6042" t="s">
        <v>6579</v>
      </c>
      <c r="I6042">
        <v>3</v>
      </c>
      <c r="J6042" t="s">
        <v>6580</v>
      </c>
      <c r="K6042">
        <v>10</v>
      </c>
      <c r="L6042" t="s">
        <v>112</v>
      </c>
      <c r="M6042" t="s">
        <v>22</v>
      </c>
      <c r="N6042" t="s">
        <v>1146</v>
      </c>
      <c r="O6042" t="s">
        <v>35</v>
      </c>
      <c r="P6042" t="s">
        <v>335</v>
      </c>
      <c r="Q6042" t="s">
        <v>2427</v>
      </c>
    </row>
    <row r="6043" spans="1:17" hidden="1" x14ac:dyDescent="0.25">
      <c r="A6043">
        <v>18612</v>
      </c>
      <c r="B6043">
        <v>202422</v>
      </c>
      <c r="C6043" t="str">
        <f>_xlfn.TEXTAFTER(Tabla4[[#This Row],[Escuela]],"- ",1)</f>
        <v>Ingeniería</v>
      </c>
      <c r="D6043" t="s">
        <v>1109</v>
      </c>
      <c r="E6043" t="s">
        <v>77</v>
      </c>
      <c r="F6043">
        <v>18612</v>
      </c>
      <c r="G6043" t="s">
        <v>6072</v>
      </c>
      <c r="H6043" t="s">
        <v>6579</v>
      </c>
      <c r="I6043">
        <v>4</v>
      </c>
      <c r="J6043" t="s">
        <v>6580</v>
      </c>
      <c r="K6043">
        <v>10</v>
      </c>
      <c r="L6043" t="s">
        <v>112</v>
      </c>
      <c r="M6043" t="s">
        <v>22</v>
      </c>
      <c r="N6043" t="s">
        <v>1146</v>
      </c>
      <c r="O6043" t="s">
        <v>35</v>
      </c>
      <c r="P6043" t="s">
        <v>335</v>
      </c>
      <c r="Q6043" t="s">
        <v>6583</v>
      </c>
    </row>
    <row r="6044" spans="1:17" hidden="1" x14ac:dyDescent="0.25">
      <c r="A6044">
        <v>18613</v>
      </c>
      <c r="B6044">
        <v>202422</v>
      </c>
      <c r="C6044" t="str">
        <f>_xlfn.TEXTAFTER(Tabla4[[#This Row],[Escuela]],"- ",1)</f>
        <v>Ingeniería</v>
      </c>
      <c r="D6044" t="s">
        <v>1109</v>
      </c>
      <c r="E6044" t="s">
        <v>77</v>
      </c>
      <c r="F6044">
        <v>18613</v>
      </c>
      <c r="G6044" t="s">
        <v>6072</v>
      </c>
      <c r="H6044" t="s">
        <v>6579</v>
      </c>
      <c r="I6044">
        <v>5</v>
      </c>
      <c r="J6044" t="s">
        <v>6580</v>
      </c>
      <c r="K6044">
        <v>10</v>
      </c>
      <c r="L6044" t="s">
        <v>112</v>
      </c>
      <c r="M6044" t="s">
        <v>22</v>
      </c>
      <c r="N6044" t="s">
        <v>1146</v>
      </c>
      <c r="O6044" t="s">
        <v>35</v>
      </c>
      <c r="P6044" t="s">
        <v>335</v>
      </c>
      <c r="Q6044" t="s">
        <v>6507</v>
      </c>
    </row>
    <row r="6045" spans="1:17" hidden="1" x14ac:dyDescent="0.25">
      <c r="A6045">
        <v>11631</v>
      </c>
      <c r="B6045">
        <v>202422</v>
      </c>
      <c r="C6045" t="str">
        <f>_xlfn.TEXTAFTER(Tabla4[[#This Row],[Escuela]],"- ",1)</f>
        <v>Ingeniería</v>
      </c>
      <c r="D6045" t="s">
        <v>1109</v>
      </c>
      <c r="E6045" t="s">
        <v>77</v>
      </c>
      <c r="F6045">
        <v>11631</v>
      </c>
      <c r="G6045" t="s">
        <v>6072</v>
      </c>
      <c r="H6045" t="s">
        <v>6584</v>
      </c>
      <c r="I6045">
        <v>1</v>
      </c>
      <c r="J6045" t="s">
        <v>6585</v>
      </c>
      <c r="K6045">
        <v>10</v>
      </c>
      <c r="L6045" t="s">
        <v>112</v>
      </c>
      <c r="M6045" t="s">
        <v>22</v>
      </c>
      <c r="N6045" t="s">
        <v>805</v>
      </c>
      <c r="O6045" t="s">
        <v>258</v>
      </c>
      <c r="P6045" t="s">
        <v>1297</v>
      </c>
    </row>
    <row r="6046" spans="1:17" hidden="1" x14ac:dyDescent="0.25">
      <c r="A6046">
        <v>11636</v>
      </c>
      <c r="B6046">
        <v>202422</v>
      </c>
      <c r="C6046" t="str">
        <f>_xlfn.TEXTAFTER(Tabla4[[#This Row],[Escuela]],"- ",1)</f>
        <v>Ingeniería</v>
      </c>
      <c r="D6046" t="s">
        <v>1109</v>
      </c>
      <c r="E6046" t="s">
        <v>77</v>
      </c>
      <c r="F6046">
        <v>11636</v>
      </c>
      <c r="G6046" t="s">
        <v>6072</v>
      </c>
      <c r="H6046" t="s">
        <v>6586</v>
      </c>
      <c r="I6046">
        <v>1</v>
      </c>
      <c r="J6046" t="s">
        <v>6587</v>
      </c>
      <c r="K6046">
        <v>10</v>
      </c>
      <c r="L6046" t="s">
        <v>112</v>
      </c>
      <c r="M6046" t="s">
        <v>22</v>
      </c>
      <c r="N6046" t="s">
        <v>6506</v>
      </c>
      <c r="O6046" t="s">
        <v>264</v>
      </c>
      <c r="Q6046" t="s">
        <v>1149</v>
      </c>
    </row>
    <row r="6047" spans="1:17" hidden="1" x14ac:dyDescent="0.25">
      <c r="A6047">
        <v>23997</v>
      </c>
      <c r="B6047">
        <v>202422</v>
      </c>
      <c r="C6047" t="str">
        <f>_xlfn.TEXTAFTER(Tabla4[[#This Row],[Escuela]],"- ",1)</f>
        <v>Ingeniería</v>
      </c>
      <c r="D6047" t="s">
        <v>1109</v>
      </c>
      <c r="E6047" t="s">
        <v>77</v>
      </c>
      <c r="F6047">
        <v>23997</v>
      </c>
      <c r="G6047" t="s">
        <v>6072</v>
      </c>
      <c r="H6047" t="s">
        <v>6586</v>
      </c>
      <c r="I6047">
        <v>2</v>
      </c>
      <c r="J6047" t="s">
        <v>6587</v>
      </c>
      <c r="K6047">
        <v>10</v>
      </c>
      <c r="L6047" t="s">
        <v>112</v>
      </c>
      <c r="M6047" t="s">
        <v>22</v>
      </c>
      <c r="N6047" t="s">
        <v>6506</v>
      </c>
      <c r="O6047" t="s">
        <v>264</v>
      </c>
      <c r="Q6047" t="s">
        <v>1415</v>
      </c>
    </row>
    <row r="6048" spans="1:17" hidden="1" x14ac:dyDescent="0.25">
      <c r="A6048">
        <v>21488</v>
      </c>
      <c r="B6048">
        <v>202422</v>
      </c>
      <c r="C6048" t="str">
        <f>_xlfn.TEXTAFTER(Tabla4[[#This Row],[Escuela]],"- ",1)</f>
        <v>Ingeniería</v>
      </c>
      <c r="D6048" t="s">
        <v>1109</v>
      </c>
      <c r="E6048" t="s">
        <v>77</v>
      </c>
      <c r="F6048">
        <v>21488</v>
      </c>
      <c r="G6048" t="s">
        <v>6072</v>
      </c>
      <c r="H6048" t="s">
        <v>6488</v>
      </c>
      <c r="I6048">
        <v>1</v>
      </c>
      <c r="J6048" t="s">
        <v>6489</v>
      </c>
      <c r="K6048">
        <v>5</v>
      </c>
      <c r="L6048" t="s">
        <v>112</v>
      </c>
      <c r="M6048" t="s">
        <v>22</v>
      </c>
      <c r="N6048" t="s">
        <v>23</v>
      </c>
      <c r="O6048" t="s">
        <v>38</v>
      </c>
    </row>
    <row r="6049" spans="1:18" hidden="1" x14ac:dyDescent="0.25">
      <c r="A6049">
        <v>24055</v>
      </c>
      <c r="B6049">
        <v>202422</v>
      </c>
      <c r="C6049" t="str">
        <f>_xlfn.TEXTAFTER(Tabla4[[#This Row],[Escuela]],"- ",1)</f>
        <v>Ingeniería</v>
      </c>
      <c r="D6049" t="s">
        <v>1109</v>
      </c>
      <c r="E6049" t="s">
        <v>77</v>
      </c>
      <c r="F6049">
        <v>24055</v>
      </c>
      <c r="G6049" t="s">
        <v>6072</v>
      </c>
      <c r="H6049" t="s">
        <v>6490</v>
      </c>
      <c r="I6049">
        <v>1</v>
      </c>
      <c r="J6049" t="s">
        <v>6489</v>
      </c>
      <c r="K6049">
        <v>5</v>
      </c>
      <c r="L6049" t="s">
        <v>112</v>
      </c>
      <c r="M6049" t="s">
        <v>22</v>
      </c>
      <c r="N6049" t="s">
        <v>23</v>
      </c>
    </row>
    <row r="6050" spans="1:18" hidden="1" x14ac:dyDescent="0.25">
      <c r="A6050">
        <v>21490</v>
      </c>
      <c r="B6050">
        <v>202422</v>
      </c>
      <c r="C6050" t="str">
        <f>_xlfn.TEXTAFTER(Tabla4[[#This Row],[Escuela]],"- ",1)</f>
        <v>Ingeniería</v>
      </c>
      <c r="D6050" t="s">
        <v>1109</v>
      </c>
      <c r="E6050" t="s">
        <v>77</v>
      </c>
      <c r="F6050">
        <v>21490</v>
      </c>
      <c r="G6050" t="s">
        <v>6072</v>
      </c>
      <c r="H6050" t="s">
        <v>6491</v>
      </c>
      <c r="I6050">
        <v>1</v>
      </c>
      <c r="J6050" t="s">
        <v>6479</v>
      </c>
      <c r="K6050">
        <v>10</v>
      </c>
      <c r="L6050" t="s">
        <v>112</v>
      </c>
      <c r="M6050" t="s">
        <v>22</v>
      </c>
      <c r="N6050" t="s">
        <v>23</v>
      </c>
      <c r="O6050" t="s">
        <v>38</v>
      </c>
    </row>
    <row r="6051" spans="1:18" hidden="1" x14ac:dyDescent="0.25">
      <c r="A6051">
        <v>21753</v>
      </c>
      <c r="B6051">
        <v>202422</v>
      </c>
      <c r="C6051" t="str">
        <f>_xlfn.TEXTAFTER(Tabla4[[#This Row],[Escuela]],"- ",1)</f>
        <v>Ingeniería</v>
      </c>
      <c r="D6051" t="s">
        <v>1109</v>
      </c>
      <c r="E6051" t="s">
        <v>77</v>
      </c>
      <c r="F6051">
        <v>21753</v>
      </c>
      <c r="G6051" t="s">
        <v>6072</v>
      </c>
      <c r="H6051" t="s">
        <v>6492</v>
      </c>
      <c r="I6051">
        <v>1</v>
      </c>
      <c r="J6051" t="s">
        <v>6479</v>
      </c>
      <c r="K6051">
        <v>10</v>
      </c>
      <c r="L6051" t="s">
        <v>112</v>
      </c>
      <c r="M6051" t="s">
        <v>22</v>
      </c>
      <c r="N6051" t="s">
        <v>23</v>
      </c>
    </row>
    <row r="6052" spans="1:18" hidden="1" x14ac:dyDescent="0.25">
      <c r="A6052">
        <v>24056</v>
      </c>
      <c r="B6052">
        <v>202422</v>
      </c>
      <c r="C6052" t="str">
        <f>_xlfn.TEXTAFTER(Tabla4[[#This Row],[Escuela]],"- ",1)</f>
        <v>Ingeniería</v>
      </c>
      <c r="D6052" t="s">
        <v>1109</v>
      </c>
      <c r="E6052" t="s">
        <v>77</v>
      </c>
      <c r="F6052">
        <v>24056</v>
      </c>
      <c r="G6052" t="s">
        <v>6072</v>
      </c>
      <c r="H6052" t="s">
        <v>6493</v>
      </c>
      <c r="I6052">
        <v>1</v>
      </c>
      <c r="J6052" t="s">
        <v>6479</v>
      </c>
      <c r="K6052">
        <v>10</v>
      </c>
      <c r="L6052" t="s">
        <v>112</v>
      </c>
      <c r="M6052" t="s">
        <v>22</v>
      </c>
      <c r="N6052" t="s">
        <v>23</v>
      </c>
    </row>
    <row r="6053" spans="1:18" hidden="1" x14ac:dyDescent="0.25">
      <c r="A6053">
        <v>24057</v>
      </c>
      <c r="B6053">
        <v>202422</v>
      </c>
      <c r="C6053" t="str">
        <f>_xlfn.TEXTAFTER(Tabla4[[#This Row],[Escuela]],"- ",1)</f>
        <v>Ingeniería</v>
      </c>
      <c r="D6053" t="s">
        <v>1109</v>
      </c>
      <c r="E6053" t="s">
        <v>77</v>
      </c>
      <c r="F6053">
        <v>24057</v>
      </c>
      <c r="G6053" t="s">
        <v>6084</v>
      </c>
      <c r="H6053" t="s">
        <v>1963</v>
      </c>
      <c r="I6053">
        <v>1</v>
      </c>
      <c r="J6053" t="s">
        <v>6479</v>
      </c>
      <c r="K6053">
        <v>20</v>
      </c>
      <c r="L6053" t="s">
        <v>112</v>
      </c>
      <c r="M6053" t="s">
        <v>22</v>
      </c>
      <c r="N6053" t="s">
        <v>23</v>
      </c>
    </row>
    <row r="6054" spans="1:18" hidden="1" x14ac:dyDescent="0.25">
      <c r="A6054">
        <v>12489</v>
      </c>
      <c r="B6054">
        <v>202422</v>
      </c>
      <c r="C6054" t="str">
        <f>_xlfn.TEXTAFTER(Tabla4[[#This Row],[Escuela]],"- ",1)</f>
        <v>Ingeniería</v>
      </c>
      <c r="D6054" t="s">
        <v>1109</v>
      </c>
      <c r="E6054" t="s">
        <v>77</v>
      </c>
      <c r="F6054">
        <v>12489</v>
      </c>
      <c r="G6054" t="s">
        <v>6084</v>
      </c>
      <c r="H6054" t="s">
        <v>1908</v>
      </c>
      <c r="I6054">
        <v>1</v>
      </c>
      <c r="J6054" t="s">
        <v>6588</v>
      </c>
      <c r="K6054">
        <v>10</v>
      </c>
      <c r="L6054" t="s">
        <v>112</v>
      </c>
      <c r="M6054" t="s">
        <v>22</v>
      </c>
      <c r="N6054" t="s">
        <v>1139</v>
      </c>
      <c r="O6054" t="s">
        <v>264</v>
      </c>
      <c r="P6054" t="s">
        <v>516</v>
      </c>
      <c r="R6054" t="s">
        <v>1475</v>
      </c>
    </row>
    <row r="6055" spans="1:18" hidden="1" x14ac:dyDescent="0.25">
      <c r="A6055">
        <v>12511</v>
      </c>
      <c r="B6055">
        <v>202422</v>
      </c>
      <c r="C6055" t="str">
        <f>_xlfn.TEXTAFTER(Tabla4[[#This Row],[Escuela]],"- ",1)</f>
        <v>Ingeniería</v>
      </c>
      <c r="D6055" t="s">
        <v>1109</v>
      </c>
      <c r="E6055" t="s">
        <v>77</v>
      </c>
      <c r="F6055">
        <v>12511</v>
      </c>
      <c r="G6055" t="s">
        <v>6084</v>
      </c>
      <c r="H6055" t="s">
        <v>1908</v>
      </c>
      <c r="I6055">
        <v>2</v>
      </c>
      <c r="J6055" t="s">
        <v>6588</v>
      </c>
      <c r="K6055">
        <v>10</v>
      </c>
      <c r="L6055" t="s">
        <v>112</v>
      </c>
      <c r="M6055" t="s">
        <v>22</v>
      </c>
      <c r="N6055" t="s">
        <v>1139</v>
      </c>
      <c r="O6055" t="s">
        <v>258</v>
      </c>
      <c r="P6055" t="s">
        <v>516</v>
      </c>
      <c r="R6055" t="s">
        <v>4942</v>
      </c>
    </row>
    <row r="6056" spans="1:18" hidden="1" x14ac:dyDescent="0.25">
      <c r="A6056">
        <v>26171</v>
      </c>
      <c r="B6056">
        <v>202422</v>
      </c>
      <c r="C6056" t="str">
        <f>_xlfn.TEXTAFTER(Tabla4[[#This Row],[Escuela]],"- ",1)</f>
        <v>Ingeniería</v>
      </c>
      <c r="D6056" t="s">
        <v>1109</v>
      </c>
      <c r="E6056" t="s">
        <v>77</v>
      </c>
      <c r="F6056">
        <v>26171</v>
      </c>
      <c r="G6056" t="s">
        <v>6084</v>
      </c>
      <c r="H6056" t="s">
        <v>1908</v>
      </c>
      <c r="I6056">
        <v>3</v>
      </c>
      <c r="J6056" t="s">
        <v>6588</v>
      </c>
      <c r="K6056">
        <v>10</v>
      </c>
      <c r="L6056" t="s">
        <v>112</v>
      </c>
      <c r="M6056" t="s">
        <v>22</v>
      </c>
      <c r="N6056" t="s">
        <v>1139</v>
      </c>
      <c r="O6056" t="s">
        <v>343</v>
      </c>
      <c r="P6056" t="s">
        <v>516</v>
      </c>
      <c r="R6056" t="s">
        <v>3902</v>
      </c>
    </row>
    <row r="6057" spans="1:18" hidden="1" x14ac:dyDescent="0.25">
      <c r="A6057">
        <v>12505</v>
      </c>
      <c r="B6057">
        <v>202422</v>
      </c>
      <c r="C6057" t="str">
        <f>_xlfn.TEXTAFTER(Tabla4[[#This Row],[Escuela]],"- ",1)</f>
        <v>Ingeniería</v>
      </c>
      <c r="D6057" t="s">
        <v>1109</v>
      </c>
      <c r="E6057" t="s">
        <v>77</v>
      </c>
      <c r="F6057">
        <v>12505</v>
      </c>
      <c r="G6057" t="s">
        <v>6084</v>
      </c>
      <c r="H6057" t="s">
        <v>1908</v>
      </c>
      <c r="I6057">
        <v>4</v>
      </c>
      <c r="J6057" t="s">
        <v>6588</v>
      </c>
      <c r="K6057">
        <v>10</v>
      </c>
      <c r="L6057" t="s">
        <v>112</v>
      </c>
      <c r="M6057" t="s">
        <v>22</v>
      </c>
      <c r="N6057" t="s">
        <v>1139</v>
      </c>
      <c r="O6057" t="s">
        <v>898</v>
      </c>
      <c r="P6057" t="s">
        <v>516</v>
      </c>
      <c r="R6057" t="s">
        <v>2419</v>
      </c>
    </row>
    <row r="6058" spans="1:18" hidden="1" x14ac:dyDescent="0.25">
      <c r="A6058">
        <v>30964</v>
      </c>
      <c r="B6058">
        <v>202422</v>
      </c>
      <c r="C6058" t="str">
        <f>_xlfn.TEXTAFTER(Tabla4[[#This Row],[Escuela]],"- ",1)</f>
        <v>Ingeniería</v>
      </c>
      <c r="D6058" t="s">
        <v>1109</v>
      </c>
      <c r="E6058" t="s">
        <v>77</v>
      </c>
      <c r="F6058">
        <v>30964</v>
      </c>
      <c r="G6058" t="s">
        <v>6084</v>
      </c>
      <c r="H6058" t="s">
        <v>1908</v>
      </c>
      <c r="I6058">
        <v>5</v>
      </c>
      <c r="J6058" t="s">
        <v>6588</v>
      </c>
      <c r="K6058">
        <v>10</v>
      </c>
      <c r="L6058" t="s">
        <v>112</v>
      </c>
      <c r="M6058" t="s">
        <v>22</v>
      </c>
      <c r="N6058" t="s">
        <v>1139</v>
      </c>
      <c r="O6058" t="s">
        <v>901</v>
      </c>
      <c r="P6058" t="s">
        <v>516</v>
      </c>
      <c r="R6058" t="s">
        <v>5601</v>
      </c>
    </row>
    <row r="6059" spans="1:18" hidden="1" x14ac:dyDescent="0.25">
      <c r="A6059">
        <v>24622</v>
      </c>
      <c r="B6059">
        <v>202422</v>
      </c>
      <c r="C6059" t="str">
        <f>_xlfn.TEXTAFTER(Tabla4[[#This Row],[Escuela]],"- ",1)</f>
        <v>Ingeniería</v>
      </c>
      <c r="D6059" t="s">
        <v>1109</v>
      </c>
      <c r="E6059" t="s">
        <v>77</v>
      </c>
      <c r="F6059">
        <v>24622</v>
      </c>
      <c r="G6059" t="s">
        <v>6084</v>
      </c>
      <c r="H6059" t="s">
        <v>6589</v>
      </c>
      <c r="I6059">
        <v>1</v>
      </c>
      <c r="J6059" t="s">
        <v>1259</v>
      </c>
      <c r="K6059">
        <v>10</v>
      </c>
      <c r="L6059" t="s">
        <v>112</v>
      </c>
      <c r="M6059" t="s">
        <v>22</v>
      </c>
      <c r="N6059" t="s">
        <v>805</v>
      </c>
      <c r="O6059" t="s">
        <v>264</v>
      </c>
      <c r="P6059" t="s">
        <v>344</v>
      </c>
    </row>
    <row r="6060" spans="1:18" hidden="1" x14ac:dyDescent="0.25">
      <c r="A6060">
        <v>12527</v>
      </c>
      <c r="B6060">
        <v>202422</v>
      </c>
      <c r="C6060" t="str">
        <f>_xlfn.TEXTAFTER(Tabla4[[#This Row],[Escuela]],"- ",1)</f>
        <v>Ingeniería</v>
      </c>
      <c r="D6060" t="s">
        <v>1109</v>
      </c>
      <c r="E6060" t="s">
        <v>77</v>
      </c>
      <c r="F6060">
        <v>12527</v>
      </c>
      <c r="G6060" t="s">
        <v>6084</v>
      </c>
      <c r="H6060" t="s">
        <v>6589</v>
      </c>
      <c r="I6060">
        <v>2</v>
      </c>
      <c r="J6060" t="s">
        <v>1259</v>
      </c>
      <c r="K6060">
        <v>10</v>
      </c>
      <c r="L6060" t="s">
        <v>112</v>
      </c>
      <c r="M6060" t="s">
        <v>22</v>
      </c>
      <c r="N6060" t="s">
        <v>805</v>
      </c>
      <c r="O6060" t="s">
        <v>258</v>
      </c>
      <c r="P6060" t="s">
        <v>1297</v>
      </c>
    </row>
    <row r="6061" spans="1:18" hidden="1" x14ac:dyDescent="0.25">
      <c r="A6061">
        <v>24620</v>
      </c>
      <c r="B6061">
        <v>202422</v>
      </c>
      <c r="C6061" t="str">
        <f>_xlfn.TEXTAFTER(Tabla4[[#This Row],[Escuela]],"- ",1)</f>
        <v>Ingeniería</v>
      </c>
      <c r="D6061" t="s">
        <v>1109</v>
      </c>
      <c r="E6061" t="s">
        <v>77</v>
      </c>
      <c r="F6061">
        <v>24620</v>
      </c>
      <c r="G6061" t="s">
        <v>6084</v>
      </c>
      <c r="H6061" t="s">
        <v>6589</v>
      </c>
      <c r="I6061">
        <v>3</v>
      </c>
      <c r="J6061" t="s">
        <v>1259</v>
      </c>
      <c r="K6061">
        <v>10</v>
      </c>
      <c r="L6061" t="s">
        <v>112</v>
      </c>
      <c r="M6061" t="s">
        <v>22</v>
      </c>
      <c r="N6061" t="s">
        <v>805</v>
      </c>
      <c r="O6061" t="s">
        <v>901</v>
      </c>
      <c r="P6061" t="s">
        <v>495</v>
      </c>
    </row>
    <row r="6062" spans="1:18" hidden="1" x14ac:dyDescent="0.25">
      <c r="A6062">
        <v>31078</v>
      </c>
      <c r="B6062">
        <v>202422</v>
      </c>
      <c r="C6062" t="str">
        <f>_xlfn.TEXTAFTER(Tabla4[[#This Row],[Escuela]],"- ",1)</f>
        <v>Ingeniería</v>
      </c>
      <c r="D6062" t="s">
        <v>1109</v>
      </c>
      <c r="E6062" t="s">
        <v>77</v>
      </c>
      <c r="F6062">
        <v>31078</v>
      </c>
      <c r="G6062" t="s">
        <v>6084</v>
      </c>
      <c r="H6062" t="s">
        <v>6589</v>
      </c>
      <c r="I6062">
        <v>4</v>
      </c>
      <c r="J6062" t="s">
        <v>1259</v>
      </c>
      <c r="K6062">
        <v>10</v>
      </c>
      <c r="L6062" t="s">
        <v>112</v>
      </c>
      <c r="M6062" t="s">
        <v>22</v>
      </c>
      <c r="N6062" t="s">
        <v>805</v>
      </c>
      <c r="O6062" t="s">
        <v>901</v>
      </c>
      <c r="P6062" t="s">
        <v>495</v>
      </c>
    </row>
    <row r="6063" spans="1:18" hidden="1" x14ac:dyDescent="0.25">
      <c r="A6063">
        <v>31079</v>
      </c>
      <c r="B6063">
        <v>202422</v>
      </c>
      <c r="C6063" t="str">
        <f>_xlfn.TEXTAFTER(Tabla4[[#This Row],[Escuela]],"- ",1)</f>
        <v>Ingeniería</v>
      </c>
      <c r="D6063" t="s">
        <v>1109</v>
      </c>
      <c r="E6063" t="s">
        <v>77</v>
      </c>
      <c r="F6063">
        <v>31079</v>
      </c>
      <c r="G6063" t="s">
        <v>6084</v>
      </c>
      <c r="H6063" t="s">
        <v>6589</v>
      </c>
      <c r="I6063">
        <v>5</v>
      </c>
      <c r="J6063" t="s">
        <v>1259</v>
      </c>
      <c r="K6063">
        <v>10</v>
      </c>
      <c r="L6063" t="s">
        <v>112</v>
      </c>
      <c r="M6063" t="s">
        <v>22</v>
      </c>
    </row>
    <row r="6064" spans="1:18" hidden="1" x14ac:dyDescent="0.25">
      <c r="A6064">
        <v>16920</v>
      </c>
      <c r="B6064">
        <v>202422</v>
      </c>
      <c r="C6064" t="str">
        <f>_xlfn.TEXTAFTER(Tabla4[[#This Row],[Escuela]],"- ",1)</f>
        <v>Ingeniería</v>
      </c>
      <c r="D6064" t="s">
        <v>1109</v>
      </c>
      <c r="E6064" t="s">
        <v>77</v>
      </c>
      <c r="F6064">
        <v>16920</v>
      </c>
      <c r="G6064" t="s">
        <v>6084</v>
      </c>
      <c r="H6064" t="s">
        <v>3163</v>
      </c>
      <c r="I6064">
        <v>1</v>
      </c>
      <c r="J6064" t="s">
        <v>6590</v>
      </c>
      <c r="K6064">
        <v>10</v>
      </c>
      <c r="L6064" t="s">
        <v>112</v>
      </c>
      <c r="M6064" t="s">
        <v>22</v>
      </c>
      <c r="N6064" t="s">
        <v>23</v>
      </c>
      <c r="O6064" t="s">
        <v>1328</v>
      </c>
    </row>
    <row r="6065" spans="1:18" hidden="1" x14ac:dyDescent="0.25">
      <c r="A6065">
        <v>24010</v>
      </c>
      <c r="B6065">
        <v>202422</v>
      </c>
      <c r="C6065" t="str">
        <f>_xlfn.TEXTAFTER(Tabla4[[#This Row],[Escuela]],"- ",1)</f>
        <v>Ingeniería</v>
      </c>
      <c r="D6065" t="s">
        <v>1109</v>
      </c>
      <c r="E6065" t="s">
        <v>77</v>
      </c>
      <c r="F6065">
        <v>24010</v>
      </c>
      <c r="G6065" t="s">
        <v>6084</v>
      </c>
      <c r="H6065" t="s">
        <v>5690</v>
      </c>
      <c r="I6065">
        <v>1</v>
      </c>
      <c r="J6065" t="s">
        <v>6591</v>
      </c>
      <c r="K6065">
        <v>10</v>
      </c>
      <c r="L6065" t="s">
        <v>112</v>
      </c>
      <c r="M6065" t="s">
        <v>22</v>
      </c>
      <c r="N6065" t="s">
        <v>23</v>
      </c>
      <c r="O6065" t="s">
        <v>381</v>
      </c>
    </row>
    <row r="6066" spans="1:18" hidden="1" x14ac:dyDescent="0.25">
      <c r="A6066">
        <v>14791</v>
      </c>
      <c r="B6066">
        <v>202422</v>
      </c>
      <c r="C6066" t="str">
        <f>_xlfn.TEXTAFTER(Tabla4[[#This Row],[Escuela]],"- ",1)</f>
        <v>Ingeniería</v>
      </c>
      <c r="D6066" t="s">
        <v>1109</v>
      </c>
      <c r="E6066" t="s">
        <v>77</v>
      </c>
      <c r="F6066">
        <v>14791</v>
      </c>
      <c r="G6066" t="s">
        <v>6084</v>
      </c>
      <c r="H6066" t="s">
        <v>6592</v>
      </c>
      <c r="I6066">
        <v>1</v>
      </c>
      <c r="J6066" t="s">
        <v>1234</v>
      </c>
      <c r="K6066">
        <v>10</v>
      </c>
      <c r="L6066" t="s">
        <v>112</v>
      </c>
      <c r="M6066" t="s">
        <v>22</v>
      </c>
      <c r="N6066" t="s">
        <v>6233</v>
      </c>
      <c r="O6066" t="s">
        <v>350</v>
      </c>
      <c r="R6066" t="s">
        <v>4945</v>
      </c>
    </row>
    <row r="6067" spans="1:18" hidden="1" x14ac:dyDescent="0.25">
      <c r="A6067">
        <v>16922</v>
      </c>
      <c r="B6067">
        <v>202422</v>
      </c>
      <c r="C6067" t="str">
        <f>_xlfn.TEXTAFTER(Tabla4[[#This Row],[Escuela]],"- ",1)</f>
        <v>Ingeniería</v>
      </c>
      <c r="D6067" t="s">
        <v>1109</v>
      </c>
      <c r="E6067" t="s">
        <v>77</v>
      </c>
      <c r="F6067">
        <v>16922</v>
      </c>
      <c r="G6067" t="s">
        <v>6084</v>
      </c>
      <c r="H6067" t="s">
        <v>6593</v>
      </c>
      <c r="I6067">
        <v>1</v>
      </c>
      <c r="J6067" t="s">
        <v>6594</v>
      </c>
      <c r="K6067">
        <v>10</v>
      </c>
      <c r="L6067" t="s">
        <v>112</v>
      </c>
      <c r="M6067" t="s">
        <v>22</v>
      </c>
      <c r="N6067" t="s">
        <v>2402</v>
      </c>
      <c r="O6067" t="s">
        <v>258</v>
      </c>
      <c r="R6067" t="s">
        <v>4942</v>
      </c>
    </row>
    <row r="6068" spans="1:18" hidden="1" x14ac:dyDescent="0.25">
      <c r="A6068">
        <v>26652</v>
      </c>
      <c r="B6068">
        <v>202422</v>
      </c>
      <c r="C6068" t="str">
        <f>_xlfn.TEXTAFTER(Tabla4[[#This Row],[Escuela]],"- ",1)</f>
        <v>Ingeniería</v>
      </c>
      <c r="D6068" t="s">
        <v>1109</v>
      </c>
      <c r="E6068" t="s">
        <v>77</v>
      </c>
      <c r="F6068">
        <v>26652</v>
      </c>
      <c r="G6068" t="s">
        <v>6084</v>
      </c>
      <c r="H6068" t="s">
        <v>6593</v>
      </c>
      <c r="I6068">
        <v>2</v>
      </c>
      <c r="J6068" t="s">
        <v>6594</v>
      </c>
      <c r="K6068">
        <v>10</v>
      </c>
      <c r="L6068" t="s">
        <v>112</v>
      </c>
      <c r="M6068" t="s">
        <v>22</v>
      </c>
      <c r="N6068" t="s">
        <v>2402</v>
      </c>
      <c r="O6068" t="s">
        <v>258</v>
      </c>
      <c r="R6068" t="s">
        <v>4942</v>
      </c>
    </row>
    <row r="6069" spans="1:18" hidden="1" x14ac:dyDescent="0.25">
      <c r="A6069">
        <v>29457</v>
      </c>
      <c r="B6069">
        <v>202422</v>
      </c>
      <c r="C6069" t="str">
        <f>_xlfn.TEXTAFTER(Tabla4[[#This Row],[Escuela]],"- ",1)</f>
        <v>Ingeniería</v>
      </c>
      <c r="D6069" t="s">
        <v>1109</v>
      </c>
      <c r="E6069" t="s">
        <v>77</v>
      </c>
      <c r="F6069">
        <v>29457</v>
      </c>
      <c r="G6069" t="s">
        <v>6084</v>
      </c>
      <c r="H6069" t="s">
        <v>1550</v>
      </c>
      <c r="I6069">
        <v>1</v>
      </c>
      <c r="J6069" t="s">
        <v>6595</v>
      </c>
      <c r="K6069">
        <v>10</v>
      </c>
      <c r="L6069" t="s">
        <v>112</v>
      </c>
      <c r="M6069" t="s">
        <v>22</v>
      </c>
      <c r="N6069" t="s">
        <v>805</v>
      </c>
      <c r="O6069" t="s">
        <v>264</v>
      </c>
      <c r="P6069" t="s">
        <v>344</v>
      </c>
    </row>
    <row r="6070" spans="1:18" hidden="1" x14ac:dyDescent="0.25">
      <c r="A6070">
        <v>13511</v>
      </c>
      <c r="B6070">
        <v>202422</v>
      </c>
      <c r="C6070" t="str">
        <f>_xlfn.TEXTAFTER(Tabla4[[#This Row],[Escuela]],"- ",1)</f>
        <v>Ingeniería</v>
      </c>
      <c r="D6070" t="s">
        <v>1109</v>
      </c>
      <c r="E6070" t="s">
        <v>77</v>
      </c>
      <c r="F6070">
        <v>13511</v>
      </c>
      <c r="G6070" t="s">
        <v>6084</v>
      </c>
      <c r="H6070" t="s">
        <v>1550</v>
      </c>
      <c r="I6070">
        <v>2</v>
      </c>
      <c r="J6070" t="s">
        <v>6595</v>
      </c>
      <c r="K6070">
        <v>10</v>
      </c>
      <c r="L6070" t="s">
        <v>112</v>
      </c>
      <c r="M6070" t="s">
        <v>22</v>
      </c>
      <c r="N6070" t="s">
        <v>805</v>
      </c>
      <c r="O6070" t="s">
        <v>898</v>
      </c>
      <c r="P6070" t="s">
        <v>1147</v>
      </c>
    </row>
    <row r="6071" spans="1:18" hidden="1" x14ac:dyDescent="0.25">
      <c r="A6071">
        <v>13509</v>
      </c>
      <c r="B6071">
        <v>202422</v>
      </c>
      <c r="C6071" t="str">
        <f>_xlfn.TEXTAFTER(Tabla4[[#This Row],[Escuela]],"- ",1)</f>
        <v>Ingeniería</v>
      </c>
      <c r="D6071" t="s">
        <v>1109</v>
      </c>
      <c r="E6071" t="s">
        <v>77</v>
      </c>
      <c r="F6071">
        <v>13509</v>
      </c>
      <c r="G6071" t="s">
        <v>6084</v>
      </c>
      <c r="H6071" t="s">
        <v>1550</v>
      </c>
      <c r="I6071">
        <v>3</v>
      </c>
      <c r="J6071" t="s">
        <v>6595</v>
      </c>
      <c r="K6071">
        <v>10</v>
      </c>
      <c r="L6071" t="s">
        <v>112</v>
      </c>
      <c r="M6071" t="s">
        <v>22</v>
      </c>
      <c r="N6071" t="s">
        <v>805</v>
      </c>
      <c r="O6071" t="s">
        <v>258</v>
      </c>
      <c r="P6071" t="s">
        <v>1297</v>
      </c>
    </row>
    <row r="6072" spans="1:18" hidden="1" x14ac:dyDescent="0.25">
      <c r="A6072">
        <v>26264</v>
      </c>
      <c r="B6072">
        <v>202422</v>
      </c>
      <c r="C6072" t="str">
        <f>_xlfn.TEXTAFTER(Tabla4[[#This Row],[Escuela]],"- ",1)</f>
        <v>Ingeniería</v>
      </c>
      <c r="D6072" t="s">
        <v>1109</v>
      </c>
      <c r="E6072" t="s">
        <v>77</v>
      </c>
      <c r="F6072">
        <v>26264</v>
      </c>
      <c r="G6072" t="s">
        <v>6084</v>
      </c>
      <c r="H6072" t="s">
        <v>1550</v>
      </c>
      <c r="I6072">
        <v>4</v>
      </c>
      <c r="J6072" t="s">
        <v>6595</v>
      </c>
      <c r="K6072">
        <v>10</v>
      </c>
      <c r="L6072" t="s">
        <v>112</v>
      </c>
      <c r="M6072" t="s">
        <v>22</v>
      </c>
      <c r="N6072" t="s">
        <v>805</v>
      </c>
      <c r="O6072" t="s">
        <v>343</v>
      </c>
      <c r="P6072" t="s">
        <v>1147</v>
      </c>
    </row>
    <row r="6073" spans="1:18" hidden="1" x14ac:dyDescent="0.25">
      <c r="A6073">
        <v>19961</v>
      </c>
      <c r="B6073">
        <v>202422</v>
      </c>
      <c r="C6073" t="str">
        <f>_xlfn.TEXTAFTER(Tabla4[[#This Row],[Escuela]],"- ",1)</f>
        <v>Ingeniería</v>
      </c>
      <c r="D6073" t="s">
        <v>1109</v>
      </c>
      <c r="E6073" t="s">
        <v>77</v>
      </c>
      <c r="F6073">
        <v>19961</v>
      </c>
      <c r="G6073" t="s">
        <v>6084</v>
      </c>
      <c r="H6073" t="s">
        <v>6596</v>
      </c>
      <c r="I6073">
        <v>1</v>
      </c>
      <c r="J6073" t="s">
        <v>6597</v>
      </c>
      <c r="K6073">
        <v>10</v>
      </c>
      <c r="L6073" t="s">
        <v>112</v>
      </c>
      <c r="M6073" t="s">
        <v>22</v>
      </c>
    </row>
    <row r="6074" spans="1:18" hidden="1" x14ac:dyDescent="0.25">
      <c r="A6074">
        <v>13516</v>
      </c>
      <c r="B6074">
        <v>202422</v>
      </c>
      <c r="C6074" t="str">
        <f>_xlfn.TEXTAFTER(Tabla4[[#This Row],[Escuela]],"- ",1)</f>
        <v>Ingeniería</v>
      </c>
      <c r="D6074" t="s">
        <v>1109</v>
      </c>
      <c r="E6074" t="s">
        <v>77</v>
      </c>
      <c r="F6074">
        <v>13516</v>
      </c>
      <c r="G6074" t="s">
        <v>6084</v>
      </c>
      <c r="H6074" t="s">
        <v>6598</v>
      </c>
      <c r="I6074">
        <v>1</v>
      </c>
      <c r="J6074" t="s">
        <v>6599</v>
      </c>
      <c r="K6074">
        <v>10</v>
      </c>
      <c r="L6074" t="s">
        <v>112</v>
      </c>
      <c r="M6074" t="s">
        <v>22</v>
      </c>
      <c r="N6074" t="s">
        <v>2402</v>
      </c>
      <c r="O6074" t="s">
        <v>901</v>
      </c>
      <c r="R6074" t="s">
        <v>5601</v>
      </c>
    </row>
    <row r="6075" spans="1:18" hidden="1" x14ac:dyDescent="0.25">
      <c r="A6075">
        <v>13518</v>
      </c>
      <c r="B6075">
        <v>202422</v>
      </c>
      <c r="C6075" t="str">
        <f>_xlfn.TEXTAFTER(Tabla4[[#This Row],[Escuela]],"- ",1)</f>
        <v>Ingeniería</v>
      </c>
      <c r="D6075" t="s">
        <v>1109</v>
      </c>
      <c r="E6075" t="s">
        <v>77</v>
      </c>
      <c r="F6075">
        <v>13518</v>
      </c>
      <c r="G6075" t="s">
        <v>6084</v>
      </c>
      <c r="H6075" t="s">
        <v>6598</v>
      </c>
      <c r="I6075">
        <v>2</v>
      </c>
      <c r="J6075" t="s">
        <v>6599</v>
      </c>
      <c r="K6075">
        <v>10</v>
      </c>
      <c r="L6075" t="s">
        <v>112</v>
      </c>
      <c r="M6075" t="s">
        <v>22</v>
      </c>
      <c r="N6075" t="s">
        <v>2402</v>
      </c>
      <c r="O6075" t="s">
        <v>264</v>
      </c>
      <c r="R6075" t="s">
        <v>1475</v>
      </c>
    </row>
    <row r="6076" spans="1:18" hidden="1" x14ac:dyDescent="0.25">
      <c r="A6076">
        <v>20436</v>
      </c>
      <c r="B6076">
        <v>202422</v>
      </c>
      <c r="C6076" t="str">
        <f>_xlfn.TEXTAFTER(Tabla4[[#This Row],[Escuela]],"- ",1)</f>
        <v>Ingeniería</v>
      </c>
      <c r="D6076" t="s">
        <v>1109</v>
      </c>
      <c r="E6076" t="s">
        <v>77</v>
      </c>
      <c r="F6076">
        <v>20436</v>
      </c>
      <c r="G6076" t="s">
        <v>6084</v>
      </c>
      <c r="H6076" t="s">
        <v>6598</v>
      </c>
      <c r="I6076">
        <v>3</v>
      </c>
      <c r="J6076" t="s">
        <v>6599</v>
      </c>
      <c r="K6076">
        <v>10</v>
      </c>
      <c r="L6076" t="s">
        <v>112</v>
      </c>
      <c r="M6076" t="s">
        <v>22</v>
      </c>
      <c r="N6076" t="s">
        <v>6233</v>
      </c>
      <c r="O6076" t="s">
        <v>259</v>
      </c>
      <c r="R6076" t="s">
        <v>6600</v>
      </c>
    </row>
    <row r="6077" spans="1:18" hidden="1" x14ac:dyDescent="0.25">
      <c r="A6077">
        <v>31081</v>
      </c>
      <c r="B6077">
        <v>202422</v>
      </c>
      <c r="C6077" t="str">
        <f>_xlfn.TEXTAFTER(Tabla4[[#This Row],[Escuela]],"- ",1)</f>
        <v>Ingeniería</v>
      </c>
      <c r="D6077" t="s">
        <v>1109</v>
      </c>
      <c r="E6077" t="s">
        <v>77</v>
      </c>
      <c r="F6077">
        <v>31081</v>
      </c>
      <c r="G6077" t="s">
        <v>6084</v>
      </c>
      <c r="H6077" t="s">
        <v>6598</v>
      </c>
      <c r="I6077">
        <v>4</v>
      </c>
      <c r="J6077" t="s">
        <v>6599</v>
      </c>
      <c r="K6077">
        <v>10</v>
      </c>
      <c r="L6077" t="s">
        <v>112</v>
      </c>
      <c r="M6077" t="s">
        <v>22</v>
      </c>
      <c r="N6077" t="s">
        <v>6233</v>
      </c>
      <c r="O6077" t="s">
        <v>307</v>
      </c>
      <c r="R6077" t="s">
        <v>1477</v>
      </c>
    </row>
    <row r="6078" spans="1:18" hidden="1" x14ac:dyDescent="0.25">
      <c r="A6078">
        <v>26265</v>
      </c>
      <c r="B6078">
        <v>202422</v>
      </c>
      <c r="C6078" t="str">
        <f>_xlfn.TEXTAFTER(Tabla4[[#This Row],[Escuela]],"- ",1)</f>
        <v>Ingeniería</v>
      </c>
      <c r="D6078" t="s">
        <v>1109</v>
      </c>
      <c r="E6078" t="s">
        <v>77</v>
      </c>
      <c r="F6078">
        <v>26265</v>
      </c>
      <c r="G6078" t="s">
        <v>6084</v>
      </c>
      <c r="H6078" t="s">
        <v>6601</v>
      </c>
      <c r="I6078">
        <v>1</v>
      </c>
      <c r="J6078" t="s">
        <v>6602</v>
      </c>
      <c r="K6078">
        <v>10</v>
      </c>
      <c r="L6078" t="s">
        <v>112</v>
      </c>
      <c r="M6078" t="s">
        <v>22</v>
      </c>
      <c r="N6078" t="s">
        <v>805</v>
      </c>
      <c r="O6078" t="s">
        <v>264</v>
      </c>
      <c r="P6078" t="s">
        <v>344</v>
      </c>
    </row>
    <row r="6079" spans="1:18" hidden="1" x14ac:dyDescent="0.25">
      <c r="A6079">
        <v>31015</v>
      </c>
      <c r="B6079">
        <v>202422</v>
      </c>
      <c r="C6079" t="str">
        <f>_xlfn.TEXTAFTER(Tabla4[[#This Row],[Escuela]],"- ",1)</f>
        <v>Ingeniería</v>
      </c>
      <c r="D6079" t="s">
        <v>1109</v>
      </c>
      <c r="E6079" t="s">
        <v>77</v>
      </c>
      <c r="F6079">
        <v>31015</v>
      </c>
      <c r="G6079" t="s">
        <v>6084</v>
      </c>
      <c r="H6079" t="s">
        <v>6601</v>
      </c>
      <c r="I6079">
        <v>2</v>
      </c>
      <c r="J6079" t="s">
        <v>6602</v>
      </c>
      <c r="K6079">
        <v>10</v>
      </c>
      <c r="L6079" t="s">
        <v>112</v>
      </c>
      <c r="M6079" t="s">
        <v>22</v>
      </c>
      <c r="N6079" t="s">
        <v>805</v>
      </c>
      <c r="O6079" t="s">
        <v>343</v>
      </c>
      <c r="P6079" t="s">
        <v>484</v>
      </c>
    </row>
    <row r="6080" spans="1:18" hidden="1" x14ac:dyDescent="0.25">
      <c r="A6080">
        <v>13530</v>
      </c>
      <c r="B6080">
        <v>202422</v>
      </c>
      <c r="C6080" t="str">
        <f>_xlfn.TEXTAFTER(Tabla4[[#This Row],[Escuela]],"- ",1)</f>
        <v>Ingeniería</v>
      </c>
      <c r="D6080" t="s">
        <v>1109</v>
      </c>
      <c r="E6080" t="s">
        <v>77</v>
      </c>
      <c r="F6080">
        <v>13530</v>
      </c>
      <c r="G6080" t="s">
        <v>6084</v>
      </c>
      <c r="H6080" t="s">
        <v>6557</v>
      </c>
      <c r="I6080">
        <v>1</v>
      </c>
      <c r="J6080" t="s">
        <v>5222</v>
      </c>
      <c r="K6080">
        <v>10</v>
      </c>
      <c r="L6080" t="s">
        <v>112</v>
      </c>
      <c r="M6080" t="s">
        <v>22</v>
      </c>
      <c r="N6080" t="s">
        <v>805</v>
      </c>
      <c r="O6080" t="s">
        <v>901</v>
      </c>
      <c r="P6080" t="s">
        <v>495</v>
      </c>
    </row>
    <row r="6081" spans="1:16" hidden="1" x14ac:dyDescent="0.25">
      <c r="A6081">
        <v>13532</v>
      </c>
      <c r="B6081">
        <v>202422</v>
      </c>
      <c r="C6081" t="str">
        <f>_xlfn.TEXTAFTER(Tabla4[[#This Row],[Escuela]],"- ",1)</f>
        <v>Ingeniería</v>
      </c>
      <c r="D6081" t="s">
        <v>1109</v>
      </c>
      <c r="E6081" t="s">
        <v>77</v>
      </c>
      <c r="F6081">
        <v>13532</v>
      </c>
      <c r="G6081" t="s">
        <v>6084</v>
      </c>
      <c r="H6081" t="s">
        <v>6557</v>
      </c>
      <c r="I6081">
        <v>2</v>
      </c>
      <c r="J6081" t="s">
        <v>5222</v>
      </c>
      <c r="K6081">
        <v>10</v>
      </c>
      <c r="L6081" t="s">
        <v>112</v>
      </c>
      <c r="M6081" t="s">
        <v>22</v>
      </c>
      <c r="N6081" t="s">
        <v>805</v>
      </c>
      <c r="O6081" t="s">
        <v>898</v>
      </c>
      <c r="P6081" t="s">
        <v>1147</v>
      </c>
    </row>
    <row r="6082" spans="1:16" hidden="1" x14ac:dyDescent="0.25">
      <c r="A6082">
        <v>16892</v>
      </c>
      <c r="B6082">
        <v>202422</v>
      </c>
      <c r="C6082" t="str">
        <f>_xlfn.TEXTAFTER(Tabla4[[#This Row],[Escuela]],"- ",1)</f>
        <v>Ingeniería</v>
      </c>
      <c r="D6082" t="s">
        <v>1109</v>
      </c>
      <c r="E6082" t="s">
        <v>77</v>
      </c>
      <c r="F6082">
        <v>16892</v>
      </c>
      <c r="G6082" t="s">
        <v>6084</v>
      </c>
      <c r="H6082" t="s">
        <v>6557</v>
      </c>
      <c r="I6082">
        <v>3</v>
      </c>
      <c r="J6082" t="s">
        <v>5222</v>
      </c>
      <c r="K6082">
        <v>10</v>
      </c>
      <c r="L6082" t="s">
        <v>112</v>
      </c>
      <c r="M6082" t="s">
        <v>22</v>
      </c>
      <c r="N6082" t="s">
        <v>805</v>
      </c>
      <c r="O6082" t="s">
        <v>259</v>
      </c>
      <c r="P6082" t="s">
        <v>1147</v>
      </c>
    </row>
    <row r="6083" spans="1:16" hidden="1" x14ac:dyDescent="0.25">
      <c r="A6083">
        <v>31104</v>
      </c>
      <c r="B6083">
        <v>202422</v>
      </c>
      <c r="C6083" t="str">
        <f>_xlfn.TEXTAFTER(Tabla4[[#This Row],[Escuela]],"- ",1)</f>
        <v>Ingeniería</v>
      </c>
      <c r="D6083" t="s">
        <v>1109</v>
      </c>
      <c r="E6083" t="s">
        <v>77</v>
      </c>
      <c r="F6083">
        <v>31104</v>
      </c>
      <c r="G6083" t="s">
        <v>6084</v>
      </c>
      <c r="H6083" t="s">
        <v>6557</v>
      </c>
      <c r="I6083">
        <v>4</v>
      </c>
      <c r="J6083" t="s">
        <v>5222</v>
      </c>
      <c r="K6083">
        <v>10</v>
      </c>
      <c r="L6083" t="s">
        <v>112</v>
      </c>
      <c r="M6083" t="s">
        <v>22</v>
      </c>
      <c r="N6083" t="s">
        <v>805</v>
      </c>
      <c r="O6083" t="s">
        <v>490</v>
      </c>
      <c r="P6083" t="s">
        <v>484</v>
      </c>
    </row>
    <row r="6084" spans="1:16" hidden="1" x14ac:dyDescent="0.25">
      <c r="A6084">
        <v>14352</v>
      </c>
      <c r="B6084">
        <v>202422</v>
      </c>
      <c r="C6084" t="str">
        <f>_xlfn.TEXTAFTER(Tabla4[[#This Row],[Escuela]],"- ",1)</f>
        <v>Ingeniería</v>
      </c>
      <c r="D6084" t="s">
        <v>1109</v>
      </c>
      <c r="E6084" t="s">
        <v>77</v>
      </c>
      <c r="F6084">
        <v>14352</v>
      </c>
      <c r="G6084" t="s">
        <v>6084</v>
      </c>
      <c r="H6084" t="s">
        <v>6586</v>
      </c>
      <c r="I6084">
        <v>1</v>
      </c>
      <c r="J6084" t="s">
        <v>6603</v>
      </c>
      <c r="K6084">
        <v>10</v>
      </c>
      <c r="L6084" t="s">
        <v>112</v>
      </c>
      <c r="M6084" t="s">
        <v>22</v>
      </c>
      <c r="N6084" t="s">
        <v>272</v>
      </c>
      <c r="O6084" t="s">
        <v>273</v>
      </c>
      <c r="P6084" t="s">
        <v>355</v>
      </c>
    </row>
    <row r="6085" spans="1:16" hidden="1" x14ac:dyDescent="0.25">
      <c r="A6085">
        <v>20474</v>
      </c>
      <c r="B6085">
        <v>202422</v>
      </c>
      <c r="C6085" t="str">
        <f>_xlfn.TEXTAFTER(Tabla4[[#This Row],[Escuela]],"- ",1)</f>
        <v>Ingeniería</v>
      </c>
      <c r="D6085" t="s">
        <v>1109</v>
      </c>
      <c r="E6085" t="s">
        <v>77</v>
      </c>
      <c r="F6085">
        <v>20474</v>
      </c>
      <c r="G6085" t="s">
        <v>6084</v>
      </c>
      <c r="H6085" t="s">
        <v>6586</v>
      </c>
      <c r="I6085">
        <v>2</v>
      </c>
      <c r="J6085" t="s">
        <v>6603</v>
      </c>
      <c r="K6085">
        <v>10</v>
      </c>
      <c r="L6085" t="s">
        <v>112</v>
      </c>
      <c r="M6085" t="s">
        <v>22</v>
      </c>
      <c r="N6085" t="s">
        <v>272</v>
      </c>
      <c r="O6085" t="s">
        <v>307</v>
      </c>
      <c r="P6085" t="s">
        <v>335</v>
      </c>
    </row>
    <row r="6086" spans="1:16" hidden="1" x14ac:dyDescent="0.25">
      <c r="A6086">
        <v>22434</v>
      </c>
      <c r="B6086">
        <v>202422</v>
      </c>
      <c r="C6086" t="str">
        <f>_xlfn.TEXTAFTER(Tabla4[[#This Row],[Escuela]],"- ",1)</f>
        <v>Ingeniería</v>
      </c>
      <c r="D6086" t="s">
        <v>1109</v>
      </c>
      <c r="E6086" t="s">
        <v>77</v>
      </c>
      <c r="F6086">
        <v>22434</v>
      </c>
      <c r="G6086" t="s">
        <v>6084</v>
      </c>
      <c r="H6086" t="s">
        <v>6586</v>
      </c>
      <c r="I6086">
        <v>3</v>
      </c>
      <c r="J6086" t="s">
        <v>6603</v>
      </c>
      <c r="K6086">
        <v>10</v>
      </c>
      <c r="L6086" t="s">
        <v>112</v>
      </c>
      <c r="M6086" t="s">
        <v>22</v>
      </c>
      <c r="N6086" t="s">
        <v>272</v>
      </c>
      <c r="O6086" t="s">
        <v>264</v>
      </c>
      <c r="P6086" t="s">
        <v>344</v>
      </c>
    </row>
    <row r="6087" spans="1:16" hidden="1" x14ac:dyDescent="0.25">
      <c r="A6087">
        <v>28636</v>
      </c>
      <c r="B6087">
        <v>202422</v>
      </c>
      <c r="C6087" t="str">
        <f>_xlfn.TEXTAFTER(Tabla4[[#This Row],[Escuela]],"- ",1)</f>
        <v>Ingeniería</v>
      </c>
      <c r="D6087" t="s">
        <v>1109</v>
      </c>
      <c r="E6087" t="s">
        <v>77</v>
      </c>
      <c r="F6087">
        <v>28636</v>
      </c>
      <c r="G6087" t="s">
        <v>6084</v>
      </c>
      <c r="H6087" t="s">
        <v>6586</v>
      </c>
      <c r="I6087">
        <v>4</v>
      </c>
      <c r="J6087" t="s">
        <v>6603</v>
      </c>
      <c r="K6087">
        <v>10</v>
      </c>
      <c r="L6087" t="s">
        <v>112</v>
      </c>
      <c r="M6087" t="s">
        <v>22</v>
      </c>
      <c r="N6087" t="s">
        <v>272</v>
      </c>
      <c r="O6087" t="s">
        <v>264</v>
      </c>
      <c r="P6087" t="s">
        <v>344</v>
      </c>
    </row>
    <row r="6088" spans="1:16" hidden="1" x14ac:dyDescent="0.25">
      <c r="A6088">
        <v>21491</v>
      </c>
      <c r="B6088">
        <v>202422</v>
      </c>
      <c r="C6088" t="str">
        <f>_xlfn.TEXTAFTER(Tabla4[[#This Row],[Escuela]],"- ",1)</f>
        <v>Ingeniería</v>
      </c>
      <c r="D6088" t="s">
        <v>1109</v>
      </c>
      <c r="E6088" t="s">
        <v>77</v>
      </c>
      <c r="F6088">
        <v>21491</v>
      </c>
      <c r="G6088" t="s">
        <v>6084</v>
      </c>
      <c r="H6088" t="s">
        <v>6488</v>
      </c>
      <c r="I6088">
        <v>1</v>
      </c>
      <c r="J6088" t="s">
        <v>6604</v>
      </c>
      <c r="K6088">
        <v>5</v>
      </c>
      <c r="L6088" t="s">
        <v>112</v>
      </c>
      <c r="M6088" t="s">
        <v>22</v>
      </c>
      <c r="N6088" t="s">
        <v>23</v>
      </c>
      <c r="O6088" t="s">
        <v>38</v>
      </c>
    </row>
    <row r="6089" spans="1:16" hidden="1" x14ac:dyDescent="0.25">
      <c r="A6089">
        <v>21757</v>
      </c>
      <c r="B6089">
        <v>202422</v>
      </c>
      <c r="C6089" t="str">
        <f>_xlfn.TEXTAFTER(Tabla4[[#This Row],[Escuela]],"- ",1)</f>
        <v>Ingeniería</v>
      </c>
      <c r="D6089" t="s">
        <v>1109</v>
      </c>
      <c r="E6089" t="s">
        <v>77</v>
      </c>
      <c r="F6089">
        <v>21757</v>
      </c>
      <c r="G6089" t="s">
        <v>6084</v>
      </c>
      <c r="H6089" t="s">
        <v>6490</v>
      </c>
      <c r="I6089">
        <v>1</v>
      </c>
      <c r="J6089" t="s">
        <v>6489</v>
      </c>
      <c r="K6089">
        <v>5</v>
      </c>
      <c r="L6089" t="s">
        <v>112</v>
      </c>
      <c r="M6089" t="s">
        <v>22</v>
      </c>
      <c r="N6089" t="s">
        <v>23</v>
      </c>
    </row>
    <row r="6090" spans="1:16" hidden="1" x14ac:dyDescent="0.25">
      <c r="A6090">
        <v>21493</v>
      </c>
      <c r="B6090">
        <v>202422</v>
      </c>
      <c r="C6090" t="str">
        <f>_xlfn.TEXTAFTER(Tabla4[[#This Row],[Escuela]],"- ",1)</f>
        <v>Ingeniería</v>
      </c>
      <c r="D6090" t="s">
        <v>1109</v>
      </c>
      <c r="E6090" t="s">
        <v>77</v>
      </c>
      <c r="F6090">
        <v>21493</v>
      </c>
      <c r="G6090" t="s">
        <v>6084</v>
      </c>
      <c r="H6090" t="s">
        <v>6491</v>
      </c>
      <c r="I6090">
        <v>1</v>
      </c>
      <c r="J6090" t="s">
        <v>6479</v>
      </c>
      <c r="K6090">
        <v>10</v>
      </c>
      <c r="L6090" t="s">
        <v>112</v>
      </c>
      <c r="M6090" t="s">
        <v>22</v>
      </c>
      <c r="N6090" t="s">
        <v>23</v>
      </c>
      <c r="O6090" t="s">
        <v>38</v>
      </c>
    </row>
    <row r="6091" spans="1:16" hidden="1" x14ac:dyDescent="0.25">
      <c r="A6091">
        <v>22627</v>
      </c>
      <c r="B6091">
        <v>202422</v>
      </c>
      <c r="C6091" t="str">
        <f>_xlfn.TEXTAFTER(Tabla4[[#This Row],[Escuela]],"- ",1)</f>
        <v>Ingeniería</v>
      </c>
      <c r="D6091" t="s">
        <v>1109</v>
      </c>
      <c r="E6091" t="s">
        <v>77</v>
      </c>
      <c r="F6091">
        <v>22627</v>
      </c>
      <c r="G6091" t="s">
        <v>6084</v>
      </c>
      <c r="H6091" t="s">
        <v>6492</v>
      </c>
      <c r="I6091">
        <v>1</v>
      </c>
      <c r="J6091" t="s">
        <v>6479</v>
      </c>
      <c r="K6091">
        <v>10</v>
      </c>
      <c r="L6091" t="s">
        <v>112</v>
      </c>
      <c r="M6091" t="s">
        <v>22</v>
      </c>
      <c r="N6091" t="s">
        <v>23</v>
      </c>
    </row>
    <row r="6092" spans="1:16" hidden="1" x14ac:dyDescent="0.25">
      <c r="A6092">
        <v>22315</v>
      </c>
      <c r="B6092">
        <v>202422</v>
      </c>
      <c r="C6092" t="str">
        <f>_xlfn.TEXTAFTER(Tabla4[[#This Row],[Escuela]],"- ",1)</f>
        <v>Ingeniería</v>
      </c>
      <c r="D6092" t="s">
        <v>1109</v>
      </c>
      <c r="E6092" t="s">
        <v>77</v>
      </c>
      <c r="F6092">
        <v>22315</v>
      </c>
      <c r="G6092" t="s">
        <v>6084</v>
      </c>
      <c r="H6092" t="s">
        <v>6493</v>
      </c>
      <c r="I6092">
        <v>1</v>
      </c>
      <c r="J6092" t="s">
        <v>6479</v>
      </c>
      <c r="K6092">
        <v>10</v>
      </c>
      <c r="L6092" t="s">
        <v>112</v>
      </c>
      <c r="M6092" t="s">
        <v>22</v>
      </c>
      <c r="N6092" t="s">
        <v>23</v>
      </c>
    </row>
    <row r="6093" spans="1:16" hidden="1" x14ac:dyDescent="0.25">
      <c r="A6093">
        <v>24062</v>
      </c>
      <c r="B6093">
        <v>202422</v>
      </c>
      <c r="C6093" t="str">
        <f>_xlfn.TEXTAFTER(Tabla4[[#This Row],[Escuela]],"- ",1)</f>
        <v>Ingeniería</v>
      </c>
      <c r="D6093" t="s">
        <v>1109</v>
      </c>
      <c r="E6093" t="s">
        <v>77</v>
      </c>
      <c r="F6093">
        <v>24062</v>
      </c>
      <c r="G6093" t="s">
        <v>6088</v>
      </c>
      <c r="H6093" t="s">
        <v>1963</v>
      </c>
      <c r="I6093">
        <v>1</v>
      </c>
      <c r="J6093" t="s">
        <v>6479</v>
      </c>
      <c r="K6093">
        <v>20</v>
      </c>
      <c r="L6093" t="s">
        <v>112</v>
      </c>
      <c r="M6093" t="s">
        <v>22</v>
      </c>
      <c r="N6093" t="s">
        <v>23</v>
      </c>
    </row>
    <row r="6094" spans="1:16" hidden="1" x14ac:dyDescent="0.25">
      <c r="A6094">
        <v>20608</v>
      </c>
      <c r="B6094">
        <v>202422</v>
      </c>
      <c r="C6094" t="str">
        <f>_xlfn.TEXTAFTER(Tabla4[[#This Row],[Escuela]],"- ",1)</f>
        <v>Ingeniería</v>
      </c>
      <c r="D6094" t="s">
        <v>1109</v>
      </c>
      <c r="E6094" t="s">
        <v>77</v>
      </c>
      <c r="F6094">
        <v>20608</v>
      </c>
      <c r="G6094" t="s">
        <v>6088</v>
      </c>
      <c r="H6094" t="s">
        <v>6605</v>
      </c>
      <c r="I6094">
        <v>1</v>
      </c>
      <c r="J6094" t="s">
        <v>6606</v>
      </c>
      <c r="K6094">
        <v>10</v>
      </c>
      <c r="L6094" t="s">
        <v>112</v>
      </c>
      <c r="M6094" t="s">
        <v>22</v>
      </c>
      <c r="N6094" t="s">
        <v>23</v>
      </c>
      <c r="O6094" t="s">
        <v>548</v>
      </c>
    </row>
    <row r="6095" spans="1:16" hidden="1" x14ac:dyDescent="0.25">
      <c r="A6095">
        <v>18581</v>
      </c>
      <c r="B6095">
        <v>202422</v>
      </c>
      <c r="C6095" t="str">
        <f>_xlfn.TEXTAFTER(Tabla4[[#This Row],[Escuela]],"- ",1)</f>
        <v>Ingeniería</v>
      </c>
      <c r="D6095" t="s">
        <v>1109</v>
      </c>
      <c r="E6095" t="s">
        <v>77</v>
      </c>
      <c r="F6095">
        <v>18581</v>
      </c>
      <c r="G6095" t="s">
        <v>6088</v>
      </c>
      <c r="H6095" t="s">
        <v>6569</v>
      </c>
      <c r="I6095">
        <v>1</v>
      </c>
      <c r="J6095" t="s">
        <v>6244</v>
      </c>
      <c r="K6095">
        <v>10</v>
      </c>
      <c r="L6095" t="s">
        <v>112</v>
      </c>
      <c r="M6095" t="s">
        <v>22</v>
      </c>
      <c r="N6095" t="s">
        <v>1154</v>
      </c>
      <c r="O6095" t="s">
        <v>557</v>
      </c>
    </row>
    <row r="6096" spans="1:16" hidden="1" x14ac:dyDescent="0.25">
      <c r="A6096">
        <v>18583</v>
      </c>
      <c r="B6096">
        <v>202422</v>
      </c>
      <c r="C6096" t="str">
        <f>_xlfn.TEXTAFTER(Tabla4[[#This Row],[Escuela]],"- ",1)</f>
        <v>Ingeniería</v>
      </c>
      <c r="D6096" t="s">
        <v>1109</v>
      </c>
      <c r="E6096" t="s">
        <v>77</v>
      </c>
      <c r="F6096">
        <v>18583</v>
      </c>
      <c r="G6096" t="s">
        <v>6088</v>
      </c>
      <c r="H6096" t="s">
        <v>6571</v>
      </c>
      <c r="I6096">
        <v>1</v>
      </c>
      <c r="J6096" t="s">
        <v>6607</v>
      </c>
      <c r="K6096">
        <v>10</v>
      </c>
      <c r="L6096" t="s">
        <v>112</v>
      </c>
      <c r="M6096" t="s">
        <v>22</v>
      </c>
      <c r="N6096" t="s">
        <v>1154</v>
      </c>
      <c r="O6096" t="s">
        <v>549</v>
      </c>
    </row>
    <row r="6097" spans="1:17" hidden="1" x14ac:dyDescent="0.25">
      <c r="A6097">
        <v>18574</v>
      </c>
      <c r="B6097">
        <v>202422</v>
      </c>
      <c r="C6097" t="str">
        <f>_xlfn.TEXTAFTER(Tabla4[[#This Row],[Escuela]],"- ",1)</f>
        <v>Ingeniería</v>
      </c>
      <c r="D6097" t="s">
        <v>1109</v>
      </c>
      <c r="E6097" t="s">
        <v>77</v>
      </c>
      <c r="F6097">
        <v>18574</v>
      </c>
      <c r="G6097" t="s">
        <v>6088</v>
      </c>
      <c r="H6097" t="s">
        <v>6608</v>
      </c>
      <c r="I6097">
        <v>1</v>
      </c>
      <c r="J6097" t="s">
        <v>6609</v>
      </c>
      <c r="K6097">
        <v>10</v>
      </c>
      <c r="L6097" t="s">
        <v>112</v>
      </c>
      <c r="M6097" t="s">
        <v>22</v>
      </c>
      <c r="N6097" t="s">
        <v>805</v>
      </c>
      <c r="O6097" t="s">
        <v>898</v>
      </c>
      <c r="P6097" t="s">
        <v>1147</v>
      </c>
    </row>
    <row r="6098" spans="1:17" hidden="1" x14ac:dyDescent="0.25">
      <c r="A6098">
        <v>18606</v>
      </c>
      <c r="B6098">
        <v>202422</v>
      </c>
      <c r="C6098" t="str">
        <f>_xlfn.TEXTAFTER(Tabla4[[#This Row],[Escuela]],"- ",1)</f>
        <v>Ingeniería</v>
      </c>
      <c r="D6098" t="s">
        <v>1109</v>
      </c>
      <c r="E6098" t="s">
        <v>77</v>
      </c>
      <c r="F6098">
        <v>18606</v>
      </c>
      <c r="G6098" t="s">
        <v>6088</v>
      </c>
      <c r="H6098" t="s">
        <v>6610</v>
      </c>
      <c r="I6098">
        <v>1</v>
      </c>
      <c r="J6098" t="s">
        <v>6245</v>
      </c>
      <c r="K6098">
        <v>10</v>
      </c>
      <c r="L6098" t="s">
        <v>112</v>
      </c>
      <c r="M6098" t="s">
        <v>22</v>
      </c>
      <c r="N6098" t="s">
        <v>821</v>
      </c>
      <c r="O6098" t="s">
        <v>307</v>
      </c>
    </row>
    <row r="6099" spans="1:17" hidden="1" x14ac:dyDescent="0.25">
      <c r="A6099">
        <v>18624</v>
      </c>
      <c r="B6099">
        <v>202422</v>
      </c>
      <c r="C6099" t="str">
        <f>_xlfn.TEXTAFTER(Tabla4[[#This Row],[Escuela]],"- ",1)</f>
        <v>Ingeniería</v>
      </c>
      <c r="D6099" t="s">
        <v>1109</v>
      </c>
      <c r="E6099" t="s">
        <v>77</v>
      </c>
      <c r="F6099">
        <v>18624</v>
      </c>
      <c r="G6099" t="s">
        <v>6088</v>
      </c>
      <c r="H6099" t="s">
        <v>6511</v>
      </c>
      <c r="I6099">
        <v>1</v>
      </c>
      <c r="J6099" t="s">
        <v>6611</v>
      </c>
      <c r="K6099">
        <v>10</v>
      </c>
      <c r="L6099" t="s">
        <v>112</v>
      </c>
      <c r="M6099" t="s">
        <v>22</v>
      </c>
      <c r="N6099" t="s">
        <v>1154</v>
      </c>
      <c r="O6099" t="s">
        <v>546</v>
      </c>
    </row>
    <row r="6100" spans="1:17" hidden="1" x14ac:dyDescent="0.25">
      <c r="A6100">
        <v>25151</v>
      </c>
      <c r="B6100">
        <v>202422</v>
      </c>
      <c r="C6100" t="str">
        <f>_xlfn.TEXTAFTER(Tabla4[[#This Row],[Escuela]],"- ",1)</f>
        <v>Ingeniería</v>
      </c>
      <c r="D6100" t="s">
        <v>1109</v>
      </c>
      <c r="E6100" t="s">
        <v>77</v>
      </c>
      <c r="F6100">
        <v>25151</v>
      </c>
      <c r="G6100" t="s">
        <v>6088</v>
      </c>
      <c r="H6100" t="s">
        <v>6488</v>
      </c>
      <c r="I6100">
        <v>1</v>
      </c>
      <c r="J6100" t="s">
        <v>6489</v>
      </c>
      <c r="K6100">
        <v>5</v>
      </c>
      <c r="L6100" t="s">
        <v>112</v>
      </c>
      <c r="M6100" t="s">
        <v>22</v>
      </c>
      <c r="N6100" t="s">
        <v>23</v>
      </c>
    </row>
    <row r="6101" spans="1:17" hidden="1" x14ac:dyDescent="0.25">
      <c r="A6101">
        <v>24060</v>
      </c>
      <c r="B6101">
        <v>202422</v>
      </c>
      <c r="C6101" t="str">
        <f>_xlfn.TEXTAFTER(Tabla4[[#This Row],[Escuela]],"- ",1)</f>
        <v>Ingeniería</v>
      </c>
      <c r="D6101" t="s">
        <v>1109</v>
      </c>
      <c r="E6101" t="s">
        <v>77</v>
      </c>
      <c r="F6101">
        <v>24060</v>
      </c>
      <c r="G6101" t="s">
        <v>6088</v>
      </c>
      <c r="H6101" t="s">
        <v>6490</v>
      </c>
      <c r="I6101">
        <v>1</v>
      </c>
      <c r="J6101" t="s">
        <v>6489</v>
      </c>
      <c r="K6101">
        <v>5</v>
      </c>
      <c r="L6101" t="s">
        <v>112</v>
      </c>
      <c r="M6101" t="s">
        <v>22</v>
      </c>
      <c r="N6101" t="s">
        <v>23</v>
      </c>
    </row>
    <row r="6102" spans="1:17" hidden="1" x14ac:dyDescent="0.25">
      <c r="A6102">
        <v>25152</v>
      </c>
      <c r="B6102">
        <v>202422</v>
      </c>
      <c r="C6102" t="str">
        <f>_xlfn.TEXTAFTER(Tabla4[[#This Row],[Escuela]],"- ",1)</f>
        <v>Ingeniería</v>
      </c>
      <c r="D6102" t="s">
        <v>1109</v>
      </c>
      <c r="E6102" t="s">
        <v>77</v>
      </c>
      <c r="F6102">
        <v>25152</v>
      </c>
      <c r="G6102" t="s">
        <v>6088</v>
      </c>
      <c r="H6102" t="s">
        <v>6491</v>
      </c>
      <c r="I6102">
        <v>1</v>
      </c>
      <c r="J6102" t="s">
        <v>6479</v>
      </c>
      <c r="K6102">
        <v>10</v>
      </c>
      <c r="L6102" t="s">
        <v>112</v>
      </c>
      <c r="M6102" t="s">
        <v>22</v>
      </c>
      <c r="N6102" t="s">
        <v>23</v>
      </c>
    </row>
    <row r="6103" spans="1:17" hidden="1" x14ac:dyDescent="0.25">
      <c r="A6103">
        <v>25153</v>
      </c>
      <c r="B6103">
        <v>202422</v>
      </c>
      <c r="C6103" t="str">
        <f>_xlfn.TEXTAFTER(Tabla4[[#This Row],[Escuela]],"- ",1)</f>
        <v>Ingeniería</v>
      </c>
      <c r="D6103" t="s">
        <v>1109</v>
      </c>
      <c r="E6103" t="s">
        <v>77</v>
      </c>
      <c r="F6103">
        <v>25153</v>
      </c>
      <c r="G6103" t="s">
        <v>6088</v>
      </c>
      <c r="H6103" t="s">
        <v>6492</v>
      </c>
      <c r="I6103">
        <v>1</v>
      </c>
      <c r="J6103" t="s">
        <v>6479</v>
      </c>
      <c r="K6103">
        <v>10</v>
      </c>
      <c r="L6103" t="s">
        <v>112</v>
      </c>
      <c r="M6103" t="s">
        <v>22</v>
      </c>
      <c r="N6103" t="s">
        <v>23</v>
      </c>
    </row>
    <row r="6104" spans="1:17" hidden="1" x14ac:dyDescent="0.25">
      <c r="A6104">
        <v>24061</v>
      </c>
      <c r="B6104">
        <v>202422</v>
      </c>
      <c r="C6104" t="str">
        <f>_xlfn.TEXTAFTER(Tabla4[[#This Row],[Escuela]],"- ",1)</f>
        <v>Ingeniería</v>
      </c>
      <c r="D6104" t="s">
        <v>1109</v>
      </c>
      <c r="E6104" t="s">
        <v>77</v>
      </c>
      <c r="F6104">
        <v>24061</v>
      </c>
      <c r="G6104" t="s">
        <v>6088</v>
      </c>
      <c r="H6104" t="s">
        <v>6493</v>
      </c>
      <c r="I6104">
        <v>1</v>
      </c>
      <c r="J6104" t="s">
        <v>6479</v>
      </c>
      <c r="K6104">
        <v>10</v>
      </c>
      <c r="L6104" t="s">
        <v>112</v>
      </c>
      <c r="M6104" t="s">
        <v>22</v>
      </c>
      <c r="N6104" t="s">
        <v>23</v>
      </c>
    </row>
    <row r="6105" spans="1:17" hidden="1" x14ac:dyDescent="0.25">
      <c r="A6105">
        <v>24672</v>
      </c>
      <c r="B6105">
        <v>202422</v>
      </c>
      <c r="C6105" t="str">
        <f>_xlfn.TEXTAFTER(Tabla4[[#This Row],[Escuela]],"- ",1)</f>
        <v>Ingeniería</v>
      </c>
      <c r="D6105" t="s">
        <v>1109</v>
      </c>
      <c r="E6105" t="s">
        <v>77</v>
      </c>
      <c r="F6105">
        <v>24672</v>
      </c>
      <c r="G6105" t="s">
        <v>6612</v>
      </c>
      <c r="H6105" t="s">
        <v>1963</v>
      </c>
      <c r="I6105">
        <v>1</v>
      </c>
      <c r="J6105" t="s">
        <v>6479</v>
      </c>
      <c r="K6105">
        <v>20</v>
      </c>
      <c r="L6105" t="s">
        <v>112</v>
      </c>
      <c r="M6105" t="s">
        <v>22</v>
      </c>
      <c r="N6105" t="s">
        <v>23</v>
      </c>
    </row>
    <row r="6106" spans="1:17" hidden="1" x14ac:dyDescent="0.25">
      <c r="A6106">
        <v>16795</v>
      </c>
      <c r="B6106">
        <v>202422</v>
      </c>
      <c r="C6106" t="str">
        <f>_xlfn.TEXTAFTER(Tabla4[[#This Row],[Escuela]],"- ",1)</f>
        <v>Ingeniería</v>
      </c>
      <c r="D6106" t="s">
        <v>1109</v>
      </c>
      <c r="E6106" t="s">
        <v>77</v>
      </c>
      <c r="F6106">
        <v>16795</v>
      </c>
      <c r="G6106" t="s">
        <v>6612</v>
      </c>
      <c r="H6106" t="s">
        <v>6613</v>
      </c>
      <c r="I6106">
        <v>1</v>
      </c>
      <c r="J6106" t="s">
        <v>6614</v>
      </c>
      <c r="K6106">
        <v>10</v>
      </c>
      <c r="L6106" t="s">
        <v>112</v>
      </c>
      <c r="M6106" t="s">
        <v>22</v>
      </c>
      <c r="N6106" t="s">
        <v>272</v>
      </c>
      <c r="O6106" t="s">
        <v>119</v>
      </c>
      <c r="P6106" t="s">
        <v>274</v>
      </c>
    </row>
    <row r="6107" spans="1:17" hidden="1" x14ac:dyDescent="0.25">
      <c r="A6107">
        <v>17024</v>
      </c>
      <c r="B6107">
        <v>202422</v>
      </c>
      <c r="C6107" t="str">
        <f>_xlfn.TEXTAFTER(Tabla4[[#This Row],[Escuela]],"- ",1)</f>
        <v>Ingeniería</v>
      </c>
      <c r="D6107" t="s">
        <v>1109</v>
      </c>
      <c r="E6107" t="s">
        <v>77</v>
      </c>
      <c r="F6107">
        <v>17024</v>
      </c>
      <c r="G6107" t="s">
        <v>6612</v>
      </c>
      <c r="H6107" t="s">
        <v>5678</v>
      </c>
      <c r="I6107">
        <v>1</v>
      </c>
      <c r="J6107" t="s">
        <v>6615</v>
      </c>
      <c r="K6107">
        <v>10</v>
      </c>
      <c r="L6107" t="s">
        <v>112</v>
      </c>
      <c r="M6107" t="s">
        <v>22</v>
      </c>
      <c r="N6107" t="s">
        <v>267</v>
      </c>
      <c r="O6107" t="s">
        <v>813</v>
      </c>
      <c r="Q6107" t="s">
        <v>1562</v>
      </c>
    </row>
    <row r="6108" spans="1:17" hidden="1" x14ac:dyDescent="0.25">
      <c r="A6108">
        <v>17025</v>
      </c>
      <c r="B6108">
        <v>202422</v>
      </c>
      <c r="C6108" t="str">
        <f>_xlfn.TEXTAFTER(Tabla4[[#This Row],[Escuela]],"- ",1)</f>
        <v>Ingeniería</v>
      </c>
      <c r="D6108" t="s">
        <v>1109</v>
      </c>
      <c r="E6108" t="s">
        <v>77</v>
      </c>
      <c r="F6108">
        <v>17025</v>
      </c>
      <c r="G6108" t="s">
        <v>6612</v>
      </c>
      <c r="H6108" t="s">
        <v>3163</v>
      </c>
      <c r="I6108">
        <v>1</v>
      </c>
      <c r="J6108" t="s">
        <v>6616</v>
      </c>
      <c r="K6108">
        <v>10</v>
      </c>
      <c r="L6108" t="s">
        <v>112</v>
      </c>
      <c r="M6108" t="s">
        <v>22</v>
      </c>
      <c r="N6108" t="s">
        <v>272</v>
      </c>
      <c r="O6108" t="s">
        <v>264</v>
      </c>
      <c r="P6108" t="s">
        <v>1266</v>
      </c>
    </row>
    <row r="6109" spans="1:17" hidden="1" x14ac:dyDescent="0.25">
      <c r="A6109">
        <v>17026</v>
      </c>
      <c r="B6109">
        <v>202422</v>
      </c>
      <c r="C6109" t="str">
        <f>_xlfn.TEXTAFTER(Tabla4[[#This Row],[Escuela]],"- ",1)</f>
        <v>Ingeniería</v>
      </c>
      <c r="D6109" t="s">
        <v>1109</v>
      </c>
      <c r="E6109" t="s">
        <v>77</v>
      </c>
      <c r="F6109">
        <v>17026</v>
      </c>
      <c r="G6109" t="s">
        <v>6612</v>
      </c>
      <c r="H6109" t="s">
        <v>6518</v>
      </c>
      <c r="I6109">
        <v>1</v>
      </c>
      <c r="J6109" t="s">
        <v>6617</v>
      </c>
      <c r="K6109">
        <v>10</v>
      </c>
      <c r="L6109" t="s">
        <v>112</v>
      </c>
      <c r="M6109" t="s">
        <v>22</v>
      </c>
      <c r="N6109" t="s">
        <v>272</v>
      </c>
      <c r="O6109" t="s">
        <v>119</v>
      </c>
      <c r="P6109" t="s">
        <v>274</v>
      </c>
    </row>
    <row r="6110" spans="1:17" hidden="1" x14ac:dyDescent="0.25">
      <c r="A6110">
        <v>23631</v>
      </c>
      <c r="B6110">
        <v>202422</v>
      </c>
      <c r="C6110" t="str">
        <f>_xlfn.TEXTAFTER(Tabla4[[#This Row],[Escuela]],"- ",1)</f>
        <v>Ingeniería</v>
      </c>
      <c r="D6110" t="s">
        <v>1109</v>
      </c>
      <c r="E6110" t="s">
        <v>77</v>
      </c>
      <c r="F6110">
        <v>23631</v>
      </c>
      <c r="G6110" t="s">
        <v>6612</v>
      </c>
      <c r="H6110" t="s">
        <v>6618</v>
      </c>
      <c r="I6110">
        <v>1</v>
      </c>
      <c r="J6110" t="s">
        <v>6619</v>
      </c>
      <c r="K6110">
        <v>10</v>
      </c>
      <c r="L6110" t="s">
        <v>112</v>
      </c>
      <c r="M6110" t="s">
        <v>22</v>
      </c>
      <c r="N6110" t="s">
        <v>23</v>
      </c>
      <c r="O6110" t="s">
        <v>82</v>
      </c>
    </row>
    <row r="6111" spans="1:17" hidden="1" x14ac:dyDescent="0.25">
      <c r="A6111">
        <v>24655</v>
      </c>
      <c r="B6111">
        <v>202422</v>
      </c>
      <c r="C6111" t="str">
        <f>_xlfn.TEXTAFTER(Tabla4[[#This Row],[Escuela]],"- ",1)</f>
        <v>Ingeniería</v>
      </c>
      <c r="D6111" t="s">
        <v>1109</v>
      </c>
      <c r="E6111" t="s">
        <v>77</v>
      </c>
      <c r="F6111">
        <v>24655</v>
      </c>
      <c r="G6111" t="s">
        <v>6612</v>
      </c>
      <c r="H6111" t="s">
        <v>6488</v>
      </c>
      <c r="I6111">
        <v>1</v>
      </c>
      <c r="J6111" t="s">
        <v>6489</v>
      </c>
      <c r="K6111">
        <v>5</v>
      </c>
      <c r="L6111" t="s">
        <v>112</v>
      </c>
      <c r="M6111" t="s">
        <v>22</v>
      </c>
      <c r="N6111" t="s">
        <v>23</v>
      </c>
    </row>
    <row r="6112" spans="1:17" hidden="1" x14ac:dyDescent="0.25">
      <c r="A6112">
        <v>24665</v>
      </c>
      <c r="B6112">
        <v>202422</v>
      </c>
      <c r="C6112" t="str">
        <f>_xlfn.TEXTAFTER(Tabla4[[#This Row],[Escuela]],"- ",1)</f>
        <v>Ingeniería</v>
      </c>
      <c r="D6112" t="s">
        <v>1109</v>
      </c>
      <c r="E6112" t="s">
        <v>77</v>
      </c>
      <c r="F6112">
        <v>24665</v>
      </c>
      <c r="G6112" t="s">
        <v>6612</v>
      </c>
      <c r="H6112" t="s">
        <v>6490</v>
      </c>
      <c r="I6112">
        <v>1</v>
      </c>
      <c r="J6112" t="s">
        <v>6489</v>
      </c>
      <c r="K6112">
        <v>5</v>
      </c>
      <c r="L6112" t="s">
        <v>112</v>
      </c>
      <c r="M6112" t="s">
        <v>22</v>
      </c>
      <c r="N6112" t="s">
        <v>23</v>
      </c>
    </row>
    <row r="6113" spans="1:18" hidden="1" x14ac:dyDescent="0.25">
      <c r="A6113">
        <v>22314</v>
      </c>
      <c r="B6113">
        <v>202422</v>
      </c>
      <c r="C6113" t="str">
        <f>_xlfn.TEXTAFTER(Tabla4[[#This Row],[Escuela]],"- ",1)</f>
        <v>Ingeniería</v>
      </c>
      <c r="D6113" t="s">
        <v>1109</v>
      </c>
      <c r="E6113" t="s">
        <v>77</v>
      </c>
      <c r="F6113">
        <v>22314</v>
      </c>
      <c r="G6113" t="s">
        <v>6612</v>
      </c>
      <c r="H6113" t="s">
        <v>6491</v>
      </c>
      <c r="I6113">
        <v>1</v>
      </c>
      <c r="J6113" t="s">
        <v>6479</v>
      </c>
      <c r="K6113">
        <v>10</v>
      </c>
      <c r="L6113" t="s">
        <v>112</v>
      </c>
      <c r="M6113" t="s">
        <v>22</v>
      </c>
      <c r="N6113" t="s">
        <v>23</v>
      </c>
    </row>
    <row r="6114" spans="1:18" hidden="1" x14ac:dyDescent="0.25">
      <c r="A6114">
        <v>24670</v>
      </c>
      <c r="B6114">
        <v>202422</v>
      </c>
      <c r="C6114" t="str">
        <f>_xlfn.TEXTAFTER(Tabla4[[#This Row],[Escuela]],"- ",1)</f>
        <v>Ingeniería</v>
      </c>
      <c r="D6114" t="s">
        <v>1109</v>
      </c>
      <c r="E6114" t="s">
        <v>77</v>
      </c>
      <c r="F6114">
        <v>24670</v>
      </c>
      <c r="G6114" t="s">
        <v>6612</v>
      </c>
      <c r="H6114" t="s">
        <v>6492</v>
      </c>
      <c r="I6114">
        <v>1</v>
      </c>
      <c r="J6114" t="s">
        <v>6479</v>
      </c>
      <c r="K6114">
        <v>10</v>
      </c>
      <c r="L6114" t="s">
        <v>112</v>
      </c>
      <c r="M6114" t="s">
        <v>22</v>
      </c>
      <c r="N6114" t="s">
        <v>23</v>
      </c>
    </row>
    <row r="6115" spans="1:18" hidden="1" x14ac:dyDescent="0.25">
      <c r="A6115">
        <v>24671</v>
      </c>
      <c r="B6115">
        <v>202422</v>
      </c>
      <c r="C6115" t="str">
        <f>_xlfn.TEXTAFTER(Tabla4[[#This Row],[Escuela]],"- ",1)</f>
        <v>Ingeniería</v>
      </c>
      <c r="D6115" t="s">
        <v>1109</v>
      </c>
      <c r="E6115" t="s">
        <v>77</v>
      </c>
      <c r="F6115">
        <v>24671</v>
      </c>
      <c r="G6115" t="s">
        <v>6612</v>
      </c>
      <c r="H6115" t="s">
        <v>6493</v>
      </c>
      <c r="I6115">
        <v>1</v>
      </c>
      <c r="J6115" t="s">
        <v>6479</v>
      </c>
      <c r="K6115">
        <v>10</v>
      </c>
      <c r="L6115" t="s">
        <v>112</v>
      </c>
      <c r="M6115" t="s">
        <v>22</v>
      </c>
      <c r="N6115" t="s">
        <v>23</v>
      </c>
    </row>
    <row r="6116" spans="1:18" hidden="1" x14ac:dyDescent="0.25">
      <c r="A6116">
        <v>31240</v>
      </c>
      <c r="B6116">
        <v>202422</v>
      </c>
      <c r="C6116" t="str">
        <f>_xlfn.TEXTAFTER(Tabla4[[#This Row],[Escuela]],"- ",1)</f>
        <v>Ingeniería</v>
      </c>
      <c r="D6116" t="s">
        <v>1109</v>
      </c>
      <c r="E6116" t="s">
        <v>77</v>
      </c>
      <c r="F6116">
        <v>31240</v>
      </c>
      <c r="G6116" t="s">
        <v>6612</v>
      </c>
      <c r="H6116" t="s">
        <v>6620</v>
      </c>
      <c r="I6116">
        <v>1</v>
      </c>
      <c r="J6116" t="s">
        <v>6621</v>
      </c>
      <c r="K6116">
        <v>10</v>
      </c>
      <c r="L6116" t="s">
        <v>112</v>
      </c>
      <c r="M6116" t="s">
        <v>22</v>
      </c>
      <c r="N6116" t="s">
        <v>272</v>
      </c>
      <c r="O6116" t="s">
        <v>1214</v>
      </c>
      <c r="P6116" t="s">
        <v>355</v>
      </c>
    </row>
    <row r="6117" spans="1:18" hidden="1" x14ac:dyDescent="0.25">
      <c r="A6117">
        <v>22317</v>
      </c>
      <c r="B6117">
        <v>202422</v>
      </c>
      <c r="C6117" t="str">
        <f>_xlfn.TEXTAFTER(Tabla4[[#This Row],[Escuela]],"- ",1)</f>
        <v>Ingeniería</v>
      </c>
      <c r="D6117" t="s">
        <v>1109</v>
      </c>
      <c r="E6117" t="s">
        <v>77</v>
      </c>
      <c r="F6117">
        <v>22317</v>
      </c>
      <c r="G6117" t="s">
        <v>6109</v>
      </c>
      <c r="H6117" t="s">
        <v>1963</v>
      </c>
      <c r="I6117">
        <v>1</v>
      </c>
      <c r="J6117" t="s">
        <v>6479</v>
      </c>
      <c r="K6117">
        <v>20</v>
      </c>
      <c r="L6117" t="s">
        <v>112</v>
      </c>
      <c r="M6117" t="s">
        <v>22</v>
      </c>
      <c r="N6117" t="s">
        <v>23</v>
      </c>
    </row>
    <row r="6118" spans="1:18" hidden="1" x14ac:dyDescent="0.25">
      <c r="A6118">
        <v>30804</v>
      </c>
      <c r="B6118">
        <v>202422</v>
      </c>
      <c r="C6118" t="str">
        <f>_xlfn.TEXTAFTER(Tabla4[[#This Row],[Escuela]],"- ",1)</f>
        <v>Ingeniería</v>
      </c>
      <c r="D6118" t="s">
        <v>1109</v>
      </c>
      <c r="E6118" t="s">
        <v>77</v>
      </c>
      <c r="F6118">
        <v>30804</v>
      </c>
      <c r="G6118" t="s">
        <v>6109</v>
      </c>
      <c r="H6118" t="s">
        <v>1980</v>
      </c>
      <c r="I6118">
        <v>1</v>
      </c>
      <c r="J6118" t="s">
        <v>6622</v>
      </c>
      <c r="K6118">
        <v>10</v>
      </c>
      <c r="L6118" t="s">
        <v>112</v>
      </c>
      <c r="M6118" t="s">
        <v>22</v>
      </c>
      <c r="N6118" t="s">
        <v>6623</v>
      </c>
      <c r="P6118" t="s">
        <v>335</v>
      </c>
      <c r="Q6118" t="s">
        <v>1554</v>
      </c>
    </row>
    <row r="6119" spans="1:18" hidden="1" x14ac:dyDescent="0.25">
      <c r="A6119">
        <v>18603</v>
      </c>
      <c r="B6119">
        <v>202422</v>
      </c>
      <c r="C6119" t="str">
        <f>_xlfn.TEXTAFTER(Tabla4[[#This Row],[Escuela]],"- ",1)</f>
        <v>Ingeniería</v>
      </c>
      <c r="D6119" t="s">
        <v>1109</v>
      </c>
      <c r="E6119" t="s">
        <v>77</v>
      </c>
      <c r="F6119">
        <v>18603</v>
      </c>
      <c r="G6119" t="s">
        <v>6109</v>
      </c>
      <c r="H6119" t="s">
        <v>1483</v>
      </c>
      <c r="I6119">
        <v>1</v>
      </c>
      <c r="J6119" t="s">
        <v>6624</v>
      </c>
      <c r="K6119">
        <v>10</v>
      </c>
      <c r="L6119" t="s">
        <v>112</v>
      </c>
      <c r="M6119" t="s">
        <v>22</v>
      </c>
      <c r="N6119" t="s">
        <v>272</v>
      </c>
      <c r="O6119" t="s">
        <v>307</v>
      </c>
      <c r="P6119" t="s">
        <v>335</v>
      </c>
    </row>
    <row r="6120" spans="1:18" hidden="1" x14ac:dyDescent="0.25">
      <c r="A6120">
        <v>10738</v>
      </c>
      <c r="B6120">
        <v>202422</v>
      </c>
      <c r="C6120" t="str">
        <f>_xlfn.TEXTAFTER(Tabla4[[#This Row],[Escuela]],"- ",1)</f>
        <v>Ingeniería</v>
      </c>
      <c r="D6120" t="s">
        <v>1109</v>
      </c>
      <c r="E6120" t="s">
        <v>77</v>
      </c>
      <c r="F6120">
        <v>10738</v>
      </c>
      <c r="G6120" t="s">
        <v>6109</v>
      </c>
      <c r="H6120" t="s">
        <v>6545</v>
      </c>
      <c r="I6120">
        <v>1</v>
      </c>
      <c r="J6120" t="s">
        <v>6625</v>
      </c>
      <c r="K6120">
        <v>10</v>
      </c>
      <c r="L6120" t="s">
        <v>112</v>
      </c>
      <c r="M6120" t="s">
        <v>22</v>
      </c>
      <c r="N6120" t="s">
        <v>2402</v>
      </c>
      <c r="O6120" t="s">
        <v>273</v>
      </c>
      <c r="R6120" t="s">
        <v>1476</v>
      </c>
    </row>
    <row r="6121" spans="1:18" hidden="1" x14ac:dyDescent="0.25">
      <c r="A6121">
        <v>20417</v>
      </c>
      <c r="B6121">
        <v>202422</v>
      </c>
      <c r="C6121" t="str">
        <f>_xlfn.TEXTAFTER(Tabla4[[#This Row],[Escuela]],"- ",1)</f>
        <v>Ingeniería</v>
      </c>
      <c r="D6121" t="s">
        <v>1109</v>
      </c>
      <c r="E6121" t="s">
        <v>77</v>
      </c>
      <c r="F6121">
        <v>20417</v>
      </c>
      <c r="G6121" t="s">
        <v>6109</v>
      </c>
      <c r="H6121" t="s">
        <v>6626</v>
      </c>
      <c r="I6121">
        <v>1</v>
      </c>
      <c r="J6121" t="s">
        <v>1520</v>
      </c>
      <c r="K6121">
        <v>10</v>
      </c>
      <c r="L6121" t="s">
        <v>112</v>
      </c>
      <c r="M6121" t="s">
        <v>22</v>
      </c>
      <c r="N6121" t="s">
        <v>2402</v>
      </c>
      <c r="O6121" t="s">
        <v>343</v>
      </c>
      <c r="R6121" t="s">
        <v>1476</v>
      </c>
    </row>
    <row r="6122" spans="1:18" hidden="1" x14ac:dyDescent="0.25">
      <c r="A6122">
        <v>10761</v>
      </c>
      <c r="B6122">
        <v>202422</v>
      </c>
      <c r="C6122" t="str">
        <f>_xlfn.TEXTAFTER(Tabla4[[#This Row],[Escuela]],"- ",1)</f>
        <v>Ingeniería</v>
      </c>
      <c r="D6122" t="s">
        <v>1109</v>
      </c>
      <c r="E6122" t="s">
        <v>77</v>
      </c>
      <c r="F6122">
        <v>10761</v>
      </c>
      <c r="G6122" t="s">
        <v>6109</v>
      </c>
      <c r="H6122" t="s">
        <v>1550</v>
      </c>
      <c r="I6122">
        <v>1</v>
      </c>
      <c r="J6122" t="s">
        <v>6627</v>
      </c>
      <c r="K6122">
        <v>10</v>
      </c>
      <c r="L6122" t="s">
        <v>112</v>
      </c>
      <c r="M6122" t="s">
        <v>22</v>
      </c>
      <c r="N6122" t="s">
        <v>23</v>
      </c>
      <c r="O6122" t="s">
        <v>546</v>
      </c>
    </row>
    <row r="6123" spans="1:18" hidden="1" x14ac:dyDescent="0.25">
      <c r="A6123">
        <v>10780</v>
      </c>
      <c r="B6123">
        <v>202422</v>
      </c>
      <c r="C6123" t="str">
        <f>_xlfn.TEXTAFTER(Tabla4[[#This Row],[Escuela]],"- ",1)</f>
        <v>Ingeniería</v>
      </c>
      <c r="D6123" t="s">
        <v>1109</v>
      </c>
      <c r="E6123" t="s">
        <v>77</v>
      </c>
      <c r="F6123">
        <v>10780</v>
      </c>
      <c r="G6123" t="s">
        <v>6109</v>
      </c>
      <c r="H6123" t="s">
        <v>6628</v>
      </c>
      <c r="I6123">
        <v>1</v>
      </c>
      <c r="J6123" t="s">
        <v>6629</v>
      </c>
      <c r="K6123">
        <v>5</v>
      </c>
      <c r="L6123" t="s">
        <v>112</v>
      </c>
      <c r="M6123" t="s">
        <v>22</v>
      </c>
      <c r="N6123" t="s">
        <v>1414</v>
      </c>
      <c r="Q6123" t="s">
        <v>6630</v>
      </c>
    </row>
    <row r="6124" spans="1:18" hidden="1" x14ac:dyDescent="0.25">
      <c r="A6124">
        <v>10789</v>
      </c>
      <c r="B6124">
        <v>202422</v>
      </c>
      <c r="C6124" t="str">
        <f>_xlfn.TEXTAFTER(Tabla4[[#This Row],[Escuela]],"- ",1)</f>
        <v>Ingeniería</v>
      </c>
      <c r="D6124" t="s">
        <v>1109</v>
      </c>
      <c r="E6124" t="s">
        <v>77</v>
      </c>
      <c r="F6124">
        <v>10789</v>
      </c>
      <c r="G6124" t="s">
        <v>6109</v>
      </c>
      <c r="H6124" t="s">
        <v>6569</v>
      </c>
      <c r="I6124">
        <v>1</v>
      </c>
      <c r="J6124" t="s">
        <v>6631</v>
      </c>
      <c r="K6124">
        <v>10</v>
      </c>
      <c r="L6124" t="s">
        <v>112</v>
      </c>
      <c r="M6124" t="s">
        <v>22</v>
      </c>
      <c r="N6124" t="s">
        <v>23</v>
      </c>
      <c r="O6124" t="s">
        <v>546</v>
      </c>
    </row>
    <row r="6125" spans="1:18" hidden="1" x14ac:dyDescent="0.25">
      <c r="A6125">
        <v>10821</v>
      </c>
      <c r="B6125">
        <v>202422</v>
      </c>
      <c r="C6125" t="str">
        <f>_xlfn.TEXTAFTER(Tabla4[[#This Row],[Escuela]],"- ",1)</f>
        <v>Ingeniería</v>
      </c>
      <c r="D6125" t="s">
        <v>1109</v>
      </c>
      <c r="E6125" t="s">
        <v>77</v>
      </c>
      <c r="F6125">
        <v>10821</v>
      </c>
      <c r="G6125" t="s">
        <v>6109</v>
      </c>
      <c r="H6125" t="s">
        <v>6632</v>
      </c>
      <c r="I6125">
        <v>1</v>
      </c>
      <c r="J6125" t="s">
        <v>6633</v>
      </c>
      <c r="K6125">
        <v>5</v>
      </c>
      <c r="L6125" t="s">
        <v>112</v>
      </c>
      <c r="M6125" t="s">
        <v>22</v>
      </c>
      <c r="N6125" t="s">
        <v>1414</v>
      </c>
      <c r="Q6125" t="s">
        <v>6634</v>
      </c>
    </row>
    <row r="6126" spans="1:18" hidden="1" x14ac:dyDescent="0.25">
      <c r="A6126">
        <v>23964</v>
      </c>
      <c r="B6126">
        <v>202422</v>
      </c>
      <c r="C6126" t="str">
        <f>_xlfn.TEXTAFTER(Tabla4[[#This Row],[Escuela]],"- ",1)</f>
        <v>Ingeniería</v>
      </c>
      <c r="D6126" t="s">
        <v>1109</v>
      </c>
      <c r="E6126" t="s">
        <v>77</v>
      </c>
      <c r="F6126">
        <v>23964</v>
      </c>
      <c r="G6126" t="s">
        <v>6109</v>
      </c>
      <c r="H6126" t="s">
        <v>6632</v>
      </c>
      <c r="I6126">
        <v>2</v>
      </c>
      <c r="J6126" t="s">
        <v>6633</v>
      </c>
      <c r="K6126">
        <v>5</v>
      </c>
      <c r="L6126" t="s">
        <v>112</v>
      </c>
      <c r="M6126" t="s">
        <v>22</v>
      </c>
      <c r="N6126" t="s">
        <v>1414</v>
      </c>
      <c r="Q6126" t="s">
        <v>6635</v>
      </c>
    </row>
    <row r="6127" spans="1:18" hidden="1" x14ac:dyDescent="0.25">
      <c r="A6127">
        <v>10828</v>
      </c>
      <c r="B6127">
        <v>202422</v>
      </c>
      <c r="C6127" t="str">
        <f>_xlfn.TEXTAFTER(Tabla4[[#This Row],[Escuela]],"- ",1)</f>
        <v>Ingeniería</v>
      </c>
      <c r="D6127" t="s">
        <v>1109</v>
      </c>
      <c r="E6127" t="s">
        <v>77</v>
      </c>
      <c r="F6127">
        <v>10828</v>
      </c>
      <c r="G6127" t="s">
        <v>6109</v>
      </c>
      <c r="H6127" t="s">
        <v>1767</v>
      </c>
      <c r="I6127">
        <v>1</v>
      </c>
      <c r="J6127" t="s">
        <v>6636</v>
      </c>
      <c r="K6127">
        <v>10</v>
      </c>
      <c r="L6127" t="s">
        <v>112</v>
      </c>
      <c r="M6127" t="s">
        <v>22</v>
      </c>
      <c r="N6127" t="s">
        <v>23</v>
      </c>
      <c r="O6127" t="s">
        <v>548</v>
      </c>
    </row>
    <row r="6128" spans="1:18" hidden="1" x14ac:dyDescent="0.25">
      <c r="A6128">
        <v>10835</v>
      </c>
      <c r="B6128">
        <v>202422</v>
      </c>
      <c r="C6128" t="str">
        <f>_xlfn.TEXTAFTER(Tabla4[[#This Row],[Escuela]],"- ",1)</f>
        <v>Ingeniería</v>
      </c>
      <c r="D6128" t="s">
        <v>1109</v>
      </c>
      <c r="E6128" t="s">
        <v>77</v>
      </c>
      <c r="F6128">
        <v>10835</v>
      </c>
      <c r="G6128" t="s">
        <v>6109</v>
      </c>
      <c r="H6128" t="s">
        <v>4595</v>
      </c>
      <c r="I6128">
        <v>1</v>
      </c>
      <c r="J6128" t="s">
        <v>6637</v>
      </c>
      <c r="K6128">
        <v>10</v>
      </c>
      <c r="L6128" t="s">
        <v>112</v>
      </c>
      <c r="M6128" t="s">
        <v>22</v>
      </c>
      <c r="N6128" t="s">
        <v>23</v>
      </c>
      <c r="O6128" t="s">
        <v>557</v>
      </c>
    </row>
    <row r="6129" spans="1:17" hidden="1" x14ac:dyDescent="0.25">
      <c r="A6129">
        <v>16915</v>
      </c>
      <c r="B6129">
        <v>202422</v>
      </c>
      <c r="C6129" t="str">
        <f>_xlfn.TEXTAFTER(Tabla4[[#This Row],[Escuela]],"- ",1)</f>
        <v>Ingeniería</v>
      </c>
      <c r="D6129" t="s">
        <v>1109</v>
      </c>
      <c r="E6129" t="s">
        <v>77</v>
      </c>
      <c r="F6129">
        <v>16915</v>
      </c>
      <c r="G6129" t="s">
        <v>6109</v>
      </c>
      <c r="H6129" t="s">
        <v>4624</v>
      </c>
      <c r="I6129">
        <v>1</v>
      </c>
      <c r="J6129" t="s">
        <v>6638</v>
      </c>
      <c r="K6129">
        <v>10</v>
      </c>
      <c r="L6129" t="s">
        <v>112</v>
      </c>
      <c r="M6129" t="s">
        <v>22</v>
      </c>
      <c r="N6129" t="s">
        <v>267</v>
      </c>
      <c r="O6129" t="s">
        <v>1459</v>
      </c>
      <c r="Q6129" t="s">
        <v>6639</v>
      </c>
    </row>
    <row r="6130" spans="1:17" hidden="1" x14ac:dyDescent="0.25">
      <c r="A6130">
        <v>16927</v>
      </c>
      <c r="B6130">
        <v>202422</v>
      </c>
      <c r="C6130" t="str">
        <f>_xlfn.TEXTAFTER(Tabla4[[#This Row],[Escuela]],"- ",1)</f>
        <v>Ingeniería</v>
      </c>
      <c r="D6130" t="s">
        <v>1109</v>
      </c>
      <c r="E6130" t="s">
        <v>77</v>
      </c>
      <c r="F6130">
        <v>16927</v>
      </c>
      <c r="G6130" t="s">
        <v>6109</v>
      </c>
      <c r="H6130" t="s">
        <v>6640</v>
      </c>
      <c r="I6130">
        <v>1</v>
      </c>
      <c r="J6130" t="s">
        <v>6641</v>
      </c>
      <c r="K6130">
        <v>5</v>
      </c>
      <c r="L6130" t="s">
        <v>112</v>
      </c>
      <c r="M6130" t="s">
        <v>22</v>
      </c>
      <c r="N6130" t="s">
        <v>1414</v>
      </c>
      <c r="Q6130" t="s">
        <v>6642</v>
      </c>
    </row>
    <row r="6131" spans="1:17" hidden="1" x14ac:dyDescent="0.25">
      <c r="A6131">
        <v>16928</v>
      </c>
      <c r="B6131">
        <v>202422</v>
      </c>
      <c r="C6131" t="str">
        <f>_xlfn.TEXTAFTER(Tabla4[[#This Row],[Escuela]],"- ",1)</f>
        <v>Ingeniería</v>
      </c>
      <c r="D6131" t="s">
        <v>1109</v>
      </c>
      <c r="E6131" t="s">
        <v>77</v>
      </c>
      <c r="F6131">
        <v>16928</v>
      </c>
      <c r="G6131" t="s">
        <v>6109</v>
      </c>
      <c r="H6131" t="s">
        <v>2055</v>
      </c>
      <c r="I6131">
        <v>1</v>
      </c>
      <c r="J6131" t="s">
        <v>6271</v>
      </c>
      <c r="K6131">
        <v>10</v>
      </c>
      <c r="L6131" t="s">
        <v>112</v>
      </c>
      <c r="M6131" t="s">
        <v>22</v>
      </c>
    </row>
    <row r="6132" spans="1:17" hidden="1" x14ac:dyDescent="0.25">
      <c r="A6132">
        <v>30950</v>
      </c>
      <c r="B6132">
        <v>202422</v>
      </c>
      <c r="C6132" t="str">
        <f>_xlfn.TEXTAFTER(Tabla4[[#This Row],[Escuela]],"- ",1)</f>
        <v>Ingeniería</v>
      </c>
      <c r="D6132" t="s">
        <v>1109</v>
      </c>
      <c r="E6132" t="s">
        <v>77</v>
      </c>
      <c r="F6132">
        <v>30950</v>
      </c>
      <c r="G6132" t="s">
        <v>6109</v>
      </c>
      <c r="H6132" t="s">
        <v>2061</v>
      </c>
      <c r="I6132">
        <v>1</v>
      </c>
      <c r="J6132" t="s">
        <v>6643</v>
      </c>
      <c r="K6132">
        <v>10</v>
      </c>
      <c r="L6132" t="s">
        <v>112</v>
      </c>
      <c r="M6132" t="s">
        <v>22</v>
      </c>
      <c r="N6132" t="s">
        <v>23</v>
      </c>
      <c r="O6132" t="s">
        <v>259</v>
      </c>
    </row>
    <row r="6133" spans="1:17" hidden="1" x14ac:dyDescent="0.25">
      <c r="A6133">
        <v>16929</v>
      </c>
      <c r="B6133">
        <v>202422</v>
      </c>
      <c r="C6133" t="str">
        <f>_xlfn.TEXTAFTER(Tabla4[[#This Row],[Escuela]],"- ",1)</f>
        <v>Ingeniería</v>
      </c>
      <c r="D6133" t="s">
        <v>1109</v>
      </c>
      <c r="E6133" t="s">
        <v>77</v>
      </c>
      <c r="F6133">
        <v>16929</v>
      </c>
      <c r="G6133" t="s">
        <v>6109</v>
      </c>
      <c r="H6133" t="s">
        <v>6644</v>
      </c>
      <c r="I6133">
        <v>1</v>
      </c>
      <c r="J6133" t="s">
        <v>6645</v>
      </c>
      <c r="K6133">
        <v>5</v>
      </c>
      <c r="L6133" t="s">
        <v>112</v>
      </c>
      <c r="M6133" t="s">
        <v>22</v>
      </c>
      <c r="N6133" t="s">
        <v>1414</v>
      </c>
      <c r="Q6133" t="s">
        <v>6635</v>
      </c>
    </row>
    <row r="6134" spans="1:17" hidden="1" x14ac:dyDescent="0.25">
      <c r="A6134">
        <v>10942</v>
      </c>
      <c r="B6134">
        <v>202422</v>
      </c>
      <c r="C6134" t="str">
        <f>_xlfn.TEXTAFTER(Tabla4[[#This Row],[Escuela]],"- ",1)</f>
        <v>Ingeniería</v>
      </c>
      <c r="D6134" t="s">
        <v>1109</v>
      </c>
      <c r="E6134" t="s">
        <v>77</v>
      </c>
      <c r="F6134">
        <v>10942</v>
      </c>
      <c r="G6134" t="s">
        <v>6109</v>
      </c>
      <c r="H6134" t="s">
        <v>6557</v>
      </c>
      <c r="I6134">
        <v>1</v>
      </c>
      <c r="J6134" t="s">
        <v>6646</v>
      </c>
      <c r="K6134">
        <v>10</v>
      </c>
      <c r="L6134" t="s">
        <v>112</v>
      </c>
      <c r="M6134" t="s">
        <v>22</v>
      </c>
      <c r="N6134" t="s">
        <v>23</v>
      </c>
      <c r="O6134" t="s">
        <v>557</v>
      </c>
    </row>
    <row r="6135" spans="1:17" hidden="1" x14ac:dyDescent="0.25">
      <c r="A6135">
        <v>10956</v>
      </c>
      <c r="B6135">
        <v>202422</v>
      </c>
      <c r="C6135" t="str">
        <f>_xlfn.TEXTAFTER(Tabla4[[#This Row],[Escuela]],"- ",1)</f>
        <v>Ingeniería</v>
      </c>
      <c r="D6135" t="s">
        <v>1109</v>
      </c>
      <c r="E6135" t="s">
        <v>77</v>
      </c>
      <c r="F6135">
        <v>10956</v>
      </c>
      <c r="G6135" t="s">
        <v>6109</v>
      </c>
      <c r="H6135" t="s">
        <v>6538</v>
      </c>
      <c r="I6135">
        <v>1</v>
      </c>
      <c r="J6135" t="s">
        <v>6647</v>
      </c>
      <c r="K6135">
        <v>5</v>
      </c>
      <c r="L6135" t="s">
        <v>112</v>
      </c>
      <c r="M6135" t="s">
        <v>22</v>
      </c>
      <c r="N6135" t="s">
        <v>1414</v>
      </c>
      <c r="Q6135" t="s">
        <v>6648</v>
      </c>
    </row>
    <row r="6136" spans="1:17" hidden="1" x14ac:dyDescent="0.25">
      <c r="A6136">
        <v>21888</v>
      </c>
      <c r="B6136">
        <v>202422</v>
      </c>
      <c r="C6136" t="str">
        <f>_xlfn.TEXTAFTER(Tabla4[[#This Row],[Escuela]],"- ",1)</f>
        <v>Ingeniería</v>
      </c>
      <c r="D6136" t="s">
        <v>1109</v>
      </c>
      <c r="E6136" t="s">
        <v>77</v>
      </c>
      <c r="F6136">
        <v>21888</v>
      </c>
      <c r="G6136" t="s">
        <v>6109</v>
      </c>
      <c r="H6136" t="s">
        <v>6538</v>
      </c>
      <c r="I6136">
        <v>2</v>
      </c>
      <c r="J6136" t="s">
        <v>6647</v>
      </c>
      <c r="K6136">
        <v>5</v>
      </c>
      <c r="L6136" t="s">
        <v>112</v>
      </c>
      <c r="M6136" t="s">
        <v>22</v>
      </c>
      <c r="N6136" t="s">
        <v>1414</v>
      </c>
      <c r="Q6136" t="s">
        <v>6630</v>
      </c>
    </row>
    <row r="6137" spans="1:17" hidden="1" x14ac:dyDescent="0.25">
      <c r="A6137">
        <v>10962</v>
      </c>
      <c r="B6137">
        <v>202422</v>
      </c>
      <c r="C6137" t="str">
        <f>_xlfn.TEXTAFTER(Tabla4[[#This Row],[Escuela]],"- ",1)</f>
        <v>Ingeniería</v>
      </c>
      <c r="D6137" t="s">
        <v>1109</v>
      </c>
      <c r="E6137" t="s">
        <v>77</v>
      </c>
      <c r="F6137">
        <v>10962</v>
      </c>
      <c r="G6137" t="s">
        <v>6109</v>
      </c>
      <c r="H6137" t="s">
        <v>6649</v>
      </c>
      <c r="I6137">
        <v>1</v>
      </c>
      <c r="J6137" t="s">
        <v>6650</v>
      </c>
      <c r="K6137">
        <v>10</v>
      </c>
      <c r="L6137" t="s">
        <v>112</v>
      </c>
      <c r="M6137" t="s">
        <v>22</v>
      </c>
      <c r="N6137" t="s">
        <v>272</v>
      </c>
      <c r="O6137" t="s">
        <v>258</v>
      </c>
      <c r="P6137" t="s">
        <v>1297</v>
      </c>
    </row>
    <row r="6138" spans="1:17" hidden="1" x14ac:dyDescent="0.25">
      <c r="A6138">
        <v>14123</v>
      </c>
      <c r="B6138">
        <v>202422</v>
      </c>
      <c r="C6138" t="str">
        <f>_xlfn.TEXTAFTER(Tabla4[[#This Row],[Escuela]],"- ",1)</f>
        <v>Ingeniería</v>
      </c>
      <c r="D6138" t="s">
        <v>1109</v>
      </c>
      <c r="E6138" t="s">
        <v>77</v>
      </c>
      <c r="F6138">
        <v>14123</v>
      </c>
      <c r="G6138" t="s">
        <v>6109</v>
      </c>
      <c r="H6138" t="s">
        <v>6651</v>
      </c>
      <c r="I6138">
        <v>1</v>
      </c>
      <c r="J6138" t="s">
        <v>6652</v>
      </c>
      <c r="K6138">
        <v>10</v>
      </c>
      <c r="L6138" t="s">
        <v>112</v>
      </c>
      <c r="M6138" t="s">
        <v>22</v>
      </c>
      <c r="N6138" t="s">
        <v>23</v>
      </c>
      <c r="O6138" t="s">
        <v>343</v>
      </c>
    </row>
    <row r="6139" spans="1:17" hidden="1" x14ac:dyDescent="0.25">
      <c r="A6139">
        <v>10992</v>
      </c>
      <c r="B6139">
        <v>202422</v>
      </c>
      <c r="C6139" t="str">
        <f>_xlfn.TEXTAFTER(Tabla4[[#This Row],[Escuela]],"- ",1)</f>
        <v>Ingeniería</v>
      </c>
      <c r="D6139" t="s">
        <v>1109</v>
      </c>
      <c r="E6139" t="s">
        <v>77</v>
      </c>
      <c r="F6139">
        <v>10992</v>
      </c>
      <c r="G6139" t="s">
        <v>6109</v>
      </c>
      <c r="H6139" t="s">
        <v>6513</v>
      </c>
      <c r="I6139">
        <v>1</v>
      </c>
      <c r="J6139" t="s">
        <v>6653</v>
      </c>
      <c r="K6139">
        <v>10</v>
      </c>
      <c r="L6139" t="s">
        <v>112</v>
      </c>
      <c r="M6139" t="s">
        <v>22</v>
      </c>
      <c r="N6139" t="s">
        <v>23</v>
      </c>
      <c r="O6139" t="s">
        <v>1170</v>
      </c>
    </row>
    <row r="6140" spans="1:17" hidden="1" x14ac:dyDescent="0.25">
      <c r="A6140">
        <v>21499</v>
      </c>
      <c r="B6140">
        <v>202422</v>
      </c>
      <c r="C6140" t="str">
        <f>_xlfn.TEXTAFTER(Tabla4[[#This Row],[Escuela]],"- ",1)</f>
        <v>Ingeniería</v>
      </c>
      <c r="D6140" t="s">
        <v>1109</v>
      </c>
      <c r="E6140" t="s">
        <v>77</v>
      </c>
      <c r="F6140">
        <v>21499</v>
      </c>
      <c r="G6140" t="s">
        <v>6109</v>
      </c>
      <c r="H6140" t="s">
        <v>6488</v>
      </c>
      <c r="I6140">
        <v>1</v>
      </c>
      <c r="J6140" t="s">
        <v>6489</v>
      </c>
      <c r="K6140">
        <v>5</v>
      </c>
      <c r="L6140" t="s">
        <v>112</v>
      </c>
      <c r="M6140" t="s">
        <v>22</v>
      </c>
      <c r="N6140" t="s">
        <v>23</v>
      </c>
    </row>
    <row r="6141" spans="1:17" hidden="1" x14ac:dyDescent="0.25">
      <c r="A6141">
        <v>22316</v>
      </c>
      <c r="B6141">
        <v>202422</v>
      </c>
      <c r="C6141" t="str">
        <f>_xlfn.TEXTAFTER(Tabla4[[#This Row],[Escuela]],"- ",1)</f>
        <v>Ingeniería</v>
      </c>
      <c r="D6141" t="s">
        <v>1109</v>
      </c>
      <c r="E6141" t="s">
        <v>77</v>
      </c>
      <c r="F6141">
        <v>22316</v>
      </c>
      <c r="G6141" t="s">
        <v>6109</v>
      </c>
      <c r="H6141" t="s">
        <v>6490</v>
      </c>
      <c r="I6141">
        <v>1</v>
      </c>
      <c r="J6141" t="s">
        <v>6489</v>
      </c>
      <c r="K6141">
        <v>5</v>
      </c>
      <c r="L6141" t="s">
        <v>112</v>
      </c>
      <c r="M6141" t="s">
        <v>22</v>
      </c>
      <c r="N6141" t="s">
        <v>23</v>
      </c>
    </row>
    <row r="6142" spans="1:17" hidden="1" x14ac:dyDescent="0.25">
      <c r="A6142">
        <v>21501</v>
      </c>
      <c r="B6142">
        <v>202422</v>
      </c>
      <c r="C6142" t="str">
        <f>_xlfn.TEXTAFTER(Tabla4[[#This Row],[Escuela]],"- ",1)</f>
        <v>Ingeniería</v>
      </c>
      <c r="D6142" t="s">
        <v>1109</v>
      </c>
      <c r="E6142" t="s">
        <v>77</v>
      </c>
      <c r="F6142">
        <v>21501</v>
      </c>
      <c r="G6142" t="s">
        <v>6109</v>
      </c>
      <c r="H6142" t="s">
        <v>6491</v>
      </c>
      <c r="I6142">
        <v>1</v>
      </c>
      <c r="J6142" t="s">
        <v>6479</v>
      </c>
      <c r="K6142">
        <v>10</v>
      </c>
      <c r="L6142" t="s">
        <v>112</v>
      </c>
      <c r="M6142" t="s">
        <v>22</v>
      </c>
      <c r="N6142" t="s">
        <v>23</v>
      </c>
      <c r="O6142" t="s">
        <v>38</v>
      </c>
    </row>
    <row r="6143" spans="1:17" hidden="1" x14ac:dyDescent="0.25">
      <c r="A6143">
        <v>24432</v>
      </c>
      <c r="B6143">
        <v>202422</v>
      </c>
      <c r="C6143" t="str">
        <f>_xlfn.TEXTAFTER(Tabla4[[#This Row],[Escuela]],"- ",1)</f>
        <v>Ingeniería</v>
      </c>
      <c r="D6143" t="s">
        <v>1109</v>
      </c>
      <c r="E6143" t="s">
        <v>77</v>
      </c>
      <c r="F6143">
        <v>24432</v>
      </c>
      <c r="G6143" t="s">
        <v>6109</v>
      </c>
      <c r="H6143" t="s">
        <v>6492</v>
      </c>
      <c r="I6143">
        <v>1</v>
      </c>
      <c r="J6143" t="s">
        <v>6479</v>
      </c>
      <c r="K6143">
        <v>10</v>
      </c>
      <c r="L6143" t="s">
        <v>112</v>
      </c>
      <c r="M6143" t="s">
        <v>22</v>
      </c>
      <c r="N6143" t="s">
        <v>23</v>
      </c>
    </row>
    <row r="6144" spans="1:17" hidden="1" x14ac:dyDescent="0.25">
      <c r="A6144">
        <v>24433</v>
      </c>
      <c r="B6144">
        <v>202422</v>
      </c>
      <c r="C6144" t="str">
        <f>_xlfn.TEXTAFTER(Tabla4[[#This Row],[Escuela]],"- ",1)</f>
        <v>Ingeniería</v>
      </c>
      <c r="D6144" t="s">
        <v>1109</v>
      </c>
      <c r="E6144" t="s">
        <v>77</v>
      </c>
      <c r="F6144">
        <v>24433</v>
      </c>
      <c r="G6144" t="s">
        <v>6109</v>
      </c>
      <c r="H6144" t="s">
        <v>6493</v>
      </c>
      <c r="I6144">
        <v>1</v>
      </c>
      <c r="J6144" t="s">
        <v>6479</v>
      </c>
      <c r="K6144">
        <v>10</v>
      </c>
      <c r="L6144" t="s">
        <v>112</v>
      </c>
      <c r="M6144" t="s">
        <v>22</v>
      </c>
      <c r="N6144" t="s">
        <v>23</v>
      </c>
    </row>
    <row r="6145" spans="1:17" hidden="1" x14ac:dyDescent="0.25">
      <c r="A6145">
        <v>24435</v>
      </c>
      <c r="B6145">
        <v>202422</v>
      </c>
      <c r="C6145" t="str">
        <f>_xlfn.TEXTAFTER(Tabla4[[#This Row],[Escuela]],"- ",1)</f>
        <v>Ingeniería</v>
      </c>
      <c r="D6145" t="s">
        <v>1109</v>
      </c>
      <c r="E6145" t="s">
        <v>77</v>
      </c>
      <c r="F6145">
        <v>24435</v>
      </c>
      <c r="G6145" t="s">
        <v>6115</v>
      </c>
      <c r="H6145" t="s">
        <v>1963</v>
      </c>
      <c r="I6145">
        <v>1</v>
      </c>
      <c r="J6145" t="s">
        <v>6479</v>
      </c>
      <c r="K6145">
        <v>20</v>
      </c>
      <c r="L6145" t="s">
        <v>112</v>
      </c>
      <c r="M6145" t="s">
        <v>22</v>
      </c>
      <c r="N6145" t="s">
        <v>23</v>
      </c>
    </row>
    <row r="6146" spans="1:17" hidden="1" x14ac:dyDescent="0.25">
      <c r="A6146">
        <v>25966</v>
      </c>
      <c r="B6146">
        <v>202422</v>
      </c>
      <c r="C6146" t="str">
        <f>_xlfn.TEXTAFTER(Tabla4[[#This Row],[Escuela]],"- ",1)</f>
        <v>Ingeniería</v>
      </c>
      <c r="D6146" t="s">
        <v>1109</v>
      </c>
      <c r="E6146" t="s">
        <v>77</v>
      </c>
      <c r="F6146">
        <v>25966</v>
      </c>
      <c r="G6146" t="s">
        <v>6115</v>
      </c>
      <c r="H6146" t="s">
        <v>6559</v>
      </c>
      <c r="I6146">
        <v>1</v>
      </c>
      <c r="J6146" t="s">
        <v>6654</v>
      </c>
      <c r="K6146">
        <v>10</v>
      </c>
      <c r="L6146" t="s">
        <v>112</v>
      </c>
      <c r="M6146" t="s">
        <v>22</v>
      </c>
      <c r="N6146" t="s">
        <v>23</v>
      </c>
      <c r="O6146" t="s">
        <v>350</v>
      </c>
    </row>
    <row r="6147" spans="1:17" hidden="1" x14ac:dyDescent="0.25">
      <c r="A6147">
        <v>12154</v>
      </c>
      <c r="B6147">
        <v>202422</v>
      </c>
      <c r="C6147" t="str">
        <f>_xlfn.TEXTAFTER(Tabla4[[#This Row],[Escuela]],"- ",1)</f>
        <v>Ingeniería</v>
      </c>
      <c r="D6147" t="s">
        <v>1109</v>
      </c>
      <c r="E6147" t="s">
        <v>77</v>
      </c>
      <c r="F6147">
        <v>12154</v>
      </c>
      <c r="G6147" t="s">
        <v>6115</v>
      </c>
      <c r="H6147" t="s">
        <v>2987</v>
      </c>
      <c r="I6147">
        <v>1</v>
      </c>
      <c r="J6147" t="s">
        <v>6655</v>
      </c>
      <c r="K6147">
        <v>10</v>
      </c>
      <c r="L6147" t="s">
        <v>112</v>
      </c>
      <c r="M6147" t="s">
        <v>22</v>
      </c>
      <c r="N6147" t="s">
        <v>272</v>
      </c>
      <c r="O6147" t="s">
        <v>258</v>
      </c>
      <c r="P6147" t="s">
        <v>1510</v>
      </c>
    </row>
    <row r="6148" spans="1:17" hidden="1" x14ac:dyDescent="0.25">
      <c r="A6148">
        <v>12164</v>
      </c>
      <c r="B6148">
        <v>202422</v>
      </c>
      <c r="C6148" t="str">
        <f>_xlfn.TEXTAFTER(Tabla4[[#This Row],[Escuela]],"- ",1)</f>
        <v>Ingeniería</v>
      </c>
      <c r="D6148" t="s">
        <v>1109</v>
      </c>
      <c r="E6148" t="s">
        <v>77</v>
      </c>
      <c r="F6148">
        <v>12164</v>
      </c>
      <c r="G6148" t="s">
        <v>6115</v>
      </c>
      <c r="H6148" t="s">
        <v>5816</v>
      </c>
      <c r="I6148">
        <v>1</v>
      </c>
      <c r="J6148" t="s">
        <v>6656</v>
      </c>
      <c r="K6148">
        <v>10</v>
      </c>
      <c r="L6148" t="s">
        <v>112</v>
      </c>
      <c r="M6148" t="s">
        <v>22</v>
      </c>
      <c r="N6148" t="s">
        <v>272</v>
      </c>
      <c r="O6148" t="s">
        <v>901</v>
      </c>
      <c r="P6148" t="s">
        <v>495</v>
      </c>
    </row>
    <row r="6149" spans="1:17" hidden="1" x14ac:dyDescent="0.25">
      <c r="A6149">
        <v>12174</v>
      </c>
      <c r="B6149">
        <v>202422</v>
      </c>
      <c r="C6149" t="str">
        <f>_xlfn.TEXTAFTER(Tabla4[[#This Row],[Escuela]],"- ",1)</f>
        <v>Ingeniería</v>
      </c>
      <c r="D6149" t="s">
        <v>1109</v>
      </c>
      <c r="E6149" t="s">
        <v>77</v>
      </c>
      <c r="F6149">
        <v>12174</v>
      </c>
      <c r="G6149" t="s">
        <v>6115</v>
      </c>
      <c r="H6149" t="s">
        <v>5816</v>
      </c>
      <c r="I6149">
        <v>2</v>
      </c>
      <c r="J6149" t="s">
        <v>6656</v>
      </c>
      <c r="K6149">
        <v>10</v>
      </c>
      <c r="L6149" t="s">
        <v>112</v>
      </c>
      <c r="M6149" t="s">
        <v>22</v>
      </c>
      <c r="N6149" t="s">
        <v>272</v>
      </c>
      <c r="O6149" t="s">
        <v>343</v>
      </c>
      <c r="P6149" t="s">
        <v>355</v>
      </c>
    </row>
    <row r="6150" spans="1:17" hidden="1" x14ac:dyDescent="0.25">
      <c r="A6150">
        <v>12250</v>
      </c>
      <c r="B6150">
        <v>202422</v>
      </c>
      <c r="C6150" t="str">
        <f>_xlfn.TEXTAFTER(Tabla4[[#This Row],[Escuela]],"- ",1)</f>
        <v>Ingeniería</v>
      </c>
      <c r="D6150" t="s">
        <v>1109</v>
      </c>
      <c r="E6150" t="s">
        <v>77</v>
      </c>
      <c r="F6150">
        <v>12250</v>
      </c>
      <c r="G6150" t="s">
        <v>6115</v>
      </c>
      <c r="H6150" t="s">
        <v>1983</v>
      </c>
      <c r="I6150">
        <v>1</v>
      </c>
      <c r="J6150" t="s">
        <v>6657</v>
      </c>
      <c r="K6150">
        <v>10</v>
      </c>
      <c r="L6150" t="s">
        <v>112</v>
      </c>
      <c r="M6150" t="s">
        <v>22</v>
      </c>
      <c r="N6150" t="s">
        <v>6506</v>
      </c>
      <c r="O6150" t="s">
        <v>898</v>
      </c>
      <c r="Q6150" t="s">
        <v>1554</v>
      </c>
    </row>
    <row r="6151" spans="1:17" hidden="1" x14ac:dyDescent="0.25">
      <c r="A6151">
        <v>12285</v>
      </c>
      <c r="B6151">
        <v>202422</v>
      </c>
      <c r="C6151" t="str">
        <f>_xlfn.TEXTAFTER(Tabla4[[#This Row],[Escuela]],"- ",1)</f>
        <v>Ingeniería</v>
      </c>
      <c r="D6151" t="s">
        <v>1109</v>
      </c>
      <c r="E6151" t="s">
        <v>77</v>
      </c>
      <c r="F6151">
        <v>12285</v>
      </c>
      <c r="G6151" t="s">
        <v>6115</v>
      </c>
      <c r="H6151" t="s">
        <v>1983</v>
      </c>
      <c r="I6151">
        <v>2</v>
      </c>
      <c r="J6151" t="s">
        <v>6657</v>
      </c>
      <c r="K6151">
        <v>10</v>
      </c>
      <c r="L6151" t="s">
        <v>112</v>
      </c>
      <c r="M6151" t="s">
        <v>22</v>
      </c>
      <c r="N6151" t="s">
        <v>6506</v>
      </c>
      <c r="O6151" t="s">
        <v>898</v>
      </c>
      <c r="Q6151" t="s">
        <v>1554</v>
      </c>
    </row>
    <row r="6152" spans="1:17" hidden="1" x14ac:dyDescent="0.25">
      <c r="A6152">
        <v>12303</v>
      </c>
      <c r="B6152">
        <v>202422</v>
      </c>
      <c r="C6152" t="str">
        <f>_xlfn.TEXTAFTER(Tabla4[[#This Row],[Escuela]],"- ",1)</f>
        <v>Ingeniería</v>
      </c>
      <c r="D6152" t="s">
        <v>1109</v>
      </c>
      <c r="E6152" t="s">
        <v>77</v>
      </c>
      <c r="F6152">
        <v>12303</v>
      </c>
      <c r="G6152" t="s">
        <v>6115</v>
      </c>
      <c r="H6152" t="s">
        <v>1983</v>
      </c>
      <c r="I6152">
        <v>3</v>
      </c>
      <c r="J6152" t="s">
        <v>6657</v>
      </c>
      <c r="K6152">
        <v>10</v>
      </c>
      <c r="L6152" t="s">
        <v>112</v>
      </c>
      <c r="M6152" t="s">
        <v>22</v>
      </c>
      <c r="N6152" t="s">
        <v>6506</v>
      </c>
      <c r="O6152" t="s">
        <v>898</v>
      </c>
      <c r="Q6152" t="s">
        <v>1562</v>
      </c>
    </row>
    <row r="6153" spans="1:17" hidden="1" x14ac:dyDescent="0.25">
      <c r="A6153">
        <v>12273</v>
      </c>
      <c r="B6153">
        <v>202422</v>
      </c>
      <c r="C6153" t="str">
        <f>_xlfn.TEXTAFTER(Tabla4[[#This Row],[Escuela]],"- ",1)</f>
        <v>Ingeniería</v>
      </c>
      <c r="D6153" t="s">
        <v>1109</v>
      </c>
      <c r="E6153" t="s">
        <v>77</v>
      </c>
      <c r="F6153">
        <v>12273</v>
      </c>
      <c r="G6153" t="s">
        <v>6115</v>
      </c>
      <c r="H6153" t="s">
        <v>1983</v>
      </c>
      <c r="I6153">
        <v>4</v>
      </c>
      <c r="J6153" t="s">
        <v>6657</v>
      </c>
      <c r="K6153">
        <v>10</v>
      </c>
      <c r="L6153" t="s">
        <v>112</v>
      </c>
      <c r="M6153" t="s">
        <v>22</v>
      </c>
      <c r="N6153" t="s">
        <v>6506</v>
      </c>
      <c r="O6153" t="s">
        <v>898</v>
      </c>
      <c r="Q6153" t="s">
        <v>269</v>
      </c>
    </row>
    <row r="6154" spans="1:17" hidden="1" x14ac:dyDescent="0.25">
      <c r="A6154">
        <v>12259</v>
      </c>
      <c r="B6154">
        <v>202422</v>
      </c>
      <c r="C6154" t="str">
        <f>_xlfn.TEXTAFTER(Tabla4[[#This Row],[Escuela]],"- ",1)</f>
        <v>Ingeniería</v>
      </c>
      <c r="D6154" t="s">
        <v>1109</v>
      </c>
      <c r="E6154" t="s">
        <v>77</v>
      </c>
      <c r="F6154">
        <v>12259</v>
      </c>
      <c r="G6154" t="s">
        <v>6115</v>
      </c>
      <c r="H6154" t="s">
        <v>1983</v>
      </c>
      <c r="I6154">
        <v>5</v>
      </c>
      <c r="J6154" t="s">
        <v>6657</v>
      </c>
      <c r="K6154">
        <v>10</v>
      </c>
      <c r="L6154" t="s">
        <v>112</v>
      </c>
      <c r="M6154" t="s">
        <v>22</v>
      </c>
      <c r="N6154" t="s">
        <v>6506</v>
      </c>
      <c r="O6154" t="s">
        <v>898</v>
      </c>
      <c r="Q6154" t="s">
        <v>1562</v>
      </c>
    </row>
    <row r="6155" spans="1:17" hidden="1" x14ac:dyDescent="0.25">
      <c r="A6155">
        <v>12239</v>
      </c>
      <c r="B6155">
        <v>202422</v>
      </c>
      <c r="C6155" t="str">
        <f>_xlfn.TEXTAFTER(Tabla4[[#This Row],[Escuela]],"- ",1)</f>
        <v>Ingeniería</v>
      </c>
      <c r="D6155" t="s">
        <v>1109</v>
      </c>
      <c r="E6155" t="s">
        <v>77</v>
      </c>
      <c r="F6155">
        <v>12239</v>
      </c>
      <c r="G6155" t="s">
        <v>6115</v>
      </c>
      <c r="H6155" t="s">
        <v>1983</v>
      </c>
      <c r="I6155">
        <v>6</v>
      </c>
      <c r="J6155" t="s">
        <v>6657</v>
      </c>
      <c r="K6155">
        <v>10</v>
      </c>
      <c r="L6155" t="s">
        <v>112</v>
      </c>
      <c r="M6155" t="s">
        <v>22</v>
      </c>
      <c r="N6155" t="s">
        <v>6506</v>
      </c>
      <c r="O6155" t="s">
        <v>258</v>
      </c>
      <c r="Q6155" t="s">
        <v>1538</v>
      </c>
    </row>
    <row r="6156" spans="1:17" hidden="1" x14ac:dyDescent="0.25">
      <c r="A6156">
        <v>12227</v>
      </c>
      <c r="B6156">
        <v>202422</v>
      </c>
      <c r="C6156" t="str">
        <f>_xlfn.TEXTAFTER(Tabla4[[#This Row],[Escuela]],"- ",1)</f>
        <v>Ingeniería</v>
      </c>
      <c r="D6156" t="s">
        <v>1109</v>
      </c>
      <c r="E6156" t="s">
        <v>77</v>
      </c>
      <c r="F6156">
        <v>12227</v>
      </c>
      <c r="G6156" t="s">
        <v>6115</v>
      </c>
      <c r="H6156" t="s">
        <v>1983</v>
      </c>
      <c r="I6156">
        <v>7</v>
      </c>
      <c r="J6156" t="s">
        <v>6657</v>
      </c>
      <c r="K6156">
        <v>10</v>
      </c>
      <c r="L6156" t="s">
        <v>112</v>
      </c>
      <c r="M6156" t="s">
        <v>22</v>
      </c>
      <c r="N6156" t="s">
        <v>6506</v>
      </c>
      <c r="O6156" t="s">
        <v>258</v>
      </c>
      <c r="Q6156" t="s">
        <v>1538</v>
      </c>
    </row>
    <row r="6157" spans="1:17" hidden="1" x14ac:dyDescent="0.25">
      <c r="A6157">
        <v>22733</v>
      </c>
      <c r="B6157">
        <v>202422</v>
      </c>
      <c r="C6157" t="str">
        <f>_xlfn.TEXTAFTER(Tabla4[[#This Row],[Escuela]],"- ",1)</f>
        <v>Ingeniería</v>
      </c>
      <c r="D6157" t="s">
        <v>1109</v>
      </c>
      <c r="E6157" t="s">
        <v>77</v>
      </c>
      <c r="F6157">
        <v>22733</v>
      </c>
      <c r="G6157" t="s">
        <v>6115</v>
      </c>
      <c r="H6157" t="s">
        <v>1983</v>
      </c>
      <c r="I6157">
        <v>8</v>
      </c>
      <c r="J6157" t="s">
        <v>6657</v>
      </c>
      <c r="K6157">
        <v>10</v>
      </c>
      <c r="L6157" t="s">
        <v>112</v>
      </c>
      <c r="M6157" t="s">
        <v>22</v>
      </c>
      <c r="N6157" t="s">
        <v>6506</v>
      </c>
      <c r="O6157" t="s">
        <v>258</v>
      </c>
      <c r="Q6157" t="s">
        <v>1538</v>
      </c>
    </row>
    <row r="6158" spans="1:17" hidden="1" x14ac:dyDescent="0.25">
      <c r="A6158">
        <v>25950</v>
      </c>
      <c r="B6158">
        <v>202422</v>
      </c>
      <c r="C6158" t="str">
        <f>_xlfn.TEXTAFTER(Tabla4[[#This Row],[Escuela]],"- ",1)</f>
        <v>Ingeniería</v>
      </c>
      <c r="D6158" t="s">
        <v>1109</v>
      </c>
      <c r="E6158" t="s">
        <v>77</v>
      </c>
      <c r="F6158">
        <v>25950</v>
      </c>
      <c r="G6158" t="s">
        <v>6115</v>
      </c>
      <c r="H6158" t="s">
        <v>1983</v>
      </c>
      <c r="I6158">
        <v>9</v>
      </c>
      <c r="J6158" t="s">
        <v>6657</v>
      </c>
      <c r="K6158">
        <v>10</v>
      </c>
      <c r="L6158" t="s">
        <v>112</v>
      </c>
      <c r="M6158" t="s">
        <v>22</v>
      </c>
      <c r="N6158" t="s">
        <v>6506</v>
      </c>
      <c r="O6158" t="s">
        <v>258</v>
      </c>
      <c r="Q6158" t="s">
        <v>1549</v>
      </c>
    </row>
    <row r="6159" spans="1:17" hidden="1" x14ac:dyDescent="0.25">
      <c r="A6159">
        <v>25954</v>
      </c>
      <c r="B6159">
        <v>202422</v>
      </c>
      <c r="C6159" t="str">
        <f>_xlfn.TEXTAFTER(Tabla4[[#This Row],[Escuela]],"- ",1)</f>
        <v>Ingeniería</v>
      </c>
      <c r="D6159" t="s">
        <v>1109</v>
      </c>
      <c r="E6159" t="s">
        <v>77</v>
      </c>
      <c r="F6159">
        <v>25954</v>
      </c>
      <c r="G6159" t="s">
        <v>6115</v>
      </c>
      <c r="H6159" t="s">
        <v>1983</v>
      </c>
      <c r="I6159">
        <v>10</v>
      </c>
      <c r="J6159" t="s">
        <v>6657</v>
      </c>
      <c r="K6159">
        <v>10</v>
      </c>
      <c r="L6159" t="s">
        <v>112</v>
      </c>
      <c r="M6159" t="s">
        <v>22</v>
      </c>
      <c r="N6159" t="s">
        <v>6506</v>
      </c>
      <c r="O6159" t="s">
        <v>258</v>
      </c>
      <c r="Q6159" t="s">
        <v>1549</v>
      </c>
    </row>
    <row r="6160" spans="1:17" hidden="1" x14ac:dyDescent="0.25">
      <c r="A6160">
        <v>28729</v>
      </c>
      <c r="B6160">
        <v>202422</v>
      </c>
      <c r="C6160" t="str">
        <f>_xlfn.TEXTAFTER(Tabla4[[#This Row],[Escuela]],"- ",1)</f>
        <v>Ingeniería</v>
      </c>
      <c r="D6160" t="s">
        <v>1109</v>
      </c>
      <c r="E6160" t="s">
        <v>77</v>
      </c>
      <c r="F6160">
        <v>28729</v>
      </c>
      <c r="G6160" t="s">
        <v>6115</v>
      </c>
      <c r="H6160" t="s">
        <v>1983</v>
      </c>
      <c r="I6160">
        <v>11</v>
      </c>
      <c r="J6160" t="s">
        <v>6657</v>
      </c>
      <c r="K6160">
        <v>10</v>
      </c>
      <c r="L6160" t="s">
        <v>112</v>
      </c>
      <c r="M6160" t="s">
        <v>22</v>
      </c>
      <c r="N6160" t="s">
        <v>6506</v>
      </c>
      <c r="O6160" t="s">
        <v>258</v>
      </c>
      <c r="Q6160" t="s">
        <v>1538</v>
      </c>
    </row>
    <row r="6161" spans="1:16" hidden="1" x14ac:dyDescent="0.25">
      <c r="A6161">
        <v>29984</v>
      </c>
      <c r="B6161">
        <v>202422</v>
      </c>
      <c r="C6161" t="str">
        <f>_xlfn.TEXTAFTER(Tabla4[[#This Row],[Escuela]],"- ",1)</f>
        <v>Ingeniería</v>
      </c>
      <c r="D6161" t="s">
        <v>1109</v>
      </c>
      <c r="E6161" t="s">
        <v>77</v>
      </c>
      <c r="F6161">
        <v>29984</v>
      </c>
      <c r="G6161" t="s">
        <v>6115</v>
      </c>
      <c r="H6161" t="s">
        <v>1983</v>
      </c>
      <c r="I6161">
        <v>12</v>
      </c>
      <c r="J6161" t="s">
        <v>6657</v>
      </c>
      <c r="K6161">
        <v>10</v>
      </c>
      <c r="L6161" t="s">
        <v>112</v>
      </c>
      <c r="M6161" t="s">
        <v>22</v>
      </c>
    </row>
    <row r="6162" spans="1:16" hidden="1" x14ac:dyDescent="0.25">
      <c r="A6162">
        <v>12315</v>
      </c>
      <c r="B6162">
        <v>202422</v>
      </c>
      <c r="C6162" t="str">
        <f>_xlfn.TEXTAFTER(Tabla4[[#This Row],[Escuela]],"- ",1)</f>
        <v>Ingeniería</v>
      </c>
      <c r="D6162" t="s">
        <v>1109</v>
      </c>
      <c r="E6162" t="s">
        <v>77</v>
      </c>
      <c r="F6162">
        <v>12315</v>
      </c>
      <c r="G6162" t="s">
        <v>6115</v>
      </c>
      <c r="H6162" t="s">
        <v>6658</v>
      </c>
      <c r="I6162">
        <v>1</v>
      </c>
      <c r="J6162" t="s">
        <v>6659</v>
      </c>
      <c r="K6162">
        <v>10</v>
      </c>
      <c r="L6162" t="s">
        <v>112</v>
      </c>
      <c r="M6162" t="s">
        <v>22</v>
      </c>
      <c r="N6162" t="s">
        <v>805</v>
      </c>
      <c r="O6162" t="s">
        <v>264</v>
      </c>
      <c r="P6162" t="s">
        <v>344</v>
      </c>
    </row>
    <row r="6163" spans="1:16" hidden="1" x14ac:dyDescent="0.25">
      <c r="A6163">
        <v>20507</v>
      </c>
      <c r="B6163">
        <v>202422</v>
      </c>
      <c r="C6163" t="str">
        <f>_xlfn.TEXTAFTER(Tabla4[[#This Row],[Escuela]],"- ",1)</f>
        <v>Ingeniería</v>
      </c>
      <c r="D6163" t="s">
        <v>1109</v>
      </c>
      <c r="E6163" t="s">
        <v>77</v>
      </c>
      <c r="F6163">
        <v>20507</v>
      </c>
      <c r="G6163" t="s">
        <v>6115</v>
      </c>
      <c r="H6163" t="s">
        <v>6658</v>
      </c>
      <c r="I6163">
        <v>2</v>
      </c>
      <c r="J6163" t="s">
        <v>6659</v>
      </c>
      <c r="K6163">
        <v>10</v>
      </c>
      <c r="L6163" t="s">
        <v>112</v>
      </c>
      <c r="M6163" t="s">
        <v>22</v>
      </c>
      <c r="N6163" t="s">
        <v>805</v>
      </c>
      <c r="O6163" t="s">
        <v>264</v>
      </c>
      <c r="P6163" t="s">
        <v>344</v>
      </c>
    </row>
    <row r="6164" spans="1:16" hidden="1" x14ac:dyDescent="0.25">
      <c r="A6164">
        <v>25956</v>
      </c>
      <c r="B6164">
        <v>202422</v>
      </c>
      <c r="C6164" t="str">
        <f>_xlfn.TEXTAFTER(Tabla4[[#This Row],[Escuela]],"- ",1)</f>
        <v>Ingeniería</v>
      </c>
      <c r="D6164" t="s">
        <v>1109</v>
      </c>
      <c r="E6164" t="s">
        <v>77</v>
      </c>
      <c r="F6164">
        <v>25956</v>
      </c>
      <c r="G6164" t="s">
        <v>6115</v>
      </c>
      <c r="H6164" t="s">
        <v>6658</v>
      </c>
      <c r="I6164">
        <v>3</v>
      </c>
      <c r="J6164" t="s">
        <v>6659</v>
      </c>
      <c r="K6164">
        <v>10</v>
      </c>
      <c r="L6164" t="s">
        <v>112</v>
      </c>
      <c r="M6164" t="s">
        <v>22</v>
      </c>
      <c r="N6164" t="s">
        <v>805</v>
      </c>
      <c r="O6164" t="s">
        <v>264</v>
      </c>
      <c r="P6164" t="s">
        <v>344</v>
      </c>
    </row>
    <row r="6165" spans="1:16" hidden="1" x14ac:dyDescent="0.25">
      <c r="A6165">
        <v>29371</v>
      </c>
      <c r="B6165">
        <v>202422</v>
      </c>
      <c r="C6165" t="str">
        <f>_xlfn.TEXTAFTER(Tabla4[[#This Row],[Escuela]],"- ",1)</f>
        <v>Ingeniería</v>
      </c>
      <c r="D6165" t="s">
        <v>1109</v>
      </c>
      <c r="E6165" t="s">
        <v>77</v>
      </c>
      <c r="F6165">
        <v>29371</v>
      </c>
      <c r="G6165" t="s">
        <v>6115</v>
      </c>
      <c r="H6165" t="s">
        <v>6658</v>
      </c>
      <c r="I6165">
        <v>4</v>
      </c>
      <c r="J6165" t="s">
        <v>6659</v>
      </c>
      <c r="K6165">
        <v>10</v>
      </c>
      <c r="L6165" t="s">
        <v>112</v>
      </c>
      <c r="M6165" t="s">
        <v>22</v>
      </c>
      <c r="N6165" t="s">
        <v>805</v>
      </c>
      <c r="O6165" t="s">
        <v>273</v>
      </c>
      <c r="P6165" t="s">
        <v>355</v>
      </c>
    </row>
    <row r="6166" spans="1:16" hidden="1" x14ac:dyDescent="0.25">
      <c r="A6166">
        <v>18985</v>
      </c>
      <c r="B6166">
        <v>202422</v>
      </c>
      <c r="C6166" t="str">
        <f>_xlfn.TEXTAFTER(Tabla4[[#This Row],[Escuela]],"- ",1)</f>
        <v>Ingeniería</v>
      </c>
      <c r="D6166" t="s">
        <v>1109</v>
      </c>
      <c r="E6166" t="s">
        <v>77</v>
      </c>
      <c r="F6166">
        <v>18985</v>
      </c>
      <c r="G6166" t="s">
        <v>6115</v>
      </c>
      <c r="H6166" t="s">
        <v>6563</v>
      </c>
      <c r="I6166">
        <v>1</v>
      </c>
      <c r="J6166" t="s">
        <v>6660</v>
      </c>
      <c r="K6166">
        <v>10</v>
      </c>
      <c r="L6166" t="s">
        <v>112</v>
      </c>
      <c r="M6166" t="s">
        <v>22</v>
      </c>
      <c r="N6166" t="s">
        <v>272</v>
      </c>
      <c r="O6166" t="s">
        <v>258</v>
      </c>
      <c r="P6166" t="s">
        <v>335</v>
      </c>
    </row>
    <row r="6167" spans="1:16" hidden="1" x14ac:dyDescent="0.25">
      <c r="A6167">
        <v>12336</v>
      </c>
      <c r="B6167">
        <v>202422</v>
      </c>
      <c r="C6167" t="str">
        <f>_xlfn.TEXTAFTER(Tabla4[[#This Row],[Escuela]],"- ",1)</f>
        <v>Ingeniería</v>
      </c>
      <c r="D6167" t="s">
        <v>1109</v>
      </c>
      <c r="E6167" t="s">
        <v>77</v>
      </c>
      <c r="F6167">
        <v>12336</v>
      </c>
      <c r="G6167" t="s">
        <v>6115</v>
      </c>
      <c r="H6167" t="s">
        <v>6626</v>
      </c>
      <c r="I6167">
        <v>1</v>
      </c>
      <c r="J6167" t="s">
        <v>6661</v>
      </c>
      <c r="K6167">
        <v>10</v>
      </c>
      <c r="L6167" t="s">
        <v>112</v>
      </c>
      <c r="M6167" t="s">
        <v>22</v>
      </c>
      <c r="N6167" t="s">
        <v>805</v>
      </c>
      <c r="O6167" t="s">
        <v>350</v>
      </c>
      <c r="P6167" t="s">
        <v>340</v>
      </c>
    </row>
    <row r="6168" spans="1:16" hidden="1" x14ac:dyDescent="0.25">
      <c r="A6168">
        <v>29873</v>
      </c>
      <c r="B6168">
        <v>202422</v>
      </c>
      <c r="C6168" t="str">
        <f>_xlfn.TEXTAFTER(Tabla4[[#This Row],[Escuela]],"- ",1)</f>
        <v>Ingeniería</v>
      </c>
      <c r="D6168" t="s">
        <v>1109</v>
      </c>
      <c r="E6168" t="s">
        <v>77</v>
      </c>
      <c r="F6168">
        <v>29873</v>
      </c>
      <c r="G6168" t="s">
        <v>6115</v>
      </c>
      <c r="H6168" t="s">
        <v>6626</v>
      </c>
      <c r="I6168">
        <v>2</v>
      </c>
      <c r="J6168" t="s">
        <v>6661</v>
      </c>
      <c r="K6168">
        <v>10</v>
      </c>
      <c r="L6168" t="s">
        <v>112</v>
      </c>
      <c r="M6168" t="s">
        <v>22</v>
      </c>
      <c r="N6168" t="s">
        <v>805</v>
      </c>
      <c r="O6168" t="s">
        <v>898</v>
      </c>
      <c r="P6168" t="s">
        <v>495</v>
      </c>
    </row>
    <row r="6169" spans="1:16" hidden="1" x14ac:dyDescent="0.25">
      <c r="A6169">
        <v>12347</v>
      </c>
      <c r="B6169">
        <v>202422</v>
      </c>
      <c r="C6169" t="str">
        <f>_xlfn.TEXTAFTER(Tabla4[[#This Row],[Escuela]],"- ",1)</f>
        <v>Ingeniería</v>
      </c>
      <c r="D6169" t="s">
        <v>1109</v>
      </c>
      <c r="E6169" t="s">
        <v>77</v>
      </c>
      <c r="F6169">
        <v>12347</v>
      </c>
      <c r="G6169" t="s">
        <v>6115</v>
      </c>
      <c r="H6169" t="s">
        <v>3052</v>
      </c>
      <c r="I6169">
        <v>1</v>
      </c>
      <c r="J6169" t="s">
        <v>6662</v>
      </c>
      <c r="K6169">
        <v>10</v>
      </c>
      <c r="L6169" t="s">
        <v>112</v>
      </c>
      <c r="M6169" t="s">
        <v>22</v>
      </c>
      <c r="N6169" t="s">
        <v>272</v>
      </c>
      <c r="O6169" t="s">
        <v>813</v>
      </c>
      <c r="P6169" t="s">
        <v>274</v>
      </c>
    </row>
    <row r="6170" spans="1:16" hidden="1" x14ac:dyDescent="0.25">
      <c r="A6170">
        <v>12357</v>
      </c>
      <c r="B6170">
        <v>202422</v>
      </c>
      <c r="C6170" t="str">
        <f>_xlfn.TEXTAFTER(Tabla4[[#This Row],[Escuela]],"- ",1)</f>
        <v>Ingeniería</v>
      </c>
      <c r="D6170" t="s">
        <v>1109</v>
      </c>
      <c r="E6170" t="s">
        <v>77</v>
      </c>
      <c r="F6170">
        <v>12357</v>
      </c>
      <c r="G6170" t="s">
        <v>6115</v>
      </c>
      <c r="H6170" t="s">
        <v>6596</v>
      </c>
      <c r="I6170">
        <v>1</v>
      </c>
      <c r="J6170" t="s">
        <v>6663</v>
      </c>
      <c r="K6170">
        <v>10</v>
      </c>
      <c r="L6170" t="s">
        <v>112</v>
      </c>
      <c r="M6170" t="s">
        <v>22</v>
      </c>
      <c r="N6170" t="s">
        <v>805</v>
      </c>
      <c r="O6170" t="s">
        <v>307</v>
      </c>
      <c r="P6170" t="s">
        <v>335</v>
      </c>
    </row>
    <row r="6171" spans="1:16" hidden="1" x14ac:dyDescent="0.25">
      <c r="A6171">
        <v>24358</v>
      </c>
      <c r="B6171">
        <v>202422</v>
      </c>
      <c r="C6171" t="str">
        <f>_xlfn.TEXTAFTER(Tabla4[[#This Row],[Escuela]],"- ",1)</f>
        <v>Ingeniería</v>
      </c>
      <c r="D6171" t="s">
        <v>1109</v>
      </c>
      <c r="E6171" t="s">
        <v>77</v>
      </c>
      <c r="F6171">
        <v>24358</v>
      </c>
      <c r="G6171" t="s">
        <v>6115</v>
      </c>
      <c r="H6171" t="s">
        <v>6596</v>
      </c>
      <c r="I6171">
        <v>2</v>
      </c>
      <c r="J6171" t="s">
        <v>6663</v>
      </c>
      <c r="K6171">
        <v>10</v>
      </c>
      <c r="L6171" t="s">
        <v>112</v>
      </c>
      <c r="M6171" t="s">
        <v>22</v>
      </c>
      <c r="N6171" t="s">
        <v>805</v>
      </c>
      <c r="O6171" t="s">
        <v>307</v>
      </c>
      <c r="P6171" t="s">
        <v>335</v>
      </c>
    </row>
    <row r="6172" spans="1:16" hidden="1" x14ac:dyDescent="0.25">
      <c r="A6172">
        <v>29368</v>
      </c>
      <c r="B6172">
        <v>202422</v>
      </c>
      <c r="C6172" t="str">
        <f>_xlfn.TEXTAFTER(Tabla4[[#This Row],[Escuela]],"- ",1)</f>
        <v>Ingeniería</v>
      </c>
      <c r="D6172" t="s">
        <v>1109</v>
      </c>
      <c r="E6172" t="s">
        <v>77</v>
      </c>
      <c r="F6172">
        <v>29368</v>
      </c>
      <c r="G6172" t="s">
        <v>6115</v>
      </c>
      <c r="H6172" t="s">
        <v>6596</v>
      </c>
      <c r="I6172">
        <v>3</v>
      </c>
      <c r="J6172" t="s">
        <v>6663</v>
      </c>
      <c r="K6172">
        <v>10</v>
      </c>
      <c r="L6172" t="s">
        <v>112</v>
      </c>
      <c r="M6172" t="s">
        <v>22</v>
      </c>
      <c r="N6172" t="s">
        <v>805</v>
      </c>
      <c r="O6172" t="s">
        <v>307</v>
      </c>
      <c r="P6172" t="s">
        <v>335</v>
      </c>
    </row>
    <row r="6173" spans="1:16" hidden="1" x14ac:dyDescent="0.25">
      <c r="A6173">
        <v>31414</v>
      </c>
      <c r="B6173">
        <v>202422</v>
      </c>
      <c r="C6173" t="str">
        <f>_xlfn.TEXTAFTER(Tabla4[[#This Row],[Escuela]],"- ",1)</f>
        <v>Ingeniería</v>
      </c>
      <c r="D6173" t="s">
        <v>1109</v>
      </c>
      <c r="E6173" t="s">
        <v>77</v>
      </c>
      <c r="F6173">
        <v>31414</v>
      </c>
      <c r="G6173" t="s">
        <v>6115</v>
      </c>
      <c r="H6173" t="s">
        <v>6596</v>
      </c>
      <c r="I6173">
        <v>4</v>
      </c>
      <c r="J6173" t="s">
        <v>6663</v>
      </c>
      <c r="K6173">
        <v>10</v>
      </c>
      <c r="L6173" t="s">
        <v>112</v>
      </c>
      <c r="M6173" t="s">
        <v>22</v>
      </c>
    </row>
    <row r="6174" spans="1:16" hidden="1" x14ac:dyDescent="0.25">
      <c r="A6174">
        <v>12370</v>
      </c>
      <c r="B6174">
        <v>202422</v>
      </c>
      <c r="C6174" t="str">
        <f>_xlfn.TEXTAFTER(Tabla4[[#This Row],[Escuela]],"- ",1)</f>
        <v>Ingeniería</v>
      </c>
      <c r="D6174" t="s">
        <v>1109</v>
      </c>
      <c r="E6174" t="s">
        <v>77</v>
      </c>
      <c r="F6174">
        <v>12370</v>
      </c>
      <c r="G6174" t="s">
        <v>6115</v>
      </c>
      <c r="H6174" t="s">
        <v>6664</v>
      </c>
      <c r="I6174">
        <v>1</v>
      </c>
      <c r="J6174" t="s">
        <v>6665</v>
      </c>
      <c r="K6174">
        <v>10</v>
      </c>
      <c r="L6174" t="s">
        <v>112</v>
      </c>
      <c r="M6174" t="s">
        <v>22</v>
      </c>
      <c r="N6174" t="s">
        <v>805</v>
      </c>
      <c r="O6174" t="s">
        <v>343</v>
      </c>
      <c r="P6174" t="s">
        <v>484</v>
      </c>
    </row>
    <row r="6175" spans="1:16" hidden="1" x14ac:dyDescent="0.25">
      <c r="A6175">
        <v>21906</v>
      </c>
      <c r="B6175">
        <v>202422</v>
      </c>
      <c r="C6175" t="str">
        <f>_xlfn.TEXTAFTER(Tabla4[[#This Row],[Escuela]],"- ",1)</f>
        <v>Ingeniería</v>
      </c>
      <c r="D6175" t="s">
        <v>1109</v>
      </c>
      <c r="E6175" t="s">
        <v>77</v>
      </c>
      <c r="F6175">
        <v>21906</v>
      </c>
      <c r="G6175" t="s">
        <v>6115</v>
      </c>
      <c r="H6175" t="s">
        <v>6664</v>
      </c>
      <c r="I6175">
        <v>2</v>
      </c>
      <c r="J6175" t="s">
        <v>6665</v>
      </c>
      <c r="K6175">
        <v>10</v>
      </c>
      <c r="L6175" t="s">
        <v>112</v>
      </c>
      <c r="M6175" t="s">
        <v>22</v>
      </c>
      <c r="N6175" t="s">
        <v>805</v>
      </c>
      <c r="O6175" t="s">
        <v>343</v>
      </c>
      <c r="P6175" t="s">
        <v>484</v>
      </c>
    </row>
    <row r="6176" spans="1:16" hidden="1" x14ac:dyDescent="0.25">
      <c r="A6176">
        <v>31415</v>
      </c>
      <c r="B6176">
        <v>202422</v>
      </c>
      <c r="C6176" t="str">
        <f>_xlfn.TEXTAFTER(Tabla4[[#This Row],[Escuela]],"- ",1)</f>
        <v>Ingeniería</v>
      </c>
      <c r="D6176" t="s">
        <v>1109</v>
      </c>
      <c r="E6176" t="s">
        <v>77</v>
      </c>
      <c r="F6176">
        <v>31415</v>
      </c>
      <c r="G6176" t="s">
        <v>6115</v>
      </c>
      <c r="H6176" t="s">
        <v>6664</v>
      </c>
      <c r="I6176">
        <v>3</v>
      </c>
      <c r="J6176" t="s">
        <v>6665</v>
      </c>
      <c r="K6176">
        <v>10</v>
      </c>
      <c r="L6176" t="s">
        <v>112</v>
      </c>
      <c r="M6176" t="s">
        <v>22</v>
      </c>
      <c r="N6176" t="s">
        <v>805</v>
      </c>
      <c r="O6176" t="s">
        <v>259</v>
      </c>
      <c r="P6176" t="s">
        <v>484</v>
      </c>
    </row>
    <row r="6177" spans="1:17" hidden="1" x14ac:dyDescent="0.25">
      <c r="A6177">
        <v>12380</v>
      </c>
      <c r="B6177">
        <v>202422</v>
      </c>
      <c r="C6177" t="str">
        <f>_xlfn.TEXTAFTER(Tabla4[[#This Row],[Escuela]],"- ",1)</f>
        <v>Ingeniería</v>
      </c>
      <c r="D6177" t="s">
        <v>1109</v>
      </c>
      <c r="E6177" t="s">
        <v>77</v>
      </c>
      <c r="F6177">
        <v>12380</v>
      </c>
      <c r="G6177" t="s">
        <v>6115</v>
      </c>
      <c r="H6177" t="s">
        <v>6605</v>
      </c>
      <c r="I6177">
        <v>1</v>
      </c>
      <c r="J6177" t="s">
        <v>6666</v>
      </c>
      <c r="K6177">
        <v>10</v>
      </c>
      <c r="L6177" t="s">
        <v>112</v>
      </c>
      <c r="M6177" t="s">
        <v>22</v>
      </c>
      <c r="N6177" t="s">
        <v>267</v>
      </c>
      <c r="O6177" t="s">
        <v>404</v>
      </c>
      <c r="Q6177" t="s">
        <v>1435</v>
      </c>
    </row>
    <row r="6178" spans="1:17" hidden="1" x14ac:dyDescent="0.25">
      <c r="A6178">
        <v>22772</v>
      </c>
      <c r="B6178">
        <v>202422</v>
      </c>
      <c r="C6178" t="str">
        <f>_xlfn.TEXTAFTER(Tabla4[[#This Row],[Escuela]],"- ",1)</f>
        <v>Ingeniería</v>
      </c>
      <c r="D6178" t="s">
        <v>1109</v>
      </c>
      <c r="E6178" t="s">
        <v>77</v>
      </c>
      <c r="F6178">
        <v>22772</v>
      </c>
      <c r="G6178" t="s">
        <v>6115</v>
      </c>
      <c r="H6178" t="s">
        <v>6605</v>
      </c>
      <c r="I6178">
        <v>2</v>
      </c>
      <c r="J6178" t="s">
        <v>6666</v>
      </c>
      <c r="K6178">
        <v>10</v>
      </c>
      <c r="L6178" t="s">
        <v>112</v>
      </c>
      <c r="M6178" t="s">
        <v>22</v>
      </c>
      <c r="N6178" t="s">
        <v>267</v>
      </c>
      <c r="O6178" t="s">
        <v>404</v>
      </c>
      <c r="Q6178" t="s">
        <v>1435</v>
      </c>
    </row>
    <row r="6179" spans="1:17" hidden="1" x14ac:dyDescent="0.25">
      <c r="A6179">
        <v>25957</v>
      </c>
      <c r="B6179">
        <v>202422</v>
      </c>
      <c r="C6179" t="str">
        <f>_xlfn.TEXTAFTER(Tabla4[[#This Row],[Escuela]],"- ",1)</f>
        <v>Ingeniería</v>
      </c>
      <c r="D6179" t="s">
        <v>1109</v>
      </c>
      <c r="E6179" t="s">
        <v>77</v>
      </c>
      <c r="F6179">
        <v>25957</v>
      </c>
      <c r="G6179" t="s">
        <v>6115</v>
      </c>
      <c r="H6179" t="s">
        <v>6605</v>
      </c>
      <c r="I6179">
        <v>3</v>
      </c>
      <c r="J6179" t="s">
        <v>6666</v>
      </c>
      <c r="K6179">
        <v>10</v>
      </c>
      <c r="L6179" t="s">
        <v>112</v>
      </c>
      <c r="M6179" t="s">
        <v>22</v>
      </c>
      <c r="N6179" t="s">
        <v>267</v>
      </c>
      <c r="O6179" t="s">
        <v>381</v>
      </c>
      <c r="Q6179" t="s">
        <v>1435</v>
      </c>
    </row>
    <row r="6180" spans="1:17" hidden="1" x14ac:dyDescent="0.25">
      <c r="A6180">
        <v>25958</v>
      </c>
      <c r="B6180">
        <v>202422</v>
      </c>
      <c r="C6180" t="str">
        <f>_xlfn.TEXTAFTER(Tabla4[[#This Row],[Escuela]],"- ",1)</f>
        <v>Ingeniería</v>
      </c>
      <c r="D6180" t="s">
        <v>1109</v>
      </c>
      <c r="E6180" t="s">
        <v>77</v>
      </c>
      <c r="F6180">
        <v>25958</v>
      </c>
      <c r="G6180" t="s">
        <v>6115</v>
      </c>
      <c r="H6180" t="s">
        <v>6605</v>
      </c>
      <c r="I6180">
        <v>4</v>
      </c>
      <c r="J6180" t="s">
        <v>6666</v>
      </c>
      <c r="K6180">
        <v>10</v>
      </c>
      <c r="L6180" t="s">
        <v>112</v>
      </c>
      <c r="M6180" t="s">
        <v>22</v>
      </c>
      <c r="N6180" t="s">
        <v>267</v>
      </c>
      <c r="O6180" t="s">
        <v>381</v>
      </c>
      <c r="Q6180" t="s">
        <v>1435</v>
      </c>
    </row>
    <row r="6181" spans="1:17" hidden="1" x14ac:dyDescent="0.25">
      <c r="A6181">
        <v>12390</v>
      </c>
      <c r="B6181">
        <v>202422</v>
      </c>
      <c r="C6181" t="str">
        <f>_xlfn.TEXTAFTER(Tabla4[[#This Row],[Escuela]],"- ",1)</f>
        <v>Ingeniería</v>
      </c>
      <c r="D6181" t="s">
        <v>1109</v>
      </c>
      <c r="E6181" t="s">
        <v>77</v>
      </c>
      <c r="F6181">
        <v>12390</v>
      </c>
      <c r="G6181" t="s">
        <v>6115</v>
      </c>
      <c r="H6181" t="s">
        <v>6667</v>
      </c>
      <c r="I6181">
        <v>1</v>
      </c>
      <c r="J6181" t="s">
        <v>6668</v>
      </c>
      <c r="K6181">
        <v>10</v>
      </c>
      <c r="L6181" t="s">
        <v>112</v>
      </c>
      <c r="M6181" t="s">
        <v>22</v>
      </c>
      <c r="N6181" t="s">
        <v>6669</v>
      </c>
      <c r="O6181" t="s">
        <v>898</v>
      </c>
      <c r="P6181" t="s">
        <v>344</v>
      </c>
    </row>
    <row r="6182" spans="1:17" hidden="1" x14ac:dyDescent="0.25">
      <c r="A6182">
        <v>29401</v>
      </c>
      <c r="B6182">
        <v>202422</v>
      </c>
      <c r="C6182" t="str">
        <f>_xlfn.TEXTAFTER(Tabla4[[#This Row],[Escuela]],"- ",1)</f>
        <v>Ingeniería</v>
      </c>
      <c r="D6182" t="s">
        <v>1109</v>
      </c>
      <c r="E6182" t="s">
        <v>77</v>
      </c>
      <c r="F6182">
        <v>29401</v>
      </c>
      <c r="G6182" t="s">
        <v>6115</v>
      </c>
      <c r="H6182" t="s">
        <v>6667</v>
      </c>
      <c r="I6182">
        <v>2</v>
      </c>
      <c r="J6182" t="s">
        <v>6668</v>
      </c>
      <c r="K6182">
        <v>10</v>
      </c>
      <c r="L6182" t="s">
        <v>112</v>
      </c>
      <c r="M6182" t="s">
        <v>22</v>
      </c>
      <c r="N6182" t="s">
        <v>6669</v>
      </c>
      <c r="O6182" t="s">
        <v>813</v>
      </c>
      <c r="P6182" t="s">
        <v>340</v>
      </c>
    </row>
    <row r="6183" spans="1:17" hidden="1" x14ac:dyDescent="0.25">
      <c r="A6183">
        <v>12411</v>
      </c>
      <c r="B6183">
        <v>202422</v>
      </c>
      <c r="C6183" t="str">
        <f>_xlfn.TEXTAFTER(Tabla4[[#This Row],[Escuela]],"- ",1)</f>
        <v>Ingeniería</v>
      </c>
      <c r="D6183" t="s">
        <v>1109</v>
      </c>
      <c r="E6183" t="s">
        <v>77</v>
      </c>
      <c r="F6183">
        <v>12411</v>
      </c>
      <c r="G6183" t="s">
        <v>6115</v>
      </c>
      <c r="H6183" t="s">
        <v>6571</v>
      </c>
      <c r="I6183">
        <v>1</v>
      </c>
      <c r="J6183" t="s">
        <v>6670</v>
      </c>
      <c r="K6183">
        <v>10</v>
      </c>
      <c r="L6183" t="s">
        <v>112</v>
      </c>
      <c r="M6183" t="s">
        <v>22</v>
      </c>
      <c r="N6183" t="s">
        <v>805</v>
      </c>
      <c r="O6183" t="s">
        <v>264</v>
      </c>
      <c r="P6183" t="s">
        <v>344</v>
      </c>
    </row>
    <row r="6184" spans="1:17" hidden="1" x14ac:dyDescent="0.25">
      <c r="A6184">
        <v>31627</v>
      </c>
      <c r="B6184">
        <v>202422</v>
      </c>
      <c r="C6184" t="str">
        <f>_xlfn.TEXTAFTER(Tabla4[[#This Row],[Escuela]],"- ",1)</f>
        <v>Ingeniería</v>
      </c>
      <c r="D6184" t="s">
        <v>1109</v>
      </c>
      <c r="E6184" t="s">
        <v>77</v>
      </c>
      <c r="F6184">
        <v>31627</v>
      </c>
      <c r="G6184" t="s">
        <v>6115</v>
      </c>
      <c r="H6184" t="s">
        <v>6671</v>
      </c>
      <c r="I6184">
        <v>1</v>
      </c>
      <c r="J6184" t="s">
        <v>6672</v>
      </c>
      <c r="K6184">
        <v>10</v>
      </c>
      <c r="L6184" t="s">
        <v>112</v>
      </c>
      <c r="M6184" t="s">
        <v>22</v>
      </c>
      <c r="N6184" t="s">
        <v>805</v>
      </c>
      <c r="O6184" t="s">
        <v>264</v>
      </c>
      <c r="P6184" t="s">
        <v>344</v>
      </c>
    </row>
    <row r="6185" spans="1:17" hidden="1" x14ac:dyDescent="0.25">
      <c r="A6185">
        <v>12431</v>
      </c>
      <c r="B6185">
        <v>202422</v>
      </c>
      <c r="C6185" t="str">
        <f>_xlfn.TEXTAFTER(Tabla4[[#This Row],[Escuela]],"- ",1)</f>
        <v>Ingeniería</v>
      </c>
      <c r="D6185" t="s">
        <v>1109</v>
      </c>
      <c r="E6185" t="s">
        <v>77</v>
      </c>
      <c r="F6185">
        <v>12431</v>
      </c>
      <c r="G6185" t="s">
        <v>6115</v>
      </c>
      <c r="H6185" t="s">
        <v>6608</v>
      </c>
      <c r="I6185">
        <v>1</v>
      </c>
      <c r="J6185" t="s">
        <v>6673</v>
      </c>
      <c r="K6185">
        <v>10</v>
      </c>
      <c r="L6185" t="s">
        <v>112</v>
      </c>
      <c r="M6185" t="s">
        <v>22</v>
      </c>
      <c r="N6185" t="s">
        <v>805</v>
      </c>
      <c r="O6185" t="s">
        <v>381</v>
      </c>
      <c r="P6185" t="s">
        <v>1907</v>
      </c>
    </row>
    <row r="6186" spans="1:17" hidden="1" x14ac:dyDescent="0.25">
      <c r="A6186">
        <v>15428</v>
      </c>
      <c r="B6186">
        <v>202422</v>
      </c>
      <c r="C6186" t="str">
        <f>_xlfn.TEXTAFTER(Tabla4[[#This Row],[Escuela]],"- ",1)</f>
        <v>Ingeniería</v>
      </c>
      <c r="D6186" t="s">
        <v>1109</v>
      </c>
      <c r="E6186" t="s">
        <v>77</v>
      </c>
      <c r="F6186">
        <v>15428</v>
      </c>
      <c r="G6186" t="s">
        <v>6115</v>
      </c>
      <c r="H6186" t="s">
        <v>6608</v>
      </c>
      <c r="I6186">
        <v>2</v>
      </c>
      <c r="J6186" t="s">
        <v>6673</v>
      </c>
      <c r="K6186">
        <v>10</v>
      </c>
      <c r="L6186" t="s">
        <v>112</v>
      </c>
      <c r="M6186" t="s">
        <v>22</v>
      </c>
      <c r="N6186" t="s">
        <v>805</v>
      </c>
      <c r="O6186" t="s">
        <v>381</v>
      </c>
      <c r="P6186" t="s">
        <v>1907</v>
      </c>
    </row>
    <row r="6187" spans="1:17" hidden="1" x14ac:dyDescent="0.25">
      <c r="A6187">
        <v>18177</v>
      </c>
      <c r="B6187">
        <v>202422</v>
      </c>
      <c r="C6187" t="str">
        <f>_xlfn.TEXTAFTER(Tabla4[[#This Row],[Escuela]],"- ",1)</f>
        <v>Ingeniería</v>
      </c>
      <c r="D6187" t="s">
        <v>1109</v>
      </c>
      <c r="E6187" t="s">
        <v>77</v>
      </c>
      <c r="F6187">
        <v>18177</v>
      </c>
      <c r="G6187" t="s">
        <v>6115</v>
      </c>
      <c r="H6187" t="s">
        <v>6608</v>
      </c>
      <c r="I6187">
        <v>3</v>
      </c>
      <c r="J6187" t="s">
        <v>6673</v>
      </c>
      <c r="K6187">
        <v>10</v>
      </c>
      <c r="L6187" t="s">
        <v>112</v>
      </c>
      <c r="M6187" t="s">
        <v>22</v>
      </c>
      <c r="N6187" t="s">
        <v>805</v>
      </c>
      <c r="O6187" t="s">
        <v>381</v>
      </c>
      <c r="P6187" t="s">
        <v>1889</v>
      </c>
    </row>
    <row r="6188" spans="1:17" hidden="1" x14ac:dyDescent="0.25">
      <c r="A6188">
        <v>25239</v>
      </c>
      <c r="B6188">
        <v>202422</v>
      </c>
      <c r="C6188" t="str">
        <f>_xlfn.TEXTAFTER(Tabla4[[#This Row],[Escuela]],"- ",1)</f>
        <v>Ingeniería</v>
      </c>
      <c r="D6188" t="s">
        <v>1109</v>
      </c>
      <c r="E6188" t="s">
        <v>77</v>
      </c>
      <c r="F6188">
        <v>25239</v>
      </c>
      <c r="G6188" t="s">
        <v>6115</v>
      </c>
      <c r="H6188" t="s">
        <v>6608</v>
      </c>
      <c r="I6188">
        <v>4</v>
      </c>
      <c r="J6188" t="s">
        <v>6673</v>
      </c>
      <c r="K6188">
        <v>10</v>
      </c>
      <c r="L6188" t="s">
        <v>112</v>
      </c>
      <c r="M6188" t="s">
        <v>22</v>
      </c>
      <c r="N6188" t="s">
        <v>805</v>
      </c>
      <c r="O6188" t="s">
        <v>381</v>
      </c>
      <c r="P6188" t="s">
        <v>1889</v>
      </c>
    </row>
    <row r="6189" spans="1:17" hidden="1" x14ac:dyDescent="0.25">
      <c r="A6189">
        <v>29652</v>
      </c>
      <c r="B6189">
        <v>202422</v>
      </c>
      <c r="C6189" t="str">
        <f>_xlfn.TEXTAFTER(Tabla4[[#This Row],[Escuela]],"- ",1)</f>
        <v>Ingeniería</v>
      </c>
      <c r="D6189" t="s">
        <v>1109</v>
      </c>
      <c r="E6189" t="s">
        <v>77</v>
      </c>
      <c r="F6189">
        <v>29652</v>
      </c>
      <c r="G6189" t="s">
        <v>6115</v>
      </c>
      <c r="H6189" t="s">
        <v>6608</v>
      </c>
      <c r="I6189">
        <v>5</v>
      </c>
      <c r="J6189" t="s">
        <v>6673</v>
      </c>
      <c r="K6189">
        <v>10</v>
      </c>
      <c r="L6189" t="s">
        <v>112</v>
      </c>
      <c r="M6189" t="s">
        <v>22</v>
      </c>
      <c r="N6189" t="s">
        <v>805</v>
      </c>
      <c r="O6189" t="s">
        <v>381</v>
      </c>
      <c r="P6189" t="s">
        <v>467</v>
      </c>
    </row>
    <row r="6190" spans="1:17" hidden="1" x14ac:dyDescent="0.25">
      <c r="A6190">
        <v>12442</v>
      </c>
      <c r="B6190">
        <v>202422</v>
      </c>
      <c r="C6190" t="str">
        <f>_xlfn.TEXTAFTER(Tabla4[[#This Row],[Escuela]],"- ",1)</f>
        <v>Ingeniería</v>
      </c>
      <c r="D6190" t="s">
        <v>1109</v>
      </c>
      <c r="E6190" t="s">
        <v>77</v>
      </c>
      <c r="F6190">
        <v>12442</v>
      </c>
      <c r="G6190" t="s">
        <v>6115</v>
      </c>
      <c r="H6190" t="s">
        <v>6674</v>
      </c>
      <c r="I6190">
        <v>1</v>
      </c>
      <c r="J6190" t="s">
        <v>6675</v>
      </c>
      <c r="K6190">
        <v>10</v>
      </c>
      <c r="L6190" t="s">
        <v>112</v>
      </c>
      <c r="M6190" t="s">
        <v>22</v>
      </c>
      <c r="N6190" t="s">
        <v>805</v>
      </c>
      <c r="O6190" t="s">
        <v>302</v>
      </c>
      <c r="P6190" t="s">
        <v>340</v>
      </c>
    </row>
    <row r="6191" spans="1:17" hidden="1" x14ac:dyDescent="0.25">
      <c r="A6191">
        <v>12451</v>
      </c>
      <c r="B6191">
        <v>202422</v>
      </c>
      <c r="C6191" t="str">
        <f>_xlfn.TEXTAFTER(Tabla4[[#This Row],[Escuela]],"- ",1)</f>
        <v>Ingeniería</v>
      </c>
      <c r="D6191" t="s">
        <v>1109</v>
      </c>
      <c r="E6191" t="s">
        <v>77</v>
      </c>
      <c r="F6191">
        <v>12451</v>
      </c>
      <c r="G6191" t="s">
        <v>6115</v>
      </c>
      <c r="H6191" t="s">
        <v>6574</v>
      </c>
      <c r="I6191">
        <v>1</v>
      </c>
      <c r="J6191" t="s">
        <v>6676</v>
      </c>
      <c r="K6191">
        <v>10</v>
      </c>
      <c r="L6191" t="s">
        <v>112</v>
      </c>
      <c r="M6191" t="s">
        <v>22</v>
      </c>
      <c r="N6191" t="s">
        <v>805</v>
      </c>
      <c r="O6191" t="s">
        <v>901</v>
      </c>
      <c r="P6191" t="s">
        <v>495</v>
      </c>
    </row>
    <row r="6192" spans="1:17" hidden="1" x14ac:dyDescent="0.25">
      <c r="A6192">
        <v>31442</v>
      </c>
      <c r="B6192">
        <v>202422</v>
      </c>
      <c r="C6192" t="str">
        <f>_xlfn.TEXTAFTER(Tabla4[[#This Row],[Escuela]],"- ",1)</f>
        <v>Ingeniería</v>
      </c>
      <c r="D6192" t="s">
        <v>1109</v>
      </c>
      <c r="E6192" t="s">
        <v>77</v>
      </c>
      <c r="F6192">
        <v>31442</v>
      </c>
      <c r="G6192" t="s">
        <v>6115</v>
      </c>
      <c r="H6192" t="s">
        <v>6574</v>
      </c>
      <c r="I6192">
        <v>2</v>
      </c>
      <c r="J6192" t="s">
        <v>6676</v>
      </c>
      <c r="K6192">
        <v>10</v>
      </c>
      <c r="L6192" t="s">
        <v>112</v>
      </c>
      <c r="M6192" t="s">
        <v>22</v>
      </c>
      <c r="N6192" t="s">
        <v>805</v>
      </c>
      <c r="O6192" t="s">
        <v>901</v>
      </c>
      <c r="P6192" t="s">
        <v>495</v>
      </c>
    </row>
    <row r="6193" spans="1:18" hidden="1" x14ac:dyDescent="0.25">
      <c r="A6193">
        <v>12462</v>
      </c>
      <c r="B6193">
        <v>202422</v>
      </c>
      <c r="C6193" t="str">
        <f>_xlfn.TEXTAFTER(Tabla4[[#This Row],[Escuela]],"- ",1)</f>
        <v>Ingeniería</v>
      </c>
      <c r="D6193" t="s">
        <v>1109</v>
      </c>
      <c r="E6193" t="s">
        <v>77</v>
      </c>
      <c r="F6193">
        <v>12462</v>
      </c>
      <c r="G6193" t="s">
        <v>6115</v>
      </c>
      <c r="H6193" t="s">
        <v>6576</v>
      </c>
      <c r="I6193">
        <v>1</v>
      </c>
      <c r="J6193" t="s">
        <v>6677</v>
      </c>
      <c r="K6193">
        <v>10</v>
      </c>
      <c r="L6193" t="s">
        <v>112</v>
      </c>
      <c r="M6193" t="s">
        <v>22</v>
      </c>
      <c r="N6193" t="s">
        <v>1139</v>
      </c>
      <c r="O6193" t="s">
        <v>898</v>
      </c>
      <c r="P6193" t="s">
        <v>1907</v>
      </c>
      <c r="R6193" t="s">
        <v>2331</v>
      </c>
    </row>
    <row r="6194" spans="1:18" hidden="1" x14ac:dyDescent="0.25">
      <c r="A6194">
        <v>27150</v>
      </c>
      <c r="B6194">
        <v>202422</v>
      </c>
      <c r="C6194" t="str">
        <f>_xlfn.TEXTAFTER(Tabla4[[#This Row],[Escuela]],"- ",1)</f>
        <v>Ingeniería</v>
      </c>
      <c r="D6194" t="s">
        <v>1109</v>
      </c>
      <c r="E6194" t="s">
        <v>77</v>
      </c>
      <c r="F6194">
        <v>27150</v>
      </c>
      <c r="G6194" t="s">
        <v>6115</v>
      </c>
      <c r="H6194" t="s">
        <v>6576</v>
      </c>
      <c r="I6194">
        <v>2</v>
      </c>
      <c r="J6194" t="s">
        <v>6677</v>
      </c>
      <c r="K6194">
        <v>10</v>
      </c>
      <c r="L6194" t="s">
        <v>112</v>
      </c>
      <c r="M6194" t="s">
        <v>22</v>
      </c>
      <c r="N6194" t="s">
        <v>1139</v>
      </c>
      <c r="O6194" t="s">
        <v>898</v>
      </c>
      <c r="P6194" t="s">
        <v>1187</v>
      </c>
      <c r="R6194" t="s">
        <v>2391</v>
      </c>
    </row>
    <row r="6195" spans="1:18" hidden="1" x14ac:dyDescent="0.25">
      <c r="A6195">
        <v>29650</v>
      </c>
      <c r="B6195">
        <v>202422</v>
      </c>
      <c r="C6195" t="str">
        <f>_xlfn.TEXTAFTER(Tabla4[[#This Row],[Escuela]],"- ",1)</f>
        <v>Ingeniería</v>
      </c>
      <c r="D6195" t="s">
        <v>1109</v>
      </c>
      <c r="E6195" t="s">
        <v>77</v>
      </c>
      <c r="F6195">
        <v>29650</v>
      </c>
      <c r="G6195" t="s">
        <v>6115</v>
      </c>
      <c r="H6195" t="s">
        <v>6576</v>
      </c>
      <c r="I6195">
        <v>3</v>
      </c>
      <c r="J6195" t="s">
        <v>6677</v>
      </c>
      <c r="K6195">
        <v>10</v>
      </c>
      <c r="L6195" t="s">
        <v>112</v>
      </c>
      <c r="M6195" t="s">
        <v>22</v>
      </c>
      <c r="N6195" t="s">
        <v>1139</v>
      </c>
      <c r="O6195" t="s">
        <v>901</v>
      </c>
      <c r="P6195" t="s">
        <v>1266</v>
      </c>
      <c r="R6195" t="s">
        <v>3731</v>
      </c>
    </row>
    <row r="6196" spans="1:18" hidden="1" x14ac:dyDescent="0.25">
      <c r="A6196">
        <v>29651</v>
      </c>
      <c r="B6196">
        <v>202422</v>
      </c>
      <c r="C6196" t="str">
        <f>_xlfn.TEXTAFTER(Tabla4[[#This Row],[Escuela]],"- ",1)</f>
        <v>Ingeniería</v>
      </c>
      <c r="D6196" t="s">
        <v>1109</v>
      </c>
      <c r="E6196" t="s">
        <v>77</v>
      </c>
      <c r="F6196">
        <v>29651</v>
      </c>
      <c r="G6196" t="s">
        <v>6115</v>
      </c>
      <c r="H6196" t="s">
        <v>6576</v>
      </c>
      <c r="I6196">
        <v>4</v>
      </c>
      <c r="J6196" t="s">
        <v>6677</v>
      </c>
      <c r="K6196">
        <v>10</v>
      </c>
      <c r="L6196" t="s">
        <v>112</v>
      </c>
      <c r="M6196" t="s">
        <v>22</v>
      </c>
    </row>
    <row r="6197" spans="1:18" hidden="1" x14ac:dyDescent="0.25">
      <c r="A6197">
        <v>12481</v>
      </c>
      <c r="B6197">
        <v>202422</v>
      </c>
      <c r="C6197" t="str">
        <f>_xlfn.TEXTAFTER(Tabla4[[#This Row],[Escuela]],"- ",1)</f>
        <v>Ingeniería</v>
      </c>
      <c r="D6197" t="s">
        <v>1109</v>
      </c>
      <c r="E6197" t="s">
        <v>77</v>
      </c>
      <c r="F6197">
        <v>12481</v>
      </c>
      <c r="G6197" t="s">
        <v>6115</v>
      </c>
      <c r="H6197" t="s">
        <v>4595</v>
      </c>
      <c r="I6197">
        <v>1</v>
      </c>
      <c r="J6197" t="s">
        <v>6678</v>
      </c>
      <c r="K6197">
        <v>10</v>
      </c>
      <c r="L6197" t="s">
        <v>112</v>
      </c>
      <c r="M6197" t="s">
        <v>22</v>
      </c>
      <c r="N6197" t="s">
        <v>805</v>
      </c>
      <c r="O6197" t="s">
        <v>35</v>
      </c>
      <c r="P6197" t="s">
        <v>340</v>
      </c>
    </row>
    <row r="6198" spans="1:18" hidden="1" x14ac:dyDescent="0.25">
      <c r="A6198">
        <v>23707</v>
      </c>
      <c r="B6198">
        <v>202422</v>
      </c>
      <c r="C6198" t="str">
        <f>_xlfn.TEXTAFTER(Tabla4[[#This Row],[Escuela]],"- ",1)</f>
        <v>Ingeniería</v>
      </c>
      <c r="D6198" t="s">
        <v>1109</v>
      </c>
      <c r="E6198" t="s">
        <v>77</v>
      </c>
      <c r="F6198">
        <v>23707</v>
      </c>
      <c r="G6198" t="s">
        <v>6115</v>
      </c>
      <c r="H6198" t="s">
        <v>4595</v>
      </c>
      <c r="I6198">
        <v>2</v>
      </c>
      <c r="J6198" t="s">
        <v>6678</v>
      </c>
      <c r="K6198">
        <v>10</v>
      </c>
      <c r="L6198" t="s">
        <v>112</v>
      </c>
      <c r="M6198" t="s">
        <v>22</v>
      </c>
      <c r="N6198" t="s">
        <v>805</v>
      </c>
      <c r="O6198" t="s">
        <v>35</v>
      </c>
      <c r="P6198" t="s">
        <v>340</v>
      </c>
    </row>
    <row r="6199" spans="1:18" hidden="1" x14ac:dyDescent="0.25">
      <c r="A6199">
        <v>25959</v>
      </c>
      <c r="B6199">
        <v>202422</v>
      </c>
      <c r="C6199" t="str">
        <f>_xlfn.TEXTAFTER(Tabla4[[#This Row],[Escuela]],"- ",1)</f>
        <v>Ingeniería</v>
      </c>
      <c r="D6199" t="s">
        <v>1109</v>
      </c>
      <c r="E6199" t="s">
        <v>77</v>
      </c>
      <c r="F6199">
        <v>25959</v>
      </c>
      <c r="G6199" t="s">
        <v>6115</v>
      </c>
      <c r="H6199" t="s">
        <v>4595</v>
      </c>
      <c r="I6199">
        <v>3</v>
      </c>
      <c r="J6199" t="s">
        <v>6678</v>
      </c>
      <c r="K6199">
        <v>10</v>
      </c>
      <c r="L6199" t="s">
        <v>112</v>
      </c>
      <c r="M6199" t="s">
        <v>22</v>
      </c>
    </row>
    <row r="6200" spans="1:18" hidden="1" x14ac:dyDescent="0.25">
      <c r="A6200">
        <v>12492</v>
      </c>
      <c r="B6200">
        <v>202422</v>
      </c>
      <c r="C6200" t="str">
        <f>_xlfn.TEXTAFTER(Tabla4[[#This Row],[Escuela]],"- ",1)</f>
        <v>Ingeniería</v>
      </c>
      <c r="D6200" t="s">
        <v>1109</v>
      </c>
      <c r="E6200" t="s">
        <v>77</v>
      </c>
      <c r="F6200">
        <v>12492</v>
      </c>
      <c r="G6200" t="s">
        <v>6115</v>
      </c>
      <c r="H6200" t="s">
        <v>4605</v>
      </c>
      <c r="I6200">
        <v>1</v>
      </c>
      <c r="J6200" t="s">
        <v>6679</v>
      </c>
      <c r="K6200">
        <v>10</v>
      </c>
      <c r="L6200" t="s">
        <v>112</v>
      </c>
      <c r="M6200" t="s">
        <v>22</v>
      </c>
      <c r="N6200" t="s">
        <v>805</v>
      </c>
      <c r="O6200" t="s">
        <v>119</v>
      </c>
      <c r="P6200" t="s">
        <v>274</v>
      </c>
    </row>
    <row r="6201" spans="1:18" hidden="1" x14ac:dyDescent="0.25">
      <c r="A6201">
        <v>12501</v>
      </c>
      <c r="B6201">
        <v>202422</v>
      </c>
      <c r="C6201" t="str">
        <f>_xlfn.TEXTAFTER(Tabla4[[#This Row],[Escuela]],"- ",1)</f>
        <v>Ingeniería</v>
      </c>
      <c r="D6201" t="s">
        <v>1109</v>
      </c>
      <c r="E6201" t="s">
        <v>77</v>
      </c>
      <c r="F6201">
        <v>12501</v>
      </c>
      <c r="G6201" t="s">
        <v>6115</v>
      </c>
      <c r="H6201" t="s">
        <v>6680</v>
      </c>
      <c r="I6201">
        <v>1</v>
      </c>
      <c r="J6201" t="s">
        <v>6681</v>
      </c>
      <c r="K6201">
        <v>10</v>
      </c>
      <c r="L6201" t="s">
        <v>112</v>
      </c>
      <c r="M6201" t="s">
        <v>22</v>
      </c>
      <c r="N6201" t="s">
        <v>272</v>
      </c>
      <c r="O6201" t="s">
        <v>258</v>
      </c>
      <c r="P6201" t="s">
        <v>335</v>
      </c>
    </row>
    <row r="6202" spans="1:18" hidden="1" x14ac:dyDescent="0.25">
      <c r="A6202">
        <v>24403</v>
      </c>
      <c r="B6202">
        <v>202422</v>
      </c>
      <c r="C6202" t="str">
        <f>_xlfn.TEXTAFTER(Tabla4[[#This Row],[Escuela]],"- ",1)</f>
        <v>Ingeniería</v>
      </c>
      <c r="D6202" t="s">
        <v>1109</v>
      </c>
      <c r="E6202" t="s">
        <v>77</v>
      </c>
      <c r="F6202">
        <v>24403</v>
      </c>
      <c r="G6202" t="s">
        <v>6115</v>
      </c>
      <c r="H6202" t="s">
        <v>6680</v>
      </c>
      <c r="I6202">
        <v>2</v>
      </c>
      <c r="J6202" t="s">
        <v>6681</v>
      </c>
      <c r="K6202">
        <v>10</v>
      </c>
      <c r="L6202" t="s">
        <v>112</v>
      </c>
      <c r="M6202" t="s">
        <v>22</v>
      </c>
      <c r="N6202" t="s">
        <v>805</v>
      </c>
      <c r="O6202" t="s">
        <v>898</v>
      </c>
      <c r="P6202" t="s">
        <v>274</v>
      </c>
    </row>
    <row r="6203" spans="1:18" hidden="1" x14ac:dyDescent="0.25">
      <c r="A6203">
        <v>12510</v>
      </c>
      <c r="B6203">
        <v>202422</v>
      </c>
      <c r="C6203" t="str">
        <f>_xlfn.TEXTAFTER(Tabla4[[#This Row],[Escuela]],"- ",1)</f>
        <v>Ingeniería</v>
      </c>
      <c r="D6203" t="s">
        <v>1109</v>
      </c>
      <c r="E6203" t="s">
        <v>77</v>
      </c>
      <c r="F6203">
        <v>12510</v>
      </c>
      <c r="G6203" t="s">
        <v>6115</v>
      </c>
      <c r="H6203" t="s">
        <v>6598</v>
      </c>
      <c r="I6203">
        <v>1</v>
      </c>
      <c r="J6203" t="s">
        <v>6682</v>
      </c>
      <c r="K6203">
        <v>10</v>
      </c>
      <c r="L6203" t="s">
        <v>112</v>
      </c>
      <c r="M6203" t="s">
        <v>22</v>
      </c>
      <c r="N6203" t="s">
        <v>805</v>
      </c>
      <c r="O6203" t="s">
        <v>273</v>
      </c>
      <c r="P6203" t="s">
        <v>355</v>
      </c>
    </row>
    <row r="6204" spans="1:18" hidden="1" x14ac:dyDescent="0.25">
      <c r="A6204">
        <v>30063</v>
      </c>
      <c r="B6204">
        <v>202422</v>
      </c>
      <c r="C6204" t="str">
        <f>_xlfn.TEXTAFTER(Tabla4[[#This Row],[Escuela]],"- ",1)</f>
        <v>Ingeniería</v>
      </c>
      <c r="D6204" t="s">
        <v>1109</v>
      </c>
      <c r="E6204" t="s">
        <v>77</v>
      </c>
      <c r="F6204">
        <v>30063</v>
      </c>
      <c r="G6204" t="s">
        <v>6115</v>
      </c>
      <c r="H6204" t="s">
        <v>6683</v>
      </c>
      <c r="I6204">
        <v>1</v>
      </c>
      <c r="J6204" t="s">
        <v>6684</v>
      </c>
      <c r="K6204">
        <v>5</v>
      </c>
      <c r="L6204" t="s">
        <v>112</v>
      </c>
      <c r="M6204" t="s">
        <v>22</v>
      </c>
      <c r="N6204" t="s">
        <v>6127</v>
      </c>
      <c r="Q6204" t="s">
        <v>1549</v>
      </c>
    </row>
    <row r="6205" spans="1:18" hidden="1" x14ac:dyDescent="0.25">
      <c r="A6205">
        <v>12528</v>
      </c>
      <c r="B6205">
        <v>202422</v>
      </c>
      <c r="C6205" t="str">
        <f>_xlfn.TEXTAFTER(Tabla4[[#This Row],[Escuela]],"- ",1)</f>
        <v>Ingeniería</v>
      </c>
      <c r="D6205" t="s">
        <v>1109</v>
      </c>
      <c r="E6205" t="s">
        <v>77</v>
      </c>
      <c r="F6205">
        <v>12528</v>
      </c>
      <c r="G6205" t="s">
        <v>6115</v>
      </c>
      <c r="H6205" t="s">
        <v>6557</v>
      </c>
      <c r="I6205">
        <v>1</v>
      </c>
      <c r="J6205" t="s">
        <v>6685</v>
      </c>
      <c r="K6205">
        <v>10</v>
      </c>
      <c r="L6205" t="s">
        <v>112</v>
      </c>
      <c r="M6205" t="s">
        <v>22</v>
      </c>
      <c r="N6205" t="s">
        <v>805</v>
      </c>
      <c r="O6205" t="s">
        <v>264</v>
      </c>
      <c r="P6205" t="s">
        <v>344</v>
      </c>
    </row>
    <row r="6206" spans="1:18" hidden="1" x14ac:dyDescent="0.25">
      <c r="A6206">
        <v>12546</v>
      </c>
      <c r="B6206">
        <v>202422</v>
      </c>
      <c r="C6206" t="str">
        <f>_xlfn.TEXTAFTER(Tabla4[[#This Row],[Escuela]],"- ",1)</f>
        <v>Ingeniería</v>
      </c>
      <c r="D6206" t="s">
        <v>1109</v>
      </c>
      <c r="E6206" t="s">
        <v>77</v>
      </c>
      <c r="F6206">
        <v>12546</v>
      </c>
      <c r="G6206" t="s">
        <v>6115</v>
      </c>
      <c r="H6206" t="s">
        <v>6649</v>
      </c>
      <c r="I6206">
        <v>1</v>
      </c>
      <c r="J6206" t="s">
        <v>6686</v>
      </c>
      <c r="K6206">
        <v>10</v>
      </c>
      <c r="L6206" t="s">
        <v>112</v>
      </c>
      <c r="M6206" t="s">
        <v>22</v>
      </c>
      <c r="N6206" t="s">
        <v>805</v>
      </c>
      <c r="O6206" t="s">
        <v>898</v>
      </c>
      <c r="P6206" t="s">
        <v>883</v>
      </c>
    </row>
    <row r="6207" spans="1:18" hidden="1" x14ac:dyDescent="0.25">
      <c r="A6207">
        <v>16964</v>
      </c>
      <c r="B6207">
        <v>202422</v>
      </c>
      <c r="C6207" t="str">
        <f>_xlfn.TEXTAFTER(Tabla4[[#This Row],[Escuela]],"- ",1)</f>
        <v>Ingeniería</v>
      </c>
      <c r="D6207" t="s">
        <v>1109</v>
      </c>
      <c r="E6207" t="s">
        <v>77</v>
      </c>
      <c r="F6207">
        <v>16964</v>
      </c>
      <c r="G6207" t="s">
        <v>6115</v>
      </c>
      <c r="H6207" t="s">
        <v>6649</v>
      </c>
      <c r="I6207">
        <v>2</v>
      </c>
      <c r="J6207" t="s">
        <v>6686</v>
      </c>
      <c r="K6207">
        <v>10</v>
      </c>
      <c r="L6207" t="s">
        <v>112</v>
      </c>
      <c r="M6207" t="s">
        <v>22</v>
      </c>
      <c r="N6207" t="s">
        <v>805</v>
      </c>
      <c r="O6207" t="s">
        <v>258</v>
      </c>
      <c r="P6207" t="s">
        <v>883</v>
      </c>
    </row>
    <row r="6208" spans="1:18" hidden="1" x14ac:dyDescent="0.25">
      <c r="A6208">
        <v>25960</v>
      </c>
      <c r="B6208">
        <v>202422</v>
      </c>
      <c r="C6208" t="str">
        <f>_xlfn.TEXTAFTER(Tabla4[[#This Row],[Escuela]],"- ",1)</f>
        <v>Ingeniería</v>
      </c>
      <c r="D6208" t="s">
        <v>1109</v>
      </c>
      <c r="E6208" t="s">
        <v>77</v>
      </c>
      <c r="F6208">
        <v>25960</v>
      </c>
      <c r="G6208" t="s">
        <v>6115</v>
      </c>
      <c r="H6208" t="s">
        <v>6649</v>
      </c>
      <c r="I6208">
        <v>3</v>
      </c>
      <c r="J6208" t="s">
        <v>6686</v>
      </c>
      <c r="K6208">
        <v>10</v>
      </c>
      <c r="L6208" t="s">
        <v>112</v>
      </c>
      <c r="M6208" t="s">
        <v>22</v>
      </c>
      <c r="N6208" t="s">
        <v>805</v>
      </c>
      <c r="O6208" t="s">
        <v>258</v>
      </c>
      <c r="P6208" t="s">
        <v>883</v>
      </c>
    </row>
    <row r="6209" spans="1:16" hidden="1" x14ac:dyDescent="0.25">
      <c r="A6209">
        <v>14210</v>
      </c>
      <c r="B6209">
        <v>202422</v>
      </c>
      <c r="C6209" t="str">
        <f>_xlfn.TEXTAFTER(Tabla4[[#This Row],[Escuela]],"- ",1)</f>
        <v>Ingeniería</v>
      </c>
      <c r="D6209" t="s">
        <v>1109</v>
      </c>
      <c r="E6209" t="s">
        <v>77</v>
      </c>
      <c r="F6209">
        <v>14210</v>
      </c>
      <c r="G6209" t="s">
        <v>6115</v>
      </c>
      <c r="H6209" t="s">
        <v>6651</v>
      </c>
      <c r="I6209">
        <v>1</v>
      </c>
      <c r="J6209" t="s">
        <v>6652</v>
      </c>
      <c r="K6209">
        <v>10</v>
      </c>
      <c r="L6209" t="s">
        <v>112</v>
      </c>
      <c r="M6209" t="s">
        <v>22</v>
      </c>
      <c r="N6209" t="s">
        <v>821</v>
      </c>
      <c r="O6209" t="s">
        <v>343</v>
      </c>
    </row>
    <row r="6210" spans="1:16" hidden="1" x14ac:dyDescent="0.25">
      <c r="A6210">
        <v>18659</v>
      </c>
      <c r="B6210">
        <v>202422</v>
      </c>
      <c r="C6210" t="str">
        <f>_xlfn.TEXTAFTER(Tabla4[[#This Row],[Escuela]],"- ",1)</f>
        <v>Ingeniería</v>
      </c>
      <c r="D6210" t="s">
        <v>1109</v>
      </c>
      <c r="E6210" t="s">
        <v>77</v>
      </c>
      <c r="F6210">
        <v>18659</v>
      </c>
      <c r="G6210" t="s">
        <v>6115</v>
      </c>
      <c r="H6210" t="s">
        <v>6687</v>
      </c>
      <c r="I6210">
        <v>1</v>
      </c>
      <c r="J6210" t="s">
        <v>6688</v>
      </c>
      <c r="K6210">
        <v>10</v>
      </c>
      <c r="L6210" t="s">
        <v>112</v>
      </c>
      <c r="M6210" t="s">
        <v>22</v>
      </c>
      <c r="N6210" t="s">
        <v>821</v>
      </c>
      <c r="O6210" t="s">
        <v>548</v>
      </c>
    </row>
    <row r="6211" spans="1:16" hidden="1" x14ac:dyDescent="0.25">
      <c r="A6211">
        <v>24346</v>
      </c>
      <c r="B6211">
        <v>202422</v>
      </c>
      <c r="C6211" t="str">
        <f>_xlfn.TEXTAFTER(Tabla4[[#This Row],[Escuela]],"- ",1)</f>
        <v>Ingeniería</v>
      </c>
      <c r="D6211" t="s">
        <v>1109</v>
      </c>
      <c r="E6211" t="s">
        <v>77</v>
      </c>
      <c r="F6211">
        <v>24346</v>
      </c>
      <c r="G6211" t="s">
        <v>6115</v>
      </c>
      <c r="H6211" t="s">
        <v>6687</v>
      </c>
      <c r="I6211">
        <v>2</v>
      </c>
      <c r="J6211" t="s">
        <v>6688</v>
      </c>
      <c r="K6211">
        <v>10</v>
      </c>
      <c r="L6211" t="s">
        <v>112</v>
      </c>
      <c r="M6211" t="s">
        <v>22</v>
      </c>
      <c r="N6211" t="s">
        <v>821</v>
      </c>
      <c r="O6211" t="s">
        <v>546</v>
      </c>
    </row>
    <row r="6212" spans="1:16" hidden="1" x14ac:dyDescent="0.25">
      <c r="A6212">
        <v>12568</v>
      </c>
      <c r="B6212">
        <v>202422</v>
      </c>
      <c r="C6212" t="str">
        <f>_xlfn.TEXTAFTER(Tabla4[[#This Row],[Escuela]],"- ",1)</f>
        <v>Ingeniería</v>
      </c>
      <c r="D6212" t="s">
        <v>1109</v>
      </c>
      <c r="E6212" t="s">
        <v>77</v>
      </c>
      <c r="F6212">
        <v>12568</v>
      </c>
      <c r="G6212" t="s">
        <v>6115</v>
      </c>
      <c r="H6212" t="s">
        <v>6689</v>
      </c>
      <c r="I6212">
        <v>1</v>
      </c>
      <c r="J6212" t="s">
        <v>6690</v>
      </c>
      <c r="K6212">
        <v>10</v>
      </c>
      <c r="L6212" t="s">
        <v>112</v>
      </c>
      <c r="M6212" t="s">
        <v>22</v>
      </c>
      <c r="N6212" t="s">
        <v>1154</v>
      </c>
      <c r="O6212" t="s">
        <v>6691</v>
      </c>
    </row>
    <row r="6213" spans="1:16" hidden="1" x14ac:dyDescent="0.25">
      <c r="A6213">
        <v>21503</v>
      </c>
      <c r="B6213">
        <v>202422</v>
      </c>
      <c r="C6213" t="str">
        <f>_xlfn.TEXTAFTER(Tabla4[[#This Row],[Escuela]],"- ",1)</f>
        <v>Ingeniería</v>
      </c>
      <c r="D6213" t="s">
        <v>1109</v>
      </c>
      <c r="E6213" t="s">
        <v>77</v>
      </c>
      <c r="F6213">
        <v>21503</v>
      </c>
      <c r="G6213" t="s">
        <v>6115</v>
      </c>
      <c r="H6213" t="s">
        <v>6488</v>
      </c>
      <c r="I6213">
        <v>1</v>
      </c>
      <c r="J6213" t="s">
        <v>6489</v>
      </c>
      <c r="K6213">
        <v>5</v>
      </c>
      <c r="L6213" t="s">
        <v>112</v>
      </c>
      <c r="M6213" t="s">
        <v>22</v>
      </c>
      <c r="N6213" t="s">
        <v>23</v>
      </c>
      <c r="O6213" t="s">
        <v>38</v>
      </c>
    </row>
    <row r="6214" spans="1:16" hidden="1" x14ac:dyDescent="0.25">
      <c r="A6214">
        <v>21755</v>
      </c>
      <c r="B6214">
        <v>202422</v>
      </c>
      <c r="C6214" t="str">
        <f>_xlfn.TEXTAFTER(Tabla4[[#This Row],[Escuela]],"- ",1)</f>
        <v>Ingeniería</v>
      </c>
      <c r="D6214" t="s">
        <v>1109</v>
      </c>
      <c r="E6214" t="s">
        <v>77</v>
      </c>
      <c r="F6214">
        <v>21755</v>
      </c>
      <c r="G6214" t="s">
        <v>6115</v>
      </c>
      <c r="H6214" t="s">
        <v>6490</v>
      </c>
      <c r="I6214">
        <v>1</v>
      </c>
      <c r="J6214" t="s">
        <v>6489</v>
      </c>
      <c r="K6214">
        <v>5</v>
      </c>
      <c r="L6214" t="s">
        <v>112</v>
      </c>
      <c r="M6214" t="s">
        <v>22</v>
      </c>
      <c r="N6214" t="s">
        <v>23</v>
      </c>
    </row>
    <row r="6215" spans="1:16" hidden="1" x14ac:dyDescent="0.25">
      <c r="A6215">
        <v>21504</v>
      </c>
      <c r="B6215">
        <v>202422</v>
      </c>
      <c r="C6215" t="str">
        <f>_xlfn.TEXTAFTER(Tabla4[[#This Row],[Escuela]],"- ",1)</f>
        <v>Ingeniería</v>
      </c>
      <c r="D6215" t="s">
        <v>1109</v>
      </c>
      <c r="E6215" t="s">
        <v>77</v>
      </c>
      <c r="F6215">
        <v>21504</v>
      </c>
      <c r="G6215" t="s">
        <v>6115</v>
      </c>
      <c r="H6215" t="s">
        <v>6491</v>
      </c>
      <c r="I6215">
        <v>1</v>
      </c>
      <c r="J6215" t="s">
        <v>6479</v>
      </c>
      <c r="K6215">
        <v>10</v>
      </c>
      <c r="L6215" t="s">
        <v>112</v>
      </c>
      <c r="M6215" t="s">
        <v>22</v>
      </c>
      <c r="N6215" t="s">
        <v>23</v>
      </c>
      <c r="O6215" t="s">
        <v>38</v>
      </c>
    </row>
    <row r="6216" spans="1:16" hidden="1" x14ac:dyDescent="0.25">
      <c r="A6216">
        <v>21754</v>
      </c>
      <c r="B6216">
        <v>202422</v>
      </c>
      <c r="C6216" t="str">
        <f>_xlfn.TEXTAFTER(Tabla4[[#This Row],[Escuela]],"- ",1)</f>
        <v>Ingeniería</v>
      </c>
      <c r="D6216" t="s">
        <v>1109</v>
      </c>
      <c r="E6216" t="s">
        <v>77</v>
      </c>
      <c r="F6216">
        <v>21754</v>
      </c>
      <c r="G6216" t="s">
        <v>6115</v>
      </c>
      <c r="H6216" t="s">
        <v>6492</v>
      </c>
      <c r="I6216">
        <v>1</v>
      </c>
      <c r="J6216" t="s">
        <v>6479</v>
      </c>
      <c r="K6216">
        <v>10</v>
      </c>
      <c r="L6216" t="s">
        <v>112</v>
      </c>
      <c r="M6216" t="s">
        <v>22</v>
      </c>
      <c r="N6216" t="s">
        <v>23</v>
      </c>
    </row>
    <row r="6217" spans="1:16" hidden="1" x14ac:dyDescent="0.25">
      <c r="A6217">
        <v>24434</v>
      </c>
      <c r="B6217">
        <v>202422</v>
      </c>
      <c r="C6217" t="str">
        <f>_xlfn.TEXTAFTER(Tabla4[[#This Row],[Escuela]],"- ",1)</f>
        <v>Ingeniería</v>
      </c>
      <c r="D6217" t="s">
        <v>1109</v>
      </c>
      <c r="E6217" t="s">
        <v>77</v>
      </c>
      <c r="F6217">
        <v>24434</v>
      </c>
      <c r="G6217" t="s">
        <v>6115</v>
      </c>
      <c r="H6217" t="s">
        <v>6493</v>
      </c>
      <c r="I6217">
        <v>1</v>
      </c>
      <c r="J6217" t="s">
        <v>6479</v>
      </c>
      <c r="K6217">
        <v>10</v>
      </c>
      <c r="L6217" t="s">
        <v>112</v>
      </c>
      <c r="M6217" t="s">
        <v>22</v>
      </c>
      <c r="N6217" t="s">
        <v>23</v>
      </c>
    </row>
    <row r="6218" spans="1:16" hidden="1" x14ac:dyDescent="0.25">
      <c r="A6218">
        <v>24450</v>
      </c>
      <c r="B6218">
        <v>202422</v>
      </c>
      <c r="C6218" t="str">
        <f>_xlfn.TEXTAFTER(Tabla4[[#This Row],[Escuela]],"- ",1)</f>
        <v>Ingeniería</v>
      </c>
      <c r="D6218" t="s">
        <v>1109</v>
      </c>
      <c r="E6218" t="s">
        <v>77</v>
      </c>
      <c r="F6218">
        <v>24450</v>
      </c>
      <c r="G6218" t="s">
        <v>6129</v>
      </c>
      <c r="H6218" t="s">
        <v>1963</v>
      </c>
      <c r="I6218">
        <v>1</v>
      </c>
      <c r="J6218" t="s">
        <v>6479</v>
      </c>
      <c r="K6218">
        <v>20</v>
      </c>
      <c r="L6218" t="s">
        <v>112</v>
      </c>
      <c r="M6218" t="s">
        <v>22</v>
      </c>
      <c r="N6218" t="s">
        <v>23</v>
      </c>
    </row>
    <row r="6219" spans="1:16" hidden="1" x14ac:dyDescent="0.25">
      <c r="A6219">
        <v>12717</v>
      </c>
      <c r="B6219">
        <v>202422</v>
      </c>
      <c r="C6219" t="str">
        <f>_xlfn.TEXTAFTER(Tabla4[[#This Row],[Escuela]],"- ",1)</f>
        <v>Ingeniería</v>
      </c>
      <c r="D6219" t="s">
        <v>1109</v>
      </c>
      <c r="E6219" t="s">
        <v>77</v>
      </c>
      <c r="F6219">
        <v>12717</v>
      </c>
      <c r="G6219" t="s">
        <v>6129</v>
      </c>
      <c r="H6219" t="s">
        <v>2985</v>
      </c>
      <c r="I6219">
        <v>1</v>
      </c>
      <c r="J6219" t="s">
        <v>1479</v>
      </c>
      <c r="K6219">
        <v>10</v>
      </c>
      <c r="L6219" t="s">
        <v>112</v>
      </c>
      <c r="M6219" t="s">
        <v>22</v>
      </c>
      <c r="N6219" t="s">
        <v>805</v>
      </c>
      <c r="O6219" t="s">
        <v>898</v>
      </c>
      <c r="P6219" t="s">
        <v>495</v>
      </c>
    </row>
    <row r="6220" spans="1:16" hidden="1" x14ac:dyDescent="0.25">
      <c r="A6220">
        <v>20476</v>
      </c>
      <c r="B6220">
        <v>202422</v>
      </c>
      <c r="C6220" t="str">
        <f>_xlfn.TEXTAFTER(Tabla4[[#This Row],[Escuela]],"- ",1)</f>
        <v>Ingeniería</v>
      </c>
      <c r="D6220" t="s">
        <v>1109</v>
      </c>
      <c r="E6220" t="s">
        <v>77</v>
      </c>
      <c r="F6220">
        <v>20476</v>
      </c>
      <c r="G6220" t="s">
        <v>6129</v>
      </c>
      <c r="H6220" t="s">
        <v>2985</v>
      </c>
      <c r="I6220">
        <v>2</v>
      </c>
      <c r="J6220" t="s">
        <v>1479</v>
      </c>
      <c r="K6220">
        <v>10</v>
      </c>
      <c r="L6220" t="s">
        <v>112</v>
      </c>
      <c r="M6220" t="s">
        <v>22</v>
      </c>
      <c r="N6220" t="s">
        <v>805</v>
      </c>
      <c r="O6220" t="s">
        <v>901</v>
      </c>
      <c r="P6220" t="s">
        <v>495</v>
      </c>
    </row>
    <row r="6221" spans="1:16" hidden="1" x14ac:dyDescent="0.25">
      <c r="A6221">
        <v>13073</v>
      </c>
      <c r="B6221">
        <v>202422</v>
      </c>
      <c r="C6221" t="str">
        <f>_xlfn.TEXTAFTER(Tabla4[[#This Row],[Escuela]],"- ",1)</f>
        <v>Ingeniería</v>
      </c>
      <c r="D6221" t="s">
        <v>1109</v>
      </c>
      <c r="E6221" t="s">
        <v>77</v>
      </c>
      <c r="F6221">
        <v>13073</v>
      </c>
      <c r="G6221" t="s">
        <v>6129</v>
      </c>
      <c r="H6221" t="s">
        <v>2660</v>
      </c>
      <c r="I6221">
        <v>1</v>
      </c>
      <c r="J6221" t="s">
        <v>6692</v>
      </c>
      <c r="K6221">
        <v>10</v>
      </c>
      <c r="L6221" t="s">
        <v>112</v>
      </c>
      <c r="M6221" t="s">
        <v>22</v>
      </c>
      <c r="N6221" t="s">
        <v>805</v>
      </c>
      <c r="O6221" t="s">
        <v>264</v>
      </c>
      <c r="P6221" t="s">
        <v>467</v>
      </c>
    </row>
    <row r="6222" spans="1:16" hidden="1" x14ac:dyDescent="0.25">
      <c r="A6222">
        <v>30918</v>
      </c>
      <c r="B6222">
        <v>202422</v>
      </c>
      <c r="C6222" t="str">
        <f>_xlfn.TEXTAFTER(Tabla4[[#This Row],[Escuela]],"- ",1)</f>
        <v>Ingeniería</v>
      </c>
      <c r="D6222" t="s">
        <v>1109</v>
      </c>
      <c r="E6222" t="s">
        <v>77</v>
      </c>
      <c r="F6222">
        <v>30918</v>
      </c>
      <c r="G6222" t="s">
        <v>6129</v>
      </c>
      <c r="H6222" t="s">
        <v>5919</v>
      </c>
      <c r="I6222">
        <v>1</v>
      </c>
      <c r="J6222" t="s">
        <v>6693</v>
      </c>
      <c r="K6222">
        <v>10</v>
      </c>
      <c r="L6222" t="s">
        <v>112</v>
      </c>
      <c r="M6222" t="s">
        <v>22</v>
      </c>
      <c r="N6222" t="s">
        <v>805</v>
      </c>
      <c r="O6222" t="s">
        <v>307</v>
      </c>
      <c r="P6222" t="s">
        <v>335</v>
      </c>
    </row>
    <row r="6223" spans="1:16" hidden="1" x14ac:dyDescent="0.25">
      <c r="A6223">
        <v>13077</v>
      </c>
      <c r="B6223">
        <v>202422</v>
      </c>
      <c r="C6223" t="str">
        <f>_xlfn.TEXTAFTER(Tabla4[[#This Row],[Escuela]],"- ",1)</f>
        <v>Ingeniería</v>
      </c>
      <c r="D6223" t="s">
        <v>1109</v>
      </c>
      <c r="E6223" t="s">
        <v>77</v>
      </c>
      <c r="F6223">
        <v>13077</v>
      </c>
      <c r="G6223" t="s">
        <v>6129</v>
      </c>
      <c r="H6223" t="s">
        <v>6626</v>
      </c>
      <c r="I6223">
        <v>1</v>
      </c>
      <c r="J6223" t="s">
        <v>6694</v>
      </c>
      <c r="K6223">
        <v>10</v>
      </c>
      <c r="L6223" t="s">
        <v>112</v>
      </c>
      <c r="M6223" t="s">
        <v>22</v>
      </c>
      <c r="N6223" t="s">
        <v>272</v>
      </c>
      <c r="O6223" t="s">
        <v>343</v>
      </c>
      <c r="P6223" t="s">
        <v>1297</v>
      </c>
    </row>
    <row r="6224" spans="1:16" hidden="1" x14ac:dyDescent="0.25">
      <c r="A6224">
        <v>13081</v>
      </c>
      <c r="B6224">
        <v>202422</v>
      </c>
      <c r="C6224" t="str">
        <f>_xlfn.TEXTAFTER(Tabla4[[#This Row],[Escuela]],"- ",1)</f>
        <v>Ingeniería</v>
      </c>
      <c r="D6224" t="s">
        <v>1109</v>
      </c>
      <c r="E6224" t="s">
        <v>77</v>
      </c>
      <c r="F6224">
        <v>13081</v>
      </c>
      <c r="G6224" t="s">
        <v>6129</v>
      </c>
      <c r="H6224" t="s">
        <v>6596</v>
      </c>
      <c r="I6224">
        <v>1</v>
      </c>
      <c r="J6224" t="s">
        <v>6695</v>
      </c>
      <c r="K6224">
        <v>10</v>
      </c>
      <c r="L6224" t="s">
        <v>112</v>
      </c>
      <c r="M6224" t="s">
        <v>22</v>
      </c>
      <c r="N6224" t="s">
        <v>805</v>
      </c>
      <c r="O6224" t="s">
        <v>901</v>
      </c>
      <c r="P6224" t="s">
        <v>464</v>
      </c>
    </row>
    <row r="6225" spans="1:17" hidden="1" x14ac:dyDescent="0.25">
      <c r="A6225">
        <v>13088</v>
      </c>
      <c r="B6225">
        <v>202422</v>
      </c>
      <c r="C6225" t="str">
        <f>_xlfn.TEXTAFTER(Tabla4[[#This Row],[Escuela]],"- ",1)</f>
        <v>Ingeniería</v>
      </c>
      <c r="D6225" t="s">
        <v>1109</v>
      </c>
      <c r="E6225" t="s">
        <v>77</v>
      </c>
      <c r="F6225">
        <v>13088</v>
      </c>
      <c r="G6225" t="s">
        <v>6129</v>
      </c>
      <c r="H6225" t="s">
        <v>6696</v>
      </c>
      <c r="I6225">
        <v>1</v>
      </c>
      <c r="J6225" t="s">
        <v>6697</v>
      </c>
      <c r="K6225">
        <v>10</v>
      </c>
      <c r="L6225" t="s">
        <v>112</v>
      </c>
      <c r="M6225" t="s">
        <v>22</v>
      </c>
      <c r="N6225" t="s">
        <v>1146</v>
      </c>
      <c r="O6225" t="s">
        <v>898</v>
      </c>
      <c r="P6225" t="s">
        <v>344</v>
      </c>
      <c r="Q6225" t="s">
        <v>6698</v>
      </c>
    </row>
    <row r="6226" spans="1:17" hidden="1" x14ac:dyDescent="0.25">
      <c r="A6226">
        <v>13093</v>
      </c>
      <c r="B6226">
        <v>202422</v>
      </c>
      <c r="C6226" t="str">
        <f>_xlfn.TEXTAFTER(Tabla4[[#This Row],[Escuela]],"- ",1)</f>
        <v>Ingeniería</v>
      </c>
      <c r="D6226" t="s">
        <v>1109</v>
      </c>
      <c r="E6226" t="s">
        <v>77</v>
      </c>
      <c r="F6226">
        <v>13093</v>
      </c>
      <c r="G6226" t="s">
        <v>6129</v>
      </c>
      <c r="H6226" t="s">
        <v>6699</v>
      </c>
      <c r="I6226">
        <v>1</v>
      </c>
      <c r="J6226" t="s">
        <v>6700</v>
      </c>
      <c r="K6226">
        <v>10</v>
      </c>
      <c r="L6226" t="s">
        <v>112</v>
      </c>
      <c r="M6226" t="s">
        <v>22</v>
      </c>
      <c r="N6226" t="s">
        <v>272</v>
      </c>
      <c r="O6226" t="s">
        <v>119</v>
      </c>
      <c r="P6226" t="s">
        <v>516</v>
      </c>
    </row>
    <row r="6227" spans="1:17" hidden="1" x14ac:dyDescent="0.25">
      <c r="A6227">
        <v>18580</v>
      </c>
      <c r="B6227">
        <v>202422</v>
      </c>
      <c r="C6227" t="str">
        <f>_xlfn.TEXTAFTER(Tabla4[[#This Row],[Escuela]],"- ",1)</f>
        <v>Ingeniería</v>
      </c>
      <c r="D6227" t="s">
        <v>1109</v>
      </c>
      <c r="E6227" t="s">
        <v>77</v>
      </c>
      <c r="F6227">
        <v>18580</v>
      </c>
      <c r="G6227" t="s">
        <v>6129</v>
      </c>
      <c r="H6227" t="s">
        <v>1767</v>
      </c>
      <c r="I6227">
        <v>1</v>
      </c>
      <c r="J6227" t="s">
        <v>6701</v>
      </c>
      <c r="K6227">
        <v>10</v>
      </c>
      <c r="L6227" t="s">
        <v>112</v>
      </c>
      <c r="M6227" t="s">
        <v>22</v>
      </c>
      <c r="N6227" t="s">
        <v>805</v>
      </c>
      <c r="O6227" t="s">
        <v>307</v>
      </c>
      <c r="P6227" t="s">
        <v>335</v>
      </c>
    </row>
    <row r="6228" spans="1:17" hidden="1" x14ac:dyDescent="0.25">
      <c r="A6228">
        <v>20045</v>
      </c>
      <c r="B6228">
        <v>202422</v>
      </c>
      <c r="C6228" t="str">
        <f>_xlfn.TEXTAFTER(Tabla4[[#This Row],[Escuela]],"- ",1)</f>
        <v>Ingeniería</v>
      </c>
      <c r="D6228" t="s">
        <v>1109</v>
      </c>
      <c r="E6228" t="s">
        <v>77</v>
      </c>
      <c r="F6228">
        <v>20045</v>
      </c>
      <c r="G6228" t="s">
        <v>6129</v>
      </c>
      <c r="H6228" t="s">
        <v>6576</v>
      </c>
      <c r="I6228">
        <v>1</v>
      </c>
      <c r="J6228" t="s">
        <v>6702</v>
      </c>
      <c r="K6228">
        <v>10</v>
      </c>
      <c r="L6228" t="s">
        <v>112</v>
      </c>
      <c r="M6228" t="s">
        <v>22</v>
      </c>
    </row>
    <row r="6229" spans="1:17" hidden="1" x14ac:dyDescent="0.25">
      <c r="A6229">
        <v>13108</v>
      </c>
      <c r="B6229">
        <v>202422</v>
      </c>
      <c r="C6229" t="str">
        <f>_xlfn.TEXTAFTER(Tabla4[[#This Row],[Escuela]],"- ",1)</f>
        <v>Ingeniería</v>
      </c>
      <c r="D6229" t="s">
        <v>1109</v>
      </c>
      <c r="E6229" t="s">
        <v>77</v>
      </c>
      <c r="F6229">
        <v>13108</v>
      </c>
      <c r="G6229" t="s">
        <v>6129</v>
      </c>
      <c r="H6229" t="s">
        <v>6703</v>
      </c>
      <c r="I6229">
        <v>1</v>
      </c>
      <c r="J6229" t="s">
        <v>3778</v>
      </c>
      <c r="K6229">
        <v>10</v>
      </c>
      <c r="L6229" t="s">
        <v>112</v>
      </c>
      <c r="M6229" t="s">
        <v>22</v>
      </c>
      <c r="N6229" t="s">
        <v>805</v>
      </c>
      <c r="O6229" t="s">
        <v>259</v>
      </c>
      <c r="P6229" t="s">
        <v>467</v>
      </c>
    </row>
    <row r="6230" spans="1:17" hidden="1" x14ac:dyDescent="0.25">
      <c r="A6230">
        <v>17235</v>
      </c>
      <c r="B6230">
        <v>202422</v>
      </c>
      <c r="C6230" t="str">
        <f>_xlfn.TEXTAFTER(Tabla4[[#This Row],[Escuela]],"- ",1)</f>
        <v>Ingeniería</v>
      </c>
      <c r="D6230" t="s">
        <v>1109</v>
      </c>
      <c r="E6230" t="s">
        <v>77</v>
      </c>
      <c r="F6230">
        <v>17235</v>
      </c>
      <c r="G6230" t="s">
        <v>6129</v>
      </c>
      <c r="H6230" t="s">
        <v>6704</v>
      </c>
      <c r="I6230">
        <v>1</v>
      </c>
      <c r="J6230" t="s">
        <v>6705</v>
      </c>
      <c r="K6230">
        <v>10</v>
      </c>
      <c r="L6230" t="s">
        <v>112</v>
      </c>
      <c r="M6230" t="s">
        <v>22</v>
      </c>
      <c r="N6230" t="s">
        <v>6506</v>
      </c>
      <c r="O6230" t="s">
        <v>898</v>
      </c>
      <c r="Q6230" t="s">
        <v>1549</v>
      </c>
    </row>
    <row r="6231" spans="1:17" hidden="1" x14ac:dyDescent="0.25">
      <c r="A6231">
        <v>14217</v>
      </c>
      <c r="B6231">
        <v>202422</v>
      </c>
      <c r="C6231" t="str">
        <f>_xlfn.TEXTAFTER(Tabla4[[#This Row],[Escuela]],"- ",1)</f>
        <v>Ingeniería</v>
      </c>
      <c r="D6231" t="s">
        <v>1109</v>
      </c>
      <c r="E6231" t="s">
        <v>77</v>
      </c>
      <c r="F6231">
        <v>14217</v>
      </c>
      <c r="G6231" t="s">
        <v>6129</v>
      </c>
      <c r="H6231" t="s">
        <v>6706</v>
      </c>
      <c r="I6231">
        <v>1</v>
      </c>
      <c r="J6231" t="s">
        <v>6707</v>
      </c>
      <c r="K6231">
        <v>10</v>
      </c>
      <c r="L6231" t="s">
        <v>112</v>
      </c>
      <c r="M6231" t="s">
        <v>22</v>
      </c>
      <c r="N6231" t="s">
        <v>267</v>
      </c>
      <c r="O6231" t="s">
        <v>179</v>
      </c>
      <c r="Q6231" t="s">
        <v>6708</v>
      </c>
    </row>
    <row r="6232" spans="1:17" hidden="1" x14ac:dyDescent="0.25">
      <c r="A6232">
        <v>14214</v>
      </c>
      <c r="B6232">
        <v>202422</v>
      </c>
      <c r="C6232" t="str">
        <f>_xlfn.TEXTAFTER(Tabla4[[#This Row],[Escuela]],"- ",1)</f>
        <v>Ingeniería</v>
      </c>
      <c r="D6232" t="s">
        <v>1109</v>
      </c>
      <c r="E6232" t="s">
        <v>77</v>
      </c>
      <c r="F6232">
        <v>14214</v>
      </c>
      <c r="G6232" t="s">
        <v>6129</v>
      </c>
      <c r="H6232" t="s">
        <v>6706</v>
      </c>
      <c r="I6232">
        <v>2</v>
      </c>
      <c r="J6232" t="s">
        <v>6707</v>
      </c>
      <c r="K6232">
        <v>10</v>
      </c>
      <c r="L6232" t="s">
        <v>112</v>
      </c>
      <c r="M6232" t="s">
        <v>22</v>
      </c>
      <c r="N6232" t="s">
        <v>267</v>
      </c>
      <c r="O6232" t="s">
        <v>179</v>
      </c>
      <c r="Q6232" t="s">
        <v>1549</v>
      </c>
    </row>
    <row r="6233" spans="1:17" hidden="1" x14ac:dyDescent="0.25">
      <c r="A6233">
        <v>29992</v>
      </c>
      <c r="B6233">
        <v>202422</v>
      </c>
      <c r="C6233" t="str">
        <f>_xlfn.TEXTAFTER(Tabla4[[#This Row],[Escuela]],"- ",1)</f>
        <v>Ingeniería</v>
      </c>
      <c r="D6233" t="s">
        <v>1109</v>
      </c>
      <c r="E6233" t="s">
        <v>77</v>
      </c>
      <c r="F6233">
        <v>29992</v>
      </c>
      <c r="G6233" t="s">
        <v>6129</v>
      </c>
      <c r="H6233" t="s">
        <v>6706</v>
      </c>
      <c r="I6233">
        <v>3</v>
      </c>
      <c r="J6233" t="s">
        <v>6707</v>
      </c>
      <c r="K6233">
        <v>10</v>
      </c>
      <c r="L6233" t="s">
        <v>112</v>
      </c>
      <c r="M6233" t="s">
        <v>22</v>
      </c>
    </row>
    <row r="6234" spans="1:17" hidden="1" x14ac:dyDescent="0.25">
      <c r="A6234">
        <v>13113</v>
      </c>
      <c r="B6234">
        <v>202422</v>
      </c>
      <c r="C6234" t="str">
        <f>_xlfn.TEXTAFTER(Tabla4[[#This Row],[Escuela]],"- ",1)</f>
        <v>Ingeniería</v>
      </c>
      <c r="D6234" t="s">
        <v>1109</v>
      </c>
      <c r="E6234" t="s">
        <v>77</v>
      </c>
      <c r="F6234">
        <v>13113</v>
      </c>
      <c r="G6234" t="s">
        <v>6129</v>
      </c>
      <c r="H6234" t="s">
        <v>5965</v>
      </c>
      <c r="I6234">
        <v>1</v>
      </c>
      <c r="J6234" t="s">
        <v>6709</v>
      </c>
      <c r="K6234">
        <v>10</v>
      </c>
      <c r="L6234" t="s">
        <v>112</v>
      </c>
      <c r="M6234" t="s">
        <v>22</v>
      </c>
    </row>
    <row r="6235" spans="1:17" hidden="1" x14ac:dyDescent="0.25">
      <c r="A6235">
        <v>13118</v>
      </c>
      <c r="B6235">
        <v>202422</v>
      </c>
      <c r="C6235" t="str">
        <f>_xlfn.TEXTAFTER(Tabla4[[#This Row],[Escuela]],"- ",1)</f>
        <v>Ingeniería</v>
      </c>
      <c r="D6235" t="s">
        <v>1109</v>
      </c>
      <c r="E6235" t="s">
        <v>77</v>
      </c>
      <c r="F6235">
        <v>13118</v>
      </c>
      <c r="G6235" t="s">
        <v>6129</v>
      </c>
      <c r="H6235" t="s">
        <v>6710</v>
      </c>
      <c r="I6235">
        <v>1</v>
      </c>
      <c r="J6235" t="s">
        <v>6711</v>
      </c>
      <c r="K6235">
        <v>10</v>
      </c>
      <c r="L6235" t="s">
        <v>112</v>
      </c>
      <c r="M6235" t="s">
        <v>22</v>
      </c>
      <c r="N6235" t="s">
        <v>6506</v>
      </c>
      <c r="O6235" t="s">
        <v>1328</v>
      </c>
      <c r="Q6235" t="s">
        <v>6708</v>
      </c>
    </row>
    <row r="6236" spans="1:17" hidden="1" x14ac:dyDescent="0.25">
      <c r="A6236">
        <v>15734</v>
      </c>
      <c r="B6236">
        <v>202422</v>
      </c>
      <c r="C6236" t="str">
        <f>_xlfn.TEXTAFTER(Tabla4[[#This Row],[Escuela]],"- ",1)</f>
        <v>Ingeniería</v>
      </c>
      <c r="D6236" t="s">
        <v>1109</v>
      </c>
      <c r="E6236" t="s">
        <v>77</v>
      </c>
      <c r="F6236">
        <v>15734</v>
      </c>
      <c r="G6236" t="s">
        <v>6129</v>
      </c>
      <c r="H6236" t="s">
        <v>6712</v>
      </c>
      <c r="I6236">
        <v>1</v>
      </c>
      <c r="J6236" t="s">
        <v>6713</v>
      </c>
      <c r="K6236">
        <v>10</v>
      </c>
      <c r="L6236" t="s">
        <v>112</v>
      </c>
      <c r="M6236" t="s">
        <v>22</v>
      </c>
      <c r="N6236" t="s">
        <v>267</v>
      </c>
      <c r="O6236" t="s">
        <v>381</v>
      </c>
      <c r="Q6236" t="s">
        <v>1435</v>
      </c>
    </row>
    <row r="6237" spans="1:17" hidden="1" x14ac:dyDescent="0.25">
      <c r="A6237">
        <v>21505</v>
      </c>
      <c r="B6237">
        <v>202422</v>
      </c>
      <c r="C6237" t="str">
        <f>_xlfn.TEXTAFTER(Tabla4[[#This Row],[Escuela]],"- ",1)</f>
        <v>Ingeniería</v>
      </c>
      <c r="D6237" t="s">
        <v>1109</v>
      </c>
      <c r="E6237" t="s">
        <v>77</v>
      </c>
      <c r="F6237">
        <v>21505</v>
      </c>
      <c r="G6237" t="s">
        <v>6129</v>
      </c>
      <c r="H6237" t="s">
        <v>6488</v>
      </c>
      <c r="I6237">
        <v>1</v>
      </c>
      <c r="J6237" t="s">
        <v>6489</v>
      </c>
      <c r="K6237">
        <v>5</v>
      </c>
      <c r="L6237" t="s">
        <v>112</v>
      </c>
      <c r="M6237" t="s">
        <v>22</v>
      </c>
      <c r="N6237" t="s">
        <v>23</v>
      </c>
      <c r="O6237" t="s">
        <v>38</v>
      </c>
    </row>
    <row r="6238" spans="1:17" hidden="1" x14ac:dyDescent="0.25">
      <c r="A6238">
        <v>24446</v>
      </c>
      <c r="B6238">
        <v>202422</v>
      </c>
      <c r="C6238" t="str">
        <f>_xlfn.TEXTAFTER(Tabla4[[#This Row],[Escuela]],"- ",1)</f>
        <v>Ingeniería</v>
      </c>
      <c r="D6238" t="s">
        <v>1109</v>
      </c>
      <c r="E6238" t="s">
        <v>77</v>
      </c>
      <c r="F6238">
        <v>24446</v>
      </c>
      <c r="G6238" t="s">
        <v>6129</v>
      </c>
      <c r="H6238" t="s">
        <v>6490</v>
      </c>
      <c r="I6238">
        <v>1</v>
      </c>
      <c r="J6238" t="s">
        <v>6489</v>
      </c>
      <c r="K6238">
        <v>5</v>
      </c>
      <c r="L6238" t="s">
        <v>112</v>
      </c>
      <c r="M6238" t="s">
        <v>22</v>
      </c>
      <c r="N6238" t="s">
        <v>23</v>
      </c>
    </row>
    <row r="6239" spans="1:17" hidden="1" x14ac:dyDescent="0.25">
      <c r="A6239">
        <v>21506</v>
      </c>
      <c r="B6239">
        <v>202422</v>
      </c>
      <c r="C6239" t="str">
        <f>_xlfn.TEXTAFTER(Tabla4[[#This Row],[Escuela]],"- ",1)</f>
        <v>Ingeniería</v>
      </c>
      <c r="D6239" t="s">
        <v>1109</v>
      </c>
      <c r="E6239" t="s">
        <v>77</v>
      </c>
      <c r="F6239">
        <v>21506</v>
      </c>
      <c r="G6239" t="s">
        <v>6129</v>
      </c>
      <c r="H6239" t="s">
        <v>6491</v>
      </c>
      <c r="I6239">
        <v>1</v>
      </c>
      <c r="J6239" t="s">
        <v>6479</v>
      </c>
      <c r="K6239">
        <v>10</v>
      </c>
      <c r="L6239" t="s">
        <v>112</v>
      </c>
      <c r="M6239" t="s">
        <v>22</v>
      </c>
      <c r="N6239" t="s">
        <v>23</v>
      </c>
      <c r="O6239" t="s">
        <v>38</v>
      </c>
    </row>
    <row r="6240" spans="1:17" hidden="1" x14ac:dyDescent="0.25">
      <c r="A6240">
        <v>21758</v>
      </c>
      <c r="B6240">
        <v>202422</v>
      </c>
      <c r="C6240" t="str">
        <f>_xlfn.TEXTAFTER(Tabla4[[#This Row],[Escuela]],"- ",1)</f>
        <v>Ingeniería</v>
      </c>
      <c r="D6240" t="s">
        <v>1109</v>
      </c>
      <c r="E6240" t="s">
        <v>77</v>
      </c>
      <c r="F6240">
        <v>21758</v>
      </c>
      <c r="G6240" t="s">
        <v>6129</v>
      </c>
      <c r="H6240" t="s">
        <v>6492</v>
      </c>
      <c r="I6240">
        <v>1</v>
      </c>
      <c r="J6240" t="s">
        <v>6479</v>
      </c>
      <c r="K6240">
        <v>10</v>
      </c>
      <c r="L6240" t="s">
        <v>112</v>
      </c>
      <c r="M6240" t="s">
        <v>22</v>
      </c>
      <c r="N6240" t="s">
        <v>23</v>
      </c>
    </row>
    <row r="6241" spans="1:17" hidden="1" x14ac:dyDescent="0.25">
      <c r="A6241">
        <v>24448</v>
      </c>
      <c r="B6241">
        <v>202422</v>
      </c>
      <c r="C6241" t="str">
        <f>_xlfn.TEXTAFTER(Tabla4[[#This Row],[Escuela]],"- ",1)</f>
        <v>Ingeniería</v>
      </c>
      <c r="D6241" t="s">
        <v>1109</v>
      </c>
      <c r="E6241" t="s">
        <v>77</v>
      </c>
      <c r="F6241">
        <v>24448</v>
      </c>
      <c r="G6241" t="s">
        <v>6129</v>
      </c>
      <c r="H6241" t="s">
        <v>6493</v>
      </c>
      <c r="I6241">
        <v>1</v>
      </c>
      <c r="J6241" t="s">
        <v>6479</v>
      </c>
      <c r="K6241">
        <v>10</v>
      </c>
      <c r="L6241" t="s">
        <v>112</v>
      </c>
      <c r="M6241" t="s">
        <v>22</v>
      </c>
      <c r="N6241" t="s">
        <v>23</v>
      </c>
    </row>
    <row r="6242" spans="1:17" hidden="1" x14ac:dyDescent="0.25">
      <c r="A6242">
        <v>24650</v>
      </c>
      <c r="B6242">
        <v>202422</v>
      </c>
      <c r="C6242" t="str">
        <f>_xlfn.TEXTAFTER(Tabla4[[#This Row],[Escuela]],"- ",1)</f>
        <v>Ingeniería</v>
      </c>
      <c r="D6242" t="s">
        <v>1109</v>
      </c>
      <c r="E6242" t="s">
        <v>77</v>
      </c>
      <c r="F6242">
        <v>24650</v>
      </c>
      <c r="G6242" t="s">
        <v>6143</v>
      </c>
      <c r="H6242" t="s">
        <v>1963</v>
      </c>
      <c r="I6242">
        <v>1</v>
      </c>
      <c r="J6242" t="s">
        <v>6479</v>
      </c>
      <c r="K6242">
        <v>20</v>
      </c>
      <c r="L6242" t="s">
        <v>112</v>
      </c>
      <c r="M6242" t="s">
        <v>22</v>
      </c>
      <c r="N6242" t="s">
        <v>23</v>
      </c>
    </row>
    <row r="6243" spans="1:17" hidden="1" x14ac:dyDescent="0.25">
      <c r="A6243">
        <v>13230</v>
      </c>
      <c r="B6243">
        <v>202422</v>
      </c>
      <c r="C6243" t="str">
        <f>_xlfn.TEXTAFTER(Tabla4[[#This Row],[Escuela]],"- ",1)</f>
        <v>Ingeniería</v>
      </c>
      <c r="D6243" t="s">
        <v>1109</v>
      </c>
      <c r="E6243" t="s">
        <v>77</v>
      </c>
      <c r="F6243">
        <v>13230</v>
      </c>
      <c r="G6243" t="s">
        <v>6143</v>
      </c>
      <c r="H6243" t="s">
        <v>2985</v>
      </c>
      <c r="I6243">
        <v>1</v>
      </c>
      <c r="J6243" t="s">
        <v>6714</v>
      </c>
      <c r="K6243">
        <v>10</v>
      </c>
      <c r="L6243" t="s">
        <v>112</v>
      </c>
      <c r="M6243" t="s">
        <v>22</v>
      </c>
      <c r="N6243" t="s">
        <v>805</v>
      </c>
      <c r="O6243" t="s">
        <v>259</v>
      </c>
      <c r="P6243" t="s">
        <v>335</v>
      </c>
    </row>
    <row r="6244" spans="1:17" hidden="1" x14ac:dyDescent="0.25">
      <c r="A6244">
        <v>18490</v>
      </c>
      <c r="B6244">
        <v>202422</v>
      </c>
      <c r="C6244" t="str">
        <f>_xlfn.TEXTAFTER(Tabla4[[#This Row],[Escuela]],"- ",1)</f>
        <v>Ingeniería</v>
      </c>
      <c r="D6244" t="s">
        <v>1109</v>
      </c>
      <c r="E6244" t="s">
        <v>77</v>
      </c>
      <c r="F6244">
        <v>18490</v>
      </c>
      <c r="G6244" t="s">
        <v>6143</v>
      </c>
      <c r="H6244" t="s">
        <v>2660</v>
      </c>
      <c r="I6244">
        <v>1</v>
      </c>
      <c r="J6244" t="s">
        <v>6715</v>
      </c>
      <c r="K6244">
        <v>10</v>
      </c>
      <c r="L6244" t="s">
        <v>112</v>
      </c>
      <c r="M6244" t="s">
        <v>22</v>
      </c>
      <c r="N6244" t="s">
        <v>6506</v>
      </c>
      <c r="O6244" t="s">
        <v>273</v>
      </c>
      <c r="Q6244" t="s">
        <v>1538</v>
      </c>
    </row>
    <row r="6245" spans="1:17" hidden="1" x14ac:dyDescent="0.25">
      <c r="A6245">
        <v>14219</v>
      </c>
      <c r="B6245">
        <v>202422</v>
      </c>
      <c r="C6245" t="str">
        <f>_xlfn.TEXTAFTER(Tabla4[[#This Row],[Escuela]],"- ",1)</f>
        <v>Ingeniería</v>
      </c>
      <c r="D6245" t="s">
        <v>1109</v>
      </c>
      <c r="E6245" t="s">
        <v>77</v>
      </c>
      <c r="F6245">
        <v>14219</v>
      </c>
      <c r="G6245" t="s">
        <v>6143</v>
      </c>
      <c r="H6245" t="s">
        <v>5861</v>
      </c>
      <c r="I6245">
        <v>1</v>
      </c>
      <c r="J6245" t="s">
        <v>6716</v>
      </c>
      <c r="K6245">
        <v>10</v>
      </c>
      <c r="L6245" t="s">
        <v>112</v>
      </c>
      <c r="M6245" t="s">
        <v>22</v>
      </c>
      <c r="N6245" t="s">
        <v>1146</v>
      </c>
      <c r="O6245" t="s">
        <v>343</v>
      </c>
      <c r="P6245" t="s">
        <v>335</v>
      </c>
      <c r="Q6245" t="s">
        <v>1434</v>
      </c>
    </row>
    <row r="6246" spans="1:17" hidden="1" x14ac:dyDescent="0.25">
      <c r="A6246">
        <v>25516</v>
      </c>
      <c r="B6246">
        <v>202422</v>
      </c>
      <c r="C6246" t="str">
        <f>_xlfn.TEXTAFTER(Tabla4[[#This Row],[Escuela]],"- ",1)</f>
        <v>Ingeniería</v>
      </c>
      <c r="D6246" t="s">
        <v>1109</v>
      </c>
      <c r="E6246" t="s">
        <v>77</v>
      </c>
      <c r="F6246">
        <v>25516</v>
      </c>
      <c r="G6246" t="s">
        <v>6143</v>
      </c>
      <c r="H6246" t="s">
        <v>3111</v>
      </c>
      <c r="I6246">
        <v>1</v>
      </c>
      <c r="J6246" t="s">
        <v>6717</v>
      </c>
      <c r="K6246">
        <v>10</v>
      </c>
      <c r="L6246" t="s">
        <v>112</v>
      </c>
      <c r="M6246" t="s">
        <v>22</v>
      </c>
      <c r="N6246" t="s">
        <v>1146</v>
      </c>
      <c r="O6246" t="s">
        <v>264</v>
      </c>
      <c r="P6246" t="s">
        <v>1297</v>
      </c>
      <c r="Q6246" t="s">
        <v>1298</v>
      </c>
    </row>
    <row r="6247" spans="1:17" hidden="1" x14ac:dyDescent="0.25">
      <c r="A6247">
        <v>15231</v>
      </c>
      <c r="B6247">
        <v>202422</v>
      </c>
      <c r="C6247" t="str">
        <f>_xlfn.TEXTAFTER(Tabla4[[#This Row],[Escuela]],"- ",1)</f>
        <v>Ingeniería</v>
      </c>
      <c r="D6247" t="s">
        <v>1109</v>
      </c>
      <c r="E6247" t="s">
        <v>77</v>
      </c>
      <c r="F6247">
        <v>15231</v>
      </c>
      <c r="G6247" t="s">
        <v>6143</v>
      </c>
      <c r="H6247" t="s">
        <v>5919</v>
      </c>
      <c r="I6247">
        <v>1</v>
      </c>
      <c r="J6247" t="s">
        <v>6718</v>
      </c>
      <c r="K6247">
        <v>10</v>
      </c>
      <c r="L6247" t="s">
        <v>112</v>
      </c>
      <c r="M6247" t="s">
        <v>22</v>
      </c>
      <c r="N6247" t="s">
        <v>1146</v>
      </c>
      <c r="O6247" t="s">
        <v>343</v>
      </c>
      <c r="P6247" t="s">
        <v>274</v>
      </c>
      <c r="Q6247" t="s">
        <v>1420</v>
      </c>
    </row>
    <row r="6248" spans="1:17" hidden="1" x14ac:dyDescent="0.25">
      <c r="A6248">
        <v>13236</v>
      </c>
      <c r="B6248">
        <v>202422</v>
      </c>
      <c r="C6248" t="str">
        <f>_xlfn.TEXTAFTER(Tabla4[[#This Row],[Escuela]],"- ",1)</f>
        <v>Ingeniería</v>
      </c>
      <c r="D6248" t="s">
        <v>1109</v>
      </c>
      <c r="E6248" t="s">
        <v>77</v>
      </c>
      <c r="F6248">
        <v>13236</v>
      </c>
      <c r="G6248" t="s">
        <v>6143</v>
      </c>
      <c r="H6248" t="s">
        <v>6719</v>
      </c>
      <c r="I6248">
        <v>1</v>
      </c>
      <c r="J6248" t="s">
        <v>6720</v>
      </c>
      <c r="K6248">
        <v>10</v>
      </c>
      <c r="L6248" t="s">
        <v>112</v>
      </c>
      <c r="M6248" t="s">
        <v>22</v>
      </c>
      <c r="N6248" t="s">
        <v>821</v>
      </c>
      <c r="O6248" t="s">
        <v>548</v>
      </c>
    </row>
    <row r="6249" spans="1:17" hidden="1" x14ac:dyDescent="0.25">
      <c r="A6249">
        <v>14231</v>
      </c>
      <c r="B6249">
        <v>202422</v>
      </c>
      <c r="C6249" t="str">
        <f>_xlfn.TEXTAFTER(Tabla4[[#This Row],[Escuela]],"- ",1)</f>
        <v>Ingeniería</v>
      </c>
      <c r="D6249" t="s">
        <v>1109</v>
      </c>
      <c r="E6249" t="s">
        <v>77</v>
      </c>
      <c r="F6249">
        <v>14231</v>
      </c>
      <c r="G6249" t="s">
        <v>6143</v>
      </c>
      <c r="H6249" t="s">
        <v>6545</v>
      </c>
      <c r="I6249">
        <v>1</v>
      </c>
      <c r="J6249" t="s">
        <v>6395</v>
      </c>
      <c r="K6249">
        <v>10</v>
      </c>
      <c r="L6249" t="s">
        <v>112</v>
      </c>
      <c r="M6249" t="s">
        <v>22</v>
      </c>
      <c r="N6249" t="s">
        <v>805</v>
      </c>
      <c r="O6249" t="s">
        <v>273</v>
      </c>
      <c r="P6249" t="s">
        <v>355</v>
      </c>
    </row>
    <row r="6250" spans="1:17" hidden="1" x14ac:dyDescent="0.25">
      <c r="A6250">
        <v>17253</v>
      </c>
      <c r="B6250">
        <v>202422</v>
      </c>
      <c r="C6250" t="str">
        <f>_xlfn.TEXTAFTER(Tabla4[[#This Row],[Escuela]],"- ",1)</f>
        <v>Ingeniería</v>
      </c>
      <c r="D6250" t="s">
        <v>1109</v>
      </c>
      <c r="E6250" t="s">
        <v>77</v>
      </c>
      <c r="F6250">
        <v>17253</v>
      </c>
      <c r="G6250" t="s">
        <v>6143</v>
      </c>
      <c r="H6250" t="s">
        <v>6721</v>
      </c>
      <c r="I6250">
        <v>1</v>
      </c>
      <c r="J6250" t="s">
        <v>6722</v>
      </c>
      <c r="K6250">
        <v>10</v>
      </c>
      <c r="L6250" t="s">
        <v>112</v>
      </c>
      <c r="M6250" t="s">
        <v>22</v>
      </c>
      <c r="N6250" t="s">
        <v>528</v>
      </c>
      <c r="O6250" t="s">
        <v>474</v>
      </c>
      <c r="P6250" t="s">
        <v>335</v>
      </c>
      <c r="Q6250" t="s">
        <v>1435</v>
      </c>
    </row>
    <row r="6251" spans="1:17" hidden="1" x14ac:dyDescent="0.25">
      <c r="A6251">
        <v>21507</v>
      </c>
      <c r="B6251">
        <v>202422</v>
      </c>
      <c r="C6251" t="str">
        <f>_xlfn.TEXTAFTER(Tabla4[[#This Row],[Escuela]],"- ",1)</f>
        <v>Ingeniería</v>
      </c>
      <c r="D6251" t="s">
        <v>1109</v>
      </c>
      <c r="E6251" t="s">
        <v>77</v>
      </c>
      <c r="F6251">
        <v>21507</v>
      </c>
      <c r="G6251" t="s">
        <v>6143</v>
      </c>
      <c r="H6251" t="s">
        <v>6488</v>
      </c>
      <c r="I6251">
        <v>1</v>
      </c>
      <c r="J6251" t="s">
        <v>6489</v>
      </c>
      <c r="K6251">
        <v>5</v>
      </c>
      <c r="L6251" t="s">
        <v>112</v>
      </c>
      <c r="M6251" t="s">
        <v>22</v>
      </c>
      <c r="N6251" t="s">
        <v>23</v>
      </c>
      <c r="O6251" t="s">
        <v>38</v>
      </c>
    </row>
    <row r="6252" spans="1:17" hidden="1" x14ac:dyDescent="0.25">
      <c r="A6252">
        <v>21508</v>
      </c>
      <c r="B6252">
        <v>202422</v>
      </c>
      <c r="C6252" t="str">
        <f>_xlfn.TEXTAFTER(Tabla4[[#This Row],[Escuela]],"- ",1)</f>
        <v>Ingeniería</v>
      </c>
      <c r="D6252" t="s">
        <v>1109</v>
      </c>
      <c r="E6252" t="s">
        <v>77</v>
      </c>
      <c r="F6252">
        <v>21508</v>
      </c>
      <c r="G6252" t="s">
        <v>6143</v>
      </c>
      <c r="H6252" t="s">
        <v>6491</v>
      </c>
      <c r="I6252">
        <v>1</v>
      </c>
      <c r="J6252" t="s">
        <v>6479</v>
      </c>
      <c r="K6252">
        <v>10</v>
      </c>
      <c r="L6252" t="s">
        <v>112</v>
      </c>
      <c r="M6252" t="s">
        <v>22</v>
      </c>
      <c r="N6252" t="s">
        <v>23</v>
      </c>
      <c r="O6252" t="s">
        <v>38</v>
      </c>
    </row>
    <row r="6253" spans="1:17" hidden="1" x14ac:dyDescent="0.25">
      <c r="A6253">
        <v>24476</v>
      </c>
      <c r="B6253">
        <v>202422</v>
      </c>
      <c r="C6253" t="str">
        <f>_xlfn.TEXTAFTER(Tabla4[[#This Row],[Escuela]],"- ",1)</f>
        <v>Ingeniería</v>
      </c>
      <c r="D6253" t="s">
        <v>1109</v>
      </c>
      <c r="E6253" t="s">
        <v>77</v>
      </c>
      <c r="F6253">
        <v>24476</v>
      </c>
      <c r="G6253" t="s">
        <v>6143</v>
      </c>
      <c r="H6253" t="s">
        <v>6492</v>
      </c>
      <c r="I6253">
        <v>1</v>
      </c>
      <c r="J6253" t="s">
        <v>6479</v>
      </c>
      <c r="K6253">
        <v>10</v>
      </c>
      <c r="L6253" t="s">
        <v>112</v>
      </c>
      <c r="M6253" t="s">
        <v>22</v>
      </c>
      <c r="N6253" t="s">
        <v>23</v>
      </c>
    </row>
    <row r="6254" spans="1:17" hidden="1" x14ac:dyDescent="0.25">
      <c r="A6254">
        <v>24649</v>
      </c>
      <c r="B6254">
        <v>202422</v>
      </c>
      <c r="C6254" t="str">
        <f>_xlfn.TEXTAFTER(Tabla4[[#This Row],[Escuela]],"- ",1)</f>
        <v>Ingeniería</v>
      </c>
      <c r="D6254" t="s">
        <v>1109</v>
      </c>
      <c r="E6254" t="s">
        <v>77</v>
      </c>
      <c r="F6254">
        <v>24649</v>
      </c>
      <c r="G6254" t="s">
        <v>6143</v>
      </c>
      <c r="H6254" t="s">
        <v>6493</v>
      </c>
      <c r="I6254">
        <v>1</v>
      </c>
      <c r="J6254" t="s">
        <v>6479</v>
      </c>
      <c r="K6254">
        <v>10</v>
      </c>
      <c r="L6254" t="s">
        <v>112</v>
      </c>
      <c r="M6254" t="s">
        <v>22</v>
      </c>
      <c r="N6254" t="s">
        <v>23</v>
      </c>
    </row>
    <row r="6255" spans="1:17" hidden="1" x14ac:dyDescent="0.25">
      <c r="A6255">
        <v>24473</v>
      </c>
      <c r="B6255">
        <v>202422</v>
      </c>
      <c r="C6255" t="str">
        <f>_xlfn.TEXTAFTER(Tabla4[[#This Row],[Escuela]],"- ",1)</f>
        <v>Ingeniería</v>
      </c>
      <c r="D6255" t="s">
        <v>1109</v>
      </c>
      <c r="E6255" t="s">
        <v>77</v>
      </c>
      <c r="F6255">
        <v>24473</v>
      </c>
      <c r="G6255" t="s">
        <v>6145</v>
      </c>
      <c r="H6255" t="s">
        <v>1963</v>
      </c>
      <c r="I6255">
        <v>1</v>
      </c>
      <c r="J6255" t="s">
        <v>6479</v>
      </c>
      <c r="K6255">
        <v>20</v>
      </c>
      <c r="L6255" t="s">
        <v>112</v>
      </c>
      <c r="M6255" t="s">
        <v>22</v>
      </c>
      <c r="N6255" t="s">
        <v>23</v>
      </c>
    </row>
    <row r="6256" spans="1:17" hidden="1" x14ac:dyDescent="0.25">
      <c r="A6256">
        <v>18665</v>
      </c>
      <c r="B6256">
        <v>202422</v>
      </c>
      <c r="C6256" t="str">
        <f>_xlfn.TEXTAFTER(Tabla4[[#This Row],[Escuela]],"- ",1)</f>
        <v>Ingeniería</v>
      </c>
      <c r="D6256" t="s">
        <v>1109</v>
      </c>
      <c r="E6256" t="s">
        <v>77</v>
      </c>
      <c r="F6256">
        <v>18665</v>
      </c>
      <c r="G6256" t="s">
        <v>6145</v>
      </c>
      <c r="H6256" t="s">
        <v>3049</v>
      </c>
      <c r="I6256">
        <v>1</v>
      </c>
      <c r="J6256" t="s">
        <v>6723</v>
      </c>
      <c r="K6256">
        <v>10</v>
      </c>
      <c r="L6256" t="s">
        <v>112</v>
      </c>
      <c r="M6256" t="s">
        <v>22</v>
      </c>
      <c r="N6256" t="s">
        <v>805</v>
      </c>
      <c r="O6256" t="s">
        <v>258</v>
      </c>
      <c r="P6256" t="s">
        <v>344</v>
      </c>
    </row>
    <row r="6257" spans="1:16" hidden="1" x14ac:dyDescent="0.25">
      <c r="A6257">
        <v>23102</v>
      </c>
      <c r="B6257">
        <v>202422</v>
      </c>
      <c r="C6257" t="str">
        <f>_xlfn.TEXTAFTER(Tabla4[[#This Row],[Escuela]],"- ",1)</f>
        <v>Ingeniería</v>
      </c>
      <c r="D6257" t="s">
        <v>1109</v>
      </c>
      <c r="E6257" t="s">
        <v>77</v>
      </c>
      <c r="F6257">
        <v>23102</v>
      </c>
      <c r="G6257" t="s">
        <v>6145</v>
      </c>
      <c r="H6257" t="s">
        <v>6724</v>
      </c>
      <c r="I6257">
        <v>1</v>
      </c>
      <c r="J6257" t="s">
        <v>6725</v>
      </c>
      <c r="K6257">
        <v>10</v>
      </c>
      <c r="L6257" t="s">
        <v>112</v>
      </c>
      <c r="M6257" t="s">
        <v>22</v>
      </c>
      <c r="N6257" t="s">
        <v>23</v>
      </c>
      <c r="O6257" t="s">
        <v>548</v>
      </c>
    </row>
    <row r="6258" spans="1:16" hidden="1" x14ac:dyDescent="0.25">
      <c r="A6258">
        <v>30939</v>
      </c>
      <c r="B6258">
        <v>202422</v>
      </c>
      <c r="C6258" t="str">
        <f>_xlfn.TEXTAFTER(Tabla4[[#This Row],[Escuela]],"- ",1)</f>
        <v>Ingeniería</v>
      </c>
      <c r="D6258" t="s">
        <v>1109</v>
      </c>
      <c r="E6258" t="s">
        <v>77</v>
      </c>
      <c r="F6258">
        <v>30939</v>
      </c>
      <c r="G6258" t="s">
        <v>6145</v>
      </c>
      <c r="H6258" t="s">
        <v>1929</v>
      </c>
      <c r="I6258">
        <v>1</v>
      </c>
      <c r="J6258" t="s">
        <v>6726</v>
      </c>
      <c r="K6258">
        <v>10</v>
      </c>
      <c r="L6258" t="s">
        <v>112</v>
      </c>
      <c r="M6258" t="s">
        <v>22</v>
      </c>
      <c r="N6258" t="s">
        <v>805</v>
      </c>
      <c r="O6258" t="s">
        <v>307</v>
      </c>
      <c r="P6258" t="s">
        <v>464</v>
      </c>
    </row>
    <row r="6259" spans="1:16" hidden="1" x14ac:dyDescent="0.25">
      <c r="A6259">
        <v>30940</v>
      </c>
      <c r="B6259">
        <v>202422</v>
      </c>
      <c r="C6259" t="str">
        <f>_xlfn.TEXTAFTER(Tabla4[[#This Row],[Escuela]],"- ",1)</f>
        <v>Ingeniería</v>
      </c>
      <c r="D6259" t="s">
        <v>1109</v>
      </c>
      <c r="E6259" t="s">
        <v>77</v>
      </c>
      <c r="F6259">
        <v>30940</v>
      </c>
      <c r="G6259" t="s">
        <v>6145</v>
      </c>
      <c r="H6259" t="s">
        <v>2066</v>
      </c>
      <c r="I6259">
        <v>1</v>
      </c>
      <c r="J6259" t="s">
        <v>6727</v>
      </c>
      <c r="K6259">
        <v>10</v>
      </c>
      <c r="L6259" t="s">
        <v>112</v>
      </c>
      <c r="M6259" t="s">
        <v>22</v>
      </c>
      <c r="N6259" t="s">
        <v>805</v>
      </c>
      <c r="O6259" t="s">
        <v>259</v>
      </c>
      <c r="P6259" t="s">
        <v>274</v>
      </c>
    </row>
    <row r="6260" spans="1:16" hidden="1" x14ac:dyDescent="0.25">
      <c r="A6260">
        <v>21509</v>
      </c>
      <c r="B6260">
        <v>202422</v>
      </c>
      <c r="C6260" t="str">
        <f>_xlfn.TEXTAFTER(Tabla4[[#This Row],[Escuela]],"- ",1)</f>
        <v>Ingeniería</v>
      </c>
      <c r="D6260" t="s">
        <v>1109</v>
      </c>
      <c r="E6260" t="s">
        <v>77</v>
      </c>
      <c r="F6260">
        <v>21509</v>
      </c>
      <c r="G6260" t="s">
        <v>6145</v>
      </c>
      <c r="H6260" t="s">
        <v>6488</v>
      </c>
      <c r="I6260">
        <v>1</v>
      </c>
      <c r="J6260" t="s">
        <v>6489</v>
      </c>
      <c r="K6260">
        <v>5</v>
      </c>
      <c r="L6260" t="s">
        <v>112</v>
      </c>
      <c r="M6260" t="s">
        <v>22</v>
      </c>
      <c r="N6260" t="s">
        <v>23</v>
      </c>
      <c r="O6260" t="s">
        <v>38</v>
      </c>
    </row>
    <row r="6261" spans="1:16" hidden="1" x14ac:dyDescent="0.25">
      <c r="A6261">
        <v>24452</v>
      </c>
      <c r="B6261">
        <v>202422</v>
      </c>
      <c r="C6261" t="str">
        <f>_xlfn.TEXTAFTER(Tabla4[[#This Row],[Escuela]],"- ",1)</f>
        <v>Ingeniería</v>
      </c>
      <c r="D6261" t="s">
        <v>1109</v>
      </c>
      <c r="E6261" t="s">
        <v>77</v>
      </c>
      <c r="F6261">
        <v>24452</v>
      </c>
      <c r="G6261" t="s">
        <v>6145</v>
      </c>
      <c r="H6261" t="s">
        <v>6490</v>
      </c>
      <c r="I6261">
        <v>1</v>
      </c>
      <c r="J6261" t="s">
        <v>6489</v>
      </c>
      <c r="K6261">
        <v>5</v>
      </c>
      <c r="L6261" t="s">
        <v>112</v>
      </c>
      <c r="M6261" t="s">
        <v>22</v>
      </c>
      <c r="N6261" t="s">
        <v>23</v>
      </c>
    </row>
    <row r="6262" spans="1:16" hidden="1" x14ac:dyDescent="0.25">
      <c r="A6262">
        <v>21510</v>
      </c>
      <c r="B6262">
        <v>202422</v>
      </c>
      <c r="C6262" t="str">
        <f>_xlfn.TEXTAFTER(Tabla4[[#This Row],[Escuela]],"- ",1)</f>
        <v>Ingeniería</v>
      </c>
      <c r="D6262" t="s">
        <v>1109</v>
      </c>
      <c r="E6262" t="s">
        <v>77</v>
      </c>
      <c r="F6262">
        <v>21510</v>
      </c>
      <c r="G6262" t="s">
        <v>6145</v>
      </c>
      <c r="H6262" t="s">
        <v>6491</v>
      </c>
      <c r="I6262">
        <v>1</v>
      </c>
      <c r="J6262" t="s">
        <v>6479</v>
      </c>
      <c r="K6262">
        <v>10</v>
      </c>
      <c r="L6262" t="s">
        <v>112</v>
      </c>
      <c r="M6262" t="s">
        <v>22</v>
      </c>
      <c r="N6262" t="s">
        <v>23</v>
      </c>
      <c r="O6262" t="s">
        <v>38</v>
      </c>
    </row>
    <row r="6263" spans="1:16" hidden="1" x14ac:dyDescent="0.25">
      <c r="A6263">
        <v>24470</v>
      </c>
      <c r="B6263">
        <v>202422</v>
      </c>
      <c r="C6263" t="str">
        <f>_xlfn.TEXTAFTER(Tabla4[[#This Row],[Escuela]],"- ",1)</f>
        <v>Ingeniería</v>
      </c>
      <c r="D6263" t="s">
        <v>1109</v>
      </c>
      <c r="E6263" t="s">
        <v>77</v>
      </c>
      <c r="F6263">
        <v>24470</v>
      </c>
      <c r="G6263" t="s">
        <v>6145</v>
      </c>
      <c r="H6263" t="s">
        <v>6492</v>
      </c>
      <c r="I6263">
        <v>1</v>
      </c>
      <c r="J6263" t="s">
        <v>6479</v>
      </c>
      <c r="K6263">
        <v>10</v>
      </c>
      <c r="L6263" t="s">
        <v>112</v>
      </c>
      <c r="M6263" t="s">
        <v>22</v>
      </c>
      <c r="N6263" t="s">
        <v>23</v>
      </c>
    </row>
    <row r="6264" spans="1:16" hidden="1" x14ac:dyDescent="0.25">
      <c r="A6264">
        <v>24472</v>
      </c>
      <c r="B6264">
        <v>202422</v>
      </c>
      <c r="C6264" t="str">
        <f>_xlfn.TEXTAFTER(Tabla4[[#This Row],[Escuela]],"- ",1)</f>
        <v>Ingeniería</v>
      </c>
      <c r="D6264" t="s">
        <v>1109</v>
      </c>
      <c r="E6264" t="s">
        <v>77</v>
      </c>
      <c r="F6264">
        <v>24472</v>
      </c>
      <c r="G6264" t="s">
        <v>6145</v>
      </c>
      <c r="H6264" t="s">
        <v>6493</v>
      </c>
      <c r="I6264">
        <v>1</v>
      </c>
      <c r="J6264" t="s">
        <v>6479</v>
      </c>
      <c r="K6264">
        <v>10</v>
      </c>
      <c r="L6264" t="s">
        <v>112</v>
      </c>
      <c r="M6264" t="s">
        <v>22</v>
      </c>
      <c r="N6264" t="s">
        <v>23</v>
      </c>
    </row>
    <row r="6265" spans="1:16" hidden="1" x14ac:dyDescent="0.25">
      <c r="A6265">
        <v>21572</v>
      </c>
      <c r="B6265">
        <v>202422</v>
      </c>
      <c r="C6265" t="str">
        <f>_xlfn.TEXTAFTER(Tabla4[[#This Row],[Escuela]],"- ",1)</f>
        <v>Ingeniería</v>
      </c>
      <c r="D6265" t="s">
        <v>1109</v>
      </c>
      <c r="E6265" t="s">
        <v>77</v>
      </c>
      <c r="F6265">
        <v>21572</v>
      </c>
      <c r="G6265" t="s">
        <v>6147</v>
      </c>
      <c r="H6265" t="s">
        <v>6728</v>
      </c>
      <c r="I6265">
        <v>1</v>
      </c>
      <c r="J6265" t="s">
        <v>6489</v>
      </c>
      <c r="K6265">
        <v>5</v>
      </c>
      <c r="L6265" t="s">
        <v>112</v>
      </c>
      <c r="M6265" t="s">
        <v>22</v>
      </c>
      <c r="N6265" t="s">
        <v>23</v>
      </c>
      <c r="O6265" t="s">
        <v>38</v>
      </c>
    </row>
    <row r="6266" spans="1:16" hidden="1" x14ac:dyDescent="0.25">
      <c r="A6266">
        <v>24018</v>
      </c>
      <c r="B6266">
        <v>202422</v>
      </c>
      <c r="C6266" t="str">
        <f>_xlfn.TEXTAFTER(Tabla4[[#This Row],[Escuela]],"- ",1)</f>
        <v>Ingeniería</v>
      </c>
      <c r="D6266" t="s">
        <v>1109</v>
      </c>
      <c r="E6266" t="s">
        <v>77</v>
      </c>
      <c r="F6266">
        <v>24018</v>
      </c>
      <c r="G6266" t="s">
        <v>6147</v>
      </c>
      <c r="H6266" t="s">
        <v>202</v>
      </c>
      <c r="I6266">
        <v>1</v>
      </c>
      <c r="J6266" t="s">
        <v>6489</v>
      </c>
      <c r="K6266">
        <v>5</v>
      </c>
      <c r="L6266" t="s">
        <v>112</v>
      </c>
      <c r="M6266" t="s">
        <v>22</v>
      </c>
      <c r="N6266" t="s">
        <v>23</v>
      </c>
    </row>
    <row r="6267" spans="1:16" hidden="1" x14ac:dyDescent="0.25">
      <c r="A6267">
        <v>21574</v>
      </c>
      <c r="B6267">
        <v>202422</v>
      </c>
      <c r="C6267" t="str">
        <f>_xlfn.TEXTAFTER(Tabla4[[#This Row],[Escuela]],"- ",1)</f>
        <v>Ingeniería</v>
      </c>
      <c r="D6267" t="s">
        <v>1109</v>
      </c>
      <c r="E6267" t="s">
        <v>77</v>
      </c>
      <c r="F6267">
        <v>21574</v>
      </c>
      <c r="G6267" t="s">
        <v>6147</v>
      </c>
      <c r="H6267" t="s">
        <v>6729</v>
      </c>
      <c r="I6267">
        <v>1</v>
      </c>
      <c r="J6267" t="s">
        <v>6479</v>
      </c>
      <c r="K6267">
        <v>10</v>
      </c>
      <c r="L6267" t="s">
        <v>112</v>
      </c>
      <c r="M6267" t="s">
        <v>22</v>
      </c>
      <c r="N6267" t="s">
        <v>23</v>
      </c>
      <c r="O6267" t="s">
        <v>38</v>
      </c>
    </row>
    <row r="6268" spans="1:16" hidden="1" x14ac:dyDescent="0.25">
      <c r="A6268">
        <v>23803</v>
      </c>
      <c r="B6268">
        <v>202422</v>
      </c>
      <c r="C6268" t="str">
        <f>_xlfn.TEXTAFTER(Tabla4[[#This Row],[Escuela]],"- ",1)</f>
        <v>Ingeniería</v>
      </c>
      <c r="D6268" t="s">
        <v>1109</v>
      </c>
      <c r="E6268" t="s">
        <v>77</v>
      </c>
      <c r="F6268">
        <v>23803</v>
      </c>
      <c r="G6268" t="s">
        <v>6147</v>
      </c>
      <c r="H6268" t="s">
        <v>6730</v>
      </c>
      <c r="I6268">
        <v>1</v>
      </c>
      <c r="J6268" t="s">
        <v>6479</v>
      </c>
      <c r="K6268">
        <v>10</v>
      </c>
      <c r="L6268" t="s">
        <v>112</v>
      </c>
      <c r="M6268" t="s">
        <v>22</v>
      </c>
      <c r="N6268" t="s">
        <v>23</v>
      </c>
    </row>
    <row r="6269" spans="1:16" hidden="1" x14ac:dyDescent="0.25">
      <c r="A6269">
        <v>21761</v>
      </c>
      <c r="B6269">
        <v>202422</v>
      </c>
      <c r="C6269" t="str">
        <f>_xlfn.TEXTAFTER(Tabla4[[#This Row],[Escuela]],"- ",1)</f>
        <v>Ingeniería</v>
      </c>
      <c r="D6269" t="s">
        <v>1109</v>
      </c>
      <c r="E6269" t="s">
        <v>77</v>
      </c>
      <c r="F6269">
        <v>21761</v>
      </c>
      <c r="G6269" t="s">
        <v>6147</v>
      </c>
      <c r="H6269" t="s">
        <v>6731</v>
      </c>
      <c r="I6269">
        <v>1</v>
      </c>
      <c r="J6269" t="s">
        <v>6479</v>
      </c>
      <c r="K6269">
        <v>20</v>
      </c>
      <c r="L6269" t="s">
        <v>112</v>
      </c>
      <c r="M6269" t="s">
        <v>22</v>
      </c>
      <c r="N6269" t="s">
        <v>23</v>
      </c>
    </row>
    <row r="6270" spans="1:16" hidden="1" x14ac:dyDescent="0.25">
      <c r="A6270">
        <v>29989</v>
      </c>
      <c r="B6270">
        <v>202422</v>
      </c>
      <c r="C6270" t="str">
        <f>_xlfn.TEXTAFTER(Tabla4[[#This Row],[Escuela]],"- ",1)</f>
        <v>Ingeniería</v>
      </c>
      <c r="D6270" t="s">
        <v>1109</v>
      </c>
      <c r="E6270" t="s">
        <v>77</v>
      </c>
      <c r="F6270">
        <v>29989</v>
      </c>
      <c r="G6270" t="s">
        <v>6147</v>
      </c>
      <c r="H6270" t="s">
        <v>6732</v>
      </c>
      <c r="I6270">
        <v>1</v>
      </c>
      <c r="J6270" t="s">
        <v>6733</v>
      </c>
      <c r="K6270">
        <v>10</v>
      </c>
      <c r="L6270" t="s">
        <v>112</v>
      </c>
      <c r="M6270" t="s">
        <v>22</v>
      </c>
      <c r="N6270" t="s">
        <v>23</v>
      </c>
    </row>
    <row r="6271" spans="1:16" hidden="1" x14ac:dyDescent="0.25">
      <c r="A6271">
        <v>21759</v>
      </c>
      <c r="B6271">
        <v>202422</v>
      </c>
      <c r="C6271" t="str">
        <f>_xlfn.TEXTAFTER(Tabla4[[#This Row],[Escuela]],"- ",1)</f>
        <v>Ingeniería</v>
      </c>
      <c r="D6271" t="s">
        <v>1109</v>
      </c>
      <c r="E6271" t="s">
        <v>77</v>
      </c>
      <c r="F6271">
        <v>21759</v>
      </c>
      <c r="G6271" t="s">
        <v>6147</v>
      </c>
      <c r="H6271" t="s">
        <v>6734</v>
      </c>
      <c r="I6271">
        <v>1</v>
      </c>
      <c r="J6271" t="s">
        <v>6735</v>
      </c>
      <c r="K6271">
        <v>10</v>
      </c>
      <c r="L6271" t="s">
        <v>112</v>
      </c>
      <c r="M6271" t="s">
        <v>22</v>
      </c>
      <c r="N6271" t="s">
        <v>23</v>
      </c>
    </row>
    <row r="6272" spans="1:16" hidden="1" x14ac:dyDescent="0.25">
      <c r="A6272">
        <v>21760</v>
      </c>
      <c r="B6272">
        <v>202422</v>
      </c>
      <c r="C6272" t="str">
        <f>_xlfn.TEXTAFTER(Tabla4[[#This Row],[Escuela]],"- ",1)</f>
        <v>Ingeniería</v>
      </c>
      <c r="D6272" t="s">
        <v>1109</v>
      </c>
      <c r="E6272" t="s">
        <v>77</v>
      </c>
      <c r="F6272">
        <v>21760</v>
      </c>
      <c r="G6272" t="s">
        <v>6147</v>
      </c>
      <c r="H6272" t="s">
        <v>6736</v>
      </c>
      <c r="I6272">
        <v>1</v>
      </c>
      <c r="J6272" t="s">
        <v>6737</v>
      </c>
      <c r="K6272">
        <v>10</v>
      </c>
      <c r="L6272" t="s">
        <v>112</v>
      </c>
      <c r="M6272" t="s">
        <v>22</v>
      </c>
      <c r="N6272" t="s">
        <v>23</v>
      </c>
    </row>
    <row r="6273" spans="1:16" hidden="1" x14ac:dyDescent="0.25">
      <c r="A6273">
        <v>24019</v>
      </c>
      <c r="B6273">
        <v>202422</v>
      </c>
      <c r="C6273" t="str">
        <f>_xlfn.TEXTAFTER(Tabla4[[#This Row],[Escuela]],"- ",1)</f>
        <v>Ingeniería</v>
      </c>
      <c r="D6273" t="s">
        <v>1109</v>
      </c>
      <c r="E6273" t="s">
        <v>77</v>
      </c>
      <c r="F6273">
        <v>24019</v>
      </c>
      <c r="G6273" t="s">
        <v>6147</v>
      </c>
      <c r="H6273" t="s">
        <v>6738</v>
      </c>
      <c r="I6273">
        <v>1</v>
      </c>
      <c r="J6273" t="s">
        <v>6739</v>
      </c>
      <c r="K6273">
        <v>10</v>
      </c>
      <c r="L6273" t="s">
        <v>112</v>
      </c>
      <c r="M6273" t="s">
        <v>22</v>
      </c>
      <c r="N6273" t="s">
        <v>23</v>
      </c>
    </row>
    <row r="6274" spans="1:16" hidden="1" x14ac:dyDescent="0.25">
      <c r="A6274">
        <v>24021</v>
      </c>
      <c r="B6274">
        <v>202422</v>
      </c>
      <c r="C6274" t="str">
        <f>_xlfn.TEXTAFTER(Tabla4[[#This Row],[Escuela]],"- ",1)</f>
        <v>Ingeniería</v>
      </c>
      <c r="D6274" t="s">
        <v>1109</v>
      </c>
      <c r="E6274" t="s">
        <v>77</v>
      </c>
      <c r="F6274">
        <v>24021</v>
      </c>
      <c r="G6274" t="s">
        <v>6147</v>
      </c>
      <c r="H6274" t="s">
        <v>6740</v>
      </c>
      <c r="I6274">
        <v>1</v>
      </c>
      <c r="J6274" t="s">
        <v>6741</v>
      </c>
      <c r="K6274">
        <v>10</v>
      </c>
      <c r="L6274" t="s">
        <v>112</v>
      </c>
      <c r="M6274" t="s">
        <v>22</v>
      </c>
      <c r="N6274" t="s">
        <v>23</v>
      </c>
    </row>
    <row r="6275" spans="1:16" hidden="1" x14ac:dyDescent="0.25">
      <c r="A6275">
        <v>21756</v>
      </c>
      <c r="B6275">
        <v>202422</v>
      </c>
      <c r="C6275" t="str">
        <f>_xlfn.TEXTAFTER(Tabla4[[#This Row],[Escuela]],"- ",1)</f>
        <v>Ingeniería</v>
      </c>
      <c r="D6275" t="s">
        <v>1109</v>
      </c>
      <c r="E6275" t="s">
        <v>77</v>
      </c>
      <c r="F6275">
        <v>21756</v>
      </c>
      <c r="G6275" t="s">
        <v>6147</v>
      </c>
      <c r="H6275" t="s">
        <v>6742</v>
      </c>
      <c r="I6275">
        <v>1</v>
      </c>
      <c r="J6275" t="s">
        <v>6743</v>
      </c>
      <c r="K6275">
        <v>10</v>
      </c>
      <c r="L6275" t="s">
        <v>112</v>
      </c>
      <c r="M6275" t="s">
        <v>22</v>
      </c>
      <c r="N6275" t="s">
        <v>23</v>
      </c>
    </row>
    <row r="6276" spans="1:16" hidden="1" x14ac:dyDescent="0.25">
      <c r="A6276">
        <v>31743</v>
      </c>
      <c r="B6276">
        <v>202422</v>
      </c>
      <c r="C6276" t="str">
        <f>_xlfn.TEXTAFTER(Tabla4[[#This Row],[Escuela]],"- ",1)</f>
        <v>Ingeniería</v>
      </c>
      <c r="D6276" t="s">
        <v>1109</v>
      </c>
      <c r="E6276" t="s">
        <v>77</v>
      </c>
      <c r="F6276">
        <v>31743</v>
      </c>
      <c r="G6276" t="s">
        <v>6147</v>
      </c>
      <c r="H6276" t="s">
        <v>6744</v>
      </c>
      <c r="I6276">
        <v>1</v>
      </c>
      <c r="J6276" t="s">
        <v>3341</v>
      </c>
      <c r="K6276">
        <v>10</v>
      </c>
      <c r="L6276" t="s">
        <v>112</v>
      </c>
      <c r="M6276" t="s">
        <v>22</v>
      </c>
      <c r="N6276" t="s">
        <v>272</v>
      </c>
      <c r="O6276" t="s">
        <v>179</v>
      </c>
      <c r="P6276" t="s">
        <v>335</v>
      </c>
    </row>
    <row r="6277" spans="1:16" hidden="1" x14ac:dyDescent="0.25">
      <c r="A6277">
        <v>24020</v>
      </c>
      <c r="B6277">
        <v>202422</v>
      </c>
      <c r="C6277" t="str">
        <f>_xlfn.TEXTAFTER(Tabla4[[#This Row],[Escuela]],"- ",1)</f>
        <v>Ingeniería</v>
      </c>
      <c r="D6277" t="s">
        <v>1109</v>
      </c>
      <c r="E6277" t="s">
        <v>77</v>
      </c>
      <c r="F6277">
        <v>24020</v>
      </c>
      <c r="G6277" t="s">
        <v>6147</v>
      </c>
      <c r="H6277" t="s">
        <v>6745</v>
      </c>
      <c r="I6277">
        <v>1</v>
      </c>
      <c r="J6277" t="s">
        <v>6739</v>
      </c>
      <c r="K6277">
        <v>10</v>
      </c>
      <c r="L6277" t="s">
        <v>112</v>
      </c>
      <c r="M6277" t="s">
        <v>22</v>
      </c>
      <c r="N6277" t="s">
        <v>23</v>
      </c>
    </row>
    <row r="6278" spans="1:16" hidden="1" x14ac:dyDescent="0.25">
      <c r="A6278">
        <v>24022</v>
      </c>
      <c r="B6278">
        <v>202422</v>
      </c>
      <c r="C6278" t="str">
        <f>_xlfn.TEXTAFTER(Tabla4[[#This Row],[Escuela]],"- ",1)</f>
        <v>Ingeniería</v>
      </c>
      <c r="D6278" t="s">
        <v>1109</v>
      </c>
      <c r="E6278" t="s">
        <v>77</v>
      </c>
      <c r="F6278">
        <v>24022</v>
      </c>
      <c r="G6278" t="s">
        <v>6147</v>
      </c>
      <c r="H6278" t="s">
        <v>6746</v>
      </c>
      <c r="I6278">
        <v>1</v>
      </c>
      <c r="J6278" t="s">
        <v>6741</v>
      </c>
      <c r="K6278">
        <v>10</v>
      </c>
      <c r="L6278" t="s">
        <v>112</v>
      </c>
      <c r="M6278" t="s">
        <v>22</v>
      </c>
      <c r="N6278" t="s">
        <v>23</v>
      </c>
    </row>
    <row r="6279" spans="1:16" hidden="1" x14ac:dyDescent="0.25">
      <c r="A6279">
        <v>29990</v>
      </c>
      <c r="B6279">
        <v>202422</v>
      </c>
      <c r="C6279" t="str">
        <f>_xlfn.TEXTAFTER(Tabla4[[#This Row],[Escuela]],"- ",1)</f>
        <v>Ingeniería</v>
      </c>
      <c r="D6279" t="s">
        <v>1109</v>
      </c>
      <c r="E6279" t="s">
        <v>77</v>
      </c>
      <c r="F6279">
        <v>29990</v>
      </c>
      <c r="G6279" t="s">
        <v>6147</v>
      </c>
      <c r="H6279" t="s">
        <v>6747</v>
      </c>
      <c r="I6279">
        <v>1</v>
      </c>
      <c r="J6279" t="s">
        <v>6743</v>
      </c>
      <c r="K6279">
        <v>10</v>
      </c>
      <c r="L6279" t="s">
        <v>112</v>
      </c>
      <c r="M6279" t="s">
        <v>22</v>
      </c>
      <c r="N6279" t="s">
        <v>23</v>
      </c>
    </row>
    <row r="6280" spans="1:16" hidden="1" x14ac:dyDescent="0.25">
      <c r="A6280">
        <v>11591</v>
      </c>
      <c r="B6280">
        <v>202422</v>
      </c>
      <c r="C6280" t="str">
        <f>_xlfn.TEXTAFTER(Tabla4[[#This Row],[Escuela]],"- ",1)</f>
        <v>Ingeniería</v>
      </c>
      <c r="D6280" t="s">
        <v>1109</v>
      </c>
      <c r="E6280" t="s">
        <v>77</v>
      </c>
      <c r="F6280">
        <v>11591</v>
      </c>
      <c r="G6280" t="s">
        <v>6147</v>
      </c>
      <c r="H6280" t="s">
        <v>3486</v>
      </c>
      <c r="I6280">
        <v>1</v>
      </c>
      <c r="J6280" t="s">
        <v>6748</v>
      </c>
      <c r="K6280">
        <v>0</v>
      </c>
      <c r="L6280" t="s">
        <v>112</v>
      </c>
      <c r="M6280" t="s">
        <v>22</v>
      </c>
      <c r="N6280" t="s">
        <v>23</v>
      </c>
    </row>
    <row r="6281" spans="1:16" hidden="1" x14ac:dyDescent="0.25">
      <c r="A6281">
        <v>11598</v>
      </c>
      <c r="B6281">
        <v>202422</v>
      </c>
      <c r="C6281" t="str">
        <f>_xlfn.TEXTAFTER(Tabla4[[#This Row],[Escuela]],"- ",1)</f>
        <v>Ingeniería</v>
      </c>
      <c r="D6281" t="s">
        <v>1109</v>
      </c>
      <c r="E6281" t="s">
        <v>77</v>
      </c>
      <c r="F6281">
        <v>11598</v>
      </c>
      <c r="G6281" t="s">
        <v>6147</v>
      </c>
      <c r="H6281" t="s">
        <v>3155</v>
      </c>
      <c r="I6281">
        <v>1</v>
      </c>
      <c r="J6281" t="s">
        <v>6749</v>
      </c>
      <c r="K6281">
        <v>10</v>
      </c>
      <c r="L6281" t="s">
        <v>112</v>
      </c>
      <c r="M6281" t="s">
        <v>22</v>
      </c>
      <c r="N6281" t="s">
        <v>1237</v>
      </c>
      <c r="O6281" t="s">
        <v>901</v>
      </c>
      <c r="P6281" t="s">
        <v>495</v>
      </c>
    </row>
    <row r="6282" spans="1:16" hidden="1" x14ac:dyDescent="0.25">
      <c r="A6282">
        <v>11606</v>
      </c>
      <c r="B6282">
        <v>202422</v>
      </c>
      <c r="C6282" t="str">
        <f>_xlfn.TEXTAFTER(Tabla4[[#This Row],[Escuela]],"- ",1)</f>
        <v>Ingeniería</v>
      </c>
      <c r="D6282" t="s">
        <v>1109</v>
      </c>
      <c r="E6282" t="s">
        <v>77</v>
      </c>
      <c r="F6282">
        <v>11606</v>
      </c>
      <c r="G6282" t="s">
        <v>6147</v>
      </c>
      <c r="H6282" t="s">
        <v>3155</v>
      </c>
      <c r="I6282">
        <v>2</v>
      </c>
      <c r="J6282" t="s">
        <v>6749</v>
      </c>
      <c r="K6282">
        <v>10</v>
      </c>
      <c r="L6282" t="s">
        <v>112</v>
      </c>
      <c r="M6282" t="s">
        <v>22</v>
      </c>
      <c r="N6282" t="s">
        <v>1237</v>
      </c>
      <c r="O6282" t="s">
        <v>901</v>
      </c>
      <c r="P6282" t="s">
        <v>495</v>
      </c>
    </row>
    <row r="6283" spans="1:16" hidden="1" x14ac:dyDescent="0.25">
      <c r="A6283">
        <v>11614</v>
      </c>
      <c r="B6283">
        <v>202422</v>
      </c>
      <c r="C6283" t="str">
        <f>_xlfn.TEXTAFTER(Tabla4[[#This Row],[Escuela]],"- ",1)</f>
        <v>Ingeniería</v>
      </c>
      <c r="D6283" t="s">
        <v>1109</v>
      </c>
      <c r="E6283" t="s">
        <v>77</v>
      </c>
      <c r="F6283">
        <v>11614</v>
      </c>
      <c r="G6283" t="s">
        <v>6147</v>
      </c>
      <c r="H6283" t="s">
        <v>3155</v>
      </c>
      <c r="I6283">
        <v>3</v>
      </c>
      <c r="J6283" t="s">
        <v>6749</v>
      </c>
      <c r="K6283">
        <v>10</v>
      </c>
      <c r="L6283" t="s">
        <v>112</v>
      </c>
      <c r="M6283" t="s">
        <v>22</v>
      </c>
      <c r="N6283" t="s">
        <v>1237</v>
      </c>
      <c r="O6283" t="s">
        <v>901</v>
      </c>
      <c r="P6283" t="s">
        <v>495</v>
      </c>
    </row>
    <row r="6284" spans="1:16" hidden="1" x14ac:dyDescent="0.25">
      <c r="A6284">
        <v>28655</v>
      </c>
      <c r="B6284">
        <v>202422</v>
      </c>
      <c r="C6284" t="str">
        <f>_xlfn.TEXTAFTER(Tabla4[[#This Row],[Escuela]],"- ",1)</f>
        <v>Ingeniería</v>
      </c>
      <c r="D6284" t="s">
        <v>1109</v>
      </c>
      <c r="E6284" t="s">
        <v>77</v>
      </c>
      <c r="F6284">
        <v>28655</v>
      </c>
      <c r="G6284" t="s">
        <v>6147</v>
      </c>
      <c r="H6284" t="s">
        <v>89</v>
      </c>
      <c r="I6284">
        <v>1</v>
      </c>
      <c r="J6284" t="s">
        <v>6750</v>
      </c>
      <c r="K6284">
        <v>10</v>
      </c>
      <c r="L6284" t="s">
        <v>112</v>
      </c>
      <c r="M6284" t="s">
        <v>22</v>
      </c>
      <c r="N6284" t="s">
        <v>821</v>
      </c>
      <c r="O6284" t="s">
        <v>302</v>
      </c>
    </row>
    <row r="6285" spans="1:16" hidden="1" x14ac:dyDescent="0.25">
      <c r="A6285">
        <v>28657</v>
      </c>
      <c r="B6285">
        <v>202422</v>
      </c>
      <c r="C6285" t="str">
        <f>_xlfn.TEXTAFTER(Tabla4[[#This Row],[Escuela]],"- ",1)</f>
        <v>Ingeniería</v>
      </c>
      <c r="D6285" t="s">
        <v>1109</v>
      </c>
      <c r="E6285" t="s">
        <v>77</v>
      </c>
      <c r="F6285">
        <v>28657</v>
      </c>
      <c r="G6285" t="s">
        <v>6147</v>
      </c>
      <c r="H6285" t="s">
        <v>6751</v>
      </c>
      <c r="I6285">
        <v>1</v>
      </c>
      <c r="J6285" t="s">
        <v>6752</v>
      </c>
      <c r="K6285">
        <v>10</v>
      </c>
      <c r="L6285" t="s">
        <v>112</v>
      </c>
      <c r="M6285" t="s">
        <v>22</v>
      </c>
      <c r="N6285" t="s">
        <v>821</v>
      </c>
      <c r="O6285" t="s">
        <v>490</v>
      </c>
    </row>
    <row r="6286" spans="1:16" hidden="1" x14ac:dyDescent="0.25">
      <c r="A6286">
        <v>11852</v>
      </c>
      <c r="B6286">
        <v>202422</v>
      </c>
      <c r="C6286" t="str">
        <f>_xlfn.TEXTAFTER(Tabla4[[#This Row],[Escuela]],"- ",1)</f>
        <v>Ingeniería</v>
      </c>
      <c r="D6286" t="s">
        <v>1109</v>
      </c>
      <c r="E6286" t="s">
        <v>77</v>
      </c>
      <c r="F6286">
        <v>11852</v>
      </c>
      <c r="G6286" t="s">
        <v>6147</v>
      </c>
      <c r="H6286" t="s">
        <v>3157</v>
      </c>
      <c r="I6286">
        <v>1</v>
      </c>
      <c r="J6286" t="s">
        <v>4326</v>
      </c>
      <c r="K6286">
        <v>0</v>
      </c>
      <c r="L6286" t="s">
        <v>112</v>
      </c>
      <c r="M6286" t="s">
        <v>22</v>
      </c>
      <c r="N6286" t="s">
        <v>23</v>
      </c>
    </row>
    <row r="6287" spans="1:16" hidden="1" x14ac:dyDescent="0.25">
      <c r="A6287">
        <v>26323</v>
      </c>
      <c r="B6287">
        <v>202422</v>
      </c>
      <c r="C6287" t="str">
        <f>_xlfn.TEXTAFTER(Tabla4[[#This Row],[Escuela]],"- ",1)</f>
        <v>Ingeniería</v>
      </c>
      <c r="D6287" t="s">
        <v>1109</v>
      </c>
      <c r="E6287" t="s">
        <v>77</v>
      </c>
      <c r="F6287">
        <v>26323</v>
      </c>
      <c r="G6287" t="s">
        <v>6147</v>
      </c>
      <c r="H6287" t="s">
        <v>5681</v>
      </c>
      <c r="I6287">
        <v>1</v>
      </c>
      <c r="J6287" t="s">
        <v>6753</v>
      </c>
      <c r="K6287">
        <v>0</v>
      </c>
      <c r="L6287" t="s">
        <v>112</v>
      </c>
      <c r="M6287" t="s">
        <v>22</v>
      </c>
      <c r="N6287" t="s">
        <v>23</v>
      </c>
    </row>
    <row r="6288" spans="1:16" hidden="1" x14ac:dyDescent="0.25">
      <c r="A6288">
        <v>26324</v>
      </c>
      <c r="B6288">
        <v>202422</v>
      </c>
      <c r="C6288" t="str">
        <f>_xlfn.TEXTAFTER(Tabla4[[#This Row],[Escuela]],"- ",1)</f>
        <v>Ingeniería</v>
      </c>
      <c r="D6288" t="s">
        <v>1109</v>
      </c>
      <c r="E6288" t="s">
        <v>77</v>
      </c>
      <c r="F6288">
        <v>26324</v>
      </c>
      <c r="G6288" t="s">
        <v>6147</v>
      </c>
      <c r="H6288" t="s">
        <v>5681</v>
      </c>
      <c r="I6288">
        <v>2</v>
      </c>
      <c r="J6288" t="s">
        <v>6753</v>
      </c>
      <c r="K6288">
        <v>0</v>
      </c>
      <c r="L6288" t="s">
        <v>112</v>
      </c>
      <c r="M6288" t="s">
        <v>22</v>
      </c>
      <c r="N6288" t="s">
        <v>23</v>
      </c>
    </row>
    <row r="6289" spans="1:18" hidden="1" x14ac:dyDescent="0.25">
      <c r="A6289">
        <v>26326</v>
      </c>
      <c r="B6289">
        <v>202422</v>
      </c>
      <c r="C6289" t="str">
        <f>_xlfn.TEXTAFTER(Tabla4[[#This Row],[Escuela]],"- ",1)</f>
        <v>Ingeniería</v>
      </c>
      <c r="D6289" t="s">
        <v>1109</v>
      </c>
      <c r="E6289" t="s">
        <v>77</v>
      </c>
      <c r="F6289">
        <v>26326</v>
      </c>
      <c r="G6289" t="s">
        <v>6147</v>
      </c>
      <c r="H6289" t="s">
        <v>5681</v>
      </c>
      <c r="I6289">
        <v>3</v>
      </c>
      <c r="J6289" t="s">
        <v>6753</v>
      </c>
      <c r="K6289">
        <v>0</v>
      </c>
      <c r="L6289" t="s">
        <v>112</v>
      </c>
      <c r="M6289" t="s">
        <v>22</v>
      </c>
      <c r="N6289" t="s">
        <v>23</v>
      </c>
    </row>
    <row r="6290" spans="1:18" hidden="1" x14ac:dyDescent="0.25">
      <c r="A6290">
        <v>26327</v>
      </c>
      <c r="B6290">
        <v>202422</v>
      </c>
      <c r="C6290" t="str">
        <f>_xlfn.TEXTAFTER(Tabla4[[#This Row],[Escuela]],"- ",1)</f>
        <v>Ingeniería</v>
      </c>
      <c r="D6290" t="s">
        <v>1109</v>
      </c>
      <c r="E6290" t="s">
        <v>77</v>
      </c>
      <c r="F6290">
        <v>26327</v>
      </c>
      <c r="G6290" t="s">
        <v>6147</v>
      </c>
      <c r="H6290" t="s">
        <v>5681</v>
      </c>
      <c r="I6290">
        <v>4</v>
      </c>
      <c r="J6290" t="s">
        <v>6753</v>
      </c>
      <c r="K6290">
        <v>0</v>
      </c>
      <c r="L6290" t="s">
        <v>112</v>
      </c>
      <c r="M6290" t="s">
        <v>22</v>
      </c>
      <c r="N6290" t="s">
        <v>23</v>
      </c>
    </row>
    <row r="6291" spans="1:18" hidden="1" x14ac:dyDescent="0.25">
      <c r="A6291">
        <v>26328</v>
      </c>
      <c r="B6291">
        <v>202422</v>
      </c>
      <c r="C6291" t="str">
        <f>_xlfn.TEXTAFTER(Tabla4[[#This Row],[Escuela]],"- ",1)</f>
        <v>Ingeniería</v>
      </c>
      <c r="D6291" t="s">
        <v>1109</v>
      </c>
      <c r="E6291" t="s">
        <v>77</v>
      </c>
      <c r="F6291">
        <v>26328</v>
      </c>
      <c r="G6291" t="s">
        <v>6147</v>
      </c>
      <c r="H6291" t="s">
        <v>5681</v>
      </c>
      <c r="I6291">
        <v>5</v>
      </c>
      <c r="J6291" t="s">
        <v>6753</v>
      </c>
      <c r="K6291">
        <v>0</v>
      </c>
      <c r="L6291" t="s">
        <v>112</v>
      </c>
      <c r="M6291" t="s">
        <v>22</v>
      </c>
      <c r="N6291" t="s">
        <v>23</v>
      </c>
    </row>
    <row r="6292" spans="1:18" hidden="1" x14ac:dyDescent="0.25">
      <c r="A6292">
        <v>26329</v>
      </c>
      <c r="B6292">
        <v>202422</v>
      </c>
      <c r="C6292" t="str">
        <f>_xlfn.TEXTAFTER(Tabla4[[#This Row],[Escuela]],"- ",1)</f>
        <v>Ingeniería</v>
      </c>
      <c r="D6292" t="s">
        <v>1109</v>
      </c>
      <c r="E6292" t="s">
        <v>77</v>
      </c>
      <c r="F6292">
        <v>26329</v>
      </c>
      <c r="G6292" t="s">
        <v>6147</v>
      </c>
      <c r="H6292" t="s">
        <v>5681</v>
      </c>
      <c r="I6292">
        <v>6</v>
      </c>
      <c r="J6292" t="s">
        <v>6753</v>
      </c>
      <c r="K6292">
        <v>0</v>
      </c>
      <c r="L6292" t="s">
        <v>112</v>
      </c>
      <c r="M6292" t="s">
        <v>22</v>
      </c>
      <c r="N6292" t="s">
        <v>23</v>
      </c>
    </row>
    <row r="6293" spans="1:18" hidden="1" x14ac:dyDescent="0.25">
      <c r="A6293">
        <v>26330</v>
      </c>
      <c r="B6293">
        <v>202422</v>
      </c>
      <c r="C6293" t="str">
        <f>_xlfn.TEXTAFTER(Tabla4[[#This Row],[Escuela]],"- ",1)</f>
        <v>Ingeniería</v>
      </c>
      <c r="D6293" t="s">
        <v>1109</v>
      </c>
      <c r="E6293" t="s">
        <v>77</v>
      </c>
      <c r="F6293">
        <v>26330</v>
      </c>
      <c r="G6293" t="s">
        <v>6147</v>
      </c>
      <c r="H6293" t="s">
        <v>5681</v>
      </c>
      <c r="I6293">
        <v>7</v>
      </c>
      <c r="J6293" t="s">
        <v>6753</v>
      </c>
      <c r="K6293">
        <v>0</v>
      </c>
      <c r="L6293" t="s">
        <v>112</v>
      </c>
      <c r="M6293" t="s">
        <v>22</v>
      </c>
      <c r="N6293" t="s">
        <v>23</v>
      </c>
    </row>
    <row r="6294" spans="1:18" hidden="1" x14ac:dyDescent="0.25">
      <c r="A6294">
        <v>15459</v>
      </c>
      <c r="B6294">
        <v>202422</v>
      </c>
      <c r="C6294" t="str">
        <f>_xlfn.TEXTAFTER(Tabla4[[#This Row],[Escuela]],"- ",1)</f>
        <v>Ingeniería</v>
      </c>
      <c r="D6294" t="s">
        <v>1109</v>
      </c>
      <c r="E6294" t="s">
        <v>77</v>
      </c>
      <c r="F6294">
        <v>15459</v>
      </c>
      <c r="G6294" t="s">
        <v>6147</v>
      </c>
      <c r="H6294" t="s">
        <v>6754</v>
      </c>
      <c r="I6294">
        <v>1</v>
      </c>
      <c r="J6294" t="s">
        <v>6755</v>
      </c>
      <c r="K6294">
        <v>10</v>
      </c>
      <c r="L6294" t="s">
        <v>112</v>
      </c>
      <c r="M6294" t="s">
        <v>22</v>
      </c>
      <c r="N6294" t="s">
        <v>2402</v>
      </c>
      <c r="O6294" t="s">
        <v>1675</v>
      </c>
      <c r="R6294" t="s">
        <v>6756</v>
      </c>
    </row>
    <row r="6295" spans="1:18" hidden="1" x14ac:dyDescent="0.25">
      <c r="A6295">
        <v>31168</v>
      </c>
      <c r="B6295">
        <v>202422</v>
      </c>
      <c r="C6295" t="str">
        <f>_xlfn.TEXTAFTER(Tabla4[[#This Row],[Escuela]],"- ",1)</f>
        <v>Ingeniería</v>
      </c>
      <c r="D6295" t="s">
        <v>1109</v>
      </c>
      <c r="E6295" t="s">
        <v>77</v>
      </c>
      <c r="F6295">
        <v>31168</v>
      </c>
      <c r="G6295" t="s">
        <v>6147</v>
      </c>
      <c r="H6295" t="s">
        <v>6754</v>
      </c>
      <c r="I6295">
        <v>2</v>
      </c>
      <c r="J6295" t="s">
        <v>6755</v>
      </c>
      <c r="K6295">
        <v>10</v>
      </c>
      <c r="L6295" t="s">
        <v>112</v>
      </c>
      <c r="M6295" t="s">
        <v>22</v>
      </c>
      <c r="N6295" t="s">
        <v>2402</v>
      </c>
      <c r="O6295" t="s">
        <v>1675</v>
      </c>
      <c r="R6295" t="s">
        <v>6756</v>
      </c>
    </row>
    <row r="6296" spans="1:18" hidden="1" x14ac:dyDescent="0.25">
      <c r="A6296">
        <v>15461</v>
      </c>
      <c r="B6296">
        <v>202422</v>
      </c>
      <c r="C6296" t="str">
        <f>_xlfn.TEXTAFTER(Tabla4[[#This Row],[Escuela]],"- ",1)</f>
        <v>Ingeniería</v>
      </c>
      <c r="D6296" t="s">
        <v>1109</v>
      </c>
      <c r="E6296" t="s">
        <v>77</v>
      </c>
      <c r="F6296">
        <v>15461</v>
      </c>
      <c r="G6296" t="s">
        <v>6147</v>
      </c>
      <c r="H6296" t="s">
        <v>6754</v>
      </c>
      <c r="I6296">
        <v>3</v>
      </c>
      <c r="J6296" t="s">
        <v>6755</v>
      </c>
      <c r="K6296">
        <v>10</v>
      </c>
      <c r="L6296" t="s">
        <v>112</v>
      </c>
      <c r="M6296" t="s">
        <v>22</v>
      </c>
      <c r="N6296" t="s">
        <v>2402</v>
      </c>
      <c r="O6296" t="s">
        <v>1675</v>
      </c>
      <c r="R6296" t="s">
        <v>6757</v>
      </c>
    </row>
    <row r="6297" spans="1:18" hidden="1" x14ac:dyDescent="0.25">
      <c r="A6297">
        <v>25240</v>
      </c>
      <c r="B6297">
        <v>202422</v>
      </c>
      <c r="C6297" t="str">
        <f>_xlfn.TEXTAFTER(Tabla4[[#This Row],[Escuela]],"- ",1)</f>
        <v>Ingeniería</v>
      </c>
      <c r="D6297" t="s">
        <v>1109</v>
      </c>
      <c r="E6297" t="s">
        <v>77</v>
      </c>
      <c r="F6297">
        <v>25240</v>
      </c>
      <c r="G6297" t="s">
        <v>6147</v>
      </c>
      <c r="H6297" t="s">
        <v>6754</v>
      </c>
      <c r="I6297">
        <v>4</v>
      </c>
      <c r="J6297" t="s">
        <v>6755</v>
      </c>
      <c r="K6297">
        <v>10</v>
      </c>
      <c r="L6297" t="s">
        <v>112</v>
      </c>
      <c r="M6297" t="s">
        <v>22</v>
      </c>
      <c r="N6297" t="s">
        <v>2402</v>
      </c>
      <c r="O6297" t="s">
        <v>1675</v>
      </c>
      <c r="R6297" t="s">
        <v>5149</v>
      </c>
    </row>
    <row r="6298" spans="1:18" hidden="1" x14ac:dyDescent="0.25">
      <c r="A6298">
        <v>15464</v>
      </c>
      <c r="B6298">
        <v>202422</v>
      </c>
      <c r="C6298" t="str">
        <f>_xlfn.TEXTAFTER(Tabla4[[#This Row],[Escuela]],"- ",1)</f>
        <v>Ingeniería</v>
      </c>
      <c r="D6298" t="s">
        <v>1109</v>
      </c>
      <c r="E6298" t="s">
        <v>77</v>
      </c>
      <c r="F6298">
        <v>15464</v>
      </c>
      <c r="G6298" t="s">
        <v>6147</v>
      </c>
      <c r="H6298" t="s">
        <v>6754</v>
      </c>
      <c r="I6298">
        <v>5</v>
      </c>
      <c r="J6298" t="s">
        <v>6755</v>
      </c>
      <c r="K6298">
        <v>10</v>
      </c>
      <c r="L6298" t="s">
        <v>112</v>
      </c>
      <c r="M6298" t="s">
        <v>22</v>
      </c>
      <c r="N6298" t="s">
        <v>2402</v>
      </c>
      <c r="O6298" t="s">
        <v>1675</v>
      </c>
      <c r="R6298" t="s">
        <v>5149</v>
      </c>
    </row>
    <row r="6299" spans="1:18" hidden="1" x14ac:dyDescent="0.25">
      <c r="A6299">
        <v>21112</v>
      </c>
      <c r="B6299">
        <v>202422</v>
      </c>
      <c r="C6299" t="str">
        <f>_xlfn.TEXTAFTER(Tabla4[[#This Row],[Escuela]],"- ",1)</f>
        <v>Ingeniería</v>
      </c>
      <c r="D6299" t="s">
        <v>1109</v>
      </c>
      <c r="E6299" t="s">
        <v>77</v>
      </c>
      <c r="F6299">
        <v>21112</v>
      </c>
      <c r="G6299" t="s">
        <v>6147</v>
      </c>
      <c r="H6299" t="s">
        <v>6754</v>
      </c>
      <c r="I6299">
        <v>6</v>
      </c>
      <c r="J6299" t="s">
        <v>6755</v>
      </c>
      <c r="K6299">
        <v>10</v>
      </c>
      <c r="L6299" t="s">
        <v>112</v>
      </c>
      <c r="M6299" t="s">
        <v>22</v>
      </c>
      <c r="N6299" t="s">
        <v>2402</v>
      </c>
      <c r="O6299" t="s">
        <v>1675</v>
      </c>
      <c r="R6299" t="s">
        <v>6758</v>
      </c>
    </row>
    <row r="6300" spans="1:18" hidden="1" x14ac:dyDescent="0.25">
      <c r="A6300">
        <v>15462</v>
      </c>
      <c r="B6300">
        <v>202422</v>
      </c>
      <c r="C6300" t="str">
        <f>_xlfn.TEXTAFTER(Tabla4[[#This Row],[Escuela]],"- ",1)</f>
        <v>Ingeniería</v>
      </c>
      <c r="D6300" t="s">
        <v>1109</v>
      </c>
      <c r="E6300" t="s">
        <v>77</v>
      </c>
      <c r="F6300">
        <v>15462</v>
      </c>
      <c r="G6300" t="s">
        <v>6147</v>
      </c>
      <c r="H6300" t="s">
        <v>6754</v>
      </c>
      <c r="I6300">
        <v>7</v>
      </c>
      <c r="J6300" t="s">
        <v>6755</v>
      </c>
      <c r="K6300">
        <v>10</v>
      </c>
      <c r="L6300" t="s">
        <v>112</v>
      </c>
      <c r="M6300" t="s">
        <v>22</v>
      </c>
      <c r="N6300" t="s">
        <v>2402</v>
      </c>
      <c r="O6300" t="s">
        <v>1675</v>
      </c>
      <c r="R6300" t="s">
        <v>6758</v>
      </c>
    </row>
    <row r="6301" spans="1:18" hidden="1" x14ac:dyDescent="0.25">
      <c r="A6301">
        <v>28583</v>
      </c>
      <c r="B6301">
        <v>202422</v>
      </c>
      <c r="C6301" t="str">
        <f>_xlfn.TEXTAFTER(Tabla4[[#This Row],[Escuela]],"- ",1)</f>
        <v>Ingeniería</v>
      </c>
      <c r="D6301" t="s">
        <v>1109</v>
      </c>
      <c r="E6301" t="s">
        <v>77</v>
      </c>
      <c r="F6301">
        <v>28583</v>
      </c>
      <c r="G6301" t="s">
        <v>6147</v>
      </c>
      <c r="H6301" t="s">
        <v>6754</v>
      </c>
      <c r="I6301">
        <v>8</v>
      </c>
      <c r="J6301" t="s">
        <v>6755</v>
      </c>
      <c r="K6301">
        <v>10</v>
      </c>
      <c r="L6301" t="s">
        <v>112</v>
      </c>
      <c r="M6301" t="s">
        <v>22</v>
      </c>
      <c r="N6301" t="s">
        <v>2402</v>
      </c>
      <c r="O6301" t="s">
        <v>1675</v>
      </c>
      <c r="R6301" t="s">
        <v>6758</v>
      </c>
    </row>
    <row r="6302" spans="1:18" hidden="1" x14ac:dyDescent="0.25">
      <c r="A6302">
        <v>23632</v>
      </c>
      <c r="B6302">
        <v>202422</v>
      </c>
      <c r="C6302" t="str">
        <f>_xlfn.TEXTAFTER(Tabla4[[#This Row],[Escuela]],"- ",1)</f>
        <v>Ingeniería</v>
      </c>
      <c r="D6302" t="s">
        <v>1109</v>
      </c>
      <c r="E6302" t="s">
        <v>77</v>
      </c>
      <c r="F6302">
        <v>23632</v>
      </c>
      <c r="G6302" t="s">
        <v>6147</v>
      </c>
      <c r="H6302" t="s">
        <v>6618</v>
      </c>
      <c r="I6302">
        <v>1</v>
      </c>
      <c r="J6302" t="s">
        <v>6759</v>
      </c>
      <c r="K6302">
        <v>5</v>
      </c>
      <c r="L6302" t="s">
        <v>112</v>
      </c>
      <c r="M6302" t="s">
        <v>81</v>
      </c>
      <c r="N6302" t="s">
        <v>821</v>
      </c>
      <c r="O6302" t="s">
        <v>2170</v>
      </c>
    </row>
    <row r="6303" spans="1:18" hidden="1" x14ac:dyDescent="0.25">
      <c r="A6303">
        <v>27089</v>
      </c>
      <c r="B6303">
        <v>202422</v>
      </c>
      <c r="C6303" t="str">
        <f>_xlfn.TEXTAFTER(Tabla4[[#This Row],[Escuela]],"- ",1)</f>
        <v>Ingeniería</v>
      </c>
      <c r="D6303" t="s">
        <v>1109</v>
      </c>
      <c r="E6303" t="s">
        <v>77</v>
      </c>
      <c r="F6303">
        <v>27089</v>
      </c>
      <c r="G6303" t="s">
        <v>6147</v>
      </c>
      <c r="H6303" t="s">
        <v>6760</v>
      </c>
      <c r="I6303">
        <v>1</v>
      </c>
      <c r="J6303" t="s">
        <v>6761</v>
      </c>
      <c r="K6303">
        <v>10</v>
      </c>
      <c r="L6303" t="s">
        <v>112</v>
      </c>
      <c r="M6303" t="s">
        <v>22</v>
      </c>
      <c r="N6303" t="s">
        <v>821</v>
      </c>
      <c r="O6303" t="s">
        <v>119</v>
      </c>
    </row>
    <row r="6304" spans="1:18" hidden="1" x14ac:dyDescent="0.25">
      <c r="A6304">
        <v>12002</v>
      </c>
      <c r="B6304">
        <v>202422</v>
      </c>
      <c r="C6304" t="str">
        <f>_xlfn.TEXTAFTER(Tabla4[[#This Row],[Escuela]],"- ",1)</f>
        <v>Ingeniería</v>
      </c>
      <c r="D6304" t="s">
        <v>1109</v>
      </c>
      <c r="E6304" t="s">
        <v>77</v>
      </c>
      <c r="F6304">
        <v>12002</v>
      </c>
      <c r="G6304" t="s">
        <v>6762</v>
      </c>
      <c r="H6304" t="s">
        <v>3157</v>
      </c>
      <c r="I6304">
        <v>1</v>
      </c>
      <c r="J6304" t="s">
        <v>6763</v>
      </c>
      <c r="K6304">
        <v>10</v>
      </c>
      <c r="L6304" t="s">
        <v>112</v>
      </c>
      <c r="M6304" t="s">
        <v>22</v>
      </c>
      <c r="N6304" t="s">
        <v>6506</v>
      </c>
      <c r="O6304" t="s">
        <v>268</v>
      </c>
      <c r="Q6304" t="s">
        <v>1148</v>
      </c>
    </row>
    <row r="6305" spans="1:18" hidden="1" x14ac:dyDescent="0.25">
      <c r="A6305">
        <v>20432</v>
      </c>
      <c r="B6305">
        <v>202422</v>
      </c>
      <c r="C6305" t="str">
        <f>_xlfn.TEXTAFTER(Tabla4[[#This Row],[Escuela]],"- ",1)</f>
        <v>Ingeniería</v>
      </c>
      <c r="D6305" t="s">
        <v>1109</v>
      </c>
      <c r="E6305" t="s">
        <v>77</v>
      </c>
      <c r="F6305">
        <v>20432</v>
      </c>
      <c r="G6305" t="s">
        <v>6762</v>
      </c>
      <c r="H6305" t="s">
        <v>3109</v>
      </c>
      <c r="I6305">
        <v>1</v>
      </c>
      <c r="J6305" t="s">
        <v>6764</v>
      </c>
      <c r="K6305">
        <v>10</v>
      </c>
      <c r="L6305" t="s">
        <v>112</v>
      </c>
      <c r="M6305" t="s">
        <v>22</v>
      </c>
      <c r="N6305" t="s">
        <v>1414</v>
      </c>
      <c r="Q6305" t="s">
        <v>1562</v>
      </c>
    </row>
    <row r="6306" spans="1:18" hidden="1" x14ac:dyDescent="0.25">
      <c r="A6306">
        <v>28701</v>
      </c>
      <c r="B6306">
        <v>202422</v>
      </c>
      <c r="C6306" t="str">
        <f>_xlfn.TEXTAFTER(Tabla4[[#This Row],[Escuela]],"- ",1)</f>
        <v>Instituto de Éticas Aplicadas</v>
      </c>
      <c r="D6306" t="s">
        <v>6765</v>
      </c>
      <c r="E6306" t="s">
        <v>58</v>
      </c>
      <c r="F6306">
        <v>28701</v>
      </c>
      <c r="G6306" t="s">
        <v>6766</v>
      </c>
      <c r="H6306" t="s">
        <v>1107</v>
      </c>
      <c r="I6306">
        <v>1</v>
      </c>
      <c r="J6306" t="s">
        <v>6767</v>
      </c>
      <c r="K6306">
        <v>5</v>
      </c>
      <c r="L6306" t="s">
        <v>112</v>
      </c>
      <c r="M6306" t="s">
        <v>22</v>
      </c>
      <c r="N6306" t="s">
        <v>23</v>
      </c>
      <c r="O6306" t="s">
        <v>3932</v>
      </c>
    </row>
    <row r="6307" spans="1:18" hidden="1" x14ac:dyDescent="0.25">
      <c r="A6307">
        <v>28694</v>
      </c>
      <c r="B6307">
        <v>202422</v>
      </c>
      <c r="C6307" t="str">
        <f>_xlfn.TEXTAFTER(Tabla4[[#This Row],[Escuela]],"- ",1)</f>
        <v>Instituto de Éticas Aplicadas</v>
      </c>
      <c r="D6307" t="s">
        <v>6765</v>
      </c>
      <c r="E6307" t="s">
        <v>77</v>
      </c>
      <c r="F6307">
        <v>28694</v>
      </c>
      <c r="G6307" t="s">
        <v>6766</v>
      </c>
      <c r="H6307" t="s">
        <v>1970</v>
      </c>
      <c r="I6307">
        <v>1</v>
      </c>
      <c r="J6307" t="s">
        <v>6768</v>
      </c>
      <c r="K6307">
        <v>10</v>
      </c>
      <c r="L6307" t="s">
        <v>112</v>
      </c>
      <c r="M6307" t="s">
        <v>22</v>
      </c>
      <c r="N6307" t="s">
        <v>2402</v>
      </c>
      <c r="O6307" t="s">
        <v>6769</v>
      </c>
      <c r="R6307" t="s">
        <v>1477</v>
      </c>
    </row>
    <row r="6308" spans="1:18" hidden="1" x14ac:dyDescent="0.25">
      <c r="A6308">
        <v>30119</v>
      </c>
      <c r="B6308">
        <v>202422</v>
      </c>
      <c r="C6308" t="str">
        <f>_xlfn.TEXTAFTER(Tabla4[[#This Row],[Escuela]],"- ",1)</f>
        <v>Instituto de Éticas Aplicadas</v>
      </c>
      <c r="D6308" t="s">
        <v>6765</v>
      </c>
      <c r="E6308" t="s">
        <v>77</v>
      </c>
      <c r="F6308">
        <v>30119</v>
      </c>
      <c r="G6308" t="s">
        <v>6766</v>
      </c>
      <c r="H6308" t="s">
        <v>1970</v>
      </c>
      <c r="I6308">
        <v>2</v>
      </c>
      <c r="J6308" t="s">
        <v>6768</v>
      </c>
      <c r="K6308">
        <v>10</v>
      </c>
      <c r="L6308" t="s">
        <v>112</v>
      </c>
      <c r="M6308" t="s">
        <v>22</v>
      </c>
      <c r="N6308" t="s">
        <v>2402</v>
      </c>
      <c r="O6308" t="s">
        <v>6769</v>
      </c>
      <c r="R6308" t="s">
        <v>1477</v>
      </c>
    </row>
    <row r="6309" spans="1:18" hidden="1" x14ac:dyDescent="0.25">
      <c r="A6309">
        <v>30120</v>
      </c>
      <c r="B6309">
        <v>202422</v>
      </c>
      <c r="C6309" t="str">
        <f>_xlfn.TEXTAFTER(Tabla4[[#This Row],[Escuela]],"- ",1)</f>
        <v>Instituto de Éticas Aplicadas</v>
      </c>
      <c r="D6309" t="s">
        <v>6765</v>
      </c>
      <c r="E6309" t="s">
        <v>77</v>
      </c>
      <c r="F6309">
        <v>30120</v>
      </c>
      <c r="G6309" t="s">
        <v>6766</v>
      </c>
      <c r="H6309" t="s">
        <v>6770</v>
      </c>
      <c r="I6309">
        <v>1</v>
      </c>
      <c r="J6309" t="s">
        <v>6771</v>
      </c>
      <c r="K6309">
        <v>10</v>
      </c>
      <c r="L6309" t="s">
        <v>65</v>
      </c>
      <c r="M6309" t="s">
        <v>22</v>
      </c>
      <c r="N6309" t="s">
        <v>23</v>
      </c>
      <c r="O6309" t="s">
        <v>35</v>
      </c>
    </row>
    <row r="6310" spans="1:18" hidden="1" x14ac:dyDescent="0.25">
      <c r="A6310">
        <v>30138</v>
      </c>
      <c r="B6310">
        <v>202422</v>
      </c>
      <c r="C6310" t="str">
        <f>_xlfn.TEXTAFTER(Tabla4[[#This Row],[Escuela]],"- ",1)</f>
        <v>Instituto de Éticas Aplicadas</v>
      </c>
      <c r="D6310" t="s">
        <v>6765</v>
      </c>
      <c r="E6310" t="s">
        <v>77</v>
      </c>
      <c r="F6310">
        <v>30138</v>
      </c>
      <c r="G6310" t="s">
        <v>6766</v>
      </c>
      <c r="H6310" t="s">
        <v>6772</v>
      </c>
      <c r="I6310">
        <v>1</v>
      </c>
      <c r="J6310" t="s">
        <v>6773</v>
      </c>
      <c r="K6310">
        <v>10</v>
      </c>
      <c r="L6310" t="s">
        <v>112</v>
      </c>
      <c r="M6310" t="s">
        <v>22</v>
      </c>
      <c r="N6310" t="s">
        <v>23</v>
      </c>
      <c r="O6310" t="s">
        <v>490</v>
      </c>
    </row>
    <row r="6311" spans="1:18" hidden="1" x14ac:dyDescent="0.25">
      <c r="A6311">
        <v>31812</v>
      </c>
      <c r="B6311">
        <v>202422</v>
      </c>
      <c r="C6311" t="str">
        <f>_xlfn.TEXTAFTER(Tabla4[[#This Row],[Escuela]],"- ",1)</f>
        <v>Instituto de Éticas Aplicadas</v>
      </c>
      <c r="D6311" t="s">
        <v>6765</v>
      </c>
      <c r="E6311" t="s">
        <v>77</v>
      </c>
      <c r="F6311">
        <v>31812</v>
      </c>
      <c r="G6311" t="s">
        <v>6766</v>
      </c>
      <c r="H6311" t="s">
        <v>6772</v>
      </c>
      <c r="I6311">
        <v>2</v>
      </c>
      <c r="J6311" t="s">
        <v>6773</v>
      </c>
      <c r="K6311">
        <v>10</v>
      </c>
      <c r="L6311" t="s">
        <v>112</v>
      </c>
      <c r="M6311" t="s">
        <v>22</v>
      </c>
      <c r="N6311" t="s">
        <v>23</v>
      </c>
      <c r="O6311" t="s">
        <v>350</v>
      </c>
    </row>
    <row r="6312" spans="1:18" hidden="1" x14ac:dyDescent="0.25">
      <c r="A6312">
        <v>31813</v>
      </c>
      <c r="B6312">
        <v>202422</v>
      </c>
      <c r="C6312" t="str">
        <f>_xlfn.TEXTAFTER(Tabla4[[#This Row],[Escuela]],"- ",1)</f>
        <v>Instituto de Éticas Aplicadas</v>
      </c>
      <c r="D6312" t="s">
        <v>6765</v>
      </c>
      <c r="E6312" t="s">
        <v>77</v>
      </c>
      <c r="F6312">
        <v>31813</v>
      </c>
      <c r="G6312" t="s">
        <v>6766</v>
      </c>
      <c r="H6312" t="s">
        <v>6772</v>
      </c>
      <c r="I6312">
        <v>3</v>
      </c>
      <c r="J6312" t="s">
        <v>6773</v>
      </c>
      <c r="K6312">
        <v>10</v>
      </c>
      <c r="L6312" t="s">
        <v>112</v>
      </c>
      <c r="M6312" t="s">
        <v>22</v>
      </c>
      <c r="N6312" t="s">
        <v>23</v>
      </c>
      <c r="O6312" t="s">
        <v>898</v>
      </c>
    </row>
    <row r="6313" spans="1:18" hidden="1" x14ac:dyDescent="0.25">
      <c r="A6313">
        <v>30121</v>
      </c>
      <c r="B6313">
        <v>202422</v>
      </c>
      <c r="C6313" t="str">
        <f>_xlfn.TEXTAFTER(Tabla4[[#This Row],[Escuela]],"- ",1)</f>
        <v>Instituto de Éticas Aplicadas</v>
      </c>
      <c r="D6313" t="s">
        <v>6765</v>
      </c>
      <c r="E6313" t="s">
        <v>77</v>
      </c>
      <c r="F6313">
        <v>30121</v>
      </c>
      <c r="G6313" t="s">
        <v>6766</v>
      </c>
      <c r="H6313" t="s">
        <v>6774</v>
      </c>
      <c r="I6313">
        <v>1</v>
      </c>
      <c r="J6313" t="s">
        <v>6775</v>
      </c>
      <c r="K6313">
        <v>10</v>
      </c>
      <c r="L6313" t="s">
        <v>112</v>
      </c>
      <c r="M6313" t="s">
        <v>22</v>
      </c>
      <c r="N6313" t="s">
        <v>267</v>
      </c>
      <c r="O6313" t="s">
        <v>264</v>
      </c>
      <c r="Q6313" t="s">
        <v>1149</v>
      </c>
    </row>
    <row r="6314" spans="1:18" hidden="1" x14ac:dyDescent="0.25">
      <c r="A6314">
        <v>28699</v>
      </c>
      <c r="B6314">
        <v>202422</v>
      </c>
      <c r="C6314" t="str">
        <f>_xlfn.TEXTAFTER(Tabla4[[#This Row],[Escuela]],"- ",1)</f>
        <v>Instituto de Éticas Aplicadas</v>
      </c>
      <c r="D6314" t="s">
        <v>6765</v>
      </c>
      <c r="E6314" t="s">
        <v>77</v>
      </c>
      <c r="F6314">
        <v>28699</v>
      </c>
      <c r="G6314" t="s">
        <v>6766</v>
      </c>
      <c r="H6314" t="s">
        <v>1625</v>
      </c>
      <c r="I6314">
        <v>1</v>
      </c>
      <c r="J6314" t="s">
        <v>6776</v>
      </c>
      <c r="K6314">
        <v>10</v>
      </c>
      <c r="L6314" t="s">
        <v>112</v>
      </c>
      <c r="M6314" t="s">
        <v>22</v>
      </c>
      <c r="N6314" t="s">
        <v>821</v>
      </c>
      <c r="O6314" t="s">
        <v>343</v>
      </c>
    </row>
    <row r="6315" spans="1:18" hidden="1" x14ac:dyDescent="0.25">
      <c r="A6315">
        <v>28700</v>
      </c>
      <c r="B6315">
        <v>202422</v>
      </c>
      <c r="C6315" t="str">
        <f>_xlfn.TEXTAFTER(Tabla4[[#This Row],[Escuela]],"- ",1)</f>
        <v>Instituto de Éticas Aplicadas</v>
      </c>
      <c r="D6315" t="s">
        <v>6765</v>
      </c>
      <c r="E6315" t="s">
        <v>77</v>
      </c>
      <c r="F6315">
        <v>28700</v>
      </c>
      <c r="G6315" t="s">
        <v>6766</v>
      </c>
      <c r="H6315" t="s">
        <v>1625</v>
      </c>
      <c r="I6315">
        <v>2</v>
      </c>
      <c r="J6315" t="s">
        <v>6776</v>
      </c>
      <c r="K6315">
        <v>10</v>
      </c>
      <c r="L6315" t="s">
        <v>112</v>
      </c>
      <c r="M6315" t="s">
        <v>22</v>
      </c>
      <c r="N6315" t="s">
        <v>821</v>
      </c>
      <c r="O6315" t="s">
        <v>307</v>
      </c>
    </row>
    <row r="6316" spans="1:18" hidden="1" x14ac:dyDescent="0.25">
      <c r="A6316">
        <v>30122</v>
      </c>
      <c r="B6316">
        <v>202422</v>
      </c>
      <c r="C6316" t="str">
        <f>_xlfn.TEXTAFTER(Tabla4[[#This Row],[Escuela]],"- ",1)</f>
        <v>Instituto de Éticas Aplicadas</v>
      </c>
      <c r="D6316" t="s">
        <v>6765</v>
      </c>
      <c r="E6316" t="s">
        <v>77</v>
      </c>
      <c r="F6316">
        <v>30122</v>
      </c>
      <c r="G6316" t="s">
        <v>6766</v>
      </c>
      <c r="H6316" t="s">
        <v>2296</v>
      </c>
      <c r="I6316">
        <v>1</v>
      </c>
      <c r="J6316" t="s">
        <v>6777</v>
      </c>
      <c r="K6316">
        <v>10</v>
      </c>
      <c r="L6316" t="s">
        <v>112</v>
      </c>
      <c r="M6316" t="s">
        <v>22</v>
      </c>
      <c r="N6316" t="s">
        <v>23</v>
      </c>
      <c r="O6316" t="s">
        <v>264</v>
      </c>
    </row>
    <row r="6317" spans="1:18" hidden="1" x14ac:dyDescent="0.25">
      <c r="A6317">
        <v>12969</v>
      </c>
      <c r="B6317">
        <v>202422</v>
      </c>
      <c r="C6317" t="str">
        <f>_xlfn.TEXTAFTER(Tabla4[[#This Row],[Escuela]],"- ",1)</f>
        <v>Letras</v>
      </c>
      <c r="D6317" t="s">
        <v>6778</v>
      </c>
      <c r="E6317" t="s">
        <v>17</v>
      </c>
      <c r="F6317">
        <v>12969</v>
      </c>
      <c r="G6317" t="s">
        <v>6779</v>
      </c>
      <c r="H6317" t="s">
        <v>6780</v>
      </c>
      <c r="I6317">
        <v>1</v>
      </c>
      <c r="J6317" t="s">
        <v>1800</v>
      </c>
      <c r="K6317">
        <v>40</v>
      </c>
      <c r="L6317" t="s">
        <v>112</v>
      </c>
      <c r="M6317" t="s">
        <v>22</v>
      </c>
      <c r="N6317" t="s">
        <v>27</v>
      </c>
    </row>
    <row r="6318" spans="1:18" hidden="1" x14ac:dyDescent="0.25">
      <c r="A6318">
        <v>12991</v>
      </c>
      <c r="B6318">
        <v>202422</v>
      </c>
      <c r="C6318" t="str">
        <f>_xlfn.TEXTAFTER(Tabla4[[#This Row],[Escuela]],"- ",1)</f>
        <v>Letras</v>
      </c>
      <c r="D6318" t="s">
        <v>6778</v>
      </c>
      <c r="E6318" t="s">
        <v>17</v>
      </c>
      <c r="F6318">
        <v>12991</v>
      </c>
      <c r="G6318" t="s">
        <v>6779</v>
      </c>
      <c r="H6318" t="s">
        <v>6781</v>
      </c>
      <c r="I6318">
        <v>1</v>
      </c>
      <c r="J6318" t="s">
        <v>6782</v>
      </c>
      <c r="K6318">
        <v>10</v>
      </c>
      <c r="L6318" t="s">
        <v>112</v>
      </c>
      <c r="M6318" t="s">
        <v>22</v>
      </c>
      <c r="N6318" t="s">
        <v>23</v>
      </c>
      <c r="O6318" t="s">
        <v>119</v>
      </c>
    </row>
    <row r="6319" spans="1:18" hidden="1" x14ac:dyDescent="0.25">
      <c r="A6319">
        <v>29141</v>
      </c>
      <c r="B6319">
        <v>202422</v>
      </c>
      <c r="C6319" t="str">
        <f>_xlfn.TEXTAFTER(Tabla4[[#This Row],[Escuela]],"- ",1)</f>
        <v>Letras</v>
      </c>
      <c r="D6319" t="s">
        <v>6778</v>
      </c>
      <c r="E6319" t="s">
        <v>17</v>
      </c>
      <c r="F6319">
        <v>29141</v>
      </c>
      <c r="G6319" t="s">
        <v>6779</v>
      </c>
      <c r="H6319" t="s">
        <v>6783</v>
      </c>
      <c r="I6319">
        <v>1</v>
      </c>
      <c r="J6319" t="s">
        <v>6784</v>
      </c>
      <c r="K6319">
        <v>10</v>
      </c>
      <c r="L6319" t="s">
        <v>112</v>
      </c>
      <c r="M6319" t="s">
        <v>22</v>
      </c>
      <c r="N6319" t="s">
        <v>23</v>
      </c>
      <c r="O6319" t="s">
        <v>35</v>
      </c>
    </row>
    <row r="6320" spans="1:18" hidden="1" x14ac:dyDescent="0.25">
      <c r="A6320">
        <v>19155</v>
      </c>
      <c r="B6320">
        <v>202422</v>
      </c>
      <c r="C6320" t="str">
        <f>_xlfn.TEXTAFTER(Tabla4[[#This Row],[Escuela]],"- ",1)</f>
        <v>Letras</v>
      </c>
      <c r="D6320" t="s">
        <v>6778</v>
      </c>
      <c r="E6320" t="s">
        <v>17</v>
      </c>
      <c r="F6320">
        <v>19155</v>
      </c>
      <c r="G6320" t="s">
        <v>6779</v>
      </c>
      <c r="H6320" t="s">
        <v>6785</v>
      </c>
      <c r="I6320">
        <v>1</v>
      </c>
      <c r="J6320" t="s">
        <v>6786</v>
      </c>
      <c r="K6320">
        <v>10</v>
      </c>
      <c r="L6320" t="s">
        <v>112</v>
      </c>
      <c r="M6320" t="s">
        <v>22</v>
      </c>
      <c r="N6320" t="s">
        <v>23</v>
      </c>
      <c r="O6320" t="s">
        <v>813</v>
      </c>
    </row>
    <row r="6321" spans="1:15" hidden="1" x14ac:dyDescent="0.25">
      <c r="A6321">
        <v>12996</v>
      </c>
      <c r="B6321">
        <v>202422</v>
      </c>
      <c r="C6321" t="str">
        <f>_xlfn.TEXTAFTER(Tabla4[[#This Row],[Escuela]],"- ",1)</f>
        <v>Letras</v>
      </c>
      <c r="D6321" t="s">
        <v>6778</v>
      </c>
      <c r="E6321" t="s">
        <v>17</v>
      </c>
      <c r="F6321">
        <v>12996</v>
      </c>
      <c r="G6321" t="s">
        <v>6779</v>
      </c>
      <c r="H6321" t="s">
        <v>6787</v>
      </c>
      <c r="I6321">
        <v>1</v>
      </c>
      <c r="J6321" t="s">
        <v>6788</v>
      </c>
      <c r="K6321">
        <v>10</v>
      </c>
      <c r="L6321" t="s">
        <v>112</v>
      </c>
      <c r="M6321" t="s">
        <v>22</v>
      </c>
      <c r="N6321" t="s">
        <v>27</v>
      </c>
    </row>
    <row r="6322" spans="1:15" hidden="1" x14ac:dyDescent="0.25">
      <c r="A6322">
        <v>19892</v>
      </c>
      <c r="B6322">
        <v>202422</v>
      </c>
      <c r="C6322" t="str">
        <f>_xlfn.TEXTAFTER(Tabla4[[#This Row],[Escuela]],"- ",1)</f>
        <v>Letras</v>
      </c>
      <c r="D6322" t="s">
        <v>6778</v>
      </c>
      <c r="E6322" t="s">
        <v>17</v>
      </c>
      <c r="F6322">
        <v>19892</v>
      </c>
      <c r="G6322" t="s">
        <v>6779</v>
      </c>
      <c r="H6322" t="s">
        <v>6789</v>
      </c>
      <c r="I6322">
        <v>1</v>
      </c>
      <c r="J6322" t="s">
        <v>1800</v>
      </c>
      <c r="K6322">
        <v>20</v>
      </c>
      <c r="L6322" t="s">
        <v>112</v>
      </c>
      <c r="M6322" t="s">
        <v>22</v>
      </c>
      <c r="N6322" t="s">
        <v>27</v>
      </c>
    </row>
    <row r="6323" spans="1:15" hidden="1" x14ac:dyDescent="0.25">
      <c r="A6323">
        <v>31106</v>
      </c>
      <c r="B6323">
        <v>202422</v>
      </c>
      <c r="C6323" t="str">
        <f>_xlfn.TEXTAFTER(Tabla4[[#This Row],[Escuela]],"- ",1)</f>
        <v>Letras</v>
      </c>
      <c r="D6323" t="s">
        <v>6778</v>
      </c>
      <c r="E6323" t="s">
        <v>17</v>
      </c>
      <c r="F6323">
        <v>31106</v>
      </c>
      <c r="G6323" t="s">
        <v>6779</v>
      </c>
      <c r="H6323" t="s">
        <v>6790</v>
      </c>
      <c r="I6323">
        <v>1</v>
      </c>
      <c r="J6323" t="s">
        <v>6791</v>
      </c>
      <c r="K6323">
        <v>10</v>
      </c>
      <c r="L6323" t="s">
        <v>112</v>
      </c>
      <c r="M6323" t="s">
        <v>22</v>
      </c>
      <c r="N6323" t="s">
        <v>23</v>
      </c>
      <c r="O6323" t="s">
        <v>1834</v>
      </c>
    </row>
    <row r="6324" spans="1:15" hidden="1" x14ac:dyDescent="0.25">
      <c r="A6324">
        <v>31080</v>
      </c>
      <c r="B6324">
        <v>202422</v>
      </c>
      <c r="C6324" t="str">
        <f>_xlfn.TEXTAFTER(Tabla4[[#This Row],[Escuela]],"- ",1)</f>
        <v>Letras</v>
      </c>
      <c r="D6324" t="s">
        <v>6778</v>
      </c>
      <c r="E6324" t="s">
        <v>17</v>
      </c>
      <c r="F6324">
        <v>31080</v>
      </c>
      <c r="G6324" t="s">
        <v>6779</v>
      </c>
      <c r="H6324" t="s">
        <v>6792</v>
      </c>
      <c r="I6324">
        <v>1</v>
      </c>
      <c r="J6324" t="s">
        <v>6793</v>
      </c>
      <c r="K6324">
        <v>10</v>
      </c>
      <c r="L6324" t="s">
        <v>112</v>
      </c>
      <c r="M6324" t="s">
        <v>22</v>
      </c>
      <c r="N6324" t="s">
        <v>23</v>
      </c>
      <c r="O6324" t="s">
        <v>2767</v>
      </c>
    </row>
    <row r="6325" spans="1:15" hidden="1" x14ac:dyDescent="0.25">
      <c r="A6325">
        <v>29138</v>
      </c>
      <c r="B6325">
        <v>202422</v>
      </c>
      <c r="C6325" t="str">
        <f>_xlfn.TEXTAFTER(Tabla4[[#This Row],[Escuela]],"- ",1)</f>
        <v>Letras</v>
      </c>
      <c r="D6325" t="s">
        <v>6778</v>
      </c>
      <c r="E6325" t="s">
        <v>17</v>
      </c>
      <c r="F6325">
        <v>29138</v>
      </c>
      <c r="G6325" t="s">
        <v>6779</v>
      </c>
      <c r="H6325" t="s">
        <v>6794</v>
      </c>
      <c r="I6325">
        <v>1</v>
      </c>
      <c r="J6325" t="s">
        <v>6795</v>
      </c>
      <c r="K6325">
        <v>10</v>
      </c>
      <c r="L6325" t="s">
        <v>112</v>
      </c>
      <c r="M6325" t="s">
        <v>22</v>
      </c>
    </row>
    <row r="6326" spans="1:15" hidden="1" x14ac:dyDescent="0.25">
      <c r="A6326">
        <v>21033</v>
      </c>
      <c r="B6326">
        <v>202422</v>
      </c>
      <c r="C6326" t="str">
        <f>_xlfn.TEXTAFTER(Tabla4[[#This Row],[Escuela]],"- ",1)</f>
        <v>Letras</v>
      </c>
      <c r="D6326" t="s">
        <v>6778</v>
      </c>
      <c r="E6326" t="s">
        <v>17</v>
      </c>
      <c r="F6326">
        <v>21033</v>
      </c>
      <c r="G6326" t="s">
        <v>6779</v>
      </c>
      <c r="H6326" t="s">
        <v>6796</v>
      </c>
      <c r="I6326">
        <v>1</v>
      </c>
      <c r="J6326" t="s">
        <v>278</v>
      </c>
      <c r="K6326">
        <v>0</v>
      </c>
      <c r="L6326" t="s">
        <v>112</v>
      </c>
      <c r="M6326" t="s">
        <v>22</v>
      </c>
      <c r="N6326" t="s">
        <v>487</v>
      </c>
    </row>
    <row r="6327" spans="1:15" hidden="1" x14ac:dyDescent="0.25">
      <c r="A6327">
        <v>21034</v>
      </c>
      <c r="B6327">
        <v>202422</v>
      </c>
      <c r="C6327" t="str">
        <f>_xlfn.TEXTAFTER(Tabla4[[#This Row],[Escuela]],"- ",1)</f>
        <v>Letras</v>
      </c>
      <c r="D6327" t="s">
        <v>6778</v>
      </c>
      <c r="E6327" t="s">
        <v>17</v>
      </c>
      <c r="F6327">
        <v>21034</v>
      </c>
      <c r="G6327" t="s">
        <v>6779</v>
      </c>
      <c r="H6327" t="s">
        <v>6797</v>
      </c>
      <c r="I6327">
        <v>1</v>
      </c>
      <c r="J6327" t="s">
        <v>6798</v>
      </c>
      <c r="K6327">
        <v>0</v>
      </c>
      <c r="L6327" t="s">
        <v>112</v>
      </c>
      <c r="M6327" t="s">
        <v>22</v>
      </c>
      <c r="N6327" t="s">
        <v>487</v>
      </c>
    </row>
    <row r="6328" spans="1:15" hidden="1" x14ac:dyDescent="0.25">
      <c r="A6328">
        <v>21073</v>
      </c>
      <c r="B6328">
        <v>202422</v>
      </c>
      <c r="C6328" t="str">
        <f>_xlfn.TEXTAFTER(Tabla4[[#This Row],[Escuela]],"- ",1)</f>
        <v>Letras</v>
      </c>
      <c r="D6328" t="s">
        <v>6778</v>
      </c>
      <c r="E6328" t="s">
        <v>17</v>
      </c>
      <c r="F6328">
        <v>21073</v>
      </c>
      <c r="G6328" t="s">
        <v>6779</v>
      </c>
      <c r="H6328" t="s">
        <v>6799</v>
      </c>
      <c r="I6328">
        <v>1</v>
      </c>
      <c r="J6328" t="s">
        <v>2589</v>
      </c>
      <c r="K6328">
        <v>0</v>
      </c>
      <c r="L6328" t="s">
        <v>112</v>
      </c>
      <c r="M6328" t="s">
        <v>22</v>
      </c>
      <c r="N6328" t="s">
        <v>27</v>
      </c>
    </row>
    <row r="6329" spans="1:15" hidden="1" x14ac:dyDescent="0.25">
      <c r="A6329">
        <v>21074</v>
      </c>
      <c r="B6329">
        <v>202422</v>
      </c>
      <c r="C6329" t="str">
        <f>_xlfn.TEXTAFTER(Tabla4[[#This Row],[Escuela]],"- ",1)</f>
        <v>Letras</v>
      </c>
      <c r="D6329" t="s">
        <v>6778</v>
      </c>
      <c r="E6329" t="s">
        <v>17</v>
      </c>
      <c r="F6329">
        <v>21074</v>
      </c>
      <c r="G6329" t="s">
        <v>6779</v>
      </c>
      <c r="H6329" t="s">
        <v>6800</v>
      </c>
      <c r="I6329">
        <v>1</v>
      </c>
      <c r="J6329" t="s">
        <v>2591</v>
      </c>
      <c r="K6329">
        <v>0</v>
      </c>
      <c r="L6329" t="s">
        <v>112</v>
      </c>
      <c r="M6329" t="s">
        <v>22</v>
      </c>
      <c r="N6329" t="s">
        <v>27</v>
      </c>
    </row>
    <row r="6330" spans="1:15" hidden="1" x14ac:dyDescent="0.25">
      <c r="A6330">
        <v>20021</v>
      </c>
      <c r="B6330">
        <v>202422</v>
      </c>
      <c r="C6330" t="str">
        <f>_xlfn.TEXTAFTER(Tabla4[[#This Row],[Escuela]],"- ",1)</f>
        <v>Letras</v>
      </c>
      <c r="D6330" t="s">
        <v>6778</v>
      </c>
      <c r="E6330" t="s">
        <v>17</v>
      </c>
      <c r="F6330">
        <v>20021</v>
      </c>
      <c r="G6330" t="s">
        <v>6779</v>
      </c>
      <c r="H6330" t="s">
        <v>6801</v>
      </c>
      <c r="I6330">
        <v>1</v>
      </c>
      <c r="J6330" t="s">
        <v>6802</v>
      </c>
      <c r="K6330">
        <v>0</v>
      </c>
      <c r="L6330" t="s">
        <v>112</v>
      </c>
      <c r="M6330" t="s">
        <v>22</v>
      </c>
      <c r="N6330" t="s">
        <v>49</v>
      </c>
    </row>
    <row r="6331" spans="1:15" hidden="1" x14ac:dyDescent="0.25">
      <c r="A6331">
        <v>19171</v>
      </c>
      <c r="B6331">
        <v>202422</v>
      </c>
      <c r="C6331" t="str">
        <f>_xlfn.TEXTAFTER(Tabla4[[#This Row],[Escuela]],"- ",1)</f>
        <v>Letras</v>
      </c>
      <c r="D6331" t="s">
        <v>6778</v>
      </c>
      <c r="E6331" t="s">
        <v>17</v>
      </c>
      <c r="F6331">
        <v>19171</v>
      </c>
      <c r="G6331" t="s">
        <v>6779</v>
      </c>
      <c r="H6331" t="s">
        <v>6803</v>
      </c>
      <c r="I6331">
        <v>1</v>
      </c>
      <c r="J6331" t="s">
        <v>1680</v>
      </c>
      <c r="K6331">
        <v>50</v>
      </c>
      <c r="L6331" t="s">
        <v>112</v>
      </c>
      <c r="M6331" t="s">
        <v>22</v>
      </c>
      <c r="N6331" t="s">
        <v>27</v>
      </c>
    </row>
    <row r="6332" spans="1:15" hidden="1" x14ac:dyDescent="0.25">
      <c r="A6332">
        <v>21323</v>
      </c>
      <c r="B6332">
        <v>202422</v>
      </c>
      <c r="C6332" t="str">
        <f>_xlfn.TEXTAFTER(Tabla4[[#This Row],[Escuela]],"- ",1)</f>
        <v>Letras</v>
      </c>
      <c r="D6332" t="s">
        <v>6778</v>
      </c>
      <c r="E6332" t="s">
        <v>17</v>
      </c>
      <c r="F6332">
        <v>21323</v>
      </c>
      <c r="G6332" t="s">
        <v>6779</v>
      </c>
      <c r="H6332" t="s">
        <v>6803</v>
      </c>
      <c r="I6332">
        <v>2</v>
      </c>
      <c r="J6332" t="s">
        <v>1680</v>
      </c>
      <c r="K6332">
        <v>50</v>
      </c>
      <c r="L6332" t="s">
        <v>112</v>
      </c>
      <c r="M6332" t="s">
        <v>22</v>
      </c>
      <c r="N6332" t="s">
        <v>27</v>
      </c>
    </row>
    <row r="6333" spans="1:15" hidden="1" x14ac:dyDescent="0.25">
      <c r="A6333">
        <v>21325</v>
      </c>
      <c r="B6333">
        <v>202422</v>
      </c>
      <c r="C6333" t="str">
        <f>_xlfn.TEXTAFTER(Tabla4[[#This Row],[Escuela]],"- ",1)</f>
        <v>Letras</v>
      </c>
      <c r="D6333" t="s">
        <v>6778</v>
      </c>
      <c r="E6333" t="s">
        <v>17</v>
      </c>
      <c r="F6333">
        <v>21325</v>
      </c>
      <c r="G6333" t="s">
        <v>6779</v>
      </c>
      <c r="H6333" t="s">
        <v>6803</v>
      </c>
      <c r="I6333">
        <v>3</v>
      </c>
      <c r="J6333" t="s">
        <v>1680</v>
      </c>
      <c r="K6333">
        <v>50</v>
      </c>
      <c r="L6333" t="s">
        <v>112</v>
      </c>
      <c r="M6333" t="s">
        <v>22</v>
      </c>
      <c r="N6333" t="s">
        <v>27</v>
      </c>
    </row>
    <row r="6334" spans="1:15" hidden="1" x14ac:dyDescent="0.25">
      <c r="A6334">
        <v>21328</v>
      </c>
      <c r="B6334">
        <v>202422</v>
      </c>
      <c r="C6334" t="str">
        <f>_xlfn.TEXTAFTER(Tabla4[[#This Row],[Escuela]],"- ",1)</f>
        <v>Letras</v>
      </c>
      <c r="D6334" t="s">
        <v>6778</v>
      </c>
      <c r="E6334" t="s">
        <v>17</v>
      </c>
      <c r="F6334">
        <v>21328</v>
      </c>
      <c r="G6334" t="s">
        <v>6779</v>
      </c>
      <c r="H6334" t="s">
        <v>6803</v>
      </c>
      <c r="I6334">
        <v>4</v>
      </c>
      <c r="J6334" t="s">
        <v>1680</v>
      </c>
      <c r="K6334">
        <v>50</v>
      </c>
      <c r="L6334" t="s">
        <v>112</v>
      </c>
      <c r="M6334" t="s">
        <v>22</v>
      </c>
      <c r="N6334" t="s">
        <v>27</v>
      </c>
    </row>
    <row r="6335" spans="1:15" hidden="1" x14ac:dyDescent="0.25">
      <c r="A6335">
        <v>26114</v>
      </c>
      <c r="B6335">
        <v>202422</v>
      </c>
      <c r="C6335" t="str">
        <f>_xlfn.TEXTAFTER(Tabla4[[#This Row],[Escuela]],"- ",1)</f>
        <v>Letras</v>
      </c>
      <c r="D6335" t="s">
        <v>6778</v>
      </c>
      <c r="E6335" t="s">
        <v>17</v>
      </c>
      <c r="F6335">
        <v>26114</v>
      </c>
      <c r="G6335" t="s">
        <v>6779</v>
      </c>
      <c r="H6335" t="s">
        <v>6803</v>
      </c>
      <c r="I6335">
        <v>5</v>
      </c>
      <c r="J6335" t="s">
        <v>1680</v>
      </c>
      <c r="K6335">
        <v>50</v>
      </c>
      <c r="L6335" t="s">
        <v>112</v>
      </c>
      <c r="M6335" t="s">
        <v>22</v>
      </c>
      <c r="N6335" t="s">
        <v>27</v>
      </c>
    </row>
    <row r="6336" spans="1:15" hidden="1" x14ac:dyDescent="0.25">
      <c r="A6336">
        <v>24247</v>
      </c>
      <c r="B6336">
        <v>202422</v>
      </c>
      <c r="C6336" t="str">
        <f>_xlfn.TEXTAFTER(Tabla4[[#This Row],[Escuela]],"- ",1)</f>
        <v>Letras</v>
      </c>
      <c r="D6336" t="s">
        <v>6778</v>
      </c>
      <c r="E6336" t="s">
        <v>17</v>
      </c>
      <c r="F6336">
        <v>24247</v>
      </c>
      <c r="G6336" t="s">
        <v>6779</v>
      </c>
      <c r="H6336" t="s">
        <v>6803</v>
      </c>
      <c r="I6336">
        <v>6</v>
      </c>
      <c r="J6336" t="s">
        <v>1680</v>
      </c>
      <c r="K6336">
        <v>50</v>
      </c>
      <c r="L6336" t="s">
        <v>112</v>
      </c>
      <c r="M6336" t="s">
        <v>22</v>
      </c>
      <c r="N6336" t="s">
        <v>27</v>
      </c>
    </row>
    <row r="6337" spans="1:14" hidden="1" x14ac:dyDescent="0.25">
      <c r="A6337">
        <v>29110</v>
      </c>
      <c r="B6337">
        <v>202422</v>
      </c>
      <c r="C6337" t="str">
        <f>_xlfn.TEXTAFTER(Tabla4[[#This Row],[Escuela]],"- ",1)</f>
        <v>Letras</v>
      </c>
      <c r="D6337" t="s">
        <v>6778</v>
      </c>
      <c r="E6337" t="s">
        <v>17</v>
      </c>
      <c r="F6337">
        <v>29110</v>
      </c>
      <c r="G6337" t="s">
        <v>6779</v>
      </c>
      <c r="H6337" t="s">
        <v>6803</v>
      </c>
      <c r="I6337">
        <v>7</v>
      </c>
      <c r="J6337" t="s">
        <v>1680</v>
      </c>
      <c r="K6337">
        <v>50</v>
      </c>
      <c r="L6337" t="s">
        <v>112</v>
      </c>
      <c r="M6337" t="s">
        <v>22</v>
      </c>
      <c r="N6337" t="s">
        <v>27</v>
      </c>
    </row>
    <row r="6338" spans="1:14" hidden="1" x14ac:dyDescent="0.25">
      <c r="A6338">
        <v>29111</v>
      </c>
      <c r="B6338">
        <v>202422</v>
      </c>
      <c r="C6338" t="str">
        <f>_xlfn.TEXTAFTER(Tabla4[[#This Row],[Escuela]],"- ",1)</f>
        <v>Letras</v>
      </c>
      <c r="D6338" t="s">
        <v>6778</v>
      </c>
      <c r="E6338" t="s">
        <v>17</v>
      </c>
      <c r="F6338">
        <v>29111</v>
      </c>
      <c r="G6338" t="s">
        <v>6779</v>
      </c>
      <c r="H6338" t="s">
        <v>6803</v>
      </c>
      <c r="I6338">
        <v>8</v>
      </c>
      <c r="J6338" t="s">
        <v>1680</v>
      </c>
      <c r="K6338">
        <v>50</v>
      </c>
      <c r="L6338" t="s">
        <v>112</v>
      </c>
      <c r="M6338" t="s">
        <v>22</v>
      </c>
    </row>
    <row r="6339" spans="1:14" hidden="1" x14ac:dyDescent="0.25">
      <c r="A6339">
        <v>19173</v>
      </c>
      <c r="B6339">
        <v>202422</v>
      </c>
      <c r="C6339" t="str">
        <f>_xlfn.TEXTAFTER(Tabla4[[#This Row],[Escuela]],"- ",1)</f>
        <v>Letras</v>
      </c>
      <c r="D6339" t="s">
        <v>6778</v>
      </c>
      <c r="E6339" t="s">
        <v>17</v>
      </c>
      <c r="F6339">
        <v>19173</v>
      </c>
      <c r="G6339" t="s">
        <v>6779</v>
      </c>
      <c r="H6339" t="s">
        <v>6804</v>
      </c>
      <c r="I6339">
        <v>1</v>
      </c>
      <c r="J6339" t="s">
        <v>45</v>
      </c>
      <c r="K6339">
        <v>50</v>
      </c>
      <c r="L6339" t="s">
        <v>112</v>
      </c>
      <c r="M6339" t="s">
        <v>22</v>
      </c>
      <c r="N6339" t="s">
        <v>27</v>
      </c>
    </row>
    <row r="6340" spans="1:14" hidden="1" x14ac:dyDescent="0.25">
      <c r="A6340">
        <v>21352</v>
      </c>
      <c r="B6340">
        <v>202422</v>
      </c>
      <c r="C6340" t="str">
        <f>_xlfn.TEXTAFTER(Tabla4[[#This Row],[Escuela]],"- ",1)</f>
        <v>Letras</v>
      </c>
      <c r="D6340" t="s">
        <v>6778</v>
      </c>
      <c r="E6340" t="s">
        <v>17</v>
      </c>
      <c r="F6340">
        <v>21352</v>
      </c>
      <c r="G6340" t="s">
        <v>6779</v>
      </c>
      <c r="H6340" t="s">
        <v>6804</v>
      </c>
      <c r="I6340">
        <v>2</v>
      </c>
      <c r="J6340" t="s">
        <v>45</v>
      </c>
      <c r="K6340">
        <v>50</v>
      </c>
      <c r="L6340" t="s">
        <v>112</v>
      </c>
      <c r="M6340" t="s">
        <v>22</v>
      </c>
      <c r="N6340" t="s">
        <v>27</v>
      </c>
    </row>
    <row r="6341" spans="1:14" hidden="1" x14ac:dyDescent="0.25">
      <c r="A6341">
        <v>21355</v>
      </c>
      <c r="B6341">
        <v>202422</v>
      </c>
      <c r="C6341" t="str">
        <f>_xlfn.TEXTAFTER(Tabla4[[#This Row],[Escuela]],"- ",1)</f>
        <v>Letras</v>
      </c>
      <c r="D6341" t="s">
        <v>6778</v>
      </c>
      <c r="E6341" t="s">
        <v>17</v>
      </c>
      <c r="F6341">
        <v>21355</v>
      </c>
      <c r="G6341" t="s">
        <v>6779</v>
      </c>
      <c r="H6341" t="s">
        <v>6804</v>
      </c>
      <c r="I6341">
        <v>3</v>
      </c>
      <c r="J6341" t="s">
        <v>45</v>
      </c>
      <c r="K6341">
        <v>50</v>
      </c>
      <c r="L6341" t="s">
        <v>112</v>
      </c>
      <c r="M6341" t="s">
        <v>22</v>
      </c>
      <c r="N6341" t="s">
        <v>27</v>
      </c>
    </row>
    <row r="6342" spans="1:14" hidden="1" x14ac:dyDescent="0.25">
      <c r="A6342">
        <v>21358</v>
      </c>
      <c r="B6342">
        <v>202422</v>
      </c>
      <c r="C6342" t="str">
        <f>_xlfn.TEXTAFTER(Tabla4[[#This Row],[Escuela]],"- ",1)</f>
        <v>Letras</v>
      </c>
      <c r="D6342" t="s">
        <v>6778</v>
      </c>
      <c r="E6342" t="s">
        <v>17</v>
      </c>
      <c r="F6342">
        <v>21358</v>
      </c>
      <c r="G6342" t="s">
        <v>6779</v>
      </c>
      <c r="H6342" t="s">
        <v>6804</v>
      </c>
      <c r="I6342">
        <v>4</v>
      </c>
      <c r="J6342" t="s">
        <v>45</v>
      </c>
      <c r="K6342">
        <v>50</v>
      </c>
      <c r="L6342" t="s">
        <v>112</v>
      </c>
      <c r="M6342" t="s">
        <v>22</v>
      </c>
      <c r="N6342" t="s">
        <v>27</v>
      </c>
    </row>
    <row r="6343" spans="1:14" hidden="1" x14ac:dyDescent="0.25">
      <c r="A6343">
        <v>26116</v>
      </c>
      <c r="B6343">
        <v>202422</v>
      </c>
      <c r="C6343" t="str">
        <f>_xlfn.TEXTAFTER(Tabla4[[#This Row],[Escuela]],"- ",1)</f>
        <v>Letras</v>
      </c>
      <c r="D6343" t="s">
        <v>6778</v>
      </c>
      <c r="E6343" t="s">
        <v>17</v>
      </c>
      <c r="F6343">
        <v>26116</v>
      </c>
      <c r="G6343" t="s">
        <v>6779</v>
      </c>
      <c r="H6343" t="s">
        <v>6804</v>
      </c>
      <c r="I6343">
        <v>5</v>
      </c>
      <c r="J6343" t="s">
        <v>45</v>
      </c>
      <c r="K6343">
        <v>50</v>
      </c>
      <c r="L6343" t="s">
        <v>112</v>
      </c>
      <c r="M6343" t="s">
        <v>22</v>
      </c>
      <c r="N6343" t="s">
        <v>27</v>
      </c>
    </row>
    <row r="6344" spans="1:14" hidden="1" x14ac:dyDescent="0.25">
      <c r="A6344">
        <v>26117</v>
      </c>
      <c r="B6344">
        <v>202422</v>
      </c>
      <c r="C6344" t="str">
        <f>_xlfn.TEXTAFTER(Tabla4[[#This Row],[Escuela]],"- ",1)</f>
        <v>Letras</v>
      </c>
      <c r="D6344" t="s">
        <v>6778</v>
      </c>
      <c r="E6344" t="s">
        <v>17</v>
      </c>
      <c r="F6344">
        <v>26117</v>
      </c>
      <c r="G6344" t="s">
        <v>6779</v>
      </c>
      <c r="H6344" t="s">
        <v>6804</v>
      </c>
      <c r="I6344">
        <v>6</v>
      </c>
      <c r="J6344" t="s">
        <v>45</v>
      </c>
      <c r="K6344">
        <v>50</v>
      </c>
      <c r="L6344" t="s">
        <v>112</v>
      </c>
      <c r="M6344" t="s">
        <v>22</v>
      </c>
      <c r="N6344" t="s">
        <v>27</v>
      </c>
    </row>
    <row r="6345" spans="1:14" hidden="1" x14ac:dyDescent="0.25">
      <c r="A6345">
        <v>26119</v>
      </c>
      <c r="B6345">
        <v>202422</v>
      </c>
      <c r="C6345" t="str">
        <f>_xlfn.TEXTAFTER(Tabla4[[#This Row],[Escuela]],"- ",1)</f>
        <v>Letras</v>
      </c>
      <c r="D6345" t="s">
        <v>6778</v>
      </c>
      <c r="E6345" t="s">
        <v>17</v>
      </c>
      <c r="F6345">
        <v>26119</v>
      </c>
      <c r="G6345" t="s">
        <v>6779</v>
      </c>
      <c r="H6345" t="s">
        <v>6804</v>
      </c>
      <c r="I6345">
        <v>7</v>
      </c>
      <c r="J6345" t="s">
        <v>45</v>
      </c>
      <c r="K6345">
        <v>50</v>
      </c>
      <c r="L6345" t="s">
        <v>112</v>
      </c>
      <c r="M6345" t="s">
        <v>22</v>
      </c>
      <c r="N6345" t="s">
        <v>27</v>
      </c>
    </row>
    <row r="6346" spans="1:14" hidden="1" x14ac:dyDescent="0.25">
      <c r="A6346">
        <v>31152</v>
      </c>
      <c r="B6346">
        <v>202422</v>
      </c>
      <c r="C6346" t="str">
        <f>_xlfn.TEXTAFTER(Tabla4[[#This Row],[Escuela]],"- ",1)</f>
        <v>Letras</v>
      </c>
      <c r="D6346" t="s">
        <v>6778</v>
      </c>
      <c r="E6346" t="s">
        <v>17</v>
      </c>
      <c r="F6346">
        <v>31152</v>
      </c>
      <c r="G6346" t="s">
        <v>6779</v>
      </c>
      <c r="H6346" t="s">
        <v>6804</v>
      </c>
      <c r="I6346">
        <v>8</v>
      </c>
      <c r="J6346" t="s">
        <v>45</v>
      </c>
      <c r="K6346">
        <v>50</v>
      </c>
      <c r="L6346" t="s">
        <v>112</v>
      </c>
      <c r="M6346" t="s">
        <v>22</v>
      </c>
      <c r="N6346" t="s">
        <v>27</v>
      </c>
    </row>
    <row r="6347" spans="1:14" hidden="1" x14ac:dyDescent="0.25">
      <c r="A6347">
        <v>21072</v>
      </c>
      <c r="B6347">
        <v>202422</v>
      </c>
      <c r="C6347" t="str">
        <f>_xlfn.TEXTAFTER(Tabla4[[#This Row],[Escuela]],"- ",1)</f>
        <v>Letras</v>
      </c>
      <c r="D6347" t="s">
        <v>6778</v>
      </c>
      <c r="E6347" t="s">
        <v>17</v>
      </c>
      <c r="F6347">
        <v>21072</v>
      </c>
      <c r="G6347" t="s">
        <v>6779</v>
      </c>
      <c r="H6347" t="s">
        <v>6805</v>
      </c>
      <c r="I6347">
        <v>1</v>
      </c>
      <c r="J6347" t="s">
        <v>42</v>
      </c>
      <c r="K6347">
        <v>20</v>
      </c>
      <c r="L6347" t="s">
        <v>112</v>
      </c>
      <c r="M6347" t="s">
        <v>22</v>
      </c>
      <c r="N6347" t="s">
        <v>49</v>
      </c>
    </row>
    <row r="6348" spans="1:14" hidden="1" x14ac:dyDescent="0.25">
      <c r="A6348">
        <v>21031</v>
      </c>
      <c r="B6348">
        <v>202422</v>
      </c>
      <c r="C6348" t="str">
        <f>_xlfn.TEXTAFTER(Tabla4[[#This Row],[Escuela]],"- ",1)</f>
        <v>Letras</v>
      </c>
      <c r="D6348" t="s">
        <v>6778</v>
      </c>
      <c r="E6348" t="s">
        <v>17</v>
      </c>
      <c r="F6348">
        <v>21031</v>
      </c>
      <c r="G6348" t="s">
        <v>6779</v>
      </c>
      <c r="H6348" t="s">
        <v>6806</v>
      </c>
      <c r="I6348">
        <v>1</v>
      </c>
      <c r="J6348" t="s">
        <v>1680</v>
      </c>
      <c r="K6348">
        <v>50</v>
      </c>
      <c r="L6348" t="s">
        <v>112</v>
      </c>
      <c r="M6348" t="s">
        <v>22</v>
      </c>
      <c r="N6348" t="s">
        <v>27</v>
      </c>
    </row>
    <row r="6349" spans="1:14" hidden="1" x14ac:dyDescent="0.25">
      <c r="A6349">
        <v>21287</v>
      </c>
      <c r="B6349">
        <v>202422</v>
      </c>
      <c r="C6349" t="str">
        <f>_xlfn.TEXTAFTER(Tabla4[[#This Row],[Escuela]],"- ",1)</f>
        <v>Letras</v>
      </c>
      <c r="D6349" t="s">
        <v>6778</v>
      </c>
      <c r="E6349" t="s">
        <v>17</v>
      </c>
      <c r="F6349">
        <v>21287</v>
      </c>
      <c r="G6349" t="s">
        <v>6779</v>
      </c>
      <c r="H6349" t="s">
        <v>6806</v>
      </c>
      <c r="I6349">
        <v>2</v>
      </c>
      <c r="J6349" t="s">
        <v>1680</v>
      </c>
      <c r="K6349">
        <v>50</v>
      </c>
      <c r="L6349" t="s">
        <v>112</v>
      </c>
      <c r="M6349" t="s">
        <v>22</v>
      </c>
      <c r="N6349" t="s">
        <v>27</v>
      </c>
    </row>
    <row r="6350" spans="1:14" hidden="1" x14ac:dyDescent="0.25">
      <c r="A6350">
        <v>31043</v>
      </c>
      <c r="B6350">
        <v>202422</v>
      </c>
      <c r="C6350" t="str">
        <f>_xlfn.TEXTAFTER(Tabla4[[#This Row],[Escuela]],"- ",1)</f>
        <v>Letras</v>
      </c>
      <c r="D6350" t="s">
        <v>6778</v>
      </c>
      <c r="E6350" t="s">
        <v>17</v>
      </c>
      <c r="F6350">
        <v>31043</v>
      </c>
      <c r="G6350" t="s">
        <v>6779</v>
      </c>
      <c r="H6350" t="s">
        <v>6806</v>
      </c>
      <c r="I6350">
        <v>3</v>
      </c>
      <c r="J6350" t="s">
        <v>1680</v>
      </c>
      <c r="K6350">
        <v>50</v>
      </c>
      <c r="L6350" t="s">
        <v>21</v>
      </c>
      <c r="M6350" t="s">
        <v>22</v>
      </c>
      <c r="N6350" t="s">
        <v>27</v>
      </c>
    </row>
    <row r="6351" spans="1:14" hidden="1" x14ac:dyDescent="0.25">
      <c r="A6351">
        <v>22440</v>
      </c>
      <c r="B6351">
        <v>202422</v>
      </c>
      <c r="C6351" t="str">
        <f>_xlfn.TEXTAFTER(Tabla4[[#This Row],[Escuela]],"- ",1)</f>
        <v>Letras</v>
      </c>
      <c r="D6351" t="s">
        <v>6778</v>
      </c>
      <c r="E6351" t="s">
        <v>17</v>
      </c>
      <c r="F6351">
        <v>22440</v>
      </c>
      <c r="G6351" t="s">
        <v>6779</v>
      </c>
      <c r="H6351" t="s">
        <v>6806</v>
      </c>
      <c r="I6351">
        <v>4</v>
      </c>
      <c r="J6351" t="s">
        <v>1680</v>
      </c>
      <c r="K6351">
        <v>50</v>
      </c>
      <c r="L6351" t="s">
        <v>112</v>
      </c>
      <c r="M6351" t="s">
        <v>22</v>
      </c>
      <c r="N6351" t="s">
        <v>27</v>
      </c>
    </row>
    <row r="6352" spans="1:14" hidden="1" x14ac:dyDescent="0.25">
      <c r="A6352">
        <v>26270</v>
      </c>
      <c r="B6352">
        <v>202422</v>
      </c>
      <c r="C6352" t="str">
        <f>_xlfn.TEXTAFTER(Tabla4[[#This Row],[Escuela]],"- ",1)</f>
        <v>Letras</v>
      </c>
      <c r="D6352" t="s">
        <v>6778</v>
      </c>
      <c r="E6352" t="s">
        <v>17</v>
      </c>
      <c r="F6352">
        <v>26270</v>
      </c>
      <c r="G6352" t="s">
        <v>6779</v>
      </c>
      <c r="H6352" t="s">
        <v>6806</v>
      </c>
      <c r="I6352">
        <v>5</v>
      </c>
      <c r="J6352" t="s">
        <v>1680</v>
      </c>
      <c r="K6352">
        <v>50</v>
      </c>
      <c r="L6352" t="s">
        <v>112</v>
      </c>
      <c r="M6352" t="s">
        <v>22</v>
      </c>
      <c r="N6352" t="s">
        <v>27</v>
      </c>
    </row>
    <row r="6353" spans="1:15" hidden="1" x14ac:dyDescent="0.25">
      <c r="A6353">
        <v>31044</v>
      </c>
      <c r="B6353">
        <v>202422</v>
      </c>
      <c r="C6353" t="str">
        <f>_xlfn.TEXTAFTER(Tabla4[[#This Row],[Escuela]],"- ",1)</f>
        <v>Letras</v>
      </c>
      <c r="D6353" t="s">
        <v>6778</v>
      </c>
      <c r="E6353" t="s">
        <v>17</v>
      </c>
      <c r="F6353">
        <v>31044</v>
      </c>
      <c r="G6353" t="s">
        <v>6779</v>
      </c>
      <c r="H6353" t="s">
        <v>6806</v>
      </c>
      <c r="I6353">
        <v>6</v>
      </c>
      <c r="J6353" t="s">
        <v>1680</v>
      </c>
      <c r="K6353">
        <v>50</v>
      </c>
      <c r="L6353" t="s">
        <v>112</v>
      </c>
      <c r="M6353" t="s">
        <v>22</v>
      </c>
      <c r="N6353" t="s">
        <v>27</v>
      </c>
    </row>
    <row r="6354" spans="1:15" hidden="1" x14ac:dyDescent="0.25">
      <c r="A6354">
        <v>19888</v>
      </c>
      <c r="B6354">
        <v>202422</v>
      </c>
      <c r="C6354" t="str">
        <f>_xlfn.TEXTAFTER(Tabla4[[#This Row],[Escuela]],"- ",1)</f>
        <v>Letras</v>
      </c>
      <c r="D6354" t="s">
        <v>6778</v>
      </c>
      <c r="E6354" t="s">
        <v>17</v>
      </c>
      <c r="F6354">
        <v>19888</v>
      </c>
      <c r="G6354" t="s">
        <v>6779</v>
      </c>
      <c r="H6354" t="s">
        <v>6807</v>
      </c>
      <c r="I6354">
        <v>1</v>
      </c>
      <c r="J6354" t="s">
        <v>45</v>
      </c>
      <c r="K6354">
        <v>50</v>
      </c>
      <c r="L6354" t="s">
        <v>112</v>
      </c>
      <c r="M6354" t="s">
        <v>22</v>
      </c>
      <c r="N6354" t="s">
        <v>27</v>
      </c>
    </row>
    <row r="6355" spans="1:15" hidden="1" x14ac:dyDescent="0.25">
      <c r="A6355">
        <v>22441</v>
      </c>
      <c r="B6355">
        <v>202422</v>
      </c>
      <c r="C6355" t="str">
        <f>_xlfn.TEXTAFTER(Tabla4[[#This Row],[Escuela]],"- ",1)</f>
        <v>Letras</v>
      </c>
      <c r="D6355" t="s">
        <v>6778</v>
      </c>
      <c r="E6355" t="s">
        <v>17</v>
      </c>
      <c r="F6355">
        <v>22441</v>
      </c>
      <c r="G6355" t="s">
        <v>6779</v>
      </c>
      <c r="H6355" t="s">
        <v>6807</v>
      </c>
      <c r="I6355">
        <v>2</v>
      </c>
      <c r="J6355" t="s">
        <v>45</v>
      </c>
      <c r="K6355">
        <v>50</v>
      </c>
      <c r="L6355" t="s">
        <v>112</v>
      </c>
      <c r="M6355" t="s">
        <v>22</v>
      </c>
      <c r="N6355" t="s">
        <v>27</v>
      </c>
    </row>
    <row r="6356" spans="1:15" hidden="1" x14ac:dyDescent="0.25">
      <c r="A6356">
        <v>24245</v>
      </c>
      <c r="B6356">
        <v>202422</v>
      </c>
      <c r="C6356" t="str">
        <f>_xlfn.TEXTAFTER(Tabla4[[#This Row],[Escuela]],"- ",1)</f>
        <v>Letras</v>
      </c>
      <c r="D6356" t="s">
        <v>6778</v>
      </c>
      <c r="E6356" t="s">
        <v>17</v>
      </c>
      <c r="F6356">
        <v>24245</v>
      </c>
      <c r="G6356" t="s">
        <v>6779</v>
      </c>
      <c r="H6356" t="s">
        <v>6807</v>
      </c>
      <c r="I6356">
        <v>3</v>
      </c>
      <c r="J6356" t="s">
        <v>45</v>
      </c>
      <c r="K6356">
        <v>50</v>
      </c>
      <c r="L6356" t="s">
        <v>112</v>
      </c>
      <c r="M6356" t="s">
        <v>22</v>
      </c>
      <c r="N6356" t="s">
        <v>27</v>
      </c>
    </row>
    <row r="6357" spans="1:15" hidden="1" x14ac:dyDescent="0.25">
      <c r="A6357">
        <v>24246</v>
      </c>
      <c r="B6357">
        <v>202422</v>
      </c>
      <c r="C6357" t="str">
        <f>_xlfn.TEXTAFTER(Tabla4[[#This Row],[Escuela]],"- ",1)</f>
        <v>Letras</v>
      </c>
      <c r="D6357" t="s">
        <v>6778</v>
      </c>
      <c r="E6357" t="s">
        <v>17</v>
      </c>
      <c r="F6357">
        <v>24246</v>
      </c>
      <c r="G6357" t="s">
        <v>6779</v>
      </c>
      <c r="H6357" t="s">
        <v>6807</v>
      </c>
      <c r="I6357">
        <v>4</v>
      </c>
      <c r="J6357" t="s">
        <v>45</v>
      </c>
      <c r="K6357">
        <v>50</v>
      </c>
      <c r="L6357" t="s">
        <v>112</v>
      </c>
      <c r="M6357" t="s">
        <v>22</v>
      </c>
      <c r="N6357" t="s">
        <v>27</v>
      </c>
    </row>
    <row r="6358" spans="1:15" hidden="1" x14ac:dyDescent="0.25">
      <c r="A6358">
        <v>27328</v>
      </c>
      <c r="B6358">
        <v>202422</v>
      </c>
      <c r="C6358" t="str">
        <f>_xlfn.TEXTAFTER(Tabla4[[#This Row],[Escuela]],"- ",1)</f>
        <v>Letras</v>
      </c>
      <c r="D6358" t="s">
        <v>6778</v>
      </c>
      <c r="E6358" t="s">
        <v>17</v>
      </c>
      <c r="F6358">
        <v>27328</v>
      </c>
      <c r="G6358" t="s">
        <v>6779</v>
      </c>
      <c r="H6358" t="s">
        <v>6807</v>
      </c>
      <c r="I6358">
        <v>5</v>
      </c>
      <c r="J6358" t="s">
        <v>45</v>
      </c>
      <c r="K6358">
        <v>50</v>
      </c>
      <c r="L6358" t="s">
        <v>112</v>
      </c>
      <c r="M6358" t="s">
        <v>22</v>
      </c>
    </row>
    <row r="6359" spans="1:15" hidden="1" x14ac:dyDescent="0.25">
      <c r="A6359">
        <v>29132</v>
      </c>
      <c r="B6359">
        <v>202422</v>
      </c>
      <c r="C6359" t="str">
        <f>_xlfn.TEXTAFTER(Tabla4[[#This Row],[Escuela]],"- ",1)</f>
        <v>Letras</v>
      </c>
      <c r="D6359" t="s">
        <v>6778</v>
      </c>
      <c r="E6359" t="s">
        <v>17</v>
      </c>
      <c r="F6359">
        <v>29132</v>
      </c>
      <c r="G6359" t="s">
        <v>6779</v>
      </c>
      <c r="H6359" t="s">
        <v>6808</v>
      </c>
      <c r="I6359">
        <v>1</v>
      </c>
      <c r="J6359" t="s">
        <v>6809</v>
      </c>
      <c r="K6359">
        <v>10</v>
      </c>
      <c r="L6359" t="s">
        <v>112</v>
      </c>
      <c r="M6359" t="s">
        <v>22</v>
      </c>
    </row>
    <row r="6360" spans="1:15" hidden="1" x14ac:dyDescent="0.25">
      <c r="A6360">
        <v>22566</v>
      </c>
      <c r="B6360">
        <v>202422</v>
      </c>
      <c r="C6360" t="str">
        <f>_xlfn.TEXTAFTER(Tabla4[[#This Row],[Escuela]],"- ",1)</f>
        <v>Letras</v>
      </c>
      <c r="D6360" t="s">
        <v>6778</v>
      </c>
      <c r="E6360" t="s">
        <v>17</v>
      </c>
      <c r="F6360">
        <v>22566</v>
      </c>
      <c r="G6360" t="s">
        <v>6779</v>
      </c>
      <c r="H6360" t="s">
        <v>778</v>
      </c>
      <c r="I6360">
        <v>1</v>
      </c>
      <c r="J6360" t="s">
        <v>6810</v>
      </c>
      <c r="K6360">
        <v>10</v>
      </c>
      <c r="L6360" t="s">
        <v>112</v>
      </c>
      <c r="M6360" t="s">
        <v>22</v>
      </c>
      <c r="N6360" t="s">
        <v>23</v>
      </c>
      <c r="O6360" t="s">
        <v>28</v>
      </c>
    </row>
    <row r="6361" spans="1:15" hidden="1" x14ac:dyDescent="0.25">
      <c r="A6361">
        <v>20022</v>
      </c>
      <c r="B6361">
        <v>202422</v>
      </c>
      <c r="C6361" t="str">
        <f>_xlfn.TEXTAFTER(Tabla4[[#This Row],[Escuela]],"- ",1)</f>
        <v>Letras</v>
      </c>
      <c r="D6361" t="s">
        <v>6778</v>
      </c>
      <c r="E6361" t="s">
        <v>17</v>
      </c>
      <c r="F6361">
        <v>20022</v>
      </c>
      <c r="G6361" t="s">
        <v>6779</v>
      </c>
      <c r="H6361" t="s">
        <v>3140</v>
      </c>
      <c r="I6361">
        <v>1</v>
      </c>
      <c r="J6361" t="s">
        <v>6811</v>
      </c>
      <c r="K6361">
        <v>0</v>
      </c>
      <c r="L6361" t="s">
        <v>112</v>
      </c>
      <c r="M6361" t="s">
        <v>22</v>
      </c>
      <c r="N6361" t="s">
        <v>23</v>
      </c>
    </row>
    <row r="6362" spans="1:15" hidden="1" x14ac:dyDescent="0.25">
      <c r="A6362">
        <v>22068</v>
      </c>
      <c r="B6362">
        <v>202422</v>
      </c>
      <c r="C6362" t="str">
        <f>_xlfn.TEXTAFTER(Tabla4[[#This Row],[Escuela]],"- ",1)</f>
        <v>Letras</v>
      </c>
      <c r="D6362" t="s">
        <v>6778</v>
      </c>
      <c r="E6362" t="s">
        <v>17</v>
      </c>
      <c r="F6362">
        <v>22068</v>
      </c>
      <c r="G6362" t="s">
        <v>6779</v>
      </c>
      <c r="H6362" t="s">
        <v>3142</v>
      </c>
      <c r="I6362">
        <v>1</v>
      </c>
      <c r="J6362" t="s">
        <v>6812</v>
      </c>
      <c r="K6362">
        <v>0</v>
      </c>
      <c r="L6362" t="s">
        <v>112</v>
      </c>
      <c r="M6362" t="s">
        <v>22</v>
      </c>
      <c r="N6362" t="s">
        <v>27</v>
      </c>
    </row>
    <row r="6363" spans="1:15" hidden="1" x14ac:dyDescent="0.25">
      <c r="A6363">
        <v>22069</v>
      </c>
      <c r="B6363">
        <v>202422</v>
      </c>
      <c r="C6363" t="str">
        <f>_xlfn.TEXTAFTER(Tabla4[[#This Row],[Escuela]],"- ",1)</f>
        <v>Letras</v>
      </c>
      <c r="D6363" t="s">
        <v>6778</v>
      </c>
      <c r="E6363" t="s">
        <v>17</v>
      </c>
      <c r="F6363">
        <v>22069</v>
      </c>
      <c r="G6363" t="s">
        <v>6779</v>
      </c>
      <c r="H6363" t="s">
        <v>6813</v>
      </c>
      <c r="I6363">
        <v>1</v>
      </c>
      <c r="J6363" t="s">
        <v>278</v>
      </c>
      <c r="K6363">
        <v>0</v>
      </c>
      <c r="L6363" t="s">
        <v>112</v>
      </c>
      <c r="M6363" t="s">
        <v>22</v>
      </c>
      <c r="N6363" t="s">
        <v>27</v>
      </c>
    </row>
    <row r="6364" spans="1:15" hidden="1" x14ac:dyDescent="0.25">
      <c r="A6364">
        <v>22563</v>
      </c>
      <c r="B6364">
        <v>202422</v>
      </c>
      <c r="C6364" t="str">
        <f>_xlfn.TEXTAFTER(Tabla4[[#This Row],[Escuela]],"- ",1)</f>
        <v>Letras</v>
      </c>
      <c r="D6364" t="s">
        <v>6778</v>
      </c>
      <c r="E6364" t="s">
        <v>17</v>
      </c>
      <c r="F6364">
        <v>22563</v>
      </c>
      <c r="G6364" t="s">
        <v>6779</v>
      </c>
      <c r="H6364" t="s">
        <v>6814</v>
      </c>
      <c r="I6364">
        <v>1</v>
      </c>
      <c r="J6364" t="s">
        <v>4359</v>
      </c>
      <c r="K6364">
        <v>0</v>
      </c>
      <c r="L6364" t="s">
        <v>112</v>
      </c>
      <c r="M6364" t="s">
        <v>22</v>
      </c>
      <c r="N6364" t="s">
        <v>27</v>
      </c>
    </row>
    <row r="6365" spans="1:15" hidden="1" x14ac:dyDescent="0.25">
      <c r="A6365">
        <v>20028</v>
      </c>
      <c r="B6365">
        <v>202422</v>
      </c>
      <c r="C6365" t="str">
        <f>_xlfn.TEXTAFTER(Tabla4[[#This Row],[Escuela]],"- ",1)</f>
        <v>Letras</v>
      </c>
      <c r="D6365" t="s">
        <v>6778</v>
      </c>
      <c r="E6365" t="s">
        <v>17</v>
      </c>
      <c r="F6365">
        <v>20028</v>
      </c>
      <c r="G6365" t="s">
        <v>6779</v>
      </c>
      <c r="H6365" t="s">
        <v>1870</v>
      </c>
      <c r="I6365">
        <v>1</v>
      </c>
      <c r="J6365" t="s">
        <v>55</v>
      </c>
      <c r="K6365">
        <v>0</v>
      </c>
      <c r="L6365" t="s">
        <v>112</v>
      </c>
      <c r="M6365" t="s">
        <v>22</v>
      </c>
      <c r="N6365" t="s">
        <v>27</v>
      </c>
    </row>
    <row r="6366" spans="1:15" hidden="1" x14ac:dyDescent="0.25">
      <c r="A6366">
        <v>22567</v>
      </c>
      <c r="B6366">
        <v>202422</v>
      </c>
      <c r="C6366" t="str">
        <f>_xlfn.TEXTAFTER(Tabla4[[#This Row],[Escuela]],"- ",1)</f>
        <v>Letras</v>
      </c>
      <c r="D6366" t="s">
        <v>6778</v>
      </c>
      <c r="E6366" t="s">
        <v>17</v>
      </c>
      <c r="F6366">
        <v>22567</v>
      </c>
      <c r="G6366" t="s">
        <v>6779</v>
      </c>
      <c r="H6366" t="s">
        <v>1872</v>
      </c>
      <c r="I6366">
        <v>1</v>
      </c>
      <c r="J6366" t="s">
        <v>6815</v>
      </c>
      <c r="K6366">
        <v>10</v>
      </c>
      <c r="L6366" t="s">
        <v>112</v>
      </c>
      <c r="M6366" t="s">
        <v>22</v>
      </c>
      <c r="N6366" t="s">
        <v>23</v>
      </c>
      <c r="O6366" t="s">
        <v>24</v>
      </c>
    </row>
    <row r="6367" spans="1:15" hidden="1" x14ac:dyDescent="0.25">
      <c r="A6367">
        <v>24244</v>
      </c>
      <c r="B6367">
        <v>202422</v>
      </c>
      <c r="C6367" t="str">
        <f>_xlfn.TEXTAFTER(Tabla4[[#This Row],[Escuela]],"- ",1)</f>
        <v>Letras</v>
      </c>
      <c r="D6367" t="s">
        <v>6778</v>
      </c>
      <c r="E6367" t="s">
        <v>17</v>
      </c>
      <c r="F6367">
        <v>24244</v>
      </c>
      <c r="G6367" t="s">
        <v>6779</v>
      </c>
      <c r="H6367" t="s">
        <v>1874</v>
      </c>
      <c r="I6367">
        <v>1</v>
      </c>
      <c r="J6367" t="s">
        <v>6816</v>
      </c>
      <c r="K6367">
        <v>10</v>
      </c>
      <c r="L6367" t="s">
        <v>112</v>
      </c>
      <c r="M6367" t="s">
        <v>22</v>
      </c>
      <c r="N6367" t="s">
        <v>23</v>
      </c>
      <c r="O6367" t="s">
        <v>24</v>
      </c>
    </row>
    <row r="6368" spans="1:15" hidden="1" x14ac:dyDescent="0.25">
      <c r="A6368">
        <v>31107</v>
      </c>
      <c r="B6368">
        <v>202422</v>
      </c>
      <c r="C6368" t="str">
        <f>_xlfn.TEXTAFTER(Tabla4[[#This Row],[Escuela]],"- ",1)</f>
        <v>Letras</v>
      </c>
      <c r="D6368" t="s">
        <v>6778</v>
      </c>
      <c r="E6368" t="s">
        <v>17</v>
      </c>
      <c r="F6368">
        <v>31107</v>
      </c>
      <c r="G6368" t="s">
        <v>6779</v>
      </c>
      <c r="H6368" t="s">
        <v>3147</v>
      </c>
      <c r="I6368">
        <v>1</v>
      </c>
      <c r="J6368" t="s">
        <v>6817</v>
      </c>
      <c r="K6368">
        <v>10</v>
      </c>
      <c r="L6368" t="s">
        <v>112</v>
      </c>
      <c r="M6368" t="s">
        <v>22</v>
      </c>
      <c r="N6368" t="s">
        <v>23</v>
      </c>
      <c r="O6368" t="s">
        <v>381</v>
      </c>
    </row>
    <row r="6369" spans="1:15" hidden="1" x14ac:dyDescent="0.25">
      <c r="A6369">
        <v>29143</v>
      </c>
      <c r="B6369">
        <v>202422</v>
      </c>
      <c r="C6369" t="str">
        <f>_xlfn.TEXTAFTER(Tabla4[[#This Row],[Escuela]],"- ",1)</f>
        <v>Letras</v>
      </c>
      <c r="D6369" t="s">
        <v>6778</v>
      </c>
      <c r="E6369" t="s">
        <v>58</v>
      </c>
      <c r="F6369">
        <v>29143</v>
      </c>
      <c r="G6369" t="s">
        <v>6779</v>
      </c>
      <c r="H6369" t="s">
        <v>3029</v>
      </c>
      <c r="I6369">
        <v>1</v>
      </c>
      <c r="J6369" t="s">
        <v>6818</v>
      </c>
      <c r="K6369">
        <v>10</v>
      </c>
      <c r="L6369" t="s">
        <v>112</v>
      </c>
      <c r="M6369" t="s">
        <v>22</v>
      </c>
      <c r="N6369" t="s">
        <v>23</v>
      </c>
      <c r="O6369" t="s">
        <v>35</v>
      </c>
    </row>
    <row r="6370" spans="1:15" hidden="1" x14ac:dyDescent="0.25">
      <c r="A6370">
        <v>23627</v>
      </c>
      <c r="B6370">
        <v>202422</v>
      </c>
      <c r="C6370" t="str">
        <f>_xlfn.TEXTAFTER(Tabla4[[#This Row],[Escuela]],"- ",1)</f>
        <v>Letras</v>
      </c>
      <c r="D6370" t="s">
        <v>6778</v>
      </c>
      <c r="E6370" t="s">
        <v>58</v>
      </c>
      <c r="F6370">
        <v>23627</v>
      </c>
      <c r="G6370" t="s">
        <v>6779</v>
      </c>
      <c r="H6370" t="s">
        <v>5484</v>
      </c>
      <c r="I6370">
        <v>1</v>
      </c>
      <c r="J6370" t="s">
        <v>6819</v>
      </c>
      <c r="K6370">
        <v>10</v>
      </c>
      <c r="L6370" t="s">
        <v>112</v>
      </c>
      <c r="M6370" t="s">
        <v>22</v>
      </c>
      <c r="N6370" t="s">
        <v>23</v>
      </c>
      <c r="O6370" t="s">
        <v>119</v>
      </c>
    </row>
    <row r="6371" spans="1:15" hidden="1" x14ac:dyDescent="0.25">
      <c r="A6371">
        <v>28929</v>
      </c>
      <c r="B6371">
        <v>202422</v>
      </c>
      <c r="C6371" t="str">
        <f>_xlfn.TEXTAFTER(Tabla4[[#This Row],[Escuela]],"- ",1)</f>
        <v>Letras</v>
      </c>
      <c r="D6371" t="s">
        <v>6778</v>
      </c>
      <c r="E6371" t="s">
        <v>58</v>
      </c>
      <c r="F6371">
        <v>28929</v>
      </c>
      <c r="G6371" t="s">
        <v>6779</v>
      </c>
      <c r="H6371" t="s">
        <v>6820</v>
      </c>
      <c r="I6371">
        <v>1</v>
      </c>
      <c r="J6371" t="s">
        <v>6821</v>
      </c>
      <c r="K6371">
        <v>10</v>
      </c>
      <c r="L6371" t="s">
        <v>112</v>
      </c>
      <c r="M6371" t="s">
        <v>22</v>
      </c>
    </row>
    <row r="6372" spans="1:15" hidden="1" x14ac:dyDescent="0.25">
      <c r="A6372">
        <v>28610</v>
      </c>
      <c r="B6372">
        <v>202422</v>
      </c>
      <c r="C6372" t="str">
        <f>_xlfn.TEXTAFTER(Tabla4[[#This Row],[Escuela]],"- ",1)</f>
        <v>Letras</v>
      </c>
      <c r="D6372" t="s">
        <v>6778</v>
      </c>
      <c r="E6372" t="s">
        <v>58</v>
      </c>
      <c r="F6372">
        <v>28610</v>
      </c>
      <c r="G6372" t="s">
        <v>6779</v>
      </c>
      <c r="H6372" t="s">
        <v>6822</v>
      </c>
      <c r="I6372">
        <v>1</v>
      </c>
      <c r="J6372" t="s">
        <v>6823</v>
      </c>
      <c r="K6372">
        <v>20</v>
      </c>
      <c r="L6372" t="s">
        <v>112</v>
      </c>
      <c r="M6372" t="s">
        <v>22</v>
      </c>
      <c r="N6372" t="s">
        <v>23</v>
      </c>
    </row>
    <row r="6373" spans="1:15" hidden="1" x14ac:dyDescent="0.25">
      <c r="A6373">
        <v>24184</v>
      </c>
      <c r="B6373">
        <v>202422</v>
      </c>
      <c r="C6373" t="str">
        <f>_xlfn.TEXTAFTER(Tabla4[[#This Row],[Escuela]],"- ",1)</f>
        <v>Letras</v>
      </c>
      <c r="D6373" t="s">
        <v>6778</v>
      </c>
      <c r="E6373" t="s">
        <v>58</v>
      </c>
      <c r="F6373">
        <v>24184</v>
      </c>
      <c r="G6373" t="s">
        <v>6779</v>
      </c>
      <c r="H6373" t="s">
        <v>1119</v>
      </c>
      <c r="I6373">
        <v>1</v>
      </c>
      <c r="J6373" t="s">
        <v>1593</v>
      </c>
      <c r="K6373">
        <v>40</v>
      </c>
      <c r="L6373" t="s">
        <v>112</v>
      </c>
      <c r="M6373" t="s">
        <v>22</v>
      </c>
      <c r="N6373" t="s">
        <v>27</v>
      </c>
    </row>
    <row r="6374" spans="1:15" hidden="1" x14ac:dyDescent="0.25">
      <c r="A6374">
        <v>27321</v>
      </c>
      <c r="B6374">
        <v>202422</v>
      </c>
      <c r="C6374" t="str">
        <f>_xlfn.TEXTAFTER(Tabla4[[#This Row],[Escuela]],"- ",1)</f>
        <v>Letras</v>
      </c>
      <c r="D6374" t="s">
        <v>6778</v>
      </c>
      <c r="E6374" t="s">
        <v>58</v>
      </c>
      <c r="F6374">
        <v>27321</v>
      </c>
      <c r="G6374" t="s">
        <v>6779</v>
      </c>
      <c r="H6374" t="s">
        <v>2313</v>
      </c>
      <c r="I6374">
        <v>1</v>
      </c>
      <c r="J6374" t="s">
        <v>6824</v>
      </c>
      <c r="K6374">
        <v>10</v>
      </c>
      <c r="L6374" t="s">
        <v>112</v>
      </c>
      <c r="M6374" t="s">
        <v>22</v>
      </c>
      <c r="N6374" t="s">
        <v>23</v>
      </c>
      <c r="O6374" t="s">
        <v>483</v>
      </c>
    </row>
    <row r="6375" spans="1:15" hidden="1" x14ac:dyDescent="0.25">
      <c r="A6375">
        <v>24240</v>
      </c>
      <c r="B6375">
        <v>202422</v>
      </c>
      <c r="C6375" t="str">
        <f>_xlfn.TEXTAFTER(Tabla4[[#This Row],[Escuela]],"- ",1)</f>
        <v>Letras</v>
      </c>
      <c r="D6375" t="s">
        <v>6778</v>
      </c>
      <c r="E6375" t="s">
        <v>58</v>
      </c>
      <c r="F6375">
        <v>24240</v>
      </c>
      <c r="G6375" t="s">
        <v>6779</v>
      </c>
      <c r="H6375" t="s">
        <v>2320</v>
      </c>
      <c r="I6375">
        <v>1</v>
      </c>
      <c r="J6375" t="s">
        <v>4802</v>
      </c>
      <c r="K6375">
        <v>30</v>
      </c>
      <c r="L6375" t="s">
        <v>112</v>
      </c>
      <c r="M6375" t="s">
        <v>22</v>
      </c>
      <c r="N6375" t="s">
        <v>23</v>
      </c>
      <c r="O6375" t="s">
        <v>201</v>
      </c>
    </row>
    <row r="6376" spans="1:15" hidden="1" x14ac:dyDescent="0.25">
      <c r="A6376">
        <v>22569</v>
      </c>
      <c r="B6376">
        <v>202422</v>
      </c>
      <c r="C6376" t="str">
        <f>_xlfn.TEXTAFTER(Tabla4[[#This Row],[Escuela]],"- ",1)</f>
        <v>Letras</v>
      </c>
      <c r="D6376" t="s">
        <v>6778</v>
      </c>
      <c r="E6376" t="s">
        <v>58</v>
      </c>
      <c r="F6376">
        <v>22569</v>
      </c>
      <c r="G6376" t="s">
        <v>6779</v>
      </c>
      <c r="H6376" t="s">
        <v>6825</v>
      </c>
      <c r="I6376">
        <v>1</v>
      </c>
      <c r="J6376" t="s">
        <v>6826</v>
      </c>
      <c r="K6376">
        <v>10</v>
      </c>
      <c r="L6376" t="s">
        <v>112</v>
      </c>
      <c r="M6376" t="s">
        <v>22</v>
      </c>
      <c r="N6376" t="s">
        <v>23</v>
      </c>
      <c r="O6376" t="s">
        <v>1589</v>
      </c>
    </row>
    <row r="6377" spans="1:15" hidden="1" x14ac:dyDescent="0.25">
      <c r="A6377">
        <v>29187</v>
      </c>
      <c r="B6377">
        <v>202422</v>
      </c>
      <c r="C6377" t="str">
        <f>_xlfn.TEXTAFTER(Tabla4[[#This Row],[Escuela]],"- ",1)</f>
        <v>Letras</v>
      </c>
      <c r="D6377" t="s">
        <v>6778</v>
      </c>
      <c r="E6377" t="s">
        <v>58</v>
      </c>
      <c r="F6377">
        <v>29187</v>
      </c>
      <c r="G6377" t="s">
        <v>6779</v>
      </c>
      <c r="H6377" t="s">
        <v>6827</v>
      </c>
      <c r="I6377">
        <v>1</v>
      </c>
      <c r="J6377" t="s">
        <v>6828</v>
      </c>
      <c r="K6377">
        <v>10</v>
      </c>
      <c r="L6377" t="s">
        <v>112</v>
      </c>
      <c r="M6377" t="s">
        <v>22</v>
      </c>
      <c r="N6377" t="s">
        <v>23</v>
      </c>
      <c r="O6377" t="s">
        <v>1181</v>
      </c>
    </row>
    <row r="6378" spans="1:15" hidden="1" x14ac:dyDescent="0.25">
      <c r="A6378">
        <v>27307</v>
      </c>
      <c r="B6378">
        <v>202422</v>
      </c>
      <c r="C6378" t="str">
        <f>_xlfn.TEXTAFTER(Tabla4[[#This Row],[Escuela]],"- ",1)</f>
        <v>Letras</v>
      </c>
      <c r="D6378" t="s">
        <v>6778</v>
      </c>
      <c r="E6378" t="s">
        <v>58</v>
      </c>
      <c r="F6378">
        <v>27307</v>
      </c>
      <c r="G6378" t="s">
        <v>6779</v>
      </c>
      <c r="H6378" t="s">
        <v>5550</v>
      </c>
      <c r="I6378">
        <v>1</v>
      </c>
      <c r="J6378" t="s">
        <v>6829</v>
      </c>
      <c r="K6378">
        <v>10</v>
      </c>
      <c r="L6378" t="s">
        <v>112</v>
      </c>
      <c r="M6378" t="s">
        <v>22</v>
      </c>
      <c r="N6378" t="s">
        <v>23</v>
      </c>
      <c r="O6378" t="s">
        <v>28</v>
      </c>
    </row>
    <row r="6379" spans="1:15" hidden="1" x14ac:dyDescent="0.25">
      <c r="A6379">
        <v>31032</v>
      </c>
      <c r="B6379">
        <v>202422</v>
      </c>
      <c r="C6379" t="str">
        <f>_xlfn.TEXTAFTER(Tabla4[[#This Row],[Escuela]],"- ",1)</f>
        <v>Letras</v>
      </c>
      <c r="D6379" t="s">
        <v>6778</v>
      </c>
      <c r="E6379" t="s">
        <v>58</v>
      </c>
      <c r="F6379">
        <v>31032</v>
      </c>
      <c r="G6379" t="s">
        <v>6779</v>
      </c>
      <c r="H6379" t="s">
        <v>899</v>
      </c>
      <c r="I6379">
        <v>1</v>
      </c>
      <c r="J6379" t="s">
        <v>6830</v>
      </c>
      <c r="K6379">
        <v>10</v>
      </c>
      <c r="L6379" t="s">
        <v>112</v>
      </c>
      <c r="M6379" t="s">
        <v>22</v>
      </c>
      <c r="N6379" t="s">
        <v>23</v>
      </c>
      <c r="O6379" t="s">
        <v>1589</v>
      </c>
    </row>
    <row r="6380" spans="1:15" hidden="1" x14ac:dyDescent="0.25">
      <c r="A6380">
        <v>22077</v>
      </c>
      <c r="B6380">
        <v>202422</v>
      </c>
      <c r="C6380" t="str">
        <f>_xlfn.TEXTAFTER(Tabla4[[#This Row],[Escuela]],"- ",1)</f>
        <v>Letras</v>
      </c>
      <c r="D6380" t="s">
        <v>6778</v>
      </c>
      <c r="E6380" t="s">
        <v>58</v>
      </c>
      <c r="F6380">
        <v>22077</v>
      </c>
      <c r="G6380" t="s">
        <v>6779</v>
      </c>
      <c r="H6380" t="s">
        <v>6831</v>
      </c>
      <c r="I6380">
        <v>1</v>
      </c>
      <c r="J6380" t="s">
        <v>6832</v>
      </c>
      <c r="K6380">
        <v>15</v>
      </c>
      <c r="L6380" t="s">
        <v>112</v>
      </c>
      <c r="M6380" t="s">
        <v>22</v>
      </c>
      <c r="N6380" t="s">
        <v>23</v>
      </c>
      <c r="O6380" t="s">
        <v>66</v>
      </c>
    </row>
    <row r="6381" spans="1:15" hidden="1" x14ac:dyDescent="0.25">
      <c r="A6381">
        <v>15086</v>
      </c>
      <c r="B6381">
        <v>202422</v>
      </c>
      <c r="C6381" t="str">
        <f>_xlfn.TEXTAFTER(Tabla4[[#This Row],[Escuela]],"- ",1)</f>
        <v>Letras</v>
      </c>
      <c r="D6381" t="s">
        <v>6778</v>
      </c>
      <c r="E6381" t="s">
        <v>58</v>
      </c>
      <c r="F6381">
        <v>15086</v>
      </c>
      <c r="G6381" t="s">
        <v>6779</v>
      </c>
      <c r="H6381" t="s">
        <v>6833</v>
      </c>
      <c r="I6381">
        <v>1</v>
      </c>
      <c r="J6381" t="s">
        <v>6834</v>
      </c>
      <c r="K6381">
        <v>10</v>
      </c>
      <c r="L6381" t="s">
        <v>112</v>
      </c>
      <c r="M6381" t="s">
        <v>22</v>
      </c>
    </row>
    <row r="6382" spans="1:15" hidden="1" x14ac:dyDescent="0.25">
      <c r="A6382">
        <v>15091</v>
      </c>
      <c r="B6382">
        <v>202422</v>
      </c>
      <c r="C6382" t="str">
        <f>_xlfn.TEXTAFTER(Tabla4[[#This Row],[Escuela]],"- ",1)</f>
        <v>Letras</v>
      </c>
      <c r="D6382" t="s">
        <v>6778</v>
      </c>
      <c r="E6382" t="s">
        <v>58</v>
      </c>
      <c r="F6382">
        <v>15091</v>
      </c>
      <c r="G6382" t="s">
        <v>6779</v>
      </c>
      <c r="H6382" t="s">
        <v>6835</v>
      </c>
      <c r="I6382">
        <v>1</v>
      </c>
      <c r="J6382" t="s">
        <v>6836</v>
      </c>
      <c r="K6382">
        <v>10</v>
      </c>
      <c r="L6382" t="s">
        <v>112</v>
      </c>
      <c r="M6382" t="s">
        <v>22</v>
      </c>
      <c r="N6382" t="s">
        <v>23</v>
      </c>
      <c r="O6382" t="s">
        <v>28</v>
      </c>
    </row>
    <row r="6383" spans="1:15" hidden="1" x14ac:dyDescent="0.25">
      <c r="A6383">
        <v>15087</v>
      </c>
      <c r="B6383">
        <v>202422</v>
      </c>
      <c r="C6383" t="str">
        <f>_xlfn.TEXTAFTER(Tabla4[[#This Row],[Escuela]],"- ",1)</f>
        <v>Letras</v>
      </c>
      <c r="D6383" t="s">
        <v>6778</v>
      </c>
      <c r="E6383" t="s">
        <v>58</v>
      </c>
      <c r="F6383">
        <v>15087</v>
      </c>
      <c r="G6383" t="s">
        <v>6779</v>
      </c>
      <c r="H6383" t="s">
        <v>6837</v>
      </c>
      <c r="I6383">
        <v>1</v>
      </c>
      <c r="J6383" t="s">
        <v>6838</v>
      </c>
      <c r="K6383">
        <v>10</v>
      </c>
      <c r="L6383" t="s">
        <v>112</v>
      </c>
      <c r="M6383" t="s">
        <v>22</v>
      </c>
    </row>
    <row r="6384" spans="1:15" hidden="1" x14ac:dyDescent="0.25">
      <c r="A6384">
        <v>28614</v>
      </c>
      <c r="B6384">
        <v>202422</v>
      </c>
      <c r="C6384" t="str">
        <f>_xlfn.TEXTAFTER(Tabla4[[#This Row],[Escuela]],"- ",1)</f>
        <v>Letras</v>
      </c>
      <c r="D6384" t="s">
        <v>6778</v>
      </c>
      <c r="E6384" t="s">
        <v>58</v>
      </c>
      <c r="F6384">
        <v>28614</v>
      </c>
      <c r="G6384" t="s">
        <v>6779</v>
      </c>
      <c r="H6384" t="s">
        <v>6839</v>
      </c>
      <c r="I6384">
        <v>1</v>
      </c>
      <c r="J6384" t="s">
        <v>6840</v>
      </c>
      <c r="K6384">
        <v>10</v>
      </c>
      <c r="L6384" t="s">
        <v>112</v>
      </c>
      <c r="M6384" t="s">
        <v>22</v>
      </c>
      <c r="N6384" t="s">
        <v>23</v>
      </c>
      <c r="O6384" t="s">
        <v>307</v>
      </c>
    </row>
    <row r="6385" spans="1:15" hidden="1" x14ac:dyDescent="0.25">
      <c r="A6385">
        <v>28616</v>
      </c>
      <c r="B6385">
        <v>202422</v>
      </c>
      <c r="C6385" t="str">
        <f>_xlfn.TEXTAFTER(Tabla4[[#This Row],[Escuela]],"- ",1)</f>
        <v>Letras</v>
      </c>
      <c r="D6385" t="s">
        <v>6778</v>
      </c>
      <c r="E6385" t="s">
        <v>58</v>
      </c>
      <c r="F6385">
        <v>28616</v>
      </c>
      <c r="G6385" t="s">
        <v>6779</v>
      </c>
      <c r="H6385" t="s">
        <v>6278</v>
      </c>
      <c r="I6385">
        <v>1</v>
      </c>
      <c r="J6385" t="s">
        <v>6841</v>
      </c>
      <c r="K6385">
        <v>10</v>
      </c>
      <c r="L6385" t="s">
        <v>112</v>
      </c>
      <c r="M6385" t="s">
        <v>22</v>
      </c>
      <c r="N6385" t="s">
        <v>23</v>
      </c>
      <c r="O6385" t="s">
        <v>259</v>
      </c>
    </row>
    <row r="6386" spans="1:15" hidden="1" x14ac:dyDescent="0.25">
      <c r="A6386">
        <v>28662</v>
      </c>
      <c r="B6386">
        <v>202422</v>
      </c>
      <c r="C6386" t="str">
        <f>_xlfn.TEXTAFTER(Tabla4[[#This Row],[Escuela]],"- ",1)</f>
        <v>Letras</v>
      </c>
      <c r="D6386" t="s">
        <v>6778</v>
      </c>
      <c r="E6386" t="s">
        <v>58</v>
      </c>
      <c r="F6386">
        <v>28662</v>
      </c>
      <c r="G6386" t="s">
        <v>6779</v>
      </c>
      <c r="H6386" t="s">
        <v>6842</v>
      </c>
      <c r="I6386">
        <v>1</v>
      </c>
      <c r="J6386" t="s">
        <v>6843</v>
      </c>
      <c r="K6386">
        <v>10</v>
      </c>
      <c r="L6386" t="s">
        <v>112</v>
      </c>
      <c r="M6386" t="s">
        <v>22</v>
      </c>
      <c r="N6386" t="s">
        <v>23</v>
      </c>
      <c r="O6386" t="s">
        <v>179</v>
      </c>
    </row>
    <row r="6387" spans="1:15" hidden="1" x14ac:dyDescent="0.25">
      <c r="A6387">
        <v>28664</v>
      </c>
      <c r="B6387">
        <v>202422</v>
      </c>
      <c r="C6387" t="str">
        <f>_xlfn.TEXTAFTER(Tabla4[[#This Row],[Escuela]],"- ",1)</f>
        <v>Letras</v>
      </c>
      <c r="D6387" t="s">
        <v>6778</v>
      </c>
      <c r="E6387" t="s">
        <v>58</v>
      </c>
      <c r="F6387">
        <v>28664</v>
      </c>
      <c r="G6387" t="s">
        <v>6779</v>
      </c>
      <c r="H6387" t="s">
        <v>6844</v>
      </c>
      <c r="I6387">
        <v>1</v>
      </c>
      <c r="J6387" t="s">
        <v>6845</v>
      </c>
      <c r="K6387">
        <v>10</v>
      </c>
      <c r="L6387" t="s">
        <v>112</v>
      </c>
      <c r="M6387" t="s">
        <v>22</v>
      </c>
      <c r="N6387" t="s">
        <v>23</v>
      </c>
      <c r="O6387" t="s">
        <v>410</v>
      </c>
    </row>
    <row r="6388" spans="1:15" hidden="1" x14ac:dyDescent="0.25">
      <c r="A6388">
        <v>12967</v>
      </c>
      <c r="B6388">
        <v>202422</v>
      </c>
      <c r="C6388" t="str">
        <f>_xlfn.TEXTAFTER(Tabla4[[#This Row],[Escuela]],"- ",1)</f>
        <v>Letras</v>
      </c>
      <c r="D6388" t="s">
        <v>6778</v>
      </c>
      <c r="E6388" t="s">
        <v>58</v>
      </c>
      <c r="F6388">
        <v>12967</v>
      </c>
      <c r="G6388" t="s">
        <v>6779</v>
      </c>
      <c r="H6388" t="s">
        <v>6846</v>
      </c>
      <c r="I6388">
        <v>1</v>
      </c>
      <c r="J6388" t="s">
        <v>324</v>
      </c>
      <c r="K6388">
        <v>40</v>
      </c>
      <c r="L6388" t="s">
        <v>112</v>
      </c>
      <c r="M6388" t="s">
        <v>22</v>
      </c>
      <c r="N6388" t="s">
        <v>23</v>
      </c>
    </row>
    <row r="6389" spans="1:15" hidden="1" x14ac:dyDescent="0.25">
      <c r="A6389">
        <v>12971</v>
      </c>
      <c r="B6389">
        <v>202422</v>
      </c>
      <c r="C6389" t="str">
        <f>_xlfn.TEXTAFTER(Tabla4[[#This Row],[Escuela]],"- ",1)</f>
        <v>Letras</v>
      </c>
      <c r="D6389" t="s">
        <v>6778</v>
      </c>
      <c r="E6389" t="s">
        <v>58</v>
      </c>
      <c r="F6389">
        <v>12971</v>
      </c>
      <c r="G6389" t="s">
        <v>6779</v>
      </c>
      <c r="H6389" t="s">
        <v>6847</v>
      </c>
      <c r="I6389">
        <v>1</v>
      </c>
      <c r="J6389" t="s">
        <v>6848</v>
      </c>
      <c r="K6389">
        <v>15</v>
      </c>
      <c r="L6389" t="s">
        <v>112</v>
      </c>
      <c r="M6389" t="s">
        <v>22</v>
      </c>
      <c r="N6389" t="s">
        <v>23</v>
      </c>
      <c r="O6389" t="s">
        <v>66</v>
      </c>
    </row>
    <row r="6390" spans="1:15" hidden="1" x14ac:dyDescent="0.25">
      <c r="A6390">
        <v>16738</v>
      </c>
      <c r="B6390">
        <v>202422</v>
      </c>
      <c r="C6390" t="str">
        <f>_xlfn.TEXTAFTER(Tabla4[[#This Row],[Escuela]],"- ",1)</f>
        <v>Letras</v>
      </c>
      <c r="D6390" t="s">
        <v>6778</v>
      </c>
      <c r="E6390" t="s">
        <v>58</v>
      </c>
      <c r="F6390">
        <v>16738</v>
      </c>
      <c r="G6390" t="s">
        <v>6779</v>
      </c>
      <c r="H6390" t="s">
        <v>6847</v>
      </c>
      <c r="I6390">
        <v>2</v>
      </c>
      <c r="J6390" t="s">
        <v>6848</v>
      </c>
      <c r="K6390">
        <v>15</v>
      </c>
      <c r="L6390" t="s">
        <v>112</v>
      </c>
      <c r="M6390" t="s">
        <v>22</v>
      </c>
      <c r="N6390" t="s">
        <v>23</v>
      </c>
      <c r="O6390" t="s">
        <v>73</v>
      </c>
    </row>
    <row r="6391" spans="1:15" hidden="1" x14ac:dyDescent="0.25">
      <c r="A6391">
        <v>12974</v>
      </c>
      <c r="B6391">
        <v>202422</v>
      </c>
      <c r="C6391" t="str">
        <f>_xlfn.TEXTAFTER(Tabla4[[#This Row],[Escuela]],"- ",1)</f>
        <v>Letras</v>
      </c>
      <c r="D6391" t="s">
        <v>6778</v>
      </c>
      <c r="E6391" t="s">
        <v>58</v>
      </c>
      <c r="F6391">
        <v>12974</v>
      </c>
      <c r="G6391" t="s">
        <v>6779</v>
      </c>
      <c r="H6391" t="s">
        <v>6849</v>
      </c>
      <c r="I6391">
        <v>1</v>
      </c>
      <c r="J6391" t="s">
        <v>6850</v>
      </c>
      <c r="K6391">
        <v>10</v>
      </c>
      <c r="L6391" t="s">
        <v>112</v>
      </c>
      <c r="M6391" t="s">
        <v>22</v>
      </c>
      <c r="N6391" t="s">
        <v>23</v>
      </c>
      <c r="O6391" t="s">
        <v>1589</v>
      </c>
    </row>
    <row r="6392" spans="1:15" hidden="1" x14ac:dyDescent="0.25">
      <c r="A6392">
        <v>22602</v>
      </c>
      <c r="B6392">
        <v>202422</v>
      </c>
      <c r="C6392" t="str">
        <f>_xlfn.TEXTAFTER(Tabla4[[#This Row],[Escuela]],"- ",1)</f>
        <v>Letras</v>
      </c>
      <c r="D6392" t="s">
        <v>6778</v>
      </c>
      <c r="E6392" t="s">
        <v>77</v>
      </c>
      <c r="F6392">
        <v>22602</v>
      </c>
      <c r="G6392" t="s">
        <v>6851</v>
      </c>
      <c r="H6392" t="s">
        <v>5087</v>
      </c>
      <c r="I6392">
        <v>1</v>
      </c>
      <c r="J6392" t="s">
        <v>6852</v>
      </c>
      <c r="K6392">
        <v>10</v>
      </c>
      <c r="L6392" t="s">
        <v>112</v>
      </c>
      <c r="M6392" t="s">
        <v>22</v>
      </c>
      <c r="N6392" t="s">
        <v>23</v>
      </c>
      <c r="O6392" t="s">
        <v>273</v>
      </c>
    </row>
    <row r="6393" spans="1:15" hidden="1" x14ac:dyDescent="0.25">
      <c r="A6393">
        <v>13204</v>
      </c>
      <c r="B6393">
        <v>202422</v>
      </c>
      <c r="C6393" t="str">
        <f>_xlfn.TEXTAFTER(Tabla4[[#This Row],[Escuela]],"- ",1)</f>
        <v>Letras</v>
      </c>
      <c r="D6393" t="s">
        <v>6778</v>
      </c>
      <c r="E6393" t="s">
        <v>77</v>
      </c>
      <c r="F6393">
        <v>13204</v>
      </c>
      <c r="G6393" t="s">
        <v>6851</v>
      </c>
      <c r="H6393" t="s">
        <v>6853</v>
      </c>
      <c r="I6393">
        <v>1</v>
      </c>
      <c r="J6393" t="s">
        <v>6854</v>
      </c>
      <c r="K6393">
        <v>10</v>
      </c>
      <c r="L6393" t="s">
        <v>112</v>
      </c>
      <c r="M6393" t="s">
        <v>22</v>
      </c>
      <c r="N6393" t="s">
        <v>23</v>
      </c>
      <c r="O6393" t="s">
        <v>307</v>
      </c>
    </row>
    <row r="6394" spans="1:15" hidden="1" x14ac:dyDescent="0.25">
      <c r="A6394">
        <v>26753</v>
      </c>
      <c r="B6394">
        <v>202422</v>
      </c>
      <c r="C6394" t="str">
        <f>_xlfn.TEXTAFTER(Tabla4[[#This Row],[Escuela]],"- ",1)</f>
        <v>Letras</v>
      </c>
      <c r="D6394" t="s">
        <v>6778</v>
      </c>
      <c r="E6394" t="s">
        <v>77</v>
      </c>
      <c r="F6394">
        <v>26753</v>
      </c>
      <c r="G6394" t="s">
        <v>6851</v>
      </c>
      <c r="H6394" t="s">
        <v>6855</v>
      </c>
      <c r="I6394">
        <v>1</v>
      </c>
      <c r="J6394" t="s">
        <v>6856</v>
      </c>
      <c r="K6394">
        <v>10</v>
      </c>
      <c r="L6394" t="s">
        <v>112</v>
      </c>
      <c r="M6394" t="s">
        <v>22</v>
      </c>
      <c r="N6394" t="s">
        <v>23</v>
      </c>
      <c r="O6394" t="s">
        <v>490</v>
      </c>
    </row>
    <row r="6395" spans="1:15" hidden="1" x14ac:dyDescent="0.25">
      <c r="A6395">
        <v>22604</v>
      </c>
      <c r="B6395">
        <v>202422</v>
      </c>
      <c r="C6395" t="str">
        <f>_xlfn.TEXTAFTER(Tabla4[[#This Row],[Escuela]],"- ",1)</f>
        <v>Letras</v>
      </c>
      <c r="D6395" t="s">
        <v>6778</v>
      </c>
      <c r="E6395" t="s">
        <v>77</v>
      </c>
      <c r="F6395">
        <v>22604</v>
      </c>
      <c r="G6395" t="s">
        <v>6851</v>
      </c>
      <c r="H6395" t="s">
        <v>6857</v>
      </c>
      <c r="I6395">
        <v>1</v>
      </c>
      <c r="J6395" t="s">
        <v>6858</v>
      </c>
      <c r="K6395">
        <v>10</v>
      </c>
      <c r="L6395" t="s">
        <v>112</v>
      </c>
      <c r="M6395" t="s">
        <v>22</v>
      </c>
      <c r="N6395" t="s">
        <v>23</v>
      </c>
      <c r="O6395" t="s">
        <v>259</v>
      </c>
    </row>
    <row r="6396" spans="1:15" hidden="1" x14ac:dyDescent="0.25">
      <c r="A6396">
        <v>13642</v>
      </c>
      <c r="B6396">
        <v>202422</v>
      </c>
      <c r="C6396" t="str">
        <f>_xlfn.TEXTAFTER(Tabla4[[#This Row],[Escuela]],"- ",1)</f>
        <v>Letras</v>
      </c>
      <c r="D6396" t="s">
        <v>6778</v>
      </c>
      <c r="E6396" t="s">
        <v>77</v>
      </c>
      <c r="F6396">
        <v>13642</v>
      </c>
      <c r="G6396" t="s">
        <v>6851</v>
      </c>
      <c r="H6396" t="s">
        <v>6859</v>
      </c>
      <c r="I6396">
        <v>1</v>
      </c>
      <c r="J6396" t="s">
        <v>6860</v>
      </c>
      <c r="K6396">
        <v>10</v>
      </c>
      <c r="L6396" t="s">
        <v>112</v>
      </c>
      <c r="M6396" t="s">
        <v>22</v>
      </c>
      <c r="N6396" t="s">
        <v>23</v>
      </c>
      <c r="O6396" t="s">
        <v>350</v>
      </c>
    </row>
    <row r="6397" spans="1:15" hidden="1" x14ac:dyDescent="0.25">
      <c r="A6397">
        <v>26754</v>
      </c>
      <c r="B6397">
        <v>202422</v>
      </c>
      <c r="C6397" t="str">
        <f>_xlfn.TEXTAFTER(Tabla4[[#This Row],[Escuela]],"- ",1)</f>
        <v>Letras</v>
      </c>
      <c r="D6397" t="s">
        <v>6778</v>
      </c>
      <c r="E6397" t="s">
        <v>77</v>
      </c>
      <c r="F6397">
        <v>26754</v>
      </c>
      <c r="G6397" t="s">
        <v>6851</v>
      </c>
      <c r="H6397" t="s">
        <v>6861</v>
      </c>
      <c r="I6397">
        <v>1</v>
      </c>
      <c r="J6397" t="s">
        <v>6862</v>
      </c>
      <c r="K6397">
        <v>10</v>
      </c>
      <c r="L6397" t="s">
        <v>112</v>
      </c>
      <c r="M6397" t="s">
        <v>22</v>
      </c>
      <c r="N6397" t="s">
        <v>23</v>
      </c>
      <c r="O6397" t="s">
        <v>474</v>
      </c>
    </row>
    <row r="6398" spans="1:15" hidden="1" x14ac:dyDescent="0.25">
      <c r="A6398">
        <v>12288</v>
      </c>
      <c r="B6398">
        <v>202422</v>
      </c>
      <c r="C6398" t="str">
        <f>_xlfn.TEXTAFTER(Tabla4[[#This Row],[Escuela]],"- ",1)</f>
        <v>Letras</v>
      </c>
      <c r="D6398" t="s">
        <v>6778</v>
      </c>
      <c r="E6398" t="s">
        <v>77</v>
      </c>
      <c r="F6398">
        <v>12288</v>
      </c>
      <c r="G6398" t="s">
        <v>6779</v>
      </c>
      <c r="H6398" t="s">
        <v>5844</v>
      </c>
      <c r="I6398">
        <v>1</v>
      </c>
      <c r="J6398" t="s">
        <v>6863</v>
      </c>
      <c r="K6398">
        <v>10</v>
      </c>
      <c r="L6398" t="s">
        <v>112</v>
      </c>
      <c r="M6398" t="s">
        <v>22</v>
      </c>
      <c r="N6398" t="s">
        <v>23</v>
      </c>
      <c r="O6398" t="s">
        <v>901</v>
      </c>
    </row>
    <row r="6399" spans="1:15" hidden="1" x14ac:dyDescent="0.25">
      <c r="A6399">
        <v>16549</v>
      </c>
      <c r="B6399">
        <v>202422</v>
      </c>
      <c r="C6399" t="str">
        <f>_xlfn.TEXTAFTER(Tabla4[[#This Row],[Escuela]],"- ",1)</f>
        <v>Letras</v>
      </c>
      <c r="D6399" t="s">
        <v>6778</v>
      </c>
      <c r="E6399" t="s">
        <v>77</v>
      </c>
      <c r="F6399">
        <v>16549</v>
      </c>
      <c r="G6399" t="s">
        <v>6779</v>
      </c>
      <c r="H6399" t="s">
        <v>5844</v>
      </c>
      <c r="I6399">
        <v>2</v>
      </c>
      <c r="J6399" t="s">
        <v>6863</v>
      </c>
      <c r="K6399">
        <v>10</v>
      </c>
      <c r="L6399" t="s">
        <v>112</v>
      </c>
      <c r="M6399" t="s">
        <v>22</v>
      </c>
      <c r="N6399" t="s">
        <v>23</v>
      </c>
      <c r="O6399" t="s">
        <v>898</v>
      </c>
    </row>
    <row r="6400" spans="1:15" hidden="1" x14ac:dyDescent="0.25">
      <c r="A6400">
        <v>23649</v>
      </c>
      <c r="B6400">
        <v>202422</v>
      </c>
      <c r="C6400" t="str">
        <f>_xlfn.TEXTAFTER(Tabla4[[#This Row],[Escuela]],"- ",1)</f>
        <v>Letras</v>
      </c>
      <c r="D6400" t="s">
        <v>6778</v>
      </c>
      <c r="E6400" t="s">
        <v>77</v>
      </c>
      <c r="F6400">
        <v>23649</v>
      </c>
      <c r="G6400" t="s">
        <v>6779</v>
      </c>
      <c r="H6400" t="s">
        <v>1407</v>
      </c>
      <c r="I6400">
        <v>1</v>
      </c>
      <c r="J6400" t="s">
        <v>6864</v>
      </c>
      <c r="K6400">
        <v>10</v>
      </c>
      <c r="L6400" t="s">
        <v>112</v>
      </c>
      <c r="M6400" t="s">
        <v>22</v>
      </c>
      <c r="N6400" t="s">
        <v>23</v>
      </c>
      <c r="O6400" t="s">
        <v>350</v>
      </c>
    </row>
    <row r="6401" spans="1:18" hidden="1" x14ac:dyDescent="0.25">
      <c r="A6401">
        <v>12295</v>
      </c>
      <c r="B6401">
        <v>202422</v>
      </c>
      <c r="C6401" t="str">
        <f>_xlfn.TEXTAFTER(Tabla4[[#This Row],[Escuela]],"- ",1)</f>
        <v>Letras</v>
      </c>
      <c r="D6401" t="s">
        <v>6778</v>
      </c>
      <c r="E6401" t="s">
        <v>77</v>
      </c>
      <c r="F6401">
        <v>12295</v>
      </c>
      <c r="G6401" t="s">
        <v>6779</v>
      </c>
      <c r="H6401" t="s">
        <v>6865</v>
      </c>
      <c r="I6401">
        <v>1</v>
      </c>
      <c r="J6401" t="s">
        <v>6866</v>
      </c>
      <c r="K6401">
        <v>10</v>
      </c>
      <c r="L6401" t="s">
        <v>112</v>
      </c>
      <c r="M6401" t="s">
        <v>22</v>
      </c>
      <c r="N6401" t="s">
        <v>23</v>
      </c>
      <c r="O6401" t="s">
        <v>1445</v>
      </c>
    </row>
    <row r="6402" spans="1:18" hidden="1" x14ac:dyDescent="0.25">
      <c r="A6402">
        <v>12302</v>
      </c>
      <c r="B6402">
        <v>202422</v>
      </c>
      <c r="C6402" t="str">
        <f>_xlfn.TEXTAFTER(Tabla4[[#This Row],[Escuela]],"- ",1)</f>
        <v>Letras</v>
      </c>
      <c r="D6402" t="s">
        <v>6778</v>
      </c>
      <c r="E6402" t="s">
        <v>77</v>
      </c>
      <c r="F6402">
        <v>12302</v>
      </c>
      <c r="G6402" t="s">
        <v>6779</v>
      </c>
      <c r="H6402" t="s">
        <v>6865</v>
      </c>
      <c r="I6402">
        <v>2</v>
      </c>
      <c r="J6402" t="s">
        <v>6866</v>
      </c>
      <c r="K6402">
        <v>10</v>
      </c>
      <c r="L6402" t="s">
        <v>112</v>
      </c>
      <c r="M6402" t="s">
        <v>22</v>
      </c>
      <c r="N6402" t="s">
        <v>23</v>
      </c>
      <c r="O6402" t="s">
        <v>1318</v>
      </c>
    </row>
    <row r="6403" spans="1:18" hidden="1" x14ac:dyDescent="0.25">
      <c r="A6403">
        <v>27475</v>
      </c>
      <c r="B6403">
        <v>202422</v>
      </c>
      <c r="C6403" t="str">
        <f>_xlfn.TEXTAFTER(Tabla4[[#This Row],[Escuela]],"- ",1)</f>
        <v>Letras</v>
      </c>
      <c r="D6403" t="s">
        <v>6778</v>
      </c>
      <c r="E6403" t="s">
        <v>77</v>
      </c>
      <c r="F6403">
        <v>27475</v>
      </c>
      <c r="G6403" t="s">
        <v>6779</v>
      </c>
      <c r="H6403" t="s">
        <v>6865</v>
      </c>
      <c r="I6403">
        <v>3</v>
      </c>
      <c r="J6403" t="s">
        <v>6866</v>
      </c>
      <c r="K6403">
        <v>10</v>
      </c>
      <c r="L6403" t="s">
        <v>112</v>
      </c>
      <c r="M6403" t="s">
        <v>22</v>
      </c>
      <c r="N6403" t="s">
        <v>23</v>
      </c>
      <c r="O6403" t="s">
        <v>1445</v>
      </c>
    </row>
    <row r="6404" spans="1:18" hidden="1" x14ac:dyDescent="0.25">
      <c r="A6404">
        <v>30131</v>
      </c>
      <c r="B6404">
        <v>202422</v>
      </c>
      <c r="C6404" t="str">
        <f>_xlfn.TEXTAFTER(Tabla4[[#This Row],[Escuela]],"- ",1)</f>
        <v>Letras</v>
      </c>
      <c r="D6404" t="s">
        <v>6778</v>
      </c>
      <c r="E6404" t="s">
        <v>77</v>
      </c>
      <c r="F6404">
        <v>30131</v>
      </c>
      <c r="G6404" t="s">
        <v>6779</v>
      </c>
      <c r="H6404" t="s">
        <v>6865</v>
      </c>
      <c r="I6404">
        <v>4</v>
      </c>
      <c r="J6404" t="s">
        <v>6866</v>
      </c>
      <c r="K6404">
        <v>10</v>
      </c>
      <c r="L6404" t="s">
        <v>112</v>
      </c>
      <c r="M6404" t="s">
        <v>22</v>
      </c>
      <c r="N6404" t="s">
        <v>23</v>
      </c>
      <c r="O6404" t="s">
        <v>1318</v>
      </c>
    </row>
    <row r="6405" spans="1:18" hidden="1" x14ac:dyDescent="0.25">
      <c r="A6405">
        <v>31404</v>
      </c>
      <c r="B6405">
        <v>202422</v>
      </c>
      <c r="C6405" t="str">
        <f>_xlfn.TEXTAFTER(Tabla4[[#This Row],[Escuela]],"- ",1)</f>
        <v>Letras</v>
      </c>
      <c r="D6405" t="s">
        <v>6778</v>
      </c>
      <c r="E6405" t="s">
        <v>77</v>
      </c>
      <c r="F6405">
        <v>31404</v>
      </c>
      <c r="G6405" t="s">
        <v>6779</v>
      </c>
      <c r="H6405" t="s">
        <v>6865</v>
      </c>
      <c r="I6405">
        <v>5</v>
      </c>
      <c r="J6405" t="s">
        <v>6866</v>
      </c>
      <c r="K6405">
        <v>10</v>
      </c>
      <c r="L6405" t="s">
        <v>112</v>
      </c>
      <c r="M6405" t="s">
        <v>22</v>
      </c>
      <c r="N6405" t="s">
        <v>23</v>
      </c>
      <c r="O6405" t="s">
        <v>1318</v>
      </c>
    </row>
    <row r="6406" spans="1:18" hidden="1" x14ac:dyDescent="0.25">
      <c r="A6406">
        <v>30275</v>
      </c>
      <c r="B6406">
        <v>202422</v>
      </c>
      <c r="C6406" t="str">
        <f>_xlfn.TEXTAFTER(Tabla4[[#This Row],[Escuela]],"- ",1)</f>
        <v>Letras</v>
      </c>
      <c r="D6406" t="s">
        <v>6778</v>
      </c>
      <c r="E6406" t="s">
        <v>77</v>
      </c>
      <c r="F6406">
        <v>30275</v>
      </c>
      <c r="G6406" t="s">
        <v>6779</v>
      </c>
      <c r="H6406" t="s">
        <v>6867</v>
      </c>
      <c r="I6406">
        <v>1</v>
      </c>
      <c r="J6406" t="s">
        <v>6868</v>
      </c>
      <c r="K6406">
        <v>10</v>
      </c>
      <c r="L6406" t="s">
        <v>112</v>
      </c>
      <c r="M6406" t="s">
        <v>22</v>
      </c>
      <c r="N6406" t="s">
        <v>23</v>
      </c>
      <c r="O6406" t="s">
        <v>2222</v>
      </c>
    </row>
    <row r="6407" spans="1:18" hidden="1" x14ac:dyDescent="0.25">
      <c r="A6407">
        <v>12332</v>
      </c>
      <c r="B6407">
        <v>202422</v>
      </c>
      <c r="C6407" t="str">
        <f>_xlfn.TEXTAFTER(Tabla4[[#This Row],[Escuela]],"- ",1)</f>
        <v>Letras</v>
      </c>
      <c r="D6407" t="s">
        <v>6778</v>
      </c>
      <c r="E6407" t="s">
        <v>77</v>
      </c>
      <c r="F6407">
        <v>12332</v>
      </c>
      <c r="G6407" t="s">
        <v>6779</v>
      </c>
      <c r="H6407" t="s">
        <v>6869</v>
      </c>
      <c r="I6407">
        <v>1</v>
      </c>
      <c r="J6407" t="s">
        <v>6870</v>
      </c>
      <c r="K6407">
        <v>10</v>
      </c>
      <c r="L6407" t="s">
        <v>112</v>
      </c>
      <c r="M6407" t="s">
        <v>22</v>
      </c>
      <c r="N6407" t="s">
        <v>23</v>
      </c>
      <c r="O6407" t="s">
        <v>259</v>
      </c>
    </row>
    <row r="6408" spans="1:18" hidden="1" x14ac:dyDescent="0.25">
      <c r="A6408">
        <v>14950</v>
      </c>
      <c r="B6408">
        <v>202422</v>
      </c>
      <c r="C6408" t="str">
        <f>_xlfn.TEXTAFTER(Tabla4[[#This Row],[Escuela]],"- ",1)</f>
        <v>Letras</v>
      </c>
      <c r="D6408" t="s">
        <v>6778</v>
      </c>
      <c r="E6408" t="s">
        <v>77</v>
      </c>
      <c r="F6408">
        <v>14950</v>
      </c>
      <c r="G6408" t="s">
        <v>6779</v>
      </c>
      <c r="H6408" t="s">
        <v>6871</v>
      </c>
      <c r="I6408">
        <v>1</v>
      </c>
      <c r="J6408" t="s">
        <v>6872</v>
      </c>
      <c r="K6408">
        <v>10</v>
      </c>
      <c r="L6408" t="s">
        <v>112</v>
      </c>
      <c r="M6408" t="s">
        <v>22</v>
      </c>
      <c r="N6408" t="s">
        <v>23</v>
      </c>
      <c r="O6408" t="s">
        <v>372</v>
      </c>
    </row>
    <row r="6409" spans="1:18" hidden="1" x14ac:dyDescent="0.25">
      <c r="A6409">
        <v>12348</v>
      </c>
      <c r="B6409">
        <v>202422</v>
      </c>
      <c r="C6409" t="str">
        <f>_xlfn.TEXTAFTER(Tabla4[[#This Row],[Escuela]],"- ",1)</f>
        <v>Letras</v>
      </c>
      <c r="D6409" t="s">
        <v>6778</v>
      </c>
      <c r="E6409" t="s">
        <v>77</v>
      </c>
      <c r="F6409">
        <v>12348</v>
      </c>
      <c r="G6409" t="s">
        <v>6779</v>
      </c>
      <c r="H6409" t="s">
        <v>6873</v>
      </c>
      <c r="I6409">
        <v>1</v>
      </c>
      <c r="J6409" t="s">
        <v>6874</v>
      </c>
      <c r="K6409">
        <v>10</v>
      </c>
      <c r="L6409" t="s">
        <v>112</v>
      </c>
      <c r="M6409" t="s">
        <v>22</v>
      </c>
      <c r="N6409" t="s">
        <v>23</v>
      </c>
      <c r="O6409" t="s">
        <v>302</v>
      </c>
    </row>
    <row r="6410" spans="1:18" hidden="1" x14ac:dyDescent="0.25">
      <c r="A6410">
        <v>30539</v>
      </c>
      <c r="B6410">
        <v>202422</v>
      </c>
      <c r="C6410" t="str">
        <f>_xlfn.TEXTAFTER(Tabla4[[#This Row],[Escuela]],"- ",1)</f>
        <v>Letras</v>
      </c>
      <c r="D6410" t="s">
        <v>6778</v>
      </c>
      <c r="E6410" t="s">
        <v>77</v>
      </c>
      <c r="F6410">
        <v>30539</v>
      </c>
      <c r="G6410" t="s">
        <v>6779</v>
      </c>
      <c r="H6410" t="s">
        <v>6873</v>
      </c>
      <c r="I6410">
        <v>2</v>
      </c>
      <c r="J6410" t="s">
        <v>6874</v>
      </c>
      <c r="K6410">
        <v>10</v>
      </c>
      <c r="L6410" t="s">
        <v>112</v>
      </c>
      <c r="M6410" t="s">
        <v>22</v>
      </c>
      <c r="N6410" t="s">
        <v>23</v>
      </c>
      <c r="O6410" t="s">
        <v>490</v>
      </c>
    </row>
    <row r="6411" spans="1:18" hidden="1" x14ac:dyDescent="0.25">
      <c r="A6411">
        <v>27787</v>
      </c>
      <c r="B6411">
        <v>202422</v>
      </c>
      <c r="C6411" t="str">
        <f>_xlfn.TEXTAFTER(Tabla4[[#This Row],[Escuela]],"- ",1)</f>
        <v>Letras</v>
      </c>
      <c r="D6411" t="s">
        <v>6778</v>
      </c>
      <c r="E6411" t="s">
        <v>77</v>
      </c>
      <c r="F6411">
        <v>27787</v>
      </c>
      <c r="G6411" t="s">
        <v>6779</v>
      </c>
      <c r="H6411" t="s">
        <v>6875</v>
      </c>
      <c r="I6411">
        <v>1</v>
      </c>
      <c r="J6411" t="s">
        <v>6876</v>
      </c>
      <c r="K6411">
        <v>10</v>
      </c>
      <c r="L6411" t="s">
        <v>112</v>
      </c>
      <c r="M6411" t="s">
        <v>22</v>
      </c>
      <c r="N6411" t="s">
        <v>23</v>
      </c>
      <c r="O6411" t="s">
        <v>302</v>
      </c>
    </row>
    <row r="6412" spans="1:18" hidden="1" x14ac:dyDescent="0.25">
      <c r="A6412">
        <v>27592</v>
      </c>
      <c r="B6412">
        <v>202422</v>
      </c>
      <c r="C6412" t="str">
        <f>_xlfn.TEXTAFTER(Tabla4[[#This Row],[Escuela]],"- ",1)</f>
        <v>Letras</v>
      </c>
      <c r="D6412" t="s">
        <v>6778</v>
      </c>
      <c r="E6412" t="s">
        <v>77</v>
      </c>
      <c r="F6412">
        <v>27592</v>
      </c>
      <c r="G6412" t="s">
        <v>6779</v>
      </c>
      <c r="H6412" t="s">
        <v>1702</v>
      </c>
      <c r="I6412">
        <v>1</v>
      </c>
      <c r="J6412" t="s">
        <v>6877</v>
      </c>
      <c r="K6412">
        <v>10</v>
      </c>
      <c r="L6412" t="s">
        <v>112</v>
      </c>
      <c r="M6412" t="s">
        <v>22</v>
      </c>
      <c r="N6412" t="s">
        <v>23</v>
      </c>
      <c r="O6412" t="s">
        <v>343</v>
      </c>
    </row>
    <row r="6413" spans="1:18" hidden="1" x14ac:dyDescent="0.25">
      <c r="A6413">
        <v>27593</v>
      </c>
      <c r="B6413">
        <v>202422</v>
      </c>
      <c r="C6413" t="str">
        <f>_xlfn.TEXTAFTER(Tabla4[[#This Row],[Escuela]],"- ",1)</f>
        <v>Letras</v>
      </c>
      <c r="D6413" t="s">
        <v>6778</v>
      </c>
      <c r="E6413" t="s">
        <v>77</v>
      </c>
      <c r="F6413">
        <v>27593</v>
      </c>
      <c r="G6413" t="s">
        <v>6779</v>
      </c>
      <c r="H6413" t="s">
        <v>1702</v>
      </c>
      <c r="I6413">
        <v>2</v>
      </c>
      <c r="J6413" t="s">
        <v>6877</v>
      </c>
      <c r="K6413">
        <v>10</v>
      </c>
      <c r="L6413" t="s">
        <v>112</v>
      </c>
      <c r="M6413" t="s">
        <v>22</v>
      </c>
      <c r="N6413" t="s">
        <v>23</v>
      </c>
      <c r="O6413" t="s">
        <v>898</v>
      </c>
    </row>
    <row r="6414" spans="1:18" hidden="1" x14ac:dyDescent="0.25">
      <c r="A6414">
        <v>30257</v>
      </c>
      <c r="B6414">
        <v>202422</v>
      </c>
      <c r="C6414" t="str">
        <f>_xlfn.TEXTAFTER(Tabla4[[#This Row],[Escuela]],"- ",1)</f>
        <v>Letras</v>
      </c>
      <c r="D6414" t="s">
        <v>6778</v>
      </c>
      <c r="E6414" t="s">
        <v>77</v>
      </c>
      <c r="F6414">
        <v>30257</v>
      </c>
      <c r="G6414" t="s">
        <v>6779</v>
      </c>
      <c r="H6414" t="s">
        <v>1410</v>
      </c>
      <c r="I6414">
        <v>1</v>
      </c>
      <c r="J6414" t="s">
        <v>6878</v>
      </c>
      <c r="K6414">
        <v>10</v>
      </c>
      <c r="L6414" t="s">
        <v>112</v>
      </c>
      <c r="M6414" t="s">
        <v>22</v>
      </c>
      <c r="N6414" t="s">
        <v>23</v>
      </c>
      <c r="O6414" t="s">
        <v>343</v>
      </c>
    </row>
    <row r="6415" spans="1:18" hidden="1" x14ac:dyDescent="0.25">
      <c r="A6415">
        <v>30258</v>
      </c>
      <c r="B6415">
        <v>202422</v>
      </c>
      <c r="C6415" t="str">
        <f>_xlfn.TEXTAFTER(Tabla4[[#This Row],[Escuela]],"- ",1)</f>
        <v>Letras</v>
      </c>
      <c r="D6415" t="s">
        <v>6778</v>
      </c>
      <c r="E6415" t="s">
        <v>77</v>
      </c>
      <c r="F6415">
        <v>30258</v>
      </c>
      <c r="G6415" t="s">
        <v>6779</v>
      </c>
      <c r="H6415" t="s">
        <v>1410</v>
      </c>
      <c r="I6415">
        <v>2</v>
      </c>
      <c r="J6415" t="s">
        <v>6878</v>
      </c>
      <c r="K6415">
        <v>10</v>
      </c>
      <c r="L6415" t="s">
        <v>112</v>
      </c>
      <c r="M6415" t="s">
        <v>22</v>
      </c>
      <c r="N6415" t="s">
        <v>23</v>
      </c>
      <c r="O6415" t="s">
        <v>343</v>
      </c>
    </row>
    <row r="6416" spans="1:18" hidden="1" x14ac:dyDescent="0.25">
      <c r="A6416">
        <v>27594</v>
      </c>
      <c r="B6416">
        <v>202422</v>
      </c>
      <c r="C6416" t="str">
        <f>_xlfn.TEXTAFTER(Tabla4[[#This Row],[Escuela]],"- ",1)</f>
        <v>Letras</v>
      </c>
      <c r="D6416" t="s">
        <v>6778</v>
      </c>
      <c r="E6416" t="s">
        <v>77</v>
      </c>
      <c r="F6416">
        <v>27594</v>
      </c>
      <c r="G6416" t="s">
        <v>6779</v>
      </c>
      <c r="H6416" t="s">
        <v>333</v>
      </c>
      <c r="I6416">
        <v>1</v>
      </c>
      <c r="J6416" t="s">
        <v>6879</v>
      </c>
      <c r="K6416">
        <v>10</v>
      </c>
      <c r="L6416" t="s">
        <v>112</v>
      </c>
      <c r="M6416" t="s">
        <v>22</v>
      </c>
      <c r="N6416" t="s">
        <v>2402</v>
      </c>
      <c r="O6416" t="s">
        <v>264</v>
      </c>
      <c r="R6416" t="s">
        <v>1475</v>
      </c>
    </row>
    <row r="6417" spans="1:18" hidden="1" x14ac:dyDescent="0.25">
      <c r="A6417">
        <v>27597</v>
      </c>
      <c r="B6417">
        <v>202422</v>
      </c>
      <c r="C6417" t="str">
        <f>_xlfn.TEXTAFTER(Tabla4[[#This Row],[Escuela]],"- ",1)</f>
        <v>Letras</v>
      </c>
      <c r="D6417" t="s">
        <v>6778</v>
      </c>
      <c r="E6417" t="s">
        <v>77</v>
      </c>
      <c r="F6417">
        <v>27597</v>
      </c>
      <c r="G6417" t="s">
        <v>6779</v>
      </c>
      <c r="H6417" t="s">
        <v>333</v>
      </c>
      <c r="I6417">
        <v>2</v>
      </c>
      <c r="J6417" t="s">
        <v>6879</v>
      </c>
      <c r="K6417">
        <v>10</v>
      </c>
      <c r="L6417" t="s">
        <v>112</v>
      </c>
      <c r="M6417" t="s">
        <v>22</v>
      </c>
      <c r="N6417" t="s">
        <v>2402</v>
      </c>
      <c r="O6417" t="s">
        <v>264</v>
      </c>
      <c r="R6417" t="s">
        <v>1475</v>
      </c>
    </row>
    <row r="6418" spans="1:18" hidden="1" x14ac:dyDescent="0.25">
      <c r="A6418">
        <v>30263</v>
      </c>
      <c r="B6418">
        <v>202422</v>
      </c>
      <c r="C6418" t="str">
        <f>_xlfn.TEXTAFTER(Tabla4[[#This Row],[Escuela]],"- ",1)</f>
        <v>Letras</v>
      </c>
      <c r="D6418" t="s">
        <v>6778</v>
      </c>
      <c r="E6418" t="s">
        <v>77</v>
      </c>
      <c r="F6418">
        <v>30263</v>
      </c>
      <c r="G6418" t="s">
        <v>6779</v>
      </c>
      <c r="H6418" t="s">
        <v>6880</v>
      </c>
      <c r="I6418">
        <v>1</v>
      </c>
      <c r="J6418" t="s">
        <v>6881</v>
      </c>
      <c r="K6418">
        <v>10</v>
      </c>
      <c r="L6418" t="s">
        <v>112</v>
      </c>
      <c r="M6418" t="s">
        <v>22</v>
      </c>
    </row>
    <row r="6419" spans="1:18" hidden="1" x14ac:dyDescent="0.25">
      <c r="A6419">
        <v>30264</v>
      </c>
      <c r="B6419">
        <v>202422</v>
      </c>
      <c r="C6419" t="str">
        <f>_xlfn.TEXTAFTER(Tabla4[[#This Row],[Escuela]],"- ",1)</f>
        <v>Letras</v>
      </c>
      <c r="D6419" t="s">
        <v>6778</v>
      </c>
      <c r="E6419" t="s">
        <v>77</v>
      </c>
      <c r="F6419">
        <v>30264</v>
      </c>
      <c r="G6419" t="s">
        <v>6779</v>
      </c>
      <c r="H6419" t="s">
        <v>6880</v>
      </c>
      <c r="I6419">
        <v>2</v>
      </c>
      <c r="J6419" t="s">
        <v>6881</v>
      </c>
      <c r="K6419">
        <v>10</v>
      </c>
      <c r="L6419" t="s">
        <v>112</v>
      </c>
      <c r="M6419" t="s">
        <v>22</v>
      </c>
      <c r="N6419" t="s">
        <v>23</v>
      </c>
      <c r="O6419" t="s">
        <v>302</v>
      </c>
    </row>
    <row r="6420" spans="1:18" hidden="1" x14ac:dyDescent="0.25">
      <c r="A6420">
        <v>30130</v>
      </c>
      <c r="B6420">
        <v>202422</v>
      </c>
      <c r="C6420" t="str">
        <f>_xlfn.TEXTAFTER(Tabla4[[#This Row],[Escuela]],"- ",1)</f>
        <v>Letras</v>
      </c>
      <c r="D6420" t="s">
        <v>6778</v>
      </c>
      <c r="E6420" t="s">
        <v>77</v>
      </c>
      <c r="F6420">
        <v>30130</v>
      </c>
      <c r="G6420" t="s">
        <v>6779</v>
      </c>
      <c r="H6420" t="s">
        <v>6882</v>
      </c>
      <c r="I6420">
        <v>1</v>
      </c>
      <c r="J6420" t="s">
        <v>6883</v>
      </c>
      <c r="K6420">
        <v>10</v>
      </c>
      <c r="L6420" t="s">
        <v>112</v>
      </c>
      <c r="M6420" t="s">
        <v>22</v>
      </c>
      <c r="N6420" t="s">
        <v>23</v>
      </c>
      <c r="O6420" t="s">
        <v>6884</v>
      </c>
    </row>
    <row r="6421" spans="1:18" hidden="1" x14ac:dyDescent="0.25">
      <c r="C6421" t="e">
        <f>_xlfn.TEXTAFTER(Tabla4[[#This Row],[Escuela]],"- ",1)</f>
        <v>#VALUE!</v>
      </c>
    </row>
    <row r="6422" spans="1:18" hidden="1" x14ac:dyDescent="0.25">
      <c r="A6422">
        <v>27598</v>
      </c>
      <c r="B6422">
        <v>202422</v>
      </c>
      <c r="C6422" t="str">
        <f>_xlfn.TEXTAFTER(Tabla4[[#This Row],[Escuela]],"- ",1)</f>
        <v>Letras</v>
      </c>
      <c r="D6422" t="s">
        <v>6778</v>
      </c>
      <c r="E6422" t="s">
        <v>77</v>
      </c>
      <c r="F6422">
        <v>27598</v>
      </c>
      <c r="G6422" t="s">
        <v>6779</v>
      </c>
      <c r="H6422" t="s">
        <v>6885</v>
      </c>
      <c r="I6422">
        <v>1</v>
      </c>
      <c r="J6422" t="s">
        <v>6886</v>
      </c>
      <c r="K6422">
        <v>10</v>
      </c>
      <c r="L6422" t="s">
        <v>112</v>
      </c>
      <c r="M6422" t="s">
        <v>22</v>
      </c>
      <c r="N6422" t="s">
        <v>23</v>
      </c>
      <c r="O6422" t="s">
        <v>258</v>
      </c>
    </row>
    <row r="6423" spans="1:18" hidden="1" x14ac:dyDescent="0.25">
      <c r="A6423">
        <v>27600</v>
      </c>
      <c r="B6423">
        <v>202422</v>
      </c>
      <c r="C6423" t="str">
        <f>_xlfn.TEXTAFTER(Tabla4[[#This Row],[Escuela]],"- ",1)</f>
        <v>Letras</v>
      </c>
      <c r="D6423" t="s">
        <v>6778</v>
      </c>
      <c r="E6423" t="s">
        <v>77</v>
      </c>
      <c r="F6423">
        <v>27600</v>
      </c>
      <c r="G6423" t="s">
        <v>6779</v>
      </c>
      <c r="H6423" t="s">
        <v>6885</v>
      </c>
      <c r="I6423">
        <v>2</v>
      </c>
      <c r="J6423" t="s">
        <v>6886</v>
      </c>
      <c r="K6423">
        <v>10</v>
      </c>
      <c r="L6423" t="s">
        <v>112</v>
      </c>
      <c r="M6423" t="s">
        <v>22</v>
      </c>
      <c r="N6423" t="s">
        <v>23</v>
      </c>
      <c r="O6423" t="s">
        <v>258</v>
      </c>
    </row>
    <row r="6424" spans="1:18" hidden="1" x14ac:dyDescent="0.25">
      <c r="A6424">
        <v>30261</v>
      </c>
      <c r="B6424">
        <v>202422</v>
      </c>
      <c r="C6424" t="str">
        <f>_xlfn.TEXTAFTER(Tabla4[[#This Row],[Escuela]],"- ",1)</f>
        <v>Letras</v>
      </c>
      <c r="D6424" t="s">
        <v>6778</v>
      </c>
      <c r="E6424" t="s">
        <v>77</v>
      </c>
      <c r="F6424">
        <v>30261</v>
      </c>
      <c r="G6424" t="s">
        <v>6779</v>
      </c>
      <c r="H6424" t="s">
        <v>6887</v>
      </c>
      <c r="I6424">
        <v>1</v>
      </c>
      <c r="J6424" t="s">
        <v>6888</v>
      </c>
      <c r="K6424">
        <v>10</v>
      </c>
      <c r="L6424" t="s">
        <v>112</v>
      </c>
      <c r="M6424" t="s">
        <v>22</v>
      </c>
      <c r="N6424" t="s">
        <v>23</v>
      </c>
      <c r="O6424" t="s">
        <v>259</v>
      </c>
    </row>
    <row r="6425" spans="1:18" hidden="1" x14ac:dyDescent="0.25">
      <c r="A6425">
        <v>30262</v>
      </c>
      <c r="B6425">
        <v>202422</v>
      </c>
      <c r="C6425" t="str">
        <f>_xlfn.TEXTAFTER(Tabla4[[#This Row],[Escuela]],"- ",1)</f>
        <v>Letras</v>
      </c>
      <c r="D6425" t="s">
        <v>6778</v>
      </c>
      <c r="E6425" t="s">
        <v>77</v>
      </c>
      <c r="F6425">
        <v>30262</v>
      </c>
      <c r="G6425" t="s">
        <v>6779</v>
      </c>
      <c r="H6425" t="s">
        <v>6887</v>
      </c>
      <c r="I6425">
        <v>2</v>
      </c>
      <c r="J6425" t="s">
        <v>6888</v>
      </c>
      <c r="K6425">
        <v>10</v>
      </c>
      <c r="L6425" t="s">
        <v>112</v>
      </c>
      <c r="M6425" t="s">
        <v>22</v>
      </c>
      <c r="N6425" t="s">
        <v>23</v>
      </c>
      <c r="O6425" t="s">
        <v>259</v>
      </c>
    </row>
    <row r="6426" spans="1:18" hidden="1" x14ac:dyDescent="0.25">
      <c r="A6426">
        <v>27607</v>
      </c>
      <c r="B6426">
        <v>202422</v>
      </c>
      <c r="C6426" t="str">
        <f>_xlfn.TEXTAFTER(Tabla4[[#This Row],[Escuela]],"- ",1)</f>
        <v>Letras</v>
      </c>
      <c r="D6426" t="s">
        <v>6778</v>
      </c>
      <c r="E6426" t="s">
        <v>77</v>
      </c>
      <c r="F6426">
        <v>27607</v>
      </c>
      <c r="G6426" t="s">
        <v>6779</v>
      </c>
      <c r="H6426" t="s">
        <v>479</v>
      </c>
      <c r="I6426">
        <v>1</v>
      </c>
      <c r="J6426" t="s">
        <v>6889</v>
      </c>
      <c r="K6426">
        <v>10</v>
      </c>
      <c r="L6426" t="s">
        <v>112</v>
      </c>
      <c r="M6426" t="s">
        <v>22</v>
      </c>
      <c r="N6426" t="s">
        <v>23</v>
      </c>
      <c r="O6426" t="s">
        <v>548</v>
      </c>
    </row>
    <row r="6427" spans="1:18" hidden="1" x14ac:dyDescent="0.25">
      <c r="A6427">
        <v>27610</v>
      </c>
      <c r="B6427">
        <v>202422</v>
      </c>
      <c r="C6427" t="str">
        <f>_xlfn.TEXTAFTER(Tabla4[[#This Row],[Escuela]],"- ",1)</f>
        <v>Letras</v>
      </c>
      <c r="D6427" t="s">
        <v>6778</v>
      </c>
      <c r="E6427" t="s">
        <v>77</v>
      </c>
      <c r="F6427">
        <v>27610</v>
      </c>
      <c r="G6427" t="s">
        <v>6779</v>
      </c>
      <c r="H6427" t="s">
        <v>479</v>
      </c>
      <c r="I6427">
        <v>2</v>
      </c>
      <c r="J6427" t="s">
        <v>6889</v>
      </c>
      <c r="K6427">
        <v>10</v>
      </c>
      <c r="L6427" t="s">
        <v>112</v>
      </c>
      <c r="M6427" t="s">
        <v>22</v>
      </c>
      <c r="N6427" t="s">
        <v>23</v>
      </c>
      <c r="O6427" t="s">
        <v>548</v>
      </c>
    </row>
    <row r="6428" spans="1:18" hidden="1" x14ac:dyDescent="0.25">
      <c r="A6428">
        <v>30259</v>
      </c>
      <c r="B6428">
        <v>202422</v>
      </c>
      <c r="C6428" t="str">
        <f>_xlfn.TEXTAFTER(Tabla4[[#This Row],[Escuela]],"- ",1)</f>
        <v>Letras</v>
      </c>
      <c r="D6428" t="s">
        <v>6778</v>
      </c>
      <c r="E6428" t="s">
        <v>77</v>
      </c>
      <c r="F6428">
        <v>30259</v>
      </c>
      <c r="G6428" t="s">
        <v>6779</v>
      </c>
      <c r="H6428" t="s">
        <v>6890</v>
      </c>
      <c r="I6428">
        <v>1</v>
      </c>
      <c r="J6428" t="s">
        <v>6891</v>
      </c>
      <c r="K6428">
        <v>10</v>
      </c>
      <c r="L6428" t="s">
        <v>112</v>
      </c>
      <c r="M6428" t="s">
        <v>22</v>
      </c>
      <c r="N6428" t="s">
        <v>23</v>
      </c>
      <c r="O6428" t="s">
        <v>546</v>
      </c>
    </row>
    <row r="6429" spans="1:18" hidden="1" x14ac:dyDescent="0.25">
      <c r="A6429">
        <v>30260</v>
      </c>
      <c r="B6429">
        <v>202422</v>
      </c>
      <c r="C6429" t="str">
        <f>_xlfn.TEXTAFTER(Tabla4[[#This Row],[Escuela]],"- ",1)</f>
        <v>Letras</v>
      </c>
      <c r="D6429" t="s">
        <v>6778</v>
      </c>
      <c r="E6429" t="s">
        <v>77</v>
      </c>
      <c r="F6429">
        <v>30260</v>
      </c>
      <c r="G6429" t="s">
        <v>6779</v>
      </c>
      <c r="H6429" t="s">
        <v>6890</v>
      </c>
      <c r="I6429">
        <v>2</v>
      </c>
      <c r="J6429" t="s">
        <v>6891</v>
      </c>
      <c r="K6429">
        <v>10</v>
      </c>
      <c r="L6429" t="s">
        <v>112</v>
      </c>
      <c r="M6429" t="s">
        <v>22</v>
      </c>
      <c r="N6429" t="s">
        <v>23</v>
      </c>
      <c r="O6429" t="s">
        <v>546</v>
      </c>
    </row>
    <row r="6430" spans="1:18" hidden="1" x14ac:dyDescent="0.25">
      <c r="A6430">
        <v>31397</v>
      </c>
      <c r="B6430">
        <v>202422</v>
      </c>
      <c r="C6430" t="str">
        <f>_xlfn.TEXTAFTER(Tabla4[[#This Row],[Escuela]],"- ",1)</f>
        <v>Letras</v>
      </c>
      <c r="D6430" t="s">
        <v>6778</v>
      </c>
      <c r="E6430" t="s">
        <v>77</v>
      </c>
      <c r="F6430">
        <v>31397</v>
      </c>
      <c r="G6430" t="s">
        <v>6779</v>
      </c>
      <c r="H6430" t="s">
        <v>5728</v>
      </c>
      <c r="I6430">
        <v>1</v>
      </c>
      <c r="J6430" t="s">
        <v>6892</v>
      </c>
      <c r="K6430">
        <v>10</v>
      </c>
      <c r="L6430" t="s">
        <v>112</v>
      </c>
      <c r="M6430" t="s">
        <v>22</v>
      </c>
      <c r="N6430" t="s">
        <v>23</v>
      </c>
      <c r="O6430" t="s">
        <v>258</v>
      </c>
    </row>
    <row r="6431" spans="1:18" hidden="1" x14ac:dyDescent="0.25">
      <c r="A6431">
        <v>27880</v>
      </c>
      <c r="B6431">
        <v>202422</v>
      </c>
      <c r="C6431" t="str">
        <f>_xlfn.TEXTAFTER(Tabla4[[#This Row],[Escuela]],"- ",1)</f>
        <v>Letras</v>
      </c>
      <c r="D6431" t="s">
        <v>6778</v>
      </c>
      <c r="E6431" t="s">
        <v>77</v>
      </c>
      <c r="F6431">
        <v>27880</v>
      </c>
      <c r="G6431" t="s">
        <v>6779</v>
      </c>
      <c r="H6431" t="s">
        <v>504</v>
      </c>
      <c r="I6431">
        <v>1</v>
      </c>
      <c r="J6431" t="s">
        <v>6893</v>
      </c>
      <c r="K6431">
        <v>12</v>
      </c>
      <c r="L6431" t="s">
        <v>112</v>
      </c>
      <c r="M6431" t="s">
        <v>22</v>
      </c>
      <c r="N6431" t="s">
        <v>6894</v>
      </c>
      <c r="O6431" t="s">
        <v>6895</v>
      </c>
      <c r="P6431" t="s">
        <v>495</v>
      </c>
      <c r="Q6431" t="s">
        <v>2026</v>
      </c>
      <c r="R6431" t="s">
        <v>6896</v>
      </c>
    </row>
    <row r="6432" spans="1:18" hidden="1" x14ac:dyDescent="0.25">
      <c r="C6432" t="e">
        <f>_xlfn.TEXTAFTER(Tabla4[[#This Row],[Escuela]],"- ",1)</f>
        <v>#VALUE!</v>
      </c>
    </row>
    <row r="6433" spans="1:18" hidden="1" x14ac:dyDescent="0.25">
      <c r="A6433">
        <v>27881</v>
      </c>
      <c r="B6433">
        <v>202422</v>
      </c>
      <c r="C6433" t="str">
        <f>_xlfn.TEXTAFTER(Tabla4[[#This Row],[Escuela]],"- ",1)</f>
        <v>Letras</v>
      </c>
      <c r="D6433" t="s">
        <v>6778</v>
      </c>
      <c r="E6433" t="s">
        <v>77</v>
      </c>
      <c r="F6433">
        <v>27881</v>
      </c>
      <c r="G6433" t="s">
        <v>6779</v>
      </c>
      <c r="H6433" t="s">
        <v>504</v>
      </c>
      <c r="I6433">
        <v>2</v>
      </c>
      <c r="J6433" t="s">
        <v>6893</v>
      </c>
      <c r="K6433">
        <v>12</v>
      </c>
      <c r="L6433" t="s">
        <v>112</v>
      </c>
      <c r="M6433" t="s">
        <v>22</v>
      </c>
      <c r="N6433" t="s">
        <v>6894</v>
      </c>
      <c r="O6433" t="s">
        <v>6897</v>
      </c>
      <c r="P6433" t="s">
        <v>344</v>
      </c>
      <c r="Q6433" t="s">
        <v>1439</v>
      </c>
      <c r="R6433" t="s">
        <v>6898</v>
      </c>
    </row>
    <row r="6434" spans="1:18" hidden="1" x14ac:dyDescent="0.25">
      <c r="C6434" t="e">
        <f>_xlfn.TEXTAFTER(Tabla4[[#This Row],[Escuela]],"- ",1)</f>
        <v>#VALUE!</v>
      </c>
    </row>
    <row r="6435" spans="1:18" hidden="1" x14ac:dyDescent="0.25">
      <c r="A6435">
        <v>27885</v>
      </c>
      <c r="B6435">
        <v>202422</v>
      </c>
      <c r="C6435" t="str">
        <f>_xlfn.TEXTAFTER(Tabla4[[#This Row],[Escuela]],"- ",1)</f>
        <v>Letras</v>
      </c>
      <c r="D6435" t="s">
        <v>6778</v>
      </c>
      <c r="E6435" t="s">
        <v>77</v>
      </c>
      <c r="F6435">
        <v>27885</v>
      </c>
      <c r="G6435" t="s">
        <v>6779</v>
      </c>
      <c r="H6435" t="s">
        <v>5625</v>
      </c>
      <c r="I6435">
        <v>1</v>
      </c>
      <c r="J6435" t="s">
        <v>6899</v>
      </c>
      <c r="K6435">
        <v>12</v>
      </c>
      <c r="L6435" t="s">
        <v>112</v>
      </c>
      <c r="M6435" t="s">
        <v>22</v>
      </c>
      <c r="N6435" t="s">
        <v>6894</v>
      </c>
      <c r="O6435" t="s">
        <v>6900</v>
      </c>
      <c r="P6435" t="s">
        <v>344</v>
      </c>
      <c r="Q6435" t="s">
        <v>1415</v>
      </c>
      <c r="R6435" t="s">
        <v>3880</v>
      </c>
    </row>
    <row r="6436" spans="1:18" hidden="1" x14ac:dyDescent="0.25">
      <c r="C6436" t="e">
        <f>_xlfn.TEXTAFTER(Tabla4[[#This Row],[Escuela]],"- ",1)</f>
        <v>#VALUE!</v>
      </c>
    </row>
    <row r="6437" spans="1:18" hidden="1" x14ac:dyDescent="0.25">
      <c r="A6437">
        <v>27886</v>
      </c>
      <c r="B6437">
        <v>202422</v>
      </c>
      <c r="C6437" t="str">
        <f>_xlfn.TEXTAFTER(Tabla4[[#This Row],[Escuela]],"- ",1)</f>
        <v>Letras</v>
      </c>
      <c r="D6437" t="s">
        <v>6778</v>
      </c>
      <c r="E6437" t="s">
        <v>77</v>
      </c>
      <c r="F6437">
        <v>27886</v>
      </c>
      <c r="G6437" t="s">
        <v>6779</v>
      </c>
      <c r="H6437" t="s">
        <v>5625</v>
      </c>
      <c r="I6437">
        <v>2</v>
      </c>
      <c r="J6437" t="s">
        <v>6899</v>
      </c>
      <c r="K6437">
        <v>12</v>
      </c>
      <c r="L6437" t="s">
        <v>112</v>
      </c>
      <c r="M6437" t="s">
        <v>22</v>
      </c>
      <c r="N6437" t="s">
        <v>6894</v>
      </c>
      <c r="O6437" t="s">
        <v>6901</v>
      </c>
      <c r="P6437" t="s">
        <v>355</v>
      </c>
      <c r="Q6437" t="s">
        <v>1420</v>
      </c>
      <c r="R6437" t="s">
        <v>6902</v>
      </c>
    </row>
    <row r="6438" spans="1:18" hidden="1" x14ac:dyDescent="0.25">
      <c r="C6438" t="e">
        <f>_xlfn.TEXTAFTER(Tabla4[[#This Row],[Escuela]],"- ",1)</f>
        <v>#VALUE!</v>
      </c>
    </row>
    <row r="6439" spans="1:18" hidden="1" x14ac:dyDescent="0.25">
      <c r="A6439">
        <v>27890</v>
      </c>
      <c r="B6439">
        <v>202422</v>
      </c>
      <c r="C6439" t="str">
        <f>_xlfn.TEXTAFTER(Tabla4[[#This Row],[Escuela]],"- ",1)</f>
        <v>Letras</v>
      </c>
      <c r="D6439" t="s">
        <v>6778</v>
      </c>
      <c r="E6439" t="s">
        <v>77</v>
      </c>
      <c r="F6439">
        <v>27890</v>
      </c>
      <c r="G6439" t="s">
        <v>6779</v>
      </c>
      <c r="H6439" t="s">
        <v>5625</v>
      </c>
      <c r="I6439">
        <v>3</v>
      </c>
      <c r="J6439" t="s">
        <v>6899</v>
      </c>
      <c r="K6439">
        <v>12</v>
      </c>
      <c r="L6439" t="s">
        <v>112</v>
      </c>
      <c r="M6439" t="s">
        <v>22</v>
      </c>
      <c r="N6439" t="s">
        <v>6894</v>
      </c>
      <c r="O6439" t="s">
        <v>6903</v>
      </c>
      <c r="P6439" t="s">
        <v>1889</v>
      </c>
      <c r="Q6439" t="s">
        <v>1150</v>
      </c>
      <c r="R6439" t="s">
        <v>6904</v>
      </c>
    </row>
    <row r="6440" spans="1:18" hidden="1" x14ac:dyDescent="0.25">
      <c r="C6440" t="e">
        <f>_xlfn.TEXTAFTER(Tabla4[[#This Row],[Escuela]],"- ",1)</f>
        <v>#VALUE!</v>
      </c>
    </row>
    <row r="6441" spans="1:18" hidden="1" x14ac:dyDescent="0.25">
      <c r="A6441">
        <v>27893</v>
      </c>
      <c r="B6441">
        <v>202422</v>
      </c>
      <c r="C6441" t="str">
        <f>_xlfn.TEXTAFTER(Tabla4[[#This Row],[Escuela]],"- ",1)</f>
        <v>Letras</v>
      </c>
      <c r="D6441" t="s">
        <v>6778</v>
      </c>
      <c r="E6441" t="s">
        <v>77</v>
      </c>
      <c r="F6441">
        <v>27893</v>
      </c>
      <c r="G6441" t="s">
        <v>6779</v>
      </c>
      <c r="H6441" t="s">
        <v>5625</v>
      </c>
      <c r="I6441">
        <v>4</v>
      </c>
      <c r="J6441" t="s">
        <v>6899</v>
      </c>
      <c r="K6441">
        <v>12</v>
      </c>
      <c r="L6441" t="s">
        <v>112</v>
      </c>
      <c r="M6441" t="s">
        <v>22</v>
      </c>
      <c r="N6441" t="s">
        <v>6894</v>
      </c>
      <c r="O6441" t="s">
        <v>6903</v>
      </c>
      <c r="P6441" t="s">
        <v>274</v>
      </c>
      <c r="Q6441" t="s">
        <v>6905</v>
      </c>
      <c r="R6441" t="s">
        <v>6906</v>
      </c>
    </row>
    <row r="6442" spans="1:18" hidden="1" x14ac:dyDescent="0.25">
      <c r="C6442" t="e">
        <f>_xlfn.TEXTAFTER(Tabla4[[#This Row],[Escuela]],"- ",1)</f>
        <v>#VALUE!</v>
      </c>
    </row>
    <row r="6443" spans="1:18" hidden="1" x14ac:dyDescent="0.25">
      <c r="A6443">
        <v>30330</v>
      </c>
      <c r="B6443">
        <v>202422</v>
      </c>
      <c r="C6443" t="str">
        <f>_xlfn.TEXTAFTER(Tabla4[[#This Row],[Escuela]],"- ",1)</f>
        <v>Letras</v>
      </c>
      <c r="D6443" t="s">
        <v>6778</v>
      </c>
      <c r="E6443" t="s">
        <v>77</v>
      </c>
      <c r="F6443">
        <v>30330</v>
      </c>
      <c r="G6443" t="s">
        <v>6779</v>
      </c>
      <c r="H6443" t="s">
        <v>6907</v>
      </c>
      <c r="I6443">
        <v>1</v>
      </c>
      <c r="J6443" t="s">
        <v>6908</v>
      </c>
      <c r="K6443">
        <v>10</v>
      </c>
      <c r="L6443" t="s">
        <v>112</v>
      </c>
      <c r="M6443" t="s">
        <v>22</v>
      </c>
      <c r="N6443" t="s">
        <v>5611</v>
      </c>
      <c r="O6443" t="s">
        <v>6909</v>
      </c>
      <c r="Q6443" t="s">
        <v>1415</v>
      </c>
      <c r="R6443" t="s">
        <v>2445</v>
      </c>
    </row>
    <row r="6444" spans="1:18" hidden="1" x14ac:dyDescent="0.25">
      <c r="A6444">
        <v>30331</v>
      </c>
      <c r="B6444">
        <v>202422</v>
      </c>
      <c r="C6444" t="str">
        <f>_xlfn.TEXTAFTER(Tabla4[[#This Row],[Escuela]],"- ",1)</f>
        <v>Letras</v>
      </c>
      <c r="D6444" t="s">
        <v>6778</v>
      </c>
      <c r="E6444" t="s">
        <v>77</v>
      </c>
      <c r="F6444">
        <v>30331</v>
      </c>
      <c r="G6444" t="s">
        <v>6779</v>
      </c>
      <c r="H6444" t="s">
        <v>6907</v>
      </c>
      <c r="I6444">
        <v>2</v>
      </c>
      <c r="J6444" t="s">
        <v>6908</v>
      </c>
      <c r="K6444">
        <v>10</v>
      </c>
      <c r="L6444" t="s">
        <v>112</v>
      </c>
      <c r="M6444" t="s">
        <v>22</v>
      </c>
      <c r="N6444" t="s">
        <v>5611</v>
      </c>
      <c r="O6444" t="s">
        <v>898</v>
      </c>
      <c r="Q6444" t="s">
        <v>1419</v>
      </c>
      <c r="R6444" t="s">
        <v>3894</v>
      </c>
    </row>
    <row r="6445" spans="1:18" hidden="1" x14ac:dyDescent="0.25">
      <c r="A6445">
        <v>27706</v>
      </c>
      <c r="B6445">
        <v>202422</v>
      </c>
      <c r="C6445" t="str">
        <f>_xlfn.TEXTAFTER(Tabla4[[#This Row],[Escuela]],"- ",1)</f>
        <v>Letras</v>
      </c>
      <c r="D6445" t="s">
        <v>6778</v>
      </c>
      <c r="E6445" t="s">
        <v>77</v>
      </c>
      <c r="F6445">
        <v>27706</v>
      </c>
      <c r="G6445" t="s">
        <v>6779</v>
      </c>
      <c r="H6445" t="s">
        <v>6910</v>
      </c>
      <c r="I6445">
        <v>1</v>
      </c>
      <c r="J6445" t="s">
        <v>6911</v>
      </c>
      <c r="K6445">
        <v>10</v>
      </c>
      <c r="L6445" t="s">
        <v>112</v>
      </c>
      <c r="M6445" t="s">
        <v>22</v>
      </c>
      <c r="N6445" t="s">
        <v>23</v>
      </c>
      <c r="O6445" t="s">
        <v>372</v>
      </c>
    </row>
    <row r="6446" spans="1:18" hidden="1" x14ac:dyDescent="0.25">
      <c r="A6446">
        <v>27854</v>
      </c>
      <c r="B6446">
        <v>202422</v>
      </c>
      <c r="C6446" t="str">
        <f>_xlfn.TEXTAFTER(Tabla4[[#This Row],[Escuela]],"- ",1)</f>
        <v>Letras</v>
      </c>
      <c r="D6446" t="s">
        <v>6778</v>
      </c>
      <c r="E6446" t="s">
        <v>77</v>
      </c>
      <c r="F6446">
        <v>27854</v>
      </c>
      <c r="G6446" t="s">
        <v>6779</v>
      </c>
      <c r="H6446" t="s">
        <v>1516</v>
      </c>
      <c r="I6446">
        <v>1</v>
      </c>
      <c r="J6446" t="s">
        <v>6912</v>
      </c>
      <c r="K6446">
        <v>10</v>
      </c>
      <c r="L6446" t="s">
        <v>112</v>
      </c>
      <c r="M6446" t="s">
        <v>22</v>
      </c>
      <c r="N6446" t="s">
        <v>23</v>
      </c>
      <c r="O6446" t="s">
        <v>302</v>
      </c>
    </row>
    <row r="6447" spans="1:18" hidden="1" x14ac:dyDescent="0.25">
      <c r="A6447">
        <v>30422</v>
      </c>
      <c r="B6447">
        <v>202422</v>
      </c>
      <c r="C6447" t="str">
        <f>_xlfn.TEXTAFTER(Tabla4[[#This Row],[Escuela]],"- ",1)</f>
        <v>Letras</v>
      </c>
      <c r="D6447" t="s">
        <v>6778</v>
      </c>
      <c r="E6447" t="s">
        <v>77</v>
      </c>
      <c r="F6447">
        <v>30422</v>
      </c>
      <c r="G6447" t="s">
        <v>6779</v>
      </c>
      <c r="H6447" t="s">
        <v>1518</v>
      </c>
      <c r="I6447">
        <v>1</v>
      </c>
      <c r="J6447" t="s">
        <v>6913</v>
      </c>
      <c r="K6447">
        <v>10</v>
      </c>
      <c r="L6447" t="s">
        <v>112</v>
      </c>
      <c r="M6447" t="s">
        <v>22</v>
      </c>
      <c r="N6447" t="s">
        <v>23</v>
      </c>
      <c r="O6447" t="s">
        <v>259</v>
      </c>
    </row>
    <row r="6448" spans="1:18" hidden="1" x14ac:dyDescent="0.25">
      <c r="A6448">
        <v>31794</v>
      </c>
      <c r="B6448">
        <v>202422</v>
      </c>
      <c r="C6448" t="str">
        <f>_xlfn.TEXTAFTER(Tabla4[[#This Row],[Escuela]],"- ",1)</f>
        <v>Letras</v>
      </c>
      <c r="D6448" t="s">
        <v>6778</v>
      </c>
      <c r="E6448" t="s">
        <v>77</v>
      </c>
      <c r="F6448">
        <v>31794</v>
      </c>
      <c r="G6448" t="s">
        <v>6779</v>
      </c>
      <c r="H6448" t="s">
        <v>2791</v>
      </c>
      <c r="I6448">
        <v>1</v>
      </c>
      <c r="J6448" t="s">
        <v>6914</v>
      </c>
      <c r="K6448">
        <v>10</v>
      </c>
      <c r="L6448" t="s">
        <v>112</v>
      </c>
      <c r="M6448" t="s">
        <v>22</v>
      </c>
      <c r="N6448" t="s">
        <v>23</v>
      </c>
      <c r="O6448" t="s">
        <v>1167</v>
      </c>
    </row>
    <row r="6449" spans="1:16" hidden="1" x14ac:dyDescent="0.25">
      <c r="A6449">
        <v>27852</v>
      </c>
      <c r="B6449">
        <v>202422</v>
      </c>
      <c r="C6449" t="str">
        <f>_xlfn.TEXTAFTER(Tabla4[[#This Row],[Escuela]],"- ",1)</f>
        <v>Letras</v>
      </c>
      <c r="D6449" t="s">
        <v>6778</v>
      </c>
      <c r="E6449" t="s">
        <v>77</v>
      </c>
      <c r="F6449">
        <v>27852</v>
      </c>
      <c r="G6449" t="s">
        <v>6779</v>
      </c>
      <c r="H6449" t="s">
        <v>511</v>
      </c>
      <c r="I6449">
        <v>1</v>
      </c>
      <c r="J6449" t="s">
        <v>6915</v>
      </c>
      <c r="K6449">
        <v>8</v>
      </c>
      <c r="L6449" t="s">
        <v>112</v>
      </c>
      <c r="M6449" t="s">
        <v>22</v>
      </c>
      <c r="N6449" t="s">
        <v>23</v>
      </c>
      <c r="O6449" t="s">
        <v>259</v>
      </c>
    </row>
    <row r="6450" spans="1:16" hidden="1" x14ac:dyDescent="0.25">
      <c r="A6450">
        <v>27853</v>
      </c>
      <c r="B6450">
        <v>202422</v>
      </c>
      <c r="C6450" t="str">
        <f>_xlfn.TEXTAFTER(Tabla4[[#This Row],[Escuela]],"- ",1)</f>
        <v>Letras</v>
      </c>
      <c r="D6450" t="s">
        <v>6778</v>
      </c>
      <c r="E6450" t="s">
        <v>77</v>
      </c>
      <c r="F6450">
        <v>27853</v>
      </c>
      <c r="G6450" t="s">
        <v>6779</v>
      </c>
      <c r="H6450" t="s">
        <v>511</v>
      </c>
      <c r="I6450">
        <v>2</v>
      </c>
      <c r="J6450" t="s">
        <v>6915</v>
      </c>
      <c r="K6450">
        <v>8</v>
      </c>
      <c r="L6450" t="s">
        <v>112</v>
      </c>
      <c r="M6450" t="s">
        <v>22</v>
      </c>
      <c r="N6450" t="s">
        <v>23</v>
      </c>
      <c r="O6450" t="s">
        <v>259</v>
      </c>
    </row>
    <row r="6451" spans="1:16" hidden="1" x14ac:dyDescent="0.25">
      <c r="A6451">
        <v>30423</v>
      </c>
      <c r="B6451">
        <v>202422</v>
      </c>
      <c r="C6451" t="str">
        <f>_xlfn.TEXTAFTER(Tabla4[[#This Row],[Escuela]],"- ",1)</f>
        <v>Letras</v>
      </c>
      <c r="D6451" t="s">
        <v>6778</v>
      </c>
      <c r="E6451" t="s">
        <v>77</v>
      </c>
      <c r="F6451">
        <v>30423</v>
      </c>
      <c r="G6451" t="s">
        <v>6779</v>
      </c>
      <c r="H6451" t="s">
        <v>6916</v>
      </c>
      <c r="I6451">
        <v>1</v>
      </c>
      <c r="J6451" t="s">
        <v>6917</v>
      </c>
      <c r="K6451">
        <v>10</v>
      </c>
      <c r="L6451" t="s">
        <v>112</v>
      </c>
      <c r="M6451" t="s">
        <v>22</v>
      </c>
      <c r="N6451" t="s">
        <v>23</v>
      </c>
      <c r="O6451" t="s">
        <v>343</v>
      </c>
    </row>
    <row r="6452" spans="1:16" hidden="1" x14ac:dyDescent="0.25">
      <c r="A6452">
        <v>31795</v>
      </c>
      <c r="B6452">
        <v>202422</v>
      </c>
      <c r="C6452" t="str">
        <f>_xlfn.TEXTAFTER(Tabla4[[#This Row],[Escuela]],"- ",1)</f>
        <v>Letras</v>
      </c>
      <c r="D6452" t="s">
        <v>6778</v>
      </c>
      <c r="E6452" t="s">
        <v>77</v>
      </c>
      <c r="F6452">
        <v>31795</v>
      </c>
      <c r="G6452" t="s">
        <v>6779</v>
      </c>
      <c r="H6452" t="s">
        <v>6918</v>
      </c>
      <c r="I6452">
        <v>1</v>
      </c>
      <c r="J6452" t="s">
        <v>6919</v>
      </c>
      <c r="K6452">
        <v>10</v>
      </c>
      <c r="L6452" t="s">
        <v>112</v>
      </c>
      <c r="M6452" t="s">
        <v>22</v>
      </c>
      <c r="N6452" t="s">
        <v>23</v>
      </c>
      <c r="O6452" t="s">
        <v>273</v>
      </c>
    </row>
    <row r="6453" spans="1:16" hidden="1" x14ac:dyDescent="0.25">
      <c r="A6453">
        <v>27850</v>
      </c>
      <c r="B6453">
        <v>202422</v>
      </c>
      <c r="C6453" t="str">
        <f>_xlfn.TEXTAFTER(Tabla4[[#This Row],[Escuela]],"- ",1)</f>
        <v>Letras</v>
      </c>
      <c r="D6453" t="s">
        <v>6778</v>
      </c>
      <c r="E6453" t="s">
        <v>77</v>
      </c>
      <c r="F6453">
        <v>27850</v>
      </c>
      <c r="G6453" t="s">
        <v>6779</v>
      </c>
      <c r="H6453" t="s">
        <v>2812</v>
      </c>
      <c r="I6453">
        <v>1</v>
      </c>
      <c r="J6453" t="s">
        <v>6920</v>
      </c>
      <c r="K6453">
        <v>10</v>
      </c>
      <c r="L6453" t="s">
        <v>112</v>
      </c>
      <c r="M6453" t="s">
        <v>22</v>
      </c>
      <c r="N6453" t="s">
        <v>272</v>
      </c>
      <c r="O6453" t="s">
        <v>343</v>
      </c>
      <c r="P6453" t="s">
        <v>355</v>
      </c>
    </row>
    <row r="6454" spans="1:16" hidden="1" x14ac:dyDescent="0.25">
      <c r="A6454">
        <v>27851</v>
      </c>
      <c r="B6454">
        <v>202422</v>
      </c>
      <c r="C6454" t="str">
        <f>_xlfn.TEXTAFTER(Tabla4[[#This Row],[Escuela]],"- ",1)</f>
        <v>Letras</v>
      </c>
      <c r="D6454" t="s">
        <v>6778</v>
      </c>
      <c r="E6454" t="s">
        <v>77</v>
      </c>
      <c r="F6454">
        <v>27851</v>
      </c>
      <c r="G6454" t="s">
        <v>6779</v>
      </c>
      <c r="H6454" t="s">
        <v>2812</v>
      </c>
      <c r="I6454">
        <v>2</v>
      </c>
      <c r="J6454" t="s">
        <v>6920</v>
      </c>
      <c r="K6454">
        <v>10</v>
      </c>
      <c r="L6454" t="s">
        <v>112</v>
      </c>
      <c r="M6454" t="s">
        <v>22</v>
      </c>
      <c r="N6454" t="s">
        <v>272</v>
      </c>
      <c r="O6454" t="s">
        <v>343</v>
      </c>
      <c r="P6454" t="s">
        <v>355</v>
      </c>
    </row>
    <row r="6455" spans="1:16" hidden="1" x14ac:dyDescent="0.25">
      <c r="A6455">
        <v>30346</v>
      </c>
      <c r="B6455">
        <v>202422</v>
      </c>
      <c r="C6455" t="str">
        <f>_xlfn.TEXTAFTER(Tabla4[[#This Row],[Escuela]],"- ",1)</f>
        <v>Letras</v>
      </c>
      <c r="D6455" t="s">
        <v>6778</v>
      </c>
      <c r="E6455" t="s">
        <v>77</v>
      </c>
      <c r="F6455">
        <v>30346</v>
      </c>
      <c r="G6455" t="s">
        <v>6779</v>
      </c>
      <c r="H6455" t="s">
        <v>2817</v>
      </c>
      <c r="I6455">
        <v>1</v>
      </c>
      <c r="J6455" t="s">
        <v>6921</v>
      </c>
      <c r="K6455">
        <v>10</v>
      </c>
      <c r="L6455" t="s">
        <v>112</v>
      </c>
      <c r="M6455" t="s">
        <v>22</v>
      </c>
      <c r="N6455" t="s">
        <v>23</v>
      </c>
      <c r="O6455" t="s">
        <v>258</v>
      </c>
    </row>
    <row r="6456" spans="1:16" hidden="1" x14ac:dyDescent="0.25">
      <c r="A6456">
        <v>31793</v>
      </c>
      <c r="B6456">
        <v>202422</v>
      </c>
      <c r="C6456" t="str">
        <f>_xlfn.TEXTAFTER(Tabla4[[#This Row],[Escuela]],"- ",1)</f>
        <v>Letras</v>
      </c>
      <c r="D6456" t="s">
        <v>6778</v>
      </c>
      <c r="E6456" t="s">
        <v>77</v>
      </c>
      <c r="F6456">
        <v>31793</v>
      </c>
      <c r="G6456" t="s">
        <v>6779</v>
      </c>
      <c r="H6456" t="s">
        <v>2824</v>
      </c>
      <c r="I6456">
        <v>1</v>
      </c>
      <c r="J6456" t="s">
        <v>6922</v>
      </c>
      <c r="K6456">
        <v>10</v>
      </c>
      <c r="L6456" t="s">
        <v>112</v>
      </c>
      <c r="M6456" t="s">
        <v>22</v>
      </c>
      <c r="N6456" t="s">
        <v>23</v>
      </c>
      <c r="O6456" t="s">
        <v>343</v>
      </c>
    </row>
    <row r="6457" spans="1:16" hidden="1" x14ac:dyDescent="0.25">
      <c r="A6457">
        <v>31798</v>
      </c>
      <c r="B6457">
        <v>202422</v>
      </c>
      <c r="C6457" t="str">
        <f>_xlfn.TEXTAFTER(Tabla4[[#This Row],[Escuela]],"- ",1)</f>
        <v>Letras</v>
      </c>
      <c r="D6457" t="s">
        <v>6778</v>
      </c>
      <c r="E6457" t="s">
        <v>77</v>
      </c>
      <c r="F6457">
        <v>31798</v>
      </c>
      <c r="G6457" t="s">
        <v>6779</v>
      </c>
      <c r="H6457" t="s">
        <v>6923</v>
      </c>
      <c r="I6457">
        <v>1</v>
      </c>
      <c r="J6457" t="s">
        <v>6924</v>
      </c>
      <c r="K6457">
        <v>10</v>
      </c>
      <c r="L6457" t="s">
        <v>112</v>
      </c>
      <c r="M6457" t="s">
        <v>22</v>
      </c>
      <c r="N6457" t="s">
        <v>23</v>
      </c>
      <c r="O6457" t="s">
        <v>350</v>
      </c>
    </row>
    <row r="6458" spans="1:16" hidden="1" x14ac:dyDescent="0.25">
      <c r="A6458">
        <v>31796</v>
      </c>
      <c r="B6458">
        <v>202422</v>
      </c>
      <c r="C6458" t="str">
        <f>_xlfn.TEXTAFTER(Tabla4[[#This Row],[Escuela]],"- ",1)</f>
        <v>Letras</v>
      </c>
      <c r="D6458" t="s">
        <v>6778</v>
      </c>
      <c r="E6458" t="s">
        <v>77</v>
      </c>
      <c r="F6458">
        <v>31796</v>
      </c>
      <c r="G6458" t="s">
        <v>6779</v>
      </c>
      <c r="H6458" t="s">
        <v>6925</v>
      </c>
      <c r="I6458">
        <v>1</v>
      </c>
      <c r="J6458" t="s">
        <v>6926</v>
      </c>
      <c r="K6458">
        <v>10</v>
      </c>
      <c r="L6458" t="s">
        <v>112</v>
      </c>
      <c r="M6458" t="s">
        <v>22</v>
      </c>
      <c r="N6458" t="s">
        <v>23</v>
      </c>
      <c r="O6458" t="s">
        <v>302</v>
      </c>
    </row>
    <row r="6459" spans="1:16" hidden="1" x14ac:dyDescent="0.25">
      <c r="A6459">
        <v>31797</v>
      </c>
      <c r="B6459">
        <v>202422</v>
      </c>
      <c r="C6459" t="str">
        <f>_xlfn.TEXTAFTER(Tabla4[[#This Row],[Escuela]],"- ",1)</f>
        <v>Letras</v>
      </c>
      <c r="D6459" t="s">
        <v>6778</v>
      </c>
      <c r="E6459" t="s">
        <v>77</v>
      </c>
      <c r="F6459">
        <v>31797</v>
      </c>
      <c r="G6459" t="s">
        <v>6779</v>
      </c>
      <c r="H6459" t="s">
        <v>2846</v>
      </c>
      <c r="I6459">
        <v>1</v>
      </c>
      <c r="J6459" t="s">
        <v>6927</v>
      </c>
      <c r="K6459">
        <v>10</v>
      </c>
      <c r="L6459" t="s">
        <v>112</v>
      </c>
      <c r="M6459" t="s">
        <v>22</v>
      </c>
      <c r="N6459" t="s">
        <v>23</v>
      </c>
      <c r="O6459" t="s">
        <v>273</v>
      </c>
    </row>
    <row r="6460" spans="1:16" hidden="1" x14ac:dyDescent="0.25">
      <c r="A6460">
        <v>17494</v>
      </c>
      <c r="B6460">
        <v>202422</v>
      </c>
      <c r="C6460" t="str">
        <f>_xlfn.TEXTAFTER(Tabla4[[#This Row],[Escuela]],"- ",1)</f>
        <v>Letras</v>
      </c>
      <c r="D6460" t="s">
        <v>6778</v>
      </c>
      <c r="E6460" t="s">
        <v>77</v>
      </c>
      <c r="F6460">
        <v>17494</v>
      </c>
      <c r="G6460" t="s">
        <v>6779</v>
      </c>
      <c r="H6460" t="s">
        <v>6928</v>
      </c>
      <c r="I6460">
        <v>1</v>
      </c>
      <c r="J6460" t="s">
        <v>6929</v>
      </c>
      <c r="K6460">
        <v>10</v>
      </c>
      <c r="L6460" t="s">
        <v>112</v>
      </c>
      <c r="M6460" t="s">
        <v>22</v>
      </c>
      <c r="N6460" t="s">
        <v>23</v>
      </c>
      <c r="O6460" t="s">
        <v>264</v>
      </c>
    </row>
    <row r="6461" spans="1:16" hidden="1" x14ac:dyDescent="0.25">
      <c r="A6461">
        <v>12426</v>
      </c>
      <c r="B6461">
        <v>202422</v>
      </c>
      <c r="C6461" t="str">
        <f>_xlfn.TEXTAFTER(Tabla4[[#This Row],[Escuela]],"- ",1)</f>
        <v>Letras</v>
      </c>
      <c r="D6461" t="s">
        <v>6778</v>
      </c>
      <c r="E6461" t="s">
        <v>77</v>
      </c>
      <c r="F6461">
        <v>12426</v>
      </c>
      <c r="G6461" t="s">
        <v>6779</v>
      </c>
      <c r="H6461" t="s">
        <v>6930</v>
      </c>
      <c r="I6461">
        <v>1</v>
      </c>
      <c r="J6461" t="s">
        <v>6931</v>
      </c>
      <c r="K6461">
        <v>10</v>
      </c>
      <c r="L6461" t="s">
        <v>112</v>
      </c>
      <c r="M6461" t="s">
        <v>22</v>
      </c>
      <c r="N6461" t="s">
        <v>23</v>
      </c>
      <c r="O6461" t="s">
        <v>302</v>
      </c>
    </row>
    <row r="6462" spans="1:16" hidden="1" x14ac:dyDescent="0.25">
      <c r="A6462">
        <v>30306</v>
      </c>
      <c r="B6462">
        <v>202422</v>
      </c>
      <c r="C6462" t="str">
        <f>_xlfn.TEXTAFTER(Tabla4[[#This Row],[Escuela]],"- ",1)</f>
        <v>Letras</v>
      </c>
      <c r="D6462" t="s">
        <v>6778</v>
      </c>
      <c r="E6462" t="s">
        <v>77</v>
      </c>
      <c r="F6462">
        <v>30306</v>
      </c>
      <c r="G6462" t="s">
        <v>6779</v>
      </c>
      <c r="H6462" t="s">
        <v>6932</v>
      </c>
      <c r="I6462">
        <v>1</v>
      </c>
      <c r="J6462" t="s">
        <v>6933</v>
      </c>
      <c r="K6462">
        <v>10</v>
      </c>
      <c r="L6462" t="s">
        <v>112</v>
      </c>
      <c r="M6462" t="s">
        <v>22</v>
      </c>
      <c r="N6462" t="s">
        <v>23</v>
      </c>
      <c r="O6462" t="s">
        <v>273</v>
      </c>
    </row>
    <row r="6463" spans="1:16" hidden="1" x14ac:dyDescent="0.25">
      <c r="A6463">
        <v>30134</v>
      </c>
      <c r="B6463">
        <v>202422</v>
      </c>
      <c r="C6463" t="str">
        <f>_xlfn.TEXTAFTER(Tabla4[[#This Row],[Escuela]],"- ",1)</f>
        <v>Letras</v>
      </c>
      <c r="D6463" t="s">
        <v>6778</v>
      </c>
      <c r="E6463" t="s">
        <v>77</v>
      </c>
      <c r="F6463">
        <v>30134</v>
      </c>
      <c r="G6463" t="s">
        <v>6779</v>
      </c>
      <c r="H6463" t="s">
        <v>6934</v>
      </c>
      <c r="I6463">
        <v>1</v>
      </c>
      <c r="J6463" t="s">
        <v>6935</v>
      </c>
      <c r="K6463">
        <v>8</v>
      </c>
      <c r="L6463" t="s">
        <v>112</v>
      </c>
      <c r="M6463" t="s">
        <v>22</v>
      </c>
      <c r="N6463" t="s">
        <v>23</v>
      </c>
      <c r="O6463" t="s">
        <v>1331</v>
      </c>
    </row>
    <row r="6464" spans="1:16" hidden="1" x14ac:dyDescent="0.25">
      <c r="A6464">
        <v>30135</v>
      </c>
      <c r="B6464">
        <v>202422</v>
      </c>
      <c r="C6464" t="str">
        <f>_xlfn.TEXTAFTER(Tabla4[[#This Row],[Escuela]],"- ",1)</f>
        <v>Letras</v>
      </c>
      <c r="D6464" t="s">
        <v>6778</v>
      </c>
      <c r="E6464" t="s">
        <v>77</v>
      </c>
      <c r="F6464">
        <v>30135</v>
      </c>
      <c r="G6464" t="s">
        <v>6779</v>
      </c>
      <c r="H6464" t="s">
        <v>6936</v>
      </c>
      <c r="I6464">
        <v>1</v>
      </c>
      <c r="J6464" t="s">
        <v>6935</v>
      </c>
      <c r="K6464">
        <v>8</v>
      </c>
      <c r="L6464" t="s">
        <v>112</v>
      </c>
      <c r="M6464" t="s">
        <v>22</v>
      </c>
      <c r="N6464" t="s">
        <v>23</v>
      </c>
      <c r="O6464" t="s">
        <v>1331</v>
      </c>
    </row>
    <row r="6465" spans="1:18" hidden="1" x14ac:dyDescent="0.25">
      <c r="A6465">
        <v>30301</v>
      </c>
      <c r="B6465">
        <v>202422</v>
      </c>
      <c r="C6465" t="str">
        <f>_xlfn.TEXTAFTER(Tabla4[[#This Row],[Escuela]],"- ",1)</f>
        <v>Letras</v>
      </c>
      <c r="D6465" t="s">
        <v>6778</v>
      </c>
      <c r="E6465" t="s">
        <v>77</v>
      </c>
      <c r="F6465">
        <v>30301</v>
      </c>
      <c r="G6465" t="s">
        <v>6779</v>
      </c>
      <c r="H6465" t="s">
        <v>6937</v>
      </c>
      <c r="I6465">
        <v>1</v>
      </c>
      <c r="J6465" t="s">
        <v>6938</v>
      </c>
      <c r="K6465">
        <v>10</v>
      </c>
      <c r="L6465" t="s">
        <v>112</v>
      </c>
      <c r="M6465" t="s">
        <v>22</v>
      </c>
      <c r="N6465" t="s">
        <v>23</v>
      </c>
      <c r="O6465" t="s">
        <v>1331</v>
      </c>
    </row>
    <row r="6466" spans="1:18" hidden="1" x14ac:dyDescent="0.25">
      <c r="A6466">
        <v>30303</v>
      </c>
      <c r="B6466">
        <v>202422</v>
      </c>
      <c r="C6466" t="str">
        <f>_xlfn.TEXTAFTER(Tabla4[[#This Row],[Escuela]],"- ",1)</f>
        <v>Letras</v>
      </c>
      <c r="D6466" t="s">
        <v>6778</v>
      </c>
      <c r="E6466" t="s">
        <v>77</v>
      </c>
      <c r="F6466">
        <v>30303</v>
      </c>
      <c r="G6466" t="s">
        <v>6779</v>
      </c>
      <c r="H6466" t="s">
        <v>6939</v>
      </c>
      <c r="I6466">
        <v>1</v>
      </c>
      <c r="J6466" t="s">
        <v>6940</v>
      </c>
      <c r="K6466">
        <v>10</v>
      </c>
      <c r="L6466" t="s">
        <v>112</v>
      </c>
      <c r="M6466" t="s">
        <v>22</v>
      </c>
      <c r="N6466" t="s">
        <v>23</v>
      </c>
      <c r="O6466" t="s">
        <v>343</v>
      </c>
    </row>
    <row r="6467" spans="1:18" hidden="1" x14ac:dyDescent="0.25">
      <c r="A6467">
        <v>30426</v>
      </c>
      <c r="B6467">
        <v>202422</v>
      </c>
      <c r="C6467" t="str">
        <f>_xlfn.TEXTAFTER(Tabla4[[#This Row],[Escuela]],"- ",1)</f>
        <v>Letras</v>
      </c>
      <c r="D6467" t="s">
        <v>6778</v>
      </c>
      <c r="E6467" t="s">
        <v>77</v>
      </c>
      <c r="F6467">
        <v>30426</v>
      </c>
      <c r="G6467" t="s">
        <v>6779</v>
      </c>
      <c r="H6467" t="s">
        <v>6941</v>
      </c>
      <c r="I6467">
        <v>1</v>
      </c>
      <c r="J6467" t="s">
        <v>6942</v>
      </c>
      <c r="K6467">
        <v>10</v>
      </c>
      <c r="L6467" t="s">
        <v>112</v>
      </c>
      <c r="M6467" t="s">
        <v>22</v>
      </c>
      <c r="N6467" t="s">
        <v>23</v>
      </c>
      <c r="O6467" t="s">
        <v>343</v>
      </c>
    </row>
    <row r="6468" spans="1:18" hidden="1" x14ac:dyDescent="0.25">
      <c r="A6468">
        <v>26851</v>
      </c>
      <c r="B6468">
        <v>202422</v>
      </c>
      <c r="C6468" t="str">
        <f>_xlfn.TEXTAFTER(Tabla4[[#This Row],[Escuela]],"- ",1)</f>
        <v>Letras</v>
      </c>
      <c r="D6468" t="s">
        <v>6778</v>
      </c>
      <c r="E6468" t="s">
        <v>77</v>
      </c>
      <c r="F6468">
        <v>26851</v>
      </c>
      <c r="G6468" t="s">
        <v>6779</v>
      </c>
      <c r="H6468" t="s">
        <v>6943</v>
      </c>
      <c r="I6468">
        <v>1</v>
      </c>
      <c r="J6468" t="s">
        <v>6944</v>
      </c>
      <c r="K6468">
        <v>10</v>
      </c>
      <c r="L6468" t="s">
        <v>112</v>
      </c>
      <c r="M6468" t="s">
        <v>22</v>
      </c>
      <c r="N6468" t="s">
        <v>23</v>
      </c>
      <c r="O6468" t="s">
        <v>273</v>
      </c>
    </row>
    <row r="6469" spans="1:18" hidden="1" x14ac:dyDescent="0.25">
      <c r="A6469">
        <v>31409</v>
      </c>
      <c r="B6469">
        <v>202422</v>
      </c>
      <c r="C6469" t="str">
        <f>_xlfn.TEXTAFTER(Tabla4[[#This Row],[Escuela]],"- ",1)</f>
        <v>Letras</v>
      </c>
      <c r="D6469" t="s">
        <v>6778</v>
      </c>
      <c r="E6469" t="s">
        <v>77</v>
      </c>
      <c r="F6469">
        <v>31409</v>
      </c>
      <c r="G6469" t="s">
        <v>6779</v>
      </c>
      <c r="H6469" t="s">
        <v>6945</v>
      </c>
      <c r="I6469">
        <v>1</v>
      </c>
      <c r="J6469" t="s">
        <v>6946</v>
      </c>
      <c r="K6469">
        <v>6</v>
      </c>
      <c r="L6469" t="s">
        <v>112</v>
      </c>
      <c r="M6469" t="s">
        <v>22</v>
      </c>
      <c r="N6469" t="s">
        <v>23</v>
      </c>
      <c r="O6469" t="s">
        <v>6947</v>
      </c>
    </row>
    <row r="6470" spans="1:18" hidden="1" x14ac:dyDescent="0.25">
      <c r="A6470">
        <v>28665</v>
      </c>
      <c r="B6470">
        <v>202422</v>
      </c>
      <c r="C6470" t="str">
        <f>_xlfn.TEXTAFTER(Tabla4[[#This Row],[Escuela]],"- ",1)</f>
        <v>Letras</v>
      </c>
      <c r="D6470" t="s">
        <v>6778</v>
      </c>
      <c r="E6470" t="s">
        <v>77</v>
      </c>
      <c r="F6470">
        <v>28665</v>
      </c>
      <c r="G6470" t="s">
        <v>6779</v>
      </c>
      <c r="H6470" t="s">
        <v>6948</v>
      </c>
      <c r="I6470">
        <v>1</v>
      </c>
      <c r="J6470" t="s">
        <v>6949</v>
      </c>
      <c r="K6470">
        <v>10</v>
      </c>
      <c r="L6470" t="s">
        <v>112</v>
      </c>
      <c r="M6470" t="s">
        <v>22</v>
      </c>
      <c r="N6470" t="s">
        <v>23</v>
      </c>
      <c r="O6470" t="s">
        <v>3679</v>
      </c>
    </row>
    <row r="6471" spans="1:18" hidden="1" x14ac:dyDescent="0.25">
      <c r="A6471">
        <v>30132</v>
      </c>
      <c r="B6471">
        <v>202422</v>
      </c>
      <c r="C6471" t="str">
        <f>_xlfn.TEXTAFTER(Tabla4[[#This Row],[Escuela]],"- ",1)</f>
        <v>Letras</v>
      </c>
      <c r="D6471" t="s">
        <v>6778</v>
      </c>
      <c r="E6471" t="s">
        <v>77</v>
      </c>
      <c r="F6471">
        <v>30132</v>
      </c>
      <c r="G6471" t="s">
        <v>6779</v>
      </c>
      <c r="H6471" t="s">
        <v>6948</v>
      </c>
      <c r="I6471">
        <v>2</v>
      </c>
      <c r="J6471" t="s">
        <v>6949</v>
      </c>
      <c r="K6471">
        <v>10</v>
      </c>
      <c r="L6471" t="s">
        <v>112</v>
      </c>
      <c r="M6471" t="s">
        <v>22</v>
      </c>
      <c r="N6471" t="s">
        <v>23</v>
      </c>
      <c r="O6471" t="s">
        <v>402</v>
      </c>
    </row>
    <row r="6472" spans="1:18" hidden="1" x14ac:dyDescent="0.25">
      <c r="A6472">
        <v>26762</v>
      </c>
      <c r="B6472">
        <v>202422</v>
      </c>
      <c r="C6472" t="str">
        <f>_xlfn.TEXTAFTER(Tabla4[[#This Row],[Escuela]],"- ",1)</f>
        <v>Letras</v>
      </c>
      <c r="D6472" t="s">
        <v>6778</v>
      </c>
      <c r="E6472" t="s">
        <v>77</v>
      </c>
      <c r="F6472">
        <v>26762</v>
      </c>
      <c r="G6472" t="s">
        <v>6779</v>
      </c>
      <c r="H6472" t="s">
        <v>536</v>
      </c>
      <c r="I6472">
        <v>3</v>
      </c>
      <c r="J6472" t="s">
        <v>6877</v>
      </c>
      <c r="K6472">
        <v>10</v>
      </c>
      <c r="L6472" t="s">
        <v>349</v>
      </c>
      <c r="M6472" t="s">
        <v>22</v>
      </c>
      <c r="N6472" t="s">
        <v>23</v>
      </c>
      <c r="O6472" t="s">
        <v>350</v>
      </c>
    </row>
    <row r="6473" spans="1:18" hidden="1" x14ac:dyDescent="0.25">
      <c r="A6473">
        <v>14857</v>
      </c>
      <c r="B6473">
        <v>202422</v>
      </c>
      <c r="C6473" t="str">
        <f>_xlfn.TEXTAFTER(Tabla4[[#This Row],[Escuela]],"- ",1)</f>
        <v>Letras</v>
      </c>
      <c r="D6473" t="s">
        <v>6778</v>
      </c>
      <c r="E6473" t="s">
        <v>77</v>
      </c>
      <c r="F6473">
        <v>14857</v>
      </c>
      <c r="G6473" t="s">
        <v>6779</v>
      </c>
      <c r="H6473" t="s">
        <v>2989</v>
      </c>
      <c r="I6473">
        <v>1</v>
      </c>
      <c r="J6473" t="s">
        <v>6950</v>
      </c>
      <c r="K6473">
        <v>10</v>
      </c>
      <c r="L6473" t="s">
        <v>112</v>
      </c>
      <c r="M6473" t="s">
        <v>22</v>
      </c>
      <c r="N6473" t="s">
        <v>2402</v>
      </c>
      <c r="O6473" t="s">
        <v>273</v>
      </c>
      <c r="R6473" t="s">
        <v>1477</v>
      </c>
    </row>
    <row r="6474" spans="1:18" hidden="1" x14ac:dyDescent="0.25">
      <c r="A6474">
        <v>14859</v>
      </c>
      <c r="B6474">
        <v>202422</v>
      </c>
      <c r="C6474" t="str">
        <f>_xlfn.TEXTAFTER(Tabla4[[#This Row],[Escuela]],"- ",1)</f>
        <v>Letras</v>
      </c>
      <c r="D6474" t="s">
        <v>6778</v>
      </c>
      <c r="E6474" t="s">
        <v>77</v>
      </c>
      <c r="F6474">
        <v>14859</v>
      </c>
      <c r="G6474" t="s">
        <v>6779</v>
      </c>
      <c r="H6474" t="s">
        <v>2989</v>
      </c>
      <c r="I6474">
        <v>2</v>
      </c>
      <c r="J6474" t="s">
        <v>6950</v>
      </c>
      <c r="K6474">
        <v>10</v>
      </c>
      <c r="L6474" t="s">
        <v>112</v>
      </c>
      <c r="M6474" t="s">
        <v>22</v>
      </c>
      <c r="N6474" t="s">
        <v>2402</v>
      </c>
      <c r="O6474" t="s">
        <v>273</v>
      </c>
      <c r="R6474" t="s">
        <v>1477</v>
      </c>
    </row>
    <row r="6475" spans="1:18" hidden="1" x14ac:dyDescent="0.25">
      <c r="A6475">
        <v>28075</v>
      </c>
      <c r="B6475">
        <v>202422</v>
      </c>
      <c r="C6475" t="str">
        <f>_xlfn.TEXTAFTER(Tabla4[[#This Row],[Escuela]],"- ",1)</f>
        <v>Letras</v>
      </c>
      <c r="D6475" t="s">
        <v>6778</v>
      </c>
      <c r="E6475" t="s">
        <v>77</v>
      </c>
      <c r="F6475">
        <v>28075</v>
      </c>
      <c r="G6475" t="s">
        <v>6779</v>
      </c>
      <c r="H6475" t="s">
        <v>6951</v>
      </c>
      <c r="I6475">
        <v>1</v>
      </c>
      <c r="J6475" t="s">
        <v>6952</v>
      </c>
      <c r="K6475">
        <v>10</v>
      </c>
      <c r="L6475" t="s">
        <v>112</v>
      </c>
      <c r="M6475" t="s">
        <v>22</v>
      </c>
      <c r="N6475" t="s">
        <v>23</v>
      </c>
      <c r="O6475" t="s">
        <v>3679</v>
      </c>
    </row>
    <row r="6476" spans="1:18" hidden="1" x14ac:dyDescent="0.25">
      <c r="A6476">
        <v>28825</v>
      </c>
      <c r="B6476">
        <v>202422</v>
      </c>
      <c r="C6476" t="str">
        <f>_xlfn.TEXTAFTER(Tabla4[[#This Row],[Escuela]],"- ",1)</f>
        <v>Letras</v>
      </c>
      <c r="D6476" t="s">
        <v>6778</v>
      </c>
      <c r="E6476" t="s">
        <v>77</v>
      </c>
      <c r="F6476">
        <v>28825</v>
      </c>
      <c r="G6476" t="s">
        <v>6779</v>
      </c>
      <c r="H6476" t="s">
        <v>6951</v>
      </c>
      <c r="I6476">
        <v>2</v>
      </c>
      <c r="J6476" t="s">
        <v>6952</v>
      </c>
      <c r="K6476">
        <v>10</v>
      </c>
      <c r="L6476" t="s">
        <v>112</v>
      </c>
      <c r="M6476" t="s">
        <v>22</v>
      </c>
      <c r="N6476" t="s">
        <v>23</v>
      </c>
      <c r="O6476" t="s">
        <v>3679</v>
      </c>
    </row>
    <row r="6477" spans="1:18" hidden="1" x14ac:dyDescent="0.25">
      <c r="A6477">
        <v>12609</v>
      </c>
      <c r="B6477">
        <v>202422</v>
      </c>
      <c r="C6477" t="str">
        <f>_xlfn.TEXTAFTER(Tabla4[[#This Row],[Escuela]],"- ",1)</f>
        <v>Letras</v>
      </c>
      <c r="D6477" t="s">
        <v>6778</v>
      </c>
      <c r="E6477" t="s">
        <v>77</v>
      </c>
      <c r="F6477">
        <v>12609</v>
      </c>
      <c r="G6477" t="s">
        <v>6779</v>
      </c>
      <c r="H6477" t="s">
        <v>5788</v>
      </c>
      <c r="I6477">
        <v>3</v>
      </c>
      <c r="J6477" t="s">
        <v>6953</v>
      </c>
      <c r="K6477">
        <v>10</v>
      </c>
      <c r="L6477" t="s">
        <v>349</v>
      </c>
      <c r="M6477" t="s">
        <v>22</v>
      </c>
      <c r="N6477" t="s">
        <v>23</v>
      </c>
      <c r="O6477" t="s">
        <v>273</v>
      </c>
    </row>
    <row r="6478" spans="1:18" hidden="1" x14ac:dyDescent="0.25">
      <c r="A6478">
        <v>12625</v>
      </c>
      <c r="B6478">
        <v>202422</v>
      </c>
      <c r="C6478" t="str">
        <f>_xlfn.TEXTAFTER(Tabla4[[#This Row],[Escuela]],"- ",1)</f>
        <v>Letras</v>
      </c>
      <c r="D6478" t="s">
        <v>6778</v>
      </c>
      <c r="E6478" t="s">
        <v>77</v>
      </c>
      <c r="F6478">
        <v>12625</v>
      </c>
      <c r="G6478" t="s">
        <v>6779</v>
      </c>
      <c r="H6478" t="s">
        <v>5792</v>
      </c>
      <c r="I6478">
        <v>1</v>
      </c>
      <c r="J6478" t="s">
        <v>6954</v>
      </c>
      <c r="K6478">
        <v>10</v>
      </c>
      <c r="L6478" t="s">
        <v>112</v>
      </c>
      <c r="M6478" t="s">
        <v>22</v>
      </c>
      <c r="N6478" t="s">
        <v>2402</v>
      </c>
      <c r="O6478" t="s">
        <v>302</v>
      </c>
      <c r="R6478" t="s">
        <v>1475</v>
      </c>
    </row>
    <row r="6479" spans="1:18" hidden="1" x14ac:dyDescent="0.25">
      <c r="A6479">
        <v>14863</v>
      </c>
      <c r="B6479">
        <v>202422</v>
      </c>
      <c r="C6479" t="str">
        <f>_xlfn.TEXTAFTER(Tabla4[[#This Row],[Escuela]],"- ",1)</f>
        <v>Letras</v>
      </c>
      <c r="D6479" t="s">
        <v>6778</v>
      </c>
      <c r="E6479" t="s">
        <v>77</v>
      </c>
      <c r="F6479">
        <v>14863</v>
      </c>
      <c r="G6479" t="s">
        <v>6779</v>
      </c>
      <c r="H6479" t="s">
        <v>1895</v>
      </c>
      <c r="I6479">
        <v>1</v>
      </c>
      <c r="J6479" t="s">
        <v>6955</v>
      </c>
      <c r="K6479">
        <v>10</v>
      </c>
      <c r="L6479" t="s">
        <v>112</v>
      </c>
      <c r="M6479" t="s">
        <v>22</v>
      </c>
      <c r="N6479" t="s">
        <v>23</v>
      </c>
      <c r="O6479" t="s">
        <v>264</v>
      </c>
    </row>
    <row r="6480" spans="1:18" hidden="1" x14ac:dyDescent="0.25">
      <c r="A6480">
        <v>14865</v>
      </c>
      <c r="B6480">
        <v>202422</v>
      </c>
      <c r="C6480" t="str">
        <f>_xlfn.TEXTAFTER(Tabla4[[#This Row],[Escuela]],"- ",1)</f>
        <v>Letras</v>
      </c>
      <c r="D6480" t="s">
        <v>6778</v>
      </c>
      <c r="E6480" t="s">
        <v>77</v>
      </c>
      <c r="F6480">
        <v>14865</v>
      </c>
      <c r="G6480" t="s">
        <v>6779</v>
      </c>
      <c r="H6480" t="s">
        <v>1895</v>
      </c>
      <c r="I6480">
        <v>2</v>
      </c>
      <c r="J6480" t="s">
        <v>6955</v>
      </c>
      <c r="K6480">
        <v>10</v>
      </c>
      <c r="L6480" t="s">
        <v>112</v>
      </c>
      <c r="M6480" t="s">
        <v>22</v>
      </c>
      <c r="N6480" t="s">
        <v>23</v>
      </c>
      <c r="O6480" t="s">
        <v>264</v>
      </c>
    </row>
    <row r="6481" spans="1:18" hidden="1" x14ac:dyDescent="0.25">
      <c r="A6481">
        <v>14869</v>
      </c>
      <c r="B6481">
        <v>202422</v>
      </c>
      <c r="C6481" t="str">
        <f>_xlfn.TEXTAFTER(Tabla4[[#This Row],[Escuela]],"- ",1)</f>
        <v>Letras</v>
      </c>
      <c r="D6481" t="s">
        <v>6778</v>
      </c>
      <c r="E6481" t="s">
        <v>77</v>
      </c>
      <c r="F6481">
        <v>14869</v>
      </c>
      <c r="G6481" t="s">
        <v>6779</v>
      </c>
      <c r="H6481" t="s">
        <v>6956</v>
      </c>
      <c r="I6481">
        <v>1</v>
      </c>
      <c r="J6481" t="s">
        <v>6957</v>
      </c>
      <c r="K6481">
        <v>10</v>
      </c>
      <c r="L6481" t="s">
        <v>112</v>
      </c>
      <c r="M6481" t="s">
        <v>22</v>
      </c>
      <c r="N6481" t="s">
        <v>23</v>
      </c>
      <c r="O6481" t="s">
        <v>258</v>
      </c>
    </row>
    <row r="6482" spans="1:18" hidden="1" x14ac:dyDescent="0.25">
      <c r="A6482">
        <v>14870</v>
      </c>
      <c r="B6482">
        <v>202422</v>
      </c>
      <c r="C6482" t="str">
        <f>_xlfn.TEXTAFTER(Tabla4[[#This Row],[Escuela]],"- ",1)</f>
        <v>Letras</v>
      </c>
      <c r="D6482" t="s">
        <v>6778</v>
      </c>
      <c r="E6482" t="s">
        <v>77</v>
      </c>
      <c r="F6482">
        <v>14870</v>
      </c>
      <c r="G6482" t="s">
        <v>6779</v>
      </c>
      <c r="H6482" t="s">
        <v>6956</v>
      </c>
      <c r="I6482">
        <v>2</v>
      </c>
      <c r="J6482" t="s">
        <v>6957</v>
      </c>
      <c r="K6482">
        <v>10</v>
      </c>
      <c r="L6482" t="s">
        <v>112</v>
      </c>
      <c r="M6482" t="s">
        <v>22</v>
      </c>
      <c r="N6482" t="s">
        <v>23</v>
      </c>
      <c r="O6482" t="s">
        <v>258</v>
      </c>
    </row>
    <row r="6483" spans="1:18" hidden="1" x14ac:dyDescent="0.25">
      <c r="A6483">
        <v>30302</v>
      </c>
      <c r="B6483">
        <v>202422</v>
      </c>
      <c r="C6483" t="str">
        <f>_xlfn.TEXTAFTER(Tabla4[[#This Row],[Escuela]],"- ",1)</f>
        <v>Letras</v>
      </c>
      <c r="D6483" t="s">
        <v>6778</v>
      </c>
      <c r="E6483" t="s">
        <v>77</v>
      </c>
      <c r="F6483">
        <v>30302</v>
      </c>
      <c r="G6483" t="s">
        <v>6779</v>
      </c>
      <c r="H6483" t="s">
        <v>6958</v>
      </c>
      <c r="I6483">
        <v>1</v>
      </c>
      <c r="J6483" t="s">
        <v>6959</v>
      </c>
      <c r="K6483">
        <v>10</v>
      </c>
      <c r="L6483" t="s">
        <v>112</v>
      </c>
      <c r="M6483" t="s">
        <v>22</v>
      </c>
      <c r="N6483" t="s">
        <v>23</v>
      </c>
      <c r="O6483" t="s">
        <v>259</v>
      </c>
    </row>
    <row r="6484" spans="1:18" hidden="1" x14ac:dyDescent="0.25">
      <c r="A6484">
        <v>14874</v>
      </c>
      <c r="B6484">
        <v>202422</v>
      </c>
      <c r="C6484" t="str">
        <f>_xlfn.TEXTAFTER(Tabla4[[#This Row],[Escuela]],"- ",1)</f>
        <v>Letras</v>
      </c>
      <c r="D6484" t="s">
        <v>6778</v>
      </c>
      <c r="E6484" t="s">
        <v>77</v>
      </c>
      <c r="F6484">
        <v>14874</v>
      </c>
      <c r="G6484" t="s">
        <v>6779</v>
      </c>
      <c r="H6484" t="s">
        <v>6960</v>
      </c>
      <c r="I6484">
        <v>1</v>
      </c>
      <c r="J6484" t="s">
        <v>6961</v>
      </c>
      <c r="K6484">
        <v>10</v>
      </c>
      <c r="L6484" t="s">
        <v>112</v>
      </c>
      <c r="M6484" t="s">
        <v>22</v>
      </c>
      <c r="N6484" t="s">
        <v>23</v>
      </c>
      <c r="O6484" t="s">
        <v>548</v>
      </c>
    </row>
    <row r="6485" spans="1:18" hidden="1" x14ac:dyDescent="0.25">
      <c r="A6485">
        <v>14878</v>
      </c>
      <c r="B6485">
        <v>202422</v>
      </c>
      <c r="C6485" t="str">
        <f>_xlfn.TEXTAFTER(Tabla4[[#This Row],[Escuela]],"- ",1)</f>
        <v>Letras</v>
      </c>
      <c r="D6485" t="s">
        <v>6778</v>
      </c>
      <c r="E6485" t="s">
        <v>77</v>
      </c>
      <c r="F6485">
        <v>14878</v>
      </c>
      <c r="G6485" t="s">
        <v>6779</v>
      </c>
      <c r="H6485" t="s">
        <v>6960</v>
      </c>
      <c r="I6485">
        <v>2</v>
      </c>
      <c r="J6485" t="s">
        <v>6961</v>
      </c>
      <c r="K6485">
        <v>10</v>
      </c>
      <c r="L6485" t="s">
        <v>112</v>
      </c>
      <c r="M6485" t="s">
        <v>22</v>
      </c>
      <c r="N6485" t="s">
        <v>23</v>
      </c>
      <c r="O6485" t="s">
        <v>548</v>
      </c>
    </row>
    <row r="6486" spans="1:18" hidden="1" x14ac:dyDescent="0.25">
      <c r="A6486">
        <v>17381</v>
      </c>
      <c r="B6486">
        <v>202422</v>
      </c>
      <c r="C6486" t="str">
        <f>_xlfn.TEXTAFTER(Tabla4[[#This Row],[Escuela]],"- ",1)</f>
        <v>Letras</v>
      </c>
      <c r="D6486" t="s">
        <v>6778</v>
      </c>
      <c r="E6486" t="s">
        <v>77</v>
      </c>
      <c r="F6486">
        <v>17381</v>
      </c>
      <c r="G6486" t="s">
        <v>6779</v>
      </c>
      <c r="H6486" t="s">
        <v>6962</v>
      </c>
      <c r="I6486">
        <v>1</v>
      </c>
      <c r="J6486" t="s">
        <v>6963</v>
      </c>
      <c r="K6486">
        <v>10</v>
      </c>
      <c r="L6486" t="s">
        <v>112</v>
      </c>
      <c r="M6486" t="s">
        <v>22</v>
      </c>
      <c r="N6486" t="s">
        <v>23</v>
      </c>
      <c r="O6486" t="s">
        <v>302</v>
      </c>
    </row>
    <row r="6487" spans="1:18" hidden="1" x14ac:dyDescent="0.25">
      <c r="A6487">
        <v>17383</v>
      </c>
      <c r="B6487">
        <v>202422</v>
      </c>
      <c r="C6487" t="str">
        <f>_xlfn.TEXTAFTER(Tabla4[[#This Row],[Escuela]],"- ",1)</f>
        <v>Letras</v>
      </c>
      <c r="D6487" t="s">
        <v>6778</v>
      </c>
      <c r="E6487" t="s">
        <v>77</v>
      </c>
      <c r="F6487">
        <v>17383</v>
      </c>
      <c r="G6487" t="s">
        <v>6779</v>
      </c>
      <c r="H6487" t="s">
        <v>6962</v>
      </c>
      <c r="I6487">
        <v>2</v>
      </c>
      <c r="J6487" t="s">
        <v>6963</v>
      </c>
      <c r="K6487">
        <v>10</v>
      </c>
      <c r="L6487" t="s">
        <v>112</v>
      </c>
      <c r="M6487" t="s">
        <v>22</v>
      </c>
      <c r="N6487" t="s">
        <v>23</v>
      </c>
      <c r="O6487" t="s">
        <v>404</v>
      </c>
    </row>
    <row r="6488" spans="1:18" hidden="1" x14ac:dyDescent="0.25">
      <c r="A6488">
        <v>18120</v>
      </c>
      <c r="B6488">
        <v>202422</v>
      </c>
      <c r="C6488" t="str">
        <f>_xlfn.TEXTAFTER(Tabla4[[#This Row],[Escuela]],"- ",1)</f>
        <v>Letras</v>
      </c>
      <c r="D6488" t="s">
        <v>6778</v>
      </c>
      <c r="E6488" t="s">
        <v>77</v>
      </c>
      <c r="F6488">
        <v>18120</v>
      </c>
      <c r="G6488" t="s">
        <v>6779</v>
      </c>
      <c r="H6488" t="s">
        <v>6962</v>
      </c>
      <c r="I6488">
        <v>3</v>
      </c>
      <c r="J6488" t="s">
        <v>6963</v>
      </c>
      <c r="K6488">
        <v>10</v>
      </c>
      <c r="L6488" t="s">
        <v>112</v>
      </c>
      <c r="M6488" t="s">
        <v>22</v>
      </c>
      <c r="N6488" t="s">
        <v>23</v>
      </c>
      <c r="O6488" t="s">
        <v>350</v>
      </c>
    </row>
    <row r="6489" spans="1:18" hidden="1" x14ac:dyDescent="0.25">
      <c r="A6489">
        <v>21142</v>
      </c>
      <c r="B6489">
        <v>202422</v>
      </c>
      <c r="C6489" t="str">
        <f>_xlfn.TEXTAFTER(Tabla4[[#This Row],[Escuela]],"- ",1)</f>
        <v>Letras</v>
      </c>
      <c r="D6489" t="s">
        <v>6778</v>
      </c>
      <c r="E6489" t="s">
        <v>77</v>
      </c>
      <c r="F6489">
        <v>21142</v>
      </c>
      <c r="G6489" t="s">
        <v>6779</v>
      </c>
      <c r="H6489" t="s">
        <v>6962</v>
      </c>
      <c r="I6489">
        <v>4</v>
      </c>
      <c r="J6489" t="s">
        <v>6963</v>
      </c>
      <c r="K6489">
        <v>10</v>
      </c>
      <c r="L6489" t="s">
        <v>112</v>
      </c>
      <c r="M6489" t="s">
        <v>22</v>
      </c>
      <c r="N6489" t="s">
        <v>23</v>
      </c>
      <c r="O6489" t="s">
        <v>35</v>
      </c>
    </row>
    <row r="6490" spans="1:18" hidden="1" x14ac:dyDescent="0.25">
      <c r="A6490">
        <v>21141</v>
      </c>
      <c r="B6490">
        <v>202422</v>
      </c>
      <c r="C6490" t="str">
        <f>_xlfn.TEXTAFTER(Tabla4[[#This Row],[Escuela]],"- ",1)</f>
        <v>Letras</v>
      </c>
      <c r="D6490" t="s">
        <v>6778</v>
      </c>
      <c r="E6490" t="s">
        <v>77</v>
      </c>
      <c r="F6490">
        <v>21141</v>
      </c>
      <c r="G6490" t="s">
        <v>6779</v>
      </c>
      <c r="H6490" t="s">
        <v>6962</v>
      </c>
      <c r="I6490">
        <v>5</v>
      </c>
      <c r="J6490" t="s">
        <v>6963</v>
      </c>
      <c r="K6490">
        <v>10</v>
      </c>
      <c r="L6490" t="s">
        <v>112</v>
      </c>
      <c r="M6490" t="s">
        <v>22</v>
      </c>
      <c r="N6490" t="s">
        <v>23</v>
      </c>
      <c r="O6490" t="s">
        <v>35</v>
      </c>
    </row>
    <row r="6491" spans="1:18" hidden="1" x14ac:dyDescent="0.25">
      <c r="A6491">
        <v>19389</v>
      </c>
      <c r="B6491">
        <v>202422</v>
      </c>
      <c r="C6491" t="str">
        <f>_xlfn.TEXTAFTER(Tabla4[[#This Row],[Escuela]],"- ",1)</f>
        <v>Letras</v>
      </c>
      <c r="D6491" t="s">
        <v>6778</v>
      </c>
      <c r="E6491" t="s">
        <v>77</v>
      </c>
      <c r="F6491">
        <v>19389</v>
      </c>
      <c r="G6491" t="s">
        <v>6779</v>
      </c>
      <c r="H6491" t="s">
        <v>6962</v>
      </c>
      <c r="I6491">
        <v>6</v>
      </c>
      <c r="J6491" t="s">
        <v>6963</v>
      </c>
      <c r="K6491">
        <v>10</v>
      </c>
      <c r="L6491" t="s">
        <v>112</v>
      </c>
      <c r="M6491" t="s">
        <v>22</v>
      </c>
      <c r="N6491" t="s">
        <v>23</v>
      </c>
      <c r="O6491" t="s">
        <v>35</v>
      </c>
    </row>
    <row r="6492" spans="1:18" hidden="1" x14ac:dyDescent="0.25">
      <c r="A6492">
        <v>21694</v>
      </c>
      <c r="B6492">
        <v>202422</v>
      </c>
      <c r="C6492" t="str">
        <f>_xlfn.TEXTAFTER(Tabla4[[#This Row],[Escuela]],"- ",1)</f>
        <v>Letras</v>
      </c>
      <c r="D6492" t="s">
        <v>6778</v>
      </c>
      <c r="E6492" t="s">
        <v>77</v>
      </c>
      <c r="F6492">
        <v>21694</v>
      </c>
      <c r="G6492" t="s">
        <v>6779</v>
      </c>
      <c r="H6492" t="s">
        <v>6962</v>
      </c>
      <c r="I6492">
        <v>7</v>
      </c>
      <c r="J6492" t="s">
        <v>6963</v>
      </c>
      <c r="K6492">
        <v>10</v>
      </c>
      <c r="L6492" t="s">
        <v>112</v>
      </c>
      <c r="M6492" t="s">
        <v>22</v>
      </c>
      <c r="N6492" t="s">
        <v>23</v>
      </c>
    </row>
    <row r="6493" spans="1:18" hidden="1" x14ac:dyDescent="0.25">
      <c r="A6493">
        <v>30265</v>
      </c>
      <c r="B6493">
        <v>202422</v>
      </c>
      <c r="C6493" t="str">
        <f>_xlfn.TEXTAFTER(Tabla4[[#This Row],[Escuela]],"- ",1)</f>
        <v>Letras</v>
      </c>
      <c r="D6493" t="s">
        <v>6778</v>
      </c>
      <c r="E6493" t="s">
        <v>77</v>
      </c>
      <c r="F6493">
        <v>30265</v>
      </c>
      <c r="G6493" t="s">
        <v>6779</v>
      </c>
      <c r="H6493" t="s">
        <v>6962</v>
      </c>
      <c r="I6493">
        <v>8</v>
      </c>
      <c r="J6493" t="s">
        <v>6963</v>
      </c>
      <c r="K6493">
        <v>10</v>
      </c>
      <c r="L6493" t="s">
        <v>112</v>
      </c>
      <c r="M6493" t="s">
        <v>22</v>
      </c>
      <c r="N6493" t="s">
        <v>23</v>
      </c>
      <c r="O6493" t="s">
        <v>35</v>
      </c>
    </row>
    <row r="6494" spans="1:18" hidden="1" x14ac:dyDescent="0.25">
      <c r="A6494">
        <v>16856</v>
      </c>
      <c r="B6494">
        <v>202422</v>
      </c>
      <c r="C6494" t="str">
        <f>_xlfn.TEXTAFTER(Tabla4[[#This Row],[Escuela]],"- ",1)</f>
        <v>Letras</v>
      </c>
      <c r="D6494" t="s">
        <v>6778</v>
      </c>
      <c r="E6494" t="s">
        <v>77</v>
      </c>
      <c r="F6494">
        <v>16856</v>
      </c>
      <c r="G6494" t="s">
        <v>6779</v>
      </c>
      <c r="H6494" t="s">
        <v>6964</v>
      </c>
      <c r="I6494">
        <v>1</v>
      </c>
      <c r="J6494" t="s">
        <v>6965</v>
      </c>
      <c r="K6494">
        <v>10</v>
      </c>
      <c r="L6494" t="s">
        <v>112</v>
      </c>
      <c r="M6494" t="s">
        <v>22</v>
      </c>
      <c r="N6494" t="s">
        <v>23</v>
      </c>
      <c r="O6494" t="s">
        <v>259</v>
      </c>
    </row>
    <row r="6495" spans="1:18" hidden="1" x14ac:dyDescent="0.25">
      <c r="A6495">
        <v>19328</v>
      </c>
      <c r="B6495">
        <v>202422</v>
      </c>
      <c r="C6495" t="str">
        <f>_xlfn.TEXTAFTER(Tabla4[[#This Row],[Escuela]],"- ",1)</f>
        <v>Letras</v>
      </c>
      <c r="D6495" t="s">
        <v>6778</v>
      </c>
      <c r="E6495" t="s">
        <v>77</v>
      </c>
      <c r="F6495">
        <v>19328</v>
      </c>
      <c r="G6495" t="s">
        <v>6779</v>
      </c>
      <c r="H6495" t="s">
        <v>6964</v>
      </c>
      <c r="I6495">
        <v>2</v>
      </c>
      <c r="J6495" t="s">
        <v>6965</v>
      </c>
      <c r="K6495">
        <v>10</v>
      </c>
      <c r="L6495" t="s">
        <v>112</v>
      </c>
      <c r="M6495" t="s">
        <v>22</v>
      </c>
      <c r="N6495" t="s">
        <v>23</v>
      </c>
      <c r="O6495" t="s">
        <v>259</v>
      </c>
    </row>
    <row r="6496" spans="1:18" hidden="1" x14ac:dyDescent="0.25">
      <c r="A6496">
        <v>30329</v>
      </c>
      <c r="B6496">
        <v>202422</v>
      </c>
      <c r="C6496" t="str">
        <f>_xlfn.TEXTAFTER(Tabla4[[#This Row],[Escuela]],"- ",1)</f>
        <v>Letras</v>
      </c>
      <c r="D6496" t="s">
        <v>6778</v>
      </c>
      <c r="E6496" t="s">
        <v>77</v>
      </c>
      <c r="F6496">
        <v>30329</v>
      </c>
      <c r="G6496" t="s">
        <v>6779</v>
      </c>
      <c r="H6496" t="s">
        <v>141</v>
      </c>
      <c r="I6496">
        <v>1</v>
      </c>
      <c r="J6496" t="s">
        <v>6966</v>
      </c>
      <c r="K6496">
        <v>10</v>
      </c>
      <c r="L6496" t="s">
        <v>112</v>
      </c>
      <c r="M6496" t="s">
        <v>22</v>
      </c>
      <c r="N6496" t="s">
        <v>61</v>
      </c>
      <c r="R6496" t="s">
        <v>6967</v>
      </c>
    </row>
    <row r="6497" spans="1:18" hidden="1" x14ac:dyDescent="0.25">
      <c r="A6497">
        <v>27721</v>
      </c>
      <c r="B6497">
        <v>202422</v>
      </c>
      <c r="C6497" t="str">
        <f>_xlfn.TEXTAFTER(Tabla4[[#This Row],[Escuela]],"- ",1)</f>
        <v>Letras</v>
      </c>
      <c r="D6497" t="s">
        <v>6778</v>
      </c>
      <c r="E6497" t="s">
        <v>77</v>
      </c>
      <c r="F6497">
        <v>27721</v>
      </c>
      <c r="G6497" t="s">
        <v>6779</v>
      </c>
      <c r="H6497" t="s">
        <v>6968</v>
      </c>
      <c r="I6497">
        <v>1</v>
      </c>
      <c r="J6497" t="s">
        <v>6969</v>
      </c>
      <c r="K6497">
        <v>10</v>
      </c>
      <c r="L6497" t="s">
        <v>112</v>
      </c>
      <c r="M6497" t="s">
        <v>22</v>
      </c>
      <c r="N6497" t="s">
        <v>23</v>
      </c>
      <c r="O6497" t="s">
        <v>350</v>
      </c>
    </row>
    <row r="6498" spans="1:18" hidden="1" x14ac:dyDescent="0.25">
      <c r="A6498">
        <v>23207</v>
      </c>
      <c r="B6498">
        <v>202422</v>
      </c>
      <c r="C6498" t="str">
        <f>_xlfn.TEXTAFTER(Tabla4[[#This Row],[Escuela]],"- ",1)</f>
        <v>Letras</v>
      </c>
      <c r="D6498" t="s">
        <v>6778</v>
      </c>
      <c r="E6498" t="s">
        <v>77</v>
      </c>
      <c r="F6498">
        <v>23207</v>
      </c>
      <c r="G6498" t="s">
        <v>6779</v>
      </c>
      <c r="H6498" t="s">
        <v>6970</v>
      </c>
      <c r="I6498">
        <v>1</v>
      </c>
      <c r="J6498" t="s">
        <v>6971</v>
      </c>
      <c r="K6498">
        <v>10</v>
      </c>
      <c r="L6498" t="s">
        <v>112</v>
      </c>
      <c r="M6498" t="s">
        <v>22</v>
      </c>
      <c r="N6498" t="s">
        <v>23</v>
      </c>
      <c r="O6498" t="s">
        <v>35</v>
      </c>
    </row>
    <row r="6499" spans="1:18" hidden="1" x14ac:dyDescent="0.25">
      <c r="A6499">
        <v>31429</v>
      </c>
      <c r="B6499">
        <v>202422</v>
      </c>
      <c r="C6499" t="str">
        <f>_xlfn.TEXTAFTER(Tabla4[[#This Row],[Escuela]],"- ",1)</f>
        <v>Letras</v>
      </c>
      <c r="D6499" t="s">
        <v>6778</v>
      </c>
      <c r="E6499" t="s">
        <v>77</v>
      </c>
      <c r="F6499">
        <v>31429</v>
      </c>
      <c r="G6499" t="s">
        <v>6779</v>
      </c>
      <c r="H6499" t="s">
        <v>6972</v>
      </c>
      <c r="I6499">
        <v>1</v>
      </c>
      <c r="J6499" t="s">
        <v>6973</v>
      </c>
      <c r="K6499">
        <v>10</v>
      </c>
      <c r="L6499" t="s">
        <v>112</v>
      </c>
      <c r="M6499" t="s">
        <v>22</v>
      </c>
      <c r="N6499" t="s">
        <v>23</v>
      </c>
      <c r="O6499" t="s">
        <v>350</v>
      </c>
    </row>
    <row r="6500" spans="1:18" hidden="1" x14ac:dyDescent="0.25">
      <c r="A6500">
        <v>28070</v>
      </c>
      <c r="B6500">
        <v>202422</v>
      </c>
      <c r="C6500" t="str">
        <f>_xlfn.TEXTAFTER(Tabla4[[#This Row],[Escuela]],"- ",1)</f>
        <v>Letras</v>
      </c>
      <c r="D6500" t="s">
        <v>6778</v>
      </c>
      <c r="E6500" t="s">
        <v>77</v>
      </c>
      <c r="F6500">
        <v>28070</v>
      </c>
      <c r="G6500" t="s">
        <v>6779</v>
      </c>
      <c r="H6500" t="s">
        <v>6974</v>
      </c>
      <c r="I6500">
        <v>1</v>
      </c>
      <c r="J6500" t="s">
        <v>6975</v>
      </c>
      <c r="K6500">
        <v>10</v>
      </c>
      <c r="L6500" t="s">
        <v>112</v>
      </c>
      <c r="M6500" t="s">
        <v>22</v>
      </c>
      <c r="N6500" t="s">
        <v>23</v>
      </c>
      <c r="O6500" t="s">
        <v>350</v>
      </c>
    </row>
    <row r="6501" spans="1:18" hidden="1" x14ac:dyDescent="0.25">
      <c r="A6501">
        <v>30160</v>
      </c>
      <c r="B6501">
        <v>202422</v>
      </c>
      <c r="C6501" t="str">
        <f>_xlfn.TEXTAFTER(Tabla4[[#This Row],[Escuela]],"- ",1)</f>
        <v>Letras</v>
      </c>
      <c r="D6501" t="s">
        <v>6778</v>
      </c>
      <c r="E6501" t="s">
        <v>77</v>
      </c>
      <c r="F6501">
        <v>30160</v>
      </c>
      <c r="G6501" t="s">
        <v>6779</v>
      </c>
      <c r="H6501" t="s">
        <v>6974</v>
      </c>
      <c r="I6501">
        <v>2</v>
      </c>
      <c r="J6501" t="s">
        <v>6975</v>
      </c>
      <c r="K6501">
        <v>10</v>
      </c>
      <c r="L6501" t="s">
        <v>112</v>
      </c>
      <c r="M6501" t="s">
        <v>22</v>
      </c>
      <c r="N6501" t="s">
        <v>23</v>
      </c>
      <c r="O6501" t="s">
        <v>350</v>
      </c>
    </row>
    <row r="6502" spans="1:18" hidden="1" x14ac:dyDescent="0.25">
      <c r="A6502">
        <v>30466</v>
      </c>
      <c r="B6502">
        <v>202422</v>
      </c>
      <c r="C6502" t="str">
        <f>_xlfn.TEXTAFTER(Tabla4[[#This Row],[Escuela]],"- ",1)</f>
        <v>Letras</v>
      </c>
      <c r="D6502" t="s">
        <v>6778</v>
      </c>
      <c r="E6502" t="s">
        <v>77</v>
      </c>
      <c r="F6502">
        <v>30466</v>
      </c>
      <c r="G6502" t="s">
        <v>6779</v>
      </c>
      <c r="H6502" t="s">
        <v>6976</v>
      </c>
      <c r="I6502">
        <v>15</v>
      </c>
      <c r="J6502" t="s">
        <v>6977</v>
      </c>
      <c r="K6502">
        <v>10</v>
      </c>
      <c r="L6502" t="s">
        <v>112</v>
      </c>
      <c r="M6502" t="s">
        <v>22</v>
      </c>
      <c r="N6502" t="s">
        <v>23</v>
      </c>
      <c r="O6502" t="s">
        <v>350</v>
      </c>
    </row>
    <row r="6503" spans="1:18" hidden="1" x14ac:dyDescent="0.25">
      <c r="A6503">
        <v>28068</v>
      </c>
      <c r="B6503">
        <v>202422</v>
      </c>
      <c r="C6503" t="str">
        <f>_xlfn.TEXTAFTER(Tabla4[[#This Row],[Escuela]],"- ",1)</f>
        <v>Letras</v>
      </c>
      <c r="D6503" t="s">
        <v>6778</v>
      </c>
      <c r="E6503" t="s">
        <v>77</v>
      </c>
      <c r="F6503">
        <v>28068</v>
      </c>
      <c r="G6503" t="s">
        <v>6779</v>
      </c>
      <c r="H6503" t="s">
        <v>6978</v>
      </c>
      <c r="I6503">
        <v>1</v>
      </c>
      <c r="J6503" t="s">
        <v>6979</v>
      </c>
      <c r="K6503">
        <v>10</v>
      </c>
      <c r="L6503" t="s">
        <v>112</v>
      </c>
      <c r="M6503" t="s">
        <v>22</v>
      </c>
      <c r="N6503" t="s">
        <v>23</v>
      </c>
      <c r="O6503" t="s">
        <v>350</v>
      </c>
    </row>
    <row r="6504" spans="1:18" hidden="1" x14ac:dyDescent="0.25">
      <c r="A6504">
        <v>30305</v>
      </c>
      <c r="B6504">
        <v>202422</v>
      </c>
      <c r="C6504" t="str">
        <f>_xlfn.TEXTAFTER(Tabla4[[#This Row],[Escuela]],"- ",1)</f>
        <v>Letras</v>
      </c>
      <c r="D6504" t="s">
        <v>6778</v>
      </c>
      <c r="E6504" t="s">
        <v>77</v>
      </c>
      <c r="F6504">
        <v>30305</v>
      </c>
      <c r="G6504" t="s">
        <v>6779</v>
      </c>
      <c r="H6504" t="s">
        <v>6980</v>
      </c>
      <c r="I6504">
        <v>1</v>
      </c>
      <c r="J6504" t="s">
        <v>6981</v>
      </c>
      <c r="K6504">
        <v>10</v>
      </c>
      <c r="L6504" t="s">
        <v>112</v>
      </c>
      <c r="M6504" t="s">
        <v>22</v>
      </c>
      <c r="N6504" t="s">
        <v>23</v>
      </c>
      <c r="O6504" t="s">
        <v>2319</v>
      </c>
    </row>
    <row r="6505" spans="1:18" hidden="1" x14ac:dyDescent="0.25">
      <c r="A6505">
        <v>30304</v>
      </c>
      <c r="B6505">
        <v>202422</v>
      </c>
      <c r="C6505" t="str">
        <f>_xlfn.TEXTAFTER(Tabla4[[#This Row],[Escuela]],"- ",1)</f>
        <v>Letras</v>
      </c>
      <c r="D6505" t="s">
        <v>6778</v>
      </c>
      <c r="E6505" t="s">
        <v>77</v>
      </c>
      <c r="F6505">
        <v>30304</v>
      </c>
      <c r="G6505" t="s">
        <v>6779</v>
      </c>
      <c r="H6505" t="s">
        <v>6982</v>
      </c>
      <c r="I6505">
        <v>1</v>
      </c>
      <c r="J6505" t="s">
        <v>6983</v>
      </c>
      <c r="K6505">
        <v>10</v>
      </c>
      <c r="L6505" t="s">
        <v>112</v>
      </c>
      <c r="M6505" t="s">
        <v>22</v>
      </c>
      <c r="N6505" t="s">
        <v>23</v>
      </c>
      <c r="O6505" t="s">
        <v>264</v>
      </c>
    </row>
    <row r="6506" spans="1:18" hidden="1" x14ac:dyDescent="0.25">
      <c r="A6506">
        <v>23230</v>
      </c>
      <c r="B6506">
        <v>202422</v>
      </c>
      <c r="C6506" t="str">
        <f>_xlfn.TEXTAFTER(Tabla4[[#This Row],[Escuela]],"- ",1)</f>
        <v>Letras</v>
      </c>
      <c r="D6506" t="s">
        <v>6778</v>
      </c>
      <c r="E6506" t="s">
        <v>77</v>
      </c>
      <c r="F6506">
        <v>23230</v>
      </c>
      <c r="G6506" t="s">
        <v>6779</v>
      </c>
      <c r="H6506" t="s">
        <v>5075</v>
      </c>
      <c r="I6506">
        <v>1</v>
      </c>
      <c r="J6506" t="s">
        <v>6984</v>
      </c>
      <c r="K6506">
        <v>10</v>
      </c>
      <c r="L6506" t="s">
        <v>112</v>
      </c>
      <c r="M6506" t="s">
        <v>22</v>
      </c>
      <c r="N6506" t="s">
        <v>5611</v>
      </c>
      <c r="O6506" t="s">
        <v>6985</v>
      </c>
      <c r="Q6506" t="s">
        <v>1418</v>
      </c>
      <c r="R6506" t="s">
        <v>3888</v>
      </c>
    </row>
    <row r="6507" spans="1:18" hidden="1" x14ac:dyDescent="0.25">
      <c r="A6507">
        <v>12744</v>
      </c>
      <c r="B6507">
        <v>202422</v>
      </c>
      <c r="C6507" t="str">
        <f>_xlfn.TEXTAFTER(Tabla4[[#This Row],[Escuela]],"- ",1)</f>
        <v>Letras</v>
      </c>
      <c r="D6507" t="s">
        <v>6778</v>
      </c>
      <c r="E6507" t="s">
        <v>77</v>
      </c>
      <c r="F6507">
        <v>12744</v>
      </c>
      <c r="G6507" t="s">
        <v>6779</v>
      </c>
      <c r="H6507" t="s">
        <v>5077</v>
      </c>
      <c r="I6507">
        <v>1</v>
      </c>
      <c r="J6507" t="s">
        <v>6908</v>
      </c>
      <c r="K6507">
        <v>10</v>
      </c>
      <c r="L6507" t="s">
        <v>112</v>
      </c>
      <c r="M6507" t="s">
        <v>22</v>
      </c>
      <c r="N6507" t="s">
        <v>5611</v>
      </c>
      <c r="O6507" t="s">
        <v>6986</v>
      </c>
      <c r="Q6507" t="s">
        <v>1419</v>
      </c>
      <c r="R6507" t="s">
        <v>1477</v>
      </c>
    </row>
    <row r="6508" spans="1:18" hidden="1" x14ac:dyDescent="0.25">
      <c r="A6508">
        <v>12749</v>
      </c>
      <c r="B6508">
        <v>202422</v>
      </c>
      <c r="C6508" t="str">
        <f>_xlfn.TEXTAFTER(Tabla4[[#This Row],[Escuela]],"- ",1)</f>
        <v>Letras</v>
      </c>
      <c r="D6508" t="s">
        <v>6778</v>
      </c>
      <c r="E6508" t="s">
        <v>77</v>
      </c>
      <c r="F6508">
        <v>12749</v>
      </c>
      <c r="G6508" t="s">
        <v>6779</v>
      </c>
      <c r="H6508" t="s">
        <v>5077</v>
      </c>
      <c r="I6508">
        <v>2</v>
      </c>
      <c r="J6508" t="s">
        <v>6908</v>
      </c>
      <c r="K6508">
        <v>10</v>
      </c>
      <c r="L6508" t="s">
        <v>112</v>
      </c>
      <c r="M6508" t="s">
        <v>22</v>
      </c>
      <c r="N6508" t="s">
        <v>5611</v>
      </c>
      <c r="O6508" t="s">
        <v>6986</v>
      </c>
      <c r="Q6508" t="s">
        <v>1420</v>
      </c>
      <c r="R6508" t="s">
        <v>1476</v>
      </c>
    </row>
    <row r="6509" spans="1:18" hidden="1" x14ac:dyDescent="0.25">
      <c r="A6509">
        <v>16855</v>
      </c>
      <c r="B6509">
        <v>202422</v>
      </c>
      <c r="C6509" t="str">
        <f>_xlfn.TEXTAFTER(Tabla4[[#This Row],[Escuela]],"- ",1)</f>
        <v>Letras</v>
      </c>
      <c r="D6509" t="s">
        <v>6778</v>
      </c>
      <c r="E6509" t="s">
        <v>77</v>
      </c>
      <c r="F6509">
        <v>16855</v>
      </c>
      <c r="G6509" t="s">
        <v>6779</v>
      </c>
      <c r="H6509" t="s">
        <v>5083</v>
      </c>
      <c r="I6509">
        <v>1</v>
      </c>
      <c r="J6509" t="s">
        <v>6987</v>
      </c>
      <c r="K6509">
        <v>10</v>
      </c>
      <c r="L6509" t="s">
        <v>112</v>
      </c>
      <c r="M6509" t="s">
        <v>22</v>
      </c>
      <c r="N6509" t="s">
        <v>23</v>
      </c>
      <c r="O6509" t="s">
        <v>350</v>
      </c>
    </row>
    <row r="6510" spans="1:18" hidden="1" x14ac:dyDescent="0.25">
      <c r="A6510">
        <v>14924</v>
      </c>
      <c r="B6510">
        <v>202422</v>
      </c>
      <c r="C6510" t="str">
        <f>_xlfn.TEXTAFTER(Tabla4[[#This Row],[Escuela]],"- ",1)</f>
        <v>Letras</v>
      </c>
      <c r="D6510" t="s">
        <v>6778</v>
      </c>
      <c r="E6510" t="s">
        <v>77</v>
      </c>
      <c r="F6510">
        <v>14924</v>
      </c>
      <c r="G6510" t="s">
        <v>6779</v>
      </c>
      <c r="H6510" t="s">
        <v>6859</v>
      </c>
      <c r="I6510">
        <v>1</v>
      </c>
      <c r="J6510" t="s">
        <v>6988</v>
      </c>
      <c r="K6510">
        <v>10</v>
      </c>
      <c r="L6510" t="s">
        <v>112</v>
      </c>
      <c r="M6510" t="s">
        <v>22</v>
      </c>
      <c r="N6510" t="s">
        <v>272</v>
      </c>
      <c r="O6510" t="s">
        <v>898</v>
      </c>
      <c r="P6510" t="s">
        <v>495</v>
      </c>
    </row>
    <row r="6511" spans="1:18" hidden="1" x14ac:dyDescent="0.25">
      <c r="A6511">
        <v>12754</v>
      </c>
      <c r="B6511">
        <v>202422</v>
      </c>
      <c r="C6511" t="str">
        <f>_xlfn.TEXTAFTER(Tabla4[[#This Row],[Escuela]],"- ",1)</f>
        <v>Letras</v>
      </c>
      <c r="D6511" t="s">
        <v>6778</v>
      </c>
      <c r="E6511" t="s">
        <v>77</v>
      </c>
      <c r="F6511">
        <v>12754</v>
      </c>
      <c r="G6511" t="s">
        <v>6779</v>
      </c>
      <c r="H6511" t="s">
        <v>6989</v>
      </c>
      <c r="I6511">
        <v>1</v>
      </c>
      <c r="J6511" t="s">
        <v>6920</v>
      </c>
      <c r="K6511">
        <v>10</v>
      </c>
      <c r="L6511" t="s">
        <v>112</v>
      </c>
      <c r="M6511" t="s">
        <v>22</v>
      </c>
      <c r="N6511" t="s">
        <v>272</v>
      </c>
      <c r="O6511" t="s">
        <v>350</v>
      </c>
      <c r="P6511" t="s">
        <v>340</v>
      </c>
    </row>
    <row r="6512" spans="1:18" hidden="1" x14ac:dyDescent="0.25">
      <c r="A6512">
        <v>20496</v>
      </c>
      <c r="B6512">
        <v>202422</v>
      </c>
      <c r="C6512" t="str">
        <f>_xlfn.TEXTAFTER(Tabla4[[#This Row],[Escuela]],"- ",1)</f>
        <v>Letras</v>
      </c>
      <c r="D6512" t="s">
        <v>6778</v>
      </c>
      <c r="E6512" t="s">
        <v>77</v>
      </c>
      <c r="F6512">
        <v>20496</v>
      </c>
      <c r="G6512" t="s">
        <v>6779</v>
      </c>
      <c r="H6512" t="s">
        <v>6989</v>
      </c>
      <c r="I6512">
        <v>2</v>
      </c>
      <c r="J6512" t="s">
        <v>6920</v>
      </c>
      <c r="K6512">
        <v>10</v>
      </c>
      <c r="L6512" t="s">
        <v>112</v>
      </c>
      <c r="M6512" t="s">
        <v>22</v>
      </c>
      <c r="N6512" t="s">
        <v>272</v>
      </c>
      <c r="O6512" t="s">
        <v>350</v>
      </c>
      <c r="P6512" t="s">
        <v>340</v>
      </c>
    </row>
    <row r="6513" spans="1:16" hidden="1" x14ac:dyDescent="0.25">
      <c r="A6513">
        <v>31789</v>
      </c>
      <c r="B6513">
        <v>202422</v>
      </c>
      <c r="C6513" t="str">
        <f>_xlfn.TEXTAFTER(Tabla4[[#This Row],[Escuela]],"- ",1)</f>
        <v>Letras</v>
      </c>
      <c r="D6513" t="s">
        <v>6778</v>
      </c>
      <c r="E6513" t="s">
        <v>77</v>
      </c>
      <c r="F6513">
        <v>31789</v>
      </c>
      <c r="G6513" t="s">
        <v>6779</v>
      </c>
      <c r="H6513" t="s">
        <v>6989</v>
      </c>
      <c r="I6513">
        <v>3</v>
      </c>
      <c r="J6513" t="s">
        <v>6920</v>
      </c>
      <c r="K6513">
        <v>10</v>
      </c>
      <c r="L6513" t="s">
        <v>112</v>
      </c>
      <c r="M6513" t="s">
        <v>22</v>
      </c>
      <c r="N6513" t="s">
        <v>272</v>
      </c>
      <c r="O6513" t="s">
        <v>2203</v>
      </c>
      <c r="P6513" t="s">
        <v>5254</v>
      </c>
    </row>
    <row r="6514" spans="1:16" hidden="1" x14ac:dyDescent="0.25">
      <c r="A6514">
        <v>28072</v>
      </c>
      <c r="B6514">
        <v>202422</v>
      </c>
      <c r="C6514" t="str">
        <f>_xlfn.TEXTAFTER(Tabla4[[#This Row],[Escuela]],"- ",1)</f>
        <v>Letras</v>
      </c>
      <c r="D6514" t="s">
        <v>6778</v>
      </c>
      <c r="E6514" t="s">
        <v>77</v>
      </c>
      <c r="F6514">
        <v>28072</v>
      </c>
      <c r="G6514" t="s">
        <v>6779</v>
      </c>
      <c r="H6514" t="s">
        <v>6990</v>
      </c>
      <c r="I6514">
        <v>1</v>
      </c>
      <c r="J6514" t="s">
        <v>6991</v>
      </c>
      <c r="K6514">
        <v>15</v>
      </c>
      <c r="L6514" t="s">
        <v>112</v>
      </c>
      <c r="M6514" t="s">
        <v>22</v>
      </c>
      <c r="N6514" t="s">
        <v>23</v>
      </c>
      <c r="O6514" t="s">
        <v>490</v>
      </c>
    </row>
    <row r="6515" spans="1:16" hidden="1" x14ac:dyDescent="0.25">
      <c r="A6515">
        <v>16854</v>
      </c>
      <c r="B6515">
        <v>202422</v>
      </c>
      <c r="C6515" t="str">
        <f>_xlfn.TEXTAFTER(Tabla4[[#This Row],[Escuela]],"- ",1)</f>
        <v>Letras</v>
      </c>
      <c r="D6515" t="s">
        <v>6778</v>
      </c>
      <c r="E6515" t="s">
        <v>77</v>
      </c>
      <c r="F6515">
        <v>16854</v>
      </c>
      <c r="G6515" t="s">
        <v>6779</v>
      </c>
      <c r="H6515" t="s">
        <v>6992</v>
      </c>
      <c r="I6515">
        <v>1</v>
      </c>
      <c r="J6515" t="s">
        <v>6919</v>
      </c>
      <c r="K6515">
        <v>10</v>
      </c>
      <c r="L6515" t="s">
        <v>112</v>
      </c>
      <c r="M6515" t="s">
        <v>22</v>
      </c>
      <c r="N6515" t="s">
        <v>23</v>
      </c>
      <c r="O6515" t="s">
        <v>273</v>
      </c>
    </row>
    <row r="6516" spans="1:16" hidden="1" x14ac:dyDescent="0.25">
      <c r="A6516">
        <v>31788</v>
      </c>
      <c r="B6516">
        <v>202422</v>
      </c>
      <c r="C6516" t="str">
        <f>_xlfn.TEXTAFTER(Tabla4[[#This Row],[Escuela]],"- ",1)</f>
        <v>Letras</v>
      </c>
      <c r="D6516" t="s">
        <v>6778</v>
      </c>
      <c r="E6516" t="s">
        <v>77</v>
      </c>
      <c r="F6516">
        <v>31788</v>
      </c>
      <c r="G6516" t="s">
        <v>6779</v>
      </c>
      <c r="H6516" t="s">
        <v>6993</v>
      </c>
      <c r="I6516">
        <v>1</v>
      </c>
      <c r="J6516" t="s">
        <v>6994</v>
      </c>
      <c r="K6516">
        <v>10</v>
      </c>
      <c r="L6516" t="s">
        <v>112</v>
      </c>
      <c r="M6516" t="s">
        <v>22</v>
      </c>
      <c r="N6516" t="s">
        <v>23</v>
      </c>
      <c r="O6516" t="s">
        <v>307</v>
      </c>
    </row>
    <row r="6517" spans="1:16" hidden="1" x14ac:dyDescent="0.25">
      <c r="A6517">
        <v>17537</v>
      </c>
      <c r="B6517">
        <v>202422</v>
      </c>
      <c r="C6517" t="str">
        <f>_xlfn.TEXTAFTER(Tabla4[[#This Row],[Escuela]],"- ",1)</f>
        <v>Letras</v>
      </c>
      <c r="D6517" t="s">
        <v>6778</v>
      </c>
      <c r="E6517" t="s">
        <v>77</v>
      </c>
      <c r="F6517">
        <v>17537</v>
      </c>
      <c r="G6517" t="s">
        <v>6779</v>
      </c>
      <c r="H6517" t="s">
        <v>6995</v>
      </c>
      <c r="I6517">
        <v>1</v>
      </c>
      <c r="J6517" t="s">
        <v>6996</v>
      </c>
      <c r="K6517">
        <v>10</v>
      </c>
      <c r="L6517" t="s">
        <v>112</v>
      </c>
      <c r="M6517" t="s">
        <v>22</v>
      </c>
      <c r="N6517" t="s">
        <v>23</v>
      </c>
      <c r="O6517" t="s">
        <v>38</v>
      </c>
    </row>
    <row r="6518" spans="1:16" hidden="1" x14ac:dyDescent="0.25">
      <c r="A6518">
        <v>27053</v>
      </c>
      <c r="B6518">
        <v>202422</v>
      </c>
      <c r="C6518" t="str">
        <f>_xlfn.TEXTAFTER(Tabla4[[#This Row],[Escuela]],"- ",1)</f>
        <v>Letras</v>
      </c>
      <c r="D6518" t="s">
        <v>6778</v>
      </c>
      <c r="E6518" t="s">
        <v>77</v>
      </c>
      <c r="F6518">
        <v>27053</v>
      </c>
      <c r="G6518" t="s">
        <v>6779</v>
      </c>
      <c r="H6518" t="s">
        <v>6995</v>
      </c>
      <c r="I6518">
        <v>2</v>
      </c>
      <c r="J6518" t="s">
        <v>6996</v>
      </c>
      <c r="K6518">
        <v>10</v>
      </c>
      <c r="L6518" t="s">
        <v>112</v>
      </c>
      <c r="M6518" t="s">
        <v>22</v>
      </c>
      <c r="N6518" t="s">
        <v>23</v>
      </c>
    </row>
    <row r="6519" spans="1:16" hidden="1" x14ac:dyDescent="0.25">
      <c r="A6519">
        <v>19460</v>
      </c>
      <c r="B6519">
        <v>202422</v>
      </c>
      <c r="C6519" t="str">
        <f>_xlfn.TEXTAFTER(Tabla4[[#This Row],[Escuela]],"- ",1)</f>
        <v>Letras</v>
      </c>
      <c r="D6519" t="s">
        <v>6778</v>
      </c>
      <c r="E6519" t="s">
        <v>77</v>
      </c>
      <c r="F6519">
        <v>19460</v>
      </c>
      <c r="G6519" t="s">
        <v>6779</v>
      </c>
      <c r="H6519" t="s">
        <v>6995</v>
      </c>
      <c r="I6519">
        <v>3</v>
      </c>
      <c r="J6519" t="s">
        <v>6996</v>
      </c>
      <c r="K6519">
        <v>10</v>
      </c>
      <c r="L6519" t="s">
        <v>112</v>
      </c>
      <c r="M6519" t="s">
        <v>22</v>
      </c>
      <c r="N6519" t="s">
        <v>23</v>
      </c>
    </row>
    <row r="6520" spans="1:16" hidden="1" x14ac:dyDescent="0.25">
      <c r="A6520">
        <v>19464</v>
      </c>
      <c r="B6520">
        <v>202422</v>
      </c>
      <c r="C6520" t="str">
        <f>_xlfn.TEXTAFTER(Tabla4[[#This Row],[Escuela]],"- ",1)</f>
        <v>Letras</v>
      </c>
      <c r="D6520" t="s">
        <v>6778</v>
      </c>
      <c r="E6520" t="s">
        <v>77</v>
      </c>
      <c r="F6520">
        <v>19464</v>
      </c>
      <c r="G6520" t="s">
        <v>6779</v>
      </c>
      <c r="H6520" t="s">
        <v>6995</v>
      </c>
      <c r="I6520">
        <v>4</v>
      </c>
      <c r="J6520" t="s">
        <v>6996</v>
      </c>
      <c r="K6520">
        <v>10</v>
      </c>
      <c r="L6520" t="s">
        <v>112</v>
      </c>
      <c r="M6520" t="s">
        <v>22</v>
      </c>
      <c r="N6520" t="s">
        <v>23</v>
      </c>
    </row>
    <row r="6521" spans="1:16" hidden="1" x14ac:dyDescent="0.25">
      <c r="A6521">
        <v>23706</v>
      </c>
      <c r="B6521">
        <v>202422</v>
      </c>
      <c r="C6521" t="str">
        <f>_xlfn.TEXTAFTER(Tabla4[[#This Row],[Escuela]],"- ",1)</f>
        <v>Letras</v>
      </c>
      <c r="D6521" t="s">
        <v>6778</v>
      </c>
      <c r="E6521" t="s">
        <v>77</v>
      </c>
      <c r="F6521">
        <v>23706</v>
      </c>
      <c r="G6521" t="s">
        <v>6779</v>
      </c>
      <c r="H6521" t="s">
        <v>6995</v>
      </c>
      <c r="I6521">
        <v>5</v>
      </c>
      <c r="J6521" t="s">
        <v>6996</v>
      </c>
      <c r="K6521">
        <v>10</v>
      </c>
      <c r="L6521" t="s">
        <v>112</v>
      </c>
      <c r="M6521" t="s">
        <v>22</v>
      </c>
      <c r="N6521" t="s">
        <v>23</v>
      </c>
    </row>
    <row r="6522" spans="1:16" hidden="1" x14ac:dyDescent="0.25">
      <c r="A6522">
        <v>28113</v>
      </c>
      <c r="B6522">
        <v>202422</v>
      </c>
      <c r="C6522" t="str">
        <f>_xlfn.TEXTAFTER(Tabla4[[#This Row],[Escuela]],"- ",1)</f>
        <v>Letras</v>
      </c>
      <c r="D6522" t="s">
        <v>6778</v>
      </c>
      <c r="E6522" t="s">
        <v>77</v>
      </c>
      <c r="F6522">
        <v>28113</v>
      </c>
      <c r="G6522" t="s">
        <v>6779</v>
      </c>
      <c r="H6522" t="s">
        <v>6997</v>
      </c>
      <c r="I6522">
        <v>1</v>
      </c>
      <c r="J6522" t="s">
        <v>6998</v>
      </c>
      <c r="K6522">
        <v>10</v>
      </c>
      <c r="L6522" t="s">
        <v>112</v>
      </c>
      <c r="M6522" t="s">
        <v>22</v>
      </c>
      <c r="N6522" t="s">
        <v>23</v>
      </c>
      <c r="O6522" t="s">
        <v>302</v>
      </c>
    </row>
    <row r="6523" spans="1:16" hidden="1" x14ac:dyDescent="0.25">
      <c r="A6523">
        <v>31412</v>
      </c>
      <c r="B6523">
        <v>202422</v>
      </c>
      <c r="C6523" t="str">
        <f>_xlfn.TEXTAFTER(Tabla4[[#This Row],[Escuela]],"- ",1)</f>
        <v>Letras</v>
      </c>
      <c r="D6523" t="s">
        <v>6778</v>
      </c>
      <c r="E6523" t="s">
        <v>77</v>
      </c>
      <c r="F6523">
        <v>31412</v>
      </c>
      <c r="G6523" t="s">
        <v>6779</v>
      </c>
      <c r="H6523" t="s">
        <v>6999</v>
      </c>
      <c r="I6523">
        <v>1</v>
      </c>
      <c r="J6523" t="s">
        <v>7000</v>
      </c>
      <c r="K6523">
        <v>10</v>
      </c>
      <c r="L6523" t="s">
        <v>112</v>
      </c>
      <c r="M6523" t="s">
        <v>22</v>
      </c>
      <c r="N6523" t="s">
        <v>23</v>
      </c>
      <c r="O6523" t="s">
        <v>7001</v>
      </c>
    </row>
    <row r="6524" spans="1:16" hidden="1" x14ac:dyDescent="0.25">
      <c r="A6524">
        <v>12826</v>
      </c>
      <c r="B6524">
        <v>202422</v>
      </c>
      <c r="C6524" t="str">
        <f>_xlfn.TEXTAFTER(Tabla4[[#This Row],[Escuela]],"- ",1)</f>
        <v>Letras</v>
      </c>
      <c r="D6524" t="s">
        <v>6778</v>
      </c>
      <c r="E6524" t="s">
        <v>77</v>
      </c>
      <c r="F6524">
        <v>12826</v>
      </c>
      <c r="G6524" t="s">
        <v>6779</v>
      </c>
      <c r="H6524" t="s">
        <v>7002</v>
      </c>
      <c r="I6524">
        <v>1</v>
      </c>
      <c r="J6524" t="s">
        <v>7003</v>
      </c>
      <c r="K6524">
        <v>10</v>
      </c>
      <c r="L6524" t="s">
        <v>112</v>
      </c>
      <c r="M6524" t="s">
        <v>434</v>
      </c>
      <c r="N6524" t="s">
        <v>1371</v>
      </c>
    </row>
    <row r="6525" spans="1:16" hidden="1" x14ac:dyDescent="0.25">
      <c r="A6525">
        <v>12845</v>
      </c>
      <c r="B6525">
        <v>202422</v>
      </c>
      <c r="C6525" t="str">
        <f>_xlfn.TEXTAFTER(Tabla4[[#This Row],[Escuela]],"- ",1)</f>
        <v>Letras</v>
      </c>
      <c r="D6525" t="s">
        <v>6778</v>
      </c>
      <c r="E6525" t="s">
        <v>77</v>
      </c>
      <c r="F6525">
        <v>12845</v>
      </c>
      <c r="G6525" t="s">
        <v>6779</v>
      </c>
      <c r="H6525" t="s">
        <v>7004</v>
      </c>
      <c r="I6525">
        <v>1</v>
      </c>
      <c r="J6525" t="s">
        <v>7003</v>
      </c>
      <c r="K6525">
        <v>10</v>
      </c>
      <c r="L6525" t="s">
        <v>112</v>
      </c>
      <c r="M6525" t="s">
        <v>434</v>
      </c>
      <c r="N6525" t="s">
        <v>1371</v>
      </c>
    </row>
    <row r="6526" spans="1:16" hidden="1" x14ac:dyDescent="0.25">
      <c r="A6526">
        <v>12848</v>
      </c>
      <c r="B6526">
        <v>202422</v>
      </c>
      <c r="C6526" t="str">
        <f>_xlfn.TEXTAFTER(Tabla4[[#This Row],[Escuela]],"- ",1)</f>
        <v>Letras</v>
      </c>
      <c r="D6526" t="s">
        <v>6778</v>
      </c>
      <c r="E6526" t="s">
        <v>77</v>
      </c>
      <c r="F6526">
        <v>12848</v>
      </c>
      <c r="G6526" t="s">
        <v>6779</v>
      </c>
      <c r="H6526" t="s">
        <v>7005</v>
      </c>
      <c r="I6526">
        <v>1</v>
      </c>
      <c r="J6526" t="s">
        <v>7003</v>
      </c>
      <c r="K6526">
        <v>10</v>
      </c>
      <c r="L6526" t="s">
        <v>112</v>
      </c>
      <c r="M6526" t="s">
        <v>434</v>
      </c>
      <c r="N6526" t="s">
        <v>1371</v>
      </c>
    </row>
    <row r="6527" spans="1:16" hidden="1" x14ac:dyDescent="0.25">
      <c r="A6527">
        <v>30129</v>
      </c>
      <c r="B6527">
        <v>202422</v>
      </c>
      <c r="C6527" t="str">
        <f>_xlfn.TEXTAFTER(Tabla4[[#This Row],[Escuela]],"- ",1)</f>
        <v>Letras</v>
      </c>
      <c r="D6527" t="s">
        <v>6778</v>
      </c>
      <c r="E6527" t="s">
        <v>77</v>
      </c>
      <c r="F6527">
        <v>30129</v>
      </c>
      <c r="G6527" t="s">
        <v>6779</v>
      </c>
      <c r="H6527" t="s">
        <v>7005</v>
      </c>
      <c r="I6527">
        <v>2</v>
      </c>
      <c r="J6527" t="s">
        <v>7003</v>
      </c>
      <c r="K6527">
        <v>10</v>
      </c>
      <c r="L6527" t="s">
        <v>112</v>
      </c>
      <c r="M6527" t="s">
        <v>434</v>
      </c>
      <c r="N6527" t="s">
        <v>1371</v>
      </c>
    </row>
    <row r="6528" spans="1:16" hidden="1" x14ac:dyDescent="0.25">
      <c r="A6528">
        <v>27470</v>
      </c>
      <c r="B6528">
        <v>202422</v>
      </c>
      <c r="C6528" t="str">
        <f>_xlfn.TEXTAFTER(Tabla4[[#This Row],[Escuela]],"- ",1)</f>
        <v>Letras</v>
      </c>
      <c r="D6528" t="s">
        <v>6778</v>
      </c>
      <c r="E6528" t="s">
        <v>77</v>
      </c>
      <c r="F6528">
        <v>27470</v>
      </c>
      <c r="G6528" t="s">
        <v>6779</v>
      </c>
      <c r="H6528" t="s">
        <v>5856</v>
      </c>
      <c r="I6528">
        <v>1</v>
      </c>
      <c r="J6528" t="s">
        <v>7006</v>
      </c>
      <c r="K6528">
        <v>10</v>
      </c>
      <c r="L6528" t="s">
        <v>112</v>
      </c>
      <c r="M6528" t="s">
        <v>22</v>
      </c>
      <c r="N6528" t="s">
        <v>23</v>
      </c>
      <c r="O6528" t="s">
        <v>898</v>
      </c>
    </row>
    <row r="6529" spans="1:18" hidden="1" x14ac:dyDescent="0.25">
      <c r="A6529">
        <v>30274</v>
      </c>
      <c r="B6529">
        <v>202422</v>
      </c>
      <c r="C6529" t="str">
        <f>_xlfn.TEXTAFTER(Tabla4[[#This Row],[Escuela]],"- ",1)</f>
        <v>Letras</v>
      </c>
      <c r="D6529" t="s">
        <v>6778</v>
      </c>
      <c r="E6529" t="s">
        <v>77</v>
      </c>
      <c r="F6529">
        <v>30274</v>
      </c>
      <c r="G6529" t="s">
        <v>6779</v>
      </c>
      <c r="H6529" t="s">
        <v>7007</v>
      </c>
      <c r="I6529">
        <v>1</v>
      </c>
      <c r="J6529" t="s">
        <v>7008</v>
      </c>
      <c r="K6529">
        <v>10</v>
      </c>
      <c r="L6529" t="s">
        <v>112</v>
      </c>
      <c r="M6529" t="s">
        <v>22</v>
      </c>
      <c r="N6529" t="s">
        <v>23</v>
      </c>
      <c r="O6529" t="s">
        <v>813</v>
      </c>
    </row>
    <row r="6530" spans="1:18" hidden="1" x14ac:dyDescent="0.25">
      <c r="A6530">
        <v>25979</v>
      </c>
      <c r="B6530">
        <v>202422</v>
      </c>
      <c r="C6530" t="str">
        <f>_xlfn.TEXTAFTER(Tabla4[[#This Row],[Escuela]],"- ",1)</f>
        <v>Letras</v>
      </c>
      <c r="D6530" t="s">
        <v>6778</v>
      </c>
      <c r="E6530" t="s">
        <v>77</v>
      </c>
      <c r="F6530">
        <v>25979</v>
      </c>
      <c r="G6530" t="s">
        <v>6779</v>
      </c>
      <c r="H6530" t="s">
        <v>4456</v>
      </c>
      <c r="I6530">
        <v>1</v>
      </c>
      <c r="J6530" t="s">
        <v>7009</v>
      </c>
      <c r="K6530">
        <v>0</v>
      </c>
      <c r="L6530" t="s">
        <v>112</v>
      </c>
      <c r="M6530" t="s">
        <v>22</v>
      </c>
      <c r="N6530" t="s">
        <v>49</v>
      </c>
    </row>
    <row r="6531" spans="1:18" hidden="1" x14ac:dyDescent="0.25">
      <c r="A6531">
        <v>30269</v>
      </c>
      <c r="B6531">
        <v>202422</v>
      </c>
      <c r="C6531" t="str">
        <f>_xlfn.TEXTAFTER(Tabla4[[#This Row],[Escuela]],"- ",1)</f>
        <v>Letras</v>
      </c>
      <c r="D6531" t="s">
        <v>6778</v>
      </c>
      <c r="E6531" t="s">
        <v>77</v>
      </c>
      <c r="F6531">
        <v>30269</v>
      </c>
      <c r="G6531" t="s">
        <v>6779</v>
      </c>
      <c r="H6531" t="s">
        <v>7010</v>
      </c>
      <c r="I6531">
        <v>1</v>
      </c>
      <c r="J6531" t="s">
        <v>7011</v>
      </c>
      <c r="K6531">
        <v>10</v>
      </c>
      <c r="L6531" t="s">
        <v>112</v>
      </c>
      <c r="M6531" t="s">
        <v>22</v>
      </c>
      <c r="N6531" t="s">
        <v>23</v>
      </c>
      <c r="O6531" t="s">
        <v>483</v>
      </c>
    </row>
    <row r="6532" spans="1:18" hidden="1" x14ac:dyDescent="0.25">
      <c r="A6532">
        <v>22673</v>
      </c>
      <c r="B6532">
        <v>202422</v>
      </c>
      <c r="C6532" t="str">
        <f>_xlfn.TEXTAFTER(Tabla4[[#This Row],[Escuela]],"- ",1)</f>
        <v>Letras</v>
      </c>
      <c r="D6532" t="s">
        <v>6778</v>
      </c>
      <c r="E6532" t="s">
        <v>77</v>
      </c>
      <c r="F6532">
        <v>22673</v>
      </c>
      <c r="G6532" t="s">
        <v>6779</v>
      </c>
      <c r="H6532" t="s">
        <v>7012</v>
      </c>
      <c r="I6532">
        <v>1</v>
      </c>
      <c r="J6532" t="s">
        <v>7013</v>
      </c>
      <c r="K6532">
        <v>10</v>
      </c>
      <c r="L6532" t="s">
        <v>112</v>
      </c>
      <c r="M6532" t="s">
        <v>22</v>
      </c>
      <c r="N6532" t="s">
        <v>272</v>
      </c>
      <c r="O6532" t="s">
        <v>302</v>
      </c>
      <c r="P6532" t="s">
        <v>340</v>
      </c>
    </row>
    <row r="6533" spans="1:18" hidden="1" x14ac:dyDescent="0.25">
      <c r="A6533">
        <v>27912</v>
      </c>
      <c r="B6533">
        <v>202422</v>
      </c>
      <c r="C6533" t="str">
        <f>_xlfn.TEXTAFTER(Tabla4[[#This Row],[Escuela]],"- ",1)</f>
        <v>Letras</v>
      </c>
      <c r="D6533" t="s">
        <v>6778</v>
      </c>
      <c r="E6533" t="s">
        <v>77</v>
      </c>
      <c r="F6533">
        <v>27912</v>
      </c>
      <c r="G6533" t="s">
        <v>6779</v>
      </c>
      <c r="H6533" t="s">
        <v>7012</v>
      </c>
      <c r="I6533">
        <v>2</v>
      </c>
      <c r="J6533" t="s">
        <v>7013</v>
      </c>
      <c r="K6533">
        <v>10</v>
      </c>
      <c r="L6533" t="s">
        <v>112</v>
      </c>
      <c r="M6533" t="s">
        <v>22</v>
      </c>
      <c r="N6533" t="s">
        <v>272</v>
      </c>
      <c r="O6533" t="s">
        <v>2222</v>
      </c>
      <c r="P6533" t="s">
        <v>1482</v>
      </c>
    </row>
    <row r="6534" spans="1:18" hidden="1" x14ac:dyDescent="0.25">
      <c r="A6534">
        <v>30272</v>
      </c>
      <c r="B6534">
        <v>202422</v>
      </c>
      <c r="C6534" t="str">
        <f>_xlfn.TEXTAFTER(Tabla4[[#This Row],[Escuela]],"- ",1)</f>
        <v>Letras</v>
      </c>
      <c r="D6534" t="s">
        <v>6778</v>
      </c>
      <c r="E6534" t="s">
        <v>77</v>
      </c>
      <c r="F6534">
        <v>30272</v>
      </c>
      <c r="G6534" t="s">
        <v>6779</v>
      </c>
      <c r="H6534" t="s">
        <v>7014</v>
      </c>
      <c r="I6534">
        <v>1</v>
      </c>
      <c r="J6534" t="s">
        <v>7015</v>
      </c>
      <c r="K6534">
        <v>10</v>
      </c>
      <c r="L6534" t="s">
        <v>112</v>
      </c>
      <c r="M6534" t="s">
        <v>22</v>
      </c>
      <c r="N6534" t="s">
        <v>23</v>
      </c>
      <c r="O6534" t="s">
        <v>410</v>
      </c>
    </row>
    <row r="6535" spans="1:18" hidden="1" x14ac:dyDescent="0.25">
      <c r="A6535">
        <v>20528</v>
      </c>
      <c r="B6535">
        <v>202422</v>
      </c>
      <c r="C6535" t="str">
        <f>_xlfn.TEXTAFTER(Tabla4[[#This Row],[Escuela]],"- ",1)</f>
        <v>Letras</v>
      </c>
      <c r="D6535" t="s">
        <v>6778</v>
      </c>
      <c r="E6535" t="s">
        <v>77</v>
      </c>
      <c r="F6535">
        <v>20528</v>
      </c>
      <c r="G6535" t="s">
        <v>6779</v>
      </c>
      <c r="H6535" t="s">
        <v>7016</v>
      </c>
      <c r="I6535">
        <v>1</v>
      </c>
      <c r="J6535" t="s">
        <v>7017</v>
      </c>
      <c r="K6535">
        <v>10</v>
      </c>
      <c r="L6535" t="s">
        <v>112</v>
      </c>
      <c r="M6535" t="s">
        <v>22</v>
      </c>
      <c r="N6535" t="s">
        <v>23</v>
      </c>
      <c r="O6535" t="s">
        <v>490</v>
      </c>
    </row>
    <row r="6536" spans="1:18" hidden="1" x14ac:dyDescent="0.25">
      <c r="A6536">
        <v>26683</v>
      </c>
      <c r="B6536">
        <v>202422</v>
      </c>
      <c r="C6536" t="str">
        <f>_xlfn.TEXTAFTER(Tabla4[[#This Row],[Escuela]],"- ",1)</f>
        <v>Letras</v>
      </c>
      <c r="D6536" t="s">
        <v>6778</v>
      </c>
      <c r="E6536" t="s">
        <v>77</v>
      </c>
      <c r="F6536">
        <v>26683</v>
      </c>
      <c r="G6536" t="s">
        <v>6779</v>
      </c>
      <c r="H6536" t="s">
        <v>7018</v>
      </c>
      <c r="I6536">
        <v>1</v>
      </c>
      <c r="J6536" t="s">
        <v>7019</v>
      </c>
      <c r="K6536">
        <v>10</v>
      </c>
      <c r="L6536" t="s">
        <v>112</v>
      </c>
      <c r="M6536" t="s">
        <v>22</v>
      </c>
      <c r="N6536" t="s">
        <v>23</v>
      </c>
      <c r="O6536" t="s">
        <v>378</v>
      </c>
    </row>
    <row r="6537" spans="1:18" hidden="1" x14ac:dyDescent="0.25">
      <c r="A6537">
        <v>30266</v>
      </c>
      <c r="B6537">
        <v>202422</v>
      </c>
      <c r="C6537" t="str">
        <f>_xlfn.TEXTAFTER(Tabla4[[#This Row],[Escuela]],"- ",1)</f>
        <v>Letras</v>
      </c>
      <c r="D6537" t="s">
        <v>6778</v>
      </c>
      <c r="E6537" t="s">
        <v>77</v>
      </c>
      <c r="F6537">
        <v>30266</v>
      </c>
      <c r="G6537" t="s">
        <v>6779</v>
      </c>
      <c r="H6537" t="s">
        <v>7018</v>
      </c>
      <c r="I6537">
        <v>2</v>
      </c>
      <c r="J6537" t="s">
        <v>7019</v>
      </c>
      <c r="K6537">
        <v>10</v>
      </c>
      <c r="L6537" t="s">
        <v>112</v>
      </c>
      <c r="M6537" t="s">
        <v>22</v>
      </c>
      <c r="N6537" t="s">
        <v>23</v>
      </c>
      <c r="O6537" t="s">
        <v>378</v>
      </c>
    </row>
    <row r="6538" spans="1:18" hidden="1" x14ac:dyDescent="0.25">
      <c r="A6538">
        <v>30273</v>
      </c>
      <c r="B6538">
        <v>202422</v>
      </c>
      <c r="C6538" t="str">
        <f>_xlfn.TEXTAFTER(Tabla4[[#This Row],[Escuela]],"- ",1)</f>
        <v>Letras</v>
      </c>
      <c r="D6538" t="s">
        <v>6778</v>
      </c>
      <c r="E6538" t="s">
        <v>77</v>
      </c>
      <c r="F6538">
        <v>30273</v>
      </c>
      <c r="G6538" t="s">
        <v>6779</v>
      </c>
      <c r="H6538" t="s">
        <v>7020</v>
      </c>
      <c r="I6538">
        <v>1</v>
      </c>
      <c r="J6538" t="s">
        <v>7021</v>
      </c>
      <c r="K6538">
        <v>10</v>
      </c>
      <c r="L6538" t="s">
        <v>112</v>
      </c>
      <c r="M6538" t="s">
        <v>22</v>
      </c>
      <c r="N6538" t="s">
        <v>61</v>
      </c>
      <c r="R6538" t="s">
        <v>2476</v>
      </c>
    </row>
    <row r="6539" spans="1:18" hidden="1" x14ac:dyDescent="0.25">
      <c r="A6539">
        <v>30268</v>
      </c>
      <c r="B6539">
        <v>202422</v>
      </c>
      <c r="C6539" t="str">
        <f>_xlfn.TEXTAFTER(Tabla4[[#This Row],[Escuela]],"- ",1)</f>
        <v>Letras</v>
      </c>
      <c r="D6539" t="s">
        <v>6778</v>
      </c>
      <c r="E6539" t="s">
        <v>77</v>
      </c>
      <c r="F6539">
        <v>30268</v>
      </c>
      <c r="G6539" t="s">
        <v>6779</v>
      </c>
      <c r="H6539" t="s">
        <v>7022</v>
      </c>
      <c r="I6539">
        <v>1</v>
      </c>
      <c r="J6539" t="s">
        <v>7023</v>
      </c>
      <c r="K6539">
        <v>10</v>
      </c>
      <c r="L6539" t="s">
        <v>112</v>
      </c>
      <c r="M6539" t="s">
        <v>22</v>
      </c>
      <c r="N6539" t="s">
        <v>23</v>
      </c>
      <c r="O6539" t="s">
        <v>350</v>
      </c>
    </row>
    <row r="6540" spans="1:18" hidden="1" x14ac:dyDescent="0.25">
      <c r="A6540">
        <v>28663</v>
      </c>
      <c r="B6540">
        <v>202422</v>
      </c>
      <c r="C6540" t="str">
        <f>_xlfn.TEXTAFTER(Tabla4[[#This Row],[Escuela]],"- ",1)</f>
        <v>Letras</v>
      </c>
      <c r="D6540" t="s">
        <v>6778</v>
      </c>
      <c r="E6540" t="s">
        <v>77</v>
      </c>
      <c r="F6540">
        <v>28663</v>
      </c>
      <c r="G6540" t="s">
        <v>6779</v>
      </c>
      <c r="H6540" t="s">
        <v>7024</v>
      </c>
      <c r="I6540">
        <v>1</v>
      </c>
      <c r="J6540" t="s">
        <v>7025</v>
      </c>
      <c r="K6540">
        <v>10</v>
      </c>
      <c r="L6540" t="s">
        <v>112</v>
      </c>
      <c r="M6540" t="s">
        <v>22</v>
      </c>
      <c r="N6540" t="s">
        <v>23</v>
      </c>
      <c r="O6540" t="s">
        <v>1181</v>
      </c>
    </row>
    <row r="6541" spans="1:18" hidden="1" x14ac:dyDescent="0.25">
      <c r="A6541">
        <v>30271</v>
      </c>
      <c r="B6541">
        <v>202422</v>
      </c>
      <c r="C6541" t="str">
        <f>_xlfn.TEXTAFTER(Tabla4[[#This Row],[Escuela]],"- ",1)</f>
        <v>Letras</v>
      </c>
      <c r="D6541" t="s">
        <v>6778</v>
      </c>
      <c r="E6541" t="s">
        <v>77</v>
      </c>
      <c r="F6541">
        <v>30271</v>
      </c>
      <c r="G6541" t="s">
        <v>6779</v>
      </c>
      <c r="H6541" t="s">
        <v>7026</v>
      </c>
      <c r="I6541">
        <v>1</v>
      </c>
      <c r="J6541" t="s">
        <v>7027</v>
      </c>
      <c r="K6541">
        <v>10</v>
      </c>
      <c r="L6541" t="s">
        <v>112</v>
      </c>
      <c r="M6541" t="s">
        <v>22</v>
      </c>
      <c r="N6541" t="s">
        <v>23</v>
      </c>
      <c r="O6541" t="s">
        <v>474</v>
      </c>
    </row>
    <row r="6542" spans="1:18" hidden="1" x14ac:dyDescent="0.25">
      <c r="A6542">
        <v>30270</v>
      </c>
      <c r="B6542">
        <v>202422</v>
      </c>
      <c r="C6542" t="str">
        <f>_xlfn.TEXTAFTER(Tabla4[[#This Row],[Escuela]],"- ",1)</f>
        <v>Letras</v>
      </c>
      <c r="D6542" t="s">
        <v>6778</v>
      </c>
      <c r="E6542" t="s">
        <v>77</v>
      </c>
      <c r="F6542">
        <v>30270</v>
      </c>
      <c r="G6542" t="s">
        <v>6779</v>
      </c>
      <c r="H6542" t="s">
        <v>7028</v>
      </c>
      <c r="I6542">
        <v>1</v>
      </c>
      <c r="J6542" t="s">
        <v>7029</v>
      </c>
      <c r="K6542">
        <v>10</v>
      </c>
      <c r="L6542" t="s">
        <v>112</v>
      </c>
      <c r="M6542" t="s">
        <v>22</v>
      </c>
      <c r="N6542" t="s">
        <v>23</v>
      </c>
      <c r="O6542" t="s">
        <v>343</v>
      </c>
    </row>
    <row r="6543" spans="1:18" hidden="1" x14ac:dyDescent="0.25">
      <c r="A6543">
        <v>30267</v>
      </c>
      <c r="B6543">
        <v>202422</v>
      </c>
      <c r="C6543" t="str">
        <f>_xlfn.TEXTAFTER(Tabla4[[#This Row],[Escuela]],"- ",1)</f>
        <v>Letras</v>
      </c>
      <c r="D6543" t="s">
        <v>6778</v>
      </c>
      <c r="E6543" t="s">
        <v>77</v>
      </c>
      <c r="F6543">
        <v>30267</v>
      </c>
      <c r="G6543" t="s">
        <v>6779</v>
      </c>
      <c r="H6543" t="s">
        <v>7030</v>
      </c>
      <c r="I6543">
        <v>1</v>
      </c>
      <c r="J6543" t="s">
        <v>7031</v>
      </c>
      <c r="K6543">
        <v>10</v>
      </c>
      <c r="L6543" t="s">
        <v>112</v>
      </c>
      <c r="M6543" t="s">
        <v>22</v>
      </c>
      <c r="N6543" t="s">
        <v>23</v>
      </c>
      <c r="O6543" t="s">
        <v>350</v>
      </c>
    </row>
    <row r="6544" spans="1:18" hidden="1" x14ac:dyDescent="0.25">
      <c r="A6544">
        <v>15835</v>
      </c>
      <c r="B6544">
        <v>202422</v>
      </c>
      <c r="C6544" t="str">
        <f>_xlfn.TEXTAFTER(Tabla4[[#This Row],[Escuela]],"- ",1)</f>
        <v>Química</v>
      </c>
      <c r="D6544" t="s">
        <v>1454</v>
      </c>
      <c r="E6544" t="s">
        <v>17</v>
      </c>
      <c r="F6544">
        <v>15835</v>
      </c>
      <c r="G6544" t="s">
        <v>7032</v>
      </c>
      <c r="H6544" t="s">
        <v>816</v>
      </c>
      <c r="I6544">
        <v>1</v>
      </c>
      <c r="J6544" t="s">
        <v>7033</v>
      </c>
      <c r="K6544">
        <v>25</v>
      </c>
      <c r="L6544" t="s">
        <v>112</v>
      </c>
      <c r="M6544" t="s">
        <v>22</v>
      </c>
      <c r="N6544" t="s">
        <v>23</v>
      </c>
      <c r="O6544" t="s">
        <v>2950</v>
      </c>
    </row>
    <row r="6545" spans="1:16" hidden="1" x14ac:dyDescent="0.25">
      <c r="A6545">
        <v>30435</v>
      </c>
      <c r="B6545">
        <v>202422</v>
      </c>
      <c r="C6545" t="str">
        <f>_xlfn.TEXTAFTER(Tabla4[[#This Row],[Escuela]],"- ",1)</f>
        <v>Química</v>
      </c>
      <c r="D6545" t="s">
        <v>1454</v>
      </c>
      <c r="E6545" t="s">
        <v>17</v>
      </c>
      <c r="F6545">
        <v>30435</v>
      </c>
      <c r="G6545" t="s">
        <v>7032</v>
      </c>
      <c r="H6545" t="s">
        <v>5484</v>
      </c>
      <c r="I6545">
        <v>1</v>
      </c>
      <c r="J6545" t="s">
        <v>3145</v>
      </c>
      <c r="K6545">
        <v>10</v>
      </c>
      <c r="L6545" t="s">
        <v>112</v>
      </c>
      <c r="M6545" t="s">
        <v>22</v>
      </c>
      <c r="N6545" t="s">
        <v>487</v>
      </c>
    </row>
    <row r="6546" spans="1:16" hidden="1" x14ac:dyDescent="0.25">
      <c r="A6546">
        <v>29615</v>
      </c>
      <c r="B6546">
        <v>202422</v>
      </c>
      <c r="C6546" t="str">
        <f>_xlfn.TEXTAFTER(Tabla4[[#This Row],[Escuela]],"- ",1)</f>
        <v>Química</v>
      </c>
      <c r="D6546" t="s">
        <v>1454</v>
      </c>
      <c r="E6546" t="s">
        <v>17</v>
      </c>
      <c r="F6546">
        <v>29615</v>
      </c>
      <c r="G6546" t="s">
        <v>7032</v>
      </c>
      <c r="H6546" t="s">
        <v>4644</v>
      </c>
      <c r="I6546">
        <v>1</v>
      </c>
      <c r="J6546" t="s">
        <v>7034</v>
      </c>
      <c r="K6546">
        <v>10</v>
      </c>
      <c r="L6546" t="s">
        <v>112</v>
      </c>
      <c r="M6546" t="s">
        <v>22</v>
      </c>
    </row>
    <row r="6547" spans="1:16" hidden="1" x14ac:dyDescent="0.25">
      <c r="A6547">
        <v>29118</v>
      </c>
      <c r="B6547">
        <v>202422</v>
      </c>
      <c r="C6547" t="str">
        <f>_xlfn.TEXTAFTER(Tabla4[[#This Row],[Escuela]],"- ",1)</f>
        <v>Química</v>
      </c>
      <c r="D6547" t="s">
        <v>1454</v>
      </c>
      <c r="E6547" t="s">
        <v>17</v>
      </c>
      <c r="F6547">
        <v>29118</v>
      </c>
      <c r="G6547" t="s">
        <v>7032</v>
      </c>
      <c r="H6547" t="s">
        <v>1131</v>
      </c>
      <c r="I6547">
        <v>1</v>
      </c>
      <c r="J6547" t="s">
        <v>7035</v>
      </c>
      <c r="K6547">
        <v>10</v>
      </c>
      <c r="L6547" t="s">
        <v>112</v>
      </c>
      <c r="M6547" t="s">
        <v>22</v>
      </c>
    </row>
    <row r="6548" spans="1:16" hidden="1" x14ac:dyDescent="0.25">
      <c r="A6548">
        <v>27333</v>
      </c>
      <c r="B6548">
        <v>202422</v>
      </c>
      <c r="C6548" t="str">
        <f>_xlfn.TEXTAFTER(Tabla4[[#This Row],[Escuela]],"- ",1)</f>
        <v>Química</v>
      </c>
      <c r="D6548" t="s">
        <v>1454</v>
      </c>
      <c r="E6548" t="s">
        <v>17</v>
      </c>
      <c r="F6548">
        <v>27333</v>
      </c>
      <c r="G6548" t="s">
        <v>7032</v>
      </c>
      <c r="H6548" t="s">
        <v>6200</v>
      </c>
      <c r="I6548">
        <v>1</v>
      </c>
      <c r="J6548" t="s">
        <v>7036</v>
      </c>
      <c r="K6548">
        <v>10</v>
      </c>
      <c r="L6548" t="s">
        <v>112</v>
      </c>
      <c r="M6548" t="s">
        <v>22</v>
      </c>
    </row>
    <row r="6549" spans="1:16" hidden="1" x14ac:dyDescent="0.25">
      <c r="A6549">
        <v>15832</v>
      </c>
      <c r="B6549">
        <v>202422</v>
      </c>
      <c r="C6549" t="str">
        <f>_xlfn.TEXTAFTER(Tabla4[[#This Row],[Escuela]],"- ",1)</f>
        <v>Química</v>
      </c>
      <c r="D6549" t="s">
        <v>1454</v>
      </c>
      <c r="E6549" t="s">
        <v>17</v>
      </c>
      <c r="F6549">
        <v>15832</v>
      </c>
      <c r="G6549" t="s">
        <v>7032</v>
      </c>
      <c r="H6549" t="s">
        <v>6299</v>
      </c>
      <c r="I6549">
        <v>1</v>
      </c>
      <c r="J6549" t="s">
        <v>7037</v>
      </c>
      <c r="K6549">
        <v>10</v>
      </c>
      <c r="L6549" t="s">
        <v>112</v>
      </c>
      <c r="M6549" t="s">
        <v>22</v>
      </c>
      <c r="N6549" t="s">
        <v>23</v>
      </c>
    </row>
    <row r="6550" spans="1:16" hidden="1" x14ac:dyDescent="0.25">
      <c r="A6550">
        <v>21706</v>
      </c>
      <c r="B6550">
        <v>202422</v>
      </c>
      <c r="C6550" t="str">
        <f>_xlfn.TEXTAFTER(Tabla4[[#This Row],[Escuela]],"- ",1)</f>
        <v>Química</v>
      </c>
      <c r="D6550" t="s">
        <v>1454</v>
      </c>
      <c r="E6550" t="s">
        <v>17</v>
      </c>
      <c r="F6550">
        <v>21706</v>
      </c>
      <c r="G6550" t="s">
        <v>7032</v>
      </c>
      <c r="H6550" t="s">
        <v>6354</v>
      </c>
      <c r="I6550">
        <v>1</v>
      </c>
      <c r="J6550" t="s">
        <v>6133</v>
      </c>
      <c r="K6550">
        <v>10</v>
      </c>
      <c r="L6550" t="s">
        <v>112</v>
      </c>
      <c r="M6550" t="s">
        <v>22</v>
      </c>
      <c r="N6550" t="s">
        <v>272</v>
      </c>
      <c r="O6550" t="s">
        <v>6134</v>
      </c>
      <c r="P6550" t="s">
        <v>1187</v>
      </c>
    </row>
    <row r="6551" spans="1:16" hidden="1" x14ac:dyDescent="0.25">
      <c r="A6551">
        <v>24149</v>
      </c>
      <c r="B6551">
        <v>202422</v>
      </c>
      <c r="C6551" t="str">
        <f>_xlfn.TEXTAFTER(Tabla4[[#This Row],[Escuela]],"- ",1)</f>
        <v>Química</v>
      </c>
      <c r="D6551" t="s">
        <v>1454</v>
      </c>
      <c r="E6551" t="s">
        <v>17</v>
      </c>
      <c r="F6551">
        <v>24149</v>
      </c>
      <c r="G6551" t="s">
        <v>7032</v>
      </c>
      <c r="H6551" t="s">
        <v>1859</v>
      </c>
      <c r="I6551">
        <v>1</v>
      </c>
      <c r="J6551" t="s">
        <v>7038</v>
      </c>
      <c r="K6551">
        <v>10</v>
      </c>
      <c r="L6551" t="s">
        <v>112</v>
      </c>
      <c r="M6551" t="s">
        <v>22</v>
      </c>
      <c r="N6551" t="s">
        <v>23</v>
      </c>
      <c r="O6551" t="s">
        <v>5140</v>
      </c>
    </row>
    <row r="6552" spans="1:16" hidden="1" x14ac:dyDescent="0.25">
      <c r="A6552">
        <v>25862</v>
      </c>
      <c r="B6552">
        <v>202422</v>
      </c>
      <c r="C6552" t="str">
        <f>_xlfn.TEXTAFTER(Tabla4[[#This Row],[Escuela]],"- ",1)</f>
        <v>Química</v>
      </c>
      <c r="D6552" t="s">
        <v>1454</v>
      </c>
      <c r="E6552" t="s">
        <v>17</v>
      </c>
      <c r="F6552">
        <v>25862</v>
      </c>
      <c r="G6552" t="s">
        <v>7032</v>
      </c>
      <c r="H6552" t="s">
        <v>7039</v>
      </c>
      <c r="I6552">
        <v>1</v>
      </c>
      <c r="J6552" t="s">
        <v>7040</v>
      </c>
      <c r="K6552">
        <v>10</v>
      </c>
      <c r="L6552" t="s">
        <v>112</v>
      </c>
      <c r="M6552" t="s">
        <v>22</v>
      </c>
      <c r="N6552" t="s">
        <v>23</v>
      </c>
      <c r="O6552" t="s">
        <v>2234</v>
      </c>
    </row>
    <row r="6553" spans="1:16" hidden="1" x14ac:dyDescent="0.25">
      <c r="A6553">
        <v>31708</v>
      </c>
      <c r="B6553">
        <v>202422</v>
      </c>
      <c r="C6553" t="str">
        <f>_xlfn.TEXTAFTER(Tabla4[[#This Row],[Escuela]],"- ",1)</f>
        <v>Química</v>
      </c>
      <c r="D6553" t="s">
        <v>1454</v>
      </c>
      <c r="E6553" t="s">
        <v>17</v>
      </c>
      <c r="F6553">
        <v>31708</v>
      </c>
      <c r="G6553" t="s">
        <v>7032</v>
      </c>
      <c r="H6553" t="s">
        <v>7041</v>
      </c>
      <c r="I6553">
        <v>1</v>
      </c>
      <c r="J6553" t="s">
        <v>7042</v>
      </c>
      <c r="K6553">
        <v>10</v>
      </c>
      <c r="L6553" t="s">
        <v>112</v>
      </c>
      <c r="M6553" t="s">
        <v>22</v>
      </c>
      <c r="N6553" t="s">
        <v>23</v>
      </c>
    </row>
    <row r="6554" spans="1:16" hidden="1" x14ac:dyDescent="0.25">
      <c r="A6554">
        <v>27348</v>
      </c>
      <c r="B6554">
        <v>202422</v>
      </c>
      <c r="C6554" t="str">
        <f>_xlfn.TEXTAFTER(Tabla4[[#This Row],[Escuela]],"- ",1)</f>
        <v>Química</v>
      </c>
      <c r="D6554" t="s">
        <v>1454</v>
      </c>
      <c r="E6554" t="s">
        <v>17</v>
      </c>
      <c r="F6554">
        <v>27348</v>
      </c>
      <c r="G6554" t="s">
        <v>7032</v>
      </c>
      <c r="H6554" t="s">
        <v>7043</v>
      </c>
      <c r="I6554">
        <v>1</v>
      </c>
      <c r="J6554" t="s">
        <v>7044</v>
      </c>
      <c r="K6554">
        <v>10</v>
      </c>
      <c r="L6554" t="s">
        <v>112</v>
      </c>
      <c r="M6554" t="s">
        <v>22</v>
      </c>
    </row>
    <row r="6555" spans="1:16" hidden="1" x14ac:dyDescent="0.25">
      <c r="A6555">
        <v>31707</v>
      </c>
      <c r="B6555">
        <v>202422</v>
      </c>
      <c r="C6555" t="str">
        <f>_xlfn.TEXTAFTER(Tabla4[[#This Row],[Escuela]],"- ",1)</f>
        <v>Química</v>
      </c>
      <c r="D6555" t="s">
        <v>1454</v>
      </c>
      <c r="E6555" t="s">
        <v>17</v>
      </c>
      <c r="F6555">
        <v>31707</v>
      </c>
      <c r="G6555" t="s">
        <v>7032</v>
      </c>
      <c r="H6555" t="s">
        <v>1861</v>
      </c>
      <c r="I6555">
        <v>1</v>
      </c>
      <c r="J6555" t="s">
        <v>7045</v>
      </c>
      <c r="K6555">
        <v>10</v>
      </c>
      <c r="L6555" t="s">
        <v>112</v>
      </c>
      <c r="M6555" t="s">
        <v>22</v>
      </c>
      <c r="N6555" t="s">
        <v>23</v>
      </c>
    </row>
    <row r="6556" spans="1:16" hidden="1" x14ac:dyDescent="0.25">
      <c r="A6556">
        <v>15293</v>
      </c>
      <c r="B6556">
        <v>202422</v>
      </c>
      <c r="C6556" t="str">
        <f>_xlfn.TEXTAFTER(Tabla4[[#This Row],[Escuela]],"- ",1)</f>
        <v>Química</v>
      </c>
      <c r="D6556" t="s">
        <v>1454</v>
      </c>
      <c r="E6556" t="s">
        <v>17</v>
      </c>
      <c r="F6556">
        <v>15293</v>
      </c>
      <c r="G6556" t="s">
        <v>7032</v>
      </c>
      <c r="H6556" t="s">
        <v>1801</v>
      </c>
      <c r="I6556">
        <v>1</v>
      </c>
      <c r="J6556" t="s">
        <v>3168</v>
      </c>
      <c r="K6556">
        <v>20</v>
      </c>
      <c r="L6556" t="s">
        <v>112</v>
      </c>
      <c r="M6556" t="s">
        <v>22</v>
      </c>
      <c r="N6556" t="s">
        <v>23</v>
      </c>
    </row>
    <row r="6557" spans="1:16" hidden="1" x14ac:dyDescent="0.25">
      <c r="A6557">
        <v>20548</v>
      </c>
      <c r="B6557">
        <v>202422</v>
      </c>
      <c r="C6557" t="str">
        <f>_xlfn.TEXTAFTER(Tabla4[[#This Row],[Escuela]],"- ",1)</f>
        <v>Química</v>
      </c>
      <c r="D6557" t="s">
        <v>1454</v>
      </c>
      <c r="E6557" t="s">
        <v>17</v>
      </c>
      <c r="F6557">
        <v>20548</v>
      </c>
      <c r="G6557" t="s">
        <v>7032</v>
      </c>
      <c r="H6557" t="s">
        <v>1802</v>
      </c>
      <c r="I6557">
        <v>1</v>
      </c>
      <c r="J6557" t="s">
        <v>4638</v>
      </c>
      <c r="K6557">
        <v>45</v>
      </c>
      <c r="L6557" t="s">
        <v>112</v>
      </c>
      <c r="M6557" t="s">
        <v>22</v>
      </c>
      <c r="N6557" t="s">
        <v>23</v>
      </c>
    </row>
    <row r="6558" spans="1:16" hidden="1" x14ac:dyDescent="0.25">
      <c r="A6558">
        <v>25514</v>
      </c>
      <c r="B6558">
        <v>202422</v>
      </c>
      <c r="C6558" t="str">
        <f>_xlfn.TEXTAFTER(Tabla4[[#This Row],[Escuela]],"- ",1)</f>
        <v>Química</v>
      </c>
      <c r="D6558" t="s">
        <v>1454</v>
      </c>
      <c r="E6558" t="s">
        <v>17</v>
      </c>
      <c r="F6558">
        <v>25514</v>
      </c>
      <c r="G6558" t="s">
        <v>7032</v>
      </c>
      <c r="H6558" t="s">
        <v>1803</v>
      </c>
      <c r="I6558">
        <v>1</v>
      </c>
      <c r="J6558" t="s">
        <v>7046</v>
      </c>
      <c r="K6558">
        <v>45</v>
      </c>
      <c r="L6558" t="s">
        <v>112</v>
      </c>
      <c r="M6558" t="s">
        <v>22</v>
      </c>
      <c r="N6558" t="s">
        <v>27</v>
      </c>
    </row>
    <row r="6559" spans="1:16" hidden="1" x14ac:dyDescent="0.25">
      <c r="A6559">
        <v>25515</v>
      </c>
      <c r="B6559">
        <v>202422</v>
      </c>
      <c r="C6559" t="str">
        <f>_xlfn.TEXTAFTER(Tabla4[[#This Row],[Escuela]],"- ",1)</f>
        <v>Química</v>
      </c>
      <c r="D6559" t="s">
        <v>1454</v>
      </c>
      <c r="E6559" t="s">
        <v>17</v>
      </c>
      <c r="F6559">
        <v>25515</v>
      </c>
      <c r="G6559" t="s">
        <v>7032</v>
      </c>
      <c r="H6559" t="s">
        <v>1803</v>
      </c>
      <c r="I6559">
        <v>2</v>
      </c>
      <c r="J6559" t="s">
        <v>7046</v>
      </c>
      <c r="K6559">
        <v>45</v>
      </c>
      <c r="L6559" t="s">
        <v>112</v>
      </c>
      <c r="M6559" t="s">
        <v>22</v>
      </c>
      <c r="N6559" t="s">
        <v>27</v>
      </c>
    </row>
    <row r="6560" spans="1:16" hidden="1" x14ac:dyDescent="0.25">
      <c r="A6560">
        <v>25517</v>
      </c>
      <c r="B6560">
        <v>202422</v>
      </c>
      <c r="C6560" t="str">
        <f>_xlfn.TEXTAFTER(Tabla4[[#This Row],[Escuela]],"- ",1)</f>
        <v>Química</v>
      </c>
      <c r="D6560" t="s">
        <v>1454</v>
      </c>
      <c r="E6560" t="s">
        <v>17</v>
      </c>
      <c r="F6560">
        <v>25517</v>
      </c>
      <c r="G6560" t="s">
        <v>7032</v>
      </c>
      <c r="H6560" t="s">
        <v>1803</v>
      </c>
      <c r="I6560">
        <v>3</v>
      </c>
      <c r="J6560" t="s">
        <v>7046</v>
      </c>
      <c r="K6560">
        <v>45</v>
      </c>
      <c r="L6560" t="s">
        <v>112</v>
      </c>
      <c r="M6560" t="s">
        <v>22</v>
      </c>
      <c r="N6560" t="s">
        <v>27</v>
      </c>
    </row>
    <row r="6561" spans="1:14" hidden="1" x14ac:dyDescent="0.25">
      <c r="A6561">
        <v>25518</v>
      </c>
      <c r="B6561">
        <v>202422</v>
      </c>
      <c r="C6561" t="str">
        <f>_xlfn.TEXTAFTER(Tabla4[[#This Row],[Escuela]],"- ",1)</f>
        <v>Química</v>
      </c>
      <c r="D6561" t="s">
        <v>1454</v>
      </c>
      <c r="E6561" t="s">
        <v>17</v>
      </c>
      <c r="F6561">
        <v>25518</v>
      </c>
      <c r="G6561" t="s">
        <v>7032</v>
      </c>
      <c r="H6561" t="s">
        <v>1803</v>
      </c>
      <c r="I6561">
        <v>4</v>
      </c>
      <c r="J6561" t="s">
        <v>7046</v>
      </c>
      <c r="K6561">
        <v>45</v>
      </c>
      <c r="L6561" t="s">
        <v>112</v>
      </c>
      <c r="M6561" t="s">
        <v>22</v>
      </c>
      <c r="N6561" t="s">
        <v>27</v>
      </c>
    </row>
    <row r="6562" spans="1:14" hidden="1" x14ac:dyDescent="0.25">
      <c r="A6562">
        <v>25531</v>
      </c>
      <c r="B6562">
        <v>202422</v>
      </c>
      <c r="C6562" t="str">
        <f>_xlfn.TEXTAFTER(Tabla4[[#This Row],[Escuela]],"- ",1)</f>
        <v>Química</v>
      </c>
      <c r="D6562" t="s">
        <v>1454</v>
      </c>
      <c r="E6562" t="s">
        <v>17</v>
      </c>
      <c r="F6562">
        <v>25531</v>
      </c>
      <c r="G6562" t="s">
        <v>7032</v>
      </c>
      <c r="H6562" t="s">
        <v>1803</v>
      </c>
      <c r="I6562">
        <v>5</v>
      </c>
      <c r="J6562" t="s">
        <v>7046</v>
      </c>
      <c r="K6562">
        <v>45</v>
      </c>
      <c r="L6562" t="s">
        <v>112</v>
      </c>
      <c r="M6562" t="s">
        <v>22</v>
      </c>
      <c r="N6562" t="s">
        <v>27</v>
      </c>
    </row>
    <row r="6563" spans="1:14" hidden="1" x14ac:dyDescent="0.25">
      <c r="A6563">
        <v>25532</v>
      </c>
      <c r="B6563">
        <v>202422</v>
      </c>
      <c r="C6563" t="str">
        <f>_xlfn.TEXTAFTER(Tabla4[[#This Row],[Escuela]],"- ",1)</f>
        <v>Química</v>
      </c>
      <c r="D6563" t="s">
        <v>1454</v>
      </c>
      <c r="E6563" t="s">
        <v>17</v>
      </c>
      <c r="F6563">
        <v>25532</v>
      </c>
      <c r="G6563" t="s">
        <v>7032</v>
      </c>
      <c r="H6563" t="s">
        <v>1803</v>
      </c>
      <c r="I6563">
        <v>6</v>
      </c>
      <c r="J6563" t="s">
        <v>7046</v>
      </c>
      <c r="K6563">
        <v>45</v>
      </c>
      <c r="L6563" t="s">
        <v>112</v>
      </c>
      <c r="M6563" t="s">
        <v>22</v>
      </c>
      <c r="N6563" t="s">
        <v>27</v>
      </c>
    </row>
    <row r="6564" spans="1:14" hidden="1" x14ac:dyDescent="0.25">
      <c r="A6564">
        <v>25533</v>
      </c>
      <c r="B6564">
        <v>202422</v>
      </c>
      <c r="C6564" t="str">
        <f>_xlfn.TEXTAFTER(Tabla4[[#This Row],[Escuela]],"- ",1)</f>
        <v>Química</v>
      </c>
      <c r="D6564" t="s">
        <v>1454</v>
      </c>
      <c r="E6564" t="s">
        <v>17</v>
      </c>
      <c r="F6564">
        <v>25533</v>
      </c>
      <c r="G6564" t="s">
        <v>7032</v>
      </c>
      <c r="H6564" t="s">
        <v>1803</v>
      </c>
      <c r="I6564">
        <v>7</v>
      </c>
      <c r="J6564" t="s">
        <v>7046</v>
      </c>
      <c r="K6564">
        <v>45</v>
      </c>
      <c r="L6564" t="s">
        <v>112</v>
      </c>
      <c r="M6564" t="s">
        <v>22</v>
      </c>
      <c r="N6564" t="s">
        <v>27</v>
      </c>
    </row>
    <row r="6565" spans="1:14" hidden="1" x14ac:dyDescent="0.25">
      <c r="A6565">
        <v>31087</v>
      </c>
      <c r="B6565">
        <v>202422</v>
      </c>
      <c r="C6565" t="str">
        <f>_xlfn.TEXTAFTER(Tabla4[[#This Row],[Escuela]],"- ",1)</f>
        <v>Química</v>
      </c>
      <c r="D6565" t="s">
        <v>1454</v>
      </c>
      <c r="E6565" t="s">
        <v>17</v>
      </c>
      <c r="F6565">
        <v>31087</v>
      </c>
      <c r="G6565" t="s">
        <v>7032</v>
      </c>
      <c r="H6565" t="s">
        <v>1803</v>
      </c>
      <c r="I6565">
        <v>8</v>
      </c>
      <c r="J6565" t="s">
        <v>7046</v>
      </c>
      <c r="K6565">
        <v>45</v>
      </c>
      <c r="L6565" t="s">
        <v>112</v>
      </c>
      <c r="M6565" t="s">
        <v>22</v>
      </c>
      <c r="N6565" t="s">
        <v>27</v>
      </c>
    </row>
    <row r="6566" spans="1:14" hidden="1" x14ac:dyDescent="0.25">
      <c r="A6566">
        <v>31088</v>
      </c>
      <c r="B6566">
        <v>202422</v>
      </c>
      <c r="C6566" t="str">
        <f>_xlfn.TEXTAFTER(Tabla4[[#This Row],[Escuela]],"- ",1)</f>
        <v>Química</v>
      </c>
      <c r="D6566" t="s">
        <v>1454</v>
      </c>
      <c r="E6566" t="s">
        <v>17</v>
      </c>
      <c r="F6566">
        <v>31088</v>
      </c>
      <c r="G6566" t="s">
        <v>7032</v>
      </c>
      <c r="H6566" t="s">
        <v>1803</v>
      </c>
      <c r="I6566">
        <v>9</v>
      </c>
      <c r="J6566" t="s">
        <v>7046</v>
      </c>
      <c r="K6566">
        <v>45</v>
      </c>
      <c r="L6566" t="s">
        <v>112</v>
      </c>
      <c r="M6566" t="s">
        <v>22</v>
      </c>
      <c r="N6566" t="s">
        <v>27</v>
      </c>
    </row>
    <row r="6567" spans="1:14" hidden="1" x14ac:dyDescent="0.25">
      <c r="A6567">
        <v>31089</v>
      </c>
      <c r="B6567">
        <v>202422</v>
      </c>
      <c r="C6567" t="str">
        <f>_xlfn.TEXTAFTER(Tabla4[[#This Row],[Escuela]],"- ",1)</f>
        <v>Química</v>
      </c>
      <c r="D6567" t="s">
        <v>1454</v>
      </c>
      <c r="E6567" t="s">
        <v>17</v>
      </c>
      <c r="F6567">
        <v>31089</v>
      </c>
      <c r="G6567" t="s">
        <v>7032</v>
      </c>
      <c r="H6567" t="s">
        <v>1803</v>
      </c>
      <c r="I6567">
        <v>10</v>
      </c>
      <c r="J6567" t="s">
        <v>7046</v>
      </c>
      <c r="K6567">
        <v>45</v>
      </c>
      <c r="L6567" t="s">
        <v>112</v>
      </c>
      <c r="M6567" t="s">
        <v>22</v>
      </c>
      <c r="N6567" t="s">
        <v>27</v>
      </c>
    </row>
    <row r="6568" spans="1:14" hidden="1" x14ac:dyDescent="0.25">
      <c r="A6568">
        <v>31090</v>
      </c>
      <c r="B6568">
        <v>202422</v>
      </c>
      <c r="C6568" t="str">
        <f>_xlfn.TEXTAFTER(Tabla4[[#This Row],[Escuela]],"- ",1)</f>
        <v>Química</v>
      </c>
      <c r="D6568" t="s">
        <v>1454</v>
      </c>
      <c r="E6568" t="s">
        <v>17</v>
      </c>
      <c r="F6568">
        <v>31090</v>
      </c>
      <c r="G6568" t="s">
        <v>7032</v>
      </c>
      <c r="H6568" t="s">
        <v>1803</v>
      </c>
      <c r="I6568">
        <v>11</v>
      </c>
      <c r="J6568" t="s">
        <v>7046</v>
      </c>
      <c r="K6568">
        <v>45</v>
      </c>
      <c r="L6568" t="s">
        <v>112</v>
      </c>
      <c r="M6568" t="s">
        <v>22</v>
      </c>
      <c r="N6568" t="s">
        <v>27</v>
      </c>
    </row>
    <row r="6569" spans="1:14" hidden="1" x14ac:dyDescent="0.25">
      <c r="A6569">
        <v>25536</v>
      </c>
      <c r="B6569">
        <v>202422</v>
      </c>
      <c r="C6569" t="str">
        <f>_xlfn.TEXTAFTER(Tabla4[[#This Row],[Escuela]],"- ",1)</f>
        <v>Química</v>
      </c>
      <c r="D6569" t="s">
        <v>1454</v>
      </c>
      <c r="E6569" t="s">
        <v>17</v>
      </c>
      <c r="F6569">
        <v>25536</v>
      </c>
      <c r="G6569" t="s">
        <v>7032</v>
      </c>
      <c r="H6569" t="s">
        <v>1804</v>
      </c>
      <c r="I6569">
        <v>1</v>
      </c>
      <c r="J6569" t="s">
        <v>7047</v>
      </c>
      <c r="K6569">
        <v>45</v>
      </c>
      <c r="L6569" t="s">
        <v>112</v>
      </c>
      <c r="M6569" t="s">
        <v>22</v>
      </c>
      <c r="N6569" t="s">
        <v>27</v>
      </c>
    </row>
    <row r="6570" spans="1:14" hidden="1" x14ac:dyDescent="0.25">
      <c r="A6570">
        <v>29117</v>
      </c>
      <c r="B6570">
        <v>202422</v>
      </c>
      <c r="C6570" t="str">
        <f>_xlfn.TEXTAFTER(Tabla4[[#This Row],[Escuela]],"- ",1)</f>
        <v>Química</v>
      </c>
      <c r="D6570" t="s">
        <v>1454</v>
      </c>
      <c r="E6570" t="s">
        <v>17</v>
      </c>
      <c r="F6570">
        <v>29117</v>
      </c>
      <c r="G6570" t="s">
        <v>7032</v>
      </c>
      <c r="H6570" t="s">
        <v>1804</v>
      </c>
      <c r="I6570">
        <v>2</v>
      </c>
      <c r="J6570" t="s">
        <v>7047</v>
      </c>
      <c r="K6570">
        <v>45</v>
      </c>
      <c r="L6570" t="s">
        <v>112</v>
      </c>
      <c r="M6570" t="s">
        <v>22</v>
      </c>
      <c r="N6570" t="s">
        <v>27</v>
      </c>
    </row>
    <row r="6571" spans="1:14" hidden="1" x14ac:dyDescent="0.25">
      <c r="A6571">
        <v>25538</v>
      </c>
      <c r="B6571">
        <v>202422</v>
      </c>
      <c r="C6571" t="str">
        <f>_xlfn.TEXTAFTER(Tabla4[[#This Row],[Escuela]],"- ",1)</f>
        <v>Química</v>
      </c>
      <c r="D6571" t="s">
        <v>1454</v>
      </c>
      <c r="E6571" t="s">
        <v>17</v>
      </c>
      <c r="F6571">
        <v>25538</v>
      </c>
      <c r="G6571" t="s">
        <v>7032</v>
      </c>
      <c r="H6571" t="s">
        <v>1818</v>
      </c>
      <c r="I6571">
        <v>1</v>
      </c>
      <c r="J6571" t="s">
        <v>7048</v>
      </c>
      <c r="K6571">
        <v>45</v>
      </c>
      <c r="L6571" t="s">
        <v>112</v>
      </c>
      <c r="M6571" t="s">
        <v>22</v>
      </c>
      <c r="N6571" t="s">
        <v>27</v>
      </c>
    </row>
    <row r="6572" spans="1:14" hidden="1" x14ac:dyDescent="0.25">
      <c r="A6572">
        <v>25539</v>
      </c>
      <c r="B6572">
        <v>202422</v>
      </c>
      <c r="C6572" t="str">
        <f>_xlfn.TEXTAFTER(Tabla4[[#This Row],[Escuela]],"- ",1)</f>
        <v>Química</v>
      </c>
      <c r="D6572" t="s">
        <v>1454</v>
      </c>
      <c r="E6572" t="s">
        <v>17</v>
      </c>
      <c r="F6572">
        <v>25539</v>
      </c>
      <c r="G6572" t="s">
        <v>7032</v>
      </c>
      <c r="H6572" t="s">
        <v>1818</v>
      </c>
      <c r="I6572">
        <v>2</v>
      </c>
      <c r="J6572" t="s">
        <v>7048</v>
      </c>
      <c r="K6572">
        <v>45</v>
      </c>
      <c r="L6572" t="s">
        <v>112</v>
      </c>
      <c r="M6572" t="s">
        <v>22</v>
      </c>
      <c r="N6572" t="s">
        <v>23</v>
      </c>
    </row>
    <row r="6573" spans="1:14" hidden="1" x14ac:dyDescent="0.25">
      <c r="A6573">
        <v>25540</v>
      </c>
      <c r="B6573">
        <v>202422</v>
      </c>
      <c r="C6573" t="str">
        <f>_xlfn.TEXTAFTER(Tabla4[[#This Row],[Escuela]],"- ",1)</f>
        <v>Química</v>
      </c>
      <c r="D6573" t="s">
        <v>1454</v>
      </c>
      <c r="E6573" t="s">
        <v>17</v>
      </c>
      <c r="F6573">
        <v>25540</v>
      </c>
      <c r="G6573" t="s">
        <v>7032</v>
      </c>
      <c r="H6573" t="s">
        <v>1818</v>
      </c>
      <c r="I6573">
        <v>3</v>
      </c>
      <c r="J6573" t="s">
        <v>7048</v>
      </c>
      <c r="K6573">
        <v>45</v>
      </c>
      <c r="L6573" t="s">
        <v>112</v>
      </c>
      <c r="M6573" t="s">
        <v>22</v>
      </c>
      <c r="N6573" t="s">
        <v>27</v>
      </c>
    </row>
    <row r="6574" spans="1:14" hidden="1" x14ac:dyDescent="0.25">
      <c r="A6574">
        <v>25541</v>
      </c>
      <c r="B6574">
        <v>202422</v>
      </c>
      <c r="C6574" t="str">
        <f>_xlfn.TEXTAFTER(Tabla4[[#This Row],[Escuela]],"- ",1)</f>
        <v>Química</v>
      </c>
      <c r="D6574" t="s">
        <v>1454</v>
      </c>
      <c r="E6574" t="s">
        <v>17</v>
      </c>
      <c r="F6574">
        <v>25541</v>
      </c>
      <c r="G6574" t="s">
        <v>7032</v>
      </c>
      <c r="H6574" t="s">
        <v>1818</v>
      </c>
      <c r="I6574">
        <v>4</v>
      </c>
      <c r="J6574" t="s">
        <v>7048</v>
      </c>
      <c r="K6574">
        <v>45</v>
      </c>
      <c r="L6574" t="s">
        <v>112</v>
      </c>
      <c r="M6574" t="s">
        <v>22</v>
      </c>
      <c r="N6574" t="s">
        <v>27</v>
      </c>
    </row>
    <row r="6575" spans="1:14" hidden="1" x14ac:dyDescent="0.25">
      <c r="A6575">
        <v>25542</v>
      </c>
      <c r="B6575">
        <v>202422</v>
      </c>
      <c r="C6575" t="str">
        <f>_xlfn.TEXTAFTER(Tabla4[[#This Row],[Escuela]],"- ",1)</f>
        <v>Química</v>
      </c>
      <c r="D6575" t="s">
        <v>1454</v>
      </c>
      <c r="E6575" t="s">
        <v>17</v>
      </c>
      <c r="F6575">
        <v>25542</v>
      </c>
      <c r="G6575" t="s">
        <v>7032</v>
      </c>
      <c r="H6575" t="s">
        <v>1818</v>
      </c>
      <c r="I6575">
        <v>5</v>
      </c>
      <c r="J6575" t="s">
        <v>7048</v>
      </c>
      <c r="K6575">
        <v>45</v>
      </c>
      <c r="L6575" t="s">
        <v>112</v>
      </c>
      <c r="M6575" t="s">
        <v>22</v>
      </c>
      <c r="N6575" t="s">
        <v>27</v>
      </c>
    </row>
    <row r="6576" spans="1:14" hidden="1" x14ac:dyDescent="0.25">
      <c r="A6576">
        <v>25543</v>
      </c>
      <c r="B6576">
        <v>202422</v>
      </c>
      <c r="C6576" t="str">
        <f>_xlfn.TEXTAFTER(Tabla4[[#This Row],[Escuela]],"- ",1)</f>
        <v>Química</v>
      </c>
      <c r="D6576" t="s">
        <v>1454</v>
      </c>
      <c r="E6576" t="s">
        <v>17</v>
      </c>
      <c r="F6576">
        <v>25543</v>
      </c>
      <c r="G6576" t="s">
        <v>7032</v>
      </c>
      <c r="H6576" t="s">
        <v>1818</v>
      </c>
      <c r="I6576">
        <v>6</v>
      </c>
      <c r="J6576" t="s">
        <v>7048</v>
      </c>
      <c r="K6576">
        <v>45</v>
      </c>
      <c r="L6576" t="s">
        <v>112</v>
      </c>
      <c r="M6576" t="s">
        <v>22</v>
      </c>
      <c r="N6576" t="s">
        <v>27</v>
      </c>
    </row>
    <row r="6577" spans="1:14" hidden="1" x14ac:dyDescent="0.25">
      <c r="A6577">
        <v>25797</v>
      </c>
      <c r="B6577">
        <v>202422</v>
      </c>
      <c r="C6577" t="str">
        <f>_xlfn.TEXTAFTER(Tabla4[[#This Row],[Escuela]],"- ",1)</f>
        <v>Química</v>
      </c>
      <c r="D6577" t="s">
        <v>1454</v>
      </c>
      <c r="E6577" t="s">
        <v>17</v>
      </c>
      <c r="F6577">
        <v>25797</v>
      </c>
      <c r="G6577" t="s">
        <v>7032</v>
      </c>
      <c r="H6577" t="s">
        <v>1818</v>
      </c>
      <c r="I6577">
        <v>7</v>
      </c>
      <c r="J6577" t="s">
        <v>7048</v>
      </c>
      <c r="K6577">
        <v>45</v>
      </c>
      <c r="L6577" t="s">
        <v>112</v>
      </c>
      <c r="M6577" t="s">
        <v>22</v>
      </c>
      <c r="N6577" t="s">
        <v>27</v>
      </c>
    </row>
    <row r="6578" spans="1:14" hidden="1" x14ac:dyDescent="0.25">
      <c r="A6578">
        <v>25798</v>
      </c>
      <c r="B6578">
        <v>202422</v>
      </c>
      <c r="C6578" t="str">
        <f>_xlfn.TEXTAFTER(Tabla4[[#This Row],[Escuela]],"- ",1)</f>
        <v>Química</v>
      </c>
      <c r="D6578" t="s">
        <v>1454</v>
      </c>
      <c r="E6578" t="s">
        <v>17</v>
      </c>
      <c r="F6578">
        <v>25798</v>
      </c>
      <c r="G6578" t="s">
        <v>7032</v>
      </c>
      <c r="H6578" t="s">
        <v>423</v>
      </c>
      <c r="I6578">
        <v>1</v>
      </c>
      <c r="J6578" t="s">
        <v>7049</v>
      </c>
      <c r="K6578">
        <v>45</v>
      </c>
      <c r="L6578" t="s">
        <v>112</v>
      </c>
      <c r="M6578" t="s">
        <v>22</v>
      </c>
      <c r="N6578" t="s">
        <v>27</v>
      </c>
    </row>
    <row r="6579" spans="1:14" hidden="1" x14ac:dyDescent="0.25">
      <c r="A6579">
        <v>31091</v>
      </c>
      <c r="B6579">
        <v>202422</v>
      </c>
      <c r="C6579" t="str">
        <f>_xlfn.TEXTAFTER(Tabla4[[#This Row],[Escuela]],"- ",1)</f>
        <v>Química</v>
      </c>
      <c r="D6579" t="s">
        <v>1454</v>
      </c>
      <c r="E6579" t="s">
        <v>17</v>
      </c>
      <c r="F6579">
        <v>31091</v>
      </c>
      <c r="G6579" t="s">
        <v>7032</v>
      </c>
      <c r="H6579" t="s">
        <v>423</v>
      </c>
      <c r="I6579">
        <v>2</v>
      </c>
      <c r="J6579" t="s">
        <v>7049</v>
      </c>
      <c r="K6579">
        <v>45</v>
      </c>
      <c r="L6579" t="s">
        <v>112</v>
      </c>
      <c r="M6579" t="s">
        <v>22</v>
      </c>
      <c r="N6579" t="s">
        <v>27</v>
      </c>
    </row>
    <row r="6580" spans="1:14" hidden="1" x14ac:dyDescent="0.25">
      <c r="A6580">
        <v>21640</v>
      </c>
      <c r="B6580">
        <v>202422</v>
      </c>
      <c r="C6580" t="str">
        <f>_xlfn.TEXTAFTER(Tabla4[[#This Row],[Escuela]],"- ",1)</f>
        <v>Química</v>
      </c>
      <c r="D6580" t="s">
        <v>1454</v>
      </c>
      <c r="E6580" t="s">
        <v>17</v>
      </c>
      <c r="F6580">
        <v>21640</v>
      </c>
      <c r="G6580" t="s">
        <v>7032</v>
      </c>
      <c r="H6580" t="s">
        <v>1819</v>
      </c>
      <c r="I6580">
        <v>1</v>
      </c>
      <c r="J6580" t="s">
        <v>281</v>
      </c>
      <c r="K6580">
        <v>0</v>
      </c>
      <c r="L6580" t="s">
        <v>112</v>
      </c>
      <c r="M6580" t="s">
        <v>22</v>
      </c>
      <c r="N6580" t="s">
        <v>23</v>
      </c>
    </row>
    <row r="6581" spans="1:14" hidden="1" x14ac:dyDescent="0.25">
      <c r="A6581">
        <v>21642</v>
      </c>
      <c r="B6581">
        <v>202422</v>
      </c>
      <c r="C6581" t="str">
        <f>_xlfn.TEXTAFTER(Tabla4[[#This Row],[Escuela]],"- ",1)</f>
        <v>Química</v>
      </c>
      <c r="D6581" t="s">
        <v>1454</v>
      </c>
      <c r="E6581" t="s">
        <v>17</v>
      </c>
      <c r="F6581">
        <v>21642</v>
      </c>
      <c r="G6581" t="s">
        <v>7032</v>
      </c>
      <c r="H6581" t="s">
        <v>4430</v>
      </c>
      <c r="I6581">
        <v>1</v>
      </c>
      <c r="J6581" t="s">
        <v>55</v>
      </c>
      <c r="K6581">
        <v>0</v>
      </c>
      <c r="L6581" t="s">
        <v>112</v>
      </c>
      <c r="M6581" t="s">
        <v>22</v>
      </c>
      <c r="N6581" t="s">
        <v>23</v>
      </c>
    </row>
    <row r="6582" spans="1:14" hidden="1" x14ac:dyDescent="0.25">
      <c r="A6582">
        <v>31092</v>
      </c>
      <c r="B6582">
        <v>202422</v>
      </c>
      <c r="C6582" t="str">
        <f>_xlfn.TEXTAFTER(Tabla4[[#This Row],[Escuela]],"- ",1)</f>
        <v>Química</v>
      </c>
      <c r="D6582" t="s">
        <v>1454</v>
      </c>
      <c r="E6582" t="s">
        <v>17</v>
      </c>
      <c r="F6582">
        <v>31092</v>
      </c>
      <c r="G6582" t="s">
        <v>7032</v>
      </c>
      <c r="H6582" t="s">
        <v>425</v>
      </c>
      <c r="I6582">
        <v>1</v>
      </c>
      <c r="J6582" t="s">
        <v>7050</v>
      </c>
      <c r="K6582">
        <v>45</v>
      </c>
      <c r="L6582" t="s">
        <v>112</v>
      </c>
      <c r="M6582" t="s">
        <v>22</v>
      </c>
      <c r="N6582" t="s">
        <v>27</v>
      </c>
    </row>
    <row r="6583" spans="1:14" hidden="1" x14ac:dyDescent="0.25">
      <c r="A6583">
        <v>31093</v>
      </c>
      <c r="B6583">
        <v>202422</v>
      </c>
      <c r="C6583" t="str">
        <f>_xlfn.TEXTAFTER(Tabla4[[#This Row],[Escuela]],"- ",1)</f>
        <v>Química</v>
      </c>
      <c r="D6583" t="s">
        <v>1454</v>
      </c>
      <c r="E6583" t="s">
        <v>17</v>
      </c>
      <c r="F6583">
        <v>31093</v>
      </c>
      <c r="G6583" t="s">
        <v>7032</v>
      </c>
      <c r="H6583" t="s">
        <v>425</v>
      </c>
      <c r="I6583">
        <v>2</v>
      </c>
      <c r="J6583" t="s">
        <v>7050</v>
      </c>
      <c r="K6583">
        <v>45</v>
      </c>
      <c r="L6583" t="s">
        <v>112</v>
      </c>
      <c r="M6583" t="s">
        <v>22</v>
      </c>
      <c r="N6583" t="s">
        <v>27</v>
      </c>
    </row>
    <row r="6584" spans="1:14" hidden="1" x14ac:dyDescent="0.25">
      <c r="A6584">
        <v>31094</v>
      </c>
      <c r="B6584">
        <v>202422</v>
      </c>
      <c r="C6584" t="str">
        <f>_xlfn.TEXTAFTER(Tabla4[[#This Row],[Escuela]],"- ",1)</f>
        <v>Química</v>
      </c>
      <c r="D6584" t="s">
        <v>1454</v>
      </c>
      <c r="E6584" t="s">
        <v>17</v>
      </c>
      <c r="F6584">
        <v>31094</v>
      </c>
      <c r="G6584" t="s">
        <v>7032</v>
      </c>
      <c r="H6584" t="s">
        <v>425</v>
      </c>
      <c r="I6584">
        <v>3</v>
      </c>
      <c r="J6584" t="s">
        <v>7050</v>
      </c>
      <c r="K6584">
        <v>45</v>
      </c>
      <c r="L6584" t="s">
        <v>112</v>
      </c>
      <c r="M6584" t="s">
        <v>22</v>
      </c>
      <c r="N6584" t="s">
        <v>27</v>
      </c>
    </row>
    <row r="6585" spans="1:14" hidden="1" x14ac:dyDescent="0.25">
      <c r="A6585">
        <v>31095</v>
      </c>
      <c r="B6585">
        <v>202422</v>
      </c>
      <c r="C6585" t="str">
        <f>_xlfn.TEXTAFTER(Tabla4[[#This Row],[Escuela]],"- ",1)</f>
        <v>Química</v>
      </c>
      <c r="D6585" t="s">
        <v>1454</v>
      </c>
      <c r="E6585" t="s">
        <v>17</v>
      </c>
      <c r="F6585">
        <v>31095</v>
      </c>
      <c r="G6585" t="s">
        <v>7032</v>
      </c>
      <c r="H6585" t="s">
        <v>425</v>
      </c>
      <c r="I6585">
        <v>4</v>
      </c>
      <c r="J6585" t="s">
        <v>7050</v>
      </c>
      <c r="K6585">
        <v>45</v>
      </c>
      <c r="L6585" t="s">
        <v>112</v>
      </c>
      <c r="M6585" t="s">
        <v>22</v>
      </c>
      <c r="N6585" t="s">
        <v>27</v>
      </c>
    </row>
    <row r="6586" spans="1:14" hidden="1" x14ac:dyDescent="0.25">
      <c r="A6586">
        <v>31096</v>
      </c>
      <c r="B6586">
        <v>202422</v>
      </c>
      <c r="C6586" t="str">
        <f>_xlfn.TEXTAFTER(Tabla4[[#This Row],[Escuela]],"- ",1)</f>
        <v>Química</v>
      </c>
      <c r="D6586" t="s">
        <v>1454</v>
      </c>
      <c r="E6586" t="s">
        <v>17</v>
      </c>
      <c r="F6586">
        <v>31096</v>
      </c>
      <c r="G6586" t="s">
        <v>7032</v>
      </c>
      <c r="H6586" t="s">
        <v>425</v>
      </c>
      <c r="I6586">
        <v>5</v>
      </c>
      <c r="J6586" t="s">
        <v>7050</v>
      </c>
      <c r="K6586">
        <v>45</v>
      </c>
      <c r="L6586" t="s">
        <v>112</v>
      </c>
      <c r="M6586" t="s">
        <v>22</v>
      </c>
      <c r="N6586" t="s">
        <v>27</v>
      </c>
    </row>
    <row r="6587" spans="1:14" hidden="1" x14ac:dyDescent="0.25">
      <c r="A6587">
        <v>31097</v>
      </c>
      <c r="B6587">
        <v>202422</v>
      </c>
      <c r="C6587" t="str">
        <f>_xlfn.TEXTAFTER(Tabla4[[#This Row],[Escuela]],"- ",1)</f>
        <v>Química</v>
      </c>
      <c r="D6587" t="s">
        <v>1454</v>
      </c>
      <c r="E6587" t="s">
        <v>17</v>
      </c>
      <c r="F6587">
        <v>31097</v>
      </c>
      <c r="G6587" t="s">
        <v>7032</v>
      </c>
      <c r="H6587" t="s">
        <v>425</v>
      </c>
      <c r="I6587">
        <v>6</v>
      </c>
      <c r="J6587" t="s">
        <v>7050</v>
      </c>
      <c r="K6587">
        <v>45</v>
      </c>
      <c r="L6587" t="s">
        <v>112</v>
      </c>
      <c r="M6587" t="s">
        <v>22</v>
      </c>
      <c r="N6587" t="s">
        <v>27</v>
      </c>
    </row>
    <row r="6588" spans="1:14" hidden="1" x14ac:dyDescent="0.25">
      <c r="A6588">
        <v>31098</v>
      </c>
      <c r="B6588">
        <v>202422</v>
      </c>
      <c r="C6588" t="str">
        <f>_xlfn.TEXTAFTER(Tabla4[[#This Row],[Escuela]],"- ",1)</f>
        <v>Química</v>
      </c>
      <c r="D6588" t="s">
        <v>1454</v>
      </c>
      <c r="E6588" t="s">
        <v>17</v>
      </c>
      <c r="F6588">
        <v>31098</v>
      </c>
      <c r="G6588" t="s">
        <v>7032</v>
      </c>
      <c r="H6588" t="s">
        <v>425</v>
      </c>
      <c r="I6588">
        <v>7</v>
      </c>
      <c r="J6588" t="s">
        <v>7050</v>
      </c>
      <c r="K6588">
        <v>45</v>
      </c>
      <c r="L6588" t="s">
        <v>112</v>
      </c>
      <c r="M6588" t="s">
        <v>22</v>
      </c>
      <c r="N6588" t="s">
        <v>27</v>
      </c>
    </row>
    <row r="6589" spans="1:14" hidden="1" x14ac:dyDescent="0.25">
      <c r="A6589">
        <v>31099</v>
      </c>
      <c r="B6589">
        <v>202422</v>
      </c>
      <c r="C6589" t="str">
        <f>_xlfn.TEXTAFTER(Tabla4[[#This Row],[Escuela]],"- ",1)</f>
        <v>Química</v>
      </c>
      <c r="D6589" t="s">
        <v>1454</v>
      </c>
      <c r="E6589" t="s">
        <v>17</v>
      </c>
      <c r="F6589">
        <v>31099</v>
      </c>
      <c r="G6589" t="s">
        <v>7032</v>
      </c>
      <c r="H6589" t="s">
        <v>425</v>
      </c>
      <c r="I6589">
        <v>8</v>
      </c>
      <c r="J6589" t="s">
        <v>7050</v>
      </c>
      <c r="K6589">
        <v>45</v>
      </c>
      <c r="L6589" t="s">
        <v>112</v>
      </c>
      <c r="M6589" t="s">
        <v>22</v>
      </c>
      <c r="N6589" t="s">
        <v>27</v>
      </c>
    </row>
    <row r="6590" spans="1:14" hidden="1" x14ac:dyDescent="0.25">
      <c r="A6590">
        <v>31799</v>
      </c>
      <c r="B6590">
        <v>202422</v>
      </c>
      <c r="C6590" t="str">
        <f>_xlfn.TEXTAFTER(Tabla4[[#This Row],[Escuela]],"- ",1)</f>
        <v>Química</v>
      </c>
      <c r="D6590" t="s">
        <v>1454</v>
      </c>
      <c r="E6590" t="s">
        <v>17</v>
      </c>
      <c r="F6590">
        <v>31799</v>
      </c>
      <c r="G6590" t="s">
        <v>7032</v>
      </c>
      <c r="H6590" t="s">
        <v>7051</v>
      </c>
      <c r="I6590">
        <v>1</v>
      </c>
      <c r="J6590" t="s">
        <v>3170</v>
      </c>
      <c r="K6590">
        <v>50</v>
      </c>
      <c r="L6590" t="s">
        <v>112</v>
      </c>
      <c r="M6590" t="s">
        <v>22</v>
      </c>
      <c r="N6590" t="s">
        <v>23</v>
      </c>
    </row>
    <row r="6591" spans="1:14" hidden="1" x14ac:dyDescent="0.25">
      <c r="A6591">
        <v>29281</v>
      </c>
      <c r="B6591">
        <v>202422</v>
      </c>
      <c r="C6591" t="str">
        <f>_xlfn.TEXTAFTER(Tabla4[[#This Row],[Escuela]],"- ",1)</f>
        <v>Química</v>
      </c>
      <c r="D6591" t="s">
        <v>1454</v>
      </c>
      <c r="E6591" t="s">
        <v>17</v>
      </c>
      <c r="F6591">
        <v>29281</v>
      </c>
      <c r="G6591" t="s">
        <v>7032</v>
      </c>
      <c r="H6591" t="s">
        <v>7052</v>
      </c>
      <c r="I6591">
        <v>1</v>
      </c>
      <c r="J6591" t="s">
        <v>3175</v>
      </c>
      <c r="K6591">
        <v>50</v>
      </c>
      <c r="L6591" t="s">
        <v>112</v>
      </c>
      <c r="M6591" t="s">
        <v>22</v>
      </c>
    </row>
    <row r="6592" spans="1:14" hidden="1" x14ac:dyDescent="0.25">
      <c r="A6592">
        <v>18898</v>
      </c>
      <c r="B6592">
        <v>202422</v>
      </c>
      <c r="C6592" t="str">
        <f>_xlfn.TEXTAFTER(Tabla4[[#This Row],[Escuela]],"- ",1)</f>
        <v>Química</v>
      </c>
      <c r="D6592" t="s">
        <v>1454</v>
      </c>
      <c r="E6592" t="s">
        <v>17</v>
      </c>
      <c r="F6592">
        <v>18898</v>
      </c>
      <c r="G6592" t="s">
        <v>7032</v>
      </c>
      <c r="H6592" t="s">
        <v>2344</v>
      </c>
      <c r="I6592">
        <v>1</v>
      </c>
      <c r="J6592" t="s">
        <v>278</v>
      </c>
      <c r="K6592">
        <v>0</v>
      </c>
      <c r="L6592" t="s">
        <v>112</v>
      </c>
      <c r="M6592" t="s">
        <v>22</v>
      </c>
      <c r="N6592" t="s">
        <v>23</v>
      </c>
    </row>
    <row r="6593" spans="1:18" hidden="1" x14ac:dyDescent="0.25">
      <c r="A6593">
        <v>20550</v>
      </c>
      <c r="B6593">
        <v>202422</v>
      </c>
      <c r="C6593" t="str">
        <f>_xlfn.TEXTAFTER(Tabla4[[#This Row],[Escuela]],"- ",1)</f>
        <v>Química</v>
      </c>
      <c r="D6593" t="s">
        <v>1454</v>
      </c>
      <c r="E6593" t="s">
        <v>17</v>
      </c>
      <c r="F6593">
        <v>20550</v>
      </c>
      <c r="G6593" t="s">
        <v>7032</v>
      </c>
      <c r="H6593" t="s">
        <v>2346</v>
      </c>
      <c r="I6593">
        <v>1</v>
      </c>
      <c r="J6593" t="s">
        <v>7053</v>
      </c>
      <c r="K6593">
        <v>0</v>
      </c>
      <c r="L6593" t="s">
        <v>112</v>
      </c>
      <c r="M6593" t="s">
        <v>22</v>
      </c>
      <c r="N6593" t="s">
        <v>23</v>
      </c>
    </row>
    <row r="6594" spans="1:18" hidden="1" x14ac:dyDescent="0.25">
      <c r="A6594">
        <v>13711</v>
      </c>
      <c r="B6594">
        <v>202422</v>
      </c>
      <c r="C6594" t="str">
        <f>_xlfn.TEXTAFTER(Tabla4[[#This Row],[Escuela]],"- ",1)</f>
        <v>Química</v>
      </c>
      <c r="D6594" t="s">
        <v>1454</v>
      </c>
      <c r="E6594" t="s">
        <v>77</v>
      </c>
      <c r="F6594">
        <v>13711</v>
      </c>
      <c r="G6594" t="s">
        <v>7054</v>
      </c>
      <c r="H6594" t="s">
        <v>7055</v>
      </c>
      <c r="I6594">
        <v>1</v>
      </c>
      <c r="J6594" t="s">
        <v>7056</v>
      </c>
      <c r="K6594">
        <v>10</v>
      </c>
      <c r="L6594" t="s">
        <v>112</v>
      </c>
      <c r="M6594" t="s">
        <v>22</v>
      </c>
      <c r="N6594" t="s">
        <v>23</v>
      </c>
      <c r="O6594" t="s">
        <v>7057</v>
      </c>
    </row>
    <row r="6595" spans="1:18" hidden="1" x14ac:dyDescent="0.25">
      <c r="A6595">
        <v>13713</v>
      </c>
      <c r="B6595">
        <v>202422</v>
      </c>
      <c r="C6595" t="str">
        <f>_xlfn.TEXTAFTER(Tabla4[[#This Row],[Escuela]],"- ",1)</f>
        <v>Química</v>
      </c>
      <c r="D6595" t="s">
        <v>1454</v>
      </c>
      <c r="E6595" t="s">
        <v>77</v>
      </c>
      <c r="F6595">
        <v>13713</v>
      </c>
      <c r="G6595" t="s">
        <v>7054</v>
      </c>
      <c r="H6595" t="s">
        <v>7058</v>
      </c>
      <c r="I6595">
        <v>1</v>
      </c>
      <c r="J6595" t="s">
        <v>7059</v>
      </c>
      <c r="K6595">
        <v>10</v>
      </c>
      <c r="L6595" t="s">
        <v>112</v>
      </c>
      <c r="M6595" t="s">
        <v>22</v>
      </c>
      <c r="N6595" t="s">
        <v>23</v>
      </c>
      <c r="O6595" t="s">
        <v>546</v>
      </c>
    </row>
    <row r="6596" spans="1:18" hidden="1" x14ac:dyDescent="0.25">
      <c r="A6596">
        <v>13715</v>
      </c>
      <c r="B6596">
        <v>202422</v>
      </c>
      <c r="C6596" t="str">
        <f>_xlfn.TEXTAFTER(Tabla4[[#This Row],[Escuela]],"- ",1)</f>
        <v>Química</v>
      </c>
      <c r="D6596" t="s">
        <v>1454</v>
      </c>
      <c r="E6596" t="s">
        <v>77</v>
      </c>
      <c r="F6596">
        <v>13715</v>
      </c>
      <c r="G6596" t="s">
        <v>7054</v>
      </c>
      <c r="H6596" t="s">
        <v>3369</v>
      </c>
      <c r="I6596">
        <v>1</v>
      </c>
      <c r="J6596" t="s">
        <v>7060</v>
      </c>
      <c r="K6596">
        <v>10</v>
      </c>
      <c r="L6596" t="s">
        <v>112</v>
      </c>
      <c r="M6596" t="s">
        <v>22</v>
      </c>
      <c r="N6596" t="s">
        <v>23</v>
      </c>
      <c r="O6596" t="s">
        <v>4584</v>
      </c>
    </row>
    <row r="6597" spans="1:18" hidden="1" x14ac:dyDescent="0.25">
      <c r="A6597">
        <v>13717</v>
      </c>
      <c r="B6597">
        <v>202422</v>
      </c>
      <c r="C6597" t="str">
        <f>_xlfn.TEXTAFTER(Tabla4[[#This Row],[Escuela]],"- ",1)</f>
        <v>Química</v>
      </c>
      <c r="D6597" t="s">
        <v>1454</v>
      </c>
      <c r="E6597" t="s">
        <v>77</v>
      </c>
      <c r="F6597">
        <v>13717</v>
      </c>
      <c r="G6597" t="s">
        <v>7054</v>
      </c>
      <c r="H6597" t="s">
        <v>7061</v>
      </c>
      <c r="I6597">
        <v>1</v>
      </c>
      <c r="J6597" t="s">
        <v>7062</v>
      </c>
      <c r="K6597">
        <v>10</v>
      </c>
      <c r="L6597" t="s">
        <v>112</v>
      </c>
      <c r="M6597" t="s">
        <v>22</v>
      </c>
      <c r="N6597" t="s">
        <v>23</v>
      </c>
      <c r="O6597" t="s">
        <v>7063</v>
      </c>
    </row>
    <row r="6598" spans="1:18" hidden="1" x14ac:dyDescent="0.25">
      <c r="A6598">
        <v>14301</v>
      </c>
      <c r="B6598">
        <v>202422</v>
      </c>
      <c r="C6598" t="str">
        <f>_xlfn.TEXTAFTER(Tabla4[[#This Row],[Escuela]],"- ",1)</f>
        <v>Química</v>
      </c>
      <c r="D6598" t="s">
        <v>1454</v>
      </c>
      <c r="E6598" t="s">
        <v>77</v>
      </c>
      <c r="F6598">
        <v>14301</v>
      </c>
      <c r="G6598" t="s">
        <v>7054</v>
      </c>
      <c r="H6598" t="s">
        <v>1258</v>
      </c>
      <c r="I6598">
        <v>1</v>
      </c>
      <c r="J6598" t="s">
        <v>7064</v>
      </c>
      <c r="K6598">
        <v>10</v>
      </c>
      <c r="L6598" t="s">
        <v>112</v>
      </c>
      <c r="M6598" t="s">
        <v>22</v>
      </c>
      <c r="N6598" t="s">
        <v>267</v>
      </c>
      <c r="O6598" t="s">
        <v>557</v>
      </c>
      <c r="Q6598" t="s">
        <v>6648</v>
      </c>
    </row>
    <row r="6599" spans="1:18" hidden="1" x14ac:dyDescent="0.25">
      <c r="A6599">
        <v>26410</v>
      </c>
      <c r="B6599">
        <v>202422</v>
      </c>
      <c r="C6599" t="str">
        <f>_xlfn.TEXTAFTER(Tabla4[[#This Row],[Escuela]],"- ",1)</f>
        <v>Química</v>
      </c>
      <c r="D6599" t="s">
        <v>1454</v>
      </c>
      <c r="E6599" t="s">
        <v>77</v>
      </c>
      <c r="F6599">
        <v>26410</v>
      </c>
      <c r="G6599" t="s">
        <v>7054</v>
      </c>
      <c r="H6599" t="s">
        <v>1258</v>
      </c>
      <c r="I6599">
        <v>2</v>
      </c>
      <c r="J6599" t="s">
        <v>7064</v>
      </c>
      <c r="K6599">
        <v>10</v>
      </c>
      <c r="L6599" t="s">
        <v>112</v>
      </c>
      <c r="M6599" t="s">
        <v>22</v>
      </c>
      <c r="N6599" t="s">
        <v>267</v>
      </c>
      <c r="O6599" t="s">
        <v>557</v>
      </c>
      <c r="Q6599" t="s">
        <v>6630</v>
      </c>
    </row>
    <row r="6600" spans="1:18" hidden="1" x14ac:dyDescent="0.25">
      <c r="A6600">
        <v>14306</v>
      </c>
      <c r="B6600">
        <v>202422</v>
      </c>
      <c r="C6600" t="str">
        <f>_xlfn.TEXTAFTER(Tabla4[[#This Row],[Escuela]],"- ",1)</f>
        <v>Química</v>
      </c>
      <c r="D6600" t="s">
        <v>1454</v>
      </c>
      <c r="E6600" t="s">
        <v>77</v>
      </c>
      <c r="F6600">
        <v>14306</v>
      </c>
      <c r="G6600" t="s">
        <v>7054</v>
      </c>
      <c r="H6600" t="s">
        <v>3777</v>
      </c>
      <c r="I6600">
        <v>1</v>
      </c>
      <c r="J6600" t="s">
        <v>7065</v>
      </c>
      <c r="K6600">
        <v>10</v>
      </c>
      <c r="L6600" t="s">
        <v>112</v>
      </c>
      <c r="M6600" t="s">
        <v>22</v>
      </c>
      <c r="N6600" t="s">
        <v>267</v>
      </c>
      <c r="O6600" t="s">
        <v>549</v>
      </c>
      <c r="Q6600" t="s">
        <v>7066</v>
      </c>
    </row>
    <row r="6601" spans="1:18" hidden="1" x14ac:dyDescent="0.25">
      <c r="A6601">
        <v>26421</v>
      </c>
      <c r="B6601">
        <v>202422</v>
      </c>
      <c r="C6601" t="str">
        <f>_xlfn.TEXTAFTER(Tabla4[[#This Row],[Escuela]],"- ",1)</f>
        <v>Química</v>
      </c>
      <c r="D6601" t="s">
        <v>1454</v>
      </c>
      <c r="E6601" t="s">
        <v>77</v>
      </c>
      <c r="F6601">
        <v>26421</v>
      </c>
      <c r="G6601" t="s">
        <v>7054</v>
      </c>
      <c r="H6601" t="s">
        <v>3777</v>
      </c>
      <c r="I6601">
        <v>2</v>
      </c>
      <c r="J6601" t="s">
        <v>7065</v>
      </c>
      <c r="K6601">
        <v>10</v>
      </c>
      <c r="L6601" t="s">
        <v>112</v>
      </c>
      <c r="M6601" t="s">
        <v>22</v>
      </c>
      <c r="N6601" t="s">
        <v>267</v>
      </c>
      <c r="O6601" t="s">
        <v>549</v>
      </c>
      <c r="Q6601" t="s">
        <v>7067</v>
      </c>
    </row>
    <row r="6602" spans="1:18" hidden="1" x14ac:dyDescent="0.25">
      <c r="A6602">
        <v>13719</v>
      </c>
      <c r="B6602">
        <v>202422</v>
      </c>
      <c r="C6602" t="str">
        <f>_xlfn.TEXTAFTER(Tabla4[[#This Row],[Escuela]],"- ",1)</f>
        <v>Química</v>
      </c>
      <c r="D6602" t="s">
        <v>1454</v>
      </c>
      <c r="E6602" t="s">
        <v>77</v>
      </c>
      <c r="F6602">
        <v>13719</v>
      </c>
      <c r="G6602" t="s">
        <v>7054</v>
      </c>
      <c r="H6602" t="s">
        <v>3726</v>
      </c>
      <c r="I6602">
        <v>1</v>
      </c>
      <c r="J6602" t="s">
        <v>7068</v>
      </c>
      <c r="K6602">
        <v>5</v>
      </c>
      <c r="L6602" t="s">
        <v>112</v>
      </c>
      <c r="M6602" t="s">
        <v>22</v>
      </c>
      <c r="N6602" t="s">
        <v>23</v>
      </c>
      <c r="O6602" t="s">
        <v>35</v>
      </c>
    </row>
    <row r="6603" spans="1:18" hidden="1" x14ac:dyDescent="0.25">
      <c r="A6603">
        <v>13721</v>
      </c>
      <c r="B6603">
        <v>202422</v>
      </c>
      <c r="C6603" t="str">
        <f>_xlfn.TEXTAFTER(Tabla4[[#This Row],[Escuela]],"- ",1)</f>
        <v>Química</v>
      </c>
      <c r="D6603" t="s">
        <v>1454</v>
      </c>
      <c r="E6603" t="s">
        <v>77</v>
      </c>
      <c r="F6603">
        <v>13721</v>
      </c>
      <c r="G6603" t="s">
        <v>7054</v>
      </c>
      <c r="H6603" t="s">
        <v>2230</v>
      </c>
      <c r="I6603">
        <v>1</v>
      </c>
      <c r="J6603" t="s">
        <v>7069</v>
      </c>
      <c r="K6603">
        <v>10</v>
      </c>
      <c r="L6603" t="s">
        <v>112</v>
      </c>
      <c r="M6603" t="s">
        <v>22</v>
      </c>
      <c r="N6603" t="s">
        <v>23</v>
      </c>
      <c r="O6603" t="s">
        <v>7070</v>
      </c>
    </row>
    <row r="6604" spans="1:18" hidden="1" x14ac:dyDescent="0.25">
      <c r="A6604">
        <v>13723</v>
      </c>
      <c r="B6604">
        <v>202422</v>
      </c>
      <c r="C6604" t="str">
        <f>_xlfn.TEXTAFTER(Tabla4[[#This Row],[Escuela]],"- ",1)</f>
        <v>Química</v>
      </c>
      <c r="D6604" t="s">
        <v>1454</v>
      </c>
      <c r="E6604" t="s">
        <v>77</v>
      </c>
      <c r="F6604">
        <v>13723</v>
      </c>
      <c r="G6604" t="s">
        <v>7054</v>
      </c>
      <c r="H6604" t="s">
        <v>1446</v>
      </c>
      <c r="I6604">
        <v>1</v>
      </c>
      <c r="J6604" t="s">
        <v>7071</v>
      </c>
      <c r="K6604">
        <v>10</v>
      </c>
      <c r="L6604" t="s">
        <v>112</v>
      </c>
      <c r="M6604" t="s">
        <v>22</v>
      </c>
      <c r="N6604" t="s">
        <v>23</v>
      </c>
      <c r="O6604" t="s">
        <v>2816</v>
      </c>
    </row>
    <row r="6605" spans="1:18" hidden="1" x14ac:dyDescent="0.25">
      <c r="A6605">
        <v>22550</v>
      </c>
      <c r="B6605">
        <v>202422</v>
      </c>
      <c r="C6605" t="str">
        <f>_xlfn.TEXTAFTER(Tabla4[[#This Row],[Escuela]],"- ",1)</f>
        <v>Química</v>
      </c>
      <c r="D6605" t="s">
        <v>1454</v>
      </c>
      <c r="E6605" t="s">
        <v>77</v>
      </c>
      <c r="F6605">
        <v>22550</v>
      </c>
      <c r="G6605" t="s">
        <v>7054</v>
      </c>
      <c r="H6605" t="s">
        <v>1267</v>
      </c>
      <c r="I6605">
        <v>1</v>
      </c>
      <c r="J6605" t="s">
        <v>7072</v>
      </c>
      <c r="K6605">
        <v>10</v>
      </c>
      <c r="L6605" t="s">
        <v>112</v>
      </c>
      <c r="M6605" t="s">
        <v>22</v>
      </c>
      <c r="N6605" t="s">
        <v>23</v>
      </c>
      <c r="O6605" t="s">
        <v>7073</v>
      </c>
    </row>
    <row r="6606" spans="1:18" hidden="1" x14ac:dyDescent="0.25">
      <c r="A6606">
        <v>13728</v>
      </c>
      <c r="B6606">
        <v>202422</v>
      </c>
      <c r="C6606" t="str">
        <f>_xlfn.TEXTAFTER(Tabla4[[#This Row],[Escuela]],"- ",1)</f>
        <v>Química</v>
      </c>
      <c r="D6606" t="s">
        <v>1454</v>
      </c>
      <c r="E6606" t="s">
        <v>77</v>
      </c>
      <c r="F6606">
        <v>13728</v>
      </c>
      <c r="G6606" t="s">
        <v>7054</v>
      </c>
      <c r="H6606" t="s">
        <v>3268</v>
      </c>
      <c r="I6606">
        <v>1</v>
      </c>
      <c r="J6606" t="s">
        <v>7074</v>
      </c>
      <c r="K6606">
        <v>10</v>
      </c>
      <c r="L6606" t="s">
        <v>112</v>
      </c>
      <c r="M6606" t="s">
        <v>22</v>
      </c>
      <c r="N6606" t="s">
        <v>23</v>
      </c>
      <c r="O6606" t="s">
        <v>7075</v>
      </c>
    </row>
    <row r="6607" spans="1:18" hidden="1" x14ac:dyDescent="0.25">
      <c r="A6607">
        <v>14308</v>
      </c>
      <c r="B6607">
        <v>202422</v>
      </c>
      <c r="C6607" t="str">
        <f>_xlfn.TEXTAFTER(Tabla4[[#This Row],[Escuela]],"- ",1)</f>
        <v>Química</v>
      </c>
      <c r="D6607" t="s">
        <v>1454</v>
      </c>
      <c r="E6607" t="s">
        <v>77</v>
      </c>
      <c r="F6607">
        <v>14308</v>
      </c>
      <c r="G6607" t="s">
        <v>7054</v>
      </c>
      <c r="H6607" t="s">
        <v>7076</v>
      </c>
      <c r="I6607">
        <v>1</v>
      </c>
      <c r="J6607" t="s">
        <v>7077</v>
      </c>
      <c r="K6607">
        <v>10</v>
      </c>
      <c r="L6607" t="s">
        <v>112</v>
      </c>
      <c r="M6607" t="s">
        <v>22</v>
      </c>
      <c r="N6607" t="s">
        <v>4324</v>
      </c>
      <c r="R6607" t="s">
        <v>4592</v>
      </c>
    </row>
    <row r="6608" spans="1:18" hidden="1" x14ac:dyDescent="0.25">
      <c r="A6608">
        <v>14630</v>
      </c>
      <c r="B6608">
        <v>202422</v>
      </c>
      <c r="C6608" t="str">
        <f>_xlfn.TEXTAFTER(Tabla4[[#This Row],[Escuela]],"- ",1)</f>
        <v>Química</v>
      </c>
      <c r="D6608" t="s">
        <v>1454</v>
      </c>
      <c r="E6608" t="s">
        <v>77</v>
      </c>
      <c r="F6608">
        <v>14630</v>
      </c>
      <c r="G6608" t="s">
        <v>7054</v>
      </c>
      <c r="H6608" t="s">
        <v>7076</v>
      </c>
      <c r="I6608">
        <v>2</v>
      </c>
      <c r="J6608" t="s">
        <v>7077</v>
      </c>
      <c r="K6608">
        <v>10</v>
      </c>
      <c r="L6608" t="s">
        <v>112</v>
      </c>
      <c r="M6608" t="s">
        <v>22</v>
      </c>
      <c r="N6608" t="s">
        <v>4324</v>
      </c>
      <c r="R6608" t="s">
        <v>4592</v>
      </c>
    </row>
    <row r="6609" spans="1:18" hidden="1" x14ac:dyDescent="0.25">
      <c r="A6609">
        <v>26796</v>
      </c>
      <c r="B6609">
        <v>202422</v>
      </c>
      <c r="C6609" t="str">
        <f>_xlfn.TEXTAFTER(Tabla4[[#This Row],[Escuela]],"- ",1)</f>
        <v>Química</v>
      </c>
      <c r="D6609" t="s">
        <v>1454</v>
      </c>
      <c r="E6609" t="s">
        <v>77</v>
      </c>
      <c r="F6609">
        <v>26796</v>
      </c>
      <c r="G6609" t="s">
        <v>7054</v>
      </c>
      <c r="H6609" t="s">
        <v>7076</v>
      </c>
      <c r="I6609">
        <v>3</v>
      </c>
      <c r="J6609" t="s">
        <v>7077</v>
      </c>
      <c r="K6609">
        <v>10</v>
      </c>
      <c r="L6609" t="s">
        <v>112</v>
      </c>
      <c r="M6609" t="s">
        <v>22</v>
      </c>
      <c r="N6609" t="s">
        <v>4324</v>
      </c>
      <c r="R6609" t="s">
        <v>4592</v>
      </c>
    </row>
    <row r="6610" spans="1:18" hidden="1" x14ac:dyDescent="0.25">
      <c r="A6610">
        <v>13730</v>
      </c>
      <c r="B6610">
        <v>202422</v>
      </c>
      <c r="C6610" t="str">
        <f>_xlfn.TEXTAFTER(Tabla4[[#This Row],[Escuela]],"- ",1)</f>
        <v>Química</v>
      </c>
      <c r="D6610" t="s">
        <v>1454</v>
      </c>
      <c r="E6610" t="s">
        <v>77</v>
      </c>
      <c r="F6610">
        <v>13730</v>
      </c>
      <c r="G6610" t="s">
        <v>7054</v>
      </c>
      <c r="H6610" t="s">
        <v>7078</v>
      </c>
      <c r="I6610">
        <v>1</v>
      </c>
      <c r="J6610" t="s">
        <v>2538</v>
      </c>
      <c r="K6610">
        <v>0</v>
      </c>
      <c r="L6610" t="s">
        <v>112</v>
      </c>
      <c r="M6610" t="s">
        <v>22</v>
      </c>
      <c r="N6610" t="s">
        <v>538</v>
      </c>
    </row>
    <row r="6611" spans="1:18" hidden="1" x14ac:dyDescent="0.25">
      <c r="A6611">
        <v>13732</v>
      </c>
      <c r="B6611">
        <v>202422</v>
      </c>
      <c r="C6611" t="str">
        <f>_xlfn.TEXTAFTER(Tabla4[[#This Row],[Escuela]],"- ",1)</f>
        <v>Química</v>
      </c>
      <c r="D6611" t="s">
        <v>1454</v>
      </c>
      <c r="E6611" t="s">
        <v>77</v>
      </c>
      <c r="F6611">
        <v>13732</v>
      </c>
      <c r="G6611" t="s">
        <v>7054</v>
      </c>
      <c r="H6611" t="s">
        <v>7079</v>
      </c>
      <c r="I6611">
        <v>1</v>
      </c>
      <c r="J6611" t="s">
        <v>2540</v>
      </c>
      <c r="K6611">
        <v>0</v>
      </c>
      <c r="L6611" t="s">
        <v>112</v>
      </c>
      <c r="M6611" t="s">
        <v>22</v>
      </c>
      <c r="N6611" t="s">
        <v>538</v>
      </c>
    </row>
    <row r="6612" spans="1:18" hidden="1" x14ac:dyDescent="0.25">
      <c r="A6612">
        <v>15328</v>
      </c>
      <c r="B6612">
        <v>202422</v>
      </c>
      <c r="C6612" t="str">
        <f>_xlfn.TEXTAFTER(Tabla4[[#This Row],[Escuela]],"- ",1)</f>
        <v>Química</v>
      </c>
      <c r="D6612" t="s">
        <v>1454</v>
      </c>
      <c r="E6612" t="s">
        <v>77</v>
      </c>
      <c r="F6612">
        <v>15328</v>
      </c>
      <c r="G6612" t="s">
        <v>7054</v>
      </c>
      <c r="H6612" t="s">
        <v>7080</v>
      </c>
      <c r="I6612">
        <v>1</v>
      </c>
      <c r="J6612" t="s">
        <v>7081</v>
      </c>
      <c r="K6612">
        <v>10</v>
      </c>
      <c r="L6612" t="s">
        <v>112</v>
      </c>
      <c r="M6612" t="s">
        <v>22</v>
      </c>
      <c r="N6612" t="s">
        <v>23</v>
      </c>
      <c r="O6612" t="s">
        <v>7082</v>
      </c>
    </row>
    <row r="6613" spans="1:18" hidden="1" x14ac:dyDescent="0.25">
      <c r="A6613">
        <v>13734</v>
      </c>
      <c r="B6613">
        <v>202422</v>
      </c>
      <c r="C6613" t="str">
        <f>_xlfn.TEXTAFTER(Tabla4[[#This Row],[Escuela]],"- ",1)</f>
        <v>Química</v>
      </c>
      <c r="D6613" t="s">
        <v>1454</v>
      </c>
      <c r="E6613" t="s">
        <v>77</v>
      </c>
      <c r="F6613">
        <v>13734</v>
      </c>
      <c r="G6613" t="s">
        <v>7054</v>
      </c>
      <c r="H6613" t="s">
        <v>2235</v>
      </c>
      <c r="I6613">
        <v>1</v>
      </c>
      <c r="J6613" t="s">
        <v>7083</v>
      </c>
      <c r="K6613">
        <v>10</v>
      </c>
      <c r="L6613" t="s">
        <v>112</v>
      </c>
      <c r="M6613" t="s">
        <v>22</v>
      </c>
      <c r="N6613" t="s">
        <v>23</v>
      </c>
      <c r="O6613" t="s">
        <v>548</v>
      </c>
    </row>
    <row r="6614" spans="1:18" hidden="1" x14ac:dyDescent="0.25">
      <c r="A6614">
        <v>27767</v>
      </c>
      <c r="B6614">
        <v>202422</v>
      </c>
      <c r="C6614" t="str">
        <f>_xlfn.TEXTAFTER(Tabla4[[#This Row],[Escuela]],"- ",1)</f>
        <v>Química</v>
      </c>
      <c r="D6614" t="s">
        <v>1454</v>
      </c>
      <c r="E6614" t="s">
        <v>77</v>
      </c>
      <c r="F6614">
        <v>27767</v>
      </c>
      <c r="G6614" t="s">
        <v>7054</v>
      </c>
      <c r="H6614" t="s">
        <v>7084</v>
      </c>
      <c r="I6614">
        <v>1</v>
      </c>
      <c r="J6614" t="s">
        <v>7085</v>
      </c>
      <c r="K6614">
        <v>10</v>
      </c>
      <c r="L6614" t="s">
        <v>112</v>
      </c>
      <c r="M6614" t="s">
        <v>22</v>
      </c>
      <c r="N6614" t="s">
        <v>23</v>
      </c>
      <c r="O6614" t="s">
        <v>2950</v>
      </c>
    </row>
    <row r="6615" spans="1:18" hidden="1" x14ac:dyDescent="0.25">
      <c r="A6615">
        <v>13741</v>
      </c>
      <c r="B6615">
        <v>202422</v>
      </c>
      <c r="C6615" t="str">
        <f>_xlfn.TEXTAFTER(Tabla4[[#This Row],[Escuela]],"- ",1)</f>
        <v>Química</v>
      </c>
      <c r="D6615" t="s">
        <v>1454</v>
      </c>
      <c r="E6615" t="s">
        <v>77</v>
      </c>
      <c r="F6615">
        <v>13741</v>
      </c>
      <c r="G6615" t="s">
        <v>7054</v>
      </c>
      <c r="H6615" t="s">
        <v>4279</v>
      </c>
      <c r="I6615">
        <v>1</v>
      </c>
      <c r="J6615" t="s">
        <v>7086</v>
      </c>
      <c r="K6615">
        <v>10</v>
      </c>
      <c r="L6615" t="s">
        <v>112</v>
      </c>
      <c r="M6615" t="s">
        <v>22</v>
      </c>
      <c r="N6615" t="s">
        <v>23</v>
      </c>
      <c r="O6615" t="s">
        <v>7087</v>
      </c>
    </row>
    <row r="6616" spans="1:18" hidden="1" x14ac:dyDescent="0.25">
      <c r="A6616">
        <v>13743</v>
      </c>
      <c r="B6616">
        <v>202422</v>
      </c>
      <c r="C6616" t="str">
        <f>_xlfn.TEXTAFTER(Tabla4[[#This Row],[Escuela]],"- ",1)</f>
        <v>Química</v>
      </c>
      <c r="D6616" t="s">
        <v>1454</v>
      </c>
      <c r="E6616" t="s">
        <v>77</v>
      </c>
      <c r="F6616">
        <v>13743</v>
      </c>
      <c r="G6616" t="s">
        <v>7054</v>
      </c>
      <c r="H6616" t="s">
        <v>2453</v>
      </c>
      <c r="I6616">
        <v>1</v>
      </c>
      <c r="J6616" t="s">
        <v>6026</v>
      </c>
      <c r="K6616">
        <v>40</v>
      </c>
      <c r="L6616" t="s">
        <v>112</v>
      </c>
      <c r="M6616" t="s">
        <v>22</v>
      </c>
      <c r="N6616" t="s">
        <v>27</v>
      </c>
    </row>
    <row r="6617" spans="1:18" hidden="1" x14ac:dyDescent="0.25">
      <c r="A6617">
        <v>23712</v>
      </c>
      <c r="B6617">
        <v>202422</v>
      </c>
      <c r="C6617" t="str">
        <f>_xlfn.TEXTAFTER(Tabla4[[#This Row],[Escuela]],"- ",1)</f>
        <v>Química</v>
      </c>
      <c r="D6617" t="s">
        <v>1454</v>
      </c>
      <c r="E6617" t="s">
        <v>77</v>
      </c>
      <c r="F6617">
        <v>23712</v>
      </c>
      <c r="G6617" t="s">
        <v>7088</v>
      </c>
      <c r="H6617" t="s">
        <v>7089</v>
      </c>
      <c r="I6617">
        <v>1</v>
      </c>
      <c r="J6617" t="s">
        <v>7090</v>
      </c>
      <c r="K6617">
        <v>5</v>
      </c>
      <c r="L6617" t="s">
        <v>112</v>
      </c>
      <c r="M6617" t="s">
        <v>22</v>
      </c>
      <c r="N6617" t="s">
        <v>23</v>
      </c>
    </row>
    <row r="6618" spans="1:18" hidden="1" x14ac:dyDescent="0.25">
      <c r="A6618">
        <v>13745</v>
      </c>
      <c r="B6618">
        <v>202422</v>
      </c>
      <c r="C6618" t="str">
        <f>_xlfn.TEXTAFTER(Tabla4[[#This Row],[Escuela]],"- ",1)</f>
        <v>Química</v>
      </c>
      <c r="D6618" t="s">
        <v>1454</v>
      </c>
      <c r="E6618" t="s">
        <v>77</v>
      </c>
      <c r="F6618">
        <v>13745</v>
      </c>
      <c r="G6618" t="s">
        <v>7088</v>
      </c>
      <c r="H6618" t="s">
        <v>5263</v>
      </c>
      <c r="I6618">
        <v>1</v>
      </c>
      <c r="J6618" t="s">
        <v>7091</v>
      </c>
      <c r="K6618">
        <v>10</v>
      </c>
      <c r="L6618" t="s">
        <v>112</v>
      </c>
      <c r="M6618" t="s">
        <v>22</v>
      </c>
      <c r="N6618" t="s">
        <v>23</v>
      </c>
      <c r="O6618" t="s">
        <v>2920</v>
      </c>
    </row>
    <row r="6619" spans="1:18" hidden="1" x14ac:dyDescent="0.25">
      <c r="A6619">
        <v>29880</v>
      </c>
      <c r="B6619">
        <v>202422</v>
      </c>
      <c r="C6619" t="str">
        <f>_xlfn.TEXTAFTER(Tabla4[[#This Row],[Escuela]],"- ",1)</f>
        <v>Química</v>
      </c>
      <c r="D6619" t="s">
        <v>1454</v>
      </c>
      <c r="E6619" t="s">
        <v>77</v>
      </c>
      <c r="F6619">
        <v>29880</v>
      </c>
      <c r="G6619" t="s">
        <v>7088</v>
      </c>
      <c r="H6619" t="s">
        <v>7092</v>
      </c>
      <c r="I6619">
        <v>1</v>
      </c>
      <c r="J6619" t="s">
        <v>7093</v>
      </c>
      <c r="K6619">
        <v>10</v>
      </c>
      <c r="L6619" t="s">
        <v>112</v>
      </c>
      <c r="M6619" t="s">
        <v>22</v>
      </c>
      <c r="N6619" t="s">
        <v>23</v>
      </c>
      <c r="O6619" t="s">
        <v>7094</v>
      </c>
    </row>
    <row r="6620" spans="1:18" hidden="1" x14ac:dyDescent="0.25">
      <c r="A6620">
        <v>29881</v>
      </c>
      <c r="B6620">
        <v>202422</v>
      </c>
      <c r="C6620" t="str">
        <f>_xlfn.TEXTAFTER(Tabla4[[#This Row],[Escuela]],"- ",1)</f>
        <v>Química</v>
      </c>
      <c r="D6620" t="s">
        <v>1454</v>
      </c>
      <c r="E6620" t="s">
        <v>77</v>
      </c>
      <c r="F6620">
        <v>29881</v>
      </c>
      <c r="G6620" t="s">
        <v>7088</v>
      </c>
      <c r="H6620" t="s">
        <v>7092</v>
      </c>
      <c r="I6620">
        <v>2</v>
      </c>
      <c r="J6620" t="s">
        <v>7093</v>
      </c>
      <c r="K6620">
        <v>10</v>
      </c>
      <c r="L6620" t="s">
        <v>112</v>
      </c>
      <c r="M6620" t="s">
        <v>22</v>
      </c>
      <c r="N6620" t="s">
        <v>23</v>
      </c>
      <c r="O6620" t="s">
        <v>7095</v>
      </c>
    </row>
    <row r="6621" spans="1:18" hidden="1" x14ac:dyDescent="0.25">
      <c r="A6621">
        <v>29882</v>
      </c>
      <c r="B6621">
        <v>202422</v>
      </c>
      <c r="C6621" t="str">
        <f>_xlfn.TEXTAFTER(Tabla4[[#This Row],[Escuela]],"- ",1)</f>
        <v>Química</v>
      </c>
      <c r="D6621" t="s">
        <v>1454</v>
      </c>
      <c r="E6621" t="s">
        <v>77</v>
      </c>
      <c r="F6621">
        <v>29882</v>
      </c>
      <c r="G6621" t="s">
        <v>7088</v>
      </c>
      <c r="H6621" t="s">
        <v>7092</v>
      </c>
      <c r="I6621">
        <v>3</v>
      </c>
      <c r="J6621" t="s">
        <v>7093</v>
      </c>
      <c r="K6621">
        <v>10</v>
      </c>
      <c r="L6621" t="s">
        <v>112</v>
      </c>
      <c r="M6621" t="s">
        <v>22</v>
      </c>
      <c r="N6621" t="s">
        <v>23</v>
      </c>
      <c r="O6621" t="s">
        <v>3376</v>
      </c>
    </row>
    <row r="6622" spans="1:18" hidden="1" x14ac:dyDescent="0.25">
      <c r="A6622">
        <v>29883</v>
      </c>
      <c r="B6622">
        <v>202422</v>
      </c>
      <c r="C6622" t="str">
        <f>_xlfn.TEXTAFTER(Tabla4[[#This Row],[Escuela]],"- ",1)</f>
        <v>Química</v>
      </c>
      <c r="D6622" t="s">
        <v>1454</v>
      </c>
      <c r="E6622" t="s">
        <v>77</v>
      </c>
      <c r="F6622">
        <v>29883</v>
      </c>
      <c r="G6622" t="s">
        <v>7088</v>
      </c>
      <c r="H6622" t="s">
        <v>7092</v>
      </c>
      <c r="I6622">
        <v>4</v>
      </c>
      <c r="J6622" t="s">
        <v>7093</v>
      </c>
      <c r="K6622">
        <v>10</v>
      </c>
      <c r="L6622" t="s">
        <v>112</v>
      </c>
      <c r="M6622" t="s">
        <v>22</v>
      </c>
      <c r="N6622" t="s">
        <v>23</v>
      </c>
      <c r="O6622" t="s">
        <v>2920</v>
      </c>
    </row>
    <row r="6623" spans="1:18" hidden="1" x14ac:dyDescent="0.25">
      <c r="A6623">
        <v>29885</v>
      </c>
      <c r="B6623">
        <v>202422</v>
      </c>
      <c r="C6623" t="str">
        <f>_xlfn.TEXTAFTER(Tabla4[[#This Row],[Escuela]],"- ",1)</f>
        <v>Química</v>
      </c>
      <c r="D6623" t="s">
        <v>1454</v>
      </c>
      <c r="E6623" t="s">
        <v>77</v>
      </c>
      <c r="F6623">
        <v>29885</v>
      </c>
      <c r="G6623" t="s">
        <v>7088</v>
      </c>
      <c r="H6623" t="s">
        <v>7092</v>
      </c>
      <c r="I6623">
        <v>5</v>
      </c>
      <c r="J6623" t="s">
        <v>7093</v>
      </c>
      <c r="K6623">
        <v>10</v>
      </c>
      <c r="L6623" t="s">
        <v>112</v>
      </c>
      <c r="M6623" t="s">
        <v>22</v>
      </c>
      <c r="N6623" t="s">
        <v>23</v>
      </c>
      <c r="O6623" t="s">
        <v>2920</v>
      </c>
    </row>
    <row r="6624" spans="1:18" hidden="1" x14ac:dyDescent="0.25">
      <c r="A6624">
        <v>29886</v>
      </c>
      <c r="B6624">
        <v>202422</v>
      </c>
      <c r="C6624" t="str">
        <f>_xlfn.TEXTAFTER(Tabla4[[#This Row],[Escuela]],"- ",1)</f>
        <v>Química</v>
      </c>
      <c r="D6624" t="s">
        <v>1454</v>
      </c>
      <c r="E6624" t="s">
        <v>77</v>
      </c>
      <c r="F6624">
        <v>29886</v>
      </c>
      <c r="G6624" t="s">
        <v>7088</v>
      </c>
      <c r="H6624" t="s">
        <v>7092</v>
      </c>
      <c r="I6624">
        <v>6</v>
      </c>
      <c r="J6624" t="s">
        <v>7093</v>
      </c>
      <c r="K6624">
        <v>10</v>
      </c>
      <c r="L6624" t="s">
        <v>112</v>
      </c>
      <c r="M6624" t="s">
        <v>22</v>
      </c>
      <c r="N6624" t="s">
        <v>23</v>
      </c>
      <c r="O6624" t="s">
        <v>2919</v>
      </c>
    </row>
    <row r="6625" spans="1:18" hidden="1" x14ac:dyDescent="0.25">
      <c r="A6625">
        <v>23598</v>
      </c>
      <c r="B6625">
        <v>202422</v>
      </c>
      <c r="C6625" t="str">
        <f>_xlfn.TEXTAFTER(Tabla4[[#This Row],[Escuela]],"- ",1)</f>
        <v>Química</v>
      </c>
      <c r="D6625" t="s">
        <v>1454</v>
      </c>
      <c r="E6625" t="s">
        <v>77</v>
      </c>
      <c r="F6625">
        <v>23598</v>
      </c>
      <c r="G6625" t="s">
        <v>7088</v>
      </c>
      <c r="H6625" t="s">
        <v>5449</v>
      </c>
      <c r="I6625">
        <v>1</v>
      </c>
      <c r="J6625" t="s">
        <v>7096</v>
      </c>
      <c r="K6625">
        <v>10</v>
      </c>
      <c r="L6625" t="s">
        <v>112</v>
      </c>
      <c r="M6625" t="s">
        <v>22</v>
      </c>
      <c r="N6625" t="s">
        <v>23</v>
      </c>
      <c r="O6625" t="s">
        <v>2920</v>
      </c>
    </row>
    <row r="6626" spans="1:18" hidden="1" x14ac:dyDescent="0.25">
      <c r="A6626">
        <v>13772</v>
      </c>
      <c r="B6626">
        <v>202422</v>
      </c>
      <c r="C6626" t="str">
        <f>_xlfn.TEXTAFTER(Tabla4[[#This Row],[Escuela]],"- ",1)</f>
        <v>Química</v>
      </c>
      <c r="D6626" t="s">
        <v>1454</v>
      </c>
      <c r="E6626" t="s">
        <v>77</v>
      </c>
      <c r="F6626">
        <v>13772</v>
      </c>
      <c r="G6626" t="s">
        <v>7088</v>
      </c>
      <c r="H6626" t="s">
        <v>79</v>
      </c>
      <c r="I6626">
        <v>1</v>
      </c>
      <c r="J6626" t="s">
        <v>7091</v>
      </c>
      <c r="K6626">
        <v>10</v>
      </c>
      <c r="L6626" t="s">
        <v>112</v>
      </c>
      <c r="M6626" t="s">
        <v>22</v>
      </c>
      <c r="N6626" t="s">
        <v>23</v>
      </c>
      <c r="O6626" t="s">
        <v>3376</v>
      </c>
    </row>
    <row r="6627" spans="1:18" hidden="1" x14ac:dyDescent="0.25">
      <c r="A6627">
        <v>21724</v>
      </c>
      <c r="B6627">
        <v>202422</v>
      </c>
      <c r="C6627" t="str">
        <f>_xlfn.TEXTAFTER(Tabla4[[#This Row],[Escuela]],"- ",1)</f>
        <v>Química</v>
      </c>
      <c r="D6627" t="s">
        <v>1454</v>
      </c>
      <c r="E6627" t="s">
        <v>77</v>
      </c>
      <c r="F6627">
        <v>21724</v>
      </c>
      <c r="G6627" t="s">
        <v>7088</v>
      </c>
      <c r="H6627" t="s">
        <v>79</v>
      </c>
      <c r="I6627">
        <v>2</v>
      </c>
      <c r="J6627" t="s">
        <v>7091</v>
      </c>
      <c r="K6627">
        <v>10</v>
      </c>
      <c r="L6627" t="s">
        <v>112</v>
      </c>
      <c r="M6627" t="s">
        <v>22</v>
      </c>
      <c r="N6627" t="s">
        <v>23</v>
      </c>
      <c r="O6627" t="s">
        <v>3152</v>
      </c>
    </row>
    <row r="6628" spans="1:18" hidden="1" x14ac:dyDescent="0.25">
      <c r="A6628">
        <v>17260</v>
      </c>
      <c r="B6628">
        <v>202422</v>
      </c>
      <c r="C6628" t="str">
        <f>_xlfn.TEXTAFTER(Tabla4[[#This Row],[Escuela]],"- ",1)</f>
        <v>Química</v>
      </c>
      <c r="D6628" t="s">
        <v>1454</v>
      </c>
      <c r="E6628" t="s">
        <v>77</v>
      </c>
      <c r="F6628">
        <v>17260</v>
      </c>
      <c r="G6628" t="s">
        <v>7088</v>
      </c>
      <c r="H6628" t="s">
        <v>1133</v>
      </c>
      <c r="I6628">
        <v>1</v>
      </c>
      <c r="J6628" t="s">
        <v>7097</v>
      </c>
      <c r="K6628">
        <v>10</v>
      </c>
      <c r="L6628" t="s">
        <v>112</v>
      </c>
      <c r="M6628" t="s">
        <v>22</v>
      </c>
      <c r="N6628" t="s">
        <v>23</v>
      </c>
      <c r="O6628" t="s">
        <v>2950</v>
      </c>
    </row>
    <row r="6629" spans="1:18" hidden="1" x14ac:dyDescent="0.25">
      <c r="A6629">
        <v>13774</v>
      </c>
      <c r="B6629">
        <v>202422</v>
      </c>
      <c r="C6629" t="str">
        <f>_xlfn.TEXTAFTER(Tabla4[[#This Row],[Escuela]],"- ",1)</f>
        <v>Química</v>
      </c>
      <c r="D6629" t="s">
        <v>1454</v>
      </c>
      <c r="E6629" t="s">
        <v>77</v>
      </c>
      <c r="F6629">
        <v>13774</v>
      </c>
      <c r="G6629" t="s">
        <v>7088</v>
      </c>
      <c r="H6629" t="s">
        <v>7098</v>
      </c>
      <c r="I6629">
        <v>1</v>
      </c>
      <c r="J6629" t="s">
        <v>959</v>
      </c>
      <c r="K6629">
        <v>10</v>
      </c>
      <c r="L6629" t="s">
        <v>112</v>
      </c>
      <c r="M6629" t="s">
        <v>22</v>
      </c>
      <c r="N6629" t="s">
        <v>27</v>
      </c>
    </row>
    <row r="6630" spans="1:18" hidden="1" x14ac:dyDescent="0.25">
      <c r="A6630">
        <v>29891</v>
      </c>
      <c r="B6630">
        <v>202422</v>
      </c>
      <c r="C6630" t="str">
        <f>_xlfn.TEXTAFTER(Tabla4[[#This Row],[Escuela]],"- ",1)</f>
        <v>Química</v>
      </c>
      <c r="D6630" t="s">
        <v>1454</v>
      </c>
      <c r="E6630" t="s">
        <v>77</v>
      </c>
      <c r="F6630">
        <v>29891</v>
      </c>
      <c r="G6630" t="s">
        <v>7088</v>
      </c>
      <c r="H6630" t="s">
        <v>7099</v>
      </c>
      <c r="I6630">
        <v>1</v>
      </c>
      <c r="J6630" t="s">
        <v>7100</v>
      </c>
      <c r="K6630">
        <v>10</v>
      </c>
      <c r="L6630" t="s">
        <v>112</v>
      </c>
      <c r="M6630" t="s">
        <v>22</v>
      </c>
      <c r="N6630" t="s">
        <v>267</v>
      </c>
      <c r="O6630" t="s">
        <v>1202</v>
      </c>
      <c r="Q6630" t="s">
        <v>7101</v>
      </c>
    </row>
    <row r="6631" spans="1:18" hidden="1" x14ac:dyDescent="0.25">
      <c r="A6631">
        <v>29896</v>
      </c>
      <c r="B6631">
        <v>202422</v>
      </c>
      <c r="C6631" t="str">
        <f>_xlfn.TEXTAFTER(Tabla4[[#This Row],[Escuela]],"- ",1)</f>
        <v>Química</v>
      </c>
      <c r="D6631" t="s">
        <v>1454</v>
      </c>
      <c r="E6631" t="s">
        <v>77</v>
      </c>
      <c r="F6631">
        <v>29896</v>
      </c>
      <c r="G6631" t="s">
        <v>7088</v>
      </c>
      <c r="H6631" t="s">
        <v>7099</v>
      </c>
      <c r="I6631">
        <v>2</v>
      </c>
      <c r="J6631" t="s">
        <v>7100</v>
      </c>
      <c r="K6631">
        <v>10</v>
      </c>
      <c r="L6631" t="s">
        <v>112</v>
      </c>
      <c r="M6631" t="s">
        <v>22</v>
      </c>
      <c r="N6631" t="s">
        <v>267</v>
      </c>
      <c r="O6631" t="s">
        <v>1202</v>
      </c>
      <c r="Q6631" t="s">
        <v>1549</v>
      </c>
    </row>
    <row r="6632" spans="1:18" hidden="1" x14ac:dyDescent="0.25">
      <c r="A6632">
        <v>31446</v>
      </c>
      <c r="B6632">
        <v>202422</v>
      </c>
      <c r="C6632" t="str">
        <f>_xlfn.TEXTAFTER(Tabla4[[#This Row],[Escuela]],"- ",1)</f>
        <v>Química</v>
      </c>
      <c r="D6632" t="s">
        <v>1454</v>
      </c>
      <c r="E6632" t="s">
        <v>77</v>
      </c>
      <c r="F6632">
        <v>31446</v>
      </c>
      <c r="G6632" t="s">
        <v>7088</v>
      </c>
      <c r="H6632" t="s">
        <v>1893</v>
      </c>
      <c r="I6632">
        <v>1</v>
      </c>
      <c r="J6632" t="s">
        <v>7102</v>
      </c>
      <c r="K6632">
        <v>10</v>
      </c>
      <c r="L6632" t="s">
        <v>112</v>
      </c>
      <c r="M6632" t="s">
        <v>22</v>
      </c>
      <c r="N6632" t="s">
        <v>23</v>
      </c>
      <c r="O6632" t="s">
        <v>2845</v>
      </c>
    </row>
    <row r="6633" spans="1:18" hidden="1" x14ac:dyDescent="0.25">
      <c r="A6633">
        <v>29812</v>
      </c>
      <c r="B6633">
        <v>202422</v>
      </c>
      <c r="C6633" t="str">
        <f>_xlfn.TEXTAFTER(Tabla4[[#This Row],[Escuela]],"- ",1)</f>
        <v>Química</v>
      </c>
      <c r="D6633" t="s">
        <v>1454</v>
      </c>
      <c r="E6633" t="s">
        <v>77</v>
      </c>
      <c r="F6633">
        <v>29812</v>
      </c>
      <c r="G6633" t="s">
        <v>7088</v>
      </c>
      <c r="H6633" t="s">
        <v>3722</v>
      </c>
      <c r="I6633">
        <v>1</v>
      </c>
      <c r="J6633" t="s">
        <v>7103</v>
      </c>
      <c r="K6633">
        <v>10</v>
      </c>
      <c r="L6633" t="s">
        <v>112</v>
      </c>
      <c r="M6633" t="s">
        <v>22</v>
      </c>
      <c r="N6633" t="s">
        <v>272</v>
      </c>
      <c r="O6633" t="s">
        <v>7104</v>
      </c>
      <c r="P6633" t="s">
        <v>826</v>
      </c>
    </row>
    <row r="6634" spans="1:18" hidden="1" x14ac:dyDescent="0.25">
      <c r="A6634">
        <v>30290</v>
      </c>
      <c r="B6634">
        <v>202422</v>
      </c>
      <c r="C6634" t="str">
        <f>_xlfn.TEXTAFTER(Tabla4[[#This Row],[Escuela]],"- ",1)</f>
        <v>Química</v>
      </c>
      <c r="D6634" t="s">
        <v>1454</v>
      </c>
      <c r="E6634" t="s">
        <v>77</v>
      </c>
      <c r="F6634">
        <v>30290</v>
      </c>
      <c r="G6634" t="s">
        <v>7088</v>
      </c>
      <c r="H6634" t="s">
        <v>5795</v>
      </c>
      <c r="I6634">
        <v>1</v>
      </c>
      <c r="J6634" t="s">
        <v>7105</v>
      </c>
      <c r="K6634">
        <v>10</v>
      </c>
      <c r="L6634" t="s">
        <v>112</v>
      </c>
      <c r="M6634" t="s">
        <v>22</v>
      </c>
      <c r="N6634" t="s">
        <v>23</v>
      </c>
      <c r="O6634" t="s">
        <v>5315</v>
      </c>
    </row>
    <row r="6635" spans="1:18" hidden="1" x14ac:dyDescent="0.25">
      <c r="A6635">
        <v>29993</v>
      </c>
      <c r="B6635">
        <v>202422</v>
      </c>
      <c r="C6635" t="str">
        <f>_xlfn.TEXTAFTER(Tabla4[[#This Row],[Escuela]],"- ",1)</f>
        <v>Química</v>
      </c>
      <c r="D6635" t="s">
        <v>1454</v>
      </c>
      <c r="E6635" t="s">
        <v>77</v>
      </c>
      <c r="F6635">
        <v>29993</v>
      </c>
      <c r="G6635" t="s">
        <v>7088</v>
      </c>
      <c r="H6635" t="s">
        <v>1903</v>
      </c>
      <c r="I6635">
        <v>1</v>
      </c>
      <c r="J6635" t="s">
        <v>7106</v>
      </c>
      <c r="K6635">
        <v>10</v>
      </c>
      <c r="L6635" t="s">
        <v>112</v>
      </c>
      <c r="M6635" t="s">
        <v>22</v>
      </c>
      <c r="N6635" t="s">
        <v>23</v>
      </c>
      <c r="O6635" t="s">
        <v>483</v>
      </c>
    </row>
    <row r="6636" spans="1:18" hidden="1" x14ac:dyDescent="0.25">
      <c r="A6636">
        <v>13786</v>
      </c>
      <c r="B6636">
        <v>202422</v>
      </c>
      <c r="C6636" t="str">
        <f>_xlfn.TEXTAFTER(Tabla4[[#This Row],[Escuela]],"- ",1)</f>
        <v>Química</v>
      </c>
      <c r="D6636" t="s">
        <v>1454</v>
      </c>
      <c r="E6636" t="s">
        <v>77</v>
      </c>
      <c r="F6636">
        <v>13786</v>
      </c>
      <c r="G6636" t="s">
        <v>7088</v>
      </c>
      <c r="H6636" t="s">
        <v>3369</v>
      </c>
      <c r="I6636">
        <v>1</v>
      </c>
      <c r="J6636" t="s">
        <v>7107</v>
      </c>
      <c r="K6636">
        <v>10</v>
      </c>
      <c r="L6636" t="s">
        <v>112</v>
      </c>
      <c r="M6636" t="s">
        <v>22</v>
      </c>
      <c r="N6636" t="s">
        <v>272</v>
      </c>
      <c r="O6636" t="s">
        <v>7104</v>
      </c>
      <c r="P6636" t="s">
        <v>826</v>
      </c>
    </row>
    <row r="6637" spans="1:18" hidden="1" x14ac:dyDescent="0.25">
      <c r="A6637">
        <v>21143</v>
      </c>
      <c r="B6637">
        <v>202422</v>
      </c>
      <c r="C6637" t="str">
        <f>_xlfn.TEXTAFTER(Tabla4[[#This Row],[Escuela]],"- ",1)</f>
        <v>Química</v>
      </c>
      <c r="D6637" t="s">
        <v>1454</v>
      </c>
      <c r="E6637" t="s">
        <v>77</v>
      </c>
      <c r="F6637">
        <v>21143</v>
      </c>
      <c r="G6637" t="s">
        <v>7088</v>
      </c>
      <c r="H6637" t="s">
        <v>3413</v>
      </c>
      <c r="I6637">
        <v>1</v>
      </c>
      <c r="J6637" t="s">
        <v>7108</v>
      </c>
      <c r="K6637">
        <v>10</v>
      </c>
      <c r="L6637" t="s">
        <v>112</v>
      </c>
      <c r="M6637" t="s">
        <v>22</v>
      </c>
      <c r="N6637" t="s">
        <v>23</v>
      </c>
      <c r="O6637" t="s">
        <v>372</v>
      </c>
    </row>
    <row r="6638" spans="1:18" hidden="1" x14ac:dyDescent="0.25">
      <c r="A6638">
        <v>31443</v>
      </c>
      <c r="B6638">
        <v>202422</v>
      </c>
      <c r="C6638" t="str">
        <f>_xlfn.TEXTAFTER(Tabla4[[#This Row],[Escuela]],"- ",1)</f>
        <v>Química</v>
      </c>
      <c r="D6638" t="s">
        <v>1454</v>
      </c>
      <c r="E6638" t="s">
        <v>77</v>
      </c>
      <c r="F6638">
        <v>31443</v>
      </c>
      <c r="G6638" t="s">
        <v>7088</v>
      </c>
      <c r="H6638" t="s">
        <v>6960</v>
      </c>
      <c r="I6638">
        <v>1</v>
      </c>
      <c r="J6638" t="s">
        <v>7109</v>
      </c>
      <c r="K6638">
        <v>10</v>
      </c>
      <c r="L6638" t="s">
        <v>112</v>
      </c>
      <c r="M6638" t="s">
        <v>22</v>
      </c>
      <c r="N6638" t="s">
        <v>61</v>
      </c>
      <c r="R6638" t="s">
        <v>2391</v>
      </c>
    </row>
    <row r="6639" spans="1:18" hidden="1" x14ac:dyDescent="0.25">
      <c r="A6639">
        <v>26691</v>
      </c>
      <c r="B6639">
        <v>202422</v>
      </c>
      <c r="C6639" t="str">
        <f>_xlfn.TEXTAFTER(Tabla4[[#This Row],[Escuela]],"- ",1)</f>
        <v>Química</v>
      </c>
      <c r="D6639" t="s">
        <v>1454</v>
      </c>
      <c r="E6639" t="s">
        <v>77</v>
      </c>
      <c r="F6639">
        <v>26691</v>
      </c>
      <c r="G6639" t="s">
        <v>7088</v>
      </c>
      <c r="H6639" t="s">
        <v>7061</v>
      </c>
      <c r="I6639">
        <v>1</v>
      </c>
      <c r="J6639" t="s">
        <v>7110</v>
      </c>
      <c r="K6639">
        <v>10</v>
      </c>
      <c r="L6639" t="s">
        <v>112</v>
      </c>
      <c r="M6639" t="s">
        <v>22</v>
      </c>
      <c r="N6639" t="s">
        <v>1414</v>
      </c>
      <c r="Q6639" t="s">
        <v>3783</v>
      </c>
    </row>
    <row r="6640" spans="1:18" hidden="1" x14ac:dyDescent="0.25">
      <c r="A6640">
        <v>26692</v>
      </c>
      <c r="B6640">
        <v>202422</v>
      </c>
      <c r="C6640" t="str">
        <f>_xlfn.TEXTAFTER(Tabla4[[#This Row],[Escuela]],"- ",1)</f>
        <v>Química</v>
      </c>
      <c r="D6640" t="s">
        <v>1454</v>
      </c>
      <c r="E6640" t="s">
        <v>77</v>
      </c>
      <c r="F6640">
        <v>26692</v>
      </c>
      <c r="G6640" t="s">
        <v>7088</v>
      </c>
      <c r="H6640" t="s">
        <v>7061</v>
      </c>
      <c r="I6640">
        <v>2</v>
      </c>
      <c r="J6640" t="s">
        <v>7110</v>
      </c>
      <c r="K6640">
        <v>10</v>
      </c>
      <c r="L6640" t="s">
        <v>112</v>
      </c>
      <c r="M6640" t="s">
        <v>22</v>
      </c>
      <c r="N6640" t="s">
        <v>1414</v>
      </c>
      <c r="Q6640" t="s">
        <v>5334</v>
      </c>
    </row>
    <row r="6641" spans="1:17" hidden="1" x14ac:dyDescent="0.25">
      <c r="A6641">
        <v>30571</v>
      </c>
      <c r="B6641">
        <v>202422</v>
      </c>
      <c r="C6641" t="str">
        <f>_xlfn.TEXTAFTER(Tabla4[[#This Row],[Escuela]],"- ",1)</f>
        <v>Química</v>
      </c>
      <c r="D6641" t="s">
        <v>1454</v>
      </c>
      <c r="E6641" t="s">
        <v>77</v>
      </c>
      <c r="F6641">
        <v>30571</v>
      </c>
      <c r="G6641" t="s">
        <v>7088</v>
      </c>
      <c r="H6641" t="s">
        <v>7061</v>
      </c>
      <c r="I6641">
        <v>3</v>
      </c>
      <c r="J6641" t="s">
        <v>7110</v>
      </c>
      <c r="K6641">
        <v>10</v>
      </c>
      <c r="L6641" t="s">
        <v>112</v>
      </c>
      <c r="M6641" t="s">
        <v>22</v>
      </c>
      <c r="N6641" t="s">
        <v>23</v>
      </c>
      <c r="O6641" t="s">
        <v>197</v>
      </c>
    </row>
    <row r="6642" spans="1:17" hidden="1" x14ac:dyDescent="0.25">
      <c r="A6642">
        <v>29930</v>
      </c>
      <c r="B6642">
        <v>202422</v>
      </c>
      <c r="C6642" t="str">
        <f>_xlfn.TEXTAFTER(Tabla4[[#This Row],[Escuela]],"- ",1)</f>
        <v>Química</v>
      </c>
      <c r="D6642" t="s">
        <v>1454</v>
      </c>
      <c r="E6642" t="s">
        <v>77</v>
      </c>
      <c r="F6642">
        <v>29930</v>
      </c>
      <c r="G6642" t="s">
        <v>7088</v>
      </c>
      <c r="H6642" t="s">
        <v>7111</v>
      </c>
      <c r="I6642">
        <v>1</v>
      </c>
      <c r="J6642" t="s">
        <v>7112</v>
      </c>
      <c r="K6642">
        <v>10</v>
      </c>
      <c r="L6642" t="s">
        <v>112</v>
      </c>
      <c r="M6642" t="s">
        <v>22</v>
      </c>
      <c r="N6642" t="s">
        <v>267</v>
      </c>
      <c r="O6642" t="s">
        <v>1775</v>
      </c>
      <c r="Q6642" t="s">
        <v>7113</v>
      </c>
    </row>
    <row r="6643" spans="1:17" hidden="1" x14ac:dyDescent="0.25">
      <c r="A6643">
        <v>29931</v>
      </c>
      <c r="B6643">
        <v>202422</v>
      </c>
      <c r="C6643" t="str">
        <f>_xlfn.TEXTAFTER(Tabla4[[#This Row],[Escuela]],"- ",1)</f>
        <v>Química</v>
      </c>
      <c r="D6643" t="s">
        <v>1454</v>
      </c>
      <c r="E6643" t="s">
        <v>77</v>
      </c>
      <c r="F6643">
        <v>29931</v>
      </c>
      <c r="G6643" t="s">
        <v>7088</v>
      </c>
      <c r="H6643" t="s">
        <v>7111</v>
      </c>
      <c r="I6643">
        <v>2</v>
      </c>
      <c r="J6643" t="s">
        <v>7112</v>
      </c>
      <c r="K6643">
        <v>10</v>
      </c>
      <c r="L6643" t="s">
        <v>112</v>
      </c>
      <c r="M6643" t="s">
        <v>22</v>
      </c>
      <c r="N6643" t="s">
        <v>267</v>
      </c>
      <c r="O6643" t="s">
        <v>1775</v>
      </c>
      <c r="Q6643" t="s">
        <v>7113</v>
      </c>
    </row>
    <row r="6644" spans="1:17" hidden="1" x14ac:dyDescent="0.25">
      <c r="A6644">
        <v>29638</v>
      </c>
      <c r="B6644">
        <v>202422</v>
      </c>
      <c r="C6644" t="str">
        <f>_xlfn.TEXTAFTER(Tabla4[[#This Row],[Escuela]],"- ",1)</f>
        <v>Química</v>
      </c>
      <c r="D6644" t="s">
        <v>1454</v>
      </c>
      <c r="E6644" t="s">
        <v>77</v>
      </c>
      <c r="F6644">
        <v>29638</v>
      </c>
      <c r="G6644" t="s">
        <v>7088</v>
      </c>
      <c r="H6644" t="s">
        <v>7114</v>
      </c>
      <c r="I6644">
        <v>1</v>
      </c>
      <c r="J6644" t="s">
        <v>7115</v>
      </c>
      <c r="K6644">
        <v>10</v>
      </c>
      <c r="L6644" t="s">
        <v>112</v>
      </c>
      <c r="M6644" t="s">
        <v>22</v>
      </c>
      <c r="N6644" t="s">
        <v>267</v>
      </c>
      <c r="O6644" t="s">
        <v>557</v>
      </c>
      <c r="Q6644" t="s">
        <v>6648</v>
      </c>
    </row>
    <row r="6645" spans="1:17" hidden="1" x14ac:dyDescent="0.25">
      <c r="A6645">
        <v>29663</v>
      </c>
      <c r="B6645">
        <v>202422</v>
      </c>
      <c r="C6645" t="str">
        <f>_xlfn.TEXTAFTER(Tabla4[[#This Row],[Escuela]],"- ",1)</f>
        <v>Química</v>
      </c>
      <c r="D6645" t="s">
        <v>1454</v>
      </c>
      <c r="E6645" t="s">
        <v>77</v>
      </c>
      <c r="F6645">
        <v>29663</v>
      </c>
      <c r="G6645" t="s">
        <v>7088</v>
      </c>
      <c r="H6645" t="s">
        <v>7116</v>
      </c>
      <c r="I6645">
        <v>1</v>
      </c>
      <c r="J6645" t="s">
        <v>7117</v>
      </c>
      <c r="K6645">
        <v>10</v>
      </c>
      <c r="L6645" t="s">
        <v>112</v>
      </c>
      <c r="M6645" t="s">
        <v>22</v>
      </c>
      <c r="N6645" t="s">
        <v>267</v>
      </c>
      <c r="O6645" t="s">
        <v>7118</v>
      </c>
      <c r="Q6645" t="s">
        <v>7066</v>
      </c>
    </row>
    <row r="6646" spans="1:17" hidden="1" x14ac:dyDescent="0.25">
      <c r="A6646">
        <v>13871</v>
      </c>
      <c r="B6646">
        <v>202422</v>
      </c>
      <c r="C6646" t="str">
        <f>_xlfn.TEXTAFTER(Tabla4[[#This Row],[Escuela]],"- ",1)</f>
        <v>Química</v>
      </c>
      <c r="D6646" t="s">
        <v>1454</v>
      </c>
      <c r="E6646" t="s">
        <v>77</v>
      </c>
      <c r="F6646">
        <v>13871</v>
      </c>
      <c r="G6646" t="s">
        <v>7088</v>
      </c>
      <c r="H6646" t="s">
        <v>3263</v>
      </c>
      <c r="I6646">
        <v>1</v>
      </c>
      <c r="J6646" t="s">
        <v>7119</v>
      </c>
      <c r="K6646">
        <v>10</v>
      </c>
      <c r="L6646" t="s">
        <v>112</v>
      </c>
      <c r="M6646" t="s">
        <v>22</v>
      </c>
      <c r="N6646" t="s">
        <v>23</v>
      </c>
      <c r="O6646" t="s">
        <v>548</v>
      </c>
    </row>
    <row r="6647" spans="1:17" hidden="1" x14ac:dyDescent="0.25">
      <c r="A6647">
        <v>29666</v>
      </c>
      <c r="B6647">
        <v>202422</v>
      </c>
      <c r="C6647" t="str">
        <f>_xlfn.TEXTAFTER(Tabla4[[#This Row],[Escuela]],"- ",1)</f>
        <v>Química</v>
      </c>
      <c r="D6647" t="s">
        <v>1454</v>
      </c>
      <c r="E6647" t="s">
        <v>77</v>
      </c>
      <c r="F6647">
        <v>29666</v>
      </c>
      <c r="G6647" t="s">
        <v>7088</v>
      </c>
      <c r="H6647" t="s">
        <v>7120</v>
      </c>
      <c r="I6647">
        <v>1</v>
      </c>
      <c r="J6647" t="s">
        <v>7121</v>
      </c>
      <c r="K6647">
        <v>10</v>
      </c>
      <c r="L6647" t="s">
        <v>112</v>
      </c>
      <c r="M6647" t="s">
        <v>22</v>
      </c>
      <c r="N6647" t="s">
        <v>267</v>
      </c>
      <c r="O6647" t="s">
        <v>2920</v>
      </c>
      <c r="Q6647" t="s">
        <v>7066</v>
      </c>
    </row>
    <row r="6648" spans="1:17" hidden="1" x14ac:dyDescent="0.25">
      <c r="A6648">
        <v>29667</v>
      </c>
      <c r="B6648">
        <v>202422</v>
      </c>
      <c r="C6648" t="str">
        <f>_xlfn.TEXTAFTER(Tabla4[[#This Row],[Escuela]],"- ",1)</f>
        <v>Química</v>
      </c>
      <c r="D6648" t="s">
        <v>1454</v>
      </c>
      <c r="E6648" t="s">
        <v>77</v>
      </c>
      <c r="F6648">
        <v>29667</v>
      </c>
      <c r="G6648" t="s">
        <v>7088</v>
      </c>
      <c r="H6648" t="s">
        <v>7120</v>
      </c>
      <c r="I6648">
        <v>2</v>
      </c>
      <c r="J6648" t="s">
        <v>7121</v>
      </c>
      <c r="K6648">
        <v>10</v>
      </c>
      <c r="L6648" t="s">
        <v>112</v>
      </c>
      <c r="M6648" t="s">
        <v>22</v>
      </c>
      <c r="N6648" t="s">
        <v>267</v>
      </c>
      <c r="O6648" t="s">
        <v>2920</v>
      </c>
      <c r="Q6648" t="s">
        <v>7067</v>
      </c>
    </row>
    <row r="6649" spans="1:17" hidden="1" x14ac:dyDescent="0.25">
      <c r="A6649">
        <v>29668</v>
      </c>
      <c r="B6649">
        <v>202422</v>
      </c>
      <c r="C6649" t="str">
        <f>_xlfn.TEXTAFTER(Tabla4[[#This Row],[Escuela]],"- ",1)</f>
        <v>Química</v>
      </c>
      <c r="D6649" t="s">
        <v>1454</v>
      </c>
      <c r="E6649" t="s">
        <v>77</v>
      </c>
      <c r="F6649">
        <v>29668</v>
      </c>
      <c r="G6649" t="s">
        <v>7088</v>
      </c>
      <c r="H6649" t="s">
        <v>7120</v>
      </c>
      <c r="I6649">
        <v>3</v>
      </c>
      <c r="J6649" t="s">
        <v>7121</v>
      </c>
      <c r="K6649">
        <v>10</v>
      </c>
      <c r="L6649" t="s">
        <v>112</v>
      </c>
      <c r="M6649" t="s">
        <v>22</v>
      </c>
      <c r="N6649" t="s">
        <v>267</v>
      </c>
      <c r="O6649" t="s">
        <v>2920</v>
      </c>
      <c r="Q6649" t="s">
        <v>7066</v>
      </c>
    </row>
    <row r="6650" spans="1:17" hidden="1" x14ac:dyDescent="0.25">
      <c r="A6650">
        <v>29670</v>
      </c>
      <c r="B6650">
        <v>202422</v>
      </c>
      <c r="C6650" t="str">
        <f>_xlfn.TEXTAFTER(Tabla4[[#This Row],[Escuela]],"- ",1)</f>
        <v>Química</v>
      </c>
      <c r="D6650" t="s">
        <v>1454</v>
      </c>
      <c r="E6650" t="s">
        <v>77</v>
      </c>
      <c r="F6650">
        <v>29670</v>
      </c>
      <c r="G6650" t="s">
        <v>7088</v>
      </c>
      <c r="H6650" t="s">
        <v>7120</v>
      </c>
      <c r="I6650">
        <v>4</v>
      </c>
      <c r="J6650" t="s">
        <v>7121</v>
      </c>
      <c r="K6650">
        <v>10</v>
      </c>
      <c r="L6650" t="s">
        <v>112</v>
      </c>
      <c r="M6650" t="s">
        <v>22</v>
      </c>
      <c r="N6650" t="s">
        <v>267</v>
      </c>
      <c r="O6650" t="s">
        <v>2920</v>
      </c>
      <c r="Q6650" t="s">
        <v>7067</v>
      </c>
    </row>
    <row r="6651" spans="1:17" hidden="1" x14ac:dyDescent="0.25">
      <c r="A6651">
        <v>17407</v>
      </c>
      <c r="B6651">
        <v>202422</v>
      </c>
      <c r="C6651" t="str">
        <f>_xlfn.TEXTAFTER(Tabla4[[#This Row],[Escuela]],"- ",1)</f>
        <v>Química</v>
      </c>
      <c r="D6651" t="s">
        <v>1454</v>
      </c>
      <c r="E6651" t="s">
        <v>77</v>
      </c>
      <c r="F6651">
        <v>17407</v>
      </c>
      <c r="G6651" t="s">
        <v>7088</v>
      </c>
      <c r="H6651" t="s">
        <v>1267</v>
      </c>
      <c r="I6651">
        <v>1</v>
      </c>
      <c r="J6651" t="s">
        <v>7122</v>
      </c>
      <c r="K6651">
        <v>10</v>
      </c>
      <c r="L6651" t="s">
        <v>112</v>
      </c>
      <c r="M6651" t="s">
        <v>22</v>
      </c>
      <c r="N6651" t="s">
        <v>23</v>
      </c>
      <c r="O6651" t="s">
        <v>7123</v>
      </c>
    </row>
    <row r="6652" spans="1:17" hidden="1" x14ac:dyDescent="0.25">
      <c r="A6652">
        <v>14321</v>
      </c>
      <c r="B6652">
        <v>202422</v>
      </c>
      <c r="C6652" t="str">
        <f>_xlfn.TEXTAFTER(Tabla4[[#This Row],[Escuela]],"- ",1)</f>
        <v>Química</v>
      </c>
      <c r="D6652" t="s">
        <v>1454</v>
      </c>
      <c r="E6652" t="s">
        <v>77</v>
      </c>
      <c r="F6652">
        <v>14321</v>
      </c>
      <c r="G6652" t="s">
        <v>7088</v>
      </c>
      <c r="H6652" t="s">
        <v>1615</v>
      </c>
      <c r="I6652">
        <v>1</v>
      </c>
      <c r="J6652" t="s">
        <v>7124</v>
      </c>
      <c r="K6652">
        <v>10</v>
      </c>
      <c r="L6652" t="s">
        <v>112</v>
      </c>
      <c r="M6652" t="s">
        <v>22</v>
      </c>
      <c r="N6652" t="s">
        <v>267</v>
      </c>
      <c r="O6652" t="s">
        <v>557</v>
      </c>
      <c r="Q6652" t="s">
        <v>7066</v>
      </c>
    </row>
    <row r="6653" spans="1:17" hidden="1" x14ac:dyDescent="0.25">
      <c r="A6653">
        <v>26616</v>
      </c>
      <c r="B6653">
        <v>202422</v>
      </c>
      <c r="C6653" t="str">
        <f>_xlfn.TEXTAFTER(Tabla4[[#This Row],[Escuela]],"- ",1)</f>
        <v>Química</v>
      </c>
      <c r="D6653" t="s">
        <v>1454</v>
      </c>
      <c r="E6653" t="s">
        <v>77</v>
      </c>
      <c r="F6653">
        <v>26616</v>
      </c>
      <c r="G6653" t="s">
        <v>7088</v>
      </c>
      <c r="H6653" t="s">
        <v>1615</v>
      </c>
      <c r="I6653">
        <v>2</v>
      </c>
      <c r="J6653" t="s">
        <v>7124</v>
      </c>
      <c r="K6653">
        <v>10</v>
      </c>
      <c r="L6653" t="s">
        <v>112</v>
      </c>
      <c r="M6653" t="s">
        <v>22</v>
      </c>
      <c r="N6653" t="s">
        <v>267</v>
      </c>
      <c r="O6653" t="s">
        <v>557</v>
      </c>
      <c r="Q6653" t="s">
        <v>7067</v>
      </c>
    </row>
    <row r="6654" spans="1:17" hidden="1" x14ac:dyDescent="0.25">
      <c r="A6654">
        <v>27800</v>
      </c>
      <c r="B6654">
        <v>202422</v>
      </c>
      <c r="C6654" t="str">
        <f>_xlfn.TEXTAFTER(Tabla4[[#This Row],[Escuela]],"- ",1)</f>
        <v>Química</v>
      </c>
      <c r="D6654" t="s">
        <v>1454</v>
      </c>
      <c r="E6654" t="s">
        <v>77</v>
      </c>
      <c r="F6654">
        <v>27800</v>
      </c>
      <c r="G6654" t="s">
        <v>7088</v>
      </c>
      <c r="H6654" t="s">
        <v>1615</v>
      </c>
      <c r="I6654">
        <v>3</v>
      </c>
      <c r="J6654" t="s">
        <v>7124</v>
      </c>
      <c r="K6654">
        <v>10</v>
      </c>
      <c r="L6654" t="s">
        <v>112</v>
      </c>
      <c r="M6654" t="s">
        <v>22</v>
      </c>
      <c r="N6654" t="s">
        <v>267</v>
      </c>
      <c r="O6654" t="s">
        <v>557</v>
      </c>
      <c r="Q6654" t="s">
        <v>6642</v>
      </c>
    </row>
    <row r="6655" spans="1:17" hidden="1" x14ac:dyDescent="0.25">
      <c r="A6655">
        <v>26623</v>
      </c>
      <c r="B6655">
        <v>202422</v>
      </c>
      <c r="C6655" t="str">
        <f>_xlfn.TEXTAFTER(Tabla4[[#This Row],[Escuela]],"- ",1)</f>
        <v>Química</v>
      </c>
      <c r="D6655" t="s">
        <v>1454</v>
      </c>
      <c r="E6655" t="s">
        <v>77</v>
      </c>
      <c r="F6655">
        <v>26623</v>
      </c>
      <c r="G6655" t="s">
        <v>7088</v>
      </c>
      <c r="H6655" t="s">
        <v>3268</v>
      </c>
      <c r="I6655">
        <v>1</v>
      </c>
      <c r="J6655" t="s">
        <v>7125</v>
      </c>
      <c r="K6655">
        <v>10</v>
      </c>
      <c r="L6655" t="s">
        <v>112</v>
      </c>
      <c r="M6655" t="s">
        <v>22</v>
      </c>
      <c r="N6655" t="s">
        <v>1414</v>
      </c>
      <c r="Q6655" t="s">
        <v>7126</v>
      </c>
    </row>
    <row r="6656" spans="1:17" hidden="1" x14ac:dyDescent="0.25">
      <c r="A6656">
        <v>26624</v>
      </c>
      <c r="B6656">
        <v>202422</v>
      </c>
      <c r="C6656" t="str">
        <f>_xlfn.TEXTAFTER(Tabla4[[#This Row],[Escuela]],"- ",1)</f>
        <v>Química</v>
      </c>
      <c r="D6656" t="s">
        <v>1454</v>
      </c>
      <c r="E6656" t="s">
        <v>77</v>
      </c>
      <c r="F6656">
        <v>26624</v>
      </c>
      <c r="G6656" t="s">
        <v>7088</v>
      </c>
      <c r="H6656" t="s">
        <v>7076</v>
      </c>
      <c r="I6656">
        <v>1</v>
      </c>
      <c r="J6656" t="s">
        <v>7127</v>
      </c>
      <c r="K6656">
        <v>10</v>
      </c>
      <c r="L6656" t="s">
        <v>112</v>
      </c>
      <c r="M6656" t="s">
        <v>22</v>
      </c>
      <c r="N6656" t="s">
        <v>1414</v>
      </c>
      <c r="Q6656" t="s">
        <v>7128</v>
      </c>
    </row>
    <row r="6657" spans="1:17" hidden="1" x14ac:dyDescent="0.25">
      <c r="A6657">
        <v>29349</v>
      </c>
      <c r="B6657">
        <v>202422</v>
      </c>
      <c r="C6657" t="str">
        <f>_xlfn.TEXTAFTER(Tabla4[[#This Row],[Escuela]],"- ",1)</f>
        <v>Química</v>
      </c>
      <c r="D6657" t="s">
        <v>1454</v>
      </c>
      <c r="E6657" t="s">
        <v>77</v>
      </c>
      <c r="F6657">
        <v>29349</v>
      </c>
      <c r="G6657" t="s">
        <v>7088</v>
      </c>
      <c r="H6657" t="s">
        <v>7129</v>
      </c>
      <c r="I6657">
        <v>1</v>
      </c>
      <c r="J6657" t="s">
        <v>7130</v>
      </c>
      <c r="K6657">
        <v>10</v>
      </c>
      <c r="L6657" t="s">
        <v>112</v>
      </c>
      <c r="M6657" t="s">
        <v>22</v>
      </c>
      <c r="N6657" t="s">
        <v>267</v>
      </c>
      <c r="O6657" t="s">
        <v>7131</v>
      </c>
      <c r="Q6657" t="s">
        <v>3783</v>
      </c>
    </row>
    <row r="6658" spans="1:17" hidden="1" x14ac:dyDescent="0.25">
      <c r="A6658">
        <v>29355</v>
      </c>
      <c r="B6658">
        <v>202422</v>
      </c>
      <c r="C6658" t="str">
        <f>_xlfn.TEXTAFTER(Tabla4[[#This Row],[Escuela]],"- ",1)</f>
        <v>Química</v>
      </c>
      <c r="D6658" t="s">
        <v>1454</v>
      </c>
      <c r="E6658" t="s">
        <v>77</v>
      </c>
      <c r="F6658">
        <v>29355</v>
      </c>
      <c r="G6658" t="s">
        <v>7088</v>
      </c>
      <c r="H6658" t="s">
        <v>7129</v>
      </c>
      <c r="I6658">
        <v>2</v>
      </c>
      <c r="J6658" t="s">
        <v>7130</v>
      </c>
      <c r="K6658">
        <v>10</v>
      </c>
      <c r="L6658" t="s">
        <v>112</v>
      </c>
      <c r="M6658" t="s">
        <v>22</v>
      </c>
      <c r="N6658" t="s">
        <v>267</v>
      </c>
      <c r="O6658" t="s">
        <v>7131</v>
      </c>
      <c r="Q6658" t="s">
        <v>5248</v>
      </c>
    </row>
    <row r="6659" spans="1:17" hidden="1" x14ac:dyDescent="0.25">
      <c r="A6659">
        <v>29356</v>
      </c>
      <c r="B6659">
        <v>202422</v>
      </c>
      <c r="C6659" t="str">
        <f>_xlfn.TEXTAFTER(Tabla4[[#This Row],[Escuela]],"- ",1)</f>
        <v>Química</v>
      </c>
      <c r="D6659" t="s">
        <v>1454</v>
      </c>
      <c r="E6659" t="s">
        <v>77</v>
      </c>
      <c r="F6659">
        <v>29356</v>
      </c>
      <c r="G6659" t="s">
        <v>7088</v>
      </c>
      <c r="H6659" t="s">
        <v>7129</v>
      </c>
      <c r="I6659">
        <v>3</v>
      </c>
      <c r="J6659" t="s">
        <v>7130</v>
      </c>
      <c r="K6659">
        <v>10</v>
      </c>
      <c r="L6659" t="s">
        <v>112</v>
      </c>
      <c r="M6659" t="s">
        <v>22</v>
      </c>
      <c r="N6659" t="s">
        <v>267</v>
      </c>
      <c r="O6659" t="s">
        <v>7131</v>
      </c>
      <c r="Q6659" t="s">
        <v>1534</v>
      </c>
    </row>
    <row r="6660" spans="1:17" hidden="1" x14ac:dyDescent="0.25">
      <c r="A6660">
        <v>14329</v>
      </c>
      <c r="B6660">
        <v>202422</v>
      </c>
      <c r="C6660" t="str">
        <f>_xlfn.TEXTAFTER(Tabla4[[#This Row],[Escuela]],"- ",1)</f>
        <v>Química</v>
      </c>
      <c r="D6660" t="s">
        <v>1454</v>
      </c>
      <c r="E6660" t="s">
        <v>77</v>
      </c>
      <c r="F6660">
        <v>14329</v>
      </c>
      <c r="G6660" t="s">
        <v>7088</v>
      </c>
      <c r="H6660" t="s">
        <v>2232</v>
      </c>
      <c r="I6660">
        <v>1</v>
      </c>
      <c r="J6660" t="s">
        <v>7132</v>
      </c>
      <c r="K6660">
        <v>10</v>
      </c>
      <c r="L6660" t="s">
        <v>112</v>
      </c>
      <c r="M6660" t="s">
        <v>22</v>
      </c>
      <c r="N6660" t="s">
        <v>267</v>
      </c>
      <c r="O6660" t="s">
        <v>7133</v>
      </c>
      <c r="Q6660" t="s">
        <v>7066</v>
      </c>
    </row>
    <row r="6661" spans="1:17" hidden="1" x14ac:dyDescent="0.25">
      <c r="A6661">
        <v>26516</v>
      </c>
      <c r="B6661">
        <v>202422</v>
      </c>
      <c r="C6661" t="str">
        <f>_xlfn.TEXTAFTER(Tabla4[[#This Row],[Escuela]],"- ",1)</f>
        <v>Química</v>
      </c>
      <c r="D6661" t="s">
        <v>1454</v>
      </c>
      <c r="E6661" t="s">
        <v>77</v>
      </c>
      <c r="F6661">
        <v>26516</v>
      </c>
      <c r="G6661" t="s">
        <v>7088</v>
      </c>
      <c r="H6661" t="s">
        <v>2232</v>
      </c>
      <c r="I6661">
        <v>2</v>
      </c>
      <c r="J6661" t="s">
        <v>7132</v>
      </c>
      <c r="K6661">
        <v>10</v>
      </c>
      <c r="L6661" t="s">
        <v>112</v>
      </c>
      <c r="M6661" t="s">
        <v>22</v>
      </c>
      <c r="N6661" t="s">
        <v>267</v>
      </c>
      <c r="O6661" t="s">
        <v>7134</v>
      </c>
      <c r="Q6661" t="s">
        <v>7067</v>
      </c>
    </row>
    <row r="6662" spans="1:17" hidden="1" x14ac:dyDescent="0.25">
      <c r="A6662">
        <v>15584</v>
      </c>
      <c r="B6662">
        <v>202422</v>
      </c>
      <c r="C6662" t="str">
        <f>_xlfn.TEXTAFTER(Tabla4[[#This Row],[Escuela]],"- ",1)</f>
        <v>Química</v>
      </c>
      <c r="D6662" t="s">
        <v>1454</v>
      </c>
      <c r="E6662" t="s">
        <v>77</v>
      </c>
      <c r="F6662">
        <v>15584</v>
      </c>
      <c r="G6662" t="s">
        <v>7088</v>
      </c>
      <c r="H6662" t="s">
        <v>2235</v>
      </c>
      <c r="I6662">
        <v>1</v>
      </c>
      <c r="J6662" t="s">
        <v>7135</v>
      </c>
      <c r="K6662">
        <v>10</v>
      </c>
      <c r="L6662" t="s">
        <v>112</v>
      </c>
      <c r="M6662" t="s">
        <v>22</v>
      </c>
      <c r="N6662" t="s">
        <v>272</v>
      </c>
      <c r="O6662" t="s">
        <v>546</v>
      </c>
      <c r="P6662" t="s">
        <v>5276</v>
      </c>
    </row>
    <row r="6663" spans="1:17" hidden="1" x14ac:dyDescent="0.25">
      <c r="A6663">
        <v>29364</v>
      </c>
      <c r="B6663">
        <v>202422</v>
      </c>
      <c r="C6663" t="str">
        <f>_xlfn.TEXTAFTER(Tabla4[[#This Row],[Escuela]],"- ",1)</f>
        <v>Química</v>
      </c>
      <c r="D6663" t="s">
        <v>1454</v>
      </c>
      <c r="E6663" t="s">
        <v>77</v>
      </c>
      <c r="F6663">
        <v>29364</v>
      </c>
      <c r="G6663" t="s">
        <v>7088</v>
      </c>
      <c r="H6663" t="s">
        <v>7136</v>
      </c>
      <c r="I6663">
        <v>1</v>
      </c>
      <c r="J6663" t="s">
        <v>7137</v>
      </c>
      <c r="K6663">
        <v>10</v>
      </c>
      <c r="L6663" t="s">
        <v>112</v>
      </c>
      <c r="M6663" t="s">
        <v>22</v>
      </c>
      <c r="N6663" t="s">
        <v>267</v>
      </c>
      <c r="O6663" t="s">
        <v>7138</v>
      </c>
      <c r="Q6663" t="s">
        <v>7139</v>
      </c>
    </row>
    <row r="6664" spans="1:17" hidden="1" x14ac:dyDescent="0.25">
      <c r="A6664">
        <v>29365</v>
      </c>
      <c r="B6664">
        <v>202422</v>
      </c>
      <c r="C6664" t="str">
        <f>_xlfn.TEXTAFTER(Tabla4[[#This Row],[Escuela]],"- ",1)</f>
        <v>Química</v>
      </c>
      <c r="D6664" t="s">
        <v>1454</v>
      </c>
      <c r="E6664" t="s">
        <v>77</v>
      </c>
      <c r="F6664">
        <v>29365</v>
      </c>
      <c r="G6664" t="s">
        <v>7088</v>
      </c>
      <c r="H6664" t="s">
        <v>7136</v>
      </c>
      <c r="I6664">
        <v>2</v>
      </c>
      <c r="J6664" t="s">
        <v>7137</v>
      </c>
      <c r="K6664">
        <v>10</v>
      </c>
      <c r="L6664" t="s">
        <v>112</v>
      </c>
      <c r="M6664" t="s">
        <v>22</v>
      </c>
      <c r="N6664" t="s">
        <v>267</v>
      </c>
      <c r="O6664" t="s">
        <v>7138</v>
      </c>
      <c r="Q6664" t="s">
        <v>7139</v>
      </c>
    </row>
    <row r="6665" spans="1:17" hidden="1" x14ac:dyDescent="0.25">
      <c r="A6665">
        <v>29370</v>
      </c>
      <c r="B6665">
        <v>202422</v>
      </c>
      <c r="C6665" t="str">
        <f>_xlfn.TEXTAFTER(Tabla4[[#This Row],[Escuela]],"- ",1)</f>
        <v>Química</v>
      </c>
      <c r="D6665" t="s">
        <v>1454</v>
      </c>
      <c r="E6665" t="s">
        <v>77</v>
      </c>
      <c r="F6665">
        <v>29370</v>
      </c>
      <c r="G6665" t="s">
        <v>7088</v>
      </c>
      <c r="H6665" t="s">
        <v>7136</v>
      </c>
      <c r="I6665">
        <v>3</v>
      </c>
      <c r="J6665" t="s">
        <v>7137</v>
      </c>
      <c r="K6665">
        <v>10</v>
      </c>
      <c r="L6665" t="s">
        <v>112</v>
      </c>
      <c r="M6665" t="s">
        <v>22</v>
      </c>
      <c r="N6665" t="s">
        <v>267</v>
      </c>
      <c r="O6665" t="s">
        <v>7138</v>
      </c>
      <c r="Q6665" t="s">
        <v>5334</v>
      </c>
    </row>
    <row r="6666" spans="1:17" hidden="1" x14ac:dyDescent="0.25">
      <c r="A6666">
        <v>29373</v>
      </c>
      <c r="B6666">
        <v>202422</v>
      </c>
      <c r="C6666" t="str">
        <f>_xlfn.TEXTAFTER(Tabla4[[#This Row],[Escuela]],"- ",1)</f>
        <v>Química</v>
      </c>
      <c r="D6666" t="s">
        <v>1454</v>
      </c>
      <c r="E6666" t="s">
        <v>77</v>
      </c>
      <c r="F6666">
        <v>29373</v>
      </c>
      <c r="G6666" t="s">
        <v>7088</v>
      </c>
      <c r="H6666" t="s">
        <v>7136</v>
      </c>
      <c r="I6666">
        <v>4</v>
      </c>
      <c r="J6666" t="s">
        <v>7137</v>
      </c>
      <c r="K6666">
        <v>10</v>
      </c>
      <c r="L6666" t="s">
        <v>112</v>
      </c>
      <c r="M6666" t="s">
        <v>22</v>
      </c>
      <c r="N6666" t="s">
        <v>267</v>
      </c>
      <c r="O6666" t="s">
        <v>7138</v>
      </c>
      <c r="Q6666" t="s">
        <v>5334</v>
      </c>
    </row>
    <row r="6667" spans="1:17" hidden="1" x14ac:dyDescent="0.25">
      <c r="A6667">
        <v>14337</v>
      </c>
      <c r="B6667">
        <v>202422</v>
      </c>
      <c r="C6667" t="str">
        <f>_xlfn.TEXTAFTER(Tabla4[[#This Row],[Escuela]],"- ",1)</f>
        <v>Química</v>
      </c>
      <c r="D6667" t="s">
        <v>1454</v>
      </c>
      <c r="E6667" t="s">
        <v>77</v>
      </c>
      <c r="F6667">
        <v>14337</v>
      </c>
      <c r="G6667" t="s">
        <v>7088</v>
      </c>
      <c r="H6667" t="s">
        <v>7084</v>
      </c>
      <c r="I6667">
        <v>1</v>
      </c>
      <c r="J6667" t="s">
        <v>7140</v>
      </c>
      <c r="K6667">
        <v>10</v>
      </c>
      <c r="L6667" t="s">
        <v>112</v>
      </c>
      <c r="M6667" t="s">
        <v>22</v>
      </c>
      <c r="N6667" t="s">
        <v>267</v>
      </c>
      <c r="O6667" t="s">
        <v>557</v>
      </c>
      <c r="Q6667" t="s">
        <v>5248</v>
      </c>
    </row>
    <row r="6668" spans="1:17" hidden="1" x14ac:dyDescent="0.25">
      <c r="A6668">
        <v>26625</v>
      </c>
      <c r="B6668">
        <v>202422</v>
      </c>
      <c r="C6668" t="str">
        <f>_xlfn.TEXTAFTER(Tabla4[[#This Row],[Escuela]],"- ",1)</f>
        <v>Química</v>
      </c>
      <c r="D6668" t="s">
        <v>1454</v>
      </c>
      <c r="E6668" t="s">
        <v>77</v>
      </c>
      <c r="F6668">
        <v>26625</v>
      </c>
      <c r="G6668" t="s">
        <v>7088</v>
      </c>
      <c r="H6668" t="s">
        <v>7084</v>
      </c>
      <c r="I6668">
        <v>2</v>
      </c>
      <c r="J6668" t="s">
        <v>7140</v>
      </c>
      <c r="K6668">
        <v>10</v>
      </c>
      <c r="L6668" t="s">
        <v>112</v>
      </c>
      <c r="M6668" t="s">
        <v>22</v>
      </c>
      <c r="N6668" t="s">
        <v>267</v>
      </c>
      <c r="O6668" t="s">
        <v>557</v>
      </c>
      <c r="Q6668" t="s">
        <v>1534</v>
      </c>
    </row>
    <row r="6669" spans="1:17" hidden="1" x14ac:dyDescent="0.25">
      <c r="A6669">
        <v>13873</v>
      </c>
      <c r="B6669">
        <v>202422</v>
      </c>
      <c r="C6669" t="str">
        <f>_xlfn.TEXTAFTER(Tabla4[[#This Row],[Escuela]],"- ",1)</f>
        <v>Química</v>
      </c>
      <c r="D6669" t="s">
        <v>1454</v>
      </c>
      <c r="E6669" t="s">
        <v>77</v>
      </c>
      <c r="F6669">
        <v>13873</v>
      </c>
      <c r="G6669" t="s">
        <v>7088</v>
      </c>
      <c r="H6669" t="s">
        <v>7141</v>
      </c>
      <c r="I6669">
        <v>1</v>
      </c>
      <c r="J6669" t="s">
        <v>6026</v>
      </c>
      <c r="K6669">
        <v>40</v>
      </c>
      <c r="L6669" t="s">
        <v>112</v>
      </c>
      <c r="M6669" t="s">
        <v>22</v>
      </c>
      <c r="N6669" t="s">
        <v>27</v>
      </c>
    </row>
    <row r="6670" spans="1:17" hidden="1" x14ac:dyDescent="0.25">
      <c r="A6670">
        <v>26883</v>
      </c>
      <c r="B6670">
        <v>202422</v>
      </c>
      <c r="C6670" t="str">
        <f>_xlfn.TEXTAFTER(Tabla4[[#This Row],[Escuela]],"- ",1)</f>
        <v>Química</v>
      </c>
      <c r="D6670" t="s">
        <v>1454</v>
      </c>
      <c r="E6670" t="s">
        <v>77</v>
      </c>
      <c r="F6670">
        <v>26883</v>
      </c>
      <c r="G6670" t="s">
        <v>7088</v>
      </c>
      <c r="H6670" t="s">
        <v>1535</v>
      </c>
      <c r="I6670">
        <v>1</v>
      </c>
      <c r="J6670" t="s">
        <v>7142</v>
      </c>
      <c r="K6670">
        <v>10</v>
      </c>
      <c r="L6670" t="s">
        <v>112</v>
      </c>
      <c r="M6670" t="s">
        <v>22</v>
      </c>
      <c r="N6670" t="s">
        <v>23</v>
      </c>
      <c r="O6670" t="s">
        <v>7143</v>
      </c>
    </row>
    <row r="6671" spans="1:17" hidden="1" x14ac:dyDescent="0.25">
      <c r="A6671">
        <v>29344</v>
      </c>
      <c r="B6671">
        <v>202422</v>
      </c>
      <c r="C6671" t="str">
        <f>_xlfn.TEXTAFTER(Tabla4[[#This Row],[Escuela]],"- ",1)</f>
        <v>Química</v>
      </c>
      <c r="D6671" t="s">
        <v>1454</v>
      </c>
      <c r="E6671" t="s">
        <v>77</v>
      </c>
      <c r="F6671">
        <v>29344</v>
      </c>
      <c r="G6671" t="s">
        <v>7088</v>
      </c>
      <c r="H6671" t="s">
        <v>5056</v>
      </c>
      <c r="I6671">
        <v>1</v>
      </c>
      <c r="J6671" t="s">
        <v>7144</v>
      </c>
      <c r="K6671">
        <v>10</v>
      </c>
      <c r="L6671" t="s">
        <v>112</v>
      </c>
      <c r="M6671" t="s">
        <v>434</v>
      </c>
      <c r="N6671" t="s">
        <v>23</v>
      </c>
      <c r="O6671" t="s">
        <v>7145</v>
      </c>
    </row>
    <row r="6672" spans="1:17" hidden="1" x14ac:dyDescent="0.25">
      <c r="A6672">
        <v>29345</v>
      </c>
      <c r="B6672">
        <v>202422</v>
      </c>
      <c r="C6672" t="str">
        <f>_xlfn.TEXTAFTER(Tabla4[[#This Row],[Escuela]],"- ",1)</f>
        <v>Química</v>
      </c>
      <c r="D6672" t="s">
        <v>1454</v>
      </c>
      <c r="E6672" t="s">
        <v>77</v>
      </c>
      <c r="F6672">
        <v>29345</v>
      </c>
      <c r="G6672" t="s">
        <v>7088</v>
      </c>
      <c r="H6672" t="s">
        <v>5056</v>
      </c>
      <c r="I6672">
        <v>2</v>
      </c>
      <c r="J6672" t="s">
        <v>7144</v>
      </c>
      <c r="K6672">
        <v>10</v>
      </c>
      <c r="L6672" t="s">
        <v>112</v>
      </c>
      <c r="M6672" t="s">
        <v>22</v>
      </c>
      <c r="N6672" t="s">
        <v>23</v>
      </c>
      <c r="O6672" t="s">
        <v>7146</v>
      </c>
    </row>
    <row r="6673" spans="1:18" hidden="1" x14ac:dyDescent="0.25">
      <c r="A6673">
        <v>31770</v>
      </c>
      <c r="B6673">
        <v>202422</v>
      </c>
      <c r="C6673" t="str">
        <f>_xlfn.TEXTAFTER(Tabla4[[#This Row],[Escuela]],"- ",1)</f>
        <v>Química</v>
      </c>
      <c r="D6673" t="s">
        <v>1454</v>
      </c>
      <c r="E6673" t="s">
        <v>77</v>
      </c>
      <c r="F6673">
        <v>31770</v>
      </c>
      <c r="G6673" t="s">
        <v>7088</v>
      </c>
      <c r="H6673" t="s">
        <v>7147</v>
      </c>
      <c r="I6673">
        <v>1</v>
      </c>
      <c r="J6673" t="s">
        <v>7148</v>
      </c>
      <c r="K6673">
        <v>10</v>
      </c>
      <c r="L6673" t="s">
        <v>112</v>
      </c>
      <c r="M6673" t="s">
        <v>22</v>
      </c>
    </row>
    <row r="6674" spans="1:18" hidden="1" x14ac:dyDescent="0.25">
      <c r="A6674">
        <v>13802</v>
      </c>
      <c r="B6674">
        <v>202422</v>
      </c>
      <c r="C6674" t="str">
        <f>_xlfn.TEXTAFTER(Tabla4[[#This Row],[Escuela]],"- ",1)</f>
        <v>Química</v>
      </c>
      <c r="D6674" t="s">
        <v>1454</v>
      </c>
      <c r="E6674" t="s">
        <v>77</v>
      </c>
      <c r="F6674">
        <v>13802</v>
      </c>
      <c r="G6674" t="s">
        <v>7088</v>
      </c>
      <c r="H6674" t="s">
        <v>4279</v>
      </c>
      <c r="I6674">
        <v>1</v>
      </c>
      <c r="J6674" t="s">
        <v>7149</v>
      </c>
      <c r="K6674">
        <v>10</v>
      </c>
      <c r="L6674" t="s">
        <v>112</v>
      </c>
      <c r="M6674" t="s">
        <v>22</v>
      </c>
      <c r="N6674" t="s">
        <v>23</v>
      </c>
      <c r="O6674" t="s">
        <v>7150</v>
      </c>
    </row>
    <row r="6675" spans="1:18" hidden="1" x14ac:dyDescent="0.25">
      <c r="A6675">
        <v>27824</v>
      </c>
      <c r="B6675">
        <v>202422</v>
      </c>
      <c r="C6675" t="str">
        <f>_xlfn.TEXTAFTER(Tabla4[[#This Row],[Escuela]],"- ",1)</f>
        <v>Química</v>
      </c>
      <c r="D6675" t="s">
        <v>1454</v>
      </c>
      <c r="E6675" t="s">
        <v>77</v>
      </c>
      <c r="F6675">
        <v>27824</v>
      </c>
      <c r="G6675" t="s">
        <v>7088</v>
      </c>
      <c r="H6675" t="s">
        <v>7151</v>
      </c>
      <c r="I6675">
        <v>1</v>
      </c>
      <c r="J6675" t="s">
        <v>7149</v>
      </c>
      <c r="K6675">
        <v>10</v>
      </c>
      <c r="L6675" t="s">
        <v>112</v>
      </c>
      <c r="M6675" t="s">
        <v>22</v>
      </c>
      <c r="N6675" t="s">
        <v>267</v>
      </c>
      <c r="O6675" t="s">
        <v>7152</v>
      </c>
      <c r="Q6675" t="s">
        <v>1557</v>
      </c>
    </row>
    <row r="6676" spans="1:18" hidden="1" x14ac:dyDescent="0.25">
      <c r="A6676">
        <v>13807</v>
      </c>
      <c r="B6676">
        <v>202422</v>
      </c>
      <c r="C6676" t="str">
        <f>_xlfn.TEXTAFTER(Tabla4[[#This Row],[Escuela]],"- ",1)</f>
        <v>Química</v>
      </c>
      <c r="D6676" t="s">
        <v>1454</v>
      </c>
      <c r="E6676" t="s">
        <v>77</v>
      </c>
      <c r="F6676">
        <v>13807</v>
      </c>
      <c r="G6676" t="s">
        <v>7088</v>
      </c>
      <c r="H6676" t="s">
        <v>2428</v>
      </c>
      <c r="I6676">
        <v>1</v>
      </c>
      <c r="J6676" t="s">
        <v>7153</v>
      </c>
      <c r="K6676">
        <v>10</v>
      </c>
      <c r="L6676" t="s">
        <v>112</v>
      </c>
      <c r="M6676" t="s">
        <v>22</v>
      </c>
      <c r="N6676" t="s">
        <v>23</v>
      </c>
      <c r="O6676" t="s">
        <v>4821</v>
      </c>
    </row>
    <row r="6677" spans="1:18" hidden="1" x14ac:dyDescent="0.25">
      <c r="A6677">
        <v>13806</v>
      </c>
      <c r="B6677">
        <v>202422</v>
      </c>
      <c r="C6677" t="str">
        <f>_xlfn.TEXTAFTER(Tabla4[[#This Row],[Escuela]],"- ",1)</f>
        <v>Química</v>
      </c>
      <c r="D6677" t="s">
        <v>1454</v>
      </c>
      <c r="E6677" t="s">
        <v>77</v>
      </c>
      <c r="F6677">
        <v>13806</v>
      </c>
      <c r="G6677" t="s">
        <v>7088</v>
      </c>
      <c r="H6677" t="s">
        <v>2428</v>
      </c>
      <c r="I6677">
        <v>2</v>
      </c>
      <c r="J6677" t="s">
        <v>7153</v>
      </c>
      <c r="K6677">
        <v>10</v>
      </c>
      <c r="L6677" t="s">
        <v>112</v>
      </c>
      <c r="M6677" t="s">
        <v>22</v>
      </c>
      <c r="N6677" t="s">
        <v>23</v>
      </c>
      <c r="O6677" t="s">
        <v>639</v>
      </c>
    </row>
    <row r="6678" spans="1:18" hidden="1" x14ac:dyDescent="0.25">
      <c r="A6678">
        <v>27779</v>
      </c>
      <c r="B6678">
        <v>202422</v>
      </c>
      <c r="C6678" t="str">
        <f>_xlfn.TEXTAFTER(Tabla4[[#This Row],[Escuela]],"- ",1)</f>
        <v>Química</v>
      </c>
      <c r="D6678" t="s">
        <v>1454</v>
      </c>
      <c r="E6678" t="s">
        <v>77</v>
      </c>
      <c r="F6678">
        <v>27779</v>
      </c>
      <c r="G6678" t="s">
        <v>7088</v>
      </c>
      <c r="H6678" t="s">
        <v>2428</v>
      </c>
      <c r="I6678">
        <v>3</v>
      </c>
      <c r="J6678" t="s">
        <v>7153</v>
      </c>
      <c r="K6678">
        <v>10</v>
      </c>
      <c r="L6678" t="s">
        <v>112</v>
      </c>
      <c r="M6678" t="s">
        <v>22</v>
      </c>
      <c r="N6678" t="s">
        <v>23</v>
      </c>
      <c r="O6678" t="s">
        <v>639</v>
      </c>
    </row>
    <row r="6679" spans="1:18" hidden="1" x14ac:dyDescent="0.25">
      <c r="A6679">
        <v>13808</v>
      </c>
      <c r="B6679">
        <v>202422</v>
      </c>
      <c r="C6679" t="str">
        <f>_xlfn.TEXTAFTER(Tabla4[[#This Row],[Escuela]],"- ",1)</f>
        <v>Química</v>
      </c>
      <c r="D6679" t="s">
        <v>1454</v>
      </c>
      <c r="E6679" t="s">
        <v>77</v>
      </c>
      <c r="F6679">
        <v>13808</v>
      </c>
      <c r="G6679" t="s">
        <v>7088</v>
      </c>
      <c r="H6679" t="s">
        <v>2428</v>
      </c>
      <c r="I6679">
        <v>4</v>
      </c>
      <c r="J6679" t="s">
        <v>7153</v>
      </c>
      <c r="K6679">
        <v>10</v>
      </c>
      <c r="L6679" t="s">
        <v>112</v>
      </c>
      <c r="M6679" t="s">
        <v>22</v>
      </c>
      <c r="N6679" t="s">
        <v>23</v>
      </c>
      <c r="O6679" t="s">
        <v>546</v>
      </c>
    </row>
    <row r="6680" spans="1:18" hidden="1" x14ac:dyDescent="0.25">
      <c r="A6680">
        <v>31562</v>
      </c>
      <c r="B6680">
        <v>202422</v>
      </c>
      <c r="C6680" t="str">
        <f>_xlfn.TEXTAFTER(Tabla4[[#This Row],[Escuela]],"- ",1)</f>
        <v>Química</v>
      </c>
      <c r="D6680" t="s">
        <v>1454</v>
      </c>
      <c r="E6680" t="s">
        <v>77</v>
      </c>
      <c r="F6680">
        <v>31562</v>
      </c>
      <c r="G6680" t="s">
        <v>7088</v>
      </c>
      <c r="H6680" t="s">
        <v>225</v>
      </c>
      <c r="I6680">
        <v>1</v>
      </c>
      <c r="J6680" t="s">
        <v>7154</v>
      </c>
      <c r="K6680">
        <v>10</v>
      </c>
      <c r="L6680" t="s">
        <v>112</v>
      </c>
      <c r="M6680" t="s">
        <v>22</v>
      </c>
    </row>
    <row r="6681" spans="1:18" hidden="1" x14ac:dyDescent="0.25">
      <c r="A6681">
        <v>30475</v>
      </c>
      <c r="B6681">
        <v>202422</v>
      </c>
      <c r="C6681" t="str">
        <f>_xlfn.TEXTAFTER(Tabla4[[#This Row],[Escuela]],"- ",1)</f>
        <v>Química</v>
      </c>
      <c r="D6681" t="s">
        <v>1454</v>
      </c>
      <c r="E6681" t="s">
        <v>77</v>
      </c>
      <c r="F6681">
        <v>30475</v>
      </c>
      <c r="G6681" t="s">
        <v>7088</v>
      </c>
      <c r="H6681" t="s">
        <v>3396</v>
      </c>
      <c r="I6681">
        <v>1</v>
      </c>
      <c r="J6681" t="s">
        <v>7155</v>
      </c>
      <c r="K6681">
        <v>15</v>
      </c>
      <c r="L6681" t="s">
        <v>112</v>
      </c>
      <c r="M6681" t="s">
        <v>22</v>
      </c>
      <c r="N6681" t="s">
        <v>267</v>
      </c>
      <c r="O6681" t="s">
        <v>2919</v>
      </c>
      <c r="Q6681" t="s">
        <v>1562</v>
      </c>
    </row>
    <row r="6682" spans="1:18" hidden="1" x14ac:dyDescent="0.25">
      <c r="A6682">
        <v>15365</v>
      </c>
      <c r="B6682">
        <v>202422</v>
      </c>
      <c r="C6682" t="str">
        <f>_xlfn.TEXTAFTER(Tabla4[[#This Row],[Escuela]],"- ",1)</f>
        <v>Química</v>
      </c>
      <c r="D6682" t="s">
        <v>1454</v>
      </c>
      <c r="E6682" t="s">
        <v>77</v>
      </c>
      <c r="F6682">
        <v>15365</v>
      </c>
      <c r="G6682" t="s">
        <v>7088</v>
      </c>
      <c r="H6682" t="s">
        <v>235</v>
      </c>
      <c r="I6682">
        <v>1</v>
      </c>
      <c r="J6682" t="s">
        <v>7155</v>
      </c>
      <c r="K6682">
        <v>15</v>
      </c>
      <c r="L6682" t="s">
        <v>112</v>
      </c>
      <c r="M6682" t="s">
        <v>22</v>
      </c>
      <c r="N6682" t="s">
        <v>6894</v>
      </c>
      <c r="O6682" t="s">
        <v>639</v>
      </c>
      <c r="P6682" t="s">
        <v>844</v>
      </c>
      <c r="Q6682" t="s">
        <v>1554</v>
      </c>
      <c r="R6682" t="s">
        <v>3903</v>
      </c>
    </row>
    <row r="6683" spans="1:18" hidden="1" x14ac:dyDescent="0.25">
      <c r="A6683">
        <v>29837</v>
      </c>
      <c r="B6683">
        <v>202422</v>
      </c>
      <c r="C6683" t="str">
        <f>_xlfn.TEXTAFTER(Tabla4[[#This Row],[Escuela]],"- ",1)</f>
        <v>Química</v>
      </c>
      <c r="D6683" t="s">
        <v>1454</v>
      </c>
      <c r="E6683" t="s">
        <v>77</v>
      </c>
      <c r="F6683">
        <v>29837</v>
      </c>
      <c r="G6683" t="s">
        <v>7088</v>
      </c>
      <c r="H6683" t="s">
        <v>235</v>
      </c>
      <c r="I6683">
        <v>2</v>
      </c>
      <c r="J6683" t="s">
        <v>7155</v>
      </c>
      <c r="K6683">
        <v>15</v>
      </c>
      <c r="L6683" t="s">
        <v>112</v>
      </c>
      <c r="M6683" t="s">
        <v>22</v>
      </c>
      <c r="N6683" t="s">
        <v>6894</v>
      </c>
      <c r="O6683" t="s">
        <v>639</v>
      </c>
      <c r="P6683" t="s">
        <v>844</v>
      </c>
      <c r="Q6683" t="s">
        <v>269</v>
      </c>
      <c r="R6683" t="s">
        <v>2416</v>
      </c>
    </row>
    <row r="6684" spans="1:18" hidden="1" x14ac:dyDescent="0.25">
      <c r="A6684">
        <v>28750</v>
      </c>
      <c r="B6684">
        <v>202422</v>
      </c>
      <c r="C6684" t="str">
        <f>_xlfn.TEXTAFTER(Tabla4[[#This Row],[Escuela]],"- ",1)</f>
        <v>Química</v>
      </c>
      <c r="D6684" t="s">
        <v>1454</v>
      </c>
      <c r="E6684" t="s">
        <v>77</v>
      </c>
      <c r="F6684">
        <v>28750</v>
      </c>
      <c r="G6684" t="s">
        <v>7088</v>
      </c>
      <c r="H6684" t="s">
        <v>237</v>
      </c>
      <c r="I6684">
        <v>1</v>
      </c>
      <c r="J6684" t="s">
        <v>7155</v>
      </c>
      <c r="K6684">
        <v>10</v>
      </c>
      <c r="L6684" t="s">
        <v>112</v>
      </c>
      <c r="M6684" t="s">
        <v>22</v>
      </c>
      <c r="N6684" t="s">
        <v>23</v>
      </c>
      <c r="O6684" t="s">
        <v>3734</v>
      </c>
    </row>
    <row r="6685" spans="1:18" hidden="1" x14ac:dyDescent="0.25">
      <c r="A6685">
        <v>13815</v>
      </c>
      <c r="B6685">
        <v>202422</v>
      </c>
      <c r="C6685" t="str">
        <f>_xlfn.TEXTAFTER(Tabla4[[#This Row],[Escuela]],"- ",1)</f>
        <v>Química</v>
      </c>
      <c r="D6685" t="s">
        <v>1454</v>
      </c>
      <c r="E6685" t="s">
        <v>77</v>
      </c>
      <c r="F6685">
        <v>13815</v>
      </c>
      <c r="G6685" t="s">
        <v>7088</v>
      </c>
      <c r="H6685" t="s">
        <v>1320</v>
      </c>
      <c r="I6685">
        <v>1</v>
      </c>
      <c r="J6685" t="s">
        <v>7156</v>
      </c>
      <c r="K6685">
        <v>10</v>
      </c>
      <c r="L6685" t="s">
        <v>112</v>
      </c>
      <c r="M6685" t="s">
        <v>22</v>
      </c>
      <c r="N6685" t="s">
        <v>27</v>
      </c>
    </row>
    <row r="6686" spans="1:18" hidden="1" x14ac:dyDescent="0.25">
      <c r="A6686">
        <v>13823</v>
      </c>
      <c r="B6686">
        <v>202422</v>
      </c>
      <c r="C6686" t="str">
        <f>_xlfn.TEXTAFTER(Tabla4[[#This Row],[Escuela]],"- ",1)</f>
        <v>Química</v>
      </c>
      <c r="D6686" t="s">
        <v>1454</v>
      </c>
      <c r="E6686" t="s">
        <v>77</v>
      </c>
      <c r="F6686">
        <v>13823</v>
      </c>
      <c r="G6686" t="s">
        <v>7088</v>
      </c>
      <c r="H6686" t="s">
        <v>1617</v>
      </c>
      <c r="I6686">
        <v>1</v>
      </c>
      <c r="J6686" t="s">
        <v>7157</v>
      </c>
      <c r="K6686">
        <v>10</v>
      </c>
      <c r="L6686" t="s">
        <v>112</v>
      </c>
      <c r="M6686" t="s">
        <v>22</v>
      </c>
      <c r="N6686" t="s">
        <v>23</v>
      </c>
      <c r="O6686" t="s">
        <v>7158</v>
      </c>
    </row>
    <row r="6687" spans="1:18" hidden="1" x14ac:dyDescent="0.25">
      <c r="A6687">
        <v>13821</v>
      </c>
      <c r="B6687">
        <v>202422</v>
      </c>
      <c r="C6687" t="str">
        <f>_xlfn.TEXTAFTER(Tabla4[[#This Row],[Escuela]],"- ",1)</f>
        <v>Química</v>
      </c>
      <c r="D6687" t="s">
        <v>1454</v>
      </c>
      <c r="E6687" t="s">
        <v>77</v>
      </c>
      <c r="F6687">
        <v>13821</v>
      </c>
      <c r="G6687" t="s">
        <v>7088</v>
      </c>
      <c r="H6687" t="s">
        <v>1617</v>
      </c>
      <c r="I6687">
        <v>2</v>
      </c>
      <c r="J6687" t="s">
        <v>7157</v>
      </c>
      <c r="K6687">
        <v>10</v>
      </c>
      <c r="L6687" t="s">
        <v>112</v>
      </c>
      <c r="M6687" t="s">
        <v>22</v>
      </c>
      <c r="N6687" t="s">
        <v>23</v>
      </c>
      <c r="O6687" t="s">
        <v>7158</v>
      </c>
    </row>
    <row r="6688" spans="1:18" hidden="1" x14ac:dyDescent="0.25">
      <c r="A6688">
        <v>28148</v>
      </c>
      <c r="B6688">
        <v>202422</v>
      </c>
      <c r="C6688" t="str">
        <f>_xlfn.TEXTAFTER(Tabla4[[#This Row],[Escuela]],"- ",1)</f>
        <v>Química</v>
      </c>
      <c r="D6688" t="s">
        <v>1454</v>
      </c>
      <c r="E6688" t="s">
        <v>77</v>
      </c>
      <c r="F6688">
        <v>28148</v>
      </c>
      <c r="G6688" t="s">
        <v>7088</v>
      </c>
      <c r="H6688" t="s">
        <v>1617</v>
      </c>
      <c r="I6688">
        <v>3</v>
      </c>
      <c r="J6688" t="s">
        <v>7157</v>
      </c>
      <c r="K6688">
        <v>10</v>
      </c>
      <c r="L6688" t="s">
        <v>112</v>
      </c>
      <c r="M6688" t="s">
        <v>22</v>
      </c>
      <c r="N6688" t="s">
        <v>23</v>
      </c>
      <c r="O6688" t="s">
        <v>7158</v>
      </c>
    </row>
    <row r="6689" spans="1:17" hidden="1" x14ac:dyDescent="0.25">
      <c r="A6689">
        <v>27829</v>
      </c>
      <c r="B6689">
        <v>202422</v>
      </c>
      <c r="C6689" t="str">
        <f>_xlfn.TEXTAFTER(Tabla4[[#This Row],[Escuela]],"- ",1)</f>
        <v>Química</v>
      </c>
      <c r="D6689" t="s">
        <v>1454</v>
      </c>
      <c r="E6689" t="s">
        <v>77</v>
      </c>
      <c r="F6689">
        <v>27829</v>
      </c>
      <c r="G6689" t="s">
        <v>7088</v>
      </c>
      <c r="H6689" t="s">
        <v>7159</v>
      </c>
      <c r="I6689">
        <v>1</v>
      </c>
      <c r="J6689" t="s">
        <v>7157</v>
      </c>
      <c r="K6689">
        <v>10</v>
      </c>
      <c r="L6689" t="s">
        <v>112</v>
      </c>
      <c r="M6689" t="s">
        <v>22</v>
      </c>
      <c r="N6689" t="s">
        <v>23</v>
      </c>
      <c r="O6689" t="s">
        <v>2919</v>
      </c>
    </row>
    <row r="6690" spans="1:17" hidden="1" x14ac:dyDescent="0.25">
      <c r="A6690">
        <v>15972</v>
      </c>
      <c r="B6690">
        <v>202422</v>
      </c>
      <c r="C6690" t="str">
        <f>_xlfn.TEXTAFTER(Tabla4[[#This Row],[Escuela]],"- ",1)</f>
        <v>Química</v>
      </c>
      <c r="D6690" t="s">
        <v>1454</v>
      </c>
      <c r="E6690" t="s">
        <v>77</v>
      </c>
      <c r="F6690">
        <v>15972</v>
      </c>
      <c r="G6690" t="s">
        <v>7088</v>
      </c>
      <c r="H6690" t="s">
        <v>7160</v>
      </c>
      <c r="I6690">
        <v>1</v>
      </c>
      <c r="J6690" t="s">
        <v>7161</v>
      </c>
      <c r="K6690">
        <v>10</v>
      </c>
      <c r="L6690" t="s">
        <v>112</v>
      </c>
      <c r="M6690" t="s">
        <v>22</v>
      </c>
      <c r="N6690" t="s">
        <v>267</v>
      </c>
      <c r="O6690" t="s">
        <v>7162</v>
      </c>
      <c r="Q6690" t="s">
        <v>5248</v>
      </c>
    </row>
    <row r="6691" spans="1:17" hidden="1" x14ac:dyDescent="0.25">
      <c r="A6691">
        <v>27831</v>
      </c>
      <c r="B6691">
        <v>202422</v>
      </c>
      <c r="C6691" t="str">
        <f>_xlfn.TEXTAFTER(Tabla4[[#This Row],[Escuela]],"- ",1)</f>
        <v>Química</v>
      </c>
      <c r="D6691" t="s">
        <v>1454</v>
      </c>
      <c r="E6691" t="s">
        <v>77</v>
      </c>
      <c r="F6691">
        <v>27831</v>
      </c>
      <c r="G6691" t="s">
        <v>7088</v>
      </c>
      <c r="H6691" t="s">
        <v>7160</v>
      </c>
      <c r="I6691">
        <v>2</v>
      </c>
      <c r="J6691" t="s">
        <v>7161</v>
      </c>
      <c r="K6691">
        <v>10</v>
      </c>
      <c r="L6691" t="s">
        <v>112</v>
      </c>
      <c r="M6691" t="s">
        <v>22</v>
      </c>
      <c r="N6691" t="s">
        <v>267</v>
      </c>
      <c r="O6691" t="s">
        <v>7162</v>
      </c>
      <c r="Q6691" t="s">
        <v>1534</v>
      </c>
    </row>
    <row r="6692" spans="1:17" hidden="1" x14ac:dyDescent="0.25">
      <c r="A6692">
        <v>27833</v>
      </c>
      <c r="B6692">
        <v>202422</v>
      </c>
      <c r="C6692" t="str">
        <f>_xlfn.TEXTAFTER(Tabla4[[#This Row],[Escuela]],"- ",1)</f>
        <v>Química</v>
      </c>
      <c r="D6692" t="s">
        <v>1454</v>
      </c>
      <c r="E6692" t="s">
        <v>77</v>
      </c>
      <c r="F6692">
        <v>27833</v>
      </c>
      <c r="G6692" t="s">
        <v>7088</v>
      </c>
      <c r="H6692" t="s">
        <v>7160</v>
      </c>
      <c r="I6692">
        <v>3</v>
      </c>
      <c r="J6692" t="s">
        <v>7161</v>
      </c>
      <c r="K6692">
        <v>10</v>
      </c>
      <c r="L6692" t="s">
        <v>112</v>
      </c>
      <c r="M6692" t="s">
        <v>22</v>
      </c>
      <c r="N6692" t="s">
        <v>267</v>
      </c>
      <c r="O6692" t="s">
        <v>7162</v>
      </c>
      <c r="Q6692" t="s">
        <v>5248</v>
      </c>
    </row>
    <row r="6693" spans="1:17" hidden="1" x14ac:dyDescent="0.25">
      <c r="A6693">
        <v>27835</v>
      </c>
      <c r="B6693">
        <v>202422</v>
      </c>
      <c r="C6693" t="str">
        <f>_xlfn.TEXTAFTER(Tabla4[[#This Row],[Escuela]],"- ",1)</f>
        <v>Química</v>
      </c>
      <c r="D6693" t="s">
        <v>1454</v>
      </c>
      <c r="E6693" t="s">
        <v>77</v>
      </c>
      <c r="F6693">
        <v>27835</v>
      </c>
      <c r="G6693" t="s">
        <v>7088</v>
      </c>
      <c r="H6693" t="s">
        <v>7160</v>
      </c>
      <c r="I6693">
        <v>4</v>
      </c>
      <c r="J6693" t="s">
        <v>7161</v>
      </c>
      <c r="K6693">
        <v>10</v>
      </c>
      <c r="L6693" t="s">
        <v>112</v>
      </c>
      <c r="M6693" t="s">
        <v>22</v>
      </c>
      <c r="N6693" t="s">
        <v>267</v>
      </c>
      <c r="O6693" t="s">
        <v>7162</v>
      </c>
      <c r="Q6693" t="s">
        <v>1534</v>
      </c>
    </row>
    <row r="6694" spans="1:17" hidden="1" x14ac:dyDescent="0.25">
      <c r="A6694">
        <v>29617</v>
      </c>
      <c r="B6694">
        <v>202422</v>
      </c>
      <c r="C6694" t="str">
        <f>_xlfn.TEXTAFTER(Tabla4[[#This Row],[Escuela]],"- ",1)</f>
        <v>Química</v>
      </c>
      <c r="D6694" t="s">
        <v>1454</v>
      </c>
      <c r="E6694" t="s">
        <v>77</v>
      </c>
      <c r="F6694">
        <v>29617</v>
      </c>
      <c r="G6694" t="s">
        <v>7088</v>
      </c>
      <c r="H6694" t="s">
        <v>7160</v>
      </c>
      <c r="I6694">
        <v>5</v>
      </c>
      <c r="J6694" t="s">
        <v>7161</v>
      </c>
      <c r="K6694">
        <v>10</v>
      </c>
      <c r="L6694" t="s">
        <v>112</v>
      </c>
      <c r="M6694" t="s">
        <v>22</v>
      </c>
      <c r="N6694" t="s">
        <v>267</v>
      </c>
      <c r="O6694" t="s">
        <v>7162</v>
      </c>
      <c r="Q6694" t="s">
        <v>5248</v>
      </c>
    </row>
    <row r="6695" spans="1:17" hidden="1" x14ac:dyDescent="0.25">
      <c r="A6695">
        <v>29620</v>
      </c>
      <c r="B6695">
        <v>202422</v>
      </c>
      <c r="C6695" t="str">
        <f>_xlfn.TEXTAFTER(Tabla4[[#This Row],[Escuela]],"- ",1)</f>
        <v>Química</v>
      </c>
      <c r="D6695" t="s">
        <v>1454</v>
      </c>
      <c r="E6695" t="s">
        <v>77</v>
      </c>
      <c r="F6695">
        <v>29620</v>
      </c>
      <c r="G6695" t="s">
        <v>7088</v>
      </c>
      <c r="H6695" t="s">
        <v>7160</v>
      </c>
      <c r="I6695">
        <v>6</v>
      </c>
      <c r="J6695" t="s">
        <v>7161</v>
      </c>
      <c r="K6695">
        <v>10</v>
      </c>
      <c r="L6695" t="s">
        <v>112</v>
      </c>
      <c r="M6695" t="s">
        <v>22</v>
      </c>
      <c r="N6695" t="s">
        <v>267</v>
      </c>
      <c r="O6695" t="s">
        <v>7162</v>
      </c>
      <c r="Q6695" t="s">
        <v>1534</v>
      </c>
    </row>
    <row r="6696" spans="1:17" hidden="1" x14ac:dyDescent="0.25">
      <c r="A6696">
        <v>26705</v>
      </c>
      <c r="B6696">
        <v>202422</v>
      </c>
      <c r="C6696" t="str">
        <f>_xlfn.TEXTAFTER(Tabla4[[#This Row],[Escuela]],"- ",1)</f>
        <v>Química</v>
      </c>
      <c r="D6696" t="s">
        <v>1454</v>
      </c>
      <c r="E6696" t="s">
        <v>77</v>
      </c>
      <c r="F6696">
        <v>26705</v>
      </c>
      <c r="G6696" t="s">
        <v>7088</v>
      </c>
      <c r="H6696" t="s">
        <v>1917</v>
      </c>
      <c r="I6696">
        <v>1</v>
      </c>
      <c r="J6696" t="s">
        <v>7163</v>
      </c>
      <c r="K6696">
        <v>10</v>
      </c>
      <c r="L6696" t="s">
        <v>112</v>
      </c>
      <c r="M6696" t="s">
        <v>22</v>
      </c>
      <c r="N6696" t="s">
        <v>27</v>
      </c>
    </row>
    <row r="6697" spans="1:17" hidden="1" x14ac:dyDescent="0.25">
      <c r="A6697">
        <v>21752</v>
      </c>
      <c r="B6697">
        <v>202422</v>
      </c>
      <c r="C6697" t="str">
        <f>_xlfn.TEXTAFTER(Tabla4[[#This Row],[Escuela]],"- ",1)</f>
        <v>Química</v>
      </c>
      <c r="D6697" t="s">
        <v>1454</v>
      </c>
      <c r="E6697" t="s">
        <v>77</v>
      </c>
      <c r="F6697">
        <v>21752</v>
      </c>
      <c r="G6697" t="s">
        <v>7088</v>
      </c>
      <c r="H6697" t="s">
        <v>6754</v>
      </c>
      <c r="I6697">
        <v>1</v>
      </c>
      <c r="J6697" t="s">
        <v>3145</v>
      </c>
      <c r="K6697">
        <v>10</v>
      </c>
      <c r="L6697" t="s">
        <v>112</v>
      </c>
      <c r="M6697" t="s">
        <v>22</v>
      </c>
      <c r="N6697" t="s">
        <v>27</v>
      </c>
    </row>
    <row r="6698" spans="1:17" hidden="1" x14ac:dyDescent="0.25">
      <c r="A6698">
        <v>28745</v>
      </c>
      <c r="B6698">
        <v>202422</v>
      </c>
      <c r="C6698" t="str">
        <f>_xlfn.TEXTAFTER(Tabla4[[#This Row],[Escuela]],"- ",1)</f>
        <v>Química</v>
      </c>
      <c r="D6698" t="s">
        <v>1454</v>
      </c>
      <c r="E6698" t="s">
        <v>77</v>
      </c>
      <c r="F6698">
        <v>28745</v>
      </c>
      <c r="G6698" t="s">
        <v>7088</v>
      </c>
      <c r="H6698" t="s">
        <v>7164</v>
      </c>
      <c r="I6698">
        <v>1</v>
      </c>
      <c r="J6698" t="s">
        <v>7155</v>
      </c>
      <c r="K6698">
        <v>10</v>
      </c>
      <c r="L6698" t="s">
        <v>112</v>
      </c>
      <c r="M6698" t="s">
        <v>22</v>
      </c>
      <c r="N6698" t="s">
        <v>23</v>
      </c>
      <c r="O6698" t="s">
        <v>2919</v>
      </c>
    </row>
    <row r="6699" spans="1:17" hidden="1" x14ac:dyDescent="0.25">
      <c r="A6699">
        <v>29686</v>
      </c>
      <c r="B6699">
        <v>202422</v>
      </c>
      <c r="C6699" t="str">
        <f>_xlfn.TEXTAFTER(Tabla4[[#This Row],[Escuela]],"- ",1)</f>
        <v>Química</v>
      </c>
      <c r="D6699" t="s">
        <v>1454</v>
      </c>
      <c r="E6699" t="s">
        <v>77</v>
      </c>
      <c r="F6699">
        <v>29686</v>
      </c>
      <c r="G6699" t="s">
        <v>7088</v>
      </c>
      <c r="H6699" t="s">
        <v>1311</v>
      </c>
      <c r="I6699">
        <v>1</v>
      </c>
      <c r="J6699" t="s">
        <v>7165</v>
      </c>
      <c r="K6699">
        <v>10</v>
      </c>
      <c r="L6699" t="s">
        <v>112</v>
      </c>
      <c r="M6699" t="s">
        <v>22</v>
      </c>
      <c r="N6699" t="s">
        <v>23</v>
      </c>
      <c r="O6699" t="s">
        <v>197</v>
      </c>
    </row>
    <row r="6700" spans="1:17" hidden="1" x14ac:dyDescent="0.25">
      <c r="A6700">
        <v>13828</v>
      </c>
      <c r="B6700">
        <v>202422</v>
      </c>
      <c r="C6700" t="str">
        <f>_xlfn.TEXTAFTER(Tabla4[[#This Row],[Escuela]],"- ",1)</f>
        <v>Química</v>
      </c>
      <c r="D6700" t="s">
        <v>1454</v>
      </c>
      <c r="E6700" t="s">
        <v>77</v>
      </c>
      <c r="F6700">
        <v>13828</v>
      </c>
      <c r="G6700" t="s">
        <v>7088</v>
      </c>
      <c r="H6700" t="s">
        <v>960</v>
      </c>
      <c r="I6700">
        <v>1</v>
      </c>
      <c r="J6700" t="s">
        <v>7166</v>
      </c>
      <c r="K6700">
        <v>10</v>
      </c>
      <c r="L6700" t="s">
        <v>112</v>
      </c>
      <c r="M6700" t="s">
        <v>22</v>
      </c>
      <c r="N6700" t="s">
        <v>23</v>
      </c>
      <c r="O6700" t="s">
        <v>210</v>
      </c>
    </row>
    <row r="6701" spans="1:17" hidden="1" x14ac:dyDescent="0.25">
      <c r="A6701">
        <v>20075</v>
      </c>
      <c r="B6701">
        <v>202422</v>
      </c>
      <c r="C6701" t="str">
        <f>_xlfn.TEXTAFTER(Tabla4[[#This Row],[Escuela]],"- ",1)</f>
        <v>Química</v>
      </c>
      <c r="D6701" t="s">
        <v>1454</v>
      </c>
      <c r="E6701" t="s">
        <v>77</v>
      </c>
      <c r="F6701">
        <v>20075</v>
      </c>
      <c r="G6701" t="s">
        <v>7088</v>
      </c>
      <c r="H6701" t="s">
        <v>7167</v>
      </c>
      <c r="I6701">
        <v>1</v>
      </c>
      <c r="J6701" t="s">
        <v>7168</v>
      </c>
      <c r="K6701">
        <v>10</v>
      </c>
      <c r="L6701" t="s">
        <v>112</v>
      </c>
      <c r="M6701" t="s">
        <v>22</v>
      </c>
      <c r="N6701" t="s">
        <v>23</v>
      </c>
      <c r="O6701" t="s">
        <v>7169</v>
      </c>
    </row>
    <row r="6702" spans="1:17" hidden="1" x14ac:dyDescent="0.25">
      <c r="A6702">
        <v>29676</v>
      </c>
      <c r="B6702">
        <v>202422</v>
      </c>
      <c r="C6702" t="str">
        <f>_xlfn.TEXTAFTER(Tabla4[[#This Row],[Escuela]],"- ",1)</f>
        <v>Química</v>
      </c>
      <c r="D6702" t="s">
        <v>1454</v>
      </c>
      <c r="E6702" t="s">
        <v>77</v>
      </c>
      <c r="F6702">
        <v>29676</v>
      </c>
      <c r="G6702" t="s">
        <v>7088</v>
      </c>
      <c r="H6702" t="s">
        <v>3716</v>
      </c>
      <c r="I6702">
        <v>1</v>
      </c>
      <c r="J6702" t="s">
        <v>7170</v>
      </c>
      <c r="K6702">
        <v>10</v>
      </c>
      <c r="L6702" t="s">
        <v>112</v>
      </c>
      <c r="M6702" t="s">
        <v>22</v>
      </c>
      <c r="N6702" t="s">
        <v>23</v>
      </c>
      <c r="O6702" t="s">
        <v>119</v>
      </c>
    </row>
    <row r="6703" spans="1:17" hidden="1" x14ac:dyDescent="0.25">
      <c r="A6703">
        <v>29682</v>
      </c>
      <c r="B6703">
        <v>202422</v>
      </c>
      <c r="C6703" t="str">
        <f>_xlfn.TEXTAFTER(Tabla4[[#This Row],[Escuela]],"- ",1)</f>
        <v>Química</v>
      </c>
      <c r="D6703" t="s">
        <v>1454</v>
      </c>
      <c r="E6703" t="s">
        <v>77</v>
      </c>
      <c r="F6703">
        <v>29682</v>
      </c>
      <c r="G6703" t="s">
        <v>7088</v>
      </c>
      <c r="H6703" t="s">
        <v>7171</v>
      </c>
      <c r="I6703">
        <v>1</v>
      </c>
      <c r="J6703" t="s">
        <v>1159</v>
      </c>
      <c r="K6703">
        <v>10</v>
      </c>
      <c r="L6703" t="s">
        <v>112</v>
      </c>
      <c r="M6703" t="s">
        <v>22</v>
      </c>
      <c r="N6703" t="s">
        <v>538</v>
      </c>
    </row>
    <row r="6704" spans="1:17" hidden="1" x14ac:dyDescent="0.25">
      <c r="A6704">
        <v>23226</v>
      </c>
      <c r="B6704">
        <v>202422</v>
      </c>
      <c r="C6704" t="str">
        <f>_xlfn.TEXTAFTER(Tabla4[[#This Row],[Escuela]],"- ",1)</f>
        <v>Química</v>
      </c>
      <c r="D6704" t="s">
        <v>1454</v>
      </c>
      <c r="E6704" t="s">
        <v>77</v>
      </c>
      <c r="F6704">
        <v>23226</v>
      </c>
      <c r="G6704" t="s">
        <v>7088</v>
      </c>
      <c r="H6704" t="s">
        <v>2185</v>
      </c>
      <c r="I6704">
        <v>1</v>
      </c>
      <c r="J6704" t="s">
        <v>7040</v>
      </c>
      <c r="K6704">
        <v>10</v>
      </c>
      <c r="L6704" t="s">
        <v>112</v>
      </c>
      <c r="M6704" t="s">
        <v>22</v>
      </c>
      <c r="N6704" t="s">
        <v>23</v>
      </c>
      <c r="O6704" t="s">
        <v>2234</v>
      </c>
    </row>
    <row r="6705" spans="1:17" hidden="1" x14ac:dyDescent="0.25">
      <c r="A6705">
        <v>24407</v>
      </c>
      <c r="B6705">
        <v>202422</v>
      </c>
      <c r="C6705" t="str">
        <f>_xlfn.TEXTAFTER(Tabla4[[#This Row],[Escuela]],"- ",1)</f>
        <v>Química</v>
      </c>
      <c r="D6705" t="s">
        <v>1454</v>
      </c>
      <c r="E6705" t="s">
        <v>77</v>
      </c>
      <c r="F6705">
        <v>24407</v>
      </c>
      <c r="G6705" t="s">
        <v>7088</v>
      </c>
      <c r="H6705" t="s">
        <v>7172</v>
      </c>
      <c r="I6705">
        <v>1</v>
      </c>
      <c r="J6705" t="s">
        <v>7173</v>
      </c>
      <c r="K6705">
        <v>10</v>
      </c>
      <c r="L6705" t="s">
        <v>112</v>
      </c>
      <c r="M6705" t="s">
        <v>22</v>
      </c>
      <c r="N6705" t="s">
        <v>23</v>
      </c>
      <c r="O6705" t="s">
        <v>372</v>
      </c>
    </row>
    <row r="6706" spans="1:17" hidden="1" x14ac:dyDescent="0.25">
      <c r="A6706">
        <v>30469</v>
      </c>
      <c r="B6706">
        <v>202422</v>
      </c>
      <c r="C6706" t="str">
        <f>_xlfn.TEXTAFTER(Tabla4[[#This Row],[Escuela]],"- ",1)</f>
        <v>Química</v>
      </c>
      <c r="D6706" t="s">
        <v>1454</v>
      </c>
      <c r="E6706" t="s">
        <v>77</v>
      </c>
      <c r="F6706">
        <v>30469</v>
      </c>
      <c r="G6706" t="s">
        <v>7088</v>
      </c>
      <c r="H6706" t="s">
        <v>7174</v>
      </c>
      <c r="I6706">
        <v>1</v>
      </c>
      <c r="J6706" t="s">
        <v>7175</v>
      </c>
      <c r="K6706">
        <v>10</v>
      </c>
      <c r="L6706" t="s">
        <v>112</v>
      </c>
      <c r="M6706" t="s">
        <v>22</v>
      </c>
      <c r="N6706" t="s">
        <v>23</v>
      </c>
      <c r="O6706" t="s">
        <v>2399</v>
      </c>
    </row>
    <row r="6707" spans="1:17" hidden="1" x14ac:dyDescent="0.25">
      <c r="A6707">
        <v>30054</v>
      </c>
      <c r="B6707">
        <v>202422</v>
      </c>
      <c r="C6707" t="str">
        <f>_xlfn.TEXTAFTER(Tabla4[[#This Row],[Escuela]],"- ",1)</f>
        <v>Química</v>
      </c>
      <c r="D6707" t="s">
        <v>1454</v>
      </c>
      <c r="E6707" t="s">
        <v>77</v>
      </c>
      <c r="F6707">
        <v>30054</v>
      </c>
      <c r="G6707" t="s">
        <v>7088</v>
      </c>
      <c r="H6707" t="s">
        <v>1000</v>
      </c>
      <c r="I6707">
        <v>1</v>
      </c>
      <c r="J6707" t="s">
        <v>7176</v>
      </c>
      <c r="K6707">
        <v>10</v>
      </c>
      <c r="L6707" t="s">
        <v>112</v>
      </c>
      <c r="M6707" t="s">
        <v>22</v>
      </c>
      <c r="N6707" t="s">
        <v>23</v>
      </c>
      <c r="O6707" t="s">
        <v>197</v>
      </c>
    </row>
    <row r="6708" spans="1:17" hidden="1" x14ac:dyDescent="0.25">
      <c r="A6708">
        <v>30057</v>
      </c>
      <c r="B6708">
        <v>202422</v>
      </c>
      <c r="C6708" t="str">
        <f>_xlfn.TEXTAFTER(Tabla4[[#This Row],[Escuela]],"- ",1)</f>
        <v>Química</v>
      </c>
      <c r="D6708" t="s">
        <v>1454</v>
      </c>
      <c r="E6708" t="s">
        <v>77</v>
      </c>
      <c r="F6708">
        <v>30057</v>
      </c>
      <c r="G6708" t="s">
        <v>7088</v>
      </c>
      <c r="H6708" t="s">
        <v>1004</v>
      </c>
      <c r="I6708">
        <v>1</v>
      </c>
      <c r="J6708" t="s">
        <v>7177</v>
      </c>
      <c r="K6708">
        <v>10</v>
      </c>
      <c r="L6708" t="s">
        <v>112</v>
      </c>
      <c r="M6708" t="s">
        <v>22</v>
      </c>
      <c r="N6708" t="s">
        <v>23</v>
      </c>
      <c r="O6708" t="s">
        <v>7178</v>
      </c>
    </row>
    <row r="6709" spans="1:17" hidden="1" x14ac:dyDescent="0.25">
      <c r="A6709">
        <v>30140</v>
      </c>
      <c r="B6709">
        <v>202422</v>
      </c>
      <c r="C6709" t="str">
        <f>_xlfn.TEXTAFTER(Tabla4[[#This Row],[Escuela]],"- ",1)</f>
        <v>Química</v>
      </c>
      <c r="D6709" t="s">
        <v>1454</v>
      </c>
      <c r="E6709" t="s">
        <v>77</v>
      </c>
      <c r="F6709">
        <v>30140</v>
      </c>
      <c r="G6709" t="s">
        <v>7088</v>
      </c>
      <c r="H6709" t="s">
        <v>7179</v>
      </c>
      <c r="I6709">
        <v>1</v>
      </c>
      <c r="J6709" t="s">
        <v>7180</v>
      </c>
      <c r="K6709">
        <v>10</v>
      </c>
      <c r="L6709" t="s">
        <v>112</v>
      </c>
      <c r="M6709" t="s">
        <v>22</v>
      </c>
      <c r="N6709" t="s">
        <v>27</v>
      </c>
    </row>
    <row r="6710" spans="1:17" hidden="1" x14ac:dyDescent="0.25">
      <c r="A6710">
        <v>30163</v>
      </c>
      <c r="B6710">
        <v>202422</v>
      </c>
      <c r="C6710" t="str">
        <f>_xlfn.TEXTAFTER(Tabla4[[#This Row],[Escuela]],"- ",1)</f>
        <v>Química</v>
      </c>
      <c r="D6710" t="s">
        <v>1454</v>
      </c>
      <c r="E6710" t="s">
        <v>77</v>
      </c>
      <c r="F6710">
        <v>30163</v>
      </c>
      <c r="G6710" t="s">
        <v>7088</v>
      </c>
      <c r="H6710" t="s">
        <v>7181</v>
      </c>
      <c r="I6710">
        <v>1</v>
      </c>
      <c r="J6710" t="s">
        <v>7182</v>
      </c>
      <c r="K6710">
        <v>10</v>
      </c>
      <c r="L6710" t="s">
        <v>112</v>
      </c>
      <c r="M6710" t="s">
        <v>22</v>
      </c>
      <c r="N6710" t="s">
        <v>23</v>
      </c>
      <c r="O6710" t="s">
        <v>85</v>
      </c>
    </row>
    <row r="6711" spans="1:17" hidden="1" x14ac:dyDescent="0.25">
      <c r="A6711">
        <v>29689</v>
      </c>
      <c r="B6711">
        <v>202422</v>
      </c>
      <c r="C6711" t="str">
        <f>_xlfn.TEXTAFTER(Tabla4[[#This Row],[Escuela]],"- ",1)</f>
        <v>Química</v>
      </c>
      <c r="D6711" t="s">
        <v>1454</v>
      </c>
      <c r="E6711" t="s">
        <v>77</v>
      </c>
      <c r="F6711">
        <v>29689</v>
      </c>
      <c r="G6711" t="s">
        <v>7088</v>
      </c>
      <c r="H6711" t="s">
        <v>1006</v>
      </c>
      <c r="I6711">
        <v>1</v>
      </c>
      <c r="J6711" t="s">
        <v>7183</v>
      </c>
      <c r="K6711">
        <v>10</v>
      </c>
      <c r="L6711" t="s">
        <v>112</v>
      </c>
      <c r="M6711" t="s">
        <v>22</v>
      </c>
      <c r="N6711" t="s">
        <v>23</v>
      </c>
      <c r="O6711" t="s">
        <v>1328</v>
      </c>
    </row>
    <row r="6712" spans="1:17" hidden="1" x14ac:dyDescent="0.25">
      <c r="A6712">
        <v>30468</v>
      </c>
      <c r="B6712">
        <v>202422</v>
      </c>
      <c r="C6712" t="str">
        <f>_xlfn.TEXTAFTER(Tabla4[[#This Row],[Escuela]],"- ",1)</f>
        <v>Química</v>
      </c>
      <c r="D6712" t="s">
        <v>1454</v>
      </c>
      <c r="E6712" t="s">
        <v>77</v>
      </c>
      <c r="F6712">
        <v>30468</v>
      </c>
      <c r="G6712" t="s">
        <v>7184</v>
      </c>
      <c r="H6712" t="s">
        <v>4744</v>
      </c>
      <c r="I6712">
        <v>1</v>
      </c>
      <c r="J6712" t="s">
        <v>7185</v>
      </c>
      <c r="K6712">
        <v>10</v>
      </c>
      <c r="L6712" t="s">
        <v>112</v>
      </c>
      <c r="M6712" t="s">
        <v>22</v>
      </c>
      <c r="N6712" t="s">
        <v>23</v>
      </c>
      <c r="O6712" t="s">
        <v>552</v>
      </c>
    </row>
    <row r="6713" spans="1:17" hidden="1" x14ac:dyDescent="0.25">
      <c r="A6713">
        <v>26694</v>
      </c>
      <c r="B6713">
        <v>202422</v>
      </c>
      <c r="C6713" t="str">
        <f>_xlfn.TEXTAFTER(Tabla4[[#This Row],[Escuela]],"- ",1)</f>
        <v>Química</v>
      </c>
      <c r="D6713" t="s">
        <v>1454</v>
      </c>
      <c r="E6713" t="s">
        <v>77</v>
      </c>
      <c r="F6713">
        <v>26694</v>
      </c>
      <c r="G6713" t="s">
        <v>7186</v>
      </c>
      <c r="H6713" t="s">
        <v>3036</v>
      </c>
      <c r="I6713">
        <v>1</v>
      </c>
      <c r="J6713" t="s">
        <v>7110</v>
      </c>
      <c r="K6713">
        <v>10</v>
      </c>
      <c r="L6713" t="s">
        <v>112</v>
      </c>
      <c r="M6713" t="s">
        <v>22</v>
      </c>
      <c r="N6713" t="s">
        <v>1414</v>
      </c>
      <c r="Q6713" t="s">
        <v>7187</v>
      </c>
    </row>
    <row r="6714" spans="1:17" hidden="1" x14ac:dyDescent="0.25">
      <c r="A6714">
        <v>26695</v>
      </c>
      <c r="B6714">
        <v>202422</v>
      </c>
      <c r="C6714" t="str">
        <f>_xlfn.TEXTAFTER(Tabla4[[#This Row],[Escuela]],"- ",1)</f>
        <v>Química</v>
      </c>
      <c r="D6714" t="s">
        <v>1454</v>
      </c>
      <c r="E6714" t="s">
        <v>77</v>
      </c>
      <c r="F6714">
        <v>26695</v>
      </c>
      <c r="G6714" t="s">
        <v>7186</v>
      </c>
      <c r="H6714" t="s">
        <v>3036</v>
      </c>
      <c r="I6714">
        <v>2</v>
      </c>
      <c r="J6714" t="s">
        <v>7110</v>
      </c>
      <c r="K6714">
        <v>10</v>
      </c>
      <c r="L6714" t="s">
        <v>112</v>
      </c>
      <c r="M6714" t="s">
        <v>22</v>
      </c>
      <c r="N6714" t="s">
        <v>1414</v>
      </c>
      <c r="Q6714" t="s">
        <v>7187</v>
      </c>
    </row>
    <row r="6715" spans="1:17" hidden="1" x14ac:dyDescent="0.25">
      <c r="A6715">
        <v>21058</v>
      </c>
      <c r="B6715">
        <v>202422</v>
      </c>
      <c r="C6715" t="str">
        <f>_xlfn.TEXTAFTER(Tabla4[[#This Row],[Escuela]],"- ",1)</f>
        <v>Sociología</v>
      </c>
      <c r="D6715" t="s">
        <v>1272</v>
      </c>
      <c r="E6715" t="s">
        <v>17</v>
      </c>
      <c r="F6715">
        <v>21058</v>
      </c>
      <c r="G6715" t="s">
        <v>7188</v>
      </c>
      <c r="H6715" t="s">
        <v>7189</v>
      </c>
      <c r="I6715">
        <v>1</v>
      </c>
      <c r="J6715" t="s">
        <v>5356</v>
      </c>
      <c r="K6715">
        <v>0</v>
      </c>
      <c r="L6715" t="s">
        <v>112</v>
      </c>
      <c r="M6715" t="s">
        <v>22</v>
      </c>
      <c r="N6715" t="s">
        <v>538</v>
      </c>
    </row>
    <row r="6716" spans="1:17" hidden="1" x14ac:dyDescent="0.25">
      <c r="A6716">
        <v>18616</v>
      </c>
      <c r="B6716">
        <v>202422</v>
      </c>
      <c r="C6716" t="str">
        <f>_xlfn.TEXTAFTER(Tabla4[[#This Row],[Escuela]],"- ",1)</f>
        <v>Sociología</v>
      </c>
      <c r="D6716" t="s">
        <v>1272</v>
      </c>
      <c r="E6716" t="s">
        <v>17</v>
      </c>
      <c r="F6716">
        <v>18616</v>
      </c>
      <c r="G6716" t="s">
        <v>7188</v>
      </c>
      <c r="H6716" t="s">
        <v>5882</v>
      </c>
      <c r="I6716">
        <v>1</v>
      </c>
      <c r="J6716" t="s">
        <v>278</v>
      </c>
      <c r="K6716">
        <v>0</v>
      </c>
      <c r="L6716" t="s">
        <v>112</v>
      </c>
      <c r="M6716" t="s">
        <v>22</v>
      </c>
      <c r="N6716" t="s">
        <v>27</v>
      </c>
    </row>
    <row r="6717" spans="1:17" hidden="1" x14ac:dyDescent="0.25">
      <c r="A6717">
        <v>21059</v>
      </c>
      <c r="B6717">
        <v>202422</v>
      </c>
      <c r="C6717" t="str">
        <f>_xlfn.TEXTAFTER(Tabla4[[#This Row],[Escuela]],"- ",1)</f>
        <v>Sociología</v>
      </c>
      <c r="D6717" t="s">
        <v>1272</v>
      </c>
      <c r="E6717" t="s">
        <v>17</v>
      </c>
      <c r="F6717">
        <v>21059</v>
      </c>
      <c r="G6717" t="s">
        <v>7188</v>
      </c>
      <c r="H6717" t="s">
        <v>5884</v>
      </c>
      <c r="I6717">
        <v>1</v>
      </c>
      <c r="J6717" t="s">
        <v>7190</v>
      </c>
      <c r="K6717">
        <v>0</v>
      </c>
      <c r="L6717" t="s">
        <v>112</v>
      </c>
      <c r="M6717" t="s">
        <v>22</v>
      </c>
      <c r="N6717" t="s">
        <v>27</v>
      </c>
    </row>
    <row r="6718" spans="1:17" hidden="1" x14ac:dyDescent="0.25">
      <c r="A6718">
        <v>21057</v>
      </c>
      <c r="B6718">
        <v>202422</v>
      </c>
      <c r="C6718" t="str">
        <f>_xlfn.TEXTAFTER(Tabla4[[#This Row],[Escuela]],"- ",1)</f>
        <v>Sociología</v>
      </c>
      <c r="D6718" t="s">
        <v>1272</v>
      </c>
      <c r="E6718" t="s">
        <v>17</v>
      </c>
      <c r="F6718">
        <v>21057</v>
      </c>
      <c r="G6718" t="s">
        <v>7188</v>
      </c>
      <c r="H6718" t="s">
        <v>7191</v>
      </c>
      <c r="I6718">
        <v>1</v>
      </c>
      <c r="J6718" t="s">
        <v>7192</v>
      </c>
      <c r="K6718">
        <v>0</v>
      </c>
      <c r="L6718" t="s">
        <v>112</v>
      </c>
      <c r="M6718" t="s">
        <v>22</v>
      </c>
      <c r="N6718" t="s">
        <v>27</v>
      </c>
    </row>
    <row r="6719" spans="1:17" hidden="1" x14ac:dyDescent="0.25">
      <c r="A6719">
        <v>21056</v>
      </c>
      <c r="B6719">
        <v>202422</v>
      </c>
      <c r="C6719" t="str">
        <f>_xlfn.TEXTAFTER(Tabla4[[#This Row],[Escuela]],"- ",1)</f>
        <v>Sociología</v>
      </c>
      <c r="D6719" t="s">
        <v>1272</v>
      </c>
      <c r="E6719" t="s">
        <v>17</v>
      </c>
      <c r="F6719">
        <v>21056</v>
      </c>
      <c r="G6719" t="s">
        <v>7188</v>
      </c>
      <c r="H6719" t="s">
        <v>5886</v>
      </c>
      <c r="I6719">
        <v>1</v>
      </c>
      <c r="J6719" t="s">
        <v>55</v>
      </c>
      <c r="K6719">
        <v>0</v>
      </c>
      <c r="L6719" t="s">
        <v>112</v>
      </c>
      <c r="M6719" t="s">
        <v>22</v>
      </c>
      <c r="N6719" t="s">
        <v>27</v>
      </c>
    </row>
    <row r="6720" spans="1:17" hidden="1" x14ac:dyDescent="0.25">
      <c r="A6720">
        <v>25513</v>
      </c>
      <c r="B6720">
        <v>202422</v>
      </c>
      <c r="C6720" t="str">
        <f>_xlfn.TEXTAFTER(Tabla4[[#This Row],[Escuela]],"- ",1)</f>
        <v>Sociología</v>
      </c>
      <c r="D6720" t="s">
        <v>1272</v>
      </c>
      <c r="E6720" t="s">
        <v>17</v>
      </c>
      <c r="F6720">
        <v>25513</v>
      </c>
      <c r="G6720" t="s">
        <v>7188</v>
      </c>
      <c r="H6720" t="s">
        <v>5888</v>
      </c>
      <c r="I6720">
        <v>1</v>
      </c>
      <c r="J6720" t="s">
        <v>284</v>
      </c>
      <c r="K6720">
        <v>20</v>
      </c>
      <c r="L6720" t="s">
        <v>112</v>
      </c>
      <c r="M6720" t="s">
        <v>22</v>
      </c>
      <c r="N6720" t="s">
        <v>23</v>
      </c>
    </row>
    <row r="6721" spans="1:16" hidden="1" x14ac:dyDescent="0.25">
      <c r="A6721">
        <v>17673</v>
      </c>
      <c r="B6721">
        <v>202422</v>
      </c>
      <c r="C6721" t="str">
        <f>_xlfn.TEXTAFTER(Tabla4[[#This Row],[Escuela]],"- ",1)</f>
        <v>Sociología</v>
      </c>
      <c r="D6721" t="s">
        <v>1272</v>
      </c>
      <c r="E6721" t="s">
        <v>17</v>
      </c>
      <c r="F6721">
        <v>17673</v>
      </c>
      <c r="G6721" t="s">
        <v>7188</v>
      </c>
      <c r="H6721" t="s">
        <v>5889</v>
      </c>
      <c r="I6721">
        <v>1</v>
      </c>
      <c r="J6721" t="s">
        <v>4351</v>
      </c>
      <c r="K6721">
        <v>20</v>
      </c>
      <c r="L6721" t="s">
        <v>112</v>
      </c>
      <c r="M6721" t="s">
        <v>22</v>
      </c>
      <c r="N6721" t="s">
        <v>27</v>
      </c>
    </row>
    <row r="6722" spans="1:16" hidden="1" x14ac:dyDescent="0.25">
      <c r="A6722">
        <v>17674</v>
      </c>
      <c r="B6722">
        <v>202422</v>
      </c>
      <c r="C6722" t="str">
        <f>_xlfn.TEXTAFTER(Tabla4[[#This Row],[Escuela]],"- ",1)</f>
        <v>Sociología</v>
      </c>
      <c r="D6722" t="s">
        <v>1272</v>
      </c>
      <c r="E6722" t="s">
        <v>17</v>
      </c>
      <c r="F6722">
        <v>17674</v>
      </c>
      <c r="G6722" t="s">
        <v>7188</v>
      </c>
      <c r="H6722" t="s">
        <v>5479</v>
      </c>
      <c r="I6722">
        <v>1</v>
      </c>
      <c r="J6722" t="s">
        <v>42</v>
      </c>
      <c r="K6722">
        <v>20</v>
      </c>
      <c r="L6722" t="s">
        <v>112</v>
      </c>
      <c r="M6722" t="s">
        <v>22</v>
      </c>
      <c r="N6722" t="s">
        <v>27</v>
      </c>
    </row>
    <row r="6723" spans="1:16" hidden="1" x14ac:dyDescent="0.25">
      <c r="A6723">
        <v>23885</v>
      </c>
      <c r="B6723">
        <v>202422</v>
      </c>
      <c r="C6723" t="str">
        <f>_xlfn.TEXTAFTER(Tabla4[[#This Row],[Escuela]],"- ",1)</f>
        <v>Sociología</v>
      </c>
      <c r="D6723" t="s">
        <v>1272</v>
      </c>
      <c r="E6723" t="s">
        <v>17</v>
      </c>
      <c r="F6723">
        <v>23885</v>
      </c>
      <c r="G6723" t="s">
        <v>7188</v>
      </c>
      <c r="H6723" t="s">
        <v>7193</v>
      </c>
      <c r="I6723">
        <v>1</v>
      </c>
      <c r="J6723" t="s">
        <v>1576</v>
      </c>
      <c r="K6723">
        <v>40</v>
      </c>
      <c r="L6723" t="s">
        <v>112</v>
      </c>
      <c r="M6723" t="s">
        <v>22</v>
      </c>
      <c r="N6723" t="s">
        <v>23</v>
      </c>
    </row>
    <row r="6724" spans="1:16" hidden="1" x14ac:dyDescent="0.25">
      <c r="A6724">
        <v>18562</v>
      </c>
      <c r="B6724">
        <v>202422</v>
      </c>
      <c r="C6724" t="str">
        <f>_xlfn.TEXTAFTER(Tabla4[[#This Row],[Escuela]],"- ",1)</f>
        <v>Sociología</v>
      </c>
      <c r="D6724" t="s">
        <v>1272</v>
      </c>
      <c r="E6724" t="s">
        <v>17</v>
      </c>
      <c r="F6724">
        <v>18562</v>
      </c>
      <c r="G6724" t="s">
        <v>7188</v>
      </c>
      <c r="H6724" t="s">
        <v>7194</v>
      </c>
      <c r="I6724">
        <v>1</v>
      </c>
      <c r="J6724" t="s">
        <v>1680</v>
      </c>
      <c r="K6724">
        <v>40</v>
      </c>
      <c r="L6724" t="s">
        <v>112</v>
      </c>
      <c r="M6724" t="s">
        <v>22</v>
      </c>
      <c r="N6724" t="s">
        <v>27</v>
      </c>
    </row>
    <row r="6725" spans="1:16" hidden="1" x14ac:dyDescent="0.25">
      <c r="A6725">
        <v>25510</v>
      </c>
      <c r="B6725">
        <v>202422</v>
      </c>
      <c r="C6725" t="str">
        <f>_xlfn.TEXTAFTER(Tabla4[[#This Row],[Escuela]],"- ",1)</f>
        <v>Sociología</v>
      </c>
      <c r="D6725" t="s">
        <v>1272</v>
      </c>
      <c r="E6725" t="s">
        <v>17</v>
      </c>
      <c r="F6725">
        <v>25510</v>
      </c>
      <c r="G6725" t="s">
        <v>7188</v>
      </c>
      <c r="H6725" t="s">
        <v>7195</v>
      </c>
      <c r="I6725">
        <v>1</v>
      </c>
      <c r="J6725" t="s">
        <v>1682</v>
      </c>
      <c r="K6725">
        <v>40</v>
      </c>
      <c r="L6725" t="s">
        <v>112</v>
      </c>
      <c r="M6725" t="s">
        <v>22</v>
      </c>
      <c r="N6725" t="s">
        <v>23</v>
      </c>
    </row>
    <row r="6726" spans="1:16" hidden="1" x14ac:dyDescent="0.25">
      <c r="A6726">
        <v>21054</v>
      </c>
      <c r="B6726">
        <v>202422</v>
      </c>
      <c r="C6726" t="str">
        <f>_xlfn.TEXTAFTER(Tabla4[[#This Row],[Escuela]],"- ",1)</f>
        <v>Sociología</v>
      </c>
      <c r="D6726" t="s">
        <v>1272</v>
      </c>
      <c r="E6726" t="s">
        <v>17</v>
      </c>
      <c r="F6726">
        <v>21054</v>
      </c>
      <c r="G6726" t="s">
        <v>7188</v>
      </c>
      <c r="H6726" t="s">
        <v>7196</v>
      </c>
      <c r="I6726">
        <v>1</v>
      </c>
      <c r="J6726" t="s">
        <v>45</v>
      </c>
      <c r="K6726">
        <v>40</v>
      </c>
      <c r="L6726" t="s">
        <v>112</v>
      </c>
      <c r="M6726" t="s">
        <v>22</v>
      </c>
      <c r="N6726" t="s">
        <v>27</v>
      </c>
    </row>
    <row r="6727" spans="1:16" hidden="1" x14ac:dyDescent="0.25">
      <c r="A6727">
        <v>21044</v>
      </c>
      <c r="B6727">
        <v>202422</v>
      </c>
      <c r="C6727" t="str">
        <f>_xlfn.TEXTAFTER(Tabla4[[#This Row],[Escuela]],"- ",1)</f>
        <v>Sociología</v>
      </c>
      <c r="D6727" t="s">
        <v>1272</v>
      </c>
      <c r="E6727" t="s">
        <v>17</v>
      </c>
      <c r="F6727">
        <v>21044</v>
      </c>
      <c r="G6727" t="s">
        <v>7188</v>
      </c>
      <c r="H6727" t="s">
        <v>1952</v>
      </c>
      <c r="I6727">
        <v>1</v>
      </c>
      <c r="J6727" t="s">
        <v>7197</v>
      </c>
      <c r="K6727">
        <v>5</v>
      </c>
      <c r="L6727" t="s">
        <v>112</v>
      </c>
      <c r="M6727" t="s">
        <v>22</v>
      </c>
      <c r="N6727" t="s">
        <v>538</v>
      </c>
    </row>
    <row r="6728" spans="1:16" hidden="1" x14ac:dyDescent="0.25">
      <c r="A6728">
        <v>21045</v>
      </c>
      <c r="B6728">
        <v>202422</v>
      </c>
      <c r="C6728" t="str">
        <f>_xlfn.TEXTAFTER(Tabla4[[#This Row],[Escuela]],"- ",1)</f>
        <v>Sociología</v>
      </c>
      <c r="D6728" t="s">
        <v>1272</v>
      </c>
      <c r="E6728" t="s">
        <v>17</v>
      </c>
      <c r="F6728">
        <v>21045</v>
      </c>
      <c r="G6728" t="s">
        <v>7188</v>
      </c>
      <c r="H6728" t="s">
        <v>7198</v>
      </c>
      <c r="I6728">
        <v>1</v>
      </c>
      <c r="J6728" t="s">
        <v>7199</v>
      </c>
      <c r="K6728">
        <v>5</v>
      </c>
      <c r="L6728" t="s">
        <v>112</v>
      </c>
      <c r="M6728" t="s">
        <v>22</v>
      </c>
      <c r="N6728" t="s">
        <v>538</v>
      </c>
    </row>
    <row r="6729" spans="1:16" hidden="1" x14ac:dyDescent="0.25">
      <c r="A6729">
        <v>23878</v>
      </c>
      <c r="B6729">
        <v>202422</v>
      </c>
      <c r="C6729" t="str">
        <f>_xlfn.TEXTAFTER(Tabla4[[#This Row],[Escuela]],"- ",1)</f>
        <v>Sociología</v>
      </c>
      <c r="D6729" t="s">
        <v>1272</v>
      </c>
      <c r="E6729" t="s">
        <v>58</v>
      </c>
      <c r="F6729">
        <v>23878</v>
      </c>
      <c r="G6729" t="s">
        <v>7188</v>
      </c>
      <c r="H6729" t="s">
        <v>1105</v>
      </c>
      <c r="I6729">
        <v>1</v>
      </c>
      <c r="J6729" t="s">
        <v>7200</v>
      </c>
      <c r="K6729">
        <v>10</v>
      </c>
      <c r="L6729" t="s">
        <v>112</v>
      </c>
      <c r="M6729" t="s">
        <v>22</v>
      </c>
      <c r="N6729" t="s">
        <v>23</v>
      </c>
      <c r="O6729" t="s">
        <v>483</v>
      </c>
    </row>
    <row r="6730" spans="1:16" hidden="1" x14ac:dyDescent="0.25">
      <c r="A6730">
        <v>30628</v>
      </c>
      <c r="B6730">
        <v>202422</v>
      </c>
      <c r="C6730" t="str">
        <f>_xlfn.TEXTAFTER(Tabla4[[#This Row],[Escuela]],"- ",1)</f>
        <v>Sociología</v>
      </c>
      <c r="D6730" t="s">
        <v>1272</v>
      </c>
      <c r="E6730" t="s">
        <v>58</v>
      </c>
      <c r="F6730">
        <v>30628</v>
      </c>
      <c r="G6730" t="s">
        <v>7188</v>
      </c>
      <c r="H6730" t="s">
        <v>2094</v>
      </c>
      <c r="I6730">
        <v>1</v>
      </c>
      <c r="J6730" t="s">
        <v>1593</v>
      </c>
      <c r="K6730">
        <v>40</v>
      </c>
      <c r="L6730" t="s">
        <v>112</v>
      </c>
      <c r="M6730" t="s">
        <v>22</v>
      </c>
    </row>
    <row r="6731" spans="1:16" hidden="1" x14ac:dyDescent="0.25">
      <c r="A6731">
        <v>29068</v>
      </c>
      <c r="B6731">
        <v>202422</v>
      </c>
      <c r="C6731" t="str">
        <f>_xlfn.TEXTAFTER(Tabla4[[#This Row],[Escuela]],"- ",1)</f>
        <v>Sociología</v>
      </c>
      <c r="D6731" t="s">
        <v>1272</v>
      </c>
      <c r="E6731" t="s">
        <v>58</v>
      </c>
      <c r="F6731">
        <v>29068</v>
      </c>
      <c r="G6731" t="s">
        <v>7188</v>
      </c>
      <c r="H6731" t="s">
        <v>75</v>
      </c>
      <c r="I6731">
        <v>1</v>
      </c>
      <c r="J6731" t="s">
        <v>7201</v>
      </c>
      <c r="K6731">
        <v>5</v>
      </c>
      <c r="L6731" t="s">
        <v>112</v>
      </c>
      <c r="M6731" t="s">
        <v>22</v>
      </c>
      <c r="N6731" t="s">
        <v>23</v>
      </c>
      <c r="O6731" t="s">
        <v>35</v>
      </c>
    </row>
    <row r="6732" spans="1:16" hidden="1" x14ac:dyDescent="0.25">
      <c r="A6732">
        <v>25522</v>
      </c>
      <c r="B6732">
        <v>202422</v>
      </c>
      <c r="C6732" t="str">
        <f>_xlfn.TEXTAFTER(Tabla4[[#This Row],[Escuela]],"- ",1)</f>
        <v>Sociología</v>
      </c>
      <c r="D6732" t="s">
        <v>1272</v>
      </c>
      <c r="E6732" t="s">
        <v>58</v>
      </c>
      <c r="F6732">
        <v>25522</v>
      </c>
      <c r="G6732" t="s">
        <v>7188</v>
      </c>
      <c r="H6732" t="s">
        <v>3604</v>
      </c>
      <c r="I6732">
        <v>1</v>
      </c>
      <c r="J6732" t="s">
        <v>7202</v>
      </c>
      <c r="K6732">
        <v>5</v>
      </c>
      <c r="L6732" t="s">
        <v>112</v>
      </c>
      <c r="M6732" t="s">
        <v>22</v>
      </c>
      <c r="N6732" t="s">
        <v>23</v>
      </c>
      <c r="O6732" t="s">
        <v>119</v>
      </c>
    </row>
    <row r="6733" spans="1:16" hidden="1" x14ac:dyDescent="0.25">
      <c r="A6733">
        <v>14097</v>
      </c>
      <c r="B6733">
        <v>202422</v>
      </c>
      <c r="C6733" t="str">
        <f>_xlfn.TEXTAFTER(Tabla4[[#This Row],[Escuela]],"- ",1)</f>
        <v>Sociología</v>
      </c>
      <c r="D6733" t="s">
        <v>1272</v>
      </c>
      <c r="E6733" t="s">
        <v>58</v>
      </c>
      <c r="F6733">
        <v>14097</v>
      </c>
      <c r="G6733" t="s">
        <v>7188</v>
      </c>
      <c r="H6733" t="s">
        <v>419</v>
      </c>
      <c r="I6733">
        <v>1</v>
      </c>
      <c r="J6733" t="s">
        <v>7203</v>
      </c>
      <c r="K6733">
        <v>10</v>
      </c>
      <c r="L6733" t="s">
        <v>112</v>
      </c>
      <c r="M6733" t="s">
        <v>22</v>
      </c>
      <c r="N6733" t="s">
        <v>23</v>
      </c>
      <c r="O6733" t="s">
        <v>378</v>
      </c>
    </row>
    <row r="6734" spans="1:16" hidden="1" x14ac:dyDescent="0.25">
      <c r="A6734">
        <v>25520</v>
      </c>
      <c r="B6734">
        <v>202422</v>
      </c>
      <c r="C6734" t="str">
        <f>_xlfn.TEXTAFTER(Tabla4[[#This Row],[Escuela]],"- ",1)</f>
        <v>Sociología</v>
      </c>
      <c r="D6734" t="s">
        <v>1272</v>
      </c>
      <c r="E6734" t="s">
        <v>58</v>
      </c>
      <c r="F6734">
        <v>25520</v>
      </c>
      <c r="G6734" t="s">
        <v>7188</v>
      </c>
      <c r="H6734" t="s">
        <v>4503</v>
      </c>
      <c r="I6734">
        <v>1</v>
      </c>
      <c r="J6734" t="s">
        <v>7204</v>
      </c>
      <c r="K6734">
        <v>10</v>
      </c>
      <c r="L6734" t="s">
        <v>112</v>
      </c>
      <c r="M6734" t="s">
        <v>22</v>
      </c>
      <c r="N6734" t="s">
        <v>272</v>
      </c>
      <c r="O6734" t="s">
        <v>375</v>
      </c>
      <c r="P6734" t="s">
        <v>335</v>
      </c>
    </row>
    <row r="6735" spans="1:16" hidden="1" x14ac:dyDescent="0.25">
      <c r="A6735">
        <v>31076</v>
      </c>
      <c r="B6735">
        <v>202422</v>
      </c>
      <c r="C6735" t="str">
        <f>_xlfn.TEXTAFTER(Tabla4[[#This Row],[Escuela]],"- ",1)</f>
        <v>Sociología</v>
      </c>
      <c r="D6735" t="s">
        <v>1272</v>
      </c>
      <c r="E6735" t="s">
        <v>58</v>
      </c>
      <c r="F6735">
        <v>31076</v>
      </c>
      <c r="G6735" t="s">
        <v>7188</v>
      </c>
      <c r="H6735" t="s">
        <v>7205</v>
      </c>
      <c r="I6735">
        <v>1</v>
      </c>
      <c r="J6735" t="s">
        <v>7206</v>
      </c>
      <c r="K6735">
        <v>5</v>
      </c>
      <c r="L6735" t="s">
        <v>112</v>
      </c>
      <c r="M6735" t="s">
        <v>22</v>
      </c>
      <c r="N6735" t="s">
        <v>23</v>
      </c>
      <c r="O6735" t="s">
        <v>119</v>
      </c>
    </row>
    <row r="6736" spans="1:16" hidden="1" x14ac:dyDescent="0.25">
      <c r="A6736">
        <v>28958</v>
      </c>
      <c r="B6736">
        <v>202422</v>
      </c>
      <c r="C6736" t="str">
        <f>_xlfn.TEXTAFTER(Tabla4[[#This Row],[Escuela]],"- ",1)</f>
        <v>Sociología</v>
      </c>
      <c r="D6736" t="s">
        <v>1272</v>
      </c>
      <c r="E6736" t="s">
        <v>58</v>
      </c>
      <c r="F6736">
        <v>28958</v>
      </c>
      <c r="G6736" t="s">
        <v>7188</v>
      </c>
      <c r="H6736" t="s">
        <v>7207</v>
      </c>
      <c r="I6736">
        <v>1</v>
      </c>
      <c r="J6736" t="s">
        <v>7208</v>
      </c>
      <c r="K6736">
        <v>5</v>
      </c>
      <c r="L6736" t="s">
        <v>112</v>
      </c>
      <c r="M6736" t="s">
        <v>22</v>
      </c>
    </row>
    <row r="6737" spans="1:16" hidden="1" x14ac:dyDescent="0.25">
      <c r="A6737">
        <v>14103</v>
      </c>
      <c r="B6737">
        <v>202422</v>
      </c>
      <c r="C6737" t="str">
        <f>_xlfn.TEXTAFTER(Tabla4[[#This Row],[Escuela]],"- ",1)</f>
        <v>Sociología</v>
      </c>
      <c r="D6737" t="s">
        <v>1272</v>
      </c>
      <c r="E6737" t="s">
        <v>58</v>
      </c>
      <c r="F6737">
        <v>14103</v>
      </c>
      <c r="G6737" t="s">
        <v>7188</v>
      </c>
      <c r="H6737" t="s">
        <v>1125</v>
      </c>
      <c r="I6737">
        <v>1</v>
      </c>
      <c r="J6737" t="s">
        <v>7209</v>
      </c>
      <c r="K6737">
        <v>10</v>
      </c>
      <c r="L6737" t="s">
        <v>112</v>
      </c>
      <c r="M6737" t="s">
        <v>22</v>
      </c>
      <c r="N6737" t="s">
        <v>272</v>
      </c>
      <c r="O6737" t="s">
        <v>179</v>
      </c>
      <c r="P6737" t="s">
        <v>1266</v>
      </c>
    </row>
    <row r="6738" spans="1:16" hidden="1" x14ac:dyDescent="0.25">
      <c r="A6738">
        <v>27459</v>
      </c>
      <c r="B6738">
        <v>202422</v>
      </c>
      <c r="C6738" t="str">
        <f>_xlfn.TEXTAFTER(Tabla4[[#This Row],[Escuela]],"- ",1)</f>
        <v>Sociología</v>
      </c>
      <c r="D6738" t="s">
        <v>1272</v>
      </c>
      <c r="E6738" t="s">
        <v>58</v>
      </c>
      <c r="F6738">
        <v>27459</v>
      </c>
      <c r="G6738" t="s">
        <v>7188</v>
      </c>
      <c r="H6738" t="s">
        <v>7210</v>
      </c>
      <c r="I6738">
        <v>1</v>
      </c>
      <c r="J6738" t="s">
        <v>7211</v>
      </c>
      <c r="K6738">
        <v>10</v>
      </c>
      <c r="L6738" t="s">
        <v>112</v>
      </c>
      <c r="M6738" t="s">
        <v>22</v>
      </c>
      <c r="N6738" t="s">
        <v>23</v>
      </c>
      <c r="O6738" t="s">
        <v>381</v>
      </c>
    </row>
    <row r="6739" spans="1:16" hidden="1" x14ac:dyDescent="0.25">
      <c r="A6739">
        <v>22223</v>
      </c>
      <c r="B6739">
        <v>202422</v>
      </c>
      <c r="C6739" t="str">
        <f>_xlfn.TEXTAFTER(Tabla4[[#This Row],[Escuela]],"- ",1)</f>
        <v>Sociología</v>
      </c>
      <c r="D6739" t="s">
        <v>1272</v>
      </c>
      <c r="E6739" t="s">
        <v>58</v>
      </c>
      <c r="F6739">
        <v>22223</v>
      </c>
      <c r="G6739" t="s">
        <v>7188</v>
      </c>
      <c r="H6739" t="s">
        <v>1113</v>
      </c>
      <c r="I6739">
        <v>1</v>
      </c>
      <c r="J6739" t="s">
        <v>7212</v>
      </c>
      <c r="K6739">
        <v>20</v>
      </c>
      <c r="L6739" t="s">
        <v>112</v>
      </c>
      <c r="M6739" t="s">
        <v>22</v>
      </c>
      <c r="N6739" t="s">
        <v>23</v>
      </c>
    </row>
    <row r="6740" spans="1:16" hidden="1" x14ac:dyDescent="0.25">
      <c r="A6740">
        <v>14105</v>
      </c>
      <c r="B6740">
        <v>202422</v>
      </c>
      <c r="C6740" t="str">
        <f>_xlfn.TEXTAFTER(Tabla4[[#This Row],[Escuela]],"- ",1)</f>
        <v>Sociología</v>
      </c>
      <c r="D6740" t="s">
        <v>1272</v>
      </c>
      <c r="E6740" t="s">
        <v>58</v>
      </c>
      <c r="F6740">
        <v>14105</v>
      </c>
      <c r="G6740" t="s">
        <v>7188</v>
      </c>
      <c r="H6740" t="s">
        <v>7213</v>
      </c>
      <c r="I6740">
        <v>1</v>
      </c>
      <c r="J6740" t="s">
        <v>1593</v>
      </c>
      <c r="K6740">
        <v>30</v>
      </c>
      <c r="L6740" t="s">
        <v>112</v>
      </c>
      <c r="M6740" t="s">
        <v>22</v>
      </c>
      <c r="N6740" t="s">
        <v>23</v>
      </c>
    </row>
    <row r="6741" spans="1:16" hidden="1" x14ac:dyDescent="0.25">
      <c r="A6741">
        <v>22225</v>
      </c>
      <c r="B6741">
        <v>202422</v>
      </c>
      <c r="C6741" t="str">
        <f>_xlfn.TEXTAFTER(Tabla4[[#This Row],[Escuela]],"- ",1)</f>
        <v>Sociología</v>
      </c>
      <c r="D6741" t="s">
        <v>1272</v>
      </c>
      <c r="E6741" t="s">
        <v>58</v>
      </c>
      <c r="F6741">
        <v>22225</v>
      </c>
      <c r="G6741" t="s">
        <v>7188</v>
      </c>
      <c r="H6741" t="s">
        <v>7213</v>
      </c>
      <c r="I6741">
        <v>2</v>
      </c>
      <c r="J6741" t="s">
        <v>1593</v>
      </c>
      <c r="K6741">
        <v>30</v>
      </c>
      <c r="L6741" t="s">
        <v>112</v>
      </c>
      <c r="M6741" t="s">
        <v>22</v>
      </c>
      <c r="N6741" t="s">
        <v>23</v>
      </c>
    </row>
    <row r="6742" spans="1:16" hidden="1" x14ac:dyDescent="0.25">
      <c r="A6742">
        <v>22245</v>
      </c>
      <c r="B6742">
        <v>202422</v>
      </c>
      <c r="C6742" t="str">
        <f>_xlfn.TEXTAFTER(Tabla4[[#This Row],[Escuela]],"- ",1)</f>
        <v>Sociología</v>
      </c>
      <c r="D6742" t="s">
        <v>1272</v>
      </c>
      <c r="E6742" t="s">
        <v>58</v>
      </c>
      <c r="F6742">
        <v>22245</v>
      </c>
      <c r="G6742" t="s">
        <v>7188</v>
      </c>
      <c r="H6742" t="s">
        <v>7213</v>
      </c>
      <c r="I6742">
        <v>3</v>
      </c>
      <c r="J6742" t="s">
        <v>1593</v>
      </c>
      <c r="K6742">
        <v>30</v>
      </c>
      <c r="L6742" t="s">
        <v>112</v>
      </c>
      <c r="M6742" t="s">
        <v>22</v>
      </c>
      <c r="N6742" t="s">
        <v>23</v>
      </c>
    </row>
    <row r="6743" spans="1:16" hidden="1" x14ac:dyDescent="0.25">
      <c r="A6743">
        <v>22246</v>
      </c>
      <c r="B6743">
        <v>202422</v>
      </c>
      <c r="C6743" t="str">
        <f>_xlfn.TEXTAFTER(Tabla4[[#This Row],[Escuela]],"- ",1)</f>
        <v>Sociología</v>
      </c>
      <c r="D6743" t="s">
        <v>1272</v>
      </c>
      <c r="E6743" t="s">
        <v>58</v>
      </c>
      <c r="F6743">
        <v>22246</v>
      </c>
      <c r="G6743" t="s">
        <v>7188</v>
      </c>
      <c r="H6743" t="s">
        <v>7213</v>
      </c>
      <c r="I6743">
        <v>4</v>
      </c>
      <c r="J6743" t="s">
        <v>1593</v>
      </c>
      <c r="K6743">
        <v>30</v>
      </c>
      <c r="L6743" t="s">
        <v>112</v>
      </c>
      <c r="M6743" t="s">
        <v>22</v>
      </c>
      <c r="N6743" t="s">
        <v>23</v>
      </c>
    </row>
    <row r="6744" spans="1:16" hidden="1" x14ac:dyDescent="0.25">
      <c r="A6744">
        <v>22247</v>
      </c>
      <c r="B6744">
        <v>202422</v>
      </c>
      <c r="C6744" t="str">
        <f>_xlfn.TEXTAFTER(Tabla4[[#This Row],[Escuela]],"- ",1)</f>
        <v>Sociología</v>
      </c>
      <c r="D6744" t="s">
        <v>1272</v>
      </c>
      <c r="E6744" t="s">
        <v>58</v>
      </c>
      <c r="F6744">
        <v>22247</v>
      </c>
      <c r="G6744" t="s">
        <v>7188</v>
      </c>
      <c r="H6744" t="s">
        <v>7213</v>
      </c>
      <c r="I6744">
        <v>5</v>
      </c>
      <c r="J6744" t="s">
        <v>1593</v>
      </c>
      <c r="K6744">
        <v>30</v>
      </c>
      <c r="L6744" t="s">
        <v>112</v>
      </c>
      <c r="M6744" t="s">
        <v>22</v>
      </c>
    </row>
    <row r="6745" spans="1:16" hidden="1" x14ac:dyDescent="0.25">
      <c r="A6745">
        <v>28575</v>
      </c>
      <c r="B6745">
        <v>202422</v>
      </c>
      <c r="C6745" t="str">
        <f>_xlfn.TEXTAFTER(Tabla4[[#This Row],[Escuela]],"- ",1)</f>
        <v>Sociología</v>
      </c>
      <c r="D6745" t="s">
        <v>1272</v>
      </c>
      <c r="E6745" t="s">
        <v>58</v>
      </c>
      <c r="F6745">
        <v>28575</v>
      </c>
      <c r="G6745" t="s">
        <v>7188</v>
      </c>
      <c r="H6745" t="s">
        <v>5484</v>
      </c>
      <c r="I6745">
        <v>1</v>
      </c>
      <c r="J6745" t="s">
        <v>7214</v>
      </c>
      <c r="K6745">
        <v>5</v>
      </c>
      <c r="L6745" t="s">
        <v>112</v>
      </c>
      <c r="M6745" t="s">
        <v>22</v>
      </c>
    </row>
    <row r="6746" spans="1:16" hidden="1" x14ac:dyDescent="0.25">
      <c r="A6746">
        <v>29793</v>
      </c>
      <c r="B6746">
        <v>202422</v>
      </c>
      <c r="C6746" t="str">
        <f>_xlfn.TEXTAFTER(Tabla4[[#This Row],[Escuela]],"- ",1)</f>
        <v>Sociología</v>
      </c>
      <c r="D6746" t="s">
        <v>1272</v>
      </c>
      <c r="E6746" t="s">
        <v>58</v>
      </c>
      <c r="F6746">
        <v>29793</v>
      </c>
      <c r="G6746" t="s">
        <v>7188</v>
      </c>
      <c r="H6746" t="s">
        <v>5486</v>
      </c>
      <c r="I6746">
        <v>1</v>
      </c>
      <c r="J6746" t="s">
        <v>7215</v>
      </c>
      <c r="K6746">
        <v>5</v>
      </c>
      <c r="L6746" t="s">
        <v>112</v>
      </c>
      <c r="M6746" t="s">
        <v>22</v>
      </c>
    </row>
    <row r="6747" spans="1:16" hidden="1" x14ac:dyDescent="0.25">
      <c r="A6747">
        <v>31281</v>
      </c>
      <c r="B6747">
        <v>202422</v>
      </c>
      <c r="C6747" t="str">
        <f>_xlfn.TEXTAFTER(Tabla4[[#This Row],[Escuela]],"- ",1)</f>
        <v>Sociología</v>
      </c>
      <c r="D6747" t="s">
        <v>1272</v>
      </c>
      <c r="E6747" t="s">
        <v>58</v>
      </c>
      <c r="F6747">
        <v>31281</v>
      </c>
      <c r="G6747" t="s">
        <v>7188</v>
      </c>
      <c r="H6747" t="s">
        <v>5892</v>
      </c>
      <c r="I6747">
        <v>1</v>
      </c>
      <c r="J6747" t="s">
        <v>7216</v>
      </c>
      <c r="K6747">
        <v>5</v>
      </c>
      <c r="L6747" t="s">
        <v>112</v>
      </c>
      <c r="M6747" t="s">
        <v>22</v>
      </c>
      <c r="N6747" t="s">
        <v>23</v>
      </c>
      <c r="O6747" t="s">
        <v>2399</v>
      </c>
    </row>
    <row r="6748" spans="1:16" hidden="1" x14ac:dyDescent="0.25">
      <c r="A6748">
        <v>31286</v>
      </c>
      <c r="B6748">
        <v>202422</v>
      </c>
      <c r="C6748" t="str">
        <f>_xlfn.TEXTAFTER(Tabla4[[#This Row],[Escuela]],"- ",1)</f>
        <v>Sociología</v>
      </c>
      <c r="D6748" t="s">
        <v>1272</v>
      </c>
      <c r="E6748" t="s">
        <v>58</v>
      </c>
      <c r="F6748">
        <v>31286</v>
      </c>
      <c r="G6748" t="s">
        <v>7188</v>
      </c>
      <c r="H6748" t="s">
        <v>1394</v>
      </c>
      <c r="I6748">
        <v>1</v>
      </c>
      <c r="J6748" t="s">
        <v>7217</v>
      </c>
      <c r="K6748">
        <v>5</v>
      </c>
      <c r="L6748" t="s">
        <v>112</v>
      </c>
      <c r="M6748" t="s">
        <v>22</v>
      </c>
      <c r="N6748" t="s">
        <v>23</v>
      </c>
      <c r="O6748" t="s">
        <v>129</v>
      </c>
    </row>
    <row r="6749" spans="1:16" hidden="1" x14ac:dyDescent="0.25">
      <c r="A6749">
        <v>31077</v>
      </c>
      <c r="B6749">
        <v>202422</v>
      </c>
      <c r="C6749" t="str">
        <f>_xlfn.TEXTAFTER(Tabla4[[#This Row],[Escuela]],"- ",1)</f>
        <v>Sociología</v>
      </c>
      <c r="D6749" t="s">
        <v>1272</v>
      </c>
      <c r="E6749" t="s">
        <v>58</v>
      </c>
      <c r="F6749">
        <v>31077</v>
      </c>
      <c r="G6749" t="s">
        <v>7188</v>
      </c>
      <c r="H6749" t="s">
        <v>5024</v>
      </c>
      <c r="I6749">
        <v>1</v>
      </c>
      <c r="J6749" t="s">
        <v>7218</v>
      </c>
      <c r="K6749">
        <v>10</v>
      </c>
      <c r="L6749" t="s">
        <v>112</v>
      </c>
      <c r="M6749" t="s">
        <v>22</v>
      </c>
      <c r="N6749" t="s">
        <v>23</v>
      </c>
      <c r="O6749" t="s">
        <v>404</v>
      </c>
    </row>
    <row r="6750" spans="1:16" hidden="1" x14ac:dyDescent="0.25">
      <c r="A6750">
        <v>31358</v>
      </c>
      <c r="B6750">
        <v>202422</v>
      </c>
      <c r="C6750" t="str">
        <f>_xlfn.TEXTAFTER(Tabla4[[#This Row],[Escuela]],"- ",1)</f>
        <v>Sociología</v>
      </c>
      <c r="D6750" t="s">
        <v>1272</v>
      </c>
      <c r="E6750" t="s">
        <v>77</v>
      </c>
      <c r="F6750">
        <v>31358</v>
      </c>
      <c r="G6750" t="s">
        <v>7219</v>
      </c>
      <c r="H6750" t="s">
        <v>5728</v>
      </c>
      <c r="I6750">
        <v>1</v>
      </c>
      <c r="J6750" t="s">
        <v>7220</v>
      </c>
      <c r="K6750">
        <v>5</v>
      </c>
      <c r="L6750" t="s">
        <v>112</v>
      </c>
      <c r="M6750" t="s">
        <v>22</v>
      </c>
      <c r="N6750" t="s">
        <v>272</v>
      </c>
      <c r="O6750" t="s">
        <v>1173</v>
      </c>
      <c r="P6750" t="s">
        <v>1907</v>
      </c>
    </row>
    <row r="6751" spans="1:16" hidden="1" x14ac:dyDescent="0.25">
      <c r="A6751">
        <v>31359</v>
      </c>
      <c r="B6751">
        <v>202422</v>
      </c>
      <c r="C6751" t="str">
        <f>_xlfn.TEXTAFTER(Tabla4[[#This Row],[Escuela]],"- ",1)</f>
        <v>Sociología</v>
      </c>
      <c r="D6751" t="s">
        <v>1272</v>
      </c>
      <c r="E6751" t="s">
        <v>77</v>
      </c>
      <c r="F6751">
        <v>31359</v>
      </c>
      <c r="G6751" t="s">
        <v>7219</v>
      </c>
      <c r="H6751" t="s">
        <v>5728</v>
      </c>
      <c r="I6751">
        <v>2</v>
      </c>
      <c r="J6751" t="s">
        <v>7220</v>
      </c>
      <c r="K6751">
        <v>5</v>
      </c>
      <c r="L6751" t="s">
        <v>112</v>
      </c>
      <c r="M6751" t="s">
        <v>22</v>
      </c>
      <c r="N6751" t="s">
        <v>272</v>
      </c>
      <c r="O6751" t="s">
        <v>1173</v>
      </c>
      <c r="P6751" t="s">
        <v>1907</v>
      </c>
    </row>
    <row r="6752" spans="1:16" hidden="1" x14ac:dyDescent="0.25">
      <c r="A6752">
        <v>31362</v>
      </c>
      <c r="B6752">
        <v>202422</v>
      </c>
      <c r="C6752" t="str">
        <f>_xlfn.TEXTAFTER(Tabla4[[#This Row],[Escuela]],"- ",1)</f>
        <v>Sociología</v>
      </c>
      <c r="D6752" t="s">
        <v>1272</v>
      </c>
      <c r="E6752" t="s">
        <v>77</v>
      </c>
      <c r="F6752">
        <v>31362</v>
      </c>
      <c r="G6752" t="s">
        <v>7219</v>
      </c>
      <c r="H6752" t="s">
        <v>5728</v>
      </c>
      <c r="I6752">
        <v>3</v>
      </c>
      <c r="J6752" t="s">
        <v>7220</v>
      </c>
      <c r="K6752">
        <v>5</v>
      </c>
      <c r="L6752" t="s">
        <v>112</v>
      </c>
      <c r="M6752" t="s">
        <v>22</v>
      </c>
      <c r="N6752" t="s">
        <v>272</v>
      </c>
      <c r="O6752" t="s">
        <v>1204</v>
      </c>
      <c r="P6752" t="s">
        <v>1786</v>
      </c>
    </row>
    <row r="6753" spans="1:16" hidden="1" x14ac:dyDescent="0.25">
      <c r="A6753">
        <v>14072</v>
      </c>
      <c r="B6753">
        <v>202422</v>
      </c>
      <c r="C6753" t="str">
        <f>_xlfn.TEXTAFTER(Tabla4[[#This Row],[Escuela]],"- ",1)</f>
        <v>Sociología</v>
      </c>
      <c r="D6753" t="s">
        <v>1272</v>
      </c>
      <c r="E6753" t="s">
        <v>77</v>
      </c>
      <c r="F6753">
        <v>14072</v>
      </c>
      <c r="G6753" t="s">
        <v>7188</v>
      </c>
      <c r="H6753" t="s">
        <v>5263</v>
      </c>
      <c r="I6753">
        <v>1</v>
      </c>
      <c r="J6753" t="s">
        <v>7221</v>
      </c>
      <c r="K6753">
        <v>10</v>
      </c>
      <c r="L6753" t="s">
        <v>112</v>
      </c>
      <c r="M6753" t="s">
        <v>22</v>
      </c>
    </row>
    <row r="6754" spans="1:16" hidden="1" x14ac:dyDescent="0.25">
      <c r="A6754">
        <v>14070</v>
      </c>
      <c r="B6754">
        <v>202422</v>
      </c>
      <c r="C6754" t="str">
        <f>_xlfn.TEXTAFTER(Tabla4[[#This Row],[Escuela]],"- ",1)</f>
        <v>Sociología</v>
      </c>
      <c r="D6754" t="s">
        <v>1272</v>
      </c>
      <c r="E6754" t="s">
        <v>77</v>
      </c>
      <c r="F6754">
        <v>14070</v>
      </c>
      <c r="G6754" t="s">
        <v>7188</v>
      </c>
      <c r="H6754" t="s">
        <v>5263</v>
      </c>
      <c r="I6754">
        <v>2</v>
      </c>
      <c r="J6754" t="s">
        <v>7221</v>
      </c>
      <c r="K6754">
        <v>10</v>
      </c>
      <c r="L6754" t="s">
        <v>112</v>
      </c>
      <c r="M6754" t="s">
        <v>22</v>
      </c>
    </row>
    <row r="6755" spans="1:16" hidden="1" x14ac:dyDescent="0.25">
      <c r="A6755">
        <v>14073</v>
      </c>
      <c r="B6755">
        <v>202422</v>
      </c>
      <c r="C6755" t="str">
        <f>_xlfn.TEXTAFTER(Tabla4[[#This Row],[Escuela]],"- ",1)</f>
        <v>Sociología</v>
      </c>
      <c r="D6755" t="s">
        <v>1272</v>
      </c>
      <c r="E6755" t="s">
        <v>77</v>
      </c>
      <c r="F6755">
        <v>14073</v>
      </c>
      <c r="G6755" t="s">
        <v>7188</v>
      </c>
      <c r="H6755" t="s">
        <v>2404</v>
      </c>
      <c r="I6755">
        <v>1</v>
      </c>
      <c r="J6755" t="s">
        <v>7222</v>
      </c>
      <c r="K6755">
        <v>10</v>
      </c>
      <c r="L6755" t="s">
        <v>112</v>
      </c>
      <c r="M6755" t="s">
        <v>22</v>
      </c>
    </row>
    <row r="6756" spans="1:16" hidden="1" x14ac:dyDescent="0.25">
      <c r="A6756">
        <v>14074</v>
      </c>
      <c r="B6756">
        <v>202422</v>
      </c>
      <c r="C6756" t="str">
        <f>_xlfn.TEXTAFTER(Tabla4[[#This Row],[Escuela]],"- ",1)</f>
        <v>Sociología</v>
      </c>
      <c r="D6756" t="s">
        <v>1272</v>
      </c>
      <c r="E6756" t="s">
        <v>77</v>
      </c>
      <c r="F6756">
        <v>14074</v>
      </c>
      <c r="G6756" t="s">
        <v>7188</v>
      </c>
      <c r="H6756" t="s">
        <v>2406</v>
      </c>
      <c r="I6756">
        <v>1</v>
      </c>
      <c r="J6756" t="s">
        <v>7223</v>
      </c>
      <c r="K6756">
        <v>10</v>
      </c>
      <c r="L6756" t="s">
        <v>112</v>
      </c>
      <c r="M6756" t="s">
        <v>22</v>
      </c>
    </row>
    <row r="6757" spans="1:16" hidden="1" x14ac:dyDescent="0.25">
      <c r="A6757">
        <v>22351</v>
      </c>
      <c r="B6757">
        <v>202422</v>
      </c>
      <c r="C6757" t="str">
        <f>_xlfn.TEXTAFTER(Tabla4[[#This Row],[Escuela]],"- ",1)</f>
        <v>Sociología</v>
      </c>
      <c r="D6757" t="s">
        <v>1272</v>
      </c>
      <c r="E6757" t="s">
        <v>77</v>
      </c>
      <c r="F6757">
        <v>22351</v>
      </c>
      <c r="G6757" t="s">
        <v>7188</v>
      </c>
      <c r="H6757" t="s">
        <v>2406</v>
      </c>
      <c r="I6757">
        <v>2</v>
      </c>
      <c r="J6757" t="s">
        <v>7223</v>
      </c>
      <c r="K6757">
        <v>10</v>
      </c>
      <c r="L6757" t="s">
        <v>112</v>
      </c>
      <c r="M6757" t="s">
        <v>22</v>
      </c>
    </row>
    <row r="6758" spans="1:16" hidden="1" x14ac:dyDescent="0.25">
      <c r="A6758">
        <v>14078</v>
      </c>
      <c r="B6758">
        <v>202422</v>
      </c>
      <c r="C6758" t="str">
        <f>_xlfn.TEXTAFTER(Tabla4[[#This Row],[Escuela]],"- ",1)</f>
        <v>Sociología</v>
      </c>
      <c r="D6758" t="s">
        <v>1272</v>
      </c>
      <c r="E6758" t="s">
        <v>77</v>
      </c>
      <c r="F6758">
        <v>14078</v>
      </c>
      <c r="G6758" t="s">
        <v>7188</v>
      </c>
      <c r="H6758" t="s">
        <v>7224</v>
      </c>
      <c r="I6758">
        <v>1</v>
      </c>
      <c r="J6758" t="s">
        <v>5833</v>
      </c>
      <c r="K6758">
        <v>10</v>
      </c>
      <c r="L6758" t="s">
        <v>112</v>
      </c>
      <c r="M6758" t="s">
        <v>22</v>
      </c>
      <c r="N6758" t="s">
        <v>272</v>
      </c>
      <c r="O6758" t="s">
        <v>264</v>
      </c>
      <c r="P6758" t="s">
        <v>7225</v>
      </c>
    </row>
    <row r="6759" spans="1:16" hidden="1" x14ac:dyDescent="0.25">
      <c r="A6759">
        <v>14079</v>
      </c>
      <c r="B6759">
        <v>202422</v>
      </c>
      <c r="C6759" t="str">
        <f>_xlfn.TEXTAFTER(Tabla4[[#This Row],[Escuela]],"- ",1)</f>
        <v>Sociología</v>
      </c>
      <c r="D6759" t="s">
        <v>1272</v>
      </c>
      <c r="E6759" t="s">
        <v>77</v>
      </c>
      <c r="F6759">
        <v>14079</v>
      </c>
      <c r="G6759" t="s">
        <v>7188</v>
      </c>
      <c r="H6759" t="s">
        <v>7224</v>
      </c>
      <c r="I6759">
        <v>2</v>
      </c>
      <c r="J6759" t="s">
        <v>5833</v>
      </c>
      <c r="K6759">
        <v>10</v>
      </c>
      <c r="L6759" t="s">
        <v>112</v>
      </c>
      <c r="M6759" t="s">
        <v>22</v>
      </c>
      <c r="N6759" t="s">
        <v>272</v>
      </c>
      <c r="O6759" t="s">
        <v>264</v>
      </c>
      <c r="P6759" t="s">
        <v>2505</v>
      </c>
    </row>
    <row r="6760" spans="1:16" hidden="1" x14ac:dyDescent="0.25">
      <c r="A6760">
        <v>31288</v>
      </c>
      <c r="B6760">
        <v>202422</v>
      </c>
      <c r="C6760" t="str">
        <f>_xlfn.TEXTAFTER(Tabla4[[#This Row],[Escuela]],"- ",1)</f>
        <v>Sociología</v>
      </c>
      <c r="D6760" t="s">
        <v>1272</v>
      </c>
      <c r="E6760" t="s">
        <v>77</v>
      </c>
      <c r="F6760">
        <v>31288</v>
      </c>
      <c r="G6760" t="s">
        <v>7188</v>
      </c>
      <c r="H6760" t="s">
        <v>2235</v>
      </c>
      <c r="I6760">
        <v>1</v>
      </c>
      <c r="J6760" t="s">
        <v>7226</v>
      </c>
      <c r="K6760">
        <v>10</v>
      </c>
      <c r="L6760" t="s">
        <v>112</v>
      </c>
      <c r="M6760" t="s">
        <v>22</v>
      </c>
      <c r="N6760" t="s">
        <v>272</v>
      </c>
      <c r="O6760" t="s">
        <v>402</v>
      </c>
      <c r="P6760" t="s">
        <v>1266</v>
      </c>
    </row>
    <row r="6761" spans="1:16" hidden="1" x14ac:dyDescent="0.25">
      <c r="A6761">
        <v>14086</v>
      </c>
      <c r="B6761">
        <v>202422</v>
      </c>
      <c r="C6761" t="str">
        <f>_xlfn.TEXTAFTER(Tabla4[[#This Row],[Escuela]],"- ",1)</f>
        <v>Sociología</v>
      </c>
      <c r="D6761" t="s">
        <v>1272</v>
      </c>
      <c r="E6761" t="s">
        <v>77</v>
      </c>
      <c r="F6761">
        <v>14086</v>
      </c>
      <c r="G6761" t="s">
        <v>7188</v>
      </c>
      <c r="H6761" t="s">
        <v>7227</v>
      </c>
      <c r="I6761">
        <v>1</v>
      </c>
      <c r="J6761" t="s">
        <v>3583</v>
      </c>
      <c r="K6761">
        <v>10</v>
      </c>
      <c r="L6761" t="s">
        <v>349</v>
      </c>
      <c r="M6761" t="s">
        <v>22</v>
      </c>
      <c r="N6761" t="s">
        <v>272</v>
      </c>
      <c r="O6761" t="s">
        <v>201</v>
      </c>
      <c r="P6761" t="s">
        <v>464</v>
      </c>
    </row>
    <row r="6762" spans="1:16" hidden="1" x14ac:dyDescent="0.25">
      <c r="A6762">
        <v>16874</v>
      </c>
      <c r="B6762">
        <v>202422</v>
      </c>
      <c r="C6762" t="str">
        <f>_xlfn.TEXTAFTER(Tabla4[[#This Row],[Escuela]],"- ",1)</f>
        <v>Sociología</v>
      </c>
      <c r="D6762" t="s">
        <v>1272</v>
      </c>
      <c r="E6762" t="s">
        <v>77</v>
      </c>
      <c r="F6762">
        <v>16874</v>
      </c>
      <c r="G6762" t="s">
        <v>7188</v>
      </c>
      <c r="H6762" t="s">
        <v>7227</v>
      </c>
      <c r="I6762">
        <v>2</v>
      </c>
      <c r="J6762" t="s">
        <v>3583</v>
      </c>
      <c r="K6762">
        <v>10</v>
      </c>
      <c r="L6762" t="s">
        <v>349</v>
      </c>
      <c r="M6762" t="s">
        <v>22</v>
      </c>
      <c r="N6762" t="s">
        <v>272</v>
      </c>
      <c r="O6762" t="s">
        <v>201</v>
      </c>
      <c r="P6762" t="s">
        <v>464</v>
      </c>
    </row>
    <row r="6763" spans="1:16" hidden="1" x14ac:dyDescent="0.25">
      <c r="A6763">
        <v>14104</v>
      </c>
      <c r="B6763">
        <v>202422</v>
      </c>
      <c r="C6763" t="str">
        <f>_xlfn.TEXTAFTER(Tabla4[[#This Row],[Escuela]],"- ",1)</f>
        <v>Sociología</v>
      </c>
      <c r="D6763" t="s">
        <v>1272</v>
      </c>
      <c r="E6763" t="s">
        <v>77</v>
      </c>
      <c r="F6763">
        <v>14104</v>
      </c>
      <c r="G6763" t="s">
        <v>7188</v>
      </c>
      <c r="H6763" t="s">
        <v>7228</v>
      </c>
      <c r="I6763">
        <v>2</v>
      </c>
      <c r="J6763" t="s">
        <v>3583</v>
      </c>
      <c r="K6763">
        <v>10</v>
      </c>
      <c r="L6763" t="s">
        <v>112</v>
      </c>
      <c r="M6763" t="s">
        <v>22</v>
      </c>
      <c r="N6763" t="s">
        <v>272</v>
      </c>
      <c r="O6763" t="s">
        <v>258</v>
      </c>
      <c r="P6763" t="s">
        <v>826</v>
      </c>
    </row>
    <row r="6764" spans="1:16" hidden="1" x14ac:dyDescent="0.25">
      <c r="A6764">
        <v>14093</v>
      </c>
      <c r="B6764">
        <v>202422</v>
      </c>
      <c r="C6764" t="str">
        <f>_xlfn.TEXTAFTER(Tabla4[[#This Row],[Escuela]],"- ",1)</f>
        <v>Sociología</v>
      </c>
      <c r="D6764" t="s">
        <v>1272</v>
      </c>
      <c r="E6764" t="s">
        <v>77</v>
      </c>
      <c r="F6764">
        <v>14093</v>
      </c>
      <c r="G6764" t="s">
        <v>7188</v>
      </c>
      <c r="H6764" t="s">
        <v>7228</v>
      </c>
      <c r="I6764">
        <v>3</v>
      </c>
      <c r="J6764" t="s">
        <v>3583</v>
      </c>
      <c r="K6764">
        <v>10</v>
      </c>
      <c r="L6764" t="s">
        <v>112</v>
      </c>
      <c r="M6764" t="s">
        <v>22</v>
      </c>
      <c r="N6764" t="s">
        <v>272</v>
      </c>
      <c r="O6764" t="s">
        <v>258</v>
      </c>
      <c r="P6764" t="s">
        <v>826</v>
      </c>
    </row>
    <row r="6765" spans="1:16" hidden="1" x14ac:dyDescent="0.25">
      <c r="A6765">
        <v>14107</v>
      </c>
      <c r="B6765">
        <v>202422</v>
      </c>
      <c r="C6765" t="str">
        <f>_xlfn.TEXTAFTER(Tabla4[[#This Row],[Escuela]],"- ",1)</f>
        <v>Sociología</v>
      </c>
      <c r="D6765" t="s">
        <v>1272</v>
      </c>
      <c r="E6765" t="s">
        <v>77</v>
      </c>
      <c r="F6765">
        <v>14107</v>
      </c>
      <c r="G6765" t="s">
        <v>7188</v>
      </c>
      <c r="H6765" t="s">
        <v>7229</v>
      </c>
      <c r="I6765">
        <v>1</v>
      </c>
      <c r="J6765" t="s">
        <v>7223</v>
      </c>
      <c r="K6765">
        <v>10</v>
      </c>
      <c r="L6765" t="s">
        <v>112</v>
      </c>
      <c r="M6765" t="s">
        <v>22</v>
      </c>
      <c r="N6765" t="s">
        <v>272</v>
      </c>
      <c r="O6765" t="s">
        <v>273</v>
      </c>
      <c r="P6765" t="s">
        <v>355</v>
      </c>
    </row>
    <row r="6766" spans="1:16" hidden="1" x14ac:dyDescent="0.25">
      <c r="A6766">
        <v>23980</v>
      </c>
      <c r="B6766">
        <v>202422</v>
      </c>
      <c r="C6766" t="str">
        <f>_xlfn.TEXTAFTER(Tabla4[[#This Row],[Escuela]],"- ",1)</f>
        <v>Sociología</v>
      </c>
      <c r="D6766" t="s">
        <v>1272</v>
      </c>
      <c r="E6766" t="s">
        <v>77</v>
      </c>
      <c r="F6766">
        <v>23980</v>
      </c>
      <c r="G6766" t="s">
        <v>7188</v>
      </c>
      <c r="H6766" t="s">
        <v>7229</v>
      </c>
      <c r="I6766">
        <v>2</v>
      </c>
      <c r="J6766" t="s">
        <v>7223</v>
      </c>
      <c r="K6766">
        <v>10</v>
      </c>
      <c r="L6766" t="s">
        <v>112</v>
      </c>
      <c r="M6766" t="s">
        <v>22</v>
      </c>
      <c r="N6766" t="s">
        <v>272</v>
      </c>
      <c r="O6766" t="s">
        <v>273</v>
      </c>
      <c r="P6766" t="s">
        <v>355</v>
      </c>
    </row>
    <row r="6767" spans="1:16" hidden="1" x14ac:dyDescent="0.25">
      <c r="A6767">
        <v>14108</v>
      </c>
      <c r="B6767">
        <v>202422</v>
      </c>
      <c r="C6767" t="str">
        <f>_xlfn.TEXTAFTER(Tabla4[[#This Row],[Escuela]],"- ",1)</f>
        <v>Sociología</v>
      </c>
      <c r="D6767" t="s">
        <v>1272</v>
      </c>
      <c r="E6767" t="s">
        <v>77</v>
      </c>
      <c r="F6767">
        <v>14108</v>
      </c>
      <c r="G6767" t="s">
        <v>7188</v>
      </c>
      <c r="H6767" t="s">
        <v>7230</v>
      </c>
      <c r="I6767">
        <v>1</v>
      </c>
      <c r="J6767" t="s">
        <v>7231</v>
      </c>
      <c r="K6767">
        <v>10</v>
      </c>
      <c r="L6767" t="s">
        <v>112</v>
      </c>
      <c r="M6767" t="s">
        <v>22</v>
      </c>
      <c r="N6767" t="s">
        <v>272</v>
      </c>
      <c r="O6767" t="s">
        <v>307</v>
      </c>
      <c r="P6767" t="s">
        <v>1889</v>
      </c>
    </row>
    <row r="6768" spans="1:16" hidden="1" x14ac:dyDescent="0.25">
      <c r="A6768">
        <v>29060</v>
      </c>
      <c r="B6768">
        <v>202422</v>
      </c>
      <c r="C6768" t="str">
        <f>_xlfn.TEXTAFTER(Tabla4[[#This Row],[Escuela]],"- ",1)</f>
        <v>Sociología</v>
      </c>
      <c r="D6768" t="s">
        <v>1272</v>
      </c>
      <c r="E6768" t="s">
        <v>77</v>
      </c>
      <c r="F6768">
        <v>29060</v>
      </c>
      <c r="G6768" t="s">
        <v>7188</v>
      </c>
      <c r="H6768" t="s">
        <v>7230</v>
      </c>
      <c r="I6768">
        <v>2</v>
      </c>
      <c r="J6768" t="s">
        <v>7231</v>
      </c>
      <c r="K6768">
        <v>10</v>
      </c>
      <c r="L6768" t="s">
        <v>112</v>
      </c>
      <c r="M6768" t="s">
        <v>22</v>
      </c>
      <c r="N6768" t="s">
        <v>272</v>
      </c>
      <c r="O6768" t="s">
        <v>307</v>
      </c>
      <c r="P6768" t="s">
        <v>1889</v>
      </c>
    </row>
    <row r="6769" spans="1:18" hidden="1" x14ac:dyDescent="0.25">
      <c r="A6769">
        <v>14110</v>
      </c>
      <c r="B6769">
        <v>202422</v>
      </c>
      <c r="C6769" t="str">
        <f>_xlfn.TEXTAFTER(Tabla4[[#This Row],[Escuela]],"- ",1)</f>
        <v>Sociología</v>
      </c>
      <c r="D6769" t="s">
        <v>1272</v>
      </c>
      <c r="E6769" t="s">
        <v>77</v>
      </c>
      <c r="F6769">
        <v>14110</v>
      </c>
      <c r="G6769" t="s">
        <v>7188</v>
      </c>
      <c r="H6769" t="s">
        <v>7232</v>
      </c>
      <c r="I6769">
        <v>1</v>
      </c>
      <c r="J6769" t="s">
        <v>7233</v>
      </c>
      <c r="K6769">
        <v>10</v>
      </c>
      <c r="L6769" t="s">
        <v>112</v>
      </c>
      <c r="M6769" t="s">
        <v>22</v>
      </c>
      <c r="N6769" t="s">
        <v>272</v>
      </c>
      <c r="O6769" t="s">
        <v>273</v>
      </c>
      <c r="P6769" t="s">
        <v>335</v>
      </c>
    </row>
    <row r="6770" spans="1:18" hidden="1" x14ac:dyDescent="0.25">
      <c r="A6770">
        <v>29061</v>
      </c>
      <c r="B6770">
        <v>202422</v>
      </c>
      <c r="C6770" t="str">
        <f>_xlfn.TEXTAFTER(Tabla4[[#This Row],[Escuela]],"- ",1)</f>
        <v>Sociología</v>
      </c>
      <c r="D6770" t="s">
        <v>1272</v>
      </c>
      <c r="E6770" t="s">
        <v>77</v>
      </c>
      <c r="F6770">
        <v>29061</v>
      </c>
      <c r="G6770" t="s">
        <v>7188</v>
      </c>
      <c r="H6770" t="s">
        <v>7147</v>
      </c>
      <c r="I6770">
        <v>1</v>
      </c>
      <c r="J6770" t="s">
        <v>7234</v>
      </c>
      <c r="K6770">
        <v>10</v>
      </c>
      <c r="L6770" t="s">
        <v>112</v>
      </c>
      <c r="M6770" t="s">
        <v>22</v>
      </c>
      <c r="N6770" t="s">
        <v>272</v>
      </c>
      <c r="O6770" t="s">
        <v>813</v>
      </c>
      <c r="P6770" t="s">
        <v>335</v>
      </c>
    </row>
    <row r="6771" spans="1:18" hidden="1" x14ac:dyDescent="0.25">
      <c r="A6771">
        <v>16739</v>
      </c>
      <c r="B6771">
        <v>202422</v>
      </c>
      <c r="C6771" t="str">
        <f>_xlfn.TEXTAFTER(Tabla4[[#This Row],[Escuela]],"- ",1)</f>
        <v>Sociología</v>
      </c>
      <c r="D6771" t="s">
        <v>1272</v>
      </c>
      <c r="E6771" t="s">
        <v>77</v>
      </c>
      <c r="F6771">
        <v>16739</v>
      </c>
      <c r="G6771" t="s">
        <v>7188</v>
      </c>
      <c r="H6771" t="s">
        <v>7235</v>
      </c>
      <c r="I6771">
        <v>1</v>
      </c>
      <c r="J6771" t="s">
        <v>7236</v>
      </c>
      <c r="K6771">
        <v>10</v>
      </c>
      <c r="L6771" t="s">
        <v>112</v>
      </c>
      <c r="M6771" t="s">
        <v>22</v>
      </c>
      <c r="N6771" t="s">
        <v>1474</v>
      </c>
      <c r="O6771" t="s">
        <v>818</v>
      </c>
      <c r="P6771" t="s">
        <v>344</v>
      </c>
      <c r="R6771" t="s">
        <v>1475</v>
      </c>
    </row>
    <row r="6772" spans="1:18" hidden="1" x14ac:dyDescent="0.25">
      <c r="A6772">
        <v>31257</v>
      </c>
      <c r="B6772">
        <v>202422</v>
      </c>
      <c r="C6772" t="str">
        <f>_xlfn.TEXTAFTER(Tabla4[[#This Row],[Escuela]],"- ",1)</f>
        <v>Sociología</v>
      </c>
      <c r="D6772" t="s">
        <v>1272</v>
      </c>
      <c r="E6772" t="s">
        <v>77</v>
      </c>
      <c r="F6772">
        <v>31257</v>
      </c>
      <c r="G6772" t="s">
        <v>7188</v>
      </c>
      <c r="H6772" t="s">
        <v>7235</v>
      </c>
      <c r="I6772">
        <v>2</v>
      </c>
      <c r="J6772" t="s">
        <v>7236</v>
      </c>
      <c r="K6772">
        <v>10</v>
      </c>
      <c r="L6772" t="s">
        <v>112</v>
      </c>
      <c r="M6772" t="s">
        <v>22</v>
      </c>
      <c r="N6772" t="s">
        <v>272</v>
      </c>
      <c r="O6772" t="s">
        <v>82</v>
      </c>
      <c r="P6772" t="s">
        <v>344</v>
      </c>
    </row>
    <row r="6773" spans="1:18" hidden="1" x14ac:dyDescent="0.25">
      <c r="A6773">
        <v>27618</v>
      </c>
      <c r="B6773">
        <v>202422</v>
      </c>
      <c r="C6773" t="str">
        <f>_xlfn.TEXTAFTER(Tabla4[[#This Row],[Escuela]],"- ",1)</f>
        <v>Sociología</v>
      </c>
      <c r="D6773" t="s">
        <v>1272</v>
      </c>
      <c r="E6773" t="s">
        <v>77</v>
      </c>
      <c r="F6773">
        <v>27618</v>
      </c>
      <c r="G6773" t="s">
        <v>7188</v>
      </c>
      <c r="H6773" t="s">
        <v>7237</v>
      </c>
      <c r="I6773">
        <v>1</v>
      </c>
      <c r="J6773" t="s">
        <v>7238</v>
      </c>
      <c r="K6773">
        <v>10</v>
      </c>
      <c r="L6773" t="s">
        <v>112</v>
      </c>
      <c r="M6773" t="s">
        <v>22</v>
      </c>
      <c r="N6773" t="s">
        <v>272</v>
      </c>
      <c r="O6773" t="s">
        <v>119</v>
      </c>
      <c r="P6773" t="s">
        <v>335</v>
      </c>
    </row>
    <row r="6774" spans="1:18" hidden="1" x14ac:dyDescent="0.25">
      <c r="A6774">
        <v>14056</v>
      </c>
      <c r="B6774">
        <v>202422</v>
      </c>
      <c r="C6774" t="str">
        <f>_xlfn.TEXTAFTER(Tabla4[[#This Row],[Escuela]],"- ",1)</f>
        <v>Sociología</v>
      </c>
      <c r="D6774" t="s">
        <v>1272</v>
      </c>
      <c r="E6774" t="s">
        <v>77</v>
      </c>
      <c r="F6774">
        <v>14056</v>
      </c>
      <c r="G6774" t="s">
        <v>7188</v>
      </c>
      <c r="H6774" t="s">
        <v>7239</v>
      </c>
      <c r="I6774">
        <v>1</v>
      </c>
      <c r="J6774" t="s">
        <v>7240</v>
      </c>
      <c r="K6774">
        <v>10</v>
      </c>
      <c r="L6774" t="s">
        <v>112</v>
      </c>
      <c r="M6774" t="s">
        <v>22</v>
      </c>
      <c r="N6774" t="s">
        <v>272</v>
      </c>
      <c r="O6774" t="s">
        <v>410</v>
      </c>
      <c r="P6774" t="s">
        <v>495</v>
      </c>
    </row>
    <row r="6775" spans="1:18" hidden="1" x14ac:dyDescent="0.25">
      <c r="A6775">
        <v>31292</v>
      </c>
      <c r="B6775">
        <v>202422</v>
      </c>
      <c r="C6775" t="str">
        <f>_xlfn.TEXTAFTER(Tabla4[[#This Row],[Escuela]],"- ",1)</f>
        <v>Sociología</v>
      </c>
      <c r="D6775" t="s">
        <v>1272</v>
      </c>
      <c r="E6775" t="s">
        <v>77</v>
      </c>
      <c r="F6775">
        <v>31292</v>
      </c>
      <c r="G6775" t="s">
        <v>7188</v>
      </c>
      <c r="H6775" t="s">
        <v>7241</v>
      </c>
      <c r="I6775">
        <v>1</v>
      </c>
      <c r="J6775" t="s">
        <v>7242</v>
      </c>
      <c r="K6775">
        <v>10</v>
      </c>
      <c r="L6775" t="s">
        <v>112</v>
      </c>
      <c r="M6775" t="s">
        <v>22</v>
      </c>
      <c r="N6775" t="s">
        <v>272</v>
      </c>
      <c r="O6775" t="s">
        <v>813</v>
      </c>
      <c r="P6775" t="s">
        <v>5254</v>
      </c>
    </row>
    <row r="6776" spans="1:18" hidden="1" x14ac:dyDescent="0.25">
      <c r="A6776">
        <v>14060</v>
      </c>
      <c r="B6776">
        <v>202422</v>
      </c>
      <c r="C6776" t="str">
        <f>_xlfn.TEXTAFTER(Tabla4[[#This Row],[Escuela]],"- ",1)</f>
        <v>Sociología</v>
      </c>
      <c r="D6776" t="s">
        <v>1272</v>
      </c>
      <c r="E6776" t="s">
        <v>77</v>
      </c>
      <c r="F6776">
        <v>14060</v>
      </c>
      <c r="G6776" t="s">
        <v>7188</v>
      </c>
      <c r="H6776" t="s">
        <v>7243</v>
      </c>
      <c r="I6776">
        <v>1</v>
      </c>
      <c r="J6776" t="s">
        <v>7244</v>
      </c>
      <c r="K6776">
        <v>10</v>
      </c>
      <c r="L6776" t="s">
        <v>112</v>
      </c>
      <c r="M6776" t="s">
        <v>22</v>
      </c>
      <c r="N6776" t="s">
        <v>272</v>
      </c>
      <c r="O6776" t="s">
        <v>378</v>
      </c>
      <c r="P6776" t="s">
        <v>1187</v>
      </c>
    </row>
    <row r="6777" spans="1:18" hidden="1" x14ac:dyDescent="0.25">
      <c r="A6777">
        <v>29062</v>
      </c>
      <c r="B6777">
        <v>202422</v>
      </c>
      <c r="C6777" t="str">
        <f>_xlfn.TEXTAFTER(Tabla4[[#This Row],[Escuela]],"- ",1)</f>
        <v>Sociología</v>
      </c>
      <c r="D6777" t="s">
        <v>1272</v>
      </c>
      <c r="E6777" t="s">
        <v>77</v>
      </c>
      <c r="F6777">
        <v>29062</v>
      </c>
      <c r="G6777" t="s">
        <v>7188</v>
      </c>
      <c r="H6777" t="s">
        <v>7245</v>
      </c>
      <c r="I6777">
        <v>1</v>
      </c>
      <c r="J6777" t="s">
        <v>7246</v>
      </c>
      <c r="K6777">
        <v>10</v>
      </c>
      <c r="L6777" t="s">
        <v>112</v>
      </c>
      <c r="M6777" t="s">
        <v>22</v>
      </c>
      <c r="N6777" t="s">
        <v>272</v>
      </c>
      <c r="O6777" t="s">
        <v>378</v>
      </c>
      <c r="P6777" t="s">
        <v>1217</v>
      </c>
    </row>
    <row r="6778" spans="1:18" hidden="1" x14ac:dyDescent="0.25">
      <c r="A6778">
        <v>29063</v>
      </c>
      <c r="B6778">
        <v>202422</v>
      </c>
      <c r="C6778" t="str">
        <f>_xlfn.TEXTAFTER(Tabla4[[#This Row],[Escuela]],"- ",1)</f>
        <v>Sociología</v>
      </c>
      <c r="D6778" t="s">
        <v>1272</v>
      </c>
      <c r="E6778" t="s">
        <v>77</v>
      </c>
      <c r="F6778">
        <v>29063</v>
      </c>
      <c r="G6778" t="s">
        <v>7188</v>
      </c>
      <c r="H6778" t="s">
        <v>7247</v>
      </c>
      <c r="I6778">
        <v>1</v>
      </c>
      <c r="J6778" t="s">
        <v>7248</v>
      </c>
      <c r="K6778">
        <v>10</v>
      </c>
      <c r="L6778" t="s">
        <v>112</v>
      </c>
      <c r="M6778" t="s">
        <v>22</v>
      </c>
      <c r="N6778" t="s">
        <v>23</v>
      </c>
      <c r="O6778" t="s">
        <v>372</v>
      </c>
    </row>
    <row r="6779" spans="1:18" hidden="1" x14ac:dyDescent="0.25">
      <c r="A6779">
        <v>27634</v>
      </c>
      <c r="B6779">
        <v>202422</v>
      </c>
      <c r="C6779" t="str">
        <f>_xlfn.TEXTAFTER(Tabla4[[#This Row],[Escuela]],"- ",1)</f>
        <v>Sociología</v>
      </c>
      <c r="D6779" t="s">
        <v>1272</v>
      </c>
      <c r="E6779" t="s">
        <v>77</v>
      </c>
      <c r="F6779">
        <v>27634</v>
      </c>
      <c r="G6779" t="s">
        <v>7188</v>
      </c>
      <c r="H6779" t="s">
        <v>7249</v>
      </c>
      <c r="I6779">
        <v>1</v>
      </c>
      <c r="J6779" t="s">
        <v>7250</v>
      </c>
      <c r="K6779">
        <v>10</v>
      </c>
      <c r="L6779" t="s">
        <v>112</v>
      </c>
      <c r="M6779" t="s">
        <v>22</v>
      </c>
      <c r="N6779" t="s">
        <v>272</v>
      </c>
      <c r="O6779" t="s">
        <v>2399</v>
      </c>
      <c r="P6779" t="s">
        <v>760</v>
      </c>
    </row>
    <row r="6780" spans="1:18" hidden="1" x14ac:dyDescent="0.25">
      <c r="A6780">
        <v>22554</v>
      </c>
      <c r="B6780">
        <v>202422</v>
      </c>
      <c r="C6780" t="str">
        <f>_xlfn.TEXTAFTER(Tabla4[[#This Row],[Escuela]],"- ",1)</f>
        <v>Sociología</v>
      </c>
      <c r="D6780" t="s">
        <v>1272</v>
      </c>
      <c r="E6780" t="s">
        <v>77</v>
      </c>
      <c r="F6780">
        <v>22554</v>
      </c>
      <c r="G6780" t="s">
        <v>7188</v>
      </c>
      <c r="H6780" t="s">
        <v>7251</v>
      </c>
      <c r="I6780">
        <v>1</v>
      </c>
      <c r="J6780" t="s">
        <v>7252</v>
      </c>
      <c r="K6780">
        <v>30</v>
      </c>
      <c r="L6780" t="s">
        <v>112</v>
      </c>
      <c r="M6780" t="s">
        <v>22</v>
      </c>
      <c r="N6780" t="s">
        <v>61</v>
      </c>
    </row>
    <row r="6781" spans="1:18" hidden="1" x14ac:dyDescent="0.25">
      <c r="A6781">
        <v>23851</v>
      </c>
      <c r="B6781">
        <v>202422</v>
      </c>
      <c r="C6781" t="str">
        <f>_xlfn.TEXTAFTER(Tabla4[[#This Row],[Escuela]],"- ",1)</f>
        <v>Sociología</v>
      </c>
      <c r="D6781" t="s">
        <v>1272</v>
      </c>
      <c r="E6781" t="s">
        <v>77</v>
      </c>
      <c r="F6781">
        <v>23851</v>
      </c>
      <c r="G6781" t="s">
        <v>7188</v>
      </c>
      <c r="H6781" t="s">
        <v>7251</v>
      </c>
      <c r="I6781">
        <v>2</v>
      </c>
      <c r="J6781" t="s">
        <v>7252</v>
      </c>
      <c r="K6781">
        <v>30</v>
      </c>
      <c r="L6781" t="s">
        <v>112</v>
      </c>
      <c r="M6781" t="s">
        <v>22</v>
      </c>
    </row>
    <row r="6782" spans="1:18" hidden="1" x14ac:dyDescent="0.25">
      <c r="A6782">
        <v>23852</v>
      </c>
      <c r="B6782">
        <v>202422</v>
      </c>
      <c r="C6782" t="str">
        <f>_xlfn.TEXTAFTER(Tabla4[[#This Row],[Escuela]],"- ",1)</f>
        <v>Sociología</v>
      </c>
      <c r="D6782" t="s">
        <v>1272</v>
      </c>
      <c r="E6782" t="s">
        <v>77</v>
      </c>
      <c r="F6782">
        <v>23852</v>
      </c>
      <c r="G6782" t="s">
        <v>7188</v>
      </c>
      <c r="H6782" t="s">
        <v>7251</v>
      </c>
      <c r="I6782">
        <v>3</v>
      </c>
      <c r="J6782" t="s">
        <v>7252</v>
      </c>
      <c r="K6782">
        <v>30</v>
      </c>
      <c r="L6782" t="s">
        <v>112</v>
      </c>
      <c r="M6782" t="s">
        <v>22</v>
      </c>
    </row>
    <row r="6783" spans="1:18" hidden="1" x14ac:dyDescent="0.25">
      <c r="A6783">
        <v>23854</v>
      </c>
      <c r="B6783">
        <v>202422</v>
      </c>
      <c r="C6783" t="str">
        <f>_xlfn.TEXTAFTER(Tabla4[[#This Row],[Escuela]],"- ",1)</f>
        <v>Sociología</v>
      </c>
      <c r="D6783" t="s">
        <v>1272</v>
      </c>
      <c r="E6783" t="s">
        <v>77</v>
      </c>
      <c r="F6783">
        <v>23854</v>
      </c>
      <c r="G6783" t="s">
        <v>7188</v>
      </c>
      <c r="H6783" t="s">
        <v>7251</v>
      </c>
      <c r="I6783">
        <v>4</v>
      </c>
      <c r="J6783" t="s">
        <v>7252</v>
      </c>
      <c r="K6783">
        <v>30</v>
      </c>
      <c r="L6783" t="s">
        <v>112</v>
      </c>
      <c r="M6783" t="s">
        <v>22</v>
      </c>
    </row>
    <row r="6784" spans="1:18" hidden="1" x14ac:dyDescent="0.25">
      <c r="A6784">
        <v>23856</v>
      </c>
      <c r="B6784">
        <v>202422</v>
      </c>
      <c r="C6784" t="str">
        <f>_xlfn.TEXTAFTER(Tabla4[[#This Row],[Escuela]],"- ",1)</f>
        <v>Sociología</v>
      </c>
      <c r="D6784" t="s">
        <v>1272</v>
      </c>
      <c r="E6784" t="s">
        <v>77</v>
      </c>
      <c r="F6784">
        <v>23856</v>
      </c>
      <c r="G6784" t="s">
        <v>7188</v>
      </c>
      <c r="H6784" t="s">
        <v>7251</v>
      </c>
      <c r="I6784">
        <v>5</v>
      </c>
      <c r="J6784" t="s">
        <v>7252</v>
      </c>
      <c r="K6784">
        <v>30</v>
      </c>
      <c r="L6784" t="s">
        <v>112</v>
      </c>
      <c r="M6784" t="s">
        <v>22</v>
      </c>
    </row>
    <row r="6785" spans="1:16" hidden="1" x14ac:dyDescent="0.25">
      <c r="A6785">
        <v>30623</v>
      </c>
      <c r="B6785">
        <v>202422</v>
      </c>
      <c r="C6785" t="str">
        <f>_xlfn.TEXTAFTER(Tabla4[[#This Row],[Escuela]],"- ",1)</f>
        <v>Sociología</v>
      </c>
      <c r="D6785" t="s">
        <v>1272</v>
      </c>
      <c r="E6785" t="s">
        <v>77</v>
      </c>
      <c r="F6785">
        <v>30623</v>
      </c>
      <c r="G6785" t="s">
        <v>7188</v>
      </c>
      <c r="H6785" t="s">
        <v>7251</v>
      </c>
      <c r="I6785">
        <v>6</v>
      </c>
      <c r="J6785" t="s">
        <v>7252</v>
      </c>
      <c r="K6785">
        <v>30</v>
      </c>
      <c r="L6785" t="s">
        <v>112</v>
      </c>
      <c r="M6785" t="s">
        <v>22</v>
      </c>
    </row>
    <row r="6786" spans="1:16" hidden="1" x14ac:dyDescent="0.25">
      <c r="A6786">
        <v>30624</v>
      </c>
      <c r="B6786">
        <v>202422</v>
      </c>
      <c r="C6786" t="str">
        <f>_xlfn.TEXTAFTER(Tabla4[[#This Row],[Escuela]],"- ",1)</f>
        <v>Sociología</v>
      </c>
      <c r="D6786" t="s">
        <v>1272</v>
      </c>
      <c r="E6786" t="s">
        <v>77</v>
      </c>
      <c r="F6786">
        <v>30624</v>
      </c>
      <c r="G6786" t="s">
        <v>7188</v>
      </c>
      <c r="H6786" t="s">
        <v>7251</v>
      </c>
      <c r="I6786">
        <v>7</v>
      </c>
      <c r="J6786" t="s">
        <v>7252</v>
      </c>
      <c r="K6786">
        <v>30</v>
      </c>
      <c r="L6786" t="s">
        <v>112</v>
      </c>
      <c r="M6786" t="s">
        <v>22</v>
      </c>
    </row>
    <row r="6787" spans="1:16" hidden="1" x14ac:dyDescent="0.25">
      <c r="A6787">
        <v>30625</v>
      </c>
      <c r="B6787">
        <v>202422</v>
      </c>
      <c r="C6787" t="str">
        <f>_xlfn.TEXTAFTER(Tabla4[[#This Row],[Escuela]],"- ",1)</f>
        <v>Sociología</v>
      </c>
      <c r="D6787" t="s">
        <v>1272</v>
      </c>
      <c r="E6787" t="s">
        <v>77</v>
      </c>
      <c r="F6787">
        <v>30625</v>
      </c>
      <c r="G6787" t="s">
        <v>7188</v>
      </c>
      <c r="H6787" t="s">
        <v>7251</v>
      </c>
      <c r="I6787">
        <v>8</v>
      </c>
      <c r="J6787" t="s">
        <v>7252</v>
      </c>
      <c r="K6787">
        <v>30</v>
      </c>
      <c r="L6787" t="s">
        <v>112</v>
      </c>
      <c r="M6787" t="s">
        <v>22</v>
      </c>
    </row>
    <row r="6788" spans="1:16" hidden="1" x14ac:dyDescent="0.25">
      <c r="A6788">
        <v>22555</v>
      </c>
      <c r="B6788">
        <v>202422</v>
      </c>
      <c r="C6788" t="str">
        <f>_xlfn.TEXTAFTER(Tabla4[[#This Row],[Escuela]],"- ",1)</f>
        <v>Sociología</v>
      </c>
      <c r="D6788" t="s">
        <v>1272</v>
      </c>
      <c r="E6788" t="s">
        <v>77</v>
      </c>
      <c r="F6788">
        <v>22555</v>
      </c>
      <c r="G6788" t="s">
        <v>7188</v>
      </c>
      <c r="H6788" t="s">
        <v>7253</v>
      </c>
      <c r="I6788">
        <v>1</v>
      </c>
      <c r="J6788" t="s">
        <v>7254</v>
      </c>
      <c r="K6788">
        <v>30</v>
      </c>
      <c r="L6788" t="s">
        <v>112</v>
      </c>
      <c r="M6788" t="s">
        <v>22</v>
      </c>
      <c r="N6788" t="s">
        <v>61</v>
      </c>
    </row>
    <row r="6789" spans="1:16" hidden="1" x14ac:dyDescent="0.25">
      <c r="A6789">
        <v>23850</v>
      </c>
      <c r="B6789">
        <v>202422</v>
      </c>
      <c r="C6789" t="str">
        <f>_xlfn.TEXTAFTER(Tabla4[[#This Row],[Escuela]],"- ",1)</f>
        <v>Sociología</v>
      </c>
      <c r="D6789" t="s">
        <v>1272</v>
      </c>
      <c r="E6789" t="s">
        <v>77</v>
      </c>
      <c r="F6789">
        <v>23850</v>
      </c>
      <c r="G6789" t="s">
        <v>7188</v>
      </c>
      <c r="H6789" t="s">
        <v>7253</v>
      </c>
      <c r="I6789">
        <v>2</v>
      </c>
      <c r="J6789" t="s">
        <v>7254</v>
      </c>
      <c r="K6789">
        <v>30</v>
      </c>
      <c r="L6789" t="s">
        <v>112</v>
      </c>
      <c r="M6789" t="s">
        <v>22</v>
      </c>
    </row>
    <row r="6790" spans="1:16" hidden="1" x14ac:dyDescent="0.25">
      <c r="A6790">
        <v>23853</v>
      </c>
      <c r="B6790">
        <v>202422</v>
      </c>
      <c r="C6790" t="str">
        <f>_xlfn.TEXTAFTER(Tabla4[[#This Row],[Escuela]],"- ",1)</f>
        <v>Sociología</v>
      </c>
      <c r="D6790" t="s">
        <v>1272</v>
      </c>
      <c r="E6790" t="s">
        <v>77</v>
      </c>
      <c r="F6790">
        <v>23853</v>
      </c>
      <c r="G6790" t="s">
        <v>7188</v>
      </c>
      <c r="H6790" t="s">
        <v>7253</v>
      </c>
      <c r="I6790">
        <v>3</v>
      </c>
      <c r="J6790" t="s">
        <v>7254</v>
      </c>
      <c r="K6790">
        <v>30</v>
      </c>
      <c r="L6790" t="s">
        <v>112</v>
      </c>
      <c r="M6790" t="s">
        <v>22</v>
      </c>
    </row>
    <row r="6791" spans="1:16" hidden="1" x14ac:dyDescent="0.25">
      <c r="A6791">
        <v>23855</v>
      </c>
      <c r="B6791">
        <v>202422</v>
      </c>
      <c r="C6791" t="str">
        <f>_xlfn.TEXTAFTER(Tabla4[[#This Row],[Escuela]],"- ",1)</f>
        <v>Sociología</v>
      </c>
      <c r="D6791" t="s">
        <v>1272</v>
      </c>
      <c r="E6791" t="s">
        <v>77</v>
      </c>
      <c r="F6791">
        <v>23855</v>
      </c>
      <c r="G6791" t="s">
        <v>7188</v>
      </c>
      <c r="H6791" t="s">
        <v>7253</v>
      </c>
      <c r="I6791">
        <v>4</v>
      </c>
      <c r="J6791" t="s">
        <v>7254</v>
      </c>
      <c r="K6791">
        <v>30</v>
      </c>
      <c r="L6791" t="s">
        <v>112</v>
      </c>
      <c r="M6791" t="s">
        <v>22</v>
      </c>
    </row>
    <row r="6792" spans="1:16" hidden="1" x14ac:dyDescent="0.25">
      <c r="A6792">
        <v>23857</v>
      </c>
      <c r="B6792">
        <v>202422</v>
      </c>
      <c r="C6792" t="str">
        <f>_xlfn.TEXTAFTER(Tabla4[[#This Row],[Escuela]],"- ",1)</f>
        <v>Sociología</v>
      </c>
      <c r="D6792" t="s">
        <v>1272</v>
      </c>
      <c r="E6792" t="s">
        <v>77</v>
      </c>
      <c r="F6792">
        <v>23857</v>
      </c>
      <c r="G6792" t="s">
        <v>7188</v>
      </c>
      <c r="H6792" t="s">
        <v>7253</v>
      </c>
      <c r="I6792">
        <v>5</v>
      </c>
      <c r="J6792" t="s">
        <v>7254</v>
      </c>
      <c r="K6792">
        <v>30</v>
      </c>
      <c r="L6792" t="s">
        <v>112</v>
      </c>
      <c r="M6792" t="s">
        <v>22</v>
      </c>
    </row>
    <row r="6793" spans="1:16" hidden="1" x14ac:dyDescent="0.25">
      <c r="A6793">
        <v>23858</v>
      </c>
      <c r="B6793">
        <v>202422</v>
      </c>
      <c r="C6793" t="str">
        <f>_xlfn.TEXTAFTER(Tabla4[[#This Row],[Escuela]],"- ",1)</f>
        <v>Sociología</v>
      </c>
      <c r="D6793" t="s">
        <v>1272</v>
      </c>
      <c r="E6793" t="s">
        <v>77</v>
      </c>
      <c r="F6793">
        <v>23858</v>
      </c>
      <c r="G6793" t="s">
        <v>7188</v>
      </c>
      <c r="H6793" t="s">
        <v>7253</v>
      </c>
      <c r="I6793">
        <v>6</v>
      </c>
      <c r="J6793" t="s">
        <v>7254</v>
      </c>
      <c r="K6793">
        <v>30</v>
      </c>
      <c r="L6793" t="s">
        <v>112</v>
      </c>
      <c r="M6793" t="s">
        <v>22</v>
      </c>
    </row>
    <row r="6794" spans="1:16" hidden="1" x14ac:dyDescent="0.25">
      <c r="A6794">
        <v>23860</v>
      </c>
      <c r="B6794">
        <v>202422</v>
      </c>
      <c r="C6794" t="str">
        <f>_xlfn.TEXTAFTER(Tabla4[[#This Row],[Escuela]],"- ",1)</f>
        <v>Sociología</v>
      </c>
      <c r="D6794" t="s">
        <v>1272</v>
      </c>
      <c r="E6794" t="s">
        <v>77</v>
      </c>
      <c r="F6794">
        <v>23860</v>
      </c>
      <c r="G6794" t="s">
        <v>7188</v>
      </c>
      <c r="H6794" t="s">
        <v>7253</v>
      </c>
      <c r="I6794">
        <v>7</v>
      </c>
      <c r="J6794" t="s">
        <v>7254</v>
      </c>
      <c r="K6794">
        <v>30</v>
      </c>
      <c r="L6794" t="s">
        <v>112</v>
      </c>
      <c r="M6794" t="s">
        <v>22</v>
      </c>
    </row>
    <row r="6795" spans="1:16" hidden="1" x14ac:dyDescent="0.25">
      <c r="A6795">
        <v>23861</v>
      </c>
      <c r="B6795">
        <v>202422</v>
      </c>
      <c r="C6795" t="str">
        <f>_xlfn.TEXTAFTER(Tabla4[[#This Row],[Escuela]],"- ",1)</f>
        <v>Sociología</v>
      </c>
      <c r="D6795" t="s">
        <v>1272</v>
      </c>
      <c r="E6795" t="s">
        <v>77</v>
      </c>
      <c r="F6795">
        <v>23861</v>
      </c>
      <c r="G6795" t="s">
        <v>7188</v>
      </c>
      <c r="H6795" t="s">
        <v>7253</v>
      </c>
      <c r="I6795">
        <v>8</v>
      </c>
      <c r="J6795" t="s">
        <v>7254</v>
      </c>
      <c r="K6795">
        <v>30</v>
      </c>
      <c r="L6795" t="s">
        <v>112</v>
      </c>
      <c r="M6795" t="s">
        <v>22</v>
      </c>
    </row>
    <row r="6796" spans="1:16" hidden="1" x14ac:dyDescent="0.25">
      <c r="A6796">
        <v>28902</v>
      </c>
      <c r="B6796">
        <v>202422</v>
      </c>
      <c r="C6796" t="str">
        <f>_xlfn.TEXTAFTER(Tabla4[[#This Row],[Escuela]],"- ",1)</f>
        <v>Sociología</v>
      </c>
      <c r="D6796" t="s">
        <v>1272</v>
      </c>
      <c r="E6796" t="s">
        <v>77</v>
      </c>
      <c r="F6796">
        <v>28902</v>
      </c>
      <c r="G6796" t="s">
        <v>7188</v>
      </c>
      <c r="H6796" t="s">
        <v>7253</v>
      </c>
      <c r="I6796">
        <v>9</v>
      </c>
      <c r="J6796" t="s">
        <v>7254</v>
      </c>
      <c r="K6796">
        <v>30</v>
      </c>
      <c r="L6796" t="s">
        <v>112</v>
      </c>
      <c r="M6796" t="s">
        <v>22</v>
      </c>
    </row>
    <row r="6797" spans="1:16" hidden="1" x14ac:dyDescent="0.25">
      <c r="A6797">
        <v>28903</v>
      </c>
      <c r="B6797">
        <v>202422</v>
      </c>
      <c r="C6797" t="str">
        <f>_xlfn.TEXTAFTER(Tabla4[[#This Row],[Escuela]],"- ",1)</f>
        <v>Sociología</v>
      </c>
      <c r="D6797" t="s">
        <v>1272</v>
      </c>
      <c r="E6797" t="s">
        <v>77</v>
      </c>
      <c r="F6797">
        <v>28903</v>
      </c>
      <c r="G6797" t="s">
        <v>7188</v>
      </c>
      <c r="H6797" t="s">
        <v>7253</v>
      </c>
      <c r="I6797">
        <v>10</v>
      </c>
      <c r="J6797" t="s">
        <v>7254</v>
      </c>
      <c r="K6797">
        <v>30</v>
      </c>
      <c r="L6797" t="s">
        <v>112</v>
      </c>
      <c r="M6797" t="s">
        <v>22</v>
      </c>
    </row>
    <row r="6798" spans="1:16" hidden="1" x14ac:dyDescent="0.25">
      <c r="A6798">
        <v>20386</v>
      </c>
      <c r="B6798">
        <v>202422</v>
      </c>
      <c r="C6798" t="str">
        <f>_xlfn.TEXTAFTER(Tabla4[[#This Row],[Escuela]],"- ",1)</f>
        <v>Sociología</v>
      </c>
      <c r="D6798" t="s">
        <v>1272</v>
      </c>
      <c r="E6798" t="s">
        <v>77</v>
      </c>
      <c r="F6798">
        <v>20386</v>
      </c>
      <c r="G6798" t="s">
        <v>7188</v>
      </c>
      <c r="H6798" t="s">
        <v>1625</v>
      </c>
      <c r="I6798">
        <v>1</v>
      </c>
      <c r="J6798" t="s">
        <v>7255</v>
      </c>
      <c r="K6798">
        <v>10</v>
      </c>
      <c r="L6798" t="s">
        <v>112</v>
      </c>
      <c r="M6798" t="s">
        <v>22</v>
      </c>
      <c r="N6798" t="s">
        <v>272</v>
      </c>
      <c r="O6798" t="s">
        <v>343</v>
      </c>
      <c r="P6798" t="s">
        <v>1973</v>
      </c>
    </row>
    <row r="6799" spans="1:16" hidden="1" x14ac:dyDescent="0.25">
      <c r="A6799">
        <v>25867</v>
      </c>
      <c r="B6799">
        <v>202422</v>
      </c>
      <c r="C6799" t="str">
        <f>_xlfn.TEXTAFTER(Tabla4[[#This Row],[Escuela]],"- ",1)</f>
        <v>Sociología</v>
      </c>
      <c r="D6799" t="s">
        <v>1272</v>
      </c>
      <c r="E6799" t="s">
        <v>77</v>
      </c>
      <c r="F6799">
        <v>25867</v>
      </c>
      <c r="G6799" t="s">
        <v>7188</v>
      </c>
      <c r="H6799" t="s">
        <v>2250</v>
      </c>
      <c r="I6799">
        <v>1</v>
      </c>
      <c r="J6799" t="s">
        <v>7256</v>
      </c>
      <c r="K6799">
        <v>10</v>
      </c>
      <c r="L6799" t="s">
        <v>112</v>
      </c>
      <c r="M6799" t="s">
        <v>22</v>
      </c>
      <c r="N6799" t="s">
        <v>272</v>
      </c>
      <c r="O6799" t="s">
        <v>813</v>
      </c>
      <c r="P6799" t="s">
        <v>5254</v>
      </c>
    </row>
    <row r="6800" spans="1:16" hidden="1" x14ac:dyDescent="0.25">
      <c r="A6800">
        <v>31357</v>
      </c>
      <c r="B6800">
        <v>202422</v>
      </c>
      <c r="C6800" t="str">
        <f>_xlfn.TEXTAFTER(Tabla4[[#This Row],[Escuela]],"- ",1)</f>
        <v>Sociología</v>
      </c>
      <c r="D6800" t="s">
        <v>1272</v>
      </c>
      <c r="E6800" t="s">
        <v>77</v>
      </c>
      <c r="F6800">
        <v>31357</v>
      </c>
      <c r="G6800" t="s">
        <v>7188</v>
      </c>
      <c r="H6800" t="s">
        <v>5311</v>
      </c>
      <c r="I6800">
        <v>1</v>
      </c>
      <c r="J6800" t="s">
        <v>3341</v>
      </c>
      <c r="K6800">
        <v>10</v>
      </c>
      <c r="L6800" t="s">
        <v>112</v>
      </c>
      <c r="M6800" t="s">
        <v>22</v>
      </c>
      <c r="N6800" t="s">
        <v>272</v>
      </c>
      <c r="O6800" t="s">
        <v>129</v>
      </c>
      <c r="P6800" t="s">
        <v>335</v>
      </c>
    </row>
    <row r="6801" spans="1:16" hidden="1" x14ac:dyDescent="0.25">
      <c r="A6801">
        <v>20382</v>
      </c>
      <c r="B6801">
        <v>202422</v>
      </c>
      <c r="C6801" t="str">
        <f>_xlfn.TEXTAFTER(Tabla4[[#This Row],[Escuela]],"- ",1)</f>
        <v>Sociología</v>
      </c>
      <c r="D6801" t="s">
        <v>1272</v>
      </c>
      <c r="E6801" t="s">
        <v>77</v>
      </c>
      <c r="F6801">
        <v>20382</v>
      </c>
      <c r="G6801" t="s">
        <v>7188</v>
      </c>
      <c r="H6801" t="s">
        <v>2446</v>
      </c>
      <c r="I6801">
        <v>1</v>
      </c>
      <c r="J6801" t="s">
        <v>7257</v>
      </c>
      <c r="K6801">
        <v>10</v>
      </c>
      <c r="L6801" t="s">
        <v>112</v>
      </c>
      <c r="M6801" t="s">
        <v>22</v>
      </c>
      <c r="N6801" t="s">
        <v>272</v>
      </c>
      <c r="O6801" t="s">
        <v>2319</v>
      </c>
      <c r="P6801" t="s">
        <v>1263</v>
      </c>
    </row>
    <row r="6802" spans="1:16" hidden="1" x14ac:dyDescent="0.25">
      <c r="A6802">
        <v>23983</v>
      </c>
      <c r="B6802">
        <v>202422</v>
      </c>
      <c r="C6802" t="str">
        <f>_xlfn.TEXTAFTER(Tabla4[[#This Row],[Escuela]],"- ",1)</f>
        <v>Sociología</v>
      </c>
      <c r="D6802" t="s">
        <v>1272</v>
      </c>
      <c r="E6802" t="s">
        <v>77</v>
      </c>
      <c r="F6802">
        <v>23983</v>
      </c>
      <c r="G6802" t="s">
        <v>7188</v>
      </c>
      <c r="H6802" t="s">
        <v>2446</v>
      </c>
      <c r="I6802">
        <v>2</v>
      </c>
      <c r="J6802" t="s">
        <v>7257</v>
      </c>
      <c r="K6802">
        <v>10</v>
      </c>
      <c r="L6802" t="s">
        <v>112</v>
      </c>
      <c r="M6802" t="s">
        <v>22</v>
      </c>
      <c r="N6802" t="s">
        <v>272</v>
      </c>
      <c r="O6802" t="s">
        <v>307</v>
      </c>
      <c r="P6802" t="s">
        <v>1889</v>
      </c>
    </row>
    <row r="6803" spans="1:16" hidden="1" x14ac:dyDescent="0.25">
      <c r="A6803">
        <v>31291</v>
      </c>
      <c r="B6803">
        <v>202422</v>
      </c>
      <c r="C6803" t="str">
        <f>_xlfn.TEXTAFTER(Tabla4[[#This Row],[Escuela]],"- ",1)</f>
        <v>Sociología</v>
      </c>
      <c r="D6803" t="s">
        <v>1272</v>
      </c>
      <c r="E6803" t="s">
        <v>77</v>
      </c>
      <c r="F6803">
        <v>31291</v>
      </c>
      <c r="G6803" t="s">
        <v>7188</v>
      </c>
      <c r="H6803" t="s">
        <v>2258</v>
      </c>
      <c r="I6803">
        <v>1</v>
      </c>
      <c r="J6803" t="s">
        <v>7258</v>
      </c>
      <c r="K6803">
        <v>10</v>
      </c>
      <c r="L6803" t="s">
        <v>112</v>
      </c>
      <c r="M6803" t="s">
        <v>22</v>
      </c>
      <c r="N6803" t="s">
        <v>23</v>
      </c>
      <c r="O6803" t="s">
        <v>813</v>
      </c>
    </row>
    <row r="6804" spans="1:16" hidden="1" x14ac:dyDescent="0.25">
      <c r="A6804">
        <v>27488</v>
      </c>
      <c r="B6804">
        <v>202422</v>
      </c>
      <c r="C6804" t="str">
        <f>_xlfn.TEXTAFTER(Tabla4[[#This Row],[Escuela]],"- ",1)</f>
        <v>Sociología</v>
      </c>
      <c r="D6804" t="s">
        <v>1272</v>
      </c>
      <c r="E6804" t="s">
        <v>77</v>
      </c>
      <c r="F6804">
        <v>27488</v>
      </c>
      <c r="G6804" t="s">
        <v>7188</v>
      </c>
      <c r="H6804" t="s">
        <v>2260</v>
      </c>
      <c r="I6804">
        <v>1</v>
      </c>
      <c r="J6804" t="s">
        <v>7259</v>
      </c>
      <c r="K6804">
        <v>10</v>
      </c>
      <c r="L6804" t="s">
        <v>112</v>
      </c>
      <c r="M6804" t="s">
        <v>43</v>
      </c>
      <c r="N6804" t="s">
        <v>272</v>
      </c>
      <c r="O6804" t="s">
        <v>375</v>
      </c>
      <c r="P6804" t="s">
        <v>1266</v>
      </c>
    </row>
    <row r="6805" spans="1:16" hidden="1" x14ac:dyDescent="0.25">
      <c r="A6805">
        <v>22840</v>
      </c>
      <c r="B6805">
        <v>202422</v>
      </c>
      <c r="C6805" t="str">
        <f>_xlfn.TEXTAFTER(Tabla4[[#This Row],[Escuela]],"- ",1)</f>
        <v>Sociología</v>
      </c>
      <c r="D6805" t="s">
        <v>1272</v>
      </c>
      <c r="E6805" t="s">
        <v>77</v>
      </c>
      <c r="F6805">
        <v>22840</v>
      </c>
      <c r="G6805" t="s">
        <v>7188</v>
      </c>
      <c r="H6805" t="s">
        <v>2266</v>
      </c>
      <c r="I6805">
        <v>1</v>
      </c>
      <c r="J6805" t="s">
        <v>7201</v>
      </c>
      <c r="K6805">
        <v>10</v>
      </c>
      <c r="L6805" t="s">
        <v>112</v>
      </c>
      <c r="M6805" t="s">
        <v>22</v>
      </c>
      <c r="N6805" t="s">
        <v>23</v>
      </c>
      <c r="O6805" t="s">
        <v>258</v>
      </c>
    </row>
    <row r="6806" spans="1:16" hidden="1" x14ac:dyDescent="0.25">
      <c r="A6806">
        <v>28598</v>
      </c>
      <c r="B6806">
        <v>202422</v>
      </c>
      <c r="C6806" t="str">
        <f>_xlfn.TEXTAFTER(Tabla4[[#This Row],[Escuela]],"- ",1)</f>
        <v>Sociología</v>
      </c>
      <c r="D6806" t="s">
        <v>1272</v>
      </c>
      <c r="E6806" t="s">
        <v>77</v>
      </c>
      <c r="F6806">
        <v>28598</v>
      </c>
      <c r="G6806" t="s">
        <v>7188</v>
      </c>
      <c r="H6806" t="s">
        <v>3745</v>
      </c>
      <c r="I6806">
        <v>1</v>
      </c>
      <c r="J6806" t="s">
        <v>7260</v>
      </c>
      <c r="K6806">
        <v>10</v>
      </c>
      <c r="L6806" t="s">
        <v>112</v>
      </c>
      <c r="M6806" t="s">
        <v>22</v>
      </c>
      <c r="N6806" t="s">
        <v>23</v>
      </c>
      <c r="O6806" t="s">
        <v>381</v>
      </c>
    </row>
    <row r="6807" spans="1:16" hidden="1" x14ac:dyDescent="0.25">
      <c r="A6807">
        <v>28601</v>
      </c>
      <c r="B6807">
        <v>202422</v>
      </c>
      <c r="C6807" t="str">
        <f>_xlfn.TEXTAFTER(Tabla4[[#This Row],[Escuela]],"- ",1)</f>
        <v>Sociología</v>
      </c>
      <c r="D6807" t="s">
        <v>1272</v>
      </c>
      <c r="E6807" t="s">
        <v>77</v>
      </c>
      <c r="F6807">
        <v>28601</v>
      </c>
      <c r="G6807" t="s">
        <v>7188</v>
      </c>
      <c r="H6807" t="s">
        <v>3747</v>
      </c>
      <c r="I6807">
        <v>1</v>
      </c>
      <c r="J6807" t="s">
        <v>7261</v>
      </c>
      <c r="K6807">
        <v>10</v>
      </c>
      <c r="L6807" t="s">
        <v>112</v>
      </c>
      <c r="M6807" t="s">
        <v>22</v>
      </c>
      <c r="N6807" t="s">
        <v>272</v>
      </c>
      <c r="O6807" t="s">
        <v>172</v>
      </c>
      <c r="P6807" t="s">
        <v>1907</v>
      </c>
    </row>
    <row r="6808" spans="1:16" hidden="1" x14ac:dyDescent="0.25">
      <c r="A6808">
        <v>28602</v>
      </c>
      <c r="B6808">
        <v>202422</v>
      </c>
      <c r="C6808" t="str">
        <f>_xlfn.TEXTAFTER(Tabla4[[#This Row],[Escuela]],"- ",1)</f>
        <v>Sociología</v>
      </c>
      <c r="D6808" t="s">
        <v>1272</v>
      </c>
      <c r="E6808" t="s">
        <v>77</v>
      </c>
      <c r="F6808">
        <v>28602</v>
      </c>
      <c r="G6808" t="s">
        <v>7188</v>
      </c>
      <c r="H6808" t="s">
        <v>3747</v>
      </c>
      <c r="I6808">
        <v>2</v>
      </c>
      <c r="J6808" t="s">
        <v>7261</v>
      </c>
      <c r="K6808">
        <v>10</v>
      </c>
      <c r="L6808" t="s">
        <v>112</v>
      </c>
      <c r="M6808" t="s">
        <v>22</v>
      </c>
      <c r="N6808" t="s">
        <v>272</v>
      </c>
      <c r="O6808" t="s">
        <v>119</v>
      </c>
      <c r="P6808" t="s">
        <v>516</v>
      </c>
    </row>
    <row r="6809" spans="1:16" hidden="1" x14ac:dyDescent="0.25">
      <c r="A6809">
        <v>31276</v>
      </c>
      <c r="B6809">
        <v>202422</v>
      </c>
      <c r="C6809" t="str">
        <f>_xlfn.TEXTAFTER(Tabla4[[#This Row],[Escuela]],"- ",1)</f>
        <v>Sociología</v>
      </c>
      <c r="D6809" t="s">
        <v>1272</v>
      </c>
      <c r="E6809" t="s">
        <v>77</v>
      </c>
      <c r="F6809">
        <v>31276</v>
      </c>
      <c r="G6809" t="s">
        <v>7188</v>
      </c>
      <c r="H6809" t="s">
        <v>3747</v>
      </c>
      <c r="I6809">
        <v>3</v>
      </c>
      <c r="J6809" t="s">
        <v>7261</v>
      </c>
      <c r="K6809">
        <v>10</v>
      </c>
      <c r="L6809" t="s">
        <v>112</v>
      </c>
      <c r="M6809" t="s">
        <v>22</v>
      </c>
      <c r="N6809" t="s">
        <v>272</v>
      </c>
      <c r="O6809" t="s">
        <v>129</v>
      </c>
      <c r="P6809" t="s">
        <v>1217</v>
      </c>
    </row>
    <row r="6810" spans="1:16" hidden="1" x14ac:dyDescent="0.25">
      <c r="A6810">
        <v>31298</v>
      </c>
      <c r="B6810">
        <v>202422</v>
      </c>
      <c r="C6810" t="str">
        <f>_xlfn.TEXTAFTER(Tabla4[[#This Row],[Escuela]],"- ",1)</f>
        <v>Sociología</v>
      </c>
      <c r="D6810" t="s">
        <v>1272</v>
      </c>
      <c r="E6810" t="s">
        <v>77</v>
      </c>
      <c r="F6810">
        <v>31298</v>
      </c>
      <c r="G6810" t="s">
        <v>7188</v>
      </c>
      <c r="H6810" t="s">
        <v>4805</v>
      </c>
      <c r="I6810">
        <v>1</v>
      </c>
      <c r="J6810" t="s">
        <v>7262</v>
      </c>
      <c r="K6810">
        <v>10</v>
      </c>
      <c r="L6810" t="s">
        <v>112</v>
      </c>
      <c r="M6810" t="s">
        <v>22</v>
      </c>
      <c r="N6810" t="s">
        <v>272</v>
      </c>
      <c r="O6810" t="s">
        <v>259</v>
      </c>
      <c r="P6810" t="s">
        <v>335</v>
      </c>
    </row>
    <row r="6811" spans="1:16" hidden="1" x14ac:dyDescent="0.25">
      <c r="A6811">
        <v>28395</v>
      </c>
      <c r="B6811">
        <v>202422</v>
      </c>
      <c r="C6811" t="str">
        <f>_xlfn.TEXTAFTER(Tabla4[[#This Row],[Escuela]],"- ",1)</f>
        <v>Sociología</v>
      </c>
      <c r="D6811" t="s">
        <v>1272</v>
      </c>
      <c r="E6811" t="s">
        <v>77</v>
      </c>
      <c r="F6811">
        <v>28395</v>
      </c>
      <c r="G6811" t="s">
        <v>7188</v>
      </c>
      <c r="H6811" t="s">
        <v>928</v>
      </c>
      <c r="I6811">
        <v>1</v>
      </c>
      <c r="J6811" t="s">
        <v>7263</v>
      </c>
      <c r="K6811">
        <v>10</v>
      </c>
      <c r="L6811" t="s">
        <v>112</v>
      </c>
      <c r="M6811" t="s">
        <v>22</v>
      </c>
    </row>
    <row r="6812" spans="1:16" hidden="1" x14ac:dyDescent="0.25">
      <c r="A6812">
        <v>31219</v>
      </c>
      <c r="B6812">
        <v>202422</v>
      </c>
      <c r="C6812" t="str">
        <f>_xlfn.TEXTAFTER(Tabla4[[#This Row],[Escuela]],"- ",1)</f>
        <v>Sociología</v>
      </c>
      <c r="D6812" t="s">
        <v>1272</v>
      </c>
      <c r="E6812" t="s">
        <v>77</v>
      </c>
      <c r="F6812">
        <v>31219</v>
      </c>
      <c r="G6812" t="s">
        <v>7188</v>
      </c>
      <c r="H6812" t="s">
        <v>993</v>
      </c>
      <c r="I6812">
        <v>1</v>
      </c>
      <c r="J6812" t="s">
        <v>7264</v>
      </c>
      <c r="K6812">
        <v>10</v>
      </c>
      <c r="L6812" t="s">
        <v>112</v>
      </c>
      <c r="M6812" t="s">
        <v>22</v>
      </c>
      <c r="N6812" t="s">
        <v>272</v>
      </c>
      <c r="O6812" t="s">
        <v>2399</v>
      </c>
      <c r="P6812" t="s">
        <v>484</v>
      </c>
    </row>
    <row r="6813" spans="1:16" hidden="1" x14ac:dyDescent="0.25">
      <c r="A6813">
        <v>31231</v>
      </c>
      <c r="B6813">
        <v>202422</v>
      </c>
      <c r="C6813" t="str">
        <f>_xlfn.TEXTAFTER(Tabla4[[#This Row],[Escuela]],"- ",1)</f>
        <v>Sociología</v>
      </c>
      <c r="D6813" t="s">
        <v>1272</v>
      </c>
      <c r="E6813" t="s">
        <v>77</v>
      </c>
      <c r="F6813">
        <v>31231</v>
      </c>
      <c r="G6813" t="s">
        <v>7188</v>
      </c>
      <c r="H6813" t="s">
        <v>993</v>
      </c>
      <c r="I6813">
        <v>2</v>
      </c>
      <c r="J6813" t="s">
        <v>7264</v>
      </c>
      <c r="K6813">
        <v>10</v>
      </c>
      <c r="L6813" t="s">
        <v>112</v>
      </c>
      <c r="M6813" t="s">
        <v>22</v>
      </c>
      <c r="N6813" t="s">
        <v>272</v>
      </c>
      <c r="O6813" t="s">
        <v>2399</v>
      </c>
      <c r="P6813" t="s">
        <v>484</v>
      </c>
    </row>
    <row r="6814" spans="1:16" hidden="1" x14ac:dyDescent="0.25">
      <c r="A6814">
        <v>31205</v>
      </c>
      <c r="B6814">
        <v>202422</v>
      </c>
      <c r="C6814" t="str">
        <f>_xlfn.TEXTAFTER(Tabla4[[#This Row],[Escuela]],"- ",1)</f>
        <v>Sociología</v>
      </c>
      <c r="D6814" t="s">
        <v>1272</v>
      </c>
      <c r="E6814" t="s">
        <v>77</v>
      </c>
      <c r="F6814">
        <v>31205</v>
      </c>
      <c r="G6814" t="s">
        <v>7188</v>
      </c>
      <c r="H6814" t="s">
        <v>995</v>
      </c>
      <c r="I6814">
        <v>1</v>
      </c>
      <c r="J6814" t="s">
        <v>7265</v>
      </c>
      <c r="K6814">
        <v>10</v>
      </c>
      <c r="L6814" t="s">
        <v>112</v>
      </c>
      <c r="M6814" t="s">
        <v>22</v>
      </c>
      <c r="N6814" t="s">
        <v>272</v>
      </c>
      <c r="O6814" t="s">
        <v>343</v>
      </c>
      <c r="P6814" t="s">
        <v>355</v>
      </c>
    </row>
    <row r="6815" spans="1:16" hidden="1" x14ac:dyDescent="0.25">
      <c r="A6815">
        <v>31217</v>
      </c>
      <c r="B6815">
        <v>202422</v>
      </c>
      <c r="C6815" t="str">
        <f>_xlfn.TEXTAFTER(Tabla4[[#This Row],[Escuela]],"- ",1)</f>
        <v>Sociología</v>
      </c>
      <c r="D6815" t="s">
        <v>1272</v>
      </c>
      <c r="E6815" t="s">
        <v>77</v>
      </c>
      <c r="F6815">
        <v>31217</v>
      </c>
      <c r="G6815" t="s">
        <v>7188</v>
      </c>
      <c r="H6815" t="s">
        <v>995</v>
      </c>
      <c r="I6815">
        <v>2</v>
      </c>
      <c r="J6815" t="s">
        <v>7265</v>
      </c>
      <c r="K6815">
        <v>10</v>
      </c>
      <c r="L6815" t="s">
        <v>112</v>
      </c>
      <c r="M6815" t="s">
        <v>22</v>
      </c>
      <c r="N6815" t="s">
        <v>272</v>
      </c>
      <c r="O6815" t="s">
        <v>343</v>
      </c>
      <c r="P6815" t="s">
        <v>355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C6A2-6B5E-4632-837F-35D8A438DB5E}">
  <sheetPr filterMode="1"/>
  <dimension ref="A1:S2381"/>
  <sheetViews>
    <sheetView tabSelected="1" workbookViewId="0">
      <selection activeCell="U2390" sqref="U2390"/>
    </sheetView>
  </sheetViews>
  <sheetFormatPr baseColWidth="10" defaultColWidth="17" defaultRowHeight="15" x14ac:dyDescent="0.25"/>
  <cols>
    <col min="1" max="1" width="17" style="1"/>
    <col min="2" max="2" width="27.42578125" style="1" customWidth="1"/>
    <col min="3" max="3" width="17" style="1"/>
    <col min="4" max="4" width="17" style="2"/>
    <col min="5" max="15" width="17" style="1"/>
    <col min="16" max="16" width="23.85546875" style="1" customWidth="1"/>
    <col min="17" max="16384" width="17" style="1"/>
  </cols>
  <sheetData>
    <row r="1" spans="1:19" x14ac:dyDescent="0.25">
      <c r="A1" s="15" t="s">
        <v>10239</v>
      </c>
      <c r="B1" s="15" t="s">
        <v>10238</v>
      </c>
      <c r="C1" s="15" t="s">
        <v>10237</v>
      </c>
      <c r="D1" s="15" t="s">
        <v>10236</v>
      </c>
      <c r="E1" s="15" t="s">
        <v>10235</v>
      </c>
      <c r="F1" s="15" t="s">
        <v>10234</v>
      </c>
      <c r="G1" s="15" t="s">
        <v>10233</v>
      </c>
      <c r="H1" s="15" t="s">
        <v>10232</v>
      </c>
      <c r="I1" s="15" t="s">
        <v>10231</v>
      </c>
      <c r="J1" s="15"/>
      <c r="K1" s="15" t="s">
        <v>3</v>
      </c>
      <c r="L1" s="15" t="s">
        <v>10230</v>
      </c>
      <c r="M1" s="15" t="s">
        <v>10229</v>
      </c>
      <c r="N1" s="15" t="s">
        <v>10228</v>
      </c>
      <c r="O1" s="14" t="s">
        <v>10227</v>
      </c>
      <c r="P1" s="15" t="s">
        <v>10226</v>
      </c>
      <c r="Q1" s="15" t="s">
        <v>10225</v>
      </c>
      <c r="R1" s="14" t="s">
        <v>10224</v>
      </c>
      <c r="S1" s="1" t="s">
        <v>10241</v>
      </c>
    </row>
    <row r="2" spans="1:19" hidden="1" x14ac:dyDescent="0.25">
      <c r="A2" s="3" t="s">
        <v>7276</v>
      </c>
      <c r="B2" s="3" t="s">
        <v>10222</v>
      </c>
      <c r="C2" s="10" t="s">
        <v>10221</v>
      </c>
      <c r="D2" s="9">
        <v>1128043</v>
      </c>
      <c r="E2" s="3" t="s">
        <v>10220</v>
      </c>
      <c r="F2" s="3" t="s">
        <v>7305</v>
      </c>
      <c r="G2" s="3" t="s">
        <v>9203</v>
      </c>
      <c r="H2" s="3" t="s">
        <v>7453</v>
      </c>
      <c r="I2" s="3" t="s">
        <v>5291</v>
      </c>
      <c r="J2" s="3" t="str">
        <f>VLOOKUP(K2,Hoja2!$A$1:$R$6815,3,FALSE)</f>
        <v>Agronomía y Sistemas Naturales</v>
      </c>
      <c r="K2" s="3">
        <v>29024</v>
      </c>
      <c r="L2" s="3" t="s">
        <v>7651</v>
      </c>
      <c r="M2" s="3">
        <v>1</v>
      </c>
      <c r="N2" s="3" t="s">
        <v>7266</v>
      </c>
      <c r="O2" s="3" t="s">
        <v>7266</v>
      </c>
      <c r="P2" s="3" t="s">
        <v>7267</v>
      </c>
      <c r="Q2" s="3">
        <v>40</v>
      </c>
      <c r="R2" s="3">
        <v>1</v>
      </c>
      <c r="S2" s="1" t="b">
        <f>EXACT(J2,H2)</f>
        <v>0</v>
      </c>
    </row>
    <row r="3" spans="1:19" hidden="1" x14ac:dyDescent="0.25">
      <c r="A3" s="3" t="s">
        <v>7276</v>
      </c>
      <c r="B3" s="3" t="s">
        <v>10222</v>
      </c>
      <c r="C3" s="10" t="s">
        <v>10221</v>
      </c>
      <c r="D3" s="9">
        <v>1128043</v>
      </c>
      <c r="E3" s="3" t="s">
        <v>10220</v>
      </c>
      <c r="F3" s="3" t="s">
        <v>7305</v>
      </c>
      <c r="G3" s="3" t="s">
        <v>9203</v>
      </c>
      <c r="H3" s="3" t="s">
        <v>7323</v>
      </c>
      <c r="I3" s="3" t="s">
        <v>1641</v>
      </c>
      <c r="J3" s="3" t="str">
        <f>VLOOKUP(K3,Hoja2!$A$1:$R$6815,3,FALSE)</f>
        <v>Geografía</v>
      </c>
      <c r="K3" s="3">
        <v>14545</v>
      </c>
      <c r="L3" s="3" t="s">
        <v>7330</v>
      </c>
      <c r="M3" s="3">
        <v>1</v>
      </c>
      <c r="N3" s="3" t="s">
        <v>7266</v>
      </c>
      <c r="O3" s="3" t="s">
        <v>7266</v>
      </c>
      <c r="P3" s="3" t="s">
        <v>7266</v>
      </c>
      <c r="Q3" s="3">
        <v>40</v>
      </c>
      <c r="R3" s="3">
        <v>2</v>
      </c>
      <c r="S3" s="1" t="b">
        <f t="shared" ref="S3:S66" si="0">EXACT(J3,H3)</f>
        <v>1</v>
      </c>
    </row>
    <row r="4" spans="1:19" hidden="1" x14ac:dyDescent="0.25">
      <c r="A4" s="3" t="s">
        <v>7276</v>
      </c>
      <c r="B4" s="3" t="s">
        <v>10222</v>
      </c>
      <c r="C4" s="10" t="s">
        <v>10221</v>
      </c>
      <c r="D4" s="9">
        <v>1128043</v>
      </c>
      <c r="E4" s="3" t="s">
        <v>10220</v>
      </c>
      <c r="F4" s="3" t="s">
        <v>7305</v>
      </c>
      <c r="G4" s="3" t="s">
        <v>9203</v>
      </c>
      <c r="H4" s="3" t="s">
        <v>7334</v>
      </c>
      <c r="I4" s="3" t="s">
        <v>7618</v>
      </c>
      <c r="J4" s="3" t="str">
        <f>VLOOKUP(K4,Hoja2!$A$1:$R$6815,3,FALSE)</f>
        <v>Desarrollo Sustentable</v>
      </c>
      <c r="K4" s="3">
        <v>31436</v>
      </c>
      <c r="L4" s="3" t="s">
        <v>7446</v>
      </c>
      <c r="M4" s="3">
        <v>1</v>
      </c>
      <c r="N4" s="3" t="s">
        <v>7266</v>
      </c>
      <c r="O4" s="3" t="s">
        <v>7267</v>
      </c>
      <c r="P4" s="3" t="s">
        <v>7267</v>
      </c>
      <c r="Q4" s="3">
        <v>40</v>
      </c>
      <c r="R4" s="3">
        <v>3</v>
      </c>
      <c r="S4" s="1" t="b">
        <f t="shared" si="0"/>
        <v>1</v>
      </c>
    </row>
    <row r="5" spans="1:19" hidden="1" x14ac:dyDescent="0.25">
      <c r="A5" s="3" t="s">
        <v>7276</v>
      </c>
      <c r="B5" s="3" t="s">
        <v>10222</v>
      </c>
      <c r="C5" s="10" t="s">
        <v>10221</v>
      </c>
      <c r="D5" s="9">
        <v>1128043</v>
      </c>
      <c r="E5" s="3" t="s">
        <v>10220</v>
      </c>
      <c r="F5" s="3" t="s">
        <v>7305</v>
      </c>
      <c r="G5" s="3" t="s">
        <v>9203</v>
      </c>
      <c r="H5" s="3" t="s">
        <v>7298</v>
      </c>
      <c r="I5" s="3" t="s">
        <v>10223</v>
      </c>
      <c r="J5" s="3" t="str">
        <f>VLOOKUP(K5,Hoja2!$A$1:$R$6815,3,FALSE)</f>
        <v>Estudios Urbanos</v>
      </c>
      <c r="K5" s="3">
        <v>30931</v>
      </c>
      <c r="L5" s="3" t="s">
        <v>7636</v>
      </c>
      <c r="M5" s="3">
        <v>2</v>
      </c>
      <c r="N5" s="3" t="s">
        <v>7266</v>
      </c>
      <c r="O5" s="3" t="s">
        <v>7266</v>
      </c>
      <c r="P5" s="3" t="s">
        <v>7266</v>
      </c>
      <c r="Q5" s="3">
        <v>40</v>
      </c>
      <c r="R5" s="3">
        <v>4</v>
      </c>
      <c r="S5" s="1" t="b">
        <f t="shared" si="0"/>
        <v>1</v>
      </c>
    </row>
    <row r="6" spans="1:19" hidden="1" x14ac:dyDescent="0.25">
      <c r="A6" s="3" t="s">
        <v>7276</v>
      </c>
      <c r="B6" s="3" t="s">
        <v>10222</v>
      </c>
      <c r="C6" s="10" t="s">
        <v>10221</v>
      </c>
      <c r="D6" s="9">
        <v>1128043</v>
      </c>
      <c r="E6" s="3" t="s">
        <v>10220</v>
      </c>
      <c r="F6" s="3" t="s">
        <v>7305</v>
      </c>
      <c r="G6" s="3" t="s">
        <v>9203</v>
      </c>
      <c r="H6" s="3" t="s">
        <v>7323</v>
      </c>
      <c r="I6" s="3" t="s">
        <v>1643</v>
      </c>
      <c r="J6" s="3" t="str">
        <f>VLOOKUP(K6,Hoja2!$A$1:$R$6815,3,FALSE)</f>
        <v>Geografía</v>
      </c>
      <c r="K6" s="3">
        <v>17113</v>
      </c>
      <c r="L6" s="3" t="s">
        <v>8116</v>
      </c>
      <c r="M6" s="3">
        <v>1</v>
      </c>
      <c r="N6" s="3" t="s">
        <v>7266</v>
      </c>
      <c r="O6" s="3" t="s">
        <v>7266</v>
      </c>
      <c r="P6" s="3" t="s">
        <v>7267</v>
      </c>
      <c r="Q6" s="3">
        <v>40</v>
      </c>
      <c r="R6" s="3">
        <v>5</v>
      </c>
      <c r="S6" s="1" t="b">
        <f t="shared" si="0"/>
        <v>1</v>
      </c>
    </row>
    <row r="7" spans="1:19" hidden="1" x14ac:dyDescent="0.25">
      <c r="A7" s="3" t="s">
        <v>7276</v>
      </c>
      <c r="B7" s="3" t="s">
        <v>10222</v>
      </c>
      <c r="C7" s="10" t="s">
        <v>10221</v>
      </c>
      <c r="D7" s="9">
        <v>1128043</v>
      </c>
      <c r="E7" s="3" t="s">
        <v>10220</v>
      </c>
      <c r="F7" s="3" t="s">
        <v>7305</v>
      </c>
      <c r="G7" s="3" t="s">
        <v>9203</v>
      </c>
      <c r="H7" s="3" t="s">
        <v>7350</v>
      </c>
      <c r="I7" s="3" t="s">
        <v>5320</v>
      </c>
      <c r="J7" s="3" t="str">
        <f>VLOOKUP(K7,Hoja2!$A$1:$R$6815,3,FALSE)</f>
        <v>Agronomía y Sistemas Naturales</v>
      </c>
      <c r="K7" s="3">
        <v>10884</v>
      </c>
      <c r="L7" s="3" t="s">
        <v>8324</v>
      </c>
      <c r="M7" s="3">
        <v>1</v>
      </c>
      <c r="N7" s="3" t="s">
        <v>7266</v>
      </c>
      <c r="O7" s="3" t="s">
        <v>7266</v>
      </c>
      <c r="P7" s="3" t="s">
        <v>7267</v>
      </c>
      <c r="Q7" s="3">
        <v>40</v>
      </c>
      <c r="R7" s="3">
        <v>6</v>
      </c>
      <c r="S7" s="1" t="b">
        <f t="shared" si="0"/>
        <v>1</v>
      </c>
    </row>
    <row r="8" spans="1:19" hidden="1" x14ac:dyDescent="0.25">
      <c r="A8" s="3" t="s">
        <v>7276</v>
      </c>
      <c r="B8" s="3" t="s">
        <v>10222</v>
      </c>
      <c r="C8" s="10" t="s">
        <v>10221</v>
      </c>
      <c r="D8" s="9">
        <v>1128043</v>
      </c>
      <c r="E8" s="3" t="s">
        <v>10220</v>
      </c>
      <c r="F8" s="3" t="s">
        <v>7305</v>
      </c>
      <c r="G8" s="3" t="s">
        <v>9203</v>
      </c>
      <c r="H8" s="3" t="s">
        <v>7350</v>
      </c>
      <c r="I8" s="3" t="s">
        <v>5324</v>
      </c>
      <c r="J8" s="3" t="str">
        <f>VLOOKUP(K8,Hoja2!$A$1:$R$6815,3,FALSE)</f>
        <v>Agronomía y Sistemas Naturales</v>
      </c>
      <c r="K8" s="3">
        <v>28052</v>
      </c>
      <c r="L8" s="3" t="s">
        <v>7812</v>
      </c>
      <c r="M8" s="3">
        <v>1</v>
      </c>
      <c r="N8" s="3" t="s">
        <v>7266</v>
      </c>
      <c r="O8" s="3" t="s">
        <v>7266</v>
      </c>
      <c r="P8" s="3" t="s">
        <v>7267</v>
      </c>
      <c r="Q8" s="3">
        <v>40</v>
      </c>
      <c r="R8" s="3">
        <v>7</v>
      </c>
      <c r="S8" s="1" t="b">
        <f t="shared" si="0"/>
        <v>1</v>
      </c>
    </row>
    <row r="9" spans="1:19" hidden="1" x14ac:dyDescent="0.25">
      <c r="A9" s="3" t="s">
        <v>7276</v>
      </c>
      <c r="B9" s="3" t="s">
        <v>10222</v>
      </c>
      <c r="C9" s="10" t="s">
        <v>10221</v>
      </c>
      <c r="D9" s="9">
        <v>1128043</v>
      </c>
      <c r="E9" s="3" t="s">
        <v>10220</v>
      </c>
      <c r="F9" s="3" t="s">
        <v>7305</v>
      </c>
      <c r="G9" s="3" t="s">
        <v>9203</v>
      </c>
      <c r="H9" s="3" t="s">
        <v>7350</v>
      </c>
      <c r="I9" s="3" t="s">
        <v>10219</v>
      </c>
      <c r="J9" s="3" t="str">
        <f>VLOOKUP(K9,Hoja2!$A$1:$R$6815,3,FALSE)</f>
        <v>Agronomía y Sistemas Naturales</v>
      </c>
      <c r="K9" s="3">
        <v>21725</v>
      </c>
      <c r="L9" s="3" t="s">
        <v>9689</v>
      </c>
      <c r="M9" s="3">
        <v>1</v>
      </c>
      <c r="N9" s="3" t="s">
        <v>7266</v>
      </c>
      <c r="O9" s="3" t="s">
        <v>7266</v>
      </c>
      <c r="P9" s="3" t="s">
        <v>7267</v>
      </c>
      <c r="Q9" s="3">
        <v>40</v>
      </c>
      <c r="R9" s="3">
        <v>8</v>
      </c>
      <c r="S9" s="1" t="b">
        <f t="shared" si="0"/>
        <v>1</v>
      </c>
    </row>
    <row r="10" spans="1:19" hidden="1" x14ac:dyDescent="0.25">
      <c r="A10" s="3" t="s">
        <v>7276</v>
      </c>
      <c r="B10" s="3" t="s">
        <v>10218</v>
      </c>
      <c r="C10" s="10" t="s">
        <v>10217</v>
      </c>
      <c r="D10" s="9">
        <v>1131052</v>
      </c>
      <c r="E10" s="3" t="s">
        <v>10216</v>
      </c>
      <c r="F10" s="3" t="s">
        <v>7305</v>
      </c>
      <c r="G10" s="3" t="s">
        <v>9203</v>
      </c>
      <c r="H10" s="3" t="s">
        <v>7303</v>
      </c>
      <c r="I10" s="3" t="s">
        <v>7029</v>
      </c>
      <c r="J10" s="3" t="str">
        <f>VLOOKUP(K10,Hoja2!$A$1:$R$6815,3,FALSE)</f>
        <v>Letras</v>
      </c>
      <c r="K10" s="3">
        <v>30270</v>
      </c>
      <c r="L10" s="3" t="s">
        <v>7536</v>
      </c>
      <c r="M10" s="3">
        <v>1</v>
      </c>
      <c r="N10" s="3" t="s">
        <v>7266</v>
      </c>
      <c r="O10" s="3" t="s">
        <v>7267</v>
      </c>
      <c r="P10" s="3" t="s">
        <v>7267</v>
      </c>
      <c r="Q10" s="3">
        <v>40</v>
      </c>
      <c r="R10" s="3">
        <v>1</v>
      </c>
      <c r="S10" s="1" t="b">
        <f t="shared" si="0"/>
        <v>1</v>
      </c>
    </row>
    <row r="11" spans="1:19" hidden="1" x14ac:dyDescent="0.25">
      <c r="A11" s="3" t="s">
        <v>7276</v>
      </c>
      <c r="B11" s="3" t="s">
        <v>10218</v>
      </c>
      <c r="C11" s="10" t="s">
        <v>10217</v>
      </c>
      <c r="D11" s="9">
        <v>1131052</v>
      </c>
      <c r="E11" s="3" t="s">
        <v>10216</v>
      </c>
      <c r="F11" s="3" t="s">
        <v>7305</v>
      </c>
      <c r="G11" s="3" t="s">
        <v>9203</v>
      </c>
      <c r="H11" s="3" t="s">
        <v>7509</v>
      </c>
      <c r="I11" s="3" t="s">
        <v>5860</v>
      </c>
      <c r="J11" s="3" t="str">
        <f>VLOOKUP(K11,Hoja2!$A$1:$R$6815,3,FALSE)</f>
        <v>Escuela de Gobierno</v>
      </c>
      <c r="K11" s="3">
        <v>31049</v>
      </c>
      <c r="L11" s="3" t="s">
        <v>7563</v>
      </c>
      <c r="M11" s="3">
        <v>1</v>
      </c>
      <c r="N11" s="3" t="s">
        <v>7266</v>
      </c>
      <c r="O11" s="3" t="s">
        <v>7267</v>
      </c>
      <c r="P11" s="3" t="s">
        <v>7267</v>
      </c>
      <c r="Q11" s="3">
        <v>40</v>
      </c>
      <c r="R11" s="3">
        <v>2</v>
      </c>
      <c r="S11" s="1" t="b">
        <f t="shared" si="0"/>
        <v>1</v>
      </c>
    </row>
    <row r="12" spans="1:19" hidden="1" x14ac:dyDescent="0.25">
      <c r="A12" s="3" t="s">
        <v>7276</v>
      </c>
      <c r="B12" s="3" t="s">
        <v>10218</v>
      </c>
      <c r="C12" s="10" t="s">
        <v>10217</v>
      </c>
      <c r="D12" s="9">
        <v>1131052</v>
      </c>
      <c r="E12" s="3" t="s">
        <v>10216</v>
      </c>
      <c r="F12" s="3" t="s">
        <v>7305</v>
      </c>
      <c r="G12" s="3" t="s">
        <v>9203</v>
      </c>
      <c r="H12" s="3" t="s">
        <v>7298</v>
      </c>
      <c r="I12" s="3" t="s">
        <v>5918</v>
      </c>
      <c r="J12" s="3" t="str">
        <f>VLOOKUP(K12,Hoja2!$A$1:$R$6815,3,FALSE)</f>
        <v>Estudios Urbanos</v>
      </c>
      <c r="K12" s="3">
        <v>26224</v>
      </c>
      <c r="L12" s="3" t="s">
        <v>8950</v>
      </c>
      <c r="M12" s="3">
        <v>1</v>
      </c>
      <c r="N12" s="3" t="s">
        <v>7266</v>
      </c>
      <c r="O12" s="3" t="s">
        <v>7267</v>
      </c>
      <c r="P12" s="3" t="s">
        <v>7267</v>
      </c>
      <c r="Q12" s="3">
        <v>40</v>
      </c>
      <c r="R12" s="3">
        <v>3</v>
      </c>
      <c r="S12" s="1" t="b">
        <f t="shared" si="0"/>
        <v>1</v>
      </c>
    </row>
    <row r="13" spans="1:19" hidden="1" x14ac:dyDescent="0.25">
      <c r="A13" s="3" t="s">
        <v>7276</v>
      </c>
      <c r="B13" s="3" t="s">
        <v>10218</v>
      </c>
      <c r="C13" s="10" t="s">
        <v>10217</v>
      </c>
      <c r="D13" s="9">
        <v>1131052</v>
      </c>
      <c r="E13" s="3" t="s">
        <v>10216</v>
      </c>
      <c r="F13" s="3" t="s">
        <v>7305</v>
      </c>
      <c r="G13" s="3" t="s">
        <v>9203</v>
      </c>
      <c r="H13" s="3" t="s">
        <v>7430</v>
      </c>
      <c r="I13" s="3" t="s">
        <v>1754</v>
      </c>
      <c r="J13" s="3" t="str">
        <f>VLOOKUP(K13,Hoja2!$A$1:$R$6815,3,FALSE)</f>
        <v>Historia</v>
      </c>
      <c r="K13" s="3">
        <v>26611</v>
      </c>
      <c r="L13" s="3" t="s">
        <v>7442</v>
      </c>
      <c r="M13" s="3">
        <v>1</v>
      </c>
      <c r="N13" s="3" t="s">
        <v>7266</v>
      </c>
      <c r="O13" s="3" t="s">
        <v>7266</v>
      </c>
      <c r="P13" s="3" t="s">
        <v>7267</v>
      </c>
      <c r="Q13" s="3">
        <v>40</v>
      </c>
      <c r="R13" s="3">
        <v>4</v>
      </c>
      <c r="S13" s="1" t="b">
        <f t="shared" si="0"/>
        <v>1</v>
      </c>
    </row>
    <row r="14" spans="1:19" hidden="1" x14ac:dyDescent="0.25">
      <c r="A14" s="3" t="s">
        <v>7276</v>
      </c>
      <c r="B14" s="3" t="s">
        <v>10218</v>
      </c>
      <c r="C14" s="10" t="s">
        <v>10217</v>
      </c>
      <c r="D14" s="9">
        <v>1131052</v>
      </c>
      <c r="E14" s="3" t="s">
        <v>10216</v>
      </c>
      <c r="F14" s="3" t="s">
        <v>7305</v>
      </c>
      <c r="G14" s="3" t="s">
        <v>9203</v>
      </c>
      <c r="H14" s="3" t="s">
        <v>7811</v>
      </c>
      <c r="I14" s="3" t="s">
        <v>7257</v>
      </c>
      <c r="J14" s="3" t="str">
        <f>VLOOKUP(K14,Hoja2!$A$1:$R$6815,3,FALSE)</f>
        <v>Sociología</v>
      </c>
      <c r="K14" s="3">
        <v>20382</v>
      </c>
      <c r="L14" s="3" t="s">
        <v>7837</v>
      </c>
      <c r="M14" s="3">
        <v>1</v>
      </c>
      <c r="N14" s="3" t="s">
        <v>7266</v>
      </c>
      <c r="O14" s="3" t="s">
        <v>7267</v>
      </c>
      <c r="P14" s="3" t="s">
        <v>7267</v>
      </c>
      <c r="Q14" s="3">
        <v>40</v>
      </c>
      <c r="R14" s="3">
        <v>5</v>
      </c>
      <c r="S14" s="1" t="b">
        <f t="shared" si="0"/>
        <v>1</v>
      </c>
    </row>
    <row r="15" spans="1:19" hidden="1" x14ac:dyDescent="0.25">
      <c r="A15" s="3" t="s">
        <v>7276</v>
      </c>
      <c r="B15" s="3" t="s">
        <v>10218</v>
      </c>
      <c r="C15" s="10" t="s">
        <v>10217</v>
      </c>
      <c r="D15" s="9">
        <v>1131052</v>
      </c>
      <c r="E15" s="3" t="s">
        <v>10216</v>
      </c>
      <c r="F15" s="3" t="s">
        <v>7305</v>
      </c>
      <c r="G15" s="3" t="s">
        <v>9203</v>
      </c>
      <c r="H15" s="3" t="s">
        <v>7509</v>
      </c>
      <c r="I15" s="3" t="s">
        <v>5864</v>
      </c>
      <c r="J15" s="3" t="str">
        <f>VLOOKUP(K15,Hoja2!$A$1:$R$6815,3,FALSE)</f>
        <v>Escuela de Gobierno</v>
      </c>
      <c r="K15" s="3">
        <v>28171</v>
      </c>
      <c r="L15" s="3" t="s">
        <v>7507</v>
      </c>
      <c r="M15" s="3">
        <v>1</v>
      </c>
      <c r="N15" s="3" t="s">
        <v>7266</v>
      </c>
      <c r="O15" s="3" t="s">
        <v>7266</v>
      </c>
      <c r="P15" s="3" t="s">
        <v>7267</v>
      </c>
      <c r="Q15" s="3">
        <v>40</v>
      </c>
      <c r="R15" s="3">
        <v>6</v>
      </c>
      <c r="S15" s="1" t="b">
        <f t="shared" si="0"/>
        <v>1</v>
      </c>
    </row>
    <row r="16" spans="1:19" hidden="1" x14ac:dyDescent="0.25">
      <c r="A16" s="3" t="s">
        <v>7276</v>
      </c>
      <c r="B16" s="3" t="s">
        <v>10218</v>
      </c>
      <c r="C16" s="10" t="s">
        <v>10217</v>
      </c>
      <c r="D16" s="9">
        <v>1131052</v>
      </c>
      <c r="E16" s="3" t="s">
        <v>10216</v>
      </c>
      <c r="F16" s="3" t="s">
        <v>7305</v>
      </c>
      <c r="G16" s="3" t="s">
        <v>9203</v>
      </c>
      <c r="H16" s="3" t="s">
        <v>7287</v>
      </c>
      <c r="I16" s="3" t="s">
        <v>518</v>
      </c>
      <c r="J16" s="3" t="str">
        <f>VLOOKUP(K16,Hoja2!$A$1:$R$6815,3,FALSE)</f>
        <v>Ciencia Política</v>
      </c>
      <c r="K16" s="3">
        <v>29756</v>
      </c>
      <c r="L16" s="3" t="s">
        <v>7910</v>
      </c>
      <c r="M16" s="3">
        <v>1</v>
      </c>
      <c r="N16" s="3" t="s">
        <v>7266</v>
      </c>
      <c r="O16" s="3" t="s">
        <v>7267</v>
      </c>
      <c r="P16" s="3" t="s">
        <v>7267</v>
      </c>
      <c r="Q16" s="3">
        <v>40</v>
      </c>
      <c r="R16" s="3">
        <v>7</v>
      </c>
      <c r="S16" s="1" t="b">
        <f t="shared" si="0"/>
        <v>1</v>
      </c>
    </row>
    <row r="17" spans="1:19" hidden="1" x14ac:dyDescent="0.25">
      <c r="A17" s="3" t="s">
        <v>7276</v>
      </c>
      <c r="B17" s="3" t="s">
        <v>10218</v>
      </c>
      <c r="C17" s="10" t="s">
        <v>10217</v>
      </c>
      <c r="D17" s="9">
        <v>1131052</v>
      </c>
      <c r="E17" s="3" t="s">
        <v>10216</v>
      </c>
      <c r="F17" s="3" t="s">
        <v>7305</v>
      </c>
      <c r="G17" s="3" t="s">
        <v>9203</v>
      </c>
      <c r="H17" s="3"/>
      <c r="I17" s="3" t="s">
        <v>6863</v>
      </c>
      <c r="J17" s="3" t="str">
        <f>VLOOKUP(K17,Hoja2!$A$1:$R$6815,3,FALSE)</f>
        <v>Letras</v>
      </c>
      <c r="K17" s="3">
        <v>12288</v>
      </c>
      <c r="L17" s="3" t="s">
        <v>7555</v>
      </c>
      <c r="M17" s="3">
        <v>1</v>
      </c>
      <c r="N17" s="3" t="s">
        <v>7266</v>
      </c>
      <c r="O17" s="3" t="s">
        <v>7267</v>
      </c>
      <c r="P17" s="3" t="s">
        <v>7267</v>
      </c>
      <c r="Q17" s="3">
        <v>40</v>
      </c>
      <c r="R17" s="3">
        <v>8</v>
      </c>
      <c r="S17" s="1" t="b">
        <f t="shared" si="0"/>
        <v>0</v>
      </c>
    </row>
    <row r="18" spans="1:19" hidden="1" x14ac:dyDescent="0.25">
      <c r="A18" s="3" t="s">
        <v>7276</v>
      </c>
      <c r="B18" s="3" t="s">
        <v>10214</v>
      </c>
      <c r="C18" s="5" t="s">
        <v>10213</v>
      </c>
      <c r="D18" s="9">
        <v>1129325</v>
      </c>
      <c r="E18" s="3" t="s">
        <v>10212</v>
      </c>
      <c r="F18" s="3" t="s">
        <v>7305</v>
      </c>
      <c r="G18" s="3" t="s">
        <v>8003</v>
      </c>
      <c r="H18" s="3" t="s">
        <v>7303</v>
      </c>
      <c r="I18" s="3" t="s">
        <v>7537</v>
      </c>
      <c r="J18" s="3" t="str">
        <f>VLOOKUP(K18,Hoja2!$A$1:$R$6815,3,FALSE)</f>
        <v>Letras</v>
      </c>
      <c r="K18" s="3">
        <v>30270</v>
      </c>
      <c r="L18" s="3" t="s">
        <v>7536</v>
      </c>
      <c r="M18" s="3">
        <v>1</v>
      </c>
      <c r="N18" s="3" t="s">
        <v>7266</v>
      </c>
      <c r="O18" s="3" t="s">
        <v>7267</v>
      </c>
      <c r="P18" s="3" t="s">
        <v>7267</v>
      </c>
      <c r="Q18" s="3">
        <v>10</v>
      </c>
      <c r="R18" s="3">
        <v>1</v>
      </c>
      <c r="S18" s="1" t="b">
        <f t="shared" si="0"/>
        <v>1</v>
      </c>
    </row>
    <row r="19" spans="1:19" hidden="1" x14ac:dyDescent="0.25">
      <c r="A19" s="3" t="s">
        <v>7276</v>
      </c>
      <c r="B19" s="3" t="s">
        <v>10214</v>
      </c>
      <c r="C19" s="10" t="s">
        <v>10213</v>
      </c>
      <c r="D19" s="9">
        <v>1129325</v>
      </c>
      <c r="E19" s="3" t="s">
        <v>10212</v>
      </c>
      <c r="F19" s="3" t="s">
        <v>7305</v>
      </c>
      <c r="G19" s="3" t="s">
        <v>8003</v>
      </c>
      <c r="H19" s="3" t="s">
        <v>7303</v>
      </c>
      <c r="I19" s="3" t="s">
        <v>8675</v>
      </c>
      <c r="J19" s="3" t="str">
        <f>VLOOKUP(K19,Hoja2!$A$1:$R$6815,3,FALSE)</f>
        <v>Letras</v>
      </c>
      <c r="K19" s="3">
        <v>30263</v>
      </c>
      <c r="L19" s="3" t="s">
        <v>7557</v>
      </c>
      <c r="M19" s="3">
        <v>1</v>
      </c>
      <c r="N19" s="3" t="s">
        <v>7266</v>
      </c>
      <c r="O19" s="3" t="s">
        <v>7267</v>
      </c>
      <c r="P19" s="3" t="s">
        <v>7267</v>
      </c>
      <c r="Q19" s="3">
        <v>10</v>
      </c>
      <c r="R19" s="3">
        <v>2</v>
      </c>
      <c r="S19" s="1" t="b">
        <f t="shared" si="0"/>
        <v>1</v>
      </c>
    </row>
    <row r="20" spans="1:19" hidden="1" x14ac:dyDescent="0.25">
      <c r="A20" s="3" t="s">
        <v>7276</v>
      </c>
      <c r="B20" s="3" t="s">
        <v>10214</v>
      </c>
      <c r="C20" s="10" t="s">
        <v>10213</v>
      </c>
      <c r="D20" s="9">
        <v>1129325</v>
      </c>
      <c r="E20" s="3" t="s">
        <v>10212</v>
      </c>
      <c r="F20" s="3" t="s">
        <v>7305</v>
      </c>
      <c r="G20" s="3" t="s">
        <v>8003</v>
      </c>
      <c r="H20" s="3" t="s">
        <v>7303</v>
      </c>
      <c r="I20" s="3" t="s">
        <v>10215</v>
      </c>
      <c r="J20" s="3" t="str">
        <f>VLOOKUP(K20,Hoja2!$A$1:$R$6815,3,FALSE)</f>
        <v>Letras</v>
      </c>
      <c r="K20" s="3">
        <v>12625</v>
      </c>
      <c r="L20" s="3" t="s">
        <v>9556</v>
      </c>
      <c r="M20" s="3">
        <v>1</v>
      </c>
      <c r="N20" s="3" t="s">
        <v>7266</v>
      </c>
      <c r="O20" s="3" t="s">
        <v>7267</v>
      </c>
      <c r="P20" s="3" t="s">
        <v>7267</v>
      </c>
      <c r="Q20" s="3">
        <v>10</v>
      </c>
      <c r="R20" s="3">
        <v>3</v>
      </c>
      <c r="S20" s="1" t="b">
        <f t="shared" si="0"/>
        <v>1</v>
      </c>
    </row>
    <row r="21" spans="1:19" hidden="1" x14ac:dyDescent="0.25">
      <c r="A21" s="3" t="s">
        <v>7276</v>
      </c>
      <c r="B21" s="3" t="s">
        <v>10214</v>
      </c>
      <c r="C21" s="10" t="s">
        <v>10213</v>
      </c>
      <c r="D21" s="9">
        <v>1129325</v>
      </c>
      <c r="E21" s="3" t="s">
        <v>10212</v>
      </c>
      <c r="F21" s="3" t="s">
        <v>7305</v>
      </c>
      <c r="G21" s="3" t="s">
        <v>8003</v>
      </c>
      <c r="H21" s="3" t="s">
        <v>7303</v>
      </c>
      <c r="I21" s="3" t="s">
        <v>7623</v>
      </c>
      <c r="J21" s="3" t="str">
        <f>VLOOKUP(K21,Hoja2!$A$1:$R$6815,3,FALSE)</f>
        <v>Letras</v>
      </c>
      <c r="K21" s="3">
        <v>30257</v>
      </c>
      <c r="L21" s="3" t="s">
        <v>7622</v>
      </c>
      <c r="M21" s="3">
        <v>1</v>
      </c>
      <c r="N21" s="3" t="s">
        <v>7266</v>
      </c>
      <c r="O21" s="3" t="s">
        <v>7267</v>
      </c>
      <c r="P21" s="3" t="s">
        <v>7267</v>
      </c>
      <c r="Q21" s="3">
        <v>10</v>
      </c>
      <c r="R21" s="3">
        <v>4</v>
      </c>
      <c r="S21" s="1" t="b">
        <f t="shared" si="0"/>
        <v>1</v>
      </c>
    </row>
    <row r="22" spans="1:19" hidden="1" x14ac:dyDescent="0.25">
      <c r="A22" s="3" t="s">
        <v>7276</v>
      </c>
      <c r="B22" s="3" t="s">
        <v>10214</v>
      </c>
      <c r="C22" s="10" t="s">
        <v>10213</v>
      </c>
      <c r="D22" s="9">
        <v>1129325</v>
      </c>
      <c r="E22" s="3" t="s">
        <v>10212</v>
      </c>
      <c r="F22" s="3" t="s">
        <v>7305</v>
      </c>
      <c r="G22" s="3" t="s">
        <v>8003</v>
      </c>
      <c r="H22" s="3" t="s">
        <v>7303</v>
      </c>
      <c r="I22" s="3" t="s">
        <v>7996</v>
      </c>
      <c r="J22" s="3" t="str">
        <f>VLOOKUP(K22,Hoja2!$A$1:$R$6815,3,FALSE)</f>
        <v>Letras</v>
      </c>
      <c r="K22" s="3">
        <v>12288</v>
      </c>
      <c r="L22" s="3" t="s">
        <v>7555</v>
      </c>
      <c r="M22" s="3">
        <v>1</v>
      </c>
      <c r="N22" s="3" t="s">
        <v>7266</v>
      </c>
      <c r="O22" s="3" t="s">
        <v>7267</v>
      </c>
      <c r="P22" s="3" t="s">
        <v>7267</v>
      </c>
      <c r="Q22" s="3">
        <v>10</v>
      </c>
      <c r="R22" s="3">
        <v>5</v>
      </c>
      <c r="S22" s="1" t="b">
        <f t="shared" si="0"/>
        <v>1</v>
      </c>
    </row>
    <row r="23" spans="1:19" hidden="1" x14ac:dyDescent="0.25">
      <c r="A23" s="3" t="s">
        <v>7276</v>
      </c>
      <c r="B23" s="3" t="s">
        <v>10214</v>
      </c>
      <c r="C23" s="10" t="s">
        <v>10213</v>
      </c>
      <c r="D23" s="9">
        <v>1129325</v>
      </c>
      <c r="E23" s="3" t="s">
        <v>10212</v>
      </c>
      <c r="F23" s="3" t="s">
        <v>7305</v>
      </c>
      <c r="G23" s="3" t="s">
        <v>8003</v>
      </c>
      <c r="H23" s="3" t="s">
        <v>7303</v>
      </c>
      <c r="I23" s="3" t="s">
        <v>10211</v>
      </c>
      <c r="J23" s="3" t="str">
        <f>VLOOKUP(K23,Hoja2!$A$1:$R$6815,3,FALSE)</f>
        <v>Letras</v>
      </c>
      <c r="K23" s="3">
        <v>28663</v>
      </c>
      <c r="L23" s="3" t="s">
        <v>7435</v>
      </c>
      <c r="M23" s="3">
        <v>1</v>
      </c>
      <c r="N23" s="3" t="s">
        <v>7266</v>
      </c>
      <c r="O23" s="3" t="s">
        <v>7267</v>
      </c>
      <c r="P23" s="3" t="s">
        <v>7267</v>
      </c>
      <c r="Q23" s="3">
        <v>10</v>
      </c>
      <c r="R23" s="3">
        <v>6</v>
      </c>
      <c r="S23" s="1" t="b">
        <f t="shared" si="0"/>
        <v>1</v>
      </c>
    </row>
    <row r="24" spans="1:19" hidden="1" x14ac:dyDescent="0.25">
      <c r="A24" s="3" t="s">
        <v>7276</v>
      </c>
      <c r="B24" s="3" t="s">
        <v>10203</v>
      </c>
      <c r="C24" s="10" t="s">
        <v>10202</v>
      </c>
      <c r="D24" s="9">
        <v>1132180</v>
      </c>
      <c r="E24" s="3" t="s">
        <v>10201</v>
      </c>
      <c r="F24" s="3" t="s">
        <v>7373</v>
      </c>
      <c r="G24" s="3" t="s">
        <v>10200</v>
      </c>
      <c r="H24" s="3" t="s">
        <v>7371</v>
      </c>
      <c r="I24" s="3" t="s">
        <v>10210</v>
      </c>
      <c r="J24" s="3" t="str">
        <f>VLOOKUP(K24,Hoja2!$A$1:$R$6815,3,FALSE)</f>
        <v>Diseño</v>
      </c>
      <c r="K24" s="3">
        <v>10452</v>
      </c>
      <c r="L24" s="3" t="s">
        <v>9440</v>
      </c>
      <c r="M24" s="3">
        <v>1</v>
      </c>
      <c r="N24" s="3" t="s">
        <v>7266</v>
      </c>
      <c r="O24" s="3" t="s">
        <v>7267</v>
      </c>
      <c r="P24" s="3" t="s">
        <v>7266</v>
      </c>
      <c r="Q24" s="3">
        <v>40</v>
      </c>
      <c r="R24" s="3">
        <v>1</v>
      </c>
      <c r="S24" s="1" t="b">
        <f t="shared" si="0"/>
        <v>1</v>
      </c>
    </row>
    <row r="25" spans="1:19" hidden="1" x14ac:dyDescent="0.25">
      <c r="A25" s="3" t="s">
        <v>7276</v>
      </c>
      <c r="B25" s="3" t="s">
        <v>10203</v>
      </c>
      <c r="C25" s="10" t="s">
        <v>10202</v>
      </c>
      <c r="D25" s="9">
        <v>1132180</v>
      </c>
      <c r="E25" s="3" t="s">
        <v>10201</v>
      </c>
      <c r="F25" s="3" t="s">
        <v>7373</v>
      </c>
      <c r="G25" s="3" t="s">
        <v>10200</v>
      </c>
      <c r="H25" s="3" t="s">
        <v>7371</v>
      </c>
      <c r="I25" s="3" t="s">
        <v>7385</v>
      </c>
      <c r="J25" s="3" t="str">
        <f>VLOOKUP(K25,Hoja2!$A$1:$R$6815,3,FALSE)</f>
        <v>Diseño</v>
      </c>
      <c r="K25" s="3">
        <v>19374</v>
      </c>
      <c r="L25" s="3" t="s">
        <v>7384</v>
      </c>
      <c r="M25" s="3">
        <v>1</v>
      </c>
      <c r="N25" s="3" t="s">
        <v>7266</v>
      </c>
      <c r="O25" s="3" t="s">
        <v>7266</v>
      </c>
      <c r="P25" s="3" t="s">
        <v>7266</v>
      </c>
      <c r="Q25" s="3">
        <v>40</v>
      </c>
      <c r="R25" s="3">
        <v>2</v>
      </c>
      <c r="S25" s="1" t="b">
        <f t="shared" si="0"/>
        <v>1</v>
      </c>
    </row>
    <row r="26" spans="1:19" hidden="1" x14ac:dyDescent="0.25">
      <c r="A26" s="3" t="s">
        <v>7276</v>
      </c>
      <c r="B26" s="3" t="s">
        <v>10203</v>
      </c>
      <c r="C26" s="10" t="s">
        <v>10202</v>
      </c>
      <c r="D26" s="9">
        <v>1132180</v>
      </c>
      <c r="E26" s="3" t="s">
        <v>10201</v>
      </c>
      <c r="F26" s="3" t="s">
        <v>7373</v>
      </c>
      <c r="G26" s="3" t="s">
        <v>10200</v>
      </c>
      <c r="H26" s="3" t="s">
        <v>7371</v>
      </c>
      <c r="I26" s="3" t="s">
        <v>10209</v>
      </c>
      <c r="J26" s="3" t="str">
        <f>VLOOKUP(K26,Hoja2!$A$1:$R$6815,3,FALSE)</f>
        <v>Diseño</v>
      </c>
      <c r="K26" s="3">
        <v>26206</v>
      </c>
      <c r="L26" s="3" t="s">
        <v>10208</v>
      </c>
      <c r="M26" s="3">
        <v>1</v>
      </c>
      <c r="N26" s="3" t="s">
        <v>7266</v>
      </c>
      <c r="O26" s="3" t="s">
        <v>7266</v>
      </c>
      <c r="P26" s="3" t="s">
        <v>7266</v>
      </c>
      <c r="Q26" s="3">
        <v>40</v>
      </c>
      <c r="R26" s="3">
        <v>3</v>
      </c>
      <c r="S26" s="1" t="b">
        <f t="shared" si="0"/>
        <v>1</v>
      </c>
    </row>
    <row r="27" spans="1:19" hidden="1" x14ac:dyDescent="0.25">
      <c r="A27" s="3" t="s">
        <v>7276</v>
      </c>
      <c r="B27" s="3" t="s">
        <v>10203</v>
      </c>
      <c r="C27" s="10" t="s">
        <v>10202</v>
      </c>
      <c r="D27" s="9">
        <v>1132180</v>
      </c>
      <c r="E27" s="3" t="s">
        <v>10201</v>
      </c>
      <c r="F27" s="3" t="s">
        <v>7373</v>
      </c>
      <c r="G27" s="3" t="s">
        <v>10200</v>
      </c>
      <c r="H27" s="3" t="s">
        <v>7371</v>
      </c>
      <c r="I27" s="3" t="s">
        <v>5740</v>
      </c>
      <c r="J27" s="3" t="str">
        <f>VLOOKUP(K27,Hoja2!$A$1:$R$6815,3,FALSE)</f>
        <v>Diseño</v>
      </c>
      <c r="K27" s="3">
        <v>25994</v>
      </c>
      <c r="L27" s="3" t="s">
        <v>7377</v>
      </c>
      <c r="M27" s="3">
        <v>1</v>
      </c>
      <c r="N27" s="3" t="s">
        <v>7266</v>
      </c>
      <c r="O27" s="3" t="s">
        <v>7267</v>
      </c>
      <c r="P27" s="3" t="s">
        <v>7266</v>
      </c>
      <c r="Q27" s="3">
        <v>40</v>
      </c>
      <c r="R27" s="3">
        <v>4</v>
      </c>
      <c r="S27" s="1" t="b">
        <f t="shared" si="0"/>
        <v>1</v>
      </c>
    </row>
    <row r="28" spans="1:19" hidden="1" x14ac:dyDescent="0.25">
      <c r="A28" s="3" t="s">
        <v>7276</v>
      </c>
      <c r="B28" s="3" t="s">
        <v>10203</v>
      </c>
      <c r="C28" s="10" t="s">
        <v>10202</v>
      </c>
      <c r="D28" s="9">
        <v>1132180</v>
      </c>
      <c r="E28" s="3" t="s">
        <v>10201</v>
      </c>
      <c r="F28" s="3" t="s">
        <v>7373</v>
      </c>
      <c r="G28" s="3" t="s">
        <v>10200</v>
      </c>
      <c r="H28" s="3" t="s">
        <v>7371</v>
      </c>
      <c r="I28" s="3" t="s">
        <v>10207</v>
      </c>
      <c r="J28" s="3" t="str">
        <f>VLOOKUP(K28,Hoja2!$A$1:$R$6815,3,FALSE)</f>
        <v>Diseño</v>
      </c>
      <c r="K28" s="3">
        <v>10457</v>
      </c>
      <c r="L28" s="3" t="s">
        <v>7380</v>
      </c>
      <c r="M28" s="3">
        <v>1</v>
      </c>
      <c r="N28" s="3" t="s">
        <v>7266</v>
      </c>
      <c r="O28" s="3" t="s">
        <v>7266</v>
      </c>
      <c r="P28" s="3" t="s">
        <v>7266</v>
      </c>
      <c r="Q28" s="3">
        <v>40</v>
      </c>
      <c r="R28" s="3">
        <v>5</v>
      </c>
      <c r="S28" s="1" t="b">
        <f t="shared" si="0"/>
        <v>1</v>
      </c>
    </row>
    <row r="29" spans="1:19" hidden="1" x14ac:dyDescent="0.25">
      <c r="A29" s="3" t="s">
        <v>7276</v>
      </c>
      <c r="B29" s="3" t="s">
        <v>10203</v>
      </c>
      <c r="C29" s="10" t="s">
        <v>10202</v>
      </c>
      <c r="D29" s="9">
        <v>1132180</v>
      </c>
      <c r="E29" s="3" t="s">
        <v>10201</v>
      </c>
      <c r="F29" s="3" t="s">
        <v>7373</v>
      </c>
      <c r="G29" s="3" t="s">
        <v>10200</v>
      </c>
      <c r="H29" s="3" t="s">
        <v>7371</v>
      </c>
      <c r="I29" s="3" t="s">
        <v>10206</v>
      </c>
      <c r="J29" s="3" t="str">
        <f>VLOOKUP(K29,Hoja2!$A$1:$R$6815,3,FALSE)</f>
        <v>Diseño</v>
      </c>
      <c r="K29" s="3">
        <v>22707</v>
      </c>
      <c r="L29" s="3" t="s">
        <v>7548</v>
      </c>
      <c r="M29" s="3">
        <v>1</v>
      </c>
      <c r="N29" s="3" t="s">
        <v>7266</v>
      </c>
      <c r="O29" s="3" t="s">
        <v>7267</v>
      </c>
      <c r="P29" s="3" t="s">
        <v>7266</v>
      </c>
      <c r="Q29" s="3">
        <v>40</v>
      </c>
      <c r="R29" s="3">
        <v>6</v>
      </c>
      <c r="S29" s="1" t="b">
        <f t="shared" si="0"/>
        <v>1</v>
      </c>
    </row>
    <row r="30" spans="1:19" hidden="1" x14ac:dyDescent="0.25">
      <c r="A30" s="3" t="s">
        <v>7276</v>
      </c>
      <c r="B30" s="3" t="s">
        <v>10203</v>
      </c>
      <c r="C30" s="10" t="s">
        <v>10202</v>
      </c>
      <c r="D30" s="9">
        <v>1132180</v>
      </c>
      <c r="E30" s="3" t="s">
        <v>10201</v>
      </c>
      <c r="F30" s="3" t="s">
        <v>7373</v>
      </c>
      <c r="G30" s="3" t="s">
        <v>10200</v>
      </c>
      <c r="H30" s="3" t="s">
        <v>7371</v>
      </c>
      <c r="I30" s="3" t="s">
        <v>10205</v>
      </c>
      <c r="J30" s="3" t="str">
        <f>VLOOKUP(K30,Hoja2!$A$1:$R$6815,3,FALSE)</f>
        <v>Diseño</v>
      </c>
      <c r="K30" s="3">
        <v>31159</v>
      </c>
      <c r="L30" s="3" t="s">
        <v>10204</v>
      </c>
      <c r="M30" s="3">
        <v>1</v>
      </c>
      <c r="N30" s="3" t="s">
        <v>7266</v>
      </c>
      <c r="O30" s="3" t="s">
        <v>7267</v>
      </c>
      <c r="P30" s="3" t="s">
        <v>7266</v>
      </c>
      <c r="Q30" s="3">
        <v>40</v>
      </c>
      <c r="R30" s="3">
        <v>7</v>
      </c>
      <c r="S30" s="1" t="b">
        <f t="shared" si="0"/>
        <v>1</v>
      </c>
    </row>
    <row r="31" spans="1:19" hidden="1" x14ac:dyDescent="0.25">
      <c r="A31" s="3" t="s">
        <v>7276</v>
      </c>
      <c r="B31" s="3" t="s">
        <v>10203</v>
      </c>
      <c r="C31" s="10" t="s">
        <v>10202</v>
      </c>
      <c r="D31" s="9">
        <v>1132180</v>
      </c>
      <c r="E31" s="3" t="s">
        <v>10201</v>
      </c>
      <c r="F31" s="3" t="s">
        <v>7373</v>
      </c>
      <c r="G31" s="3" t="s">
        <v>10200</v>
      </c>
      <c r="H31" s="3" t="s">
        <v>7371</v>
      </c>
      <c r="I31" s="3" t="s">
        <v>7389</v>
      </c>
      <c r="J31" s="3" t="str">
        <f>VLOOKUP(K31,Hoja2!$A$1:$R$6815,3,FALSE)</f>
        <v>Diseño</v>
      </c>
      <c r="K31" s="3">
        <v>10873</v>
      </c>
      <c r="L31" s="3" t="s">
        <v>7388</v>
      </c>
      <c r="M31" s="3">
        <v>1</v>
      </c>
      <c r="N31" s="3" t="s">
        <v>7266</v>
      </c>
      <c r="O31" s="3" t="s">
        <v>7267</v>
      </c>
      <c r="P31" s="3" t="s">
        <v>7266</v>
      </c>
      <c r="Q31" s="3">
        <v>40</v>
      </c>
      <c r="R31" s="3">
        <v>8</v>
      </c>
      <c r="S31" s="1" t="b">
        <f t="shared" si="0"/>
        <v>1</v>
      </c>
    </row>
    <row r="32" spans="1:19" hidden="1" x14ac:dyDescent="0.25">
      <c r="A32" s="3" t="s">
        <v>7276</v>
      </c>
      <c r="B32" s="3" t="s">
        <v>10197</v>
      </c>
      <c r="C32" s="10" t="s">
        <v>10196</v>
      </c>
      <c r="D32" s="9">
        <v>1131060</v>
      </c>
      <c r="E32" s="3" t="s">
        <v>10195</v>
      </c>
      <c r="F32" s="3" t="s">
        <v>7305</v>
      </c>
      <c r="G32" s="3" t="s">
        <v>9203</v>
      </c>
      <c r="H32" s="3" t="s">
        <v>7430</v>
      </c>
      <c r="I32" s="3" t="s">
        <v>7738</v>
      </c>
      <c r="J32" s="3" t="str">
        <f>VLOOKUP(K32,Hoja2!$A$1:$R$6815,3,FALSE)</f>
        <v>Historia</v>
      </c>
      <c r="K32" s="3">
        <v>29962</v>
      </c>
      <c r="L32" s="3" t="s">
        <v>7737</v>
      </c>
      <c r="M32" s="3">
        <v>1</v>
      </c>
      <c r="N32" s="3" t="s">
        <v>7266</v>
      </c>
      <c r="O32" s="3" t="s">
        <v>7267</v>
      </c>
      <c r="P32" s="3" t="s">
        <v>7266</v>
      </c>
      <c r="Q32" s="3">
        <v>50</v>
      </c>
      <c r="R32" s="3">
        <v>1</v>
      </c>
      <c r="S32" s="1" t="b">
        <f t="shared" si="0"/>
        <v>1</v>
      </c>
    </row>
    <row r="33" spans="1:19" hidden="1" x14ac:dyDescent="0.25">
      <c r="A33" s="3" t="s">
        <v>7276</v>
      </c>
      <c r="B33" s="3" t="s">
        <v>10197</v>
      </c>
      <c r="C33" s="10" t="s">
        <v>10196</v>
      </c>
      <c r="D33" s="9">
        <v>1131060</v>
      </c>
      <c r="E33" s="3" t="s">
        <v>10195</v>
      </c>
      <c r="F33" s="3" t="s">
        <v>7305</v>
      </c>
      <c r="G33" s="3" t="s">
        <v>9203</v>
      </c>
      <c r="H33" s="3" t="s">
        <v>7287</v>
      </c>
      <c r="I33" s="3" t="s">
        <v>7921</v>
      </c>
      <c r="J33" s="3" t="str">
        <f>VLOOKUP(K33,Hoja2!$A$1:$R$6815,3,FALSE)</f>
        <v>Ciencia Política</v>
      </c>
      <c r="K33" s="3">
        <v>27959</v>
      </c>
      <c r="L33" s="3" t="s">
        <v>7917</v>
      </c>
      <c r="M33" s="3">
        <v>1</v>
      </c>
      <c r="N33" s="3" t="s">
        <v>7266</v>
      </c>
      <c r="O33" s="3" t="s">
        <v>7267</v>
      </c>
      <c r="P33" s="3" t="s">
        <v>7267</v>
      </c>
      <c r="Q33" s="3">
        <v>50</v>
      </c>
      <c r="R33" s="3">
        <v>2</v>
      </c>
      <c r="S33" s="1" t="b">
        <f t="shared" si="0"/>
        <v>1</v>
      </c>
    </row>
    <row r="34" spans="1:19" hidden="1" x14ac:dyDescent="0.25">
      <c r="A34" s="3" t="s">
        <v>7276</v>
      </c>
      <c r="B34" s="3" t="s">
        <v>10197</v>
      </c>
      <c r="C34" s="10" t="s">
        <v>10196</v>
      </c>
      <c r="D34" s="9">
        <v>1131060</v>
      </c>
      <c r="E34" s="3" t="s">
        <v>10195</v>
      </c>
      <c r="F34" s="3" t="s">
        <v>7305</v>
      </c>
      <c r="G34" s="3" t="s">
        <v>9203</v>
      </c>
      <c r="H34" s="3" t="s">
        <v>7430</v>
      </c>
      <c r="I34" s="3" t="s">
        <v>7516</v>
      </c>
      <c r="J34" s="3" t="str">
        <f>VLOOKUP(K34,Hoja2!$A$1:$R$6815,3,FALSE)</f>
        <v>Historia</v>
      </c>
      <c r="K34" s="3">
        <v>26611</v>
      </c>
      <c r="L34" s="3" t="s">
        <v>7442</v>
      </c>
      <c r="M34" s="3">
        <v>1</v>
      </c>
      <c r="N34" s="3" t="s">
        <v>7266</v>
      </c>
      <c r="O34" s="3" t="s">
        <v>7266</v>
      </c>
      <c r="P34" s="3" t="s">
        <v>7267</v>
      </c>
      <c r="Q34" s="3">
        <v>50</v>
      </c>
      <c r="R34" s="3">
        <v>3</v>
      </c>
      <c r="S34" s="1" t="b">
        <f t="shared" si="0"/>
        <v>1</v>
      </c>
    </row>
    <row r="35" spans="1:19" hidden="1" x14ac:dyDescent="0.25">
      <c r="A35" s="3" t="s">
        <v>7276</v>
      </c>
      <c r="B35" s="3" t="s">
        <v>10197</v>
      </c>
      <c r="C35" s="10" t="s">
        <v>10196</v>
      </c>
      <c r="D35" s="9">
        <v>1131060</v>
      </c>
      <c r="E35" s="3" t="s">
        <v>10195</v>
      </c>
      <c r="F35" s="3" t="s">
        <v>7305</v>
      </c>
      <c r="G35" s="3" t="s">
        <v>9203</v>
      </c>
      <c r="H35" s="3" t="s">
        <v>7509</v>
      </c>
      <c r="I35" s="3" t="s">
        <v>10199</v>
      </c>
      <c r="J35" s="3" t="str">
        <f>VLOOKUP(K35,Hoja2!$A$1:$R$6815,3,FALSE)</f>
        <v>Escuela de Gobierno</v>
      </c>
      <c r="K35" s="3">
        <v>31049</v>
      </c>
      <c r="L35" s="3" t="s">
        <v>7563</v>
      </c>
      <c r="M35" s="3">
        <v>1</v>
      </c>
      <c r="N35" s="3" t="s">
        <v>7266</v>
      </c>
      <c r="O35" s="3" t="s">
        <v>7267</v>
      </c>
      <c r="P35" s="3" t="s">
        <v>7267</v>
      </c>
      <c r="Q35" s="3">
        <v>50</v>
      </c>
      <c r="R35" s="3">
        <v>4</v>
      </c>
      <c r="S35" s="1" t="b">
        <f t="shared" si="0"/>
        <v>1</v>
      </c>
    </row>
    <row r="36" spans="1:19" hidden="1" x14ac:dyDescent="0.25">
      <c r="A36" s="3" t="s">
        <v>7276</v>
      </c>
      <c r="B36" s="3" t="s">
        <v>10197</v>
      </c>
      <c r="C36" s="10" t="s">
        <v>10196</v>
      </c>
      <c r="D36" s="9">
        <v>1131060</v>
      </c>
      <c r="E36" s="3" t="s">
        <v>10195</v>
      </c>
      <c r="F36" s="3" t="s">
        <v>7305</v>
      </c>
      <c r="G36" s="3" t="s">
        <v>9203</v>
      </c>
      <c r="H36" s="3" t="s">
        <v>7629</v>
      </c>
      <c r="I36" s="3" t="s">
        <v>8375</v>
      </c>
      <c r="J36" s="3" t="str">
        <f>VLOOKUP(K36,Hoja2!$A$1:$R$6815,3,FALSE)</f>
        <v>Psicología</v>
      </c>
      <c r="K36" s="3">
        <v>12852</v>
      </c>
      <c r="L36" s="3" t="s">
        <v>8374</v>
      </c>
      <c r="M36" s="3">
        <v>1</v>
      </c>
      <c r="N36" s="3" t="s">
        <v>7266</v>
      </c>
      <c r="O36" s="3" t="s">
        <v>7267</v>
      </c>
      <c r="P36" s="3" t="s">
        <v>7266</v>
      </c>
      <c r="Q36" s="3">
        <v>50</v>
      </c>
      <c r="R36" s="3">
        <v>5</v>
      </c>
      <c r="S36" s="1" t="b">
        <f t="shared" si="0"/>
        <v>1</v>
      </c>
    </row>
    <row r="37" spans="1:19" hidden="1" x14ac:dyDescent="0.25">
      <c r="A37" s="3" t="s">
        <v>7276</v>
      </c>
      <c r="B37" s="3" t="s">
        <v>10197</v>
      </c>
      <c r="C37" s="10" t="s">
        <v>10196</v>
      </c>
      <c r="D37" s="9">
        <v>1131060</v>
      </c>
      <c r="E37" s="3" t="s">
        <v>10195</v>
      </c>
      <c r="F37" s="3" t="s">
        <v>7305</v>
      </c>
      <c r="G37" s="3" t="s">
        <v>9203</v>
      </c>
      <c r="H37" s="3" t="s">
        <v>7287</v>
      </c>
      <c r="I37" s="3" t="s">
        <v>10198</v>
      </c>
      <c r="J37" s="3" t="str">
        <f>VLOOKUP(K37,Hoja2!$A$1:$R$6815,3,FALSE)</f>
        <v>Ciencia Política</v>
      </c>
      <c r="K37" s="3">
        <v>31483</v>
      </c>
      <c r="L37" s="3" t="s">
        <v>8151</v>
      </c>
      <c r="M37" s="3">
        <v>1</v>
      </c>
      <c r="N37" s="3" t="s">
        <v>7266</v>
      </c>
      <c r="O37" s="3" t="s">
        <v>7267</v>
      </c>
      <c r="P37" s="3" t="s">
        <v>7267</v>
      </c>
      <c r="Q37" s="3">
        <v>50</v>
      </c>
      <c r="R37" s="3">
        <v>6</v>
      </c>
      <c r="S37" s="1" t="b">
        <f t="shared" si="0"/>
        <v>1</v>
      </c>
    </row>
    <row r="38" spans="1:19" hidden="1" x14ac:dyDescent="0.25">
      <c r="A38" s="3" t="s">
        <v>7276</v>
      </c>
      <c r="B38" s="3" t="s">
        <v>10197</v>
      </c>
      <c r="C38" s="10" t="s">
        <v>10196</v>
      </c>
      <c r="D38" s="9">
        <v>1131060</v>
      </c>
      <c r="E38" s="3" t="s">
        <v>10195</v>
      </c>
      <c r="F38" s="3" t="s">
        <v>7305</v>
      </c>
      <c r="G38" s="3" t="s">
        <v>9203</v>
      </c>
      <c r="H38" s="3" t="s">
        <v>7509</v>
      </c>
      <c r="I38" s="3" t="s">
        <v>9195</v>
      </c>
      <c r="J38" s="3" t="str">
        <f>VLOOKUP(K38,Hoja2!$A$1:$R$6815,3,FALSE)</f>
        <v>Escuela de Gobierno</v>
      </c>
      <c r="K38" s="3">
        <v>29853</v>
      </c>
      <c r="L38" s="3" t="s">
        <v>9194</v>
      </c>
      <c r="M38" s="3">
        <v>1</v>
      </c>
      <c r="N38" s="3" t="s">
        <v>7266</v>
      </c>
      <c r="O38" s="3" t="s">
        <v>7267</v>
      </c>
      <c r="P38" s="3" t="s">
        <v>7267</v>
      </c>
      <c r="Q38" s="3">
        <v>50</v>
      </c>
      <c r="R38" s="3">
        <v>7</v>
      </c>
      <c r="S38" s="1" t="b">
        <f t="shared" si="0"/>
        <v>1</v>
      </c>
    </row>
    <row r="39" spans="1:19" hidden="1" x14ac:dyDescent="0.25">
      <c r="A39" s="3" t="s">
        <v>7276</v>
      </c>
      <c r="B39" s="3" t="s">
        <v>10197</v>
      </c>
      <c r="C39" s="10" t="s">
        <v>10196</v>
      </c>
      <c r="D39" s="9">
        <v>1131060</v>
      </c>
      <c r="E39" s="3" t="s">
        <v>10195</v>
      </c>
      <c r="F39" s="3" t="s">
        <v>7305</v>
      </c>
      <c r="G39" s="3" t="s">
        <v>9203</v>
      </c>
      <c r="H39" s="3" t="s">
        <v>7287</v>
      </c>
      <c r="I39" s="3" t="s">
        <v>7926</v>
      </c>
      <c r="J39" s="3" t="str">
        <f>VLOOKUP(K39,Hoja2!$A$1:$R$6815,3,FALSE)</f>
        <v>Ciencia Política</v>
      </c>
      <c r="K39" s="3">
        <v>29756</v>
      </c>
      <c r="L39" s="3" t="s">
        <v>7910</v>
      </c>
      <c r="M39" s="3">
        <v>1</v>
      </c>
      <c r="N39" s="3" t="s">
        <v>7266</v>
      </c>
      <c r="O39" s="3" t="s">
        <v>7267</v>
      </c>
      <c r="P39" s="3" t="s">
        <v>7267</v>
      </c>
      <c r="Q39" s="3">
        <v>50</v>
      </c>
      <c r="R39" s="3">
        <v>8</v>
      </c>
      <c r="S39" s="1" t="b">
        <f t="shared" si="0"/>
        <v>1</v>
      </c>
    </row>
    <row r="40" spans="1:19" hidden="1" x14ac:dyDescent="0.25">
      <c r="A40" s="3" t="s">
        <v>7276</v>
      </c>
      <c r="B40" s="3" t="s">
        <v>10197</v>
      </c>
      <c r="C40" s="10" t="s">
        <v>10196</v>
      </c>
      <c r="D40" s="9">
        <v>1131060</v>
      </c>
      <c r="E40" s="3" t="s">
        <v>10195</v>
      </c>
      <c r="F40" s="3" t="s">
        <v>7305</v>
      </c>
      <c r="G40" s="3" t="s">
        <v>9203</v>
      </c>
      <c r="H40" s="3" t="s">
        <v>7287</v>
      </c>
      <c r="I40" s="3" t="s">
        <v>8785</v>
      </c>
      <c r="J40" s="3" t="str">
        <f>VLOOKUP(K40,Hoja2!$A$1:$R$6815,3,FALSE)</f>
        <v>Ciencia Política</v>
      </c>
      <c r="K40" s="3">
        <v>27955</v>
      </c>
      <c r="L40" s="3" t="s">
        <v>8311</v>
      </c>
      <c r="M40" s="3">
        <v>1</v>
      </c>
      <c r="N40" s="3" t="s">
        <v>7267</v>
      </c>
      <c r="O40" s="3" t="s">
        <v>7267</v>
      </c>
      <c r="P40" s="3" t="s">
        <v>7267</v>
      </c>
      <c r="Q40" s="3">
        <v>50</v>
      </c>
      <c r="R40" s="3">
        <v>9</v>
      </c>
      <c r="S40" s="1" t="b">
        <f t="shared" si="0"/>
        <v>1</v>
      </c>
    </row>
    <row r="41" spans="1:19" hidden="1" x14ac:dyDescent="0.25">
      <c r="A41" s="3" t="s">
        <v>7276</v>
      </c>
      <c r="B41" s="3" t="s">
        <v>10197</v>
      </c>
      <c r="C41" s="10" t="s">
        <v>10196</v>
      </c>
      <c r="D41" s="9">
        <v>1131060</v>
      </c>
      <c r="E41" s="3" t="s">
        <v>10195</v>
      </c>
      <c r="F41" s="3" t="s">
        <v>7305</v>
      </c>
      <c r="G41" s="3" t="s">
        <v>9203</v>
      </c>
      <c r="H41" s="3" t="s">
        <v>7287</v>
      </c>
      <c r="I41" s="3" t="s">
        <v>506</v>
      </c>
      <c r="J41" s="3" t="str">
        <f>VLOOKUP(K41,Hoja2!$A$1:$R$6815,3,FALSE)</f>
        <v>Ciencia Política</v>
      </c>
      <c r="K41" s="3">
        <v>29763</v>
      </c>
      <c r="L41" s="3" t="s">
        <v>10194</v>
      </c>
      <c r="M41" s="3">
        <v>1</v>
      </c>
      <c r="N41" s="3" t="s">
        <v>7267</v>
      </c>
      <c r="O41" s="3" t="s">
        <v>7266</v>
      </c>
      <c r="P41" s="3" t="s">
        <v>7267</v>
      </c>
      <c r="Q41" s="3">
        <v>50</v>
      </c>
      <c r="R41" s="3">
        <v>10</v>
      </c>
      <c r="S41" s="1" t="b">
        <f t="shared" si="0"/>
        <v>1</v>
      </c>
    </row>
    <row r="42" spans="1:19" hidden="1" x14ac:dyDescent="0.25">
      <c r="A42" s="3" t="s">
        <v>7276</v>
      </c>
      <c r="B42" s="3" t="s">
        <v>10192</v>
      </c>
      <c r="C42" s="10" t="s">
        <v>10191</v>
      </c>
      <c r="D42" s="9">
        <v>1128418</v>
      </c>
      <c r="E42" s="3" t="s">
        <v>10190</v>
      </c>
      <c r="F42" s="3" t="s">
        <v>8015</v>
      </c>
      <c r="G42" s="3" t="s">
        <v>9014</v>
      </c>
      <c r="H42" s="3" t="s">
        <v>7567</v>
      </c>
      <c r="I42" s="3" t="s">
        <v>10105</v>
      </c>
      <c r="J42" s="3" t="str">
        <f>VLOOKUP(K42,Hoja2!$A$1:$R$6815,3,FALSE)</f>
        <v>Filosofía</v>
      </c>
      <c r="K42" s="3">
        <v>15409</v>
      </c>
      <c r="L42" s="3" t="s">
        <v>8872</v>
      </c>
      <c r="M42" s="3">
        <v>1</v>
      </c>
      <c r="N42" s="3" t="s">
        <v>7266</v>
      </c>
      <c r="O42" s="3" t="s">
        <v>7267</v>
      </c>
      <c r="P42" s="3" t="s">
        <v>7266</v>
      </c>
      <c r="Q42" s="3">
        <v>50</v>
      </c>
      <c r="R42" s="3">
        <v>1</v>
      </c>
      <c r="S42" s="1" t="b">
        <f t="shared" si="0"/>
        <v>1</v>
      </c>
    </row>
    <row r="43" spans="1:19" hidden="1" x14ac:dyDescent="0.25">
      <c r="A43" s="3" t="s">
        <v>7276</v>
      </c>
      <c r="B43" s="3" t="s">
        <v>10192</v>
      </c>
      <c r="C43" s="10" t="s">
        <v>10191</v>
      </c>
      <c r="D43" s="9">
        <v>1128418</v>
      </c>
      <c r="E43" s="3" t="s">
        <v>10190</v>
      </c>
      <c r="F43" s="3" t="s">
        <v>8015</v>
      </c>
      <c r="G43" s="3" t="s">
        <v>9014</v>
      </c>
      <c r="H43" s="3" t="s">
        <v>7303</v>
      </c>
      <c r="I43" s="3" t="s">
        <v>8675</v>
      </c>
      <c r="J43" s="3" t="str">
        <f>VLOOKUP(K43,Hoja2!$A$1:$R$6815,3,FALSE)</f>
        <v>Letras</v>
      </c>
      <c r="K43" s="3">
        <v>30263</v>
      </c>
      <c r="L43" s="3" t="s">
        <v>7557</v>
      </c>
      <c r="M43" s="3">
        <v>1</v>
      </c>
      <c r="N43" s="3" t="s">
        <v>7266</v>
      </c>
      <c r="O43" s="3" t="s">
        <v>7267</v>
      </c>
      <c r="P43" s="3" t="s">
        <v>7266</v>
      </c>
      <c r="Q43" s="3">
        <v>50</v>
      </c>
      <c r="R43" s="3">
        <v>2</v>
      </c>
      <c r="S43" s="1" t="b">
        <f t="shared" si="0"/>
        <v>1</v>
      </c>
    </row>
    <row r="44" spans="1:19" hidden="1" x14ac:dyDescent="0.25">
      <c r="A44" s="3" t="s">
        <v>7276</v>
      </c>
      <c r="B44" s="3" t="s">
        <v>10192</v>
      </c>
      <c r="C44" s="10" t="s">
        <v>10191</v>
      </c>
      <c r="D44" s="9">
        <v>1128418</v>
      </c>
      <c r="E44" s="3" t="s">
        <v>10190</v>
      </c>
      <c r="F44" s="3" t="s">
        <v>8015</v>
      </c>
      <c r="G44" s="3" t="s">
        <v>9014</v>
      </c>
      <c r="H44" s="3" t="s">
        <v>7287</v>
      </c>
      <c r="I44" s="3" t="s">
        <v>8583</v>
      </c>
      <c r="J44" s="3" t="str">
        <f>VLOOKUP(K44,Hoja2!$A$1:$R$6815,3,FALSE)</f>
        <v>Ciencia Política</v>
      </c>
      <c r="K44" s="3">
        <v>27956</v>
      </c>
      <c r="L44" s="3" t="s">
        <v>7294</v>
      </c>
      <c r="M44" s="3">
        <v>1</v>
      </c>
      <c r="N44" s="3" t="s">
        <v>7266</v>
      </c>
      <c r="O44" s="3" t="s">
        <v>7267</v>
      </c>
      <c r="P44" s="3" t="s">
        <v>7266</v>
      </c>
      <c r="Q44" s="3">
        <v>50</v>
      </c>
      <c r="R44" s="3">
        <v>3</v>
      </c>
      <c r="S44" s="1" t="b">
        <f t="shared" si="0"/>
        <v>1</v>
      </c>
    </row>
    <row r="45" spans="1:19" hidden="1" x14ac:dyDescent="0.25">
      <c r="A45" s="3" t="s">
        <v>7276</v>
      </c>
      <c r="B45" s="3" t="s">
        <v>10192</v>
      </c>
      <c r="C45" s="10" t="s">
        <v>10191</v>
      </c>
      <c r="D45" s="9">
        <v>1128418</v>
      </c>
      <c r="E45" s="3" t="s">
        <v>10190</v>
      </c>
      <c r="F45" s="3" t="s">
        <v>8015</v>
      </c>
      <c r="G45" s="3" t="s">
        <v>9014</v>
      </c>
      <c r="H45" s="3" t="s">
        <v>7539</v>
      </c>
      <c r="I45" s="3" t="s">
        <v>8307</v>
      </c>
      <c r="J45" s="3" t="str">
        <f>VLOOKUP(K45,Hoja2!$A$1:$R$6815,3,FALSE)</f>
        <v>Estética</v>
      </c>
      <c r="K45" s="3">
        <v>29123</v>
      </c>
      <c r="L45" s="3" t="s">
        <v>8306</v>
      </c>
      <c r="M45" s="3">
        <v>1</v>
      </c>
      <c r="N45" s="3" t="s">
        <v>7266</v>
      </c>
      <c r="O45" s="3" t="s">
        <v>7267</v>
      </c>
      <c r="P45" s="3" t="s">
        <v>7266</v>
      </c>
      <c r="Q45" s="3">
        <v>50</v>
      </c>
      <c r="R45" s="3">
        <v>4</v>
      </c>
      <c r="S45" s="1" t="b">
        <f t="shared" si="0"/>
        <v>1</v>
      </c>
    </row>
    <row r="46" spans="1:19" hidden="1" x14ac:dyDescent="0.25">
      <c r="A46" s="3" t="s">
        <v>7276</v>
      </c>
      <c r="B46" s="3" t="s">
        <v>10192</v>
      </c>
      <c r="C46" s="10" t="s">
        <v>10191</v>
      </c>
      <c r="D46" s="9">
        <v>1128418</v>
      </c>
      <c r="E46" s="3" t="s">
        <v>10190</v>
      </c>
      <c r="F46" s="3" t="s">
        <v>8015</v>
      </c>
      <c r="G46" s="3" t="s">
        <v>9014</v>
      </c>
      <c r="H46" s="3" t="s">
        <v>7303</v>
      </c>
      <c r="I46" s="3" t="s">
        <v>7537</v>
      </c>
      <c r="J46" s="3" t="str">
        <f>VLOOKUP(K46,Hoja2!$A$1:$R$6815,3,FALSE)</f>
        <v>Letras</v>
      </c>
      <c r="K46" s="3">
        <v>30270</v>
      </c>
      <c r="L46" s="3" t="s">
        <v>7536</v>
      </c>
      <c r="M46" s="3">
        <v>1</v>
      </c>
      <c r="N46" s="3" t="s">
        <v>7266</v>
      </c>
      <c r="O46" s="3" t="s">
        <v>7267</v>
      </c>
      <c r="P46" s="3" t="s">
        <v>7266</v>
      </c>
      <c r="Q46" s="3">
        <v>50</v>
      </c>
      <c r="R46" s="3">
        <v>5</v>
      </c>
      <c r="S46" s="1" t="b">
        <f t="shared" si="0"/>
        <v>1</v>
      </c>
    </row>
    <row r="47" spans="1:19" hidden="1" x14ac:dyDescent="0.25">
      <c r="A47" s="3" t="s">
        <v>7276</v>
      </c>
      <c r="B47" s="3" t="s">
        <v>10192</v>
      </c>
      <c r="C47" s="10" t="s">
        <v>10191</v>
      </c>
      <c r="D47" s="9">
        <v>1128418</v>
      </c>
      <c r="E47" s="3" t="s">
        <v>10190</v>
      </c>
      <c r="F47" s="3" t="s">
        <v>8015</v>
      </c>
      <c r="G47" s="3" t="s">
        <v>9014</v>
      </c>
      <c r="H47" s="3" t="s">
        <v>7567</v>
      </c>
      <c r="I47" s="3" t="s">
        <v>9488</v>
      </c>
      <c r="J47" s="3" t="str">
        <f>VLOOKUP(K47,Hoja2!$A$1:$R$6815,3,FALSE)</f>
        <v>Filosofía</v>
      </c>
      <c r="K47" s="3">
        <v>28586</v>
      </c>
      <c r="L47" s="3" t="s">
        <v>8875</v>
      </c>
      <c r="M47" s="3">
        <v>1</v>
      </c>
      <c r="N47" s="3" t="s">
        <v>7266</v>
      </c>
      <c r="O47" s="3" t="s">
        <v>7267</v>
      </c>
      <c r="P47" s="3" t="s">
        <v>7267</v>
      </c>
      <c r="Q47" s="3">
        <v>50</v>
      </c>
      <c r="R47" s="3">
        <v>6</v>
      </c>
      <c r="S47" s="1" t="b">
        <f t="shared" si="0"/>
        <v>1</v>
      </c>
    </row>
    <row r="48" spans="1:19" hidden="1" x14ac:dyDescent="0.25">
      <c r="A48" s="3" t="s">
        <v>7276</v>
      </c>
      <c r="B48" s="3" t="s">
        <v>10192</v>
      </c>
      <c r="C48" s="10" t="s">
        <v>10191</v>
      </c>
      <c r="D48" s="9">
        <v>1128418</v>
      </c>
      <c r="E48" s="3" t="s">
        <v>10190</v>
      </c>
      <c r="F48" s="3" t="s">
        <v>8015</v>
      </c>
      <c r="G48" s="3" t="s">
        <v>9014</v>
      </c>
      <c r="H48" s="3" t="s">
        <v>7539</v>
      </c>
      <c r="I48" s="3" t="s">
        <v>10193</v>
      </c>
      <c r="J48" s="3" t="str">
        <f>VLOOKUP(K48,Hoja2!$A$1:$R$6815,3,FALSE)</f>
        <v>Estética</v>
      </c>
      <c r="K48" s="3">
        <v>13722</v>
      </c>
      <c r="L48" s="3" t="s">
        <v>9537</v>
      </c>
      <c r="M48" s="3">
        <v>1</v>
      </c>
      <c r="N48" s="3" t="s">
        <v>7266</v>
      </c>
      <c r="O48" s="3" t="s">
        <v>7267</v>
      </c>
      <c r="P48" s="3" t="s">
        <v>7267</v>
      </c>
      <c r="Q48" s="3">
        <v>50</v>
      </c>
      <c r="R48" s="3">
        <v>7</v>
      </c>
      <c r="S48" s="1" t="b">
        <f t="shared" si="0"/>
        <v>1</v>
      </c>
    </row>
    <row r="49" spans="1:19" hidden="1" x14ac:dyDescent="0.25">
      <c r="A49" s="3" t="s">
        <v>7276</v>
      </c>
      <c r="B49" s="3" t="s">
        <v>10192</v>
      </c>
      <c r="C49" s="10" t="s">
        <v>10191</v>
      </c>
      <c r="D49" s="9">
        <v>1128418</v>
      </c>
      <c r="E49" s="3" t="s">
        <v>10190</v>
      </c>
      <c r="F49" s="3" t="s">
        <v>8015</v>
      </c>
      <c r="G49" s="3" t="s">
        <v>9014</v>
      </c>
      <c r="H49" s="3" t="s">
        <v>7303</v>
      </c>
      <c r="I49" s="3" t="s">
        <v>7620</v>
      </c>
      <c r="J49" s="3" t="str">
        <f>VLOOKUP(K49,Hoja2!$A$1:$R$6815,3,FALSE)</f>
        <v>Letras</v>
      </c>
      <c r="K49" s="3">
        <v>27594</v>
      </c>
      <c r="L49" s="3" t="s">
        <v>7754</v>
      </c>
      <c r="M49" s="3">
        <v>1</v>
      </c>
      <c r="N49" s="3" t="s">
        <v>7266</v>
      </c>
      <c r="O49" s="3" t="s">
        <v>7267</v>
      </c>
      <c r="P49" s="3" t="s">
        <v>7267</v>
      </c>
      <c r="Q49" s="3">
        <v>50</v>
      </c>
      <c r="R49" s="3">
        <v>8</v>
      </c>
      <c r="S49" s="1" t="b">
        <f t="shared" si="0"/>
        <v>1</v>
      </c>
    </row>
    <row r="50" spans="1:19" hidden="1" x14ac:dyDescent="0.25">
      <c r="A50" s="3" t="s">
        <v>7276</v>
      </c>
      <c r="B50" s="3" t="s">
        <v>10189</v>
      </c>
      <c r="C50" s="10" t="s">
        <v>10188</v>
      </c>
      <c r="D50" s="9">
        <v>1127950</v>
      </c>
      <c r="E50" s="3" t="s">
        <v>10187</v>
      </c>
      <c r="F50" s="3" t="s">
        <v>7305</v>
      </c>
      <c r="G50" s="3" t="s">
        <v>10186</v>
      </c>
      <c r="H50" s="3" t="s">
        <v>7334</v>
      </c>
      <c r="I50" s="3" t="s">
        <v>7638</v>
      </c>
      <c r="J50" s="3" t="str">
        <f>VLOOKUP(K50,Hoja2!$A$1:$R$6815,3,FALSE)</f>
        <v>Desarrollo Sustentable</v>
      </c>
      <c r="K50" s="3">
        <v>31436</v>
      </c>
      <c r="L50" s="3" t="s">
        <v>7446</v>
      </c>
      <c r="M50" s="3">
        <v>1</v>
      </c>
      <c r="N50" s="3" t="s">
        <v>7266</v>
      </c>
      <c r="O50" s="3" t="s">
        <v>7267</v>
      </c>
      <c r="P50" s="3" t="s">
        <v>7266</v>
      </c>
      <c r="Q50" s="3">
        <v>40</v>
      </c>
      <c r="R50" s="3">
        <v>1</v>
      </c>
      <c r="S50" s="1" t="b">
        <f t="shared" si="0"/>
        <v>1</v>
      </c>
    </row>
    <row r="51" spans="1:19" hidden="1" x14ac:dyDescent="0.25">
      <c r="A51" s="3" t="s">
        <v>7276</v>
      </c>
      <c r="B51" s="3" t="s">
        <v>10189</v>
      </c>
      <c r="C51" s="10" t="s">
        <v>10188</v>
      </c>
      <c r="D51" s="9">
        <v>1127950</v>
      </c>
      <c r="E51" s="3" t="s">
        <v>10187</v>
      </c>
      <c r="F51" s="3" t="s">
        <v>7305</v>
      </c>
      <c r="G51" s="3" t="s">
        <v>10186</v>
      </c>
      <c r="H51" s="3" t="s">
        <v>7525</v>
      </c>
      <c r="I51" s="3" t="s">
        <v>5408</v>
      </c>
      <c r="J51" s="3" t="str">
        <f>VLOOKUP(K51,Hoja2!$A$1:$R$6815,3,FALSE)</f>
        <v>Antropología</v>
      </c>
      <c r="K51" s="3">
        <v>14063</v>
      </c>
      <c r="L51" s="3" t="s">
        <v>7524</v>
      </c>
      <c r="M51" s="3">
        <v>1</v>
      </c>
      <c r="N51" s="3" t="s">
        <v>7266</v>
      </c>
      <c r="O51" s="3" t="s">
        <v>7267</v>
      </c>
      <c r="P51" s="3" t="s">
        <v>7266</v>
      </c>
      <c r="Q51" s="3">
        <v>40</v>
      </c>
      <c r="R51" s="3">
        <v>2</v>
      </c>
      <c r="S51" s="1" t="b">
        <f t="shared" si="0"/>
        <v>1</v>
      </c>
    </row>
    <row r="52" spans="1:19" hidden="1" x14ac:dyDescent="0.25">
      <c r="A52" s="3" t="s">
        <v>7276</v>
      </c>
      <c r="B52" s="3" t="s">
        <v>10189</v>
      </c>
      <c r="C52" s="10" t="s">
        <v>10188</v>
      </c>
      <c r="D52" s="9">
        <v>1127950</v>
      </c>
      <c r="E52" s="3" t="s">
        <v>10187</v>
      </c>
      <c r="F52" s="3" t="s">
        <v>7305</v>
      </c>
      <c r="G52" s="3" t="s">
        <v>10186</v>
      </c>
      <c r="H52" s="3" t="s">
        <v>7430</v>
      </c>
      <c r="I52" s="3" t="s">
        <v>9329</v>
      </c>
      <c r="J52" s="3" t="str">
        <f>VLOOKUP(K52,Hoja2!$A$1:$R$6815,3,FALSE)</f>
        <v>Historia</v>
      </c>
      <c r="K52" s="3">
        <v>26610</v>
      </c>
      <c r="L52" s="3" t="s">
        <v>7790</v>
      </c>
      <c r="M52" s="3">
        <v>1</v>
      </c>
      <c r="N52" s="3" t="s">
        <v>7266</v>
      </c>
      <c r="O52" s="3" t="s">
        <v>7266</v>
      </c>
      <c r="P52" s="3" t="s">
        <v>7266</v>
      </c>
      <c r="Q52" s="3">
        <v>40</v>
      </c>
      <c r="R52" s="3">
        <v>3</v>
      </c>
      <c r="S52" s="1" t="b">
        <f t="shared" si="0"/>
        <v>1</v>
      </c>
    </row>
    <row r="53" spans="1:19" hidden="1" x14ac:dyDescent="0.25">
      <c r="A53" s="3" t="s">
        <v>7276</v>
      </c>
      <c r="B53" s="3" t="s">
        <v>10189</v>
      </c>
      <c r="C53" s="10" t="s">
        <v>10188</v>
      </c>
      <c r="D53" s="9">
        <v>1127950</v>
      </c>
      <c r="E53" s="3" t="s">
        <v>10187</v>
      </c>
      <c r="F53" s="3" t="s">
        <v>7305</v>
      </c>
      <c r="G53" s="3" t="s">
        <v>10186</v>
      </c>
      <c r="H53" s="3" t="s">
        <v>7323</v>
      </c>
      <c r="I53" s="3" t="s">
        <v>1643</v>
      </c>
      <c r="J53" s="3" t="str">
        <f>VLOOKUP(K53,Hoja2!$A$1:$R$6815,3,FALSE)</f>
        <v>Geografía</v>
      </c>
      <c r="K53" s="3">
        <v>17113</v>
      </c>
      <c r="L53" s="3" t="s">
        <v>8116</v>
      </c>
      <c r="M53" s="3">
        <v>1</v>
      </c>
      <c r="N53" s="3" t="s">
        <v>7266</v>
      </c>
      <c r="O53" s="3" t="s">
        <v>7266</v>
      </c>
      <c r="P53" s="3" t="s">
        <v>7266</v>
      </c>
      <c r="Q53" s="3">
        <v>40</v>
      </c>
      <c r="R53" s="3">
        <v>4</v>
      </c>
      <c r="S53" s="1" t="b">
        <f t="shared" si="0"/>
        <v>1</v>
      </c>
    </row>
    <row r="54" spans="1:19" hidden="1" x14ac:dyDescent="0.25">
      <c r="A54" s="3" t="s">
        <v>7276</v>
      </c>
      <c r="B54" s="3" t="s">
        <v>10189</v>
      </c>
      <c r="C54" s="10" t="s">
        <v>10188</v>
      </c>
      <c r="D54" s="9">
        <v>1127950</v>
      </c>
      <c r="E54" s="3" t="s">
        <v>10187</v>
      </c>
      <c r="F54" s="3" t="s">
        <v>7305</v>
      </c>
      <c r="G54" s="3" t="s">
        <v>10186</v>
      </c>
      <c r="H54" s="3" t="s">
        <v>7430</v>
      </c>
      <c r="I54" s="3" t="s">
        <v>9424</v>
      </c>
      <c r="J54" s="3" t="str">
        <f>VLOOKUP(K54,Hoja2!$A$1:$R$6815,3,FALSE)</f>
        <v>Historia</v>
      </c>
      <c r="K54" s="3">
        <v>18509</v>
      </c>
      <c r="L54" s="3" t="s">
        <v>7428</v>
      </c>
      <c r="M54" s="3">
        <v>3</v>
      </c>
      <c r="N54" s="3" t="s">
        <v>7266</v>
      </c>
      <c r="O54" s="3" t="s">
        <v>7267</v>
      </c>
      <c r="P54" s="3" t="s">
        <v>7266</v>
      </c>
      <c r="Q54" s="3">
        <v>40</v>
      </c>
      <c r="R54" s="3">
        <v>5</v>
      </c>
      <c r="S54" s="1" t="b">
        <f t="shared" si="0"/>
        <v>1</v>
      </c>
    </row>
    <row r="55" spans="1:19" hidden="1" x14ac:dyDescent="0.25">
      <c r="A55" s="3" t="s">
        <v>7276</v>
      </c>
      <c r="B55" s="3" t="s">
        <v>10189</v>
      </c>
      <c r="C55" s="10" t="s">
        <v>10188</v>
      </c>
      <c r="D55" s="9">
        <v>1127950</v>
      </c>
      <c r="E55" s="3" t="s">
        <v>10187</v>
      </c>
      <c r="F55" s="3" t="s">
        <v>7305</v>
      </c>
      <c r="G55" s="3" t="s">
        <v>10186</v>
      </c>
      <c r="H55" s="3" t="s">
        <v>7430</v>
      </c>
      <c r="I55" s="3" t="s">
        <v>9620</v>
      </c>
      <c r="J55" s="3" t="str">
        <f>VLOOKUP(K55,Hoja2!$A$1:$R$6815,3,FALSE)</f>
        <v>Historia</v>
      </c>
      <c r="K55" s="3">
        <v>26611</v>
      </c>
      <c r="L55" s="3" t="s">
        <v>7442</v>
      </c>
      <c r="M55" s="3">
        <v>1</v>
      </c>
      <c r="N55" s="3" t="s">
        <v>7266</v>
      </c>
      <c r="O55" s="3" t="s">
        <v>7266</v>
      </c>
      <c r="P55" s="3" t="s">
        <v>7266</v>
      </c>
      <c r="Q55" s="3">
        <v>40</v>
      </c>
      <c r="R55" s="3">
        <v>6</v>
      </c>
      <c r="S55" s="1" t="b">
        <f t="shared" si="0"/>
        <v>1</v>
      </c>
    </row>
    <row r="56" spans="1:19" hidden="1" x14ac:dyDescent="0.25">
      <c r="A56" s="3" t="s">
        <v>7276</v>
      </c>
      <c r="B56" s="3" t="s">
        <v>10189</v>
      </c>
      <c r="C56" s="10" t="s">
        <v>10188</v>
      </c>
      <c r="D56" s="9">
        <v>1127950</v>
      </c>
      <c r="E56" s="3" t="s">
        <v>10187</v>
      </c>
      <c r="F56" s="3" t="s">
        <v>7305</v>
      </c>
      <c r="G56" s="3" t="s">
        <v>10186</v>
      </c>
      <c r="H56" s="3" t="s">
        <v>7334</v>
      </c>
      <c r="I56" s="3" t="s">
        <v>5689</v>
      </c>
      <c r="J56" s="3" t="str">
        <f>VLOOKUP(K56,Hoja2!$A$1:$R$6815,3,FALSE)</f>
        <v>Desarrollo Sustentable</v>
      </c>
      <c r="K56" s="3">
        <v>31430</v>
      </c>
      <c r="L56" s="3" t="s">
        <v>7450</v>
      </c>
      <c r="M56" s="3">
        <v>1</v>
      </c>
      <c r="N56" s="3" t="s">
        <v>7266</v>
      </c>
      <c r="O56" s="3" t="s">
        <v>7266</v>
      </c>
      <c r="P56" s="3" t="s">
        <v>7266</v>
      </c>
      <c r="Q56" s="3">
        <v>40</v>
      </c>
      <c r="R56" s="3">
        <v>7</v>
      </c>
      <c r="S56" s="1" t="b">
        <f t="shared" si="0"/>
        <v>1</v>
      </c>
    </row>
    <row r="57" spans="1:19" hidden="1" x14ac:dyDescent="0.25">
      <c r="A57" s="3" t="s">
        <v>7276</v>
      </c>
      <c r="B57" s="3" t="s">
        <v>10182</v>
      </c>
      <c r="C57" s="10" t="s">
        <v>10181</v>
      </c>
      <c r="D57" s="12">
        <v>1128868</v>
      </c>
      <c r="E57" s="3" t="s">
        <v>10180</v>
      </c>
      <c r="F57" s="3" t="s">
        <v>7272</v>
      </c>
      <c r="G57" s="3" t="s">
        <v>7663</v>
      </c>
      <c r="H57" s="3" t="s">
        <v>7287</v>
      </c>
      <c r="I57" s="3" t="s">
        <v>8583</v>
      </c>
      <c r="J57" s="3" t="str">
        <f>VLOOKUP(K57,Hoja2!$A$1:$R$6815,3,FALSE)</f>
        <v>Ciencia Política</v>
      </c>
      <c r="K57" s="3">
        <v>27956</v>
      </c>
      <c r="L57" s="3" t="s">
        <v>7294</v>
      </c>
      <c r="M57" s="3">
        <v>1</v>
      </c>
      <c r="N57" s="3" t="s">
        <v>7266</v>
      </c>
      <c r="O57" s="3" t="s">
        <v>7267</v>
      </c>
      <c r="P57" s="3" t="s">
        <v>7267</v>
      </c>
      <c r="Q57" s="3">
        <v>50</v>
      </c>
      <c r="R57" s="3">
        <v>1</v>
      </c>
      <c r="S57" s="1" t="b">
        <f t="shared" si="0"/>
        <v>1</v>
      </c>
    </row>
    <row r="58" spans="1:19" hidden="1" x14ac:dyDescent="0.25">
      <c r="A58" s="3" t="s">
        <v>7276</v>
      </c>
      <c r="B58" s="3" t="s">
        <v>10182</v>
      </c>
      <c r="C58" s="10" t="s">
        <v>10181</v>
      </c>
      <c r="D58" s="12">
        <v>1128868</v>
      </c>
      <c r="E58" s="3" t="s">
        <v>10180</v>
      </c>
      <c r="F58" s="3" t="s">
        <v>7272</v>
      </c>
      <c r="G58" s="3" t="s">
        <v>7663</v>
      </c>
      <c r="H58" s="3" t="s">
        <v>7287</v>
      </c>
      <c r="I58" s="3" t="s">
        <v>10185</v>
      </c>
      <c r="J58" s="3" t="str">
        <f>VLOOKUP(K58,Hoja2!$A$1:$R$6815,3,FALSE)</f>
        <v>Ciencia Política</v>
      </c>
      <c r="K58" s="3">
        <v>11933</v>
      </c>
      <c r="L58" s="3" t="s">
        <v>8189</v>
      </c>
      <c r="M58" s="3">
        <v>1</v>
      </c>
      <c r="N58" s="3" t="s">
        <v>7266</v>
      </c>
      <c r="O58" s="3" t="s">
        <v>7267</v>
      </c>
      <c r="P58" s="3" t="s">
        <v>7267</v>
      </c>
      <c r="Q58" s="3">
        <v>50</v>
      </c>
      <c r="R58" s="3">
        <v>2</v>
      </c>
      <c r="S58" s="1" t="b">
        <f t="shared" si="0"/>
        <v>1</v>
      </c>
    </row>
    <row r="59" spans="1:19" hidden="1" x14ac:dyDescent="0.25">
      <c r="A59" s="3" t="s">
        <v>7276</v>
      </c>
      <c r="B59" s="3" t="s">
        <v>10182</v>
      </c>
      <c r="C59" s="10" t="s">
        <v>10181</v>
      </c>
      <c r="D59" s="12">
        <v>1128868</v>
      </c>
      <c r="E59" s="3" t="s">
        <v>10180</v>
      </c>
      <c r="F59" s="3" t="s">
        <v>7272</v>
      </c>
      <c r="G59" s="3" t="s">
        <v>7663</v>
      </c>
      <c r="H59" s="3" t="s">
        <v>7287</v>
      </c>
      <c r="I59" s="3" t="s">
        <v>8316</v>
      </c>
      <c r="J59" s="3" t="str">
        <f>VLOOKUP(K59,Hoja2!$A$1:$R$6815,3,FALSE)</f>
        <v>Ciencia Política</v>
      </c>
      <c r="K59" s="3">
        <v>29756</v>
      </c>
      <c r="L59" s="3" t="s">
        <v>7910</v>
      </c>
      <c r="M59" s="3">
        <v>1</v>
      </c>
      <c r="N59" s="3" t="s">
        <v>7266</v>
      </c>
      <c r="O59" s="3" t="s">
        <v>7267</v>
      </c>
      <c r="P59" s="3" t="s">
        <v>7267</v>
      </c>
      <c r="Q59" s="3">
        <v>50</v>
      </c>
      <c r="R59" s="3">
        <v>3</v>
      </c>
      <c r="S59" s="1" t="b">
        <f t="shared" si="0"/>
        <v>1</v>
      </c>
    </row>
    <row r="60" spans="1:19" hidden="1" x14ac:dyDescent="0.25">
      <c r="A60" s="3" t="s">
        <v>7276</v>
      </c>
      <c r="B60" s="3" t="s">
        <v>10182</v>
      </c>
      <c r="C60" s="10" t="s">
        <v>10181</v>
      </c>
      <c r="D60" s="12">
        <v>1128868</v>
      </c>
      <c r="E60" s="3" t="s">
        <v>10180</v>
      </c>
      <c r="F60" s="3" t="s">
        <v>7272</v>
      </c>
      <c r="G60" s="3" t="s">
        <v>7663</v>
      </c>
      <c r="H60" s="3" t="s">
        <v>7287</v>
      </c>
      <c r="I60" s="3" t="s">
        <v>367</v>
      </c>
      <c r="J60" s="3" t="str">
        <f>VLOOKUP(K60,Hoja2!$A$1:$R$6815,3,FALSE)</f>
        <v>Ciencia Política</v>
      </c>
      <c r="K60" s="3">
        <v>27916</v>
      </c>
      <c r="L60" s="3" t="s">
        <v>8855</v>
      </c>
      <c r="M60" s="3">
        <v>1</v>
      </c>
      <c r="N60" s="3" t="s">
        <v>7266</v>
      </c>
      <c r="O60" s="3" t="s">
        <v>7266</v>
      </c>
      <c r="P60" s="3" t="s">
        <v>7267</v>
      </c>
      <c r="Q60" s="3">
        <v>50</v>
      </c>
      <c r="R60" s="3">
        <v>4</v>
      </c>
      <c r="S60" s="1" t="b">
        <f t="shared" si="0"/>
        <v>1</v>
      </c>
    </row>
    <row r="61" spans="1:19" hidden="1" x14ac:dyDescent="0.25">
      <c r="A61" s="3" t="s">
        <v>7276</v>
      </c>
      <c r="B61" s="3" t="s">
        <v>10182</v>
      </c>
      <c r="C61" s="10" t="s">
        <v>10181</v>
      </c>
      <c r="D61" s="12">
        <v>1128868</v>
      </c>
      <c r="E61" s="3" t="s">
        <v>10180</v>
      </c>
      <c r="F61" s="3" t="s">
        <v>7272</v>
      </c>
      <c r="G61" s="3" t="s">
        <v>7663</v>
      </c>
      <c r="H61" s="3" t="s">
        <v>7287</v>
      </c>
      <c r="I61" s="3" t="s">
        <v>7984</v>
      </c>
      <c r="J61" s="3" t="str">
        <f>VLOOKUP(K61,Hoja2!$A$1:$R$6815,3,FALSE)</f>
        <v>Ciencia Política</v>
      </c>
      <c r="K61" s="3">
        <v>28050</v>
      </c>
      <c r="L61" s="3" t="s">
        <v>7523</v>
      </c>
      <c r="M61" s="3">
        <v>1</v>
      </c>
      <c r="N61" s="3" t="s">
        <v>7266</v>
      </c>
      <c r="O61" s="3" t="s">
        <v>7266</v>
      </c>
      <c r="P61" s="3" t="s">
        <v>7267</v>
      </c>
      <c r="Q61" s="3">
        <v>50</v>
      </c>
      <c r="R61" s="3">
        <v>5</v>
      </c>
      <c r="S61" s="1" t="b">
        <f t="shared" si="0"/>
        <v>1</v>
      </c>
    </row>
    <row r="62" spans="1:19" hidden="1" x14ac:dyDescent="0.25">
      <c r="A62" s="3" t="s">
        <v>7276</v>
      </c>
      <c r="B62" s="3" t="s">
        <v>10182</v>
      </c>
      <c r="C62" s="10" t="s">
        <v>10181</v>
      </c>
      <c r="D62" s="12">
        <v>1128868</v>
      </c>
      <c r="E62" s="3" t="s">
        <v>10180</v>
      </c>
      <c r="F62" s="3" t="s">
        <v>7272</v>
      </c>
      <c r="G62" s="3" t="s">
        <v>7663</v>
      </c>
      <c r="H62" s="3" t="s">
        <v>7287</v>
      </c>
      <c r="I62" s="3" t="s">
        <v>10184</v>
      </c>
      <c r="J62" s="3" t="str">
        <f>VLOOKUP(K62,Hoja2!$A$1:$R$6815,3,FALSE)</f>
        <v>Ciencia Política</v>
      </c>
      <c r="K62" s="3">
        <v>21565</v>
      </c>
      <c r="L62" s="3" t="s">
        <v>9683</v>
      </c>
      <c r="M62" s="3">
        <v>1</v>
      </c>
      <c r="N62" s="3" t="s">
        <v>7266</v>
      </c>
      <c r="O62" s="3" t="s">
        <v>7266</v>
      </c>
      <c r="P62" s="3" t="s">
        <v>7267</v>
      </c>
      <c r="Q62" s="3">
        <v>50</v>
      </c>
      <c r="R62" s="3">
        <v>6</v>
      </c>
      <c r="S62" s="1" t="b">
        <f t="shared" si="0"/>
        <v>1</v>
      </c>
    </row>
    <row r="63" spans="1:19" hidden="1" x14ac:dyDescent="0.25">
      <c r="A63" s="3" t="s">
        <v>7276</v>
      </c>
      <c r="B63" s="3" t="s">
        <v>10182</v>
      </c>
      <c r="C63" s="10" t="s">
        <v>10181</v>
      </c>
      <c r="D63" s="12">
        <v>1128868</v>
      </c>
      <c r="E63" s="3" t="s">
        <v>10180</v>
      </c>
      <c r="F63" s="3" t="s">
        <v>7272</v>
      </c>
      <c r="G63" s="3" t="s">
        <v>7663</v>
      </c>
      <c r="H63" s="3" t="s">
        <v>7287</v>
      </c>
      <c r="I63" s="3" t="s">
        <v>7427</v>
      </c>
      <c r="J63" s="3" t="str">
        <f>VLOOKUP(K63,Hoja2!$A$1:$R$6815,3,FALSE)</f>
        <v>Ciencia Política</v>
      </c>
      <c r="K63" s="3">
        <v>20473</v>
      </c>
      <c r="L63" s="3" t="s">
        <v>7426</v>
      </c>
      <c r="M63" s="3">
        <v>2</v>
      </c>
      <c r="N63" s="3" t="s">
        <v>7266</v>
      </c>
      <c r="O63" s="3" t="s">
        <v>7267</v>
      </c>
      <c r="P63" s="3" t="s">
        <v>7267</v>
      </c>
      <c r="Q63" s="3">
        <v>50</v>
      </c>
      <c r="R63" s="3">
        <v>7</v>
      </c>
      <c r="S63" s="1" t="b">
        <f t="shared" si="0"/>
        <v>1</v>
      </c>
    </row>
    <row r="64" spans="1:19" hidden="1" x14ac:dyDescent="0.25">
      <c r="A64" s="3" t="s">
        <v>7276</v>
      </c>
      <c r="B64" s="3" t="s">
        <v>10182</v>
      </c>
      <c r="C64" s="10" t="s">
        <v>10181</v>
      </c>
      <c r="D64" s="12">
        <v>1128868</v>
      </c>
      <c r="E64" s="3" t="s">
        <v>10180</v>
      </c>
      <c r="F64" s="3" t="s">
        <v>7272</v>
      </c>
      <c r="G64" s="3" t="s">
        <v>7663</v>
      </c>
      <c r="H64" s="3" t="s">
        <v>7287</v>
      </c>
      <c r="I64" s="3" t="s">
        <v>10183</v>
      </c>
      <c r="J64" s="3" t="str">
        <f>VLOOKUP(K64,Hoja2!$A$1:$R$6815,3,FALSE)</f>
        <v>Ciencia Política</v>
      </c>
      <c r="K64" s="3">
        <v>29674</v>
      </c>
      <c r="L64" s="3" t="s">
        <v>9970</v>
      </c>
      <c r="M64" s="3">
        <v>1</v>
      </c>
      <c r="N64" s="3" t="s">
        <v>7267</v>
      </c>
      <c r="O64" s="3" t="s">
        <v>7267</v>
      </c>
      <c r="P64" s="3" t="s">
        <v>7267</v>
      </c>
      <c r="Q64" s="3">
        <v>50</v>
      </c>
      <c r="R64" s="3">
        <v>8</v>
      </c>
      <c r="S64" s="1" t="b">
        <f t="shared" si="0"/>
        <v>1</v>
      </c>
    </row>
    <row r="65" spans="1:19" hidden="1" x14ac:dyDescent="0.25">
      <c r="A65" s="3" t="s">
        <v>7276</v>
      </c>
      <c r="B65" s="3" t="s">
        <v>10182</v>
      </c>
      <c r="C65" s="10" t="s">
        <v>10181</v>
      </c>
      <c r="D65" s="12">
        <v>1128868</v>
      </c>
      <c r="E65" s="3" t="s">
        <v>10180</v>
      </c>
      <c r="F65" s="3" t="s">
        <v>7272</v>
      </c>
      <c r="G65" s="3" t="s">
        <v>7663</v>
      </c>
      <c r="H65" s="3" t="s">
        <v>7287</v>
      </c>
      <c r="I65" s="3" t="s">
        <v>10179</v>
      </c>
      <c r="J65" s="3" t="str">
        <f>VLOOKUP(K65,Hoja2!$A$1:$R$6815,3,FALSE)</f>
        <v>Ciencia Política</v>
      </c>
      <c r="K65" s="3">
        <v>27955</v>
      </c>
      <c r="L65" s="3" t="s">
        <v>8311</v>
      </c>
      <c r="M65" s="3">
        <v>1</v>
      </c>
      <c r="N65" s="3" t="s">
        <v>7267</v>
      </c>
      <c r="O65" s="3" t="s">
        <v>7267</v>
      </c>
      <c r="P65" s="3" t="s">
        <v>7267</v>
      </c>
      <c r="Q65" s="3">
        <v>50</v>
      </c>
      <c r="R65" s="3">
        <v>9</v>
      </c>
      <c r="S65" s="1" t="b">
        <f t="shared" si="0"/>
        <v>1</v>
      </c>
    </row>
    <row r="66" spans="1:19" hidden="1" x14ac:dyDescent="0.25">
      <c r="A66" s="3" t="s">
        <v>7276</v>
      </c>
      <c r="B66" s="3" t="s">
        <v>10178</v>
      </c>
      <c r="C66" s="10" t="s">
        <v>10177</v>
      </c>
      <c r="D66" s="12">
        <v>1131370</v>
      </c>
      <c r="E66" s="3" t="s">
        <v>10176</v>
      </c>
      <c r="F66" s="3" t="s">
        <v>8015</v>
      </c>
      <c r="G66" s="3" t="s">
        <v>9483</v>
      </c>
      <c r="H66" s="3" t="s">
        <v>7342</v>
      </c>
      <c r="I66" s="3" t="s">
        <v>10166</v>
      </c>
      <c r="J66" s="3" t="str">
        <f>VLOOKUP(K66,Hoja2!$A$1:$R$6815,3,FALSE)</f>
        <v>Derecho</v>
      </c>
      <c r="K66" s="3">
        <v>20716</v>
      </c>
      <c r="L66" s="3" t="s">
        <v>10140</v>
      </c>
      <c r="M66" s="3">
        <v>2</v>
      </c>
      <c r="N66" s="3" t="s">
        <v>7266</v>
      </c>
      <c r="O66" s="3" t="s">
        <v>7266</v>
      </c>
      <c r="P66" s="3" t="s">
        <v>7266</v>
      </c>
      <c r="Q66" s="3">
        <v>25</v>
      </c>
      <c r="R66" s="3">
        <v>1</v>
      </c>
      <c r="S66" s="1" t="b">
        <f t="shared" si="0"/>
        <v>1</v>
      </c>
    </row>
    <row r="67" spans="1:19" hidden="1" x14ac:dyDescent="0.25">
      <c r="A67" s="3" t="s">
        <v>7276</v>
      </c>
      <c r="B67" s="3" t="s">
        <v>10178</v>
      </c>
      <c r="C67" s="10" t="s">
        <v>10177</v>
      </c>
      <c r="D67" s="12">
        <v>1131370</v>
      </c>
      <c r="E67" s="3" t="s">
        <v>10176</v>
      </c>
      <c r="F67" s="3" t="s">
        <v>8015</v>
      </c>
      <c r="G67" s="3" t="s">
        <v>9483</v>
      </c>
      <c r="H67" s="3" t="s">
        <v>7342</v>
      </c>
      <c r="I67" s="3" t="s">
        <v>4907</v>
      </c>
      <c r="J67" s="3" t="str">
        <f>VLOOKUP(K67,Hoja2!$A$1:$R$6815,3,FALSE)</f>
        <v>Derecho</v>
      </c>
      <c r="K67" s="3">
        <v>18444</v>
      </c>
      <c r="L67" s="3" t="s">
        <v>9380</v>
      </c>
      <c r="M67" s="3">
        <v>1</v>
      </c>
      <c r="N67" s="3" t="s">
        <v>7266</v>
      </c>
      <c r="O67" s="3" t="s">
        <v>7266</v>
      </c>
      <c r="P67" s="3" t="s">
        <v>7266</v>
      </c>
      <c r="Q67" s="3">
        <v>25</v>
      </c>
      <c r="R67" s="3">
        <v>2</v>
      </c>
      <c r="S67" s="1" t="b">
        <f t="shared" ref="S67:S130" si="1">EXACT(J67,H67)</f>
        <v>1</v>
      </c>
    </row>
    <row r="68" spans="1:19" hidden="1" x14ac:dyDescent="0.25">
      <c r="A68" s="3" t="s">
        <v>7276</v>
      </c>
      <c r="B68" s="3" t="s">
        <v>10178</v>
      </c>
      <c r="C68" s="10" t="s">
        <v>10177</v>
      </c>
      <c r="D68" s="12">
        <v>1131370</v>
      </c>
      <c r="E68" s="3" t="s">
        <v>10176</v>
      </c>
      <c r="F68" s="3" t="s">
        <v>8015</v>
      </c>
      <c r="G68" s="3" t="s">
        <v>9483</v>
      </c>
      <c r="H68" s="3" t="s">
        <v>7342</v>
      </c>
      <c r="I68" s="3" t="s">
        <v>4916</v>
      </c>
      <c r="J68" s="3" t="str">
        <f>VLOOKUP(K68,Hoja2!$A$1:$R$6815,3,FALSE)</f>
        <v>Derecho</v>
      </c>
      <c r="K68" s="3">
        <v>22416</v>
      </c>
      <c r="L68" s="3" t="s">
        <v>8351</v>
      </c>
      <c r="M68" s="3">
        <v>2</v>
      </c>
      <c r="N68" s="3" t="s">
        <v>7266</v>
      </c>
      <c r="O68" s="3" t="s">
        <v>7266</v>
      </c>
      <c r="P68" s="3" t="s">
        <v>7266</v>
      </c>
      <c r="Q68" s="3">
        <v>25</v>
      </c>
      <c r="R68" s="3">
        <v>3</v>
      </c>
      <c r="S68" s="1" t="b">
        <f t="shared" si="1"/>
        <v>1</v>
      </c>
    </row>
    <row r="69" spans="1:19" hidden="1" x14ac:dyDescent="0.25">
      <c r="A69" s="3" t="s">
        <v>7276</v>
      </c>
      <c r="B69" s="3" t="s">
        <v>10178</v>
      </c>
      <c r="C69" s="10" t="s">
        <v>10177</v>
      </c>
      <c r="D69" s="12">
        <v>1131370</v>
      </c>
      <c r="E69" s="3" t="s">
        <v>10176</v>
      </c>
      <c r="F69" s="3" t="s">
        <v>8015</v>
      </c>
      <c r="G69" s="3" t="s">
        <v>9483</v>
      </c>
      <c r="H69" s="3" t="s">
        <v>7342</v>
      </c>
      <c r="I69" s="3" t="s">
        <v>7988</v>
      </c>
      <c r="J69" s="3" t="str">
        <f>VLOOKUP(K69,Hoja2!$A$1:$R$6815,3,FALSE)</f>
        <v>Derecho</v>
      </c>
      <c r="K69" s="3">
        <v>27843</v>
      </c>
      <c r="L69" s="3" t="s">
        <v>7987</v>
      </c>
      <c r="M69" s="3">
        <v>1</v>
      </c>
      <c r="N69" s="3" t="s">
        <v>7266</v>
      </c>
      <c r="O69" s="3" t="s">
        <v>7267</v>
      </c>
      <c r="P69" s="3" t="s">
        <v>7267</v>
      </c>
      <c r="Q69" s="3">
        <v>25</v>
      </c>
      <c r="R69" s="3">
        <v>4</v>
      </c>
      <c r="S69" s="1" t="b">
        <f t="shared" si="1"/>
        <v>1</v>
      </c>
    </row>
    <row r="70" spans="1:19" hidden="1" x14ac:dyDescent="0.25">
      <c r="A70" s="3" t="s">
        <v>7276</v>
      </c>
      <c r="B70" s="3" t="s">
        <v>10178</v>
      </c>
      <c r="C70" s="10" t="s">
        <v>10177</v>
      </c>
      <c r="D70" s="12">
        <v>1131370</v>
      </c>
      <c r="E70" s="3" t="s">
        <v>10176</v>
      </c>
      <c r="F70" s="3" t="s">
        <v>8015</v>
      </c>
      <c r="G70" s="3" t="s">
        <v>9483</v>
      </c>
      <c r="H70" s="3" t="s">
        <v>7342</v>
      </c>
      <c r="I70" s="3" t="s">
        <v>4860</v>
      </c>
      <c r="J70" s="3" t="str">
        <f>VLOOKUP(K70,Hoja2!$A$1:$R$6815,3,FALSE)</f>
        <v>Derecho</v>
      </c>
      <c r="K70" s="3">
        <v>18432</v>
      </c>
      <c r="L70" s="3" t="s">
        <v>9767</v>
      </c>
      <c r="M70" s="3">
        <v>1</v>
      </c>
      <c r="N70" s="3" t="s">
        <v>7266</v>
      </c>
      <c r="O70" s="3" t="s">
        <v>7266</v>
      </c>
      <c r="P70" s="3" t="s">
        <v>7266</v>
      </c>
      <c r="Q70" s="3">
        <v>25</v>
      </c>
      <c r="R70" s="3">
        <v>5</v>
      </c>
      <c r="S70" s="1" t="b">
        <f t="shared" si="1"/>
        <v>1</v>
      </c>
    </row>
    <row r="71" spans="1:19" hidden="1" x14ac:dyDescent="0.25">
      <c r="A71" s="3" t="s">
        <v>7276</v>
      </c>
      <c r="B71" s="3" t="s">
        <v>10172</v>
      </c>
      <c r="C71" s="10" t="s">
        <v>10171</v>
      </c>
      <c r="D71" s="9">
        <v>228714704</v>
      </c>
      <c r="E71" s="3" t="s">
        <v>10170</v>
      </c>
      <c r="F71" s="3" t="s">
        <v>10169</v>
      </c>
      <c r="G71" s="3" t="s">
        <v>10168</v>
      </c>
      <c r="H71" s="3" t="s">
        <v>7430</v>
      </c>
      <c r="I71" s="3" t="s">
        <v>7429</v>
      </c>
      <c r="J71" s="3" t="str">
        <f>VLOOKUP(K71,Hoja2!$A$1:$R$6815,3,FALSE)</f>
        <v>Historia</v>
      </c>
      <c r="K71" s="3">
        <v>18508</v>
      </c>
      <c r="L71" s="3" t="s">
        <v>7428</v>
      </c>
      <c r="M71" s="3">
        <v>2</v>
      </c>
      <c r="N71" s="3" t="s">
        <v>7266</v>
      </c>
      <c r="O71" s="3" t="s">
        <v>7267</v>
      </c>
      <c r="P71" s="3" t="s">
        <v>7267</v>
      </c>
      <c r="Q71" s="3">
        <v>50</v>
      </c>
      <c r="R71" s="3">
        <v>1</v>
      </c>
      <c r="S71" s="1" t="b">
        <f t="shared" si="1"/>
        <v>1</v>
      </c>
    </row>
    <row r="72" spans="1:19" hidden="1" x14ac:dyDescent="0.25">
      <c r="A72" s="3" t="s">
        <v>7276</v>
      </c>
      <c r="B72" s="3" t="s">
        <v>10172</v>
      </c>
      <c r="C72" s="10" t="s">
        <v>10171</v>
      </c>
      <c r="D72" s="9">
        <v>228714704</v>
      </c>
      <c r="E72" s="3" t="s">
        <v>10170</v>
      </c>
      <c r="F72" s="3" t="s">
        <v>10169</v>
      </c>
      <c r="G72" s="3" t="s">
        <v>10168</v>
      </c>
      <c r="H72" s="3" t="s">
        <v>7371</v>
      </c>
      <c r="I72" s="3" t="s">
        <v>7385</v>
      </c>
      <c r="J72" s="3" t="str">
        <f>VLOOKUP(K72,Hoja2!$A$1:$R$6815,3,FALSE)</f>
        <v>Diseño</v>
      </c>
      <c r="K72" s="3">
        <v>19374</v>
      </c>
      <c r="L72" s="3" t="s">
        <v>7384</v>
      </c>
      <c r="M72" s="3">
        <v>1</v>
      </c>
      <c r="N72" s="3" t="s">
        <v>7266</v>
      </c>
      <c r="O72" s="3" t="s">
        <v>7266</v>
      </c>
      <c r="P72" s="3" t="s">
        <v>7267</v>
      </c>
      <c r="Q72" s="3">
        <v>50</v>
      </c>
      <c r="R72" s="3">
        <v>2</v>
      </c>
      <c r="S72" s="1" t="b">
        <f t="shared" si="1"/>
        <v>1</v>
      </c>
    </row>
    <row r="73" spans="1:19" hidden="1" x14ac:dyDescent="0.25">
      <c r="A73" s="3" t="s">
        <v>7276</v>
      </c>
      <c r="B73" s="3" t="s">
        <v>10172</v>
      </c>
      <c r="C73" s="10" t="s">
        <v>10171</v>
      </c>
      <c r="D73" s="9">
        <v>228714704</v>
      </c>
      <c r="E73" s="3" t="s">
        <v>10170</v>
      </c>
      <c r="F73" s="3" t="s">
        <v>10169</v>
      </c>
      <c r="G73" s="3" t="s">
        <v>10168</v>
      </c>
      <c r="H73" s="3" t="s">
        <v>7371</v>
      </c>
      <c r="I73" s="3" t="s">
        <v>10175</v>
      </c>
      <c r="J73" s="3" t="str">
        <f>VLOOKUP(K73,Hoja2!$A$1:$R$6815,3,FALSE)</f>
        <v>Diseño</v>
      </c>
      <c r="K73" s="3">
        <v>29915</v>
      </c>
      <c r="L73" s="3" t="s">
        <v>10174</v>
      </c>
      <c r="M73" s="3">
        <v>1</v>
      </c>
      <c r="N73" s="3" t="s">
        <v>7266</v>
      </c>
      <c r="O73" s="3" t="s">
        <v>7267</v>
      </c>
      <c r="P73" s="3" t="s">
        <v>7267</v>
      </c>
      <c r="Q73" s="3">
        <v>50</v>
      </c>
      <c r="R73" s="3">
        <v>3</v>
      </c>
      <c r="S73" s="1" t="b">
        <f t="shared" si="1"/>
        <v>1</v>
      </c>
    </row>
    <row r="74" spans="1:19" hidden="1" x14ac:dyDescent="0.25">
      <c r="A74" s="3" t="s">
        <v>7276</v>
      </c>
      <c r="B74" s="3" t="s">
        <v>10172</v>
      </c>
      <c r="C74" s="10" t="s">
        <v>10171</v>
      </c>
      <c r="D74" s="9">
        <v>228714704</v>
      </c>
      <c r="E74" s="3" t="s">
        <v>10170</v>
      </c>
      <c r="F74" s="3" t="s">
        <v>10169</v>
      </c>
      <c r="G74" s="3" t="s">
        <v>10168</v>
      </c>
      <c r="H74" s="3" t="s">
        <v>7371</v>
      </c>
      <c r="I74" s="3" t="s">
        <v>5724</v>
      </c>
      <c r="J74" s="3" t="str">
        <f>VLOOKUP(K74,Hoja2!$A$1:$R$6815,3,FALSE)</f>
        <v>Diseño</v>
      </c>
      <c r="K74" s="3">
        <v>10457</v>
      </c>
      <c r="L74" s="3" t="s">
        <v>7380</v>
      </c>
      <c r="M74" s="3">
        <v>1</v>
      </c>
      <c r="N74" s="3" t="s">
        <v>7266</v>
      </c>
      <c r="O74" s="3" t="s">
        <v>7266</v>
      </c>
      <c r="P74" s="3" t="s">
        <v>7267</v>
      </c>
      <c r="Q74" s="3">
        <v>50</v>
      </c>
      <c r="R74" s="3">
        <v>4</v>
      </c>
      <c r="S74" s="1" t="b">
        <f t="shared" si="1"/>
        <v>1</v>
      </c>
    </row>
    <row r="75" spans="1:19" hidden="1" x14ac:dyDescent="0.25">
      <c r="A75" s="3" t="s">
        <v>7276</v>
      </c>
      <c r="B75" s="3" t="s">
        <v>10172</v>
      </c>
      <c r="C75" s="10" t="s">
        <v>10171</v>
      </c>
      <c r="D75" s="9">
        <v>228714704</v>
      </c>
      <c r="E75" s="3" t="s">
        <v>10170</v>
      </c>
      <c r="F75" s="3" t="s">
        <v>10169</v>
      </c>
      <c r="G75" s="3" t="s">
        <v>10168</v>
      </c>
      <c r="H75" s="3" t="s">
        <v>7539</v>
      </c>
      <c r="I75" s="3" t="s">
        <v>5966</v>
      </c>
      <c r="J75" s="3" t="str">
        <f>VLOOKUP(K75,Hoja2!$A$1:$R$6815,3,FALSE)</f>
        <v>Estética</v>
      </c>
      <c r="K75" s="3">
        <v>13689</v>
      </c>
      <c r="L75" s="3" t="s">
        <v>8214</v>
      </c>
      <c r="M75" s="3">
        <v>1</v>
      </c>
      <c r="N75" s="3" t="s">
        <v>7266</v>
      </c>
      <c r="O75" s="3" t="s">
        <v>7267</v>
      </c>
      <c r="P75" s="3" t="s">
        <v>7267</v>
      </c>
      <c r="Q75" s="3">
        <v>50</v>
      </c>
      <c r="R75" s="3">
        <v>5</v>
      </c>
      <c r="S75" s="1" t="b">
        <f t="shared" si="1"/>
        <v>1</v>
      </c>
    </row>
    <row r="76" spans="1:19" hidden="1" x14ac:dyDescent="0.25">
      <c r="A76" s="3" t="s">
        <v>7276</v>
      </c>
      <c r="B76" s="3" t="s">
        <v>10172</v>
      </c>
      <c r="C76" s="10" t="s">
        <v>10171</v>
      </c>
      <c r="D76" s="9">
        <v>228714704</v>
      </c>
      <c r="E76" s="3" t="s">
        <v>10170</v>
      </c>
      <c r="F76" s="3" t="s">
        <v>10169</v>
      </c>
      <c r="G76" s="3" t="s">
        <v>10168</v>
      </c>
      <c r="H76" s="3" t="s">
        <v>7371</v>
      </c>
      <c r="I76" s="3" t="s">
        <v>10173</v>
      </c>
      <c r="J76" s="3" t="str">
        <f>VLOOKUP(K76,Hoja2!$A$1:$R$6815,3,FALSE)</f>
        <v>Diseño</v>
      </c>
      <c r="K76" s="3">
        <v>29918</v>
      </c>
      <c r="L76" s="3" t="s">
        <v>7382</v>
      </c>
      <c r="M76" s="3">
        <v>1</v>
      </c>
      <c r="N76" s="3" t="s">
        <v>7266</v>
      </c>
      <c r="O76" s="3" t="s">
        <v>7267</v>
      </c>
      <c r="P76" s="3" t="s">
        <v>7267</v>
      </c>
      <c r="Q76" s="3">
        <v>50</v>
      </c>
      <c r="R76" s="3">
        <v>6</v>
      </c>
      <c r="S76" s="1" t="b">
        <f t="shared" si="1"/>
        <v>1</v>
      </c>
    </row>
    <row r="77" spans="1:19" hidden="1" x14ac:dyDescent="0.25">
      <c r="A77" s="3" t="s">
        <v>7276</v>
      </c>
      <c r="B77" s="3" t="s">
        <v>10172</v>
      </c>
      <c r="C77" s="10" t="s">
        <v>10171</v>
      </c>
      <c r="D77" s="9">
        <v>228714704</v>
      </c>
      <c r="E77" s="3" t="s">
        <v>10170</v>
      </c>
      <c r="F77" s="3" t="s">
        <v>10169</v>
      </c>
      <c r="G77" s="3" t="s">
        <v>10168</v>
      </c>
      <c r="H77" s="3" t="s">
        <v>7391</v>
      </c>
      <c r="I77" s="3" t="s">
        <v>128</v>
      </c>
      <c r="J77" s="3" t="str">
        <f>VLOOKUP(K77,Hoja2!$A$1:$R$6815,3,FALSE)</f>
        <v>Arte</v>
      </c>
      <c r="K77" s="3">
        <v>19769</v>
      </c>
      <c r="L77" s="3" t="s">
        <v>7517</v>
      </c>
      <c r="M77" s="3">
        <v>1</v>
      </c>
      <c r="N77" s="3" t="s">
        <v>7266</v>
      </c>
      <c r="O77" s="3" t="s">
        <v>7267</v>
      </c>
      <c r="P77" s="3" t="s">
        <v>7267</v>
      </c>
      <c r="Q77" s="3">
        <v>50</v>
      </c>
      <c r="R77" s="3">
        <v>7</v>
      </c>
      <c r="S77" s="1" t="b">
        <f t="shared" si="1"/>
        <v>1</v>
      </c>
    </row>
    <row r="78" spans="1:19" hidden="1" x14ac:dyDescent="0.25">
      <c r="A78" s="3" t="s">
        <v>7276</v>
      </c>
      <c r="B78" s="3" t="s">
        <v>10172</v>
      </c>
      <c r="C78" s="10" t="s">
        <v>10171</v>
      </c>
      <c r="D78" s="9">
        <v>228714704</v>
      </c>
      <c r="E78" s="3" t="s">
        <v>10170</v>
      </c>
      <c r="F78" s="3" t="s">
        <v>10169</v>
      </c>
      <c r="G78" s="3" t="s">
        <v>10168</v>
      </c>
      <c r="H78" s="3" t="s">
        <v>7430</v>
      </c>
      <c r="I78" s="3" t="s">
        <v>10167</v>
      </c>
      <c r="J78" s="3" t="str">
        <f>VLOOKUP(K78,Hoja2!$A$1:$R$6815,3,FALSE)</f>
        <v>Historia</v>
      </c>
      <c r="K78" s="3">
        <v>26611</v>
      </c>
      <c r="L78" s="3" t="s">
        <v>7442</v>
      </c>
      <c r="M78" s="3">
        <v>1</v>
      </c>
      <c r="N78" s="3" t="s">
        <v>7266</v>
      </c>
      <c r="O78" s="3" t="s">
        <v>7266</v>
      </c>
      <c r="P78" s="3" t="s">
        <v>7267</v>
      </c>
      <c r="Q78" s="3">
        <v>50</v>
      </c>
      <c r="R78" s="3">
        <v>8</v>
      </c>
      <c r="S78" s="1" t="b">
        <f t="shared" si="1"/>
        <v>1</v>
      </c>
    </row>
    <row r="79" spans="1:19" hidden="1" x14ac:dyDescent="0.25">
      <c r="A79" s="3" t="s">
        <v>7276</v>
      </c>
      <c r="B79" s="3" t="s">
        <v>10164</v>
      </c>
      <c r="C79" s="10" t="s">
        <v>10163</v>
      </c>
      <c r="D79" s="9">
        <v>1131923</v>
      </c>
      <c r="E79" s="3" t="s">
        <v>10162</v>
      </c>
      <c r="F79" s="3" t="s">
        <v>8015</v>
      </c>
      <c r="G79" s="3" t="s">
        <v>9483</v>
      </c>
      <c r="H79" s="3" t="s">
        <v>7342</v>
      </c>
      <c r="I79" s="3" t="s">
        <v>10166</v>
      </c>
      <c r="J79" s="3" t="str">
        <f>VLOOKUP(K79,Hoja2!$A$1:$R$6815,3,FALSE)</f>
        <v>Derecho</v>
      </c>
      <c r="K79" s="3">
        <v>20716</v>
      </c>
      <c r="L79" s="3" t="s">
        <v>10140</v>
      </c>
      <c r="M79" s="3">
        <v>2</v>
      </c>
      <c r="N79" s="3" t="s">
        <v>7266</v>
      </c>
      <c r="O79" s="3" t="s">
        <v>7266</v>
      </c>
      <c r="P79" s="3" t="s">
        <v>7266</v>
      </c>
      <c r="Q79" s="3">
        <v>35</v>
      </c>
      <c r="R79" s="3">
        <v>1</v>
      </c>
      <c r="S79" s="1" t="b">
        <f t="shared" si="1"/>
        <v>1</v>
      </c>
    </row>
    <row r="80" spans="1:19" hidden="1" x14ac:dyDescent="0.25">
      <c r="A80" s="3" t="s">
        <v>7276</v>
      </c>
      <c r="B80" s="3" t="s">
        <v>10164</v>
      </c>
      <c r="C80" s="10" t="s">
        <v>10163</v>
      </c>
      <c r="D80" s="9">
        <v>1131923</v>
      </c>
      <c r="E80" s="3" t="s">
        <v>10162</v>
      </c>
      <c r="F80" s="3" t="s">
        <v>8015</v>
      </c>
      <c r="G80" s="3" t="s">
        <v>9483</v>
      </c>
      <c r="H80" s="3" t="s">
        <v>7342</v>
      </c>
      <c r="I80" s="3" t="s">
        <v>4916</v>
      </c>
      <c r="J80" s="3" t="str">
        <f>VLOOKUP(K80,Hoja2!$A$1:$R$6815,3,FALSE)</f>
        <v>Derecho</v>
      </c>
      <c r="K80" s="3">
        <v>22416</v>
      </c>
      <c r="L80" s="3" t="s">
        <v>8351</v>
      </c>
      <c r="M80" s="3">
        <v>2</v>
      </c>
      <c r="N80" s="3" t="s">
        <v>7266</v>
      </c>
      <c r="O80" s="3" t="s">
        <v>7266</v>
      </c>
      <c r="P80" s="3" t="s">
        <v>7266</v>
      </c>
      <c r="Q80" s="3">
        <v>35</v>
      </c>
      <c r="R80" s="3">
        <v>2</v>
      </c>
      <c r="S80" s="1" t="b">
        <f t="shared" si="1"/>
        <v>1</v>
      </c>
    </row>
    <row r="81" spans="1:19" hidden="1" x14ac:dyDescent="0.25">
      <c r="A81" s="3" t="s">
        <v>7276</v>
      </c>
      <c r="B81" s="3" t="s">
        <v>10164</v>
      </c>
      <c r="C81" s="10" t="s">
        <v>10163</v>
      </c>
      <c r="D81" s="9">
        <v>1131923</v>
      </c>
      <c r="E81" s="3" t="s">
        <v>10162</v>
      </c>
      <c r="F81" s="3" t="s">
        <v>8015</v>
      </c>
      <c r="G81" s="3" t="s">
        <v>9483</v>
      </c>
      <c r="H81" s="3" t="s">
        <v>7342</v>
      </c>
      <c r="I81" s="3" t="s">
        <v>4860</v>
      </c>
      <c r="J81" s="3" t="str">
        <f>VLOOKUP(K81,Hoja2!$A$1:$R$6815,3,FALSE)</f>
        <v>Derecho</v>
      </c>
      <c r="K81" s="3">
        <v>18436</v>
      </c>
      <c r="L81" s="3" t="s">
        <v>9767</v>
      </c>
      <c r="M81" s="3">
        <v>3</v>
      </c>
      <c r="N81" s="3" t="s">
        <v>7266</v>
      </c>
      <c r="O81" s="3" t="s">
        <v>7266</v>
      </c>
      <c r="P81" s="3" t="s">
        <v>7266</v>
      </c>
      <c r="Q81" s="3">
        <v>35</v>
      </c>
      <c r="R81" s="3">
        <v>3</v>
      </c>
      <c r="S81" s="1" t="b">
        <f t="shared" si="1"/>
        <v>1</v>
      </c>
    </row>
    <row r="82" spans="1:19" hidden="1" x14ac:dyDescent="0.25">
      <c r="A82" s="3" t="s">
        <v>7276</v>
      </c>
      <c r="B82" s="3" t="s">
        <v>10164</v>
      </c>
      <c r="C82" s="10" t="s">
        <v>10163</v>
      </c>
      <c r="D82" s="9">
        <v>1131923</v>
      </c>
      <c r="E82" s="3" t="s">
        <v>10162</v>
      </c>
      <c r="F82" s="3" t="s">
        <v>8015</v>
      </c>
      <c r="G82" s="3" t="s">
        <v>9483</v>
      </c>
      <c r="H82" s="3" t="s">
        <v>7342</v>
      </c>
      <c r="I82" s="3" t="s">
        <v>4828</v>
      </c>
      <c r="J82" s="3" t="str">
        <f>VLOOKUP(K82,Hoja2!$A$1:$R$6815,3,FALSE)</f>
        <v>Derecho</v>
      </c>
      <c r="K82" s="3">
        <v>17321</v>
      </c>
      <c r="L82" s="3" t="s">
        <v>10165</v>
      </c>
      <c r="M82" s="3">
        <v>1</v>
      </c>
      <c r="N82" s="3" t="s">
        <v>7266</v>
      </c>
      <c r="O82" s="3" t="s">
        <v>7267</v>
      </c>
      <c r="P82" s="3" t="s">
        <v>7266</v>
      </c>
      <c r="Q82" s="3">
        <v>35</v>
      </c>
      <c r="R82" s="3">
        <v>4</v>
      </c>
      <c r="S82" s="1" t="b">
        <f t="shared" si="1"/>
        <v>1</v>
      </c>
    </row>
    <row r="83" spans="1:19" hidden="1" x14ac:dyDescent="0.25">
      <c r="A83" s="3" t="s">
        <v>7276</v>
      </c>
      <c r="B83" s="3" t="s">
        <v>10164</v>
      </c>
      <c r="C83" s="10" t="s">
        <v>10163</v>
      </c>
      <c r="D83" s="9">
        <v>1131923</v>
      </c>
      <c r="E83" s="3" t="s">
        <v>10162</v>
      </c>
      <c r="F83" s="3" t="s">
        <v>8015</v>
      </c>
      <c r="G83" s="3" t="s">
        <v>9483</v>
      </c>
      <c r="H83" s="3" t="s">
        <v>7342</v>
      </c>
      <c r="I83" s="3" t="s">
        <v>7988</v>
      </c>
      <c r="J83" s="3" t="str">
        <f>VLOOKUP(K83,Hoja2!$A$1:$R$6815,3,FALSE)</f>
        <v>Derecho</v>
      </c>
      <c r="K83" s="3">
        <v>27843</v>
      </c>
      <c r="L83" s="3" t="s">
        <v>7987</v>
      </c>
      <c r="M83" s="3">
        <v>1</v>
      </c>
      <c r="N83" s="3" t="s">
        <v>7266</v>
      </c>
      <c r="O83" s="3" t="s">
        <v>7267</v>
      </c>
      <c r="P83" s="3" t="s">
        <v>7266</v>
      </c>
      <c r="Q83" s="3">
        <v>35</v>
      </c>
      <c r="R83" s="3">
        <v>5</v>
      </c>
      <c r="S83" s="1" t="b">
        <f t="shared" si="1"/>
        <v>1</v>
      </c>
    </row>
    <row r="84" spans="1:19" hidden="1" x14ac:dyDescent="0.25">
      <c r="A84" s="3" t="s">
        <v>7276</v>
      </c>
      <c r="B84" s="3" t="s">
        <v>10164</v>
      </c>
      <c r="C84" s="10" t="s">
        <v>10163</v>
      </c>
      <c r="D84" s="9">
        <v>1131923</v>
      </c>
      <c r="E84" s="3" t="s">
        <v>10162</v>
      </c>
      <c r="F84" s="3" t="s">
        <v>8015</v>
      </c>
      <c r="G84" s="3" t="s">
        <v>9483</v>
      </c>
      <c r="H84" s="3" t="s">
        <v>7342</v>
      </c>
      <c r="I84" s="3" t="s">
        <v>4907</v>
      </c>
      <c r="J84" s="3" t="str">
        <f>VLOOKUP(K84,Hoja2!$A$1:$R$6815,3,FALSE)</f>
        <v>Derecho</v>
      </c>
      <c r="K84" s="3">
        <v>18444</v>
      </c>
      <c r="L84" s="3" t="s">
        <v>9380</v>
      </c>
      <c r="M84" s="3">
        <v>1</v>
      </c>
      <c r="N84" s="3" t="s">
        <v>7266</v>
      </c>
      <c r="O84" s="3" t="s">
        <v>7266</v>
      </c>
      <c r="P84" s="3" t="s">
        <v>7266</v>
      </c>
      <c r="Q84" s="3">
        <v>35</v>
      </c>
      <c r="R84" s="3">
        <v>6</v>
      </c>
      <c r="S84" s="1" t="b">
        <f t="shared" si="1"/>
        <v>1</v>
      </c>
    </row>
    <row r="85" spans="1:19" hidden="1" x14ac:dyDescent="0.25">
      <c r="A85" s="3" t="s">
        <v>7276</v>
      </c>
      <c r="B85" s="3" t="s">
        <v>10158</v>
      </c>
      <c r="C85" s="10" t="s">
        <v>10157</v>
      </c>
      <c r="D85" s="9">
        <v>1128345</v>
      </c>
      <c r="E85" s="3" t="s">
        <v>10156</v>
      </c>
      <c r="F85" s="3" t="s">
        <v>8165</v>
      </c>
      <c r="G85" s="3" t="s">
        <v>9730</v>
      </c>
      <c r="H85" s="3" t="s">
        <v>7525</v>
      </c>
      <c r="I85" s="3" t="s">
        <v>5384</v>
      </c>
      <c r="J85" s="3" t="str">
        <f>VLOOKUP(K85,Hoja2!$A$1:$R$6815,3,FALSE)</f>
        <v>Antropología</v>
      </c>
      <c r="K85" s="3">
        <v>16744</v>
      </c>
      <c r="L85" s="3" t="s">
        <v>8205</v>
      </c>
      <c r="M85" s="3">
        <v>1</v>
      </c>
      <c r="N85" s="3" t="s">
        <v>7266</v>
      </c>
      <c r="O85" s="3" t="s">
        <v>7267</v>
      </c>
      <c r="P85" s="3" t="s">
        <v>7266</v>
      </c>
      <c r="Q85" s="3">
        <v>40</v>
      </c>
      <c r="R85" s="3">
        <v>1</v>
      </c>
      <c r="S85" s="1" t="b">
        <f t="shared" si="1"/>
        <v>1</v>
      </c>
    </row>
    <row r="86" spans="1:19" hidden="1" x14ac:dyDescent="0.25">
      <c r="A86" s="3" t="s">
        <v>7276</v>
      </c>
      <c r="B86" s="3" t="s">
        <v>10158</v>
      </c>
      <c r="C86" s="10" t="s">
        <v>10157</v>
      </c>
      <c r="D86" s="9">
        <v>1128345</v>
      </c>
      <c r="E86" s="3" t="s">
        <v>10156</v>
      </c>
      <c r="F86" s="3" t="s">
        <v>8165</v>
      </c>
      <c r="G86" s="3" t="s">
        <v>9730</v>
      </c>
      <c r="H86" s="3" t="s">
        <v>7525</v>
      </c>
      <c r="I86" s="3" t="s">
        <v>5385</v>
      </c>
      <c r="J86" s="3" t="str">
        <f>VLOOKUP(K86,Hoja2!$A$1:$R$6815,3,FALSE)</f>
        <v>Antropología</v>
      </c>
      <c r="K86" s="3">
        <v>16745</v>
      </c>
      <c r="L86" s="3" t="s">
        <v>8993</v>
      </c>
      <c r="M86" s="3">
        <v>1</v>
      </c>
      <c r="N86" s="3" t="s">
        <v>7266</v>
      </c>
      <c r="O86" s="3" t="s">
        <v>7267</v>
      </c>
      <c r="P86" s="3" t="s">
        <v>7266</v>
      </c>
      <c r="Q86" s="3">
        <v>40</v>
      </c>
      <c r="R86" s="3">
        <v>2</v>
      </c>
      <c r="S86" s="1" t="b">
        <f t="shared" si="1"/>
        <v>1</v>
      </c>
    </row>
    <row r="87" spans="1:19" hidden="1" x14ac:dyDescent="0.25">
      <c r="A87" s="3" t="s">
        <v>7276</v>
      </c>
      <c r="B87" s="3" t="s">
        <v>10158</v>
      </c>
      <c r="C87" s="10" t="s">
        <v>10157</v>
      </c>
      <c r="D87" s="9">
        <v>1128345</v>
      </c>
      <c r="E87" s="3" t="s">
        <v>10156</v>
      </c>
      <c r="F87" s="3" t="s">
        <v>8165</v>
      </c>
      <c r="G87" s="3" t="s">
        <v>9730</v>
      </c>
      <c r="H87" s="3" t="s">
        <v>7525</v>
      </c>
      <c r="I87" s="3" t="s">
        <v>5408</v>
      </c>
      <c r="J87" s="3" t="str">
        <f>VLOOKUP(K87,Hoja2!$A$1:$R$6815,3,FALSE)</f>
        <v>Antropología</v>
      </c>
      <c r="K87" s="3">
        <v>14063</v>
      </c>
      <c r="L87" s="3" t="s">
        <v>7524</v>
      </c>
      <c r="M87" s="3">
        <v>1</v>
      </c>
      <c r="N87" s="3" t="s">
        <v>7266</v>
      </c>
      <c r="O87" s="3" t="s">
        <v>7267</v>
      </c>
      <c r="P87" s="3" t="s">
        <v>7266</v>
      </c>
      <c r="Q87" s="3">
        <v>40</v>
      </c>
      <c r="R87" s="3">
        <v>3</v>
      </c>
      <c r="S87" s="1" t="b">
        <f t="shared" si="1"/>
        <v>1</v>
      </c>
    </row>
    <row r="88" spans="1:19" hidden="1" x14ac:dyDescent="0.25">
      <c r="A88" s="3" t="s">
        <v>7276</v>
      </c>
      <c r="B88" s="3" t="s">
        <v>10158</v>
      </c>
      <c r="C88" s="10" t="s">
        <v>10157</v>
      </c>
      <c r="D88" s="9">
        <v>1128345</v>
      </c>
      <c r="E88" s="3" t="s">
        <v>10156</v>
      </c>
      <c r="F88" s="3" t="s">
        <v>8165</v>
      </c>
      <c r="G88" s="3" t="s">
        <v>9730</v>
      </c>
      <c r="H88" s="3" t="s">
        <v>7811</v>
      </c>
      <c r="I88" s="3" t="s">
        <v>8532</v>
      </c>
      <c r="J88" s="3" t="str">
        <f>VLOOKUP(K88,Hoja2!$A$1:$R$6815,3,FALSE)</f>
        <v>Sociología</v>
      </c>
      <c r="K88" s="3">
        <v>23983</v>
      </c>
      <c r="L88" s="3" t="s">
        <v>7837</v>
      </c>
      <c r="M88" s="3">
        <v>1</v>
      </c>
      <c r="N88" s="3" t="s">
        <v>7266</v>
      </c>
      <c r="O88" s="3" t="s">
        <v>7267</v>
      </c>
      <c r="P88" s="3" t="s">
        <v>7267</v>
      </c>
      <c r="Q88" s="3">
        <v>40</v>
      </c>
      <c r="R88" s="3">
        <v>4</v>
      </c>
      <c r="S88" s="1" t="b">
        <f t="shared" si="1"/>
        <v>1</v>
      </c>
    </row>
    <row r="89" spans="1:19" hidden="1" x14ac:dyDescent="0.25">
      <c r="A89" s="3" t="s">
        <v>7276</v>
      </c>
      <c r="B89" s="3" t="s">
        <v>10158</v>
      </c>
      <c r="C89" s="10" t="s">
        <v>10157</v>
      </c>
      <c r="D89" s="9">
        <v>1128345</v>
      </c>
      <c r="E89" s="3" t="s">
        <v>10156</v>
      </c>
      <c r="F89" s="3" t="s">
        <v>8165</v>
      </c>
      <c r="G89" s="3" t="s">
        <v>9730</v>
      </c>
      <c r="H89" s="3" t="s">
        <v>7567</v>
      </c>
      <c r="I89" s="3" t="s">
        <v>10161</v>
      </c>
      <c r="J89" s="3" t="str">
        <f>VLOOKUP(K89,Hoja2!$A$1:$R$6815,3,FALSE)</f>
        <v>Filosofía</v>
      </c>
      <c r="K89" s="3">
        <v>30433</v>
      </c>
      <c r="L89" s="3" t="s">
        <v>10160</v>
      </c>
      <c r="M89" s="3">
        <v>1</v>
      </c>
      <c r="N89" s="3" t="s">
        <v>7266</v>
      </c>
      <c r="O89" s="3" t="s">
        <v>7266</v>
      </c>
      <c r="P89" s="3" t="s">
        <v>7267</v>
      </c>
      <c r="Q89" s="3">
        <v>40</v>
      </c>
      <c r="R89" s="3">
        <v>5</v>
      </c>
      <c r="S89" s="1" t="b">
        <f t="shared" si="1"/>
        <v>1</v>
      </c>
    </row>
    <row r="90" spans="1:19" hidden="1" x14ac:dyDescent="0.25">
      <c r="A90" s="3" t="s">
        <v>7276</v>
      </c>
      <c r="B90" s="3" t="s">
        <v>10158</v>
      </c>
      <c r="C90" s="10" t="s">
        <v>10157</v>
      </c>
      <c r="D90" s="9">
        <v>1128345</v>
      </c>
      <c r="E90" s="3" t="s">
        <v>10156</v>
      </c>
      <c r="F90" s="3" t="s">
        <v>8165</v>
      </c>
      <c r="G90" s="3" t="s">
        <v>9730</v>
      </c>
      <c r="H90" s="3" t="s">
        <v>7525</v>
      </c>
      <c r="I90" s="3" t="s">
        <v>10159</v>
      </c>
      <c r="J90" s="3" t="str">
        <f>VLOOKUP(K90,Hoja2!$A$1:$R$6815,3,FALSE)</f>
        <v>Antropología</v>
      </c>
      <c r="K90" s="3">
        <v>29389</v>
      </c>
      <c r="L90" s="3" t="s">
        <v>10092</v>
      </c>
      <c r="M90" s="3">
        <v>1</v>
      </c>
      <c r="N90" s="3" t="s">
        <v>7267</v>
      </c>
      <c r="O90" s="3" t="s">
        <v>7267</v>
      </c>
      <c r="P90" s="3" t="s">
        <v>7266</v>
      </c>
      <c r="Q90" s="3">
        <v>40</v>
      </c>
      <c r="R90" s="3">
        <v>6</v>
      </c>
      <c r="S90" s="1" t="b">
        <f t="shared" si="1"/>
        <v>1</v>
      </c>
    </row>
    <row r="91" spans="1:19" hidden="1" x14ac:dyDescent="0.25">
      <c r="A91" s="3" t="s">
        <v>7276</v>
      </c>
      <c r="B91" s="3" t="s">
        <v>10158</v>
      </c>
      <c r="C91" s="10" t="s">
        <v>10157</v>
      </c>
      <c r="D91" s="9">
        <v>1128345</v>
      </c>
      <c r="E91" s="3" t="s">
        <v>10156</v>
      </c>
      <c r="F91" s="3" t="s">
        <v>8165</v>
      </c>
      <c r="G91" s="3" t="s">
        <v>9730</v>
      </c>
      <c r="H91" s="3" t="s">
        <v>7525</v>
      </c>
      <c r="I91" s="3" t="s">
        <v>10155</v>
      </c>
      <c r="J91" s="3" t="str">
        <f>VLOOKUP(K91,Hoja2!$A$1:$R$6815,3,FALSE)</f>
        <v>Antropología</v>
      </c>
      <c r="K91" s="3">
        <v>29085</v>
      </c>
      <c r="L91" s="3" t="s">
        <v>9950</v>
      </c>
      <c r="M91" s="3">
        <v>1</v>
      </c>
      <c r="N91" s="3" t="s">
        <v>7267</v>
      </c>
      <c r="O91" s="3" t="s">
        <v>7266</v>
      </c>
      <c r="P91" s="3" t="s">
        <v>7266</v>
      </c>
      <c r="Q91" s="3">
        <v>40</v>
      </c>
      <c r="R91" s="3">
        <v>7</v>
      </c>
      <c r="S91" s="1" t="b">
        <f t="shared" si="1"/>
        <v>1</v>
      </c>
    </row>
    <row r="92" spans="1:19" hidden="1" x14ac:dyDescent="0.25">
      <c r="A92" s="3" t="s">
        <v>7276</v>
      </c>
      <c r="B92" s="3" t="s">
        <v>9464</v>
      </c>
      <c r="C92" s="10" t="s">
        <v>9463</v>
      </c>
      <c r="D92" s="9">
        <v>1127594</v>
      </c>
      <c r="E92" s="3" t="s">
        <v>9462</v>
      </c>
      <c r="F92" s="3" t="s">
        <v>8015</v>
      </c>
      <c r="G92" s="3" t="s">
        <v>8848</v>
      </c>
      <c r="H92" s="3" t="s">
        <v>7311</v>
      </c>
      <c r="I92" s="3" t="s">
        <v>10154</v>
      </c>
      <c r="J92" s="3" t="str">
        <f>VLOOKUP(K92,Hoja2!$A$1:$R$6815,3,FALSE)</f>
        <v>Comunicaciones</v>
      </c>
      <c r="K92" s="3">
        <v>10834</v>
      </c>
      <c r="L92" s="3" t="s">
        <v>8677</v>
      </c>
      <c r="M92" s="3">
        <v>1</v>
      </c>
      <c r="N92" s="3" t="s">
        <v>7266</v>
      </c>
      <c r="O92" s="3" t="s">
        <v>7266</v>
      </c>
      <c r="P92" s="3" t="s">
        <v>7266</v>
      </c>
      <c r="Q92" s="3">
        <v>50</v>
      </c>
      <c r="R92" s="3">
        <v>1</v>
      </c>
      <c r="S92" s="1" t="b">
        <f t="shared" si="1"/>
        <v>1</v>
      </c>
    </row>
    <row r="93" spans="1:19" hidden="1" x14ac:dyDescent="0.25">
      <c r="A93" s="3" t="s">
        <v>7276</v>
      </c>
      <c r="B93" s="3" t="s">
        <v>9464</v>
      </c>
      <c r="C93" s="10" t="s">
        <v>9463</v>
      </c>
      <c r="D93" s="9">
        <v>1127594</v>
      </c>
      <c r="E93" s="3" t="s">
        <v>9462</v>
      </c>
      <c r="F93" s="3" t="s">
        <v>8015</v>
      </c>
      <c r="G93" s="3" t="s">
        <v>8848</v>
      </c>
      <c r="H93" s="3" t="s">
        <v>7311</v>
      </c>
      <c r="I93" s="3" t="s">
        <v>7864</v>
      </c>
      <c r="J93" s="3" t="str">
        <f>VLOOKUP(K93,Hoja2!$A$1:$R$6815,3,FALSE)</f>
        <v>Comunicaciones</v>
      </c>
      <c r="K93" s="3">
        <v>24276</v>
      </c>
      <c r="L93" s="3" t="s">
        <v>7400</v>
      </c>
      <c r="M93" s="3">
        <v>4</v>
      </c>
      <c r="N93" s="3" t="s">
        <v>7266</v>
      </c>
      <c r="O93" s="3" t="s">
        <v>7267</v>
      </c>
      <c r="P93" s="3" t="s">
        <v>7266</v>
      </c>
      <c r="Q93" s="3">
        <v>50</v>
      </c>
      <c r="R93" s="3">
        <v>2</v>
      </c>
      <c r="S93" s="1" t="b">
        <f t="shared" si="1"/>
        <v>1</v>
      </c>
    </row>
    <row r="94" spans="1:19" hidden="1" x14ac:dyDescent="0.25">
      <c r="A94" s="3" t="s">
        <v>7276</v>
      </c>
      <c r="B94" s="3" t="s">
        <v>9464</v>
      </c>
      <c r="C94" s="10" t="s">
        <v>9463</v>
      </c>
      <c r="D94" s="9">
        <v>1127594</v>
      </c>
      <c r="E94" s="3" t="s">
        <v>9462</v>
      </c>
      <c r="F94" s="3" t="s">
        <v>8015</v>
      </c>
      <c r="G94" s="3" t="s">
        <v>8848</v>
      </c>
      <c r="H94" s="3" t="s">
        <v>7311</v>
      </c>
      <c r="I94" s="3" t="s">
        <v>2510</v>
      </c>
      <c r="J94" s="3" t="str">
        <f>VLOOKUP(K94,Hoja2!$A$1:$R$6815,3,FALSE)</f>
        <v>Comunicaciones</v>
      </c>
      <c r="K94" s="3">
        <v>11002</v>
      </c>
      <c r="L94" s="3" t="s">
        <v>10153</v>
      </c>
      <c r="M94" s="3">
        <v>1</v>
      </c>
      <c r="N94" s="3" t="s">
        <v>7266</v>
      </c>
      <c r="O94" s="3" t="s">
        <v>7266</v>
      </c>
      <c r="P94" s="3" t="s">
        <v>7266</v>
      </c>
      <c r="Q94" s="3">
        <v>50</v>
      </c>
      <c r="R94" s="3">
        <v>3</v>
      </c>
      <c r="S94" s="1" t="b">
        <f t="shared" si="1"/>
        <v>1</v>
      </c>
    </row>
    <row r="95" spans="1:19" hidden="1" x14ac:dyDescent="0.25">
      <c r="A95" s="3" t="s">
        <v>7276</v>
      </c>
      <c r="B95" s="3" t="s">
        <v>9464</v>
      </c>
      <c r="C95" s="10" t="s">
        <v>9463</v>
      </c>
      <c r="D95" s="9">
        <v>1127594</v>
      </c>
      <c r="E95" s="3" t="s">
        <v>9462</v>
      </c>
      <c r="F95" s="3" t="s">
        <v>8015</v>
      </c>
      <c r="G95" s="3" t="s">
        <v>8848</v>
      </c>
      <c r="H95" s="3" t="s">
        <v>7311</v>
      </c>
      <c r="I95" s="3" t="s">
        <v>10152</v>
      </c>
      <c r="J95" s="3" t="str">
        <f>VLOOKUP(K95,Hoja2!$A$1:$R$6815,3,FALSE)</f>
        <v>Comunicaciones</v>
      </c>
      <c r="K95" s="3">
        <v>11015</v>
      </c>
      <c r="L95" s="3" t="s">
        <v>8259</v>
      </c>
      <c r="M95" s="3">
        <v>1</v>
      </c>
      <c r="N95" s="3" t="s">
        <v>7266</v>
      </c>
      <c r="O95" s="3" t="s">
        <v>7266</v>
      </c>
      <c r="P95" s="3" t="s">
        <v>7266</v>
      </c>
      <c r="Q95" s="3">
        <v>50</v>
      </c>
      <c r="R95" s="3">
        <v>4</v>
      </c>
      <c r="S95" s="1" t="b">
        <f t="shared" si="1"/>
        <v>1</v>
      </c>
    </row>
    <row r="96" spans="1:19" hidden="1" x14ac:dyDescent="0.25">
      <c r="A96" s="3" t="s">
        <v>7276</v>
      </c>
      <c r="B96" s="3" t="s">
        <v>9464</v>
      </c>
      <c r="C96" s="10" t="s">
        <v>9463</v>
      </c>
      <c r="D96" s="9">
        <v>1127594</v>
      </c>
      <c r="E96" s="3" t="s">
        <v>9462</v>
      </c>
      <c r="F96" s="3" t="s">
        <v>8015</v>
      </c>
      <c r="G96" s="3" t="s">
        <v>8848</v>
      </c>
      <c r="H96" s="3" t="s">
        <v>7311</v>
      </c>
      <c r="I96" s="3" t="s">
        <v>9776</v>
      </c>
      <c r="J96" s="3" t="str">
        <f>VLOOKUP(K96,Hoja2!$A$1:$R$6815,3,FALSE)</f>
        <v>Comunicaciones</v>
      </c>
      <c r="K96" s="3">
        <v>30975</v>
      </c>
      <c r="L96" s="3" t="s">
        <v>7545</v>
      </c>
      <c r="M96" s="3">
        <v>3</v>
      </c>
      <c r="N96" s="3" t="s">
        <v>7266</v>
      </c>
      <c r="O96" s="3" t="s">
        <v>7267</v>
      </c>
      <c r="P96" s="3" t="s">
        <v>7266</v>
      </c>
      <c r="Q96" s="3">
        <v>50</v>
      </c>
      <c r="R96" s="3">
        <v>5</v>
      </c>
      <c r="S96" s="1" t="b">
        <f t="shared" si="1"/>
        <v>1</v>
      </c>
    </row>
    <row r="97" spans="1:19" hidden="1" x14ac:dyDescent="0.25">
      <c r="A97" s="3" t="s">
        <v>7276</v>
      </c>
      <c r="B97" s="3" t="s">
        <v>10147</v>
      </c>
      <c r="C97" s="10" t="s">
        <v>10146</v>
      </c>
      <c r="D97" s="9">
        <v>1132091</v>
      </c>
      <c r="E97" s="3" t="s">
        <v>10145</v>
      </c>
      <c r="F97" s="3" t="s">
        <v>8015</v>
      </c>
      <c r="G97" s="3" t="s">
        <v>9014</v>
      </c>
      <c r="H97" s="3" t="s">
        <v>7567</v>
      </c>
      <c r="I97" s="3" t="s">
        <v>9488</v>
      </c>
      <c r="J97" s="3" t="str">
        <f>VLOOKUP(K97,Hoja2!$A$1:$R$6815,3,FALSE)</f>
        <v>Filosofía</v>
      </c>
      <c r="K97" s="3">
        <v>28586</v>
      </c>
      <c r="L97" s="3" t="s">
        <v>8875</v>
      </c>
      <c r="M97" s="3">
        <v>1</v>
      </c>
      <c r="N97" s="3" t="s">
        <v>7266</v>
      </c>
      <c r="O97" s="3" t="s">
        <v>7267</v>
      </c>
      <c r="P97" s="3" t="s">
        <v>7266</v>
      </c>
      <c r="Q97" s="3">
        <v>50</v>
      </c>
      <c r="R97" s="3">
        <v>1</v>
      </c>
      <c r="S97" s="1" t="b">
        <f t="shared" si="1"/>
        <v>1</v>
      </c>
    </row>
    <row r="98" spans="1:19" hidden="1" x14ac:dyDescent="0.25">
      <c r="A98" s="3" t="s">
        <v>7276</v>
      </c>
      <c r="B98" s="3" t="s">
        <v>10147</v>
      </c>
      <c r="C98" s="10" t="s">
        <v>10146</v>
      </c>
      <c r="D98" s="9">
        <v>1132091</v>
      </c>
      <c r="E98" s="3" t="s">
        <v>10145</v>
      </c>
      <c r="F98" s="3" t="s">
        <v>8015</v>
      </c>
      <c r="G98" s="3" t="s">
        <v>9014</v>
      </c>
      <c r="H98" s="3" t="s">
        <v>7567</v>
      </c>
      <c r="I98" s="3" t="s">
        <v>6004</v>
      </c>
      <c r="J98" s="3" t="str">
        <f>VLOOKUP(K98,Hoja2!$A$1:$R$6815,3,FALSE)</f>
        <v>Filosofía</v>
      </c>
      <c r="K98" s="3">
        <v>10656</v>
      </c>
      <c r="L98" s="3" t="s">
        <v>9255</v>
      </c>
      <c r="M98" s="3">
        <v>1</v>
      </c>
      <c r="N98" s="3" t="s">
        <v>7266</v>
      </c>
      <c r="O98" s="3" t="s">
        <v>7267</v>
      </c>
      <c r="P98" s="3" t="s">
        <v>7266</v>
      </c>
      <c r="Q98" s="3">
        <v>50</v>
      </c>
      <c r="R98" s="3">
        <v>2</v>
      </c>
      <c r="S98" s="1" t="b">
        <f t="shared" si="1"/>
        <v>1</v>
      </c>
    </row>
    <row r="99" spans="1:19" hidden="1" x14ac:dyDescent="0.25">
      <c r="A99" s="3" t="s">
        <v>7276</v>
      </c>
      <c r="B99" s="3" t="s">
        <v>10147</v>
      </c>
      <c r="C99" s="10" t="s">
        <v>10146</v>
      </c>
      <c r="D99" s="9">
        <v>1132091</v>
      </c>
      <c r="E99" s="3" t="s">
        <v>10145</v>
      </c>
      <c r="F99" s="3" t="s">
        <v>8015</v>
      </c>
      <c r="G99" s="3" t="s">
        <v>9014</v>
      </c>
      <c r="H99" s="3" t="s">
        <v>7567</v>
      </c>
      <c r="I99" s="3" t="s">
        <v>6043</v>
      </c>
      <c r="J99" s="3" t="str">
        <f>VLOOKUP(K99,Hoja2!$A$1:$R$6815,3,FALSE)</f>
        <v>Filosofía</v>
      </c>
      <c r="K99" s="3">
        <v>30154</v>
      </c>
      <c r="L99" s="3" t="s">
        <v>7804</v>
      </c>
      <c r="M99" s="3">
        <v>1</v>
      </c>
      <c r="N99" s="3" t="s">
        <v>7266</v>
      </c>
      <c r="O99" s="3" t="s">
        <v>7267</v>
      </c>
      <c r="P99" s="3" t="s">
        <v>7266</v>
      </c>
      <c r="Q99" s="3">
        <v>50</v>
      </c>
      <c r="R99" s="3">
        <v>3</v>
      </c>
      <c r="S99" s="1" t="b">
        <f t="shared" si="1"/>
        <v>1</v>
      </c>
    </row>
    <row r="100" spans="1:19" hidden="1" x14ac:dyDescent="0.25">
      <c r="A100" s="3" t="s">
        <v>7276</v>
      </c>
      <c r="B100" s="3" t="s">
        <v>10147</v>
      </c>
      <c r="C100" s="10" t="s">
        <v>10146</v>
      </c>
      <c r="D100" s="9">
        <v>1132091</v>
      </c>
      <c r="E100" s="3" t="s">
        <v>10145</v>
      </c>
      <c r="F100" s="3" t="s">
        <v>8015</v>
      </c>
      <c r="G100" s="3" t="s">
        <v>9014</v>
      </c>
      <c r="H100" s="3" t="s">
        <v>7303</v>
      </c>
      <c r="I100" s="3" t="s">
        <v>8513</v>
      </c>
      <c r="J100" s="3" t="str">
        <f>VLOOKUP(K100,Hoja2!$A$1:$R$6815,3,FALSE)</f>
        <v>Letras</v>
      </c>
      <c r="K100" s="3">
        <v>30263</v>
      </c>
      <c r="L100" s="3" t="s">
        <v>7557</v>
      </c>
      <c r="M100" s="3">
        <v>1</v>
      </c>
      <c r="N100" s="3" t="s">
        <v>7266</v>
      </c>
      <c r="O100" s="3" t="s">
        <v>7267</v>
      </c>
      <c r="P100" s="3" t="s">
        <v>7266</v>
      </c>
      <c r="Q100" s="3">
        <v>50</v>
      </c>
      <c r="R100" s="3">
        <v>4</v>
      </c>
      <c r="S100" s="1" t="b">
        <f t="shared" si="1"/>
        <v>1</v>
      </c>
    </row>
    <row r="101" spans="1:19" hidden="1" x14ac:dyDescent="0.25">
      <c r="A101" s="3" t="s">
        <v>7276</v>
      </c>
      <c r="B101" s="3" t="s">
        <v>10147</v>
      </c>
      <c r="C101" s="10" t="s">
        <v>10146</v>
      </c>
      <c r="D101" s="9">
        <v>1132091</v>
      </c>
      <c r="E101" s="3" t="s">
        <v>10145</v>
      </c>
      <c r="F101" s="3" t="s">
        <v>8015</v>
      </c>
      <c r="G101" s="3" t="s">
        <v>9014</v>
      </c>
      <c r="H101" s="3" t="s">
        <v>7287</v>
      </c>
      <c r="I101" s="3" t="s">
        <v>8584</v>
      </c>
      <c r="J101" s="3" t="str">
        <f>VLOOKUP(K101,Hoja2!$A$1:$R$6815,3,FALSE)</f>
        <v>Ciencia Política</v>
      </c>
      <c r="K101" s="3">
        <v>11824</v>
      </c>
      <c r="L101" s="3" t="s">
        <v>7752</v>
      </c>
      <c r="M101" s="3">
        <v>1</v>
      </c>
      <c r="N101" s="3" t="s">
        <v>7266</v>
      </c>
      <c r="O101" s="3" t="s">
        <v>7267</v>
      </c>
      <c r="P101" s="3" t="s">
        <v>7266</v>
      </c>
      <c r="Q101" s="3">
        <v>50</v>
      </c>
      <c r="R101" s="3">
        <v>5</v>
      </c>
      <c r="S101" s="1" t="b">
        <f t="shared" si="1"/>
        <v>1</v>
      </c>
    </row>
    <row r="102" spans="1:19" hidden="1" x14ac:dyDescent="0.25">
      <c r="A102" s="3" t="s">
        <v>7276</v>
      </c>
      <c r="B102" s="3" t="s">
        <v>10147</v>
      </c>
      <c r="C102" s="10" t="s">
        <v>10146</v>
      </c>
      <c r="D102" s="9">
        <v>1132091</v>
      </c>
      <c r="E102" s="3" t="s">
        <v>10145</v>
      </c>
      <c r="F102" s="3" t="s">
        <v>8015</v>
      </c>
      <c r="G102" s="3" t="s">
        <v>9014</v>
      </c>
      <c r="H102" s="3" t="s">
        <v>7287</v>
      </c>
      <c r="I102" s="3" t="s">
        <v>7434</v>
      </c>
      <c r="J102" s="3" t="str">
        <f>VLOOKUP(K102,Hoja2!$A$1:$R$6815,3,FALSE)</f>
        <v>Ciencia Política</v>
      </c>
      <c r="K102" s="3">
        <v>29679</v>
      </c>
      <c r="L102" s="3" t="s">
        <v>7433</v>
      </c>
      <c r="M102" s="3">
        <v>1</v>
      </c>
      <c r="N102" s="3" t="s">
        <v>7266</v>
      </c>
      <c r="O102" s="3" t="s">
        <v>7267</v>
      </c>
      <c r="P102" s="3" t="s">
        <v>7266</v>
      </c>
      <c r="Q102" s="3">
        <v>50</v>
      </c>
      <c r="R102" s="3">
        <v>6</v>
      </c>
      <c r="S102" s="1" t="b">
        <f t="shared" si="1"/>
        <v>1</v>
      </c>
    </row>
    <row r="103" spans="1:19" hidden="1" x14ac:dyDescent="0.25">
      <c r="A103" s="3" t="s">
        <v>7276</v>
      </c>
      <c r="B103" s="3" t="s">
        <v>10147</v>
      </c>
      <c r="C103" s="10" t="s">
        <v>10146</v>
      </c>
      <c r="D103" s="9">
        <v>1132091</v>
      </c>
      <c r="E103" s="3" t="s">
        <v>10145</v>
      </c>
      <c r="F103" s="3" t="s">
        <v>8015</v>
      </c>
      <c r="G103" s="3" t="s">
        <v>9014</v>
      </c>
      <c r="H103" s="3" t="s">
        <v>7287</v>
      </c>
      <c r="I103" s="3" t="s">
        <v>7787</v>
      </c>
      <c r="J103" s="3" t="str">
        <f>VLOOKUP(K103,Hoja2!$A$1:$R$6815,3,FALSE)</f>
        <v>Ciencia Política</v>
      </c>
      <c r="K103" s="3">
        <v>28749</v>
      </c>
      <c r="L103" s="3" t="s">
        <v>7753</v>
      </c>
      <c r="M103" s="3">
        <v>1</v>
      </c>
      <c r="N103" s="3" t="s">
        <v>7266</v>
      </c>
      <c r="O103" s="3" t="s">
        <v>7267</v>
      </c>
      <c r="P103" s="3" t="s">
        <v>7266</v>
      </c>
      <c r="Q103" s="3">
        <v>50</v>
      </c>
      <c r="R103" s="3">
        <v>7</v>
      </c>
      <c r="S103" s="1" t="b">
        <f t="shared" si="1"/>
        <v>1</v>
      </c>
    </row>
    <row r="104" spans="1:19" hidden="1" x14ac:dyDescent="0.25">
      <c r="A104" s="3" t="s">
        <v>7276</v>
      </c>
      <c r="B104" s="3" t="s">
        <v>10147</v>
      </c>
      <c r="C104" s="10" t="s">
        <v>10146</v>
      </c>
      <c r="D104" s="9">
        <v>1132091</v>
      </c>
      <c r="E104" s="3" t="s">
        <v>10145</v>
      </c>
      <c r="F104" s="3" t="s">
        <v>8015</v>
      </c>
      <c r="G104" s="3" t="s">
        <v>9014</v>
      </c>
      <c r="H104" s="3" t="s">
        <v>7567</v>
      </c>
      <c r="I104" s="3" t="s">
        <v>10151</v>
      </c>
      <c r="J104" s="3" t="str">
        <f>VLOOKUP(K104,Hoja2!$A$1:$R$6815,3,FALSE)</f>
        <v>Filosofía</v>
      </c>
      <c r="K104" s="3">
        <v>10715</v>
      </c>
      <c r="L104" s="3" t="s">
        <v>10150</v>
      </c>
      <c r="M104" s="3">
        <v>1</v>
      </c>
      <c r="N104" s="3" t="s">
        <v>7266</v>
      </c>
      <c r="O104" s="3" t="s">
        <v>7267</v>
      </c>
      <c r="P104" s="3" t="s">
        <v>7266</v>
      </c>
      <c r="Q104" s="3">
        <v>50</v>
      </c>
      <c r="R104" s="3">
        <v>8</v>
      </c>
      <c r="S104" s="1" t="b">
        <f t="shared" si="1"/>
        <v>1</v>
      </c>
    </row>
    <row r="105" spans="1:19" hidden="1" x14ac:dyDescent="0.25">
      <c r="A105" s="3" t="s">
        <v>7276</v>
      </c>
      <c r="B105" s="3" t="s">
        <v>10147</v>
      </c>
      <c r="C105" s="10" t="s">
        <v>10146</v>
      </c>
      <c r="D105" s="9">
        <v>1132091</v>
      </c>
      <c r="E105" s="3" t="s">
        <v>10145</v>
      </c>
      <c r="F105" s="3" t="s">
        <v>8015</v>
      </c>
      <c r="G105" s="3" t="s">
        <v>9014</v>
      </c>
      <c r="H105" s="3" t="s">
        <v>7539</v>
      </c>
      <c r="I105" s="3" t="s">
        <v>10149</v>
      </c>
      <c r="J105" s="3" t="e">
        <f>VLOOKUP(K105,Hoja2!$A$1:$R$6815,3,FALSE)</f>
        <v>#N/A</v>
      </c>
      <c r="K105" s="3">
        <v>29119</v>
      </c>
      <c r="L105" s="3" t="s">
        <v>10148</v>
      </c>
      <c r="M105" s="3">
        <v>1</v>
      </c>
      <c r="N105" s="3" t="str">
        <f>VLOOKUP(L105,'[1]Revisión información'!H:J,3,FALSE)</f>
        <v>Curso no se dicta este semestre</v>
      </c>
      <c r="O105" s="3" t="s">
        <v>7266</v>
      </c>
      <c r="P105" s="3" t="s">
        <v>7266</v>
      </c>
      <c r="Q105" s="3">
        <v>50</v>
      </c>
      <c r="R105" s="3">
        <v>9</v>
      </c>
      <c r="S105" s="1" t="e">
        <f t="shared" si="1"/>
        <v>#N/A</v>
      </c>
    </row>
    <row r="106" spans="1:19" hidden="1" x14ac:dyDescent="0.25">
      <c r="A106" s="3" t="s">
        <v>7276</v>
      </c>
      <c r="B106" s="3" t="s">
        <v>10147</v>
      </c>
      <c r="C106" s="10" t="s">
        <v>10146</v>
      </c>
      <c r="D106" s="9">
        <v>1132091</v>
      </c>
      <c r="E106" s="3" t="s">
        <v>10145</v>
      </c>
      <c r="F106" s="3" t="s">
        <v>8015</v>
      </c>
      <c r="G106" s="3" t="s">
        <v>9014</v>
      </c>
      <c r="H106" s="3" t="s">
        <v>7539</v>
      </c>
      <c r="I106" s="3" t="s">
        <v>10144</v>
      </c>
      <c r="J106" s="3" t="e">
        <f>VLOOKUP(K106,Hoja2!$A$1:$R$6815,3,FALSE)</f>
        <v>#N/A</v>
      </c>
      <c r="K106" s="3">
        <v>29173</v>
      </c>
      <c r="L106" s="3" t="s">
        <v>10143</v>
      </c>
      <c r="M106" s="3">
        <v>1</v>
      </c>
      <c r="N106" s="3" t="str">
        <f>VLOOKUP(L106,'[1]Revisión información'!H:J,3,FALSE)</f>
        <v>Curso no se dicta este semestre</v>
      </c>
      <c r="O106" s="3" t="s">
        <v>7267</v>
      </c>
      <c r="P106" s="3" t="s">
        <v>7266</v>
      </c>
      <c r="Q106" s="3">
        <v>50</v>
      </c>
      <c r="R106" s="3">
        <v>10</v>
      </c>
      <c r="S106" s="1" t="e">
        <f t="shared" si="1"/>
        <v>#N/A</v>
      </c>
    </row>
    <row r="107" spans="1:19" hidden="1" x14ac:dyDescent="0.25">
      <c r="A107" s="3" t="s">
        <v>7276</v>
      </c>
      <c r="B107" s="3" t="s">
        <v>10136</v>
      </c>
      <c r="C107" s="10" t="s">
        <v>10135</v>
      </c>
      <c r="D107" s="9">
        <v>1128922</v>
      </c>
      <c r="E107" s="3" t="s">
        <v>10134</v>
      </c>
      <c r="F107" s="3" t="s">
        <v>8015</v>
      </c>
      <c r="G107" s="3" t="s">
        <v>10133</v>
      </c>
      <c r="H107" s="3" t="s">
        <v>7342</v>
      </c>
      <c r="I107" s="3" t="s">
        <v>10142</v>
      </c>
      <c r="J107" s="3" t="str">
        <f>VLOOKUP(K107,Hoja2!$A$1:$R$6815,3,FALSE)</f>
        <v>Derecho</v>
      </c>
      <c r="K107" s="3">
        <v>22416</v>
      </c>
      <c r="L107" s="3" t="s">
        <v>8351</v>
      </c>
      <c r="M107" s="3">
        <v>2</v>
      </c>
      <c r="N107" s="3" t="s">
        <v>7266</v>
      </c>
      <c r="O107" s="3" t="s">
        <v>7266</v>
      </c>
      <c r="P107" s="3" t="s">
        <v>7266</v>
      </c>
      <c r="Q107" s="3">
        <v>45</v>
      </c>
      <c r="R107" s="3">
        <v>1</v>
      </c>
      <c r="S107" s="1" t="b">
        <f t="shared" si="1"/>
        <v>1</v>
      </c>
    </row>
    <row r="108" spans="1:19" hidden="1" x14ac:dyDescent="0.25">
      <c r="A108" s="3" t="s">
        <v>7276</v>
      </c>
      <c r="B108" s="3" t="s">
        <v>10136</v>
      </c>
      <c r="C108" s="10" t="s">
        <v>10135</v>
      </c>
      <c r="D108" s="9">
        <v>1128922</v>
      </c>
      <c r="E108" s="3" t="s">
        <v>10134</v>
      </c>
      <c r="F108" s="3" t="s">
        <v>8015</v>
      </c>
      <c r="G108" s="3" t="s">
        <v>10133</v>
      </c>
      <c r="H108" s="3" t="s">
        <v>7342</v>
      </c>
      <c r="I108" s="3" t="s">
        <v>10141</v>
      </c>
      <c r="J108" s="3" t="str">
        <f>VLOOKUP(K108,Hoja2!$A$1:$R$6815,3,FALSE)</f>
        <v>Derecho</v>
      </c>
      <c r="K108" s="3">
        <v>20716</v>
      </c>
      <c r="L108" s="6" t="s">
        <v>10140</v>
      </c>
      <c r="M108" s="3">
        <v>2</v>
      </c>
      <c r="N108" s="3" t="s">
        <v>7266</v>
      </c>
      <c r="O108" s="3" t="s">
        <v>7266</v>
      </c>
      <c r="P108" s="3" t="s">
        <v>7266</v>
      </c>
      <c r="Q108" s="3">
        <v>45</v>
      </c>
      <c r="R108" s="3">
        <v>2</v>
      </c>
      <c r="S108" s="1" t="b">
        <f t="shared" si="1"/>
        <v>1</v>
      </c>
    </row>
    <row r="109" spans="1:19" hidden="1" x14ac:dyDescent="0.25">
      <c r="A109" s="3" t="s">
        <v>7276</v>
      </c>
      <c r="B109" s="3" t="s">
        <v>10136</v>
      </c>
      <c r="C109" s="10" t="s">
        <v>10135</v>
      </c>
      <c r="D109" s="9">
        <v>1128922</v>
      </c>
      <c r="E109" s="3" t="s">
        <v>10134</v>
      </c>
      <c r="F109" s="3" t="s">
        <v>8015</v>
      </c>
      <c r="G109" s="3" t="s">
        <v>10133</v>
      </c>
      <c r="H109" s="3" t="s">
        <v>7342</v>
      </c>
      <c r="I109" s="3" t="s">
        <v>10139</v>
      </c>
      <c r="J109" s="3" t="str">
        <f>VLOOKUP(K109,Hoja2!$A$1:$R$6815,3,FALSE)</f>
        <v>Derecho</v>
      </c>
      <c r="K109" s="3">
        <v>18445</v>
      </c>
      <c r="L109" s="3" t="s">
        <v>9380</v>
      </c>
      <c r="M109" s="3">
        <v>2</v>
      </c>
      <c r="N109" s="3" t="s">
        <v>7266</v>
      </c>
      <c r="O109" s="3" t="s">
        <v>7266</v>
      </c>
      <c r="P109" s="3" t="s">
        <v>7266</v>
      </c>
      <c r="Q109" s="3">
        <v>45</v>
      </c>
      <c r="R109" s="3">
        <v>3</v>
      </c>
      <c r="S109" s="1" t="b">
        <f t="shared" si="1"/>
        <v>1</v>
      </c>
    </row>
    <row r="110" spans="1:19" hidden="1" x14ac:dyDescent="0.25">
      <c r="A110" s="3" t="s">
        <v>7276</v>
      </c>
      <c r="B110" s="3" t="s">
        <v>10136</v>
      </c>
      <c r="C110" s="10" t="s">
        <v>10135</v>
      </c>
      <c r="D110" s="9">
        <v>1128922</v>
      </c>
      <c r="E110" s="3" t="s">
        <v>10134</v>
      </c>
      <c r="F110" s="3" t="s">
        <v>8015</v>
      </c>
      <c r="G110" s="3" t="s">
        <v>10133</v>
      </c>
      <c r="H110" s="3" t="s">
        <v>7342</v>
      </c>
      <c r="I110" s="3" t="s">
        <v>10138</v>
      </c>
      <c r="J110" s="3" t="str">
        <f>VLOOKUP(K110,Hoja2!$A$1:$R$6815,3,FALSE)</f>
        <v>Derecho</v>
      </c>
      <c r="K110" s="3">
        <v>17302</v>
      </c>
      <c r="L110" s="3" t="s">
        <v>9766</v>
      </c>
      <c r="M110" s="3">
        <v>1</v>
      </c>
      <c r="N110" s="3" t="s">
        <v>7266</v>
      </c>
      <c r="O110" s="3" t="s">
        <v>7266</v>
      </c>
      <c r="P110" s="3" t="s">
        <v>7266</v>
      </c>
      <c r="Q110" s="3">
        <v>45</v>
      </c>
      <c r="R110" s="3">
        <v>4</v>
      </c>
      <c r="S110" s="1" t="b">
        <f t="shared" si="1"/>
        <v>1</v>
      </c>
    </row>
    <row r="111" spans="1:19" hidden="1" x14ac:dyDescent="0.25">
      <c r="A111" s="3" t="s">
        <v>7276</v>
      </c>
      <c r="B111" s="3" t="s">
        <v>10136</v>
      </c>
      <c r="C111" s="10" t="s">
        <v>10135</v>
      </c>
      <c r="D111" s="9">
        <v>1128922</v>
      </c>
      <c r="E111" s="3" t="s">
        <v>10134</v>
      </c>
      <c r="F111" s="3" t="s">
        <v>8015</v>
      </c>
      <c r="G111" s="3" t="s">
        <v>10133</v>
      </c>
      <c r="H111" s="3" t="s">
        <v>7342</v>
      </c>
      <c r="I111" s="3" t="s">
        <v>10137</v>
      </c>
      <c r="J111" s="3" t="str">
        <f>VLOOKUP(K111,Hoja2!$A$1:$R$6815,3,FALSE)</f>
        <v>Derecho</v>
      </c>
      <c r="K111" s="3">
        <v>14810</v>
      </c>
      <c r="L111" s="3" t="s">
        <v>9561</v>
      </c>
      <c r="M111" s="3">
        <v>5</v>
      </c>
      <c r="N111" s="3" t="s">
        <v>7266</v>
      </c>
      <c r="O111" s="3" t="s">
        <v>7267</v>
      </c>
      <c r="P111" s="3" t="s">
        <v>7267</v>
      </c>
      <c r="Q111" s="3">
        <v>45</v>
      </c>
      <c r="R111" s="3">
        <v>5</v>
      </c>
      <c r="S111" s="1" t="b">
        <f t="shared" si="1"/>
        <v>1</v>
      </c>
    </row>
    <row r="112" spans="1:19" hidden="1" x14ac:dyDescent="0.25">
      <c r="A112" s="3" t="s">
        <v>7276</v>
      </c>
      <c r="B112" s="3" t="s">
        <v>10136</v>
      </c>
      <c r="C112" s="10" t="s">
        <v>10135</v>
      </c>
      <c r="D112" s="9">
        <v>1128922</v>
      </c>
      <c r="E112" s="3" t="s">
        <v>10134</v>
      </c>
      <c r="F112" s="3" t="s">
        <v>8015</v>
      </c>
      <c r="G112" s="3" t="s">
        <v>10133</v>
      </c>
      <c r="H112" s="3" t="s">
        <v>7342</v>
      </c>
      <c r="I112" s="3" t="s">
        <v>10132</v>
      </c>
      <c r="J112" s="3" t="str">
        <f>VLOOKUP(K112,Hoja2!$A$1:$R$6815,3,FALSE)</f>
        <v>Derecho</v>
      </c>
      <c r="K112" s="3">
        <v>22411</v>
      </c>
      <c r="L112" s="3" t="s">
        <v>10131</v>
      </c>
      <c r="M112" s="3">
        <v>1</v>
      </c>
      <c r="N112" s="3" t="s">
        <v>7267</v>
      </c>
      <c r="O112" s="3" t="s">
        <v>7266</v>
      </c>
      <c r="P112" s="3" t="s">
        <v>7266</v>
      </c>
      <c r="Q112" s="3">
        <v>45</v>
      </c>
      <c r="R112" s="3">
        <v>6</v>
      </c>
      <c r="S112" s="1" t="b">
        <f t="shared" si="1"/>
        <v>1</v>
      </c>
    </row>
    <row r="113" spans="1:19" hidden="1" x14ac:dyDescent="0.25">
      <c r="A113" s="3" t="s">
        <v>7276</v>
      </c>
      <c r="B113" s="3" t="s">
        <v>8390</v>
      </c>
      <c r="C113" s="10" t="s">
        <v>8384</v>
      </c>
      <c r="D113" s="9">
        <v>1128825</v>
      </c>
      <c r="E113" s="3" t="s">
        <v>10130</v>
      </c>
      <c r="F113" s="3" t="s">
        <v>7419</v>
      </c>
      <c r="G113" s="3" t="s">
        <v>8388</v>
      </c>
      <c r="H113" s="3" t="s">
        <v>7323</v>
      </c>
      <c r="I113" s="3" t="s">
        <v>1632</v>
      </c>
      <c r="J113" s="3" t="str">
        <f>VLOOKUP(K113,Hoja2!$A$1:$R$6815,3,FALSE)</f>
        <v>Geografía</v>
      </c>
      <c r="K113" s="3">
        <v>14532</v>
      </c>
      <c r="L113" s="3" t="s">
        <v>7593</v>
      </c>
      <c r="M113" s="3">
        <v>1</v>
      </c>
      <c r="N113" s="3" t="s">
        <v>7266</v>
      </c>
      <c r="O113" s="3" t="s">
        <v>7267</v>
      </c>
      <c r="P113" s="3" t="s">
        <v>7266</v>
      </c>
      <c r="Q113" s="3">
        <v>50</v>
      </c>
      <c r="R113" s="3">
        <v>1</v>
      </c>
      <c r="S113" s="1" t="b">
        <f t="shared" si="1"/>
        <v>1</v>
      </c>
    </row>
    <row r="114" spans="1:19" hidden="1" x14ac:dyDescent="0.25">
      <c r="A114" s="3" t="s">
        <v>7276</v>
      </c>
      <c r="B114" s="3" t="s">
        <v>8390</v>
      </c>
      <c r="C114" s="10" t="s">
        <v>8384</v>
      </c>
      <c r="D114" s="9">
        <v>1128825</v>
      </c>
      <c r="E114" s="3" t="s">
        <v>10130</v>
      </c>
      <c r="F114" s="3" t="s">
        <v>7419</v>
      </c>
      <c r="G114" s="3" t="s">
        <v>8388</v>
      </c>
      <c r="H114" s="3" t="s">
        <v>7287</v>
      </c>
      <c r="I114" s="3" t="s">
        <v>508</v>
      </c>
      <c r="J114" s="3" t="str">
        <f>VLOOKUP(K114,Hoja2!$A$1:$R$6815,3,FALSE)</f>
        <v>Ciencia Política</v>
      </c>
      <c r="K114" s="3">
        <v>31510</v>
      </c>
      <c r="L114" s="3" t="s">
        <v>7955</v>
      </c>
      <c r="M114" s="3">
        <v>1</v>
      </c>
      <c r="N114" s="3" t="s">
        <v>7266</v>
      </c>
      <c r="O114" s="3" t="s">
        <v>7267</v>
      </c>
      <c r="P114" s="3" t="s">
        <v>7266</v>
      </c>
      <c r="Q114" s="3">
        <v>50</v>
      </c>
      <c r="R114" s="3">
        <v>2</v>
      </c>
      <c r="S114" s="1" t="b">
        <f t="shared" si="1"/>
        <v>1</v>
      </c>
    </row>
    <row r="115" spans="1:19" hidden="1" x14ac:dyDescent="0.25">
      <c r="A115" s="3" t="s">
        <v>7276</v>
      </c>
      <c r="B115" s="3" t="s">
        <v>8390</v>
      </c>
      <c r="C115" s="10" t="s">
        <v>8384</v>
      </c>
      <c r="D115" s="9">
        <v>1128825</v>
      </c>
      <c r="E115" s="3" t="s">
        <v>10130</v>
      </c>
      <c r="F115" s="3" t="s">
        <v>7419</v>
      </c>
      <c r="G115" s="3" t="s">
        <v>8388</v>
      </c>
      <c r="H115" s="3" t="s">
        <v>7323</v>
      </c>
      <c r="I115" s="3" t="s">
        <v>518</v>
      </c>
      <c r="J115" s="3" t="str">
        <f>VLOOKUP(K115,Hoja2!$A$1:$R$6815,3,FALSE)</f>
        <v>Ciencia Política</v>
      </c>
      <c r="K115" s="3">
        <v>29756</v>
      </c>
      <c r="L115" s="3" t="s">
        <v>7910</v>
      </c>
      <c r="M115" s="3">
        <v>1</v>
      </c>
      <c r="N115" s="3" t="s">
        <v>7266</v>
      </c>
      <c r="O115" s="3" t="s">
        <v>7267</v>
      </c>
      <c r="P115" s="3" t="s">
        <v>7266</v>
      </c>
      <c r="Q115" s="3">
        <v>50</v>
      </c>
      <c r="R115" s="3">
        <v>3</v>
      </c>
      <c r="S115" s="1" t="b">
        <f t="shared" si="1"/>
        <v>0</v>
      </c>
    </row>
    <row r="116" spans="1:19" hidden="1" x14ac:dyDescent="0.25">
      <c r="A116" s="3" t="s">
        <v>7276</v>
      </c>
      <c r="B116" s="3" t="s">
        <v>8390</v>
      </c>
      <c r="C116" s="10" t="s">
        <v>8384</v>
      </c>
      <c r="D116" s="9">
        <v>1128825</v>
      </c>
      <c r="E116" s="3" t="s">
        <v>10130</v>
      </c>
      <c r="F116" s="3" t="s">
        <v>7419</v>
      </c>
      <c r="G116" s="3" t="s">
        <v>8388</v>
      </c>
      <c r="H116" s="3" t="s">
        <v>7323</v>
      </c>
      <c r="I116" s="3" t="s">
        <v>8392</v>
      </c>
      <c r="J116" s="3" t="str">
        <f>VLOOKUP(K116,Hoja2!$A$1:$R$6815,3,FALSE)</f>
        <v>Geografía</v>
      </c>
      <c r="K116" s="3">
        <v>14506</v>
      </c>
      <c r="L116" s="3" t="s">
        <v>8159</v>
      </c>
      <c r="M116" s="3">
        <v>1</v>
      </c>
      <c r="N116" s="3" t="s">
        <v>7266</v>
      </c>
      <c r="O116" s="3" t="s">
        <v>7267</v>
      </c>
      <c r="P116" s="3" t="s">
        <v>7266</v>
      </c>
      <c r="Q116" s="3">
        <v>50</v>
      </c>
      <c r="R116" s="3">
        <v>4</v>
      </c>
      <c r="S116" s="1" t="b">
        <f t="shared" si="1"/>
        <v>1</v>
      </c>
    </row>
    <row r="117" spans="1:19" hidden="1" x14ac:dyDescent="0.25">
      <c r="A117" s="3" t="s">
        <v>7276</v>
      </c>
      <c r="B117" s="3" t="s">
        <v>8390</v>
      </c>
      <c r="C117" s="10" t="s">
        <v>8384</v>
      </c>
      <c r="D117" s="9">
        <v>1128825</v>
      </c>
      <c r="E117" s="3" t="s">
        <v>10130</v>
      </c>
      <c r="F117" s="3" t="s">
        <v>7419</v>
      </c>
      <c r="G117" s="3" t="s">
        <v>8388</v>
      </c>
      <c r="H117" s="3" t="s">
        <v>7430</v>
      </c>
      <c r="I117" s="3" t="s">
        <v>8391</v>
      </c>
      <c r="J117" s="3" t="str">
        <f>VLOOKUP(K117,Hoja2!$A$1:$R$6815,3,FALSE)</f>
        <v>Historia</v>
      </c>
      <c r="K117" s="3">
        <v>26795</v>
      </c>
      <c r="L117" s="3" t="s">
        <v>7528</v>
      </c>
      <c r="M117" s="3">
        <v>1</v>
      </c>
      <c r="N117" s="3" t="s">
        <v>7266</v>
      </c>
      <c r="O117" s="3" t="s">
        <v>7267</v>
      </c>
      <c r="P117" s="3" t="s">
        <v>7266</v>
      </c>
      <c r="Q117" s="3">
        <v>50</v>
      </c>
      <c r="R117" s="3">
        <v>5</v>
      </c>
      <c r="S117" s="1" t="b">
        <f t="shared" si="1"/>
        <v>1</v>
      </c>
    </row>
    <row r="118" spans="1:19" hidden="1" x14ac:dyDescent="0.25">
      <c r="A118" s="3" t="s">
        <v>7276</v>
      </c>
      <c r="B118" s="3" t="s">
        <v>10128</v>
      </c>
      <c r="C118" s="10" t="s">
        <v>10127</v>
      </c>
      <c r="D118" s="9">
        <v>1131826</v>
      </c>
      <c r="E118" s="3" t="s">
        <v>10126</v>
      </c>
      <c r="F118" s="3" t="s">
        <v>7402</v>
      </c>
      <c r="G118" s="3" t="s">
        <v>10125</v>
      </c>
      <c r="H118" s="3" t="s">
        <v>7350</v>
      </c>
      <c r="I118" s="3" t="s">
        <v>5291</v>
      </c>
      <c r="J118" s="3" t="str">
        <f>VLOOKUP(K118,Hoja2!$A$1:$R$6815,3,FALSE)</f>
        <v>Agronomía y Sistemas Naturales</v>
      </c>
      <c r="K118" s="3">
        <v>29024</v>
      </c>
      <c r="L118" s="3" t="s">
        <v>7651</v>
      </c>
      <c r="M118" s="3">
        <v>1</v>
      </c>
      <c r="N118" s="3" t="s">
        <v>7266</v>
      </c>
      <c r="O118" s="3" t="s">
        <v>7266</v>
      </c>
      <c r="P118" s="3" t="s">
        <v>7266</v>
      </c>
      <c r="Q118" s="3">
        <v>50</v>
      </c>
      <c r="R118" s="3">
        <v>1</v>
      </c>
      <c r="S118" s="1" t="b">
        <f t="shared" si="1"/>
        <v>1</v>
      </c>
    </row>
    <row r="119" spans="1:19" hidden="1" x14ac:dyDescent="0.25">
      <c r="A119" s="3" t="s">
        <v>7276</v>
      </c>
      <c r="B119" s="3" t="s">
        <v>10128</v>
      </c>
      <c r="C119" s="10" t="s">
        <v>10127</v>
      </c>
      <c r="D119" s="9">
        <v>1131826</v>
      </c>
      <c r="E119" s="3" t="s">
        <v>10126</v>
      </c>
      <c r="F119" s="3" t="s">
        <v>7402</v>
      </c>
      <c r="G119" s="3" t="s">
        <v>10125</v>
      </c>
      <c r="H119" s="3" t="s">
        <v>7350</v>
      </c>
      <c r="I119" s="3" t="s">
        <v>5195</v>
      </c>
      <c r="J119" s="3" t="str">
        <f>VLOOKUP(K119,Hoja2!$A$1:$R$6815,3,FALSE)</f>
        <v>Agronomía y Sistemas Naturales</v>
      </c>
      <c r="K119" s="3">
        <v>10166</v>
      </c>
      <c r="L119" s="3" t="s">
        <v>8331</v>
      </c>
      <c r="M119" s="3">
        <v>1</v>
      </c>
      <c r="N119" s="3" t="s">
        <v>7266</v>
      </c>
      <c r="O119" s="3" t="s">
        <v>7267</v>
      </c>
      <c r="P119" s="3" t="s">
        <v>7266</v>
      </c>
      <c r="Q119" s="3">
        <v>50</v>
      </c>
      <c r="R119" s="3">
        <v>2</v>
      </c>
      <c r="S119" s="1" t="b">
        <f t="shared" si="1"/>
        <v>1</v>
      </c>
    </row>
    <row r="120" spans="1:19" hidden="1" x14ac:dyDescent="0.25">
      <c r="A120" s="3" t="s">
        <v>7276</v>
      </c>
      <c r="B120" s="3" t="s">
        <v>10128</v>
      </c>
      <c r="C120" s="10" t="s">
        <v>10127</v>
      </c>
      <c r="D120" s="9">
        <v>1131826</v>
      </c>
      <c r="E120" s="3" t="s">
        <v>10126</v>
      </c>
      <c r="F120" s="3" t="s">
        <v>7402</v>
      </c>
      <c r="G120" s="3" t="s">
        <v>10125</v>
      </c>
      <c r="H120" s="3" t="s">
        <v>7350</v>
      </c>
      <c r="I120" s="3" t="s">
        <v>5320</v>
      </c>
      <c r="J120" s="3" t="str">
        <f>VLOOKUP(K120,Hoja2!$A$1:$R$6815,3,FALSE)</f>
        <v>Agronomía y Sistemas Naturales</v>
      </c>
      <c r="K120" s="3">
        <v>10884</v>
      </c>
      <c r="L120" s="3" t="s">
        <v>8324</v>
      </c>
      <c r="M120" s="3">
        <v>1</v>
      </c>
      <c r="N120" s="3" t="s">
        <v>7266</v>
      </c>
      <c r="O120" s="3" t="s">
        <v>7266</v>
      </c>
      <c r="P120" s="3" t="s">
        <v>7267</v>
      </c>
      <c r="Q120" s="3">
        <v>50</v>
      </c>
      <c r="R120" s="3">
        <v>3</v>
      </c>
      <c r="S120" s="1" t="b">
        <f t="shared" si="1"/>
        <v>1</v>
      </c>
    </row>
    <row r="121" spans="1:19" hidden="1" x14ac:dyDescent="0.25">
      <c r="A121" s="3" t="s">
        <v>7276</v>
      </c>
      <c r="B121" s="3" t="s">
        <v>10128</v>
      </c>
      <c r="C121" s="10" t="s">
        <v>10127</v>
      </c>
      <c r="D121" s="9">
        <v>1131826</v>
      </c>
      <c r="E121" s="3" t="s">
        <v>10126</v>
      </c>
      <c r="F121" s="3" t="s">
        <v>7402</v>
      </c>
      <c r="G121" s="3" t="s">
        <v>10125</v>
      </c>
      <c r="H121" s="3" t="s">
        <v>7350</v>
      </c>
      <c r="I121" s="3" t="s">
        <v>5213</v>
      </c>
      <c r="J121" s="3" t="str">
        <f>VLOOKUP(K121,Hoja2!$A$1:$R$6815,3,FALSE)</f>
        <v>Agronomía y Sistemas Naturales</v>
      </c>
      <c r="K121" s="3">
        <v>22853</v>
      </c>
      <c r="L121" s="3" t="s">
        <v>7349</v>
      </c>
      <c r="M121" s="3">
        <v>1</v>
      </c>
      <c r="N121" s="3" t="s">
        <v>7266</v>
      </c>
      <c r="O121" s="3" t="s">
        <v>7266</v>
      </c>
      <c r="P121" s="3" t="s">
        <v>7267</v>
      </c>
      <c r="Q121" s="3">
        <v>50</v>
      </c>
      <c r="R121" s="3">
        <v>4</v>
      </c>
      <c r="S121" s="1" t="b">
        <f t="shared" si="1"/>
        <v>1</v>
      </c>
    </row>
    <row r="122" spans="1:19" hidden="1" x14ac:dyDescent="0.25">
      <c r="A122" s="3" t="s">
        <v>7276</v>
      </c>
      <c r="B122" s="3" t="s">
        <v>10128</v>
      </c>
      <c r="C122" s="10" t="s">
        <v>10127</v>
      </c>
      <c r="D122" s="9">
        <v>1131826</v>
      </c>
      <c r="E122" s="3" t="s">
        <v>10126</v>
      </c>
      <c r="F122" s="3" t="s">
        <v>7402</v>
      </c>
      <c r="G122" s="3" t="s">
        <v>10125</v>
      </c>
      <c r="H122" s="3" t="s">
        <v>7350</v>
      </c>
      <c r="I122" s="3" t="s">
        <v>5323</v>
      </c>
      <c r="J122" s="3" t="str">
        <f>VLOOKUP(K122,Hoja2!$A$1:$R$6815,3,FALSE)</f>
        <v>Agronomía y Sistemas Naturales</v>
      </c>
      <c r="K122" s="3">
        <v>22826</v>
      </c>
      <c r="L122" s="3" t="s">
        <v>7657</v>
      </c>
      <c r="M122" s="3">
        <v>1</v>
      </c>
      <c r="N122" s="3" t="s">
        <v>7266</v>
      </c>
      <c r="O122" s="3" t="s">
        <v>7266</v>
      </c>
      <c r="P122" s="3" t="s">
        <v>7267</v>
      </c>
      <c r="Q122" s="3">
        <v>50</v>
      </c>
      <c r="R122" s="3">
        <v>5</v>
      </c>
      <c r="S122" s="1" t="b">
        <f t="shared" si="1"/>
        <v>1</v>
      </c>
    </row>
    <row r="123" spans="1:19" hidden="1" x14ac:dyDescent="0.25">
      <c r="A123" s="3" t="s">
        <v>7276</v>
      </c>
      <c r="B123" s="3" t="s">
        <v>10128</v>
      </c>
      <c r="C123" s="10" t="s">
        <v>10127</v>
      </c>
      <c r="D123" s="9">
        <v>1131826</v>
      </c>
      <c r="E123" s="3" t="s">
        <v>10126</v>
      </c>
      <c r="F123" s="3" t="s">
        <v>7402</v>
      </c>
      <c r="G123" s="3" t="s">
        <v>10125</v>
      </c>
      <c r="H123" s="3" t="s">
        <v>7350</v>
      </c>
      <c r="I123" s="3" t="s">
        <v>5200</v>
      </c>
      <c r="J123" s="3" t="str">
        <f>VLOOKUP(K123,Hoja2!$A$1:$R$6815,3,FALSE)</f>
        <v>Agronomía y Sistemas Naturales</v>
      </c>
      <c r="K123" s="3">
        <v>20339</v>
      </c>
      <c r="L123" s="3" t="s">
        <v>10129</v>
      </c>
      <c r="M123" s="3">
        <v>1</v>
      </c>
      <c r="N123" s="3" t="s">
        <v>7267</v>
      </c>
      <c r="O123" s="3" t="s">
        <v>7266</v>
      </c>
      <c r="P123" s="3" t="s">
        <v>7266</v>
      </c>
      <c r="Q123" s="3">
        <v>50</v>
      </c>
      <c r="R123" s="3">
        <v>6</v>
      </c>
      <c r="S123" s="1" t="b">
        <f t="shared" si="1"/>
        <v>1</v>
      </c>
    </row>
    <row r="124" spans="1:19" hidden="1" x14ac:dyDescent="0.25">
      <c r="A124" s="3" t="s">
        <v>7276</v>
      </c>
      <c r="B124" s="3" t="s">
        <v>10128</v>
      </c>
      <c r="C124" s="10" t="s">
        <v>10127</v>
      </c>
      <c r="D124" s="9">
        <v>1131826</v>
      </c>
      <c r="E124" s="3" t="s">
        <v>10126</v>
      </c>
      <c r="F124" s="3" t="s">
        <v>7402</v>
      </c>
      <c r="G124" s="3" t="s">
        <v>10125</v>
      </c>
      <c r="H124" s="3" t="s">
        <v>7350</v>
      </c>
      <c r="I124" s="3" t="s">
        <v>10124</v>
      </c>
      <c r="J124" s="3" t="str">
        <f>VLOOKUP(K124,Hoja2!$A$1:$R$6815,3,FALSE)</f>
        <v>Agronomía y Sistemas Naturales</v>
      </c>
      <c r="K124" s="3">
        <v>20342</v>
      </c>
      <c r="L124" s="3" t="s">
        <v>10123</v>
      </c>
      <c r="M124" s="3">
        <v>1</v>
      </c>
      <c r="N124" s="3" t="s">
        <v>7267</v>
      </c>
      <c r="O124" s="3" t="s">
        <v>7266</v>
      </c>
      <c r="P124" s="3" t="s">
        <v>7266</v>
      </c>
      <c r="Q124" s="3">
        <v>50</v>
      </c>
      <c r="R124" s="3">
        <v>7</v>
      </c>
      <c r="S124" s="1" t="b">
        <f t="shared" si="1"/>
        <v>1</v>
      </c>
    </row>
    <row r="125" spans="1:19" hidden="1" x14ac:dyDescent="0.25">
      <c r="A125" s="3" t="s">
        <v>7276</v>
      </c>
      <c r="B125" s="3" t="s">
        <v>10122</v>
      </c>
      <c r="C125" s="10" t="s">
        <v>10121</v>
      </c>
      <c r="D125" s="9">
        <v>1128450</v>
      </c>
      <c r="E125" s="3" t="s">
        <v>10120</v>
      </c>
      <c r="F125" s="3" t="s">
        <v>7359</v>
      </c>
      <c r="G125" s="3" t="s">
        <v>8727</v>
      </c>
      <c r="H125" s="3" t="s">
        <v>7287</v>
      </c>
      <c r="I125" s="3" t="s">
        <v>482</v>
      </c>
      <c r="J125" s="3" t="str">
        <f>VLOOKUP(K125,Hoja2!$A$1:$R$6815,3,FALSE)</f>
        <v>Ciencia Política</v>
      </c>
      <c r="K125" s="3">
        <v>17015</v>
      </c>
      <c r="L125" s="3" t="s">
        <v>7352</v>
      </c>
      <c r="M125" s="3">
        <v>1</v>
      </c>
      <c r="N125" s="3" t="s">
        <v>7266</v>
      </c>
      <c r="O125" s="3" t="s">
        <v>7267</v>
      </c>
      <c r="P125" s="3" t="s">
        <v>7267</v>
      </c>
      <c r="Q125" s="3">
        <v>50</v>
      </c>
      <c r="R125" s="3">
        <v>1</v>
      </c>
      <c r="S125" s="1" t="b">
        <f t="shared" si="1"/>
        <v>1</v>
      </c>
    </row>
    <row r="126" spans="1:19" hidden="1" x14ac:dyDescent="0.25">
      <c r="A126" s="3" t="s">
        <v>7276</v>
      </c>
      <c r="B126" s="3" t="s">
        <v>10122</v>
      </c>
      <c r="C126" s="10" t="s">
        <v>10121</v>
      </c>
      <c r="D126" s="9">
        <v>1128450</v>
      </c>
      <c r="E126" s="3" t="s">
        <v>10120</v>
      </c>
      <c r="F126" s="3" t="s">
        <v>7359</v>
      </c>
      <c r="G126" s="3" t="s">
        <v>8727</v>
      </c>
      <c r="H126" s="3" t="s">
        <v>7323</v>
      </c>
      <c r="I126" s="3" t="s">
        <v>8160</v>
      </c>
      <c r="J126" s="3" t="str">
        <f>VLOOKUP(K126,Hoja2!$A$1:$R$6815,3,FALSE)</f>
        <v>Geografía</v>
      </c>
      <c r="K126" s="3">
        <v>14506</v>
      </c>
      <c r="L126" s="3" t="s">
        <v>8159</v>
      </c>
      <c r="M126" s="3">
        <v>1</v>
      </c>
      <c r="N126" s="3" t="s">
        <v>7266</v>
      </c>
      <c r="O126" s="3" t="s">
        <v>7267</v>
      </c>
      <c r="P126" s="3" t="s">
        <v>7267</v>
      </c>
      <c r="Q126" s="3">
        <v>50</v>
      </c>
      <c r="R126" s="3">
        <v>2</v>
      </c>
      <c r="S126" s="1" t="b">
        <f t="shared" si="1"/>
        <v>1</v>
      </c>
    </row>
    <row r="127" spans="1:19" hidden="1" x14ac:dyDescent="0.25">
      <c r="A127" s="3" t="s">
        <v>7276</v>
      </c>
      <c r="B127" s="3" t="s">
        <v>10122</v>
      </c>
      <c r="C127" s="10" t="s">
        <v>10121</v>
      </c>
      <c r="D127" s="9">
        <v>1128450</v>
      </c>
      <c r="E127" s="3" t="s">
        <v>10120</v>
      </c>
      <c r="F127" s="3" t="s">
        <v>7359</v>
      </c>
      <c r="G127" s="3" t="s">
        <v>8727</v>
      </c>
      <c r="H127" s="3" t="s">
        <v>7298</v>
      </c>
      <c r="I127" s="3" t="s">
        <v>9367</v>
      </c>
      <c r="J127" s="3" t="str">
        <f>VLOOKUP(K127,Hoja2!$A$1:$R$6815,3,FALSE)</f>
        <v>Estudios Urbanos</v>
      </c>
      <c r="K127" s="3">
        <v>11363</v>
      </c>
      <c r="L127" s="3" t="s">
        <v>7296</v>
      </c>
      <c r="M127" s="3">
        <v>1</v>
      </c>
      <c r="N127" s="3" t="s">
        <v>7266</v>
      </c>
      <c r="O127" s="3" t="s">
        <v>7266</v>
      </c>
      <c r="P127" s="3" t="s">
        <v>7267</v>
      </c>
      <c r="Q127" s="3">
        <v>50</v>
      </c>
      <c r="R127" s="3">
        <v>3</v>
      </c>
      <c r="S127" s="1" t="b">
        <f t="shared" si="1"/>
        <v>1</v>
      </c>
    </row>
    <row r="128" spans="1:19" hidden="1" x14ac:dyDescent="0.25">
      <c r="A128" s="3" t="s">
        <v>7276</v>
      </c>
      <c r="B128" s="3" t="s">
        <v>10122</v>
      </c>
      <c r="C128" s="10" t="s">
        <v>10121</v>
      </c>
      <c r="D128" s="9">
        <v>1128450</v>
      </c>
      <c r="E128" s="3" t="s">
        <v>10120</v>
      </c>
      <c r="F128" s="3" t="s">
        <v>7359</v>
      </c>
      <c r="G128" s="3" t="s">
        <v>8727</v>
      </c>
      <c r="H128" s="3" t="s">
        <v>7430</v>
      </c>
      <c r="I128" s="3" t="s">
        <v>9424</v>
      </c>
      <c r="J128" s="3" t="str">
        <f>VLOOKUP(K128,Hoja2!$A$1:$R$6815,3,FALSE)</f>
        <v>Historia</v>
      </c>
      <c r="K128" s="3">
        <v>18508</v>
      </c>
      <c r="L128" s="3" t="s">
        <v>7428</v>
      </c>
      <c r="M128" s="3">
        <v>2</v>
      </c>
      <c r="N128" s="3" t="s">
        <v>7266</v>
      </c>
      <c r="O128" s="3" t="s">
        <v>7267</v>
      </c>
      <c r="P128" s="3" t="s">
        <v>7267</v>
      </c>
      <c r="Q128" s="3">
        <v>50</v>
      </c>
      <c r="R128" s="3">
        <v>4</v>
      </c>
      <c r="S128" s="1" t="b">
        <f t="shared" si="1"/>
        <v>1</v>
      </c>
    </row>
    <row r="129" spans="1:19" hidden="1" x14ac:dyDescent="0.25">
      <c r="A129" s="3" t="s">
        <v>7276</v>
      </c>
      <c r="B129" s="3" t="s">
        <v>10122</v>
      </c>
      <c r="C129" s="10" t="s">
        <v>10121</v>
      </c>
      <c r="D129" s="9">
        <v>1128450</v>
      </c>
      <c r="E129" s="3" t="s">
        <v>10120</v>
      </c>
      <c r="F129" s="3" t="s">
        <v>7359</v>
      </c>
      <c r="G129" s="3" t="s">
        <v>8727</v>
      </c>
      <c r="H129" s="3" t="s">
        <v>7287</v>
      </c>
      <c r="I129" s="3" t="s">
        <v>8190</v>
      </c>
      <c r="J129" s="3" t="str">
        <f>VLOOKUP(K129,Hoja2!$A$1:$R$6815,3,FALSE)</f>
        <v>Ciencia Política</v>
      </c>
      <c r="K129" s="3">
        <v>11933</v>
      </c>
      <c r="L129" s="3" t="s">
        <v>8189</v>
      </c>
      <c r="M129" s="3">
        <v>1</v>
      </c>
      <c r="N129" s="3" t="s">
        <v>7266</v>
      </c>
      <c r="O129" s="3" t="s">
        <v>7267</v>
      </c>
      <c r="P129" s="3" t="s">
        <v>7267</v>
      </c>
      <c r="Q129" s="3">
        <v>50</v>
      </c>
      <c r="R129" s="3">
        <v>5</v>
      </c>
      <c r="S129" s="1" t="b">
        <f t="shared" si="1"/>
        <v>1</v>
      </c>
    </row>
    <row r="130" spans="1:19" hidden="1" x14ac:dyDescent="0.25">
      <c r="A130" s="3" t="s">
        <v>7276</v>
      </c>
      <c r="B130" s="3" t="s">
        <v>10122</v>
      </c>
      <c r="C130" s="10" t="s">
        <v>10121</v>
      </c>
      <c r="D130" s="9">
        <v>1128450</v>
      </c>
      <c r="E130" s="3" t="s">
        <v>10120</v>
      </c>
      <c r="F130" s="3" t="s">
        <v>7359</v>
      </c>
      <c r="G130" s="3" t="s">
        <v>8727</v>
      </c>
      <c r="H130" s="3" t="s">
        <v>7287</v>
      </c>
      <c r="I130" s="3" t="s">
        <v>10051</v>
      </c>
      <c r="J130" s="3" t="str">
        <f>VLOOKUP(K130,Hoja2!$A$1:$R$6815,3,FALSE)</f>
        <v>Ciencia Política</v>
      </c>
      <c r="K130" s="3">
        <v>31487</v>
      </c>
      <c r="L130" s="3" t="s">
        <v>7522</v>
      </c>
      <c r="M130" s="3">
        <v>1</v>
      </c>
      <c r="N130" s="3" t="s">
        <v>7266</v>
      </c>
      <c r="O130" s="3" t="s">
        <v>7267</v>
      </c>
      <c r="P130" s="3" t="s">
        <v>7267</v>
      </c>
      <c r="Q130" s="3">
        <v>50</v>
      </c>
      <c r="R130" s="3">
        <v>6</v>
      </c>
      <c r="S130" s="1" t="b">
        <f t="shared" si="1"/>
        <v>1</v>
      </c>
    </row>
    <row r="131" spans="1:19" hidden="1" x14ac:dyDescent="0.25">
      <c r="A131" s="3" t="s">
        <v>7276</v>
      </c>
      <c r="B131" s="3" t="s">
        <v>10122</v>
      </c>
      <c r="C131" s="10" t="s">
        <v>10121</v>
      </c>
      <c r="D131" s="9">
        <v>1128450</v>
      </c>
      <c r="E131" s="3" t="s">
        <v>10120</v>
      </c>
      <c r="F131" s="3" t="s">
        <v>7359</v>
      </c>
      <c r="G131" s="3" t="s">
        <v>8727</v>
      </c>
      <c r="H131" s="3" t="s">
        <v>7509</v>
      </c>
      <c r="I131" s="3" t="s">
        <v>5867</v>
      </c>
      <c r="J131" s="3" t="str">
        <f>VLOOKUP(K131,Hoja2!$A$1:$R$6815,3,FALSE)</f>
        <v>Escuela de Gobierno</v>
      </c>
      <c r="K131" s="3">
        <v>31246</v>
      </c>
      <c r="L131" s="3" t="s">
        <v>7755</v>
      </c>
      <c r="M131" s="3">
        <v>1</v>
      </c>
      <c r="N131" s="3" t="s">
        <v>7266</v>
      </c>
      <c r="O131" s="3" t="s">
        <v>7266</v>
      </c>
      <c r="P131" s="3" t="s">
        <v>7267</v>
      </c>
      <c r="Q131" s="3">
        <v>50</v>
      </c>
      <c r="R131" s="3">
        <v>7</v>
      </c>
      <c r="S131" s="1" t="b">
        <f t="shared" ref="S131:S194" si="2">EXACT(J131,H131)</f>
        <v>1</v>
      </c>
    </row>
    <row r="132" spans="1:19" hidden="1" x14ac:dyDescent="0.25">
      <c r="A132" s="3" t="s">
        <v>7276</v>
      </c>
      <c r="B132" s="3" t="s">
        <v>10122</v>
      </c>
      <c r="C132" s="10" t="s">
        <v>10121</v>
      </c>
      <c r="D132" s="9">
        <v>1128450</v>
      </c>
      <c r="E132" s="3" t="s">
        <v>10120</v>
      </c>
      <c r="F132" s="3" t="s">
        <v>7359</v>
      </c>
      <c r="G132" s="3" t="s">
        <v>8727</v>
      </c>
      <c r="H132" s="3" t="s">
        <v>7287</v>
      </c>
      <c r="I132" s="3" t="s">
        <v>7926</v>
      </c>
      <c r="J132" s="3" t="str">
        <f>VLOOKUP(K132,Hoja2!$A$1:$R$6815,3,FALSE)</f>
        <v>Ciencia Política</v>
      </c>
      <c r="K132" s="3">
        <v>29756</v>
      </c>
      <c r="L132" s="3" t="s">
        <v>7910</v>
      </c>
      <c r="M132" s="3">
        <v>1</v>
      </c>
      <c r="N132" s="3" t="s">
        <v>7266</v>
      </c>
      <c r="O132" s="3" t="s">
        <v>7267</v>
      </c>
      <c r="P132" s="3" t="s">
        <v>7267</v>
      </c>
      <c r="Q132" s="3">
        <v>50</v>
      </c>
      <c r="R132" s="3">
        <v>8</v>
      </c>
      <c r="S132" s="1" t="b">
        <f t="shared" si="2"/>
        <v>1</v>
      </c>
    </row>
    <row r="133" spans="1:19" hidden="1" x14ac:dyDescent="0.25">
      <c r="A133" s="3" t="s">
        <v>7276</v>
      </c>
      <c r="B133" s="3" t="s">
        <v>10122</v>
      </c>
      <c r="C133" s="10" t="s">
        <v>10121</v>
      </c>
      <c r="D133" s="9">
        <v>1128450</v>
      </c>
      <c r="E133" s="3" t="s">
        <v>10120</v>
      </c>
      <c r="F133" s="3" t="s">
        <v>7359</v>
      </c>
      <c r="G133" s="3" t="s">
        <v>8727</v>
      </c>
      <c r="H133" s="3" t="s">
        <v>7430</v>
      </c>
      <c r="I133" s="3" t="s">
        <v>1715</v>
      </c>
      <c r="J133" s="3" t="str">
        <f>VLOOKUP(K133,Hoja2!$A$1:$R$6815,3,FALSE)</f>
        <v>Historia</v>
      </c>
      <c r="K133" s="3">
        <v>14362</v>
      </c>
      <c r="L133" s="3" t="s">
        <v>9469</v>
      </c>
      <c r="M133" s="3">
        <v>1</v>
      </c>
      <c r="N133" s="3" t="s">
        <v>7267</v>
      </c>
      <c r="O133" s="3" t="s">
        <v>7267</v>
      </c>
      <c r="P133" s="3" t="s">
        <v>7267</v>
      </c>
      <c r="Q133" s="3">
        <v>50</v>
      </c>
      <c r="R133" s="3">
        <v>9</v>
      </c>
      <c r="S133" s="1" t="b">
        <f t="shared" si="2"/>
        <v>1</v>
      </c>
    </row>
    <row r="134" spans="1:19" hidden="1" x14ac:dyDescent="0.25">
      <c r="A134" s="3" t="s">
        <v>7276</v>
      </c>
      <c r="B134" s="3" t="s">
        <v>10116</v>
      </c>
      <c r="C134" s="10" t="s">
        <v>10115</v>
      </c>
      <c r="D134" s="9">
        <v>1129392</v>
      </c>
      <c r="E134" s="3" t="s">
        <v>10114</v>
      </c>
      <c r="F134" s="3" t="s">
        <v>7419</v>
      </c>
      <c r="G134" s="3" t="s">
        <v>9411</v>
      </c>
      <c r="H134" s="3" t="s">
        <v>7430</v>
      </c>
      <c r="I134" s="3" t="s">
        <v>7640</v>
      </c>
      <c r="J134" s="3" t="str">
        <f>VLOOKUP(K134,Hoja2!$A$1:$R$6815,3,FALSE)</f>
        <v>Historia</v>
      </c>
      <c r="K134" s="3">
        <v>31619</v>
      </c>
      <c r="L134" s="3" t="s">
        <v>7526</v>
      </c>
      <c r="M134" s="3">
        <v>1</v>
      </c>
      <c r="N134" s="3" t="s">
        <v>7266</v>
      </c>
      <c r="O134" s="3" t="s">
        <v>7267</v>
      </c>
      <c r="P134" s="3" t="s">
        <v>7266</v>
      </c>
      <c r="Q134" s="3">
        <v>50</v>
      </c>
      <c r="R134" s="3">
        <v>1</v>
      </c>
      <c r="S134" s="1" t="b">
        <f t="shared" si="2"/>
        <v>1</v>
      </c>
    </row>
    <row r="135" spans="1:19" hidden="1" x14ac:dyDescent="0.25">
      <c r="A135" s="3" t="s">
        <v>7276</v>
      </c>
      <c r="B135" s="3" t="s">
        <v>10116</v>
      </c>
      <c r="C135" s="10" t="s">
        <v>10115</v>
      </c>
      <c r="D135" s="9">
        <v>1129392</v>
      </c>
      <c r="E135" s="3" t="s">
        <v>10114</v>
      </c>
      <c r="F135" s="3" t="s">
        <v>7419</v>
      </c>
      <c r="G135" s="3" t="s">
        <v>9411</v>
      </c>
      <c r="H135" s="3" t="s">
        <v>7430</v>
      </c>
      <c r="I135" s="3" t="s">
        <v>1705</v>
      </c>
      <c r="J135" s="3" t="str">
        <f>VLOOKUP(K135,Hoja2!$A$1:$R$6815,3,FALSE)</f>
        <v>Historia</v>
      </c>
      <c r="K135" s="3">
        <v>14364</v>
      </c>
      <c r="L135" s="3" t="s">
        <v>7924</v>
      </c>
      <c r="M135" s="3">
        <v>1</v>
      </c>
      <c r="N135" s="3" t="s">
        <v>7266</v>
      </c>
      <c r="O135" s="3" t="s">
        <v>7267</v>
      </c>
      <c r="P135" s="3" t="s">
        <v>7266</v>
      </c>
      <c r="Q135" s="3">
        <v>50</v>
      </c>
      <c r="R135" s="3">
        <v>2</v>
      </c>
      <c r="S135" s="1" t="b">
        <f t="shared" si="2"/>
        <v>1</v>
      </c>
    </row>
    <row r="136" spans="1:19" hidden="1" x14ac:dyDescent="0.25">
      <c r="A136" s="3" t="s">
        <v>7276</v>
      </c>
      <c r="B136" s="3" t="s">
        <v>10116</v>
      </c>
      <c r="C136" s="10" t="s">
        <v>10115</v>
      </c>
      <c r="D136" s="9">
        <v>1129392</v>
      </c>
      <c r="E136" s="3" t="s">
        <v>10114</v>
      </c>
      <c r="F136" s="3" t="s">
        <v>7419</v>
      </c>
      <c r="G136" s="3" t="s">
        <v>9411</v>
      </c>
      <c r="H136" s="3" t="s">
        <v>7430</v>
      </c>
      <c r="I136" s="3" t="s">
        <v>10119</v>
      </c>
      <c r="J136" s="3" t="str">
        <f>VLOOKUP(K136,Hoja2!$A$1:$R$6815,3,FALSE)</f>
        <v>Historia</v>
      </c>
      <c r="K136" s="3">
        <v>26610</v>
      </c>
      <c r="L136" s="3" t="s">
        <v>7790</v>
      </c>
      <c r="M136" s="3">
        <v>1</v>
      </c>
      <c r="N136" s="3" t="s">
        <v>7266</v>
      </c>
      <c r="O136" s="3" t="s">
        <v>7266</v>
      </c>
      <c r="P136" s="3" t="s">
        <v>7266</v>
      </c>
      <c r="Q136" s="3">
        <v>50</v>
      </c>
      <c r="R136" s="3">
        <v>3</v>
      </c>
      <c r="S136" s="1" t="b">
        <f t="shared" si="2"/>
        <v>1</v>
      </c>
    </row>
    <row r="137" spans="1:19" hidden="1" x14ac:dyDescent="0.25">
      <c r="A137" s="3" t="s">
        <v>7276</v>
      </c>
      <c r="B137" s="3" t="s">
        <v>10116</v>
      </c>
      <c r="C137" s="10" t="s">
        <v>10115</v>
      </c>
      <c r="D137" s="9">
        <v>1129392</v>
      </c>
      <c r="E137" s="3" t="s">
        <v>10114</v>
      </c>
      <c r="F137" s="3" t="s">
        <v>7419</v>
      </c>
      <c r="G137" s="3" t="s">
        <v>9411</v>
      </c>
      <c r="H137" s="3" t="s">
        <v>7430</v>
      </c>
      <c r="I137" s="3" t="s">
        <v>10118</v>
      </c>
      <c r="J137" s="3" t="str">
        <f>VLOOKUP(K137,Hoja2!$A$1:$R$6815,3,FALSE)</f>
        <v>Historia</v>
      </c>
      <c r="K137" s="3">
        <v>28131</v>
      </c>
      <c r="L137" s="3" t="s">
        <v>7922</v>
      </c>
      <c r="M137" s="3">
        <v>1</v>
      </c>
      <c r="N137" s="3" t="s">
        <v>7266</v>
      </c>
      <c r="O137" s="3" t="s">
        <v>7266</v>
      </c>
      <c r="P137" s="3" t="s">
        <v>7266</v>
      </c>
      <c r="Q137" s="3">
        <v>50</v>
      </c>
      <c r="R137" s="3">
        <v>4</v>
      </c>
      <c r="S137" s="1" t="b">
        <f t="shared" si="2"/>
        <v>1</v>
      </c>
    </row>
    <row r="138" spans="1:19" hidden="1" x14ac:dyDescent="0.25">
      <c r="A138" s="3" t="s">
        <v>7276</v>
      </c>
      <c r="B138" s="3" t="s">
        <v>10116</v>
      </c>
      <c r="C138" s="10" t="s">
        <v>10115</v>
      </c>
      <c r="D138" s="9">
        <v>1129392</v>
      </c>
      <c r="E138" s="3" t="s">
        <v>10114</v>
      </c>
      <c r="F138" s="3" t="s">
        <v>7419</v>
      </c>
      <c r="G138" s="3" t="s">
        <v>9411</v>
      </c>
      <c r="H138" s="3" t="s">
        <v>7758</v>
      </c>
      <c r="I138" s="3" t="s">
        <v>10117</v>
      </c>
      <c r="J138" s="3" t="str">
        <f>VLOOKUP(K138,Hoja2!$A$1:$R$6815,3,FALSE)</f>
        <v>Actuación</v>
      </c>
      <c r="K138" s="3">
        <v>26242</v>
      </c>
      <c r="L138" s="3" t="s">
        <v>8556</v>
      </c>
      <c r="M138" s="3">
        <v>1</v>
      </c>
      <c r="N138" s="3" t="s">
        <v>7266</v>
      </c>
      <c r="O138" s="3" t="s">
        <v>7266</v>
      </c>
      <c r="P138" s="3" t="s">
        <v>7267</v>
      </c>
      <c r="Q138" s="3">
        <v>50</v>
      </c>
      <c r="R138" s="3">
        <v>5</v>
      </c>
      <c r="S138" s="1" t="b">
        <f t="shared" si="2"/>
        <v>1</v>
      </c>
    </row>
    <row r="139" spans="1:19" hidden="1" x14ac:dyDescent="0.25">
      <c r="A139" s="3" t="s">
        <v>7276</v>
      </c>
      <c r="B139" s="3" t="s">
        <v>10116</v>
      </c>
      <c r="C139" s="10" t="s">
        <v>10115</v>
      </c>
      <c r="D139" s="9">
        <v>1129392</v>
      </c>
      <c r="E139" s="3" t="s">
        <v>10114</v>
      </c>
      <c r="F139" s="3" t="s">
        <v>7419</v>
      </c>
      <c r="G139" s="3" t="s">
        <v>9411</v>
      </c>
      <c r="H139" s="3" t="s">
        <v>7758</v>
      </c>
      <c r="I139" s="3" t="s">
        <v>5080</v>
      </c>
      <c r="J139" s="3" t="str">
        <f>VLOOKUP(K139,Hoja2!$A$1:$R$6815,3,FALSE)</f>
        <v>Actuación</v>
      </c>
      <c r="K139" s="3">
        <v>26243</v>
      </c>
      <c r="L139" s="8" t="s">
        <v>9083</v>
      </c>
      <c r="M139" s="3">
        <v>1</v>
      </c>
      <c r="N139" s="3" t="s">
        <v>7266</v>
      </c>
      <c r="O139" s="3" t="s">
        <v>7266</v>
      </c>
      <c r="P139" s="3" t="s">
        <v>7267</v>
      </c>
      <c r="Q139" s="3">
        <v>50</v>
      </c>
      <c r="R139" s="3">
        <v>6</v>
      </c>
      <c r="S139" s="1" t="b">
        <f t="shared" si="2"/>
        <v>1</v>
      </c>
    </row>
    <row r="140" spans="1:19" hidden="1" x14ac:dyDescent="0.25">
      <c r="A140" s="3" t="s">
        <v>7276</v>
      </c>
      <c r="B140" s="3" t="s">
        <v>10113</v>
      </c>
      <c r="C140" s="10" t="s">
        <v>10112</v>
      </c>
      <c r="D140" s="9">
        <v>1132288</v>
      </c>
      <c r="E140" s="3" t="s">
        <v>10111</v>
      </c>
      <c r="F140" s="3" t="s">
        <v>7359</v>
      </c>
      <c r="G140" s="3" t="s">
        <v>9356</v>
      </c>
      <c r="H140" s="3" t="s">
        <v>7430</v>
      </c>
      <c r="I140" s="3" t="s">
        <v>1723</v>
      </c>
      <c r="J140" s="3" t="str">
        <f>VLOOKUP(K140,Hoja2!$A$1:$R$6815,3,FALSE)</f>
        <v>Historia</v>
      </c>
      <c r="K140" s="3">
        <v>31619</v>
      </c>
      <c r="L140" s="3" t="s">
        <v>7526</v>
      </c>
      <c r="M140" s="3">
        <v>1</v>
      </c>
      <c r="N140" s="3" t="s">
        <v>7266</v>
      </c>
      <c r="O140" s="3" t="s">
        <v>7267</v>
      </c>
      <c r="P140" s="3" t="s">
        <v>7266</v>
      </c>
      <c r="Q140" s="3">
        <v>50</v>
      </c>
      <c r="R140" s="3">
        <v>1</v>
      </c>
      <c r="S140" s="1" t="b">
        <f t="shared" si="2"/>
        <v>1</v>
      </c>
    </row>
    <row r="141" spans="1:19" hidden="1" x14ac:dyDescent="0.25">
      <c r="A141" s="3" t="s">
        <v>7276</v>
      </c>
      <c r="B141" s="3" t="s">
        <v>10113</v>
      </c>
      <c r="C141" s="10" t="s">
        <v>10112</v>
      </c>
      <c r="D141" s="9">
        <v>1132288</v>
      </c>
      <c r="E141" s="3" t="s">
        <v>10111</v>
      </c>
      <c r="F141" s="3" t="s">
        <v>7359</v>
      </c>
      <c r="G141" s="3" t="s">
        <v>9356</v>
      </c>
      <c r="H141" s="3" t="s">
        <v>7303</v>
      </c>
      <c r="I141" s="3" t="s">
        <v>6987</v>
      </c>
      <c r="J141" s="3" t="str">
        <f>VLOOKUP(K141,Hoja2!$A$1:$R$6815,3,FALSE)</f>
        <v>Letras</v>
      </c>
      <c r="K141" s="3">
        <v>16855</v>
      </c>
      <c r="L141" s="3" t="s">
        <v>7315</v>
      </c>
      <c r="M141" s="3">
        <v>1</v>
      </c>
      <c r="N141" s="3" t="s">
        <v>7266</v>
      </c>
      <c r="O141" s="3" t="s">
        <v>7266</v>
      </c>
      <c r="P141" s="3" t="s">
        <v>7266</v>
      </c>
      <c r="Q141" s="3">
        <v>50</v>
      </c>
      <c r="R141" s="3">
        <v>2</v>
      </c>
      <c r="S141" s="1" t="b">
        <f t="shared" si="2"/>
        <v>1</v>
      </c>
    </row>
    <row r="142" spans="1:19" hidden="1" x14ac:dyDescent="0.25">
      <c r="A142" s="3" t="s">
        <v>7276</v>
      </c>
      <c r="B142" s="3" t="s">
        <v>10113</v>
      </c>
      <c r="C142" s="10" t="s">
        <v>10112</v>
      </c>
      <c r="D142" s="9">
        <v>1132288</v>
      </c>
      <c r="E142" s="3" t="s">
        <v>10111</v>
      </c>
      <c r="F142" s="3" t="s">
        <v>7359</v>
      </c>
      <c r="G142" s="3" t="s">
        <v>9356</v>
      </c>
      <c r="H142" s="3" t="s">
        <v>7303</v>
      </c>
      <c r="I142" s="3" t="s">
        <v>6942</v>
      </c>
      <c r="J142" s="3" t="str">
        <f>VLOOKUP(K142,Hoja2!$A$1:$R$6815,3,FALSE)</f>
        <v>Letras</v>
      </c>
      <c r="K142" s="3">
        <v>30426</v>
      </c>
      <c r="L142" s="3" t="s">
        <v>7948</v>
      </c>
      <c r="M142" s="3">
        <v>1</v>
      </c>
      <c r="N142" s="3" t="s">
        <v>7266</v>
      </c>
      <c r="O142" s="3" t="s">
        <v>7267</v>
      </c>
      <c r="P142" s="3" t="s">
        <v>7266</v>
      </c>
      <c r="Q142" s="3">
        <v>50</v>
      </c>
      <c r="R142" s="3">
        <v>3</v>
      </c>
      <c r="S142" s="1" t="b">
        <f t="shared" si="2"/>
        <v>1</v>
      </c>
    </row>
    <row r="143" spans="1:19" hidden="1" x14ac:dyDescent="0.25">
      <c r="A143" s="3" t="s">
        <v>7276</v>
      </c>
      <c r="B143" s="3" t="s">
        <v>10113</v>
      </c>
      <c r="C143" s="10" t="s">
        <v>10112</v>
      </c>
      <c r="D143" s="9">
        <v>1132288</v>
      </c>
      <c r="E143" s="3" t="s">
        <v>10111</v>
      </c>
      <c r="F143" s="3" t="s">
        <v>7359</v>
      </c>
      <c r="G143" s="3" t="s">
        <v>9356</v>
      </c>
      <c r="H143" s="3" t="s">
        <v>7287</v>
      </c>
      <c r="I143" s="3" t="s">
        <v>508</v>
      </c>
      <c r="J143" s="3" t="str">
        <f>VLOOKUP(K143,Hoja2!$A$1:$R$6815,3,FALSE)</f>
        <v>Ciencia Política</v>
      </c>
      <c r="K143" s="3">
        <v>31510</v>
      </c>
      <c r="L143" s="3" t="s">
        <v>7955</v>
      </c>
      <c r="M143" s="3">
        <v>1</v>
      </c>
      <c r="N143" s="3" t="s">
        <v>7266</v>
      </c>
      <c r="O143" s="3" t="s">
        <v>7267</v>
      </c>
      <c r="P143" s="3" t="s">
        <v>7266</v>
      </c>
      <c r="Q143" s="3">
        <v>50</v>
      </c>
      <c r="R143" s="3">
        <v>4</v>
      </c>
      <c r="S143" s="1" t="b">
        <f t="shared" si="2"/>
        <v>1</v>
      </c>
    </row>
    <row r="144" spans="1:19" hidden="1" x14ac:dyDescent="0.25">
      <c r="A144" s="3" t="s">
        <v>7276</v>
      </c>
      <c r="B144" s="3" t="s">
        <v>10113</v>
      </c>
      <c r="C144" s="10" t="s">
        <v>10112</v>
      </c>
      <c r="D144" s="9">
        <v>1132288</v>
      </c>
      <c r="E144" s="3" t="s">
        <v>10111</v>
      </c>
      <c r="F144" s="3" t="s">
        <v>7359</v>
      </c>
      <c r="G144" s="3" t="s">
        <v>9356</v>
      </c>
      <c r="H144" s="3" t="s">
        <v>7303</v>
      </c>
      <c r="I144" s="3" t="s">
        <v>6914</v>
      </c>
      <c r="J144" s="3" t="str">
        <f>VLOOKUP(K144,Hoja2!$A$1:$R$6815,3,FALSE)</f>
        <v>Letras</v>
      </c>
      <c r="K144" s="3">
        <v>31794</v>
      </c>
      <c r="L144" s="3" t="s">
        <v>7949</v>
      </c>
      <c r="M144" s="3">
        <v>1</v>
      </c>
      <c r="N144" s="3" t="s">
        <v>7266</v>
      </c>
      <c r="O144" s="3" t="s">
        <v>7267</v>
      </c>
      <c r="P144" s="3" t="s">
        <v>7266</v>
      </c>
      <c r="Q144" s="3">
        <v>50</v>
      </c>
      <c r="R144" s="3">
        <v>5</v>
      </c>
      <c r="S144" s="1" t="b">
        <f t="shared" si="2"/>
        <v>1</v>
      </c>
    </row>
    <row r="145" spans="1:19" hidden="1" x14ac:dyDescent="0.25">
      <c r="A145" s="3" t="s">
        <v>7276</v>
      </c>
      <c r="B145" s="3" t="s">
        <v>10113</v>
      </c>
      <c r="C145" s="10" t="s">
        <v>10112</v>
      </c>
      <c r="D145" s="9">
        <v>1132288</v>
      </c>
      <c r="E145" s="3" t="s">
        <v>10111</v>
      </c>
      <c r="F145" s="3" t="s">
        <v>7359</v>
      </c>
      <c r="G145" s="3" t="s">
        <v>9356</v>
      </c>
      <c r="H145" s="3" t="s">
        <v>7303</v>
      </c>
      <c r="I145" s="3" t="s">
        <v>6926</v>
      </c>
      <c r="J145" s="3" t="str">
        <f>VLOOKUP(K145,Hoja2!$A$1:$R$6815,3,FALSE)</f>
        <v>Letras</v>
      </c>
      <c r="K145" s="3">
        <v>31796</v>
      </c>
      <c r="L145" s="3" t="s">
        <v>7947</v>
      </c>
      <c r="M145" s="3">
        <v>1</v>
      </c>
      <c r="N145" s="3" t="s">
        <v>7266</v>
      </c>
      <c r="O145" s="3" t="s">
        <v>7267</v>
      </c>
      <c r="P145" s="3" t="s">
        <v>7266</v>
      </c>
      <c r="Q145" s="3">
        <v>50</v>
      </c>
      <c r="R145" s="3">
        <v>6</v>
      </c>
      <c r="S145" s="1" t="b">
        <f t="shared" si="2"/>
        <v>1</v>
      </c>
    </row>
    <row r="146" spans="1:19" hidden="1" x14ac:dyDescent="0.25">
      <c r="A146" s="3" t="s">
        <v>7276</v>
      </c>
      <c r="B146" s="3" t="s">
        <v>10113</v>
      </c>
      <c r="C146" s="10" t="s">
        <v>10112</v>
      </c>
      <c r="D146" s="9">
        <v>1132288</v>
      </c>
      <c r="E146" s="3" t="s">
        <v>10111</v>
      </c>
      <c r="F146" s="3" t="s">
        <v>7359</v>
      </c>
      <c r="G146" s="3" t="s">
        <v>9356</v>
      </c>
      <c r="H146" s="3"/>
      <c r="I146" s="3" t="s">
        <v>10110</v>
      </c>
      <c r="J146" s="3" t="e">
        <f>VLOOKUP(K146,Hoja2!$A$1:$R$6815,3,FALSE)</f>
        <v>#N/A</v>
      </c>
      <c r="K146" s="11" t="s">
        <v>8063</v>
      </c>
      <c r="L146" s="3" t="s">
        <v>10109</v>
      </c>
      <c r="M146" s="11" t="s">
        <v>8063</v>
      </c>
      <c r="N146" s="3" t="str">
        <f>VLOOKUP(L146,'[1]Revisión información'!H:J,3,FALSE)</f>
        <v>Curso no se dicta este semestre</v>
      </c>
      <c r="O146" s="3" t="s">
        <v>7267</v>
      </c>
      <c r="P146" s="3" t="s">
        <v>7267</v>
      </c>
      <c r="Q146" s="3">
        <v>50</v>
      </c>
      <c r="R146" s="3">
        <v>7</v>
      </c>
      <c r="S146" s="1" t="e">
        <f t="shared" si="2"/>
        <v>#N/A</v>
      </c>
    </row>
    <row r="147" spans="1:19" hidden="1" x14ac:dyDescent="0.25">
      <c r="A147" s="3" t="s">
        <v>7276</v>
      </c>
      <c r="B147" s="3" t="s">
        <v>10103</v>
      </c>
      <c r="C147" s="10" t="s">
        <v>10102</v>
      </c>
      <c r="D147" s="9">
        <v>1128949</v>
      </c>
      <c r="E147" s="3" t="s">
        <v>10101</v>
      </c>
      <c r="F147" s="3" t="s">
        <v>8015</v>
      </c>
      <c r="G147" s="3" t="s">
        <v>8348</v>
      </c>
      <c r="H147" s="3" t="s">
        <v>7539</v>
      </c>
      <c r="I147" s="3" t="s">
        <v>10108</v>
      </c>
      <c r="J147" s="3" t="str">
        <f>VLOOKUP(K147,Hoja2!$A$1:$R$6815,3,FALSE)</f>
        <v>Estética</v>
      </c>
      <c r="K147" s="3">
        <v>13698</v>
      </c>
      <c r="L147" s="3" t="s">
        <v>9073</v>
      </c>
      <c r="M147" s="3">
        <v>3</v>
      </c>
      <c r="N147" s="3" t="s">
        <v>7266</v>
      </c>
      <c r="O147" s="3" t="s">
        <v>7266</v>
      </c>
      <c r="P147" s="3" t="s">
        <v>7266</v>
      </c>
      <c r="Q147" s="3">
        <v>60</v>
      </c>
      <c r="R147" s="3">
        <v>1</v>
      </c>
      <c r="S147" s="1" t="b">
        <f t="shared" si="2"/>
        <v>1</v>
      </c>
    </row>
    <row r="148" spans="1:19" hidden="1" x14ac:dyDescent="0.25">
      <c r="A148" s="3" t="s">
        <v>7276</v>
      </c>
      <c r="B148" s="3" t="s">
        <v>10103</v>
      </c>
      <c r="C148" s="10" t="s">
        <v>10102</v>
      </c>
      <c r="D148" s="9">
        <v>1128949</v>
      </c>
      <c r="E148" s="3" t="s">
        <v>10101</v>
      </c>
      <c r="F148" s="3" t="s">
        <v>8015</v>
      </c>
      <c r="G148" s="3" t="s">
        <v>8348</v>
      </c>
      <c r="H148" s="3" t="s">
        <v>7567</v>
      </c>
      <c r="I148" s="3" t="s">
        <v>10107</v>
      </c>
      <c r="J148" s="3" t="str">
        <f>VLOOKUP(K148,Hoja2!$A$1:$R$6815,3,FALSE)</f>
        <v>Filosofía</v>
      </c>
      <c r="K148" s="3">
        <v>22629</v>
      </c>
      <c r="L148" s="3" t="s">
        <v>8385</v>
      </c>
      <c r="M148" s="3">
        <v>1</v>
      </c>
      <c r="N148" s="3" t="s">
        <v>7266</v>
      </c>
      <c r="O148" s="3" t="s">
        <v>7267</v>
      </c>
      <c r="P148" s="3" t="s">
        <v>7266</v>
      </c>
      <c r="Q148" s="3">
        <v>60</v>
      </c>
      <c r="R148" s="3">
        <v>2</v>
      </c>
      <c r="S148" s="1" t="b">
        <f t="shared" si="2"/>
        <v>1</v>
      </c>
    </row>
    <row r="149" spans="1:19" hidden="1" x14ac:dyDescent="0.25">
      <c r="A149" s="3" t="s">
        <v>7276</v>
      </c>
      <c r="B149" s="3" t="s">
        <v>10103</v>
      </c>
      <c r="C149" s="10" t="s">
        <v>10102</v>
      </c>
      <c r="D149" s="9">
        <v>1128949</v>
      </c>
      <c r="E149" s="3" t="s">
        <v>10101</v>
      </c>
      <c r="F149" s="3" t="s">
        <v>8015</v>
      </c>
      <c r="G149" s="3" t="s">
        <v>8348</v>
      </c>
      <c r="H149" s="3" t="s">
        <v>7430</v>
      </c>
      <c r="I149" s="3" t="s">
        <v>7791</v>
      </c>
      <c r="J149" s="3" t="str">
        <f>VLOOKUP(K149,Hoja2!$A$1:$R$6815,3,FALSE)</f>
        <v>Historia</v>
      </c>
      <c r="K149" s="3">
        <v>26610</v>
      </c>
      <c r="L149" s="3" t="s">
        <v>7790</v>
      </c>
      <c r="M149" s="3">
        <v>1</v>
      </c>
      <c r="N149" s="3" t="s">
        <v>7266</v>
      </c>
      <c r="O149" s="3" t="s">
        <v>7266</v>
      </c>
      <c r="P149" s="3" t="s">
        <v>7266</v>
      </c>
      <c r="Q149" s="3">
        <v>60</v>
      </c>
      <c r="R149" s="3">
        <v>3</v>
      </c>
      <c r="S149" s="1" t="b">
        <f t="shared" si="2"/>
        <v>1</v>
      </c>
    </row>
    <row r="150" spans="1:19" hidden="1" x14ac:dyDescent="0.25">
      <c r="A150" s="3" t="s">
        <v>7276</v>
      </c>
      <c r="B150" s="3" t="s">
        <v>10103</v>
      </c>
      <c r="C150" s="10" t="s">
        <v>10102</v>
      </c>
      <c r="D150" s="9">
        <v>1128949</v>
      </c>
      <c r="E150" s="3" t="s">
        <v>10101</v>
      </c>
      <c r="F150" s="3" t="s">
        <v>8015</v>
      </c>
      <c r="G150" s="3" t="s">
        <v>8348</v>
      </c>
      <c r="H150" s="3" t="s">
        <v>7539</v>
      </c>
      <c r="I150" s="3" t="s">
        <v>10106</v>
      </c>
      <c r="J150" s="3" t="str">
        <f>VLOOKUP(K150,Hoja2!$A$1:$R$6815,3,FALSE)</f>
        <v>Estética</v>
      </c>
      <c r="K150" s="3">
        <v>13725</v>
      </c>
      <c r="L150" s="3" t="s">
        <v>7789</v>
      </c>
      <c r="M150" s="3">
        <v>1</v>
      </c>
      <c r="N150" s="3" t="s">
        <v>7266</v>
      </c>
      <c r="O150" s="3" t="s">
        <v>7267</v>
      </c>
      <c r="P150" s="3" t="s">
        <v>7266</v>
      </c>
      <c r="Q150" s="3">
        <v>60</v>
      </c>
      <c r="R150" s="3">
        <v>4</v>
      </c>
      <c r="S150" s="1" t="b">
        <f t="shared" si="2"/>
        <v>1</v>
      </c>
    </row>
    <row r="151" spans="1:19" hidden="1" x14ac:dyDescent="0.25">
      <c r="A151" s="3" t="s">
        <v>7276</v>
      </c>
      <c r="B151" s="3" t="s">
        <v>10103</v>
      </c>
      <c r="C151" s="10" t="s">
        <v>10102</v>
      </c>
      <c r="D151" s="9">
        <v>1128949</v>
      </c>
      <c r="E151" s="3" t="s">
        <v>10101</v>
      </c>
      <c r="F151" s="3" t="s">
        <v>8015</v>
      </c>
      <c r="G151" s="3" t="s">
        <v>8348</v>
      </c>
      <c r="H151" s="3" t="s">
        <v>7567</v>
      </c>
      <c r="I151" s="3" t="s">
        <v>10105</v>
      </c>
      <c r="J151" s="3" t="str">
        <f>VLOOKUP(K151,Hoja2!$A$1:$R$6815,3,FALSE)</f>
        <v>Filosofía</v>
      </c>
      <c r="K151" s="3">
        <v>15409</v>
      </c>
      <c r="L151" s="3" t="s">
        <v>8872</v>
      </c>
      <c r="M151" s="3">
        <v>1</v>
      </c>
      <c r="N151" s="3" t="s">
        <v>7266</v>
      </c>
      <c r="O151" s="3" t="s">
        <v>7267</v>
      </c>
      <c r="P151" s="3" t="s">
        <v>7266</v>
      </c>
      <c r="Q151" s="3">
        <v>60</v>
      </c>
      <c r="R151" s="3">
        <v>5</v>
      </c>
      <c r="S151" s="1" t="b">
        <f t="shared" si="2"/>
        <v>1</v>
      </c>
    </row>
    <row r="152" spans="1:19" hidden="1" x14ac:dyDescent="0.25">
      <c r="A152" s="3" t="s">
        <v>7276</v>
      </c>
      <c r="B152" s="3" t="s">
        <v>10103</v>
      </c>
      <c r="C152" s="10" t="s">
        <v>10102</v>
      </c>
      <c r="D152" s="9">
        <v>1128949</v>
      </c>
      <c r="E152" s="3" t="s">
        <v>10101</v>
      </c>
      <c r="F152" s="3" t="s">
        <v>8015</v>
      </c>
      <c r="G152" s="3" t="s">
        <v>8348</v>
      </c>
      <c r="H152" s="3" t="s">
        <v>7430</v>
      </c>
      <c r="I152" s="3" t="s">
        <v>10104</v>
      </c>
      <c r="J152" s="3" t="str">
        <f>VLOOKUP(K152,Hoja2!$A$1:$R$6815,3,FALSE)</f>
        <v>Historia</v>
      </c>
      <c r="K152" s="3">
        <v>14367</v>
      </c>
      <c r="L152" s="3" t="s">
        <v>9210</v>
      </c>
      <c r="M152" s="3">
        <v>1</v>
      </c>
      <c r="N152" s="3" t="s">
        <v>7267</v>
      </c>
      <c r="O152" s="3" t="s">
        <v>7267</v>
      </c>
      <c r="P152" s="3" t="s">
        <v>7266</v>
      </c>
      <c r="Q152" s="3">
        <v>60</v>
      </c>
      <c r="R152" s="3">
        <v>6</v>
      </c>
      <c r="S152" s="1" t="b">
        <f t="shared" si="2"/>
        <v>1</v>
      </c>
    </row>
    <row r="153" spans="1:19" hidden="1" x14ac:dyDescent="0.25">
      <c r="A153" s="3" t="s">
        <v>7276</v>
      </c>
      <c r="B153" s="3" t="s">
        <v>10103</v>
      </c>
      <c r="C153" s="10" t="s">
        <v>10102</v>
      </c>
      <c r="D153" s="9">
        <v>1128949</v>
      </c>
      <c r="E153" s="3" t="s">
        <v>10101</v>
      </c>
      <c r="F153" s="3" t="s">
        <v>8015</v>
      </c>
      <c r="G153" s="3" t="s">
        <v>8348</v>
      </c>
      <c r="H153" s="3" t="s">
        <v>7430</v>
      </c>
      <c r="I153" s="3" t="s">
        <v>10100</v>
      </c>
      <c r="J153" s="3" t="str">
        <f>VLOOKUP(K153,Hoja2!$A$1:$R$6815,3,FALSE)</f>
        <v>Historia</v>
      </c>
      <c r="K153" s="3">
        <v>27465</v>
      </c>
      <c r="L153" s="3" t="s">
        <v>9089</v>
      </c>
      <c r="M153" s="3">
        <v>1</v>
      </c>
      <c r="N153" s="3" t="s">
        <v>7267</v>
      </c>
      <c r="O153" s="3" t="s">
        <v>7266</v>
      </c>
      <c r="P153" s="3" t="s">
        <v>7266</v>
      </c>
      <c r="Q153" s="3">
        <v>60</v>
      </c>
      <c r="R153" s="3">
        <v>7</v>
      </c>
      <c r="S153" s="1" t="b">
        <f t="shared" si="2"/>
        <v>1</v>
      </c>
    </row>
    <row r="154" spans="1:19" hidden="1" x14ac:dyDescent="0.25">
      <c r="A154" s="3" t="s">
        <v>7276</v>
      </c>
      <c r="B154" s="3" t="s">
        <v>10096</v>
      </c>
      <c r="C154" s="10" t="s">
        <v>10095</v>
      </c>
      <c r="D154" s="9">
        <v>1127012</v>
      </c>
      <c r="E154" s="3" t="s">
        <v>10094</v>
      </c>
      <c r="F154" s="3" t="s">
        <v>7419</v>
      </c>
      <c r="G154" s="3" t="s">
        <v>8576</v>
      </c>
      <c r="H154" s="3" t="s">
        <v>7525</v>
      </c>
      <c r="I154" s="3" t="s">
        <v>10099</v>
      </c>
      <c r="J154" s="3" t="str">
        <f>VLOOKUP(K154,Hoja2!$A$1:$R$6815,3,FALSE)</f>
        <v>Antropología</v>
      </c>
      <c r="K154" s="3">
        <v>16744</v>
      </c>
      <c r="L154" s="3" t="s">
        <v>8205</v>
      </c>
      <c r="M154" s="3">
        <v>1</v>
      </c>
      <c r="N154" s="3" t="s">
        <v>7266</v>
      </c>
      <c r="O154" s="3" t="s">
        <v>7267</v>
      </c>
      <c r="P154" s="3" t="s">
        <v>7266</v>
      </c>
      <c r="Q154" s="3" t="s">
        <v>10091</v>
      </c>
      <c r="R154" s="3">
        <v>1</v>
      </c>
      <c r="S154" s="1" t="b">
        <f t="shared" si="2"/>
        <v>1</v>
      </c>
    </row>
    <row r="155" spans="1:19" hidden="1" x14ac:dyDescent="0.25">
      <c r="A155" s="3" t="s">
        <v>7276</v>
      </c>
      <c r="B155" s="3" t="s">
        <v>10096</v>
      </c>
      <c r="C155" s="10" t="s">
        <v>10095</v>
      </c>
      <c r="D155" s="9">
        <v>1127012</v>
      </c>
      <c r="E155" s="3" t="s">
        <v>10094</v>
      </c>
      <c r="F155" s="3" t="s">
        <v>7419</v>
      </c>
      <c r="G155" s="3" t="s">
        <v>8576</v>
      </c>
      <c r="H155" s="3" t="s">
        <v>7525</v>
      </c>
      <c r="I155" s="3" t="s">
        <v>9415</v>
      </c>
      <c r="J155" s="3" t="str">
        <f>VLOOKUP(K155,Hoja2!$A$1:$R$6815,3,FALSE)</f>
        <v>Antropología</v>
      </c>
      <c r="K155" s="3">
        <v>14061</v>
      </c>
      <c r="L155" s="3" t="s">
        <v>8987</v>
      </c>
      <c r="M155" s="3">
        <v>1</v>
      </c>
      <c r="N155" s="3" t="s">
        <v>7266</v>
      </c>
      <c r="O155" s="3" t="s">
        <v>7267</v>
      </c>
      <c r="P155" s="3" t="s">
        <v>7266</v>
      </c>
      <c r="Q155" s="3" t="s">
        <v>10091</v>
      </c>
      <c r="R155" s="3">
        <v>2</v>
      </c>
      <c r="S155" s="1" t="b">
        <f t="shared" si="2"/>
        <v>1</v>
      </c>
    </row>
    <row r="156" spans="1:19" hidden="1" x14ac:dyDescent="0.25">
      <c r="A156" s="3" t="s">
        <v>7276</v>
      </c>
      <c r="B156" s="3" t="s">
        <v>10096</v>
      </c>
      <c r="C156" s="10" t="s">
        <v>10095</v>
      </c>
      <c r="D156" s="9">
        <v>1127012</v>
      </c>
      <c r="E156" s="3" t="s">
        <v>10094</v>
      </c>
      <c r="F156" s="3" t="s">
        <v>7419</v>
      </c>
      <c r="G156" s="3" t="s">
        <v>8576</v>
      </c>
      <c r="H156" s="3" t="s">
        <v>7525</v>
      </c>
      <c r="I156" s="3" t="s">
        <v>10098</v>
      </c>
      <c r="J156" s="3" t="str">
        <f>VLOOKUP(K156,Hoja2!$A$1:$R$6815,3,FALSE)</f>
        <v>Antropología</v>
      </c>
      <c r="K156" s="3">
        <v>16743</v>
      </c>
      <c r="L156" s="3" t="s">
        <v>8059</v>
      </c>
      <c r="M156" s="3">
        <v>1</v>
      </c>
      <c r="N156" s="3" t="s">
        <v>7266</v>
      </c>
      <c r="O156" s="3" t="s">
        <v>7267</v>
      </c>
      <c r="P156" s="3" t="s">
        <v>7266</v>
      </c>
      <c r="Q156" s="3" t="s">
        <v>10091</v>
      </c>
      <c r="R156" s="3">
        <v>3</v>
      </c>
      <c r="S156" s="1" t="b">
        <f t="shared" si="2"/>
        <v>1</v>
      </c>
    </row>
    <row r="157" spans="1:19" hidden="1" x14ac:dyDescent="0.25">
      <c r="A157" s="16" t="s">
        <v>7276</v>
      </c>
      <c r="B157" s="16" t="s">
        <v>10096</v>
      </c>
      <c r="C157" s="18" t="s">
        <v>10095</v>
      </c>
      <c r="D157" s="19">
        <v>1127012</v>
      </c>
      <c r="E157" s="16" t="s">
        <v>10094</v>
      </c>
      <c r="F157" s="16" t="s">
        <v>7419</v>
      </c>
      <c r="G157" s="16" t="s">
        <v>8576</v>
      </c>
      <c r="H157" s="16" t="s">
        <v>7758</v>
      </c>
      <c r="I157" s="16" t="s">
        <v>616</v>
      </c>
      <c r="J157" s="16" t="str">
        <f>VLOOKUP(K157,Hoja2!$A$1:$R$6815,3,FALSE)</f>
        <v>Deportes</v>
      </c>
      <c r="K157" s="16">
        <v>30990</v>
      </c>
      <c r="L157" s="16" t="s">
        <v>10097</v>
      </c>
      <c r="M157" s="16">
        <v>2</v>
      </c>
      <c r="N157" s="16" t="s">
        <v>7266</v>
      </c>
      <c r="O157" s="16" t="s">
        <v>7266</v>
      </c>
      <c r="P157" s="16" t="s">
        <v>7267</v>
      </c>
      <c r="Q157" s="16" t="s">
        <v>10091</v>
      </c>
      <c r="R157" s="16">
        <v>4</v>
      </c>
      <c r="S157" s="17" t="b">
        <f t="shared" si="2"/>
        <v>0</v>
      </c>
    </row>
    <row r="158" spans="1:19" hidden="1" x14ac:dyDescent="0.25">
      <c r="A158" s="16" t="s">
        <v>7276</v>
      </c>
      <c r="B158" s="16" t="s">
        <v>10096</v>
      </c>
      <c r="C158" s="18" t="s">
        <v>10095</v>
      </c>
      <c r="D158" s="19">
        <v>1127012</v>
      </c>
      <c r="E158" s="16" t="s">
        <v>10094</v>
      </c>
      <c r="F158" s="16" t="s">
        <v>7419</v>
      </c>
      <c r="G158" s="16" t="s">
        <v>8576</v>
      </c>
      <c r="H158" s="16" t="s">
        <v>7758</v>
      </c>
      <c r="I158" s="16" t="s">
        <v>8369</v>
      </c>
      <c r="J158" s="16" t="str">
        <f>VLOOKUP(K158,Hoja2!$A$1:$R$6815,3,FALSE)</f>
        <v>Deportes</v>
      </c>
      <c r="K158" s="16">
        <v>21237</v>
      </c>
      <c r="L158" s="16" t="s">
        <v>7746</v>
      </c>
      <c r="M158" s="16">
        <v>7</v>
      </c>
      <c r="N158" s="16" t="s">
        <v>7266</v>
      </c>
      <c r="O158" s="16" t="s">
        <v>7266</v>
      </c>
      <c r="P158" s="16" t="s">
        <v>7267</v>
      </c>
      <c r="Q158" s="16" t="s">
        <v>10091</v>
      </c>
      <c r="R158" s="16">
        <v>5</v>
      </c>
      <c r="S158" s="17" t="b">
        <f t="shared" si="2"/>
        <v>0</v>
      </c>
    </row>
    <row r="159" spans="1:19" hidden="1" x14ac:dyDescent="0.25">
      <c r="A159" s="3" t="s">
        <v>7276</v>
      </c>
      <c r="B159" s="3" t="s">
        <v>10096</v>
      </c>
      <c r="C159" s="10" t="s">
        <v>10095</v>
      </c>
      <c r="D159" s="9">
        <v>1127012</v>
      </c>
      <c r="E159" s="3" t="s">
        <v>10094</v>
      </c>
      <c r="F159" s="3" t="s">
        <v>7419</v>
      </c>
      <c r="G159" s="3" t="s">
        <v>8576</v>
      </c>
      <c r="H159" s="3" t="s">
        <v>7525</v>
      </c>
      <c r="I159" s="3" t="s">
        <v>8994</v>
      </c>
      <c r="J159" s="3" t="str">
        <f>VLOOKUP(K159,Hoja2!$A$1:$R$6815,3,FALSE)</f>
        <v>Antropología</v>
      </c>
      <c r="K159" s="3">
        <v>16745</v>
      </c>
      <c r="L159" s="3" t="s">
        <v>8993</v>
      </c>
      <c r="M159" s="3">
        <v>1</v>
      </c>
      <c r="N159" s="3" t="s">
        <v>7266</v>
      </c>
      <c r="O159" s="3" t="s">
        <v>7267</v>
      </c>
      <c r="P159" s="3" t="s">
        <v>7267</v>
      </c>
      <c r="Q159" s="3" t="s">
        <v>10091</v>
      </c>
      <c r="R159" s="3">
        <v>6</v>
      </c>
      <c r="S159" s="1" t="b">
        <f t="shared" si="2"/>
        <v>1</v>
      </c>
    </row>
    <row r="160" spans="1:19" hidden="1" x14ac:dyDescent="0.25">
      <c r="A160" s="3" t="s">
        <v>7276</v>
      </c>
      <c r="B160" s="3" t="s">
        <v>10096</v>
      </c>
      <c r="C160" s="10" t="s">
        <v>10095</v>
      </c>
      <c r="D160" s="9">
        <v>1127012</v>
      </c>
      <c r="E160" s="3" t="s">
        <v>10094</v>
      </c>
      <c r="F160" s="3" t="s">
        <v>7419</v>
      </c>
      <c r="G160" s="3" t="s">
        <v>8576</v>
      </c>
      <c r="H160" s="3" t="s">
        <v>7525</v>
      </c>
      <c r="I160" s="3" t="s">
        <v>7534</v>
      </c>
      <c r="J160" s="3" t="str">
        <f>VLOOKUP(K160,Hoja2!$A$1:$R$6815,3,FALSE)</f>
        <v>Antropología</v>
      </c>
      <c r="K160" s="3">
        <v>14063</v>
      </c>
      <c r="L160" s="3" t="s">
        <v>7524</v>
      </c>
      <c r="M160" s="3">
        <v>1</v>
      </c>
      <c r="N160" s="3" t="s">
        <v>7266</v>
      </c>
      <c r="O160" s="3" t="s">
        <v>7267</v>
      </c>
      <c r="P160" s="3" t="s">
        <v>7267</v>
      </c>
      <c r="Q160" s="3" t="s">
        <v>10091</v>
      </c>
      <c r="R160" s="3">
        <v>7</v>
      </c>
      <c r="S160" s="1" t="b">
        <f t="shared" si="2"/>
        <v>1</v>
      </c>
    </row>
    <row r="161" spans="1:19" hidden="1" x14ac:dyDescent="0.25">
      <c r="A161" s="3" t="s">
        <v>7276</v>
      </c>
      <c r="B161" s="3" t="s">
        <v>10096</v>
      </c>
      <c r="C161" s="10" t="s">
        <v>10095</v>
      </c>
      <c r="D161" s="9">
        <v>1127012</v>
      </c>
      <c r="E161" s="3" t="s">
        <v>10094</v>
      </c>
      <c r="F161" s="3" t="s">
        <v>7419</v>
      </c>
      <c r="G161" s="3" t="s">
        <v>8576</v>
      </c>
      <c r="H161" s="3" t="s">
        <v>7525</v>
      </c>
      <c r="I161" s="3" t="s">
        <v>9951</v>
      </c>
      <c r="J161" s="3" t="str">
        <f>VLOOKUP(K161,Hoja2!$A$1:$R$6815,3,FALSE)</f>
        <v>Antropología</v>
      </c>
      <c r="K161" s="3">
        <v>29085</v>
      </c>
      <c r="L161" s="3" t="s">
        <v>9950</v>
      </c>
      <c r="M161" s="3">
        <v>1</v>
      </c>
      <c r="N161" s="3" t="s">
        <v>7267</v>
      </c>
      <c r="O161" s="3" t="s">
        <v>7266</v>
      </c>
      <c r="P161" s="3" t="s">
        <v>7267</v>
      </c>
      <c r="Q161" s="3" t="s">
        <v>10091</v>
      </c>
      <c r="R161" s="3">
        <v>8</v>
      </c>
      <c r="S161" s="1" t="b">
        <f t="shared" si="2"/>
        <v>1</v>
      </c>
    </row>
    <row r="162" spans="1:19" hidden="1" x14ac:dyDescent="0.25">
      <c r="A162" s="3" t="s">
        <v>7276</v>
      </c>
      <c r="B162" s="3" t="s">
        <v>10096</v>
      </c>
      <c r="C162" s="10" t="s">
        <v>10095</v>
      </c>
      <c r="D162" s="9">
        <v>1127012</v>
      </c>
      <c r="E162" s="3" t="s">
        <v>10094</v>
      </c>
      <c r="F162" s="3" t="s">
        <v>7419</v>
      </c>
      <c r="G162" s="3" t="s">
        <v>8576</v>
      </c>
      <c r="H162" s="3" t="s">
        <v>7525</v>
      </c>
      <c r="I162" s="3" t="s">
        <v>10093</v>
      </c>
      <c r="J162" s="3" t="str">
        <f>VLOOKUP(K162,Hoja2!$A$1:$R$6815,3,FALSE)</f>
        <v>Antropología</v>
      </c>
      <c r="K162" s="3">
        <v>29389</v>
      </c>
      <c r="L162" s="3" t="s">
        <v>10092</v>
      </c>
      <c r="M162" s="3">
        <v>1</v>
      </c>
      <c r="N162" s="3" t="s">
        <v>7267</v>
      </c>
      <c r="O162" s="3" t="s">
        <v>7267</v>
      </c>
      <c r="P162" s="3" t="s">
        <v>7267</v>
      </c>
      <c r="Q162" s="3" t="s">
        <v>10091</v>
      </c>
      <c r="R162" s="3">
        <v>9</v>
      </c>
      <c r="S162" s="1" t="b">
        <f t="shared" si="2"/>
        <v>1</v>
      </c>
    </row>
    <row r="163" spans="1:19" hidden="1" x14ac:dyDescent="0.25">
      <c r="A163" s="3" t="s">
        <v>7276</v>
      </c>
      <c r="B163" s="3" t="s">
        <v>10086</v>
      </c>
      <c r="C163" s="10" t="s">
        <v>10085</v>
      </c>
      <c r="D163" s="9">
        <v>1127209</v>
      </c>
      <c r="E163" s="3" t="s">
        <v>10084</v>
      </c>
      <c r="F163" s="3" t="s">
        <v>7289</v>
      </c>
      <c r="G163" s="3" t="s">
        <v>10083</v>
      </c>
      <c r="H163" s="3" t="s">
        <v>7303</v>
      </c>
      <c r="I163" s="3" t="s">
        <v>10090</v>
      </c>
      <c r="J163" s="3" t="str">
        <f>VLOOKUP(K163,Hoja2!$A$1:$R$6815,3,FALSE)</f>
        <v>Letras</v>
      </c>
      <c r="K163" s="3">
        <v>28070</v>
      </c>
      <c r="L163" s="3" t="s">
        <v>7353</v>
      </c>
      <c r="M163" s="3">
        <v>1</v>
      </c>
      <c r="N163" s="3" t="s">
        <v>7267</v>
      </c>
      <c r="O163" s="3" t="s">
        <v>7267</v>
      </c>
      <c r="P163" s="3" t="s">
        <v>7267</v>
      </c>
      <c r="Q163" s="3">
        <v>40</v>
      </c>
      <c r="R163" s="3">
        <v>1</v>
      </c>
      <c r="S163" s="1" t="b">
        <f t="shared" si="2"/>
        <v>1</v>
      </c>
    </row>
    <row r="164" spans="1:19" hidden="1" x14ac:dyDescent="0.25">
      <c r="A164" s="3" t="s">
        <v>7276</v>
      </c>
      <c r="B164" s="3" t="s">
        <v>10086</v>
      </c>
      <c r="C164" s="10" t="s">
        <v>10085</v>
      </c>
      <c r="D164" s="9">
        <v>1127209</v>
      </c>
      <c r="E164" s="3" t="s">
        <v>10084</v>
      </c>
      <c r="F164" s="3" t="s">
        <v>7289</v>
      </c>
      <c r="G164" s="3" t="s">
        <v>10083</v>
      </c>
      <c r="H164" s="3" t="s">
        <v>7303</v>
      </c>
      <c r="I164" s="3" t="s">
        <v>10090</v>
      </c>
      <c r="J164" s="3" t="str">
        <f>VLOOKUP(K164,Hoja2!$A$1:$R$6815,3,FALSE)</f>
        <v>Letras</v>
      </c>
      <c r="K164" s="3">
        <v>30160</v>
      </c>
      <c r="L164" s="3" t="s">
        <v>7353</v>
      </c>
      <c r="M164" s="3">
        <v>2</v>
      </c>
      <c r="N164" s="3" t="s">
        <v>7267</v>
      </c>
      <c r="O164" s="3" t="s">
        <v>7267</v>
      </c>
      <c r="P164" s="3" t="s">
        <v>7267</v>
      </c>
      <c r="Q164" s="3">
        <v>40</v>
      </c>
      <c r="R164" s="3">
        <v>2</v>
      </c>
      <c r="S164" s="1" t="b">
        <f t="shared" si="2"/>
        <v>1</v>
      </c>
    </row>
    <row r="165" spans="1:19" hidden="1" x14ac:dyDescent="0.25">
      <c r="A165" s="3" t="s">
        <v>7276</v>
      </c>
      <c r="B165" s="3" t="s">
        <v>10086</v>
      </c>
      <c r="C165" s="10" t="s">
        <v>10085</v>
      </c>
      <c r="D165" s="9">
        <v>1127209</v>
      </c>
      <c r="E165" s="3" t="s">
        <v>10084</v>
      </c>
      <c r="F165" s="3" t="s">
        <v>7289</v>
      </c>
      <c r="G165" s="3" t="s">
        <v>10083</v>
      </c>
      <c r="H165" s="3" t="s">
        <v>7303</v>
      </c>
      <c r="I165" s="3" t="s">
        <v>10089</v>
      </c>
      <c r="J165" s="3" t="str">
        <f>VLOOKUP(K165,Hoja2!$A$1:$R$6815,3,FALSE)</f>
        <v>Letras</v>
      </c>
      <c r="K165" s="3">
        <v>31429</v>
      </c>
      <c r="L165" s="3" t="s">
        <v>10088</v>
      </c>
      <c r="M165" s="3">
        <v>1</v>
      </c>
      <c r="N165" s="3" t="s">
        <v>7267</v>
      </c>
      <c r="O165" s="3" t="s">
        <v>7267</v>
      </c>
      <c r="P165" s="3" t="s">
        <v>7267</v>
      </c>
      <c r="Q165" s="3">
        <v>40</v>
      </c>
      <c r="R165" s="3">
        <v>3</v>
      </c>
      <c r="S165" s="1" t="b">
        <f t="shared" si="2"/>
        <v>1</v>
      </c>
    </row>
    <row r="166" spans="1:19" hidden="1" x14ac:dyDescent="0.25">
      <c r="A166" s="3" t="s">
        <v>7276</v>
      </c>
      <c r="B166" s="3" t="s">
        <v>10086</v>
      </c>
      <c r="C166" s="10" t="s">
        <v>10085</v>
      </c>
      <c r="D166" s="9">
        <v>1127209</v>
      </c>
      <c r="E166" s="3" t="s">
        <v>10084</v>
      </c>
      <c r="F166" s="3" t="s">
        <v>7289</v>
      </c>
      <c r="G166" s="3" t="s">
        <v>10083</v>
      </c>
      <c r="H166" s="3" t="s">
        <v>7303</v>
      </c>
      <c r="I166" s="3" t="s">
        <v>10087</v>
      </c>
      <c r="J166" s="3" t="str">
        <f>VLOOKUP(K166,Hoja2!$A$1:$R$6815,3,FALSE)</f>
        <v>Letras</v>
      </c>
      <c r="K166" s="3">
        <v>16856</v>
      </c>
      <c r="L166" s="3" t="s">
        <v>7424</v>
      </c>
      <c r="M166" s="3">
        <v>1</v>
      </c>
      <c r="N166" s="3" t="s">
        <v>7266</v>
      </c>
      <c r="O166" s="3" t="s">
        <v>7267</v>
      </c>
      <c r="P166" s="3" t="s">
        <v>7266</v>
      </c>
      <c r="Q166" s="3">
        <v>40</v>
      </c>
      <c r="R166" s="3">
        <v>4</v>
      </c>
      <c r="S166" s="1" t="b">
        <f t="shared" si="2"/>
        <v>1</v>
      </c>
    </row>
    <row r="167" spans="1:19" hidden="1" x14ac:dyDescent="0.25">
      <c r="A167" s="3" t="s">
        <v>7276</v>
      </c>
      <c r="B167" s="3" t="s">
        <v>10086</v>
      </c>
      <c r="C167" s="10" t="s">
        <v>10085</v>
      </c>
      <c r="D167" s="9">
        <v>1127209</v>
      </c>
      <c r="E167" s="3" t="s">
        <v>10084</v>
      </c>
      <c r="F167" s="3" t="s">
        <v>7289</v>
      </c>
      <c r="G167" s="3" t="s">
        <v>10083</v>
      </c>
      <c r="H167" s="3" t="s">
        <v>7430</v>
      </c>
      <c r="I167" s="3" t="s">
        <v>1718</v>
      </c>
      <c r="J167" s="3" t="str">
        <f>VLOOKUP(K167,Hoja2!$A$1:$R$6815,3,FALSE)</f>
        <v>Historia</v>
      </c>
      <c r="K167" s="3">
        <v>26795</v>
      </c>
      <c r="L167" s="3" t="s">
        <v>7528</v>
      </c>
      <c r="M167" s="3">
        <v>3</v>
      </c>
      <c r="N167" s="3" t="s">
        <v>7266</v>
      </c>
      <c r="O167" s="3" t="s">
        <v>7267</v>
      </c>
      <c r="P167" s="3" t="s">
        <v>7266</v>
      </c>
      <c r="Q167" s="3">
        <v>40</v>
      </c>
      <c r="R167" s="3">
        <v>5</v>
      </c>
      <c r="S167" s="1" t="b">
        <f t="shared" si="2"/>
        <v>1</v>
      </c>
    </row>
    <row r="168" spans="1:19" hidden="1" x14ac:dyDescent="0.25">
      <c r="A168" s="3" t="s">
        <v>7276</v>
      </c>
      <c r="B168" s="3" t="s">
        <v>10086</v>
      </c>
      <c r="C168" s="10" t="s">
        <v>10085</v>
      </c>
      <c r="D168" s="9">
        <v>1127209</v>
      </c>
      <c r="E168" s="3" t="s">
        <v>10084</v>
      </c>
      <c r="F168" s="3" t="s">
        <v>7289</v>
      </c>
      <c r="G168" s="3" t="s">
        <v>10083</v>
      </c>
      <c r="H168" s="3" t="s">
        <v>7430</v>
      </c>
      <c r="I168" s="3" t="s">
        <v>1734</v>
      </c>
      <c r="J168" s="3" t="str">
        <f>VLOOKUP(K168,Hoja2!$A$1:$R$6815,3,FALSE)</f>
        <v>Historia</v>
      </c>
      <c r="K168" s="3">
        <v>29962</v>
      </c>
      <c r="L168" s="3" t="s">
        <v>7737</v>
      </c>
      <c r="M168" s="3">
        <v>1</v>
      </c>
      <c r="N168" s="3" t="s">
        <v>7266</v>
      </c>
      <c r="O168" s="3" t="s">
        <v>7267</v>
      </c>
      <c r="P168" s="3" t="s">
        <v>7266</v>
      </c>
      <c r="Q168" s="3">
        <v>40</v>
      </c>
      <c r="R168" s="3">
        <v>6</v>
      </c>
      <c r="S168" s="1" t="b">
        <f t="shared" si="2"/>
        <v>1</v>
      </c>
    </row>
    <row r="169" spans="1:19" hidden="1" x14ac:dyDescent="0.25">
      <c r="A169" s="3" t="s">
        <v>7276</v>
      </c>
      <c r="B169" s="3" t="s">
        <v>10086</v>
      </c>
      <c r="C169" s="10" t="s">
        <v>10085</v>
      </c>
      <c r="D169" s="9">
        <v>1127209</v>
      </c>
      <c r="E169" s="3" t="s">
        <v>10084</v>
      </c>
      <c r="F169" s="3" t="s">
        <v>7289</v>
      </c>
      <c r="G169" s="3" t="s">
        <v>10083</v>
      </c>
      <c r="H169" s="3" t="s">
        <v>7342</v>
      </c>
      <c r="I169" s="3" t="s">
        <v>4888</v>
      </c>
      <c r="J169" s="3" t="str">
        <f>VLOOKUP(K169,Hoja2!$A$1:$R$6815,3,FALSE)</f>
        <v>Derecho</v>
      </c>
      <c r="K169" s="3">
        <v>14772</v>
      </c>
      <c r="L169" s="3" t="s">
        <v>9655</v>
      </c>
      <c r="M169" s="3">
        <v>6</v>
      </c>
      <c r="N169" s="3" t="s">
        <v>7266</v>
      </c>
      <c r="O169" s="3" t="s">
        <v>7267</v>
      </c>
      <c r="P169" s="3" t="s">
        <v>7266</v>
      </c>
      <c r="Q169" s="3">
        <v>40</v>
      </c>
      <c r="R169" s="3">
        <v>7</v>
      </c>
      <c r="S169" s="1" t="b">
        <f t="shared" si="2"/>
        <v>1</v>
      </c>
    </row>
    <row r="170" spans="1:19" hidden="1" x14ac:dyDescent="0.25">
      <c r="A170" s="3" t="s">
        <v>7276</v>
      </c>
      <c r="B170" s="3" t="s">
        <v>10086</v>
      </c>
      <c r="C170" s="10" t="s">
        <v>10085</v>
      </c>
      <c r="D170" s="9">
        <v>1127209</v>
      </c>
      <c r="E170" s="3" t="s">
        <v>10084</v>
      </c>
      <c r="F170" s="3" t="s">
        <v>7289</v>
      </c>
      <c r="G170" s="3" t="s">
        <v>10083</v>
      </c>
      <c r="H170" s="3" t="s">
        <v>7342</v>
      </c>
      <c r="I170" s="3" t="s">
        <v>4888</v>
      </c>
      <c r="J170" s="3" t="str">
        <f>VLOOKUP(K170,Hoja2!$A$1:$R$6815,3,FALSE)</f>
        <v>Derecho</v>
      </c>
      <c r="K170" s="3">
        <v>14768</v>
      </c>
      <c r="L170" s="3" t="s">
        <v>9655</v>
      </c>
      <c r="M170" s="3">
        <v>4</v>
      </c>
      <c r="N170" s="3" t="s">
        <v>7266</v>
      </c>
      <c r="O170" s="3" t="s">
        <v>7267</v>
      </c>
      <c r="P170" s="3" t="s">
        <v>7266</v>
      </c>
      <c r="Q170" s="3">
        <v>40</v>
      </c>
      <c r="R170" s="3">
        <v>8</v>
      </c>
      <c r="S170" s="1" t="b">
        <f t="shared" si="2"/>
        <v>1</v>
      </c>
    </row>
    <row r="171" spans="1:19" hidden="1" x14ac:dyDescent="0.25">
      <c r="A171" s="3" t="s">
        <v>7276</v>
      </c>
      <c r="B171" s="3" t="s">
        <v>10086</v>
      </c>
      <c r="C171" s="10" t="s">
        <v>10085</v>
      </c>
      <c r="D171" s="9">
        <v>1127209</v>
      </c>
      <c r="E171" s="3" t="s">
        <v>10084</v>
      </c>
      <c r="F171" s="3" t="s">
        <v>7289</v>
      </c>
      <c r="G171" s="3" t="s">
        <v>10083</v>
      </c>
      <c r="H171" s="3" t="s">
        <v>7303</v>
      </c>
      <c r="I171" s="3" t="s">
        <v>10082</v>
      </c>
      <c r="J171" s="3" t="e">
        <f>VLOOKUP(K171,Hoja2!$A$1:$R$6815,3,FALSE)</f>
        <v>#N/A</v>
      </c>
      <c r="K171" s="3">
        <v>28265</v>
      </c>
      <c r="L171" s="3" t="s">
        <v>10081</v>
      </c>
      <c r="M171" s="3">
        <v>1</v>
      </c>
      <c r="N171" s="3" t="str">
        <f>VLOOKUP(L171,'[1]Revisión información'!H:J,3,FALSE)</f>
        <v>Curso no se dicta este semestre</v>
      </c>
      <c r="O171" s="3" t="s">
        <v>7267</v>
      </c>
      <c r="P171" s="3" t="s">
        <v>7266</v>
      </c>
      <c r="Q171" s="3">
        <v>40</v>
      </c>
      <c r="R171" s="3">
        <v>9</v>
      </c>
      <c r="S171" s="1" t="e">
        <f t="shared" si="2"/>
        <v>#N/A</v>
      </c>
    </row>
    <row r="172" spans="1:19" hidden="1" x14ac:dyDescent="0.25">
      <c r="A172" s="3" t="s">
        <v>7276</v>
      </c>
      <c r="B172" s="3" t="s">
        <v>10086</v>
      </c>
      <c r="C172" s="10" t="s">
        <v>10085</v>
      </c>
      <c r="D172" s="9">
        <v>1127209</v>
      </c>
      <c r="E172" s="3" t="s">
        <v>10084</v>
      </c>
      <c r="F172" s="3" t="s">
        <v>7289</v>
      </c>
      <c r="G172" s="3" t="s">
        <v>10083</v>
      </c>
      <c r="H172" s="3" t="s">
        <v>7303</v>
      </c>
      <c r="I172" s="3" t="s">
        <v>10082</v>
      </c>
      <c r="J172" s="3" t="e">
        <f>VLOOKUP(K172,Hoja2!$A$1:$R$6815,3,FALSE)</f>
        <v>#N/A</v>
      </c>
      <c r="K172" s="3">
        <v>28271</v>
      </c>
      <c r="L172" s="3" t="s">
        <v>10081</v>
      </c>
      <c r="M172" s="3">
        <v>2</v>
      </c>
      <c r="N172" s="3" t="str">
        <f>VLOOKUP(L172,'[1]Revisión información'!H:J,3,FALSE)</f>
        <v>Curso no se dicta este semestre</v>
      </c>
      <c r="O172" s="3" t="s">
        <v>7267</v>
      </c>
      <c r="P172" s="3" t="s">
        <v>7266</v>
      </c>
      <c r="Q172" s="3">
        <v>40</v>
      </c>
      <c r="R172" s="3">
        <v>10</v>
      </c>
      <c r="S172" s="1" t="e">
        <f t="shared" si="2"/>
        <v>#N/A</v>
      </c>
    </row>
    <row r="173" spans="1:19" hidden="1" x14ac:dyDescent="0.25">
      <c r="A173" s="3" t="s">
        <v>7276</v>
      </c>
      <c r="B173" s="3" t="s">
        <v>9038</v>
      </c>
      <c r="C173" s="10" t="s">
        <v>9037</v>
      </c>
      <c r="D173" s="9">
        <v>1132210</v>
      </c>
      <c r="E173" s="3" t="s">
        <v>9036</v>
      </c>
      <c r="F173" s="3" t="s">
        <v>9035</v>
      </c>
      <c r="G173" s="3" t="s">
        <v>9034</v>
      </c>
      <c r="H173" s="3" t="s">
        <v>7758</v>
      </c>
      <c r="I173" s="3" t="s">
        <v>9046</v>
      </c>
      <c r="J173" s="3" t="str">
        <f>VLOOKUP(K173,Hoja2!$A$1:$R$6815,3,FALSE)</f>
        <v>Actuación</v>
      </c>
      <c r="K173" s="3">
        <v>26239</v>
      </c>
      <c r="L173" s="3" t="s">
        <v>9045</v>
      </c>
      <c r="M173" s="3">
        <v>1</v>
      </c>
      <c r="N173" s="3" t="s">
        <v>7266</v>
      </c>
      <c r="O173" s="3" t="s">
        <v>7266</v>
      </c>
      <c r="P173" s="3" t="s">
        <v>7266</v>
      </c>
      <c r="Q173" s="3">
        <v>50</v>
      </c>
      <c r="R173" s="3">
        <v>1</v>
      </c>
      <c r="S173" s="1" t="b">
        <f t="shared" si="2"/>
        <v>1</v>
      </c>
    </row>
    <row r="174" spans="1:19" hidden="1" x14ac:dyDescent="0.25">
      <c r="A174" s="3" t="s">
        <v>7276</v>
      </c>
      <c r="B174" s="3" t="s">
        <v>9038</v>
      </c>
      <c r="C174" s="10" t="s">
        <v>9037</v>
      </c>
      <c r="D174" s="9">
        <v>1132210</v>
      </c>
      <c r="E174" s="3" t="s">
        <v>9036</v>
      </c>
      <c r="F174" s="3" t="s">
        <v>9035</v>
      </c>
      <c r="G174" s="3" t="s">
        <v>9034</v>
      </c>
      <c r="H174" s="3" t="s">
        <v>7758</v>
      </c>
      <c r="I174" s="3" t="s">
        <v>9044</v>
      </c>
      <c r="J174" s="3" t="str">
        <f>VLOOKUP(K174,Hoja2!$A$1:$R$6815,3,FALSE)</f>
        <v>Actuación</v>
      </c>
      <c r="K174" s="3">
        <v>27942</v>
      </c>
      <c r="L174" s="3" t="s">
        <v>9043</v>
      </c>
      <c r="M174" s="3">
        <v>2</v>
      </c>
      <c r="N174" s="3" t="s">
        <v>7266</v>
      </c>
      <c r="O174" s="3" t="s">
        <v>7266</v>
      </c>
      <c r="P174" s="3" t="s">
        <v>7266</v>
      </c>
      <c r="Q174" s="3">
        <v>50</v>
      </c>
      <c r="R174" s="3">
        <v>2</v>
      </c>
      <c r="S174" s="1" t="b">
        <f t="shared" si="2"/>
        <v>1</v>
      </c>
    </row>
    <row r="175" spans="1:19" hidden="1" x14ac:dyDescent="0.25">
      <c r="A175" s="3" t="s">
        <v>7276</v>
      </c>
      <c r="B175" s="3" t="s">
        <v>9038</v>
      </c>
      <c r="C175" s="10" t="s">
        <v>9037</v>
      </c>
      <c r="D175" s="9">
        <v>1132210</v>
      </c>
      <c r="E175" s="3" t="s">
        <v>9036</v>
      </c>
      <c r="F175" s="3" t="s">
        <v>9035</v>
      </c>
      <c r="G175" s="3" t="s">
        <v>9034</v>
      </c>
      <c r="H175" s="3" t="s">
        <v>7758</v>
      </c>
      <c r="I175" s="3" t="s">
        <v>5078</v>
      </c>
      <c r="J175" s="3" t="str">
        <f>VLOOKUP(K175,Hoja2!$A$1:$R$6815,3,FALSE)</f>
        <v>Actuación</v>
      </c>
      <c r="K175" s="3">
        <v>26242</v>
      </c>
      <c r="L175" s="3" t="s">
        <v>8556</v>
      </c>
      <c r="M175" s="3">
        <v>1</v>
      </c>
      <c r="N175" s="3" t="s">
        <v>7266</v>
      </c>
      <c r="O175" s="3" t="s">
        <v>7266</v>
      </c>
      <c r="P175" s="3" t="s">
        <v>7266</v>
      </c>
      <c r="Q175" s="3">
        <v>50</v>
      </c>
      <c r="R175" s="3">
        <v>3</v>
      </c>
      <c r="S175" s="1" t="b">
        <f t="shared" si="2"/>
        <v>1</v>
      </c>
    </row>
    <row r="176" spans="1:19" hidden="1" x14ac:dyDescent="0.25">
      <c r="A176" s="3" t="s">
        <v>7276</v>
      </c>
      <c r="B176" s="3" t="s">
        <v>9038</v>
      </c>
      <c r="C176" s="10" t="s">
        <v>9037</v>
      </c>
      <c r="D176" s="9">
        <v>1132210</v>
      </c>
      <c r="E176" s="3" t="s">
        <v>9036</v>
      </c>
      <c r="F176" s="3" t="s">
        <v>9035</v>
      </c>
      <c r="G176" s="3" t="s">
        <v>9034</v>
      </c>
      <c r="H176" s="3" t="s">
        <v>7758</v>
      </c>
      <c r="I176" s="3" t="s">
        <v>9042</v>
      </c>
      <c r="J176" s="3" t="str">
        <f>VLOOKUP(K176,Hoja2!$A$1:$R$6815,3,FALSE)</f>
        <v>Actuación</v>
      </c>
      <c r="K176" s="3">
        <v>27938</v>
      </c>
      <c r="L176" s="3" t="s">
        <v>8546</v>
      </c>
      <c r="M176" s="3">
        <v>1</v>
      </c>
      <c r="N176" s="3" t="s">
        <v>7266</v>
      </c>
      <c r="O176" s="3" t="s">
        <v>7266</v>
      </c>
      <c r="P176" s="3" t="s">
        <v>7266</v>
      </c>
      <c r="Q176" s="3">
        <v>50</v>
      </c>
      <c r="R176" s="3">
        <v>4</v>
      </c>
      <c r="S176" s="1" t="b">
        <f t="shared" si="2"/>
        <v>1</v>
      </c>
    </row>
    <row r="177" spans="1:19" hidden="1" x14ac:dyDescent="0.25">
      <c r="A177" s="3" t="s">
        <v>7276</v>
      </c>
      <c r="B177" s="3" t="s">
        <v>9038</v>
      </c>
      <c r="C177" s="10" t="s">
        <v>9037</v>
      </c>
      <c r="D177" s="9">
        <v>1132210</v>
      </c>
      <c r="E177" s="3" t="s">
        <v>9036</v>
      </c>
      <c r="F177" s="3" t="s">
        <v>9035</v>
      </c>
      <c r="G177" s="3" t="s">
        <v>9034</v>
      </c>
      <c r="H177" s="3" t="s">
        <v>7539</v>
      </c>
      <c r="I177" s="3" t="s">
        <v>5974</v>
      </c>
      <c r="J177" s="3" t="str">
        <f>VLOOKUP(K177,Hoja2!$A$1:$R$6815,3,FALSE)</f>
        <v>Estética</v>
      </c>
      <c r="K177" s="3">
        <v>13710</v>
      </c>
      <c r="L177" s="3" t="s">
        <v>9041</v>
      </c>
      <c r="M177" s="3">
        <v>1</v>
      </c>
      <c r="N177" s="3" t="s">
        <v>7266</v>
      </c>
      <c r="O177" s="3" t="s">
        <v>7266</v>
      </c>
      <c r="P177" s="3" t="s">
        <v>7266</v>
      </c>
      <c r="Q177" s="3">
        <v>50</v>
      </c>
      <c r="R177" s="3">
        <v>5</v>
      </c>
      <c r="S177" s="1" t="b">
        <f t="shared" si="2"/>
        <v>1</v>
      </c>
    </row>
    <row r="178" spans="1:19" hidden="1" x14ac:dyDescent="0.25">
      <c r="A178" s="3" t="s">
        <v>7276</v>
      </c>
      <c r="B178" s="3" t="s">
        <v>9038</v>
      </c>
      <c r="C178" s="10" t="s">
        <v>9037</v>
      </c>
      <c r="D178" s="9">
        <v>1132210</v>
      </c>
      <c r="E178" s="3" t="s">
        <v>9036</v>
      </c>
      <c r="F178" s="3" t="s">
        <v>9035</v>
      </c>
      <c r="G178" s="3" t="s">
        <v>9034</v>
      </c>
      <c r="H178" s="3" t="s">
        <v>7758</v>
      </c>
      <c r="I178" s="3" t="s">
        <v>10080</v>
      </c>
      <c r="J178" s="3" t="str">
        <f>VLOOKUP(K178,Hoja2!$A$1:$R$6815,3,FALSE)</f>
        <v>Actuación</v>
      </c>
      <c r="K178" s="3">
        <v>28821</v>
      </c>
      <c r="L178" s="3" t="s">
        <v>10079</v>
      </c>
      <c r="M178" s="3">
        <v>1</v>
      </c>
      <c r="N178" s="3" t="s">
        <v>7267</v>
      </c>
      <c r="O178" s="3" t="s">
        <v>7266</v>
      </c>
      <c r="P178" s="3" t="s">
        <v>7266</v>
      </c>
      <c r="Q178" s="3">
        <v>50</v>
      </c>
      <c r="R178" s="3">
        <v>6</v>
      </c>
      <c r="S178" s="1" t="b">
        <f t="shared" si="2"/>
        <v>1</v>
      </c>
    </row>
    <row r="179" spans="1:19" hidden="1" x14ac:dyDescent="0.25">
      <c r="A179" s="3" t="s">
        <v>7276</v>
      </c>
      <c r="B179" s="3" t="s">
        <v>9038</v>
      </c>
      <c r="C179" s="10" t="s">
        <v>9037</v>
      </c>
      <c r="D179" s="9">
        <v>1132210</v>
      </c>
      <c r="E179" s="3" t="s">
        <v>9036</v>
      </c>
      <c r="F179" s="3" t="s">
        <v>9035</v>
      </c>
      <c r="G179" s="3" t="s">
        <v>9034</v>
      </c>
      <c r="H179" s="3" t="s">
        <v>7758</v>
      </c>
      <c r="I179" s="3" t="s">
        <v>10078</v>
      </c>
      <c r="J179" s="3" t="str">
        <f>VLOOKUP(K179,Hoja2!$A$1:$R$6815,3,FALSE)</f>
        <v>Actuación</v>
      </c>
      <c r="K179" s="3">
        <v>28984</v>
      </c>
      <c r="L179" s="3" t="s">
        <v>10077</v>
      </c>
      <c r="M179" s="3">
        <v>1</v>
      </c>
      <c r="N179" s="3" t="s">
        <v>7267</v>
      </c>
      <c r="O179" s="3" t="s">
        <v>7266</v>
      </c>
      <c r="P179" s="3" t="s">
        <v>7266</v>
      </c>
      <c r="Q179" s="3">
        <v>50</v>
      </c>
      <c r="R179" s="3">
        <v>7</v>
      </c>
      <c r="S179" s="1" t="b">
        <f t="shared" si="2"/>
        <v>1</v>
      </c>
    </row>
    <row r="180" spans="1:19" hidden="1" x14ac:dyDescent="0.25">
      <c r="A180" s="3" t="s">
        <v>7276</v>
      </c>
      <c r="B180" s="3" t="s">
        <v>8711</v>
      </c>
      <c r="C180" s="10" t="s">
        <v>8710</v>
      </c>
      <c r="D180" s="12">
        <v>1132369</v>
      </c>
      <c r="E180" s="3" t="s">
        <v>10073</v>
      </c>
      <c r="F180" s="3" t="s">
        <v>8015</v>
      </c>
      <c r="G180" s="3" t="s">
        <v>8708</v>
      </c>
      <c r="H180" s="3" t="s">
        <v>8458</v>
      </c>
      <c r="I180" s="3" t="s">
        <v>10076</v>
      </c>
      <c r="J180" s="3" t="str">
        <f>VLOOKUP(K180,Hoja2!$A$1:$R$6815,3,FALSE)</f>
        <v>Química</v>
      </c>
      <c r="K180" s="3">
        <v>13717</v>
      </c>
      <c r="L180" s="3" t="s">
        <v>8720</v>
      </c>
      <c r="M180" s="3">
        <v>1</v>
      </c>
      <c r="N180" s="3" t="s">
        <v>7266</v>
      </c>
      <c r="O180" s="3" t="s">
        <v>7266</v>
      </c>
      <c r="P180" s="3" t="s">
        <v>7266</v>
      </c>
      <c r="Q180" s="3">
        <v>40</v>
      </c>
      <c r="R180" s="3">
        <v>1</v>
      </c>
      <c r="S180" s="1" t="b">
        <f t="shared" si="2"/>
        <v>1</v>
      </c>
    </row>
    <row r="181" spans="1:19" hidden="1" x14ac:dyDescent="0.25">
      <c r="A181" s="3" t="s">
        <v>7276</v>
      </c>
      <c r="B181" s="3" t="s">
        <v>8711</v>
      </c>
      <c r="C181" s="10" t="s">
        <v>8710</v>
      </c>
      <c r="D181" s="12">
        <v>1132369</v>
      </c>
      <c r="E181" s="3" t="s">
        <v>10073</v>
      </c>
      <c r="F181" s="3" t="s">
        <v>8015</v>
      </c>
      <c r="G181" s="3" t="s">
        <v>8708</v>
      </c>
      <c r="H181" s="3" t="s">
        <v>8458</v>
      </c>
      <c r="I181" s="3" t="s">
        <v>8719</v>
      </c>
      <c r="J181" s="3" t="str">
        <f>VLOOKUP(K181,Hoja2!$A$1:$R$6815,3,FALSE)</f>
        <v>Química</v>
      </c>
      <c r="K181" s="3">
        <v>29345</v>
      </c>
      <c r="L181" s="3" t="s">
        <v>8718</v>
      </c>
      <c r="M181" s="3">
        <v>2</v>
      </c>
      <c r="N181" s="3" t="s">
        <v>7266</v>
      </c>
      <c r="O181" s="3" t="s">
        <v>7266</v>
      </c>
      <c r="P181" s="3" t="s">
        <v>7266</v>
      </c>
      <c r="Q181" s="3">
        <v>40</v>
      </c>
      <c r="R181" s="3">
        <v>2</v>
      </c>
      <c r="S181" s="1" t="b">
        <f t="shared" si="2"/>
        <v>1</v>
      </c>
    </row>
    <row r="182" spans="1:19" hidden="1" x14ac:dyDescent="0.25">
      <c r="A182" s="3" t="s">
        <v>7276</v>
      </c>
      <c r="B182" s="3" t="s">
        <v>8711</v>
      </c>
      <c r="C182" s="10" t="s">
        <v>8710</v>
      </c>
      <c r="D182" s="12">
        <v>1132369</v>
      </c>
      <c r="E182" s="3" t="s">
        <v>10073</v>
      </c>
      <c r="F182" s="3" t="s">
        <v>8015</v>
      </c>
      <c r="G182" s="3" t="s">
        <v>8708</v>
      </c>
      <c r="H182" s="3" t="s">
        <v>8458</v>
      </c>
      <c r="I182" s="3" t="s">
        <v>10075</v>
      </c>
      <c r="J182" s="3" t="str">
        <f>VLOOKUP(K182,Hoja2!$A$1:$R$6815,3,FALSE)</f>
        <v>Química</v>
      </c>
      <c r="K182" s="3">
        <v>13713</v>
      </c>
      <c r="L182" s="3" t="s">
        <v>10074</v>
      </c>
      <c r="M182" s="3">
        <v>1</v>
      </c>
      <c r="N182" s="3" t="s">
        <v>7266</v>
      </c>
      <c r="O182" s="3" t="s">
        <v>7266</v>
      </c>
      <c r="P182" s="3" t="s">
        <v>7267</v>
      </c>
      <c r="Q182" s="3">
        <v>40</v>
      </c>
      <c r="R182" s="3">
        <v>3</v>
      </c>
      <c r="S182" s="1" t="b">
        <f t="shared" si="2"/>
        <v>1</v>
      </c>
    </row>
    <row r="183" spans="1:19" hidden="1" x14ac:dyDescent="0.25">
      <c r="A183" s="3" t="s">
        <v>7276</v>
      </c>
      <c r="B183" s="3" t="s">
        <v>8711</v>
      </c>
      <c r="C183" s="10" t="s">
        <v>8710</v>
      </c>
      <c r="D183" s="12">
        <v>1132369</v>
      </c>
      <c r="E183" s="3" t="s">
        <v>10073</v>
      </c>
      <c r="F183" s="3" t="s">
        <v>8015</v>
      </c>
      <c r="G183" s="3" t="s">
        <v>8708</v>
      </c>
      <c r="H183" s="3" t="s">
        <v>8458</v>
      </c>
      <c r="I183" s="3" t="s">
        <v>7069</v>
      </c>
      <c r="J183" s="3" t="str">
        <f>VLOOKUP(K183,Hoja2!$A$1:$R$6815,3,FALSE)</f>
        <v>Química</v>
      </c>
      <c r="K183" s="3">
        <v>13721</v>
      </c>
      <c r="L183" s="3" t="s">
        <v>9221</v>
      </c>
      <c r="M183" s="3">
        <v>1</v>
      </c>
      <c r="N183" s="3" t="s">
        <v>7266</v>
      </c>
      <c r="O183" s="3" t="s">
        <v>7266</v>
      </c>
      <c r="P183" s="3" t="s">
        <v>7267</v>
      </c>
      <c r="Q183" s="3">
        <v>40</v>
      </c>
      <c r="R183" s="3">
        <v>4</v>
      </c>
      <c r="S183" s="1" t="b">
        <f t="shared" si="2"/>
        <v>1</v>
      </c>
    </row>
    <row r="184" spans="1:19" hidden="1" x14ac:dyDescent="0.25">
      <c r="A184" s="3" t="s">
        <v>7276</v>
      </c>
      <c r="B184" s="3" t="s">
        <v>8711</v>
      </c>
      <c r="C184" s="10" t="s">
        <v>8710</v>
      </c>
      <c r="D184" s="12">
        <v>1132369</v>
      </c>
      <c r="E184" s="3" t="s">
        <v>10073</v>
      </c>
      <c r="F184" s="3" t="s">
        <v>8015</v>
      </c>
      <c r="G184" s="3" t="s">
        <v>8708</v>
      </c>
      <c r="H184" s="3" t="s">
        <v>8458</v>
      </c>
      <c r="I184" s="3" t="s">
        <v>7086</v>
      </c>
      <c r="J184" s="3" t="str">
        <f>VLOOKUP(K184,Hoja2!$A$1:$R$6815,3,FALSE)</f>
        <v>Química</v>
      </c>
      <c r="K184" s="3">
        <v>13741</v>
      </c>
      <c r="L184" s="3" t="s">
        <v>9222</v>
      </c>
      <c r="M184" s="3">
        <v>1</v>
      </c>
      <c r="N184" s="3" t="s">
        <v>7266</v>
      </c>
      <c r="O184" s="3" t="s">
        <v>7266</v>
      </c>
      <c r="P184" s="3" t="s">
        <v>7267</v>
      </c>
      <c r="Q184" s="3">
        <v>40</v>
      </c>
      <c r="R184" s="3">
        <v>5</v>
      </c>
      <c r="S184" s="1" t="b">
        <f t="shared" si="2"/>
        <v>1</v>
      </c>
    </row>
    <row r="185" spans="1:19" hidden="1" x14ac:dyDescent="0.25">
      <c r="A185" s="3" t="s">
        <v>7276</v>
      </c>
      <c r="B185" s="3" t="s">
        <v>8711</v>
      </c>
      <c r="C185" s="10" t="s">
        <v>8710</v>
      </c>
      <c r="D185" s="12">
        <v>1132369</v>
      </c>
      <c r="E185" s="3" t="s">
        <v>10073</v>
      </c>
      <c r="F185" s="3" t="s">
        <v>8015</v>
      </c>
      <c r="G185" s="3" t="s">
        <v>8708</v>
      </c>
      <c r="H185" s="3" t="s">
        <v>8458</v>
      </c>
      <c r="I185" s="3" t="s">
        <v>10072</v>
      </c>
      <c r="J185" s="3" t="str">
        <f>VLOOKUP(K185,Hoja2!$A$1:$R$6815,3,FALSE)</f>
        <v>Química</v>
      </c>
      <c r="K185">
        <v>14301</v>
      </c>
      <c r="L185" t="s">
        <v>8712</v>
      </c>
      <c r="M185" s="1">
        <v>1</v>
      </c>
      <c r="N185" s="3" t="s">
        <v>7267</v>
      </c>
      <c r="O185" s="3" t="s">
        <v>7266</v>
      </c>
      <c r="P185" s="3" t="s">
        <v>7266</v>
      </c>
      <c r="Q185" s="3">
        <v>40</v>
      </c>
      <c r="R185" s="3">
        <v>6</v>
      </c>
      <c r="S185" s="1" t="b">
        <f t="shared" si="2"/>
        <v>1</v>
      </c>
    </row>
    <row r="186" spans="1:19" hidden="1" x14ac:dyDescent="0.25">
      <c r="A186" s="3" t="s">
        <v>7276</v>
      </c>
      <c r="B186" s="3" t="s">
        <v>10071</v>
      </c>
      <c r="C186" s="10" t="s">
        <v>10070</v>
      </c>
      <c r="D186" s="9">
        <v>1130803</v>
      </c>
      <c r="E186" s="3" t="s">
        <v>10069</v>
      </c>
      <c r="F186" s="3" t="s">
        <v>7305</v>
      </c>
      <c r="G186" s="3" t="s">
        <v>7542</v>
      </c>
      <c r="H186" s="3" t="s">
        <v>7323</v>
      </c>
      <c r="I186" s="3" t="s">
        <v>1632</v>
      </c>
      <c r="J186" s="3" t="str">
        <f>VLOOKUP(K186,Hoja2!$A$1:$R$6815,3,FALSE)</f>
        <v>Geografía</v>
      </c>
      <c r="K186" s="3">
        <v>14532</v>
      </c>
      <c r="L186" s="3" t="s">
        <v>7593</v>
      </c>
      <c r="M186" s="3">
        <v>1</v>
      </c>
      <c r="N186" s="3" t="s">
        <v>7266</v>
      </c>
      <c r="O186" s="3" t="s">
        <v>7267</v>
      </c>
      <c r="P186" s="3" t="s">
        <v>7266</v>
      </c>
      <c r="Q186" s="3">
        <v>42</v>
      </c>
      <c r="R186" s="3">
        <v>1</v>
      </c>
      <c r="S186" s="1" t="b">
        <f t="shared" si="2"/>
        <v>1</v>
      </c>
    </row>
    <row r="187" spans="1:19" hidden="1" x14ac:dyDescent="0.25">
      <c r="A187" s="3" t="s">
        <v>7276</v>
      </c>
      <c r="B187" s="3" t="s">
        <v>10071</v>
      </c>
      <c r="C187" s="10" t="s">
        <v>10070</v>
      </c>
      <c r="D187" s="9">
        <v>1130803</v>
      </c>
      <c r="E187" s="3" t="s">
        <v>10069</v>
      </c>
      <c r="F187" s="3" t="s">
        <v>7305</v>
      </c>
      <c r="G187" s="3" t="s">
        <v>7542</v>
      </c>
      <c r="H187" s="3" t="s">
        <v>7323</v>
      </c>
      <c r="I187" s="3" t="s">
        <v>1626</v>
      </c>
      <c r="J187" s="3" t="str">
        <f>VLOOKUP(K187,Hoja2!$A$1:$R$6815,3,FALSE)</f>
        <v>Geografía</v>
      </c>
      <c r="K187" s="3">
        <v>14528</v>
      </c>
      <c r="L187" s="3" t="s">
        <v>7321</v>
      </c>
      <c r="M187" s="3">
        <v>1</v>
      </c>
      <c r="N187" s="3" t="s">
        <v>7266</v>
      </c>
      <c r="O187" s="3" t="s">
        <v>7266</v>
      </c>
      <c r="P187" s="3" t="s">
        <v>7266</v>
      </c>
      <c r="Q187" s="3">
        <v>42</v>
      </c>
      <c r="R187" s="3">
        <v>2</v>
      </c>
      <c r="S187" s="1" t="b">
        <f t="shared" si="2"/>
        <v>1</v>
      </c>
    </row>
    <row r="188" spans="1:19" hidden="1" x14ac:dyDescent="0.25">
      <c r="A188" s="3" t="s">
        <v>7276</v>
      </c>
      <c r="B188" s="3" t="s">
        <v>10071</v>
      </c>
      <c r="C188" s="10" t="s">
        <v>10070</v>
      </c>
      <c r="D188" s="9">
        <v>1130803</v>
      </c>
      <c r="E188" s="3" t="s">
        <v>10069</v>
      </c>
      <c r="F188" s="3" t="s">
        <v>7305</v>
      </c>
      <c r="G188" s="3" t="s">
        <v>7542</v>
      </c>
      <c r="H188" s="3" t="s">
        <v>7323</v>
      </c>
      <c r="I188" s="3" t="s">
        <v>1643</v>
      </c>
      <c r="J188" s="3" t="str">
        <f>VLOOKUP(K188,Hoja2!$A$1:$R$6815,3,FALSE)</f>
        <v>Geografía</v>
      </c>
      <c r="K188" s="3">
        <v>17113</v>
      </c>
      <c r="L188" s="3" t="s">
        <v>8116</v>
      </c>
      <c r="M188" s="3">
        <v>1</v>
      </c>
      <c r="N188" s="3" t="s">
        <v>7266</v>
      </c>
      <c r="O188" s="3" t="s">
        <v>7266</v>
      </c>
      <c r="P188" s="3" t="s">
        <v>7266</v>
      </c>
      <c r="Q188" s="3">
        <v>42</v>
      </c>
      <c r="R188" s="3">
        <v>3</v>
      </c>
      <c r="S188" s="1" t="b">
        <f t="shared" si="2"/>
        <v>1</v>
      </c>
    </row>
    <row r="189" spans="1:19" hidden="1" x14ac:dyDescent="0.25">
      <c r="A189" s="3" t="s">
        <v>7276</v>
      </c>
      <c r="B189" s="3" t="s">
        <v>10071</v>
      </c>
      <c r="C189" s="10" t="s">
        <v>10070</v>
      </c>
      <c r="D189" s="9">
        <v>1130803</v>
      </c>
      <c r="E189" s="3" t="s">
        <v>10069</v>
      </c>
      <c r="F189" s="3" t="s">
        <v>7305</v>
      </c>
      <c r="G189" s="3" t="s">
        <v>7542</v>
      </c>
      <c r="H189" s="3" t="s">
        <v>7303</v>
      </c>
      <c r="I189" s="3" t="s">
        <v>6975</v>
      </c>
      <c r="J189" s="3" t="str">
        <f>VLOOKUP(K189,Hoja2!$A$1:$R$6815,3,FALSE)</f>
        <v>Letras</v>
      </c>
      <c r="K189" s="3">
        <v>28070</v>
      </c>
      <c r="L189" s="3" t="s">
        <v>7353</v>
      </c>
      <c r="M189" s="3">
        <v>1</v>
      </c>
      <c r="N189" s="3" t="s">
        <v>7267</v>
      </c>
      <c r="O189" s="3" t="s">
        <v>7267</v>
      </c>
      <c r="P189" s="3" t="s">
        <v>7267</v>
      </c>
      <c r="Q189" s="3">
        <v>42</v>
      </c>
      <c r="R189" s="3">
        <v>4</v>
      </c>
      <c r="S189" s="1" t="b">
        <f t="shared" si="2"/>
        <v>1</v>
      </c>
    </row>
    <row r="190" spans="1:19" hidden="1" x14ac:dyDescent="0.25">
      <c r="A190" s="3" t="s">
        <v>7276</v>
      </c>
      <c r="B190" s="3" t="s">
        <v>10071</v>
      </c>
      <c r="C190" s="10" t="s">
        <v>10070</v>
      </c>
      <c r="D190" s="9">
        <v>1130803</v>
      </c>
      <c r="E190" s="3" t="s">
        <v>10069</v>
      </c>
      <c r="F190" s="3" t="s">
        <v>7305</v>
      </c>
      <c r="G190" s="3" t="s">
        <v>7542</v>
      </c>
      <c r="H190" s="3" t="s">
        <v>7430</v>
      </c>
      <c r="I190" s="3" t="s">
        <v>1718</v>
      </c>
      <c r="J190" s="3" t="str">
        <f>VLOOKUP(K190,Hoja2!$A$1:$R$6815,3,FALSE)</f>
        <v>Historia</v>
      </c>
      <c r="K190" s="3">
        <v>26795</v>
      </c>
      <c r="L190" s="3" t="s">
        <v>7528</v>
      </c>
      <c r="M190" s="3">
        <v>3</v>
      </c>
      <c r="N190" s="3" t="s">
        <v>7266</v>
      </c>
      <c r="O190" s="3" t="s">
        <v>7267</v>
      </c>
      <c r="P190" s="3" t="s">
        <v>7267</v>
      </c>
      <c r="Q190" s="3">
        <v>42</v>
      </c>
      <c r="R190" s="3">
        <v>5</v>
      </c>
      <c r="S190" s="1" t="b">
        <f t="shared" si="2"/>
        <v>1</v>
      </c>
    </row>
    <row r="191" spans="1:19" hidden="1" x14ac:dyDescent="0.25">
      <c r="A191" s="3" t="s">
        <v>7276</v>
      </c>
      <c r="B191" s="3" t="s">
        <v>10071</v>
      </c>
      <c r="C191" s="10" t="s">
        <v>10070</v>
      </c>
      <c r="D191" s="9">
        <v>1130803</v>
      </c>
      <c r="E191" s="3" t="s">
        <v>10069</v>
      </c>
      <c r="F191" s="3" t="s">
        <v>7305</v>
      </c>
      <c r="G191" s="3" t="s">
        <v>7542</v>
      </c>
      <c r="H191" s="3" t="s">
        <v>7350</v>
      </c>
      <c r="I191" s="3" t="s">
        <v>5273</v>
      </c>
      <c r="J191" s="3" t="str">
        <f>VLOOKUP(K191,Hoja2!$A$1:$R$6815,3,FALSE)</f>
        <v>Agronomía y Sistemas Naturales</v>
      </c>
      <c r="K191" s="3">
        <v>10435</v>
      </c>
      <c r="L191" s="3" t="s">
        <v>7893</v>
      </c>
      <c r="M191" s="3">
        <v>1</v>
      </c>
      <c r="N191" s="3" t="s">
        <v>7266</v>
      </c>
      <c r="O191" s="3" t="s">
        <v>7266</v>
      </c>
      <c r="P191" s="3" t="s">
        <v>7266</v>
      </c>
      <c r="Q191" s="3">
        <v>42</v>
      </c>
      <c r="R191" s="3">
        <v>6</v>
      </c>
      <c r="S191" s="1" t="b">
        <f t="shared" si="2"/>
        <v>1</v>
      </c>
    </row>
    <row r="192" spans="1:19" hidden="1" x14ac:dyDescent="0.25">
      <c r="A192" s="3" t="s">
        <v>7276</v>
      </c>
      <c r="B192" s="3" t="s">
        <v>10071</v>
      </c>
      <c r="C192" s="10" t="s">
        <v>10070</v>
      </c>
      <c r="D192" s="9">
        <v>1130803</v>
      </c>
      <c r="E192" s="3" t="s">
        <v>10069</v>
      </c>
      <c r="F192" s="3" t="s">
        <v>7305</v>
      </c>
      <c r="G192" s="3" t="s">
        <v>7542</v>
      </c>
      <c r="H192" s="3" t="s">
        <v>7539</v>
      </c>
      <c r="I192" s="3" t="s">
        <v>5955</v>
      </c>
      <c r="J192" s="3" t="str">
        <f>VLOOKUP(K192,Hoja2!$A$1:$R$6815,3,FALSE)</f>
        <v>Estética</v>
      </c>
      <c r="K192" s="3">
        <v>16857</v>
      </c>
      <c r="L192" s="3" t="s">
        <v>7538</v>
      </c>
      <c r="M192" s="3">
        <v>1</v>
      </c>
      <c r="N192" s="3" t="s">
        <v>7266</v>
      </c>
      <c r="O192" s="3" t="s">
        <v>7266</v>
      </c>
      <c r="P192" s="3" t="s">
        <v>7267</v>
      </c>
      <c r="Q192" s="3">
        <v>42</v>
      </c>
      <c r="R192" s="3">
        <v>7</v>
      </c>
      <c r="S192" s="1" t="b">
        <f t="shared" si="2"/>
        <v>1</v>
      </c>
    </row>
    <row r="193" spans="1:19" hidden="1" x14ac:dyDescent="0.25">
      <c r="A193" s="3" t="s">
        <v>7276</v>
      </c>
      <c r="B193" s="3" t="s">
        <v>10071</v>
      </c>
      <c r="C193" s="10" t="s">
        <v>10070</v>
      </c>
      <c r="D193" s="9">
        <v>1130803</v>
      </c>
      <c r="E193" s="3" t="s">
        <v>10069</v>
      </c>
      <c r="F193" s="3" t="s">
        <v>7305</v>
      </c>
      <c r="G193" s="3" t="s">
        <v>7542</v>
      </c>
      <c r="H193" s="3" t="s">
        <v>7303</v>
      </c>
      <c r="I193" s="3" t="s">
        <v>10068</v>
      </c>
      <c r="J193" s="3" t="str">
        <f>VLOOKUP(K193,Hoja2!$A$1:$R$6815,3,FALSE)</f>
        <v>Letras</v>
      </c>
      <c r="K193" s="3">
        <v>30264</v>
      </c>
      <c r="L193" s="3" t="s">
        <v>7557</v>
      </c>
      <c r="M193" s="3">
        <v>2</v>
      </c>
      <c r="N193" s="3" t="s">
        <v>7266</v>
      </c>
      <c r="O193" s="3" t="s">
        <v>7267</v>
      </c>
      <c r="P193" s="3" t="s">
        <v>7267</v>
      </c>
      <c r="Q193" s="3">
        <v>42</v>
      </c>
      <c r="R193" s="3">
        <v>8</v>
      </c>
      <c r="S193" s="1" t="b">
        <f t="shared" si="2"/>
        <v>1</v>
      </c>
    </row>
    <row r="194" spans="1:19" hidden="1" x14ac:dyDescent="0.25">
      <c r="A194" s="3" t="s">
        <v>7276</v>
      </c>
      <c r="B194" s="3" t="s">
        <v>10067</v>
      </c>
      <c r="C194" s="10" t="s">
        <v>10066</v>
      </c>
      <c r="D194" s="9">
        <v>1131745</v>
      </c>
      <c r="E194" s="3" t="s">
        <v>10065</v>
      </c>
      <c r="F194" s="3" t="s">
        <v>8015</v>
      </c>
      <c r="G194" s="3" t="s">
        <v>8816</v>
      </c>
      <c r="H194" s="3" t="s">
        <v>7270</v>
      </c>
      <c r="I194" s="3" t="s">
        <v>9148</v>
      </c>
      <c r="J194" s="3" t="str">
        <f>VLOOKUP(K194,Hoja2!$A$1:$R$6815,3,FALSE)</f>
        <v>Arquitectura</v>
      </c>
      <c r="K194" s="3">
        <v>23106</v>
      </c>
      <c r="L194" s="3" t="s">
        <v>9147</v>
      </c>
      <c r="M194" s="3">
        <v>3</v>
      </c>
      <c r="N194" s="3" t="s">
        <v>7266</v>
      </c>
      <c r="O194" s="3" t="s">
        <v>7266</v>
      </c>
      <c r="P194" s="3" t="s">
        <v>7266</v>
      </c>
      <c r="Q194" s="3">
        <v>50</v>
      </c>
      <c r="R194" s="3">
        <v>1</v>
      </c>
      <c r="S194" s="1" t="b">
        <f t="shared" si="2"/>
        <v>1</v>
      </c>
    </row>
    <row r="195" spans="1:19" hidden="1" x14ac:dyDescent="0.25">
      <c r="A195" s="3" t="s">
        <v>7276</v>
      </c>
      <c r="B195" s="3" t="s">
        <v>10067</v>
      </c>
      <c r="C195" s="10" t="s">
        <v>10066</v>
      </c>
      <c r="D195" s="9">
        <v>1131745</v>
      </c>
      <c r="E195" s="3" t="s">
        <v>10065</v>
      </c>
      <c r="F195" s="3" t="s">
        <v>8015</v>
      </c>
      <c r="G195" s="3" t="s">
        <v>8816</v>
      </c>
      <c r="H195" s="3" t="s">
        <v>7270</v>
      </c>
      <c r="I195" s="3" t="s">
        <v>9149</v>
      </c>
      <c r="J195" s="3" t="str">
        <f>VLOOKUP(K195,Hoja2!$A$1:$R$6815,3,FALSE)</f>
        <v>Arquitectura</v>
      </c>
      <c r="K195" s="3">
        <v>11368</v>
      </c>
      <c r="L195" s="3" t="s">
        <v>7700</v>
      </c>
      <c r="M195" s="3">
        <v>1</v>
      </c>
      <c r="N195" s="3" t="s">
        <v>7266</v>
      </c>
      <c r="O195" s="3" t="s">
        <v>7266</v>
      </c>
      <c r="P195" s="3" t="s">
        <v>7266</v>
      </c>
      <c r="Q195" s="3">
        <v>50</v>
      </c>
      <c r="R195" s="3">
        <v>2</v>
      </c>
      <c r="S195" s="1" t="b">
        <f t="shared" ref="S195:S258" si="3">EXACT(J195,H195)</f>
        <v>1</v>
      </c>
    </row>
    <row r="196" spans="1:19" hidden="1" x14ac:dyDescent="0.25">
      <c r="A196" s="3" t="s">
        <v>7276</v>
      </c>
      <c r="B196" s="3" t="s">
        <v>10067</v>
      </c>
      <c r="C196" s="10" t="s">
        <v>10066</v>
      </c>
      <c r="D196" s="9">
        <v>1131745</v>
      </c>
      <c r="E196" s="3" t="s">
        <v>10065</v>
      </c>
      <c r="F196" s="3" t="s">
        <v>8015</v>
      </c>
      <c r="G196" s="3" t="s">
        <v>8816</v>
      </c>
      <c r="H196" s="3" t="s">
        <v>7270</v>
      </c>
      <c r="I196" s="3" t="s">
        <v>10064</v>
      </c>
      <c r="J196" s="3" t="str">
        <f>VLOOKUP(K196,Hoja2!$A$1:$R$6815,3,FALSE)</f>
        <v>Arquitectura</v>
      </c>
      <c r="K196" s="3">
        <v>17534</v>
      </c>
      <c r="L196" s="3" t="s">
        <v>7284</v>
      </c>
      <c r="M196" s="3">
        <v>1</v>
      </c>
      <c r="N196" s="3" t="s">
        <v>7266</v>
      </c>
      <c r="O196" s="3" t="s">
        <v>7266</v>
      </c>
      <c r="P196" s="3" t="s">
        <v>7266</v>
      </c>
      <c r="Q196" s="3">
        <v>50</v>
      </c>
      <c r="R196" s="3">
        <v>3</v>
      </c>
      <c r="S196" s="1" t="b">
        <f t="shared" si="3"/>
        <v>1</v>
      </c>
    </row>
    <row r="197" spans="1:19" hidden="1" x14ac:dyDescent="0.25">
      <c r="A197" s="3" t="s">
        <v>7276</v>
      </c>
      <c r="B197" s="3" t="s">
        <v>10067</v>
      </c>
      <c r="C197" s="10" t="s">
        <v>10066</v>
      </c>
      <c r="D197" s="9">
        <v>1131745</v>
      </c>
      <c r="E197" s="3" t="s">
        <v>10065</v>
      </c>
      <c r="F197" s="3" t="s">
        <v>8015</v>
      </c>
      <c r="G197" s="3" t="s">
        <v>8816</v>
      </c>
      <c r="H197" s="3" t="s">
        <v>7270</v>
      </c>
      <c r="I197" s="3" t="s">
        <v>9311</v>
      </c>
      <c r="J197" s="3" t="str">
        <f>VLOOKUP(K197,Hoja2!$A$1:$R$6815,3,FALSE)</f>
        <v>Arquitectura</v>
      </c>
      <c r="K197" s="3">
        <v>11450</v>
      </c>
      <c r="L197" s="3" t="s">
        <v>8453</v>
      </c>
      <c r="M197" s="3">
        <v>1</v>
      </c>
      <c r="N197" s="3" t="s">
        <v>7266</v>
      </c>
      <c r="O197" s="3" t="s">
        <v>7266</v>
      </c>
      <c r="P197" s="3" t="s">
        <v>7266</v>
      </c>
      <c r="Q197" s="3">
        <v>50</v>
      </c>
      <c r="R197" s="3">
        <v>4</v>
      </c>
      <c r="S197" s="1" t="b">
        <f t="shared" si="3"/>
        <v>1</v>
      </c>
    </row>
    <row r="198" spans="1:19" hidden="1" x14ac:dyDescent="0.25">
      <c r="A198" s="3" t="s">
        <v>7276</v>
      </c>
      <c r="B198" s="3" t="s">
        <v>10067</v>
      </c>
      <c r="C198" s="10" t="s">
        <v>10066</v>
      </c>
      <c r="D198" s="9">
        <v>1131745</v>
      </c>
      <c r="E198" s="3" t="s">
        <v>10065</v>
      </c>
      <c r="F198" s="3" t="s">
        <v>8015</v>
      </c>
      <c r="G198" s="3" t="s">
        <v>8816</v>
      </c>
      <c r="H198" s="3" t="s">
        <v>7270</v>
      </c>
      <c r="I198" s="3" t="s">
        <v>9148</v>
      </c>
      <c r="J198" s="3" t="str">
        <f>VLOOKUP(K198,Hoja2!$A$1:$R$6815,3,FALSE)</f>
        <v>Arquitectura</v>
      </c>
      <c r="K198" s="3">
        <v>16249</v>
      </c>
      <c r="L198" s="3" t="s">
        <v>9147</v>
      </c>
      <c r="M198" s="3">
        <v>1</v>
      </c>
      <c r="N198" s="3" t="s">
        <v>7266</v>
      </c>
      <c r="O198" s="3" t="s">
        <v>7266</v>
      </c>
      <c r="P198" s="3" t="s">
        <v>7266</v>
      </c>
      <c r="Q198" s="3">
        <v>50</v>
      </c>
      <c r="R198" s="3">
        <v>5</v>
      </c>
      <c r="S198" s="1" t="b">
        <f t="shared" si="3"/>
        <v>1</v>
      </c>
    </row>
    <row r="199" spans="1:19" hidden="1" x14ac:dyDescent="0.25">
      <c r="A199" s="3" t="s">
        <v>7276</v>
      </c>
      <c r="B199" s="3" t="s">
        <v>10067</v>
      </c>
      <c r="C199" s="10" t="s">
        <v>10066</v>
      </c>
      <c r="D199" s="9">
        <v>1131745</v>
      </c>
      <c r="E199" s="3" t="s">
        <v>10065</v>
      </c>
      <c r="F199" s="3" t="s">
        <v>8015</v>
      </c>
      <c r="G199" s="3" t="s">
        <v>8816</v>
      </c>
      <c r="H199" s="3" t="s">
        <v>7270</v>
      </c>
      <c r="I199" s="3" t="s">
        <v>9148</v>
      </c>
      <c r="J199" s="3" t="str">
        <f>VLOOKUP(K199,Hoja2!$A$1:$R$6815,3,FALSE)</f>
        <v>Arquitectura</v>
      </c>
      <c r="K199" s="3">
        <v>29303</v>
      </c>
      <c r="L199" s="3" t="s">
        <v>9147</v>
      </c>
      <c r="M199" s="3">
        <v>8</v>
      </c>
      <c r="N199" s="3" t="s">
        <v>7266</v>
      </c>
      <c r="O199" s="3" t="s">
        <v>7266</v>
      </c>
      <c r="P199" s="3" t="s">
        <v>7266</v>
      </c>
      <c r="Q199" s="3">
        <v>50</v>
      </c>
      <c r="R199" s="3">
        <v>6</v>
      </c>
      <c r="S199" s="1" t="b">
        <f t="shared" si="3"/>
        <v>1</v>
      </c>
    </row>
    <row r="200" spans="1:19" hidden="1" x14ac:dyDescent="0.25">
      <c r="A200" s="3" t="s">
        <v>7276</v>
      </c>
      <c r="B200" s="3" t="s">
        <v>10067</v>
      </c>
      <c r="C200" s="10" t="s">
        <v>10066</v>
      </c>
      <c r="D200" s="9">
        <v>1131745</v>
      </c>
      <c r="E200" s="3" t="s">
        <v>10065</v>
      </c>
      <c r="F200" s="3" t="s">
        <v>8015</v>
      </c>
      <c r="G200" s="3" t="s">
        <v>8816</v>
      </c>
      <c r="H200" s="3" t="s">
        <v>7270</v>
      </c>
      <c r="I200" s="3" t="s">
        <v>9148</v>
      </c>
      <c r="J200" s="3" t="str">
        <f>VLOOKUP(K200,Hoja2!$A$1:$R$6815,3,FALSE)</f>
        <v>Arquitectura</v>
      </c>
      <c r="K200" s="3">
        <v>27433</v>
      </c>
      <c r="L200" s="3" t="s">
        <v>9147</v>
      </c>
      <c r="M200" s="3">
        <v>4</v>
      </c>
      <c r="N200" s="3" t="s">
        <v>7266</v>
      </c>
      <c r="O200" s="3" t="s">
        <v>7266</v>
      </c>
      <c r="P200" s="3" t="s">
        <v>7266</v>
      </c>
      <c r="Q200" s="3">
        <v>50</v>
      </c>
      <c r="R200" s="3">
        <v>7</v>
      </c>
      <c r="S200" s="1" t="b">
        <f t="shared" si="3"/>
        <v>1</v>
      </c>
    </row>
    <row r="201" spans="1:19" hidden="1" x14ac:dyDescent="0.25">
      <c r="A201" s="3" t="s">
        <v>7276</v>
      </c>
      <c r="B201" s="3" t="s">
        <v>10067</v>
      </c>
      <c r="C201" s="10" t="s">
        <v>10066</v>
      </c>
      <c r="D201" s="9">
        <v>1131745</v>
      </c>
      <c r="E201" s="3" t="s">
        <v>10065</v>
      </c>
      <c r="F201" s="3" t="s">
        <v>8015</v>
      </c>
      <c r="G201" s="3" t="s">
        <v>8816</v>
      </c>
      <c r="H201" s="3" t="s">
        <v>7270</v>
      </c>
      <c r="I201" s="3" t="s">
        <v>9148</v>
      </c>
      <c r="J201" s="3" t="str">
        <f>VLOOKUP(K201,Hoja2!$A$1:$R$6815,3,FALSE)</f>
        <v>Arquitectura</v>
      </c>
      <c r="K201" s="3">
        <v>27438</v>
      </c>
      <c r="L201" s="3" t="s">
        <v>9147</v>
      </c>
      <c r="M201" s="3">
        <v>7</v>
      </c>
      <c r="N201" s="3" t="s">
        <v>7266</v>
      </c>
      <c r="O201" s="3" t="s">
        <v>7266</v>
      </c>
      <c r="P201" s="3" t="s">
        <v>7266</v>
      </c>
      <c r="Q201" s="3">
        <v>50</v>
      </c>
      <c r="R201" s="3">
        <v>8</v>
      </c>
      <c r="S201" s="1" t="b">
        <f t="shared" si="3"/>
        <v>1</v>
      </c>
    </row>
    <row r="202" spans="1:19" hidden="1" x14ac:dyDescent="0.25">
      <c r="A202" s="3" t="s">
        <v>7276</v>
      </c>
      <c r="B202" s="3" t="s">
        <v>10067</v>
      </c>
      <c r="C202" s="10" t="s">
        <v>10066</v>
      </c>
      <c r="D202" s="9">
        <v>1131745</v>
      </c>
      <c r="E202" s="3" t="s">
        <v>10065</v>
      </c>
      <c r="F202" s="3" t="s">
        <v>8015</v>
      </c>
      <c r="G202" s="3" t="s">
        <v>8816</v>
      </c>
      <c r="H202" s="3" t="s">
        <v>7270</v>
      </c>
      <c r="I202" s="3" t="s">
        <v>10063</v>
      </c>
      <c r="J202" s="3" t="str">
        <f>VLOOKUP(K202,Hoja2!$A$1:$R$6815,3,FALSE)</f>
        <v>Arquitectura</v>
      </c>
      <c r="K202" s="3">
        <v>29359</v>
      </c>
      <c r="L202" s="3" t="s">
        <v>8451</v>
      </c>
      <c r="M202" s="3">
        <v>1</v>
      </c>
      <c r="N202" s="3" t="s">
        <v>7267</v>
      </c>
      <c r="O202" s="3" t="s">
        <v>7266</v>
      </c>
      <c r="P202" s="3" t="s">
        <v>7266</v>
      </c>
      <c r="Q202" s="3">
        <v>50</v>
      </c>
      <c r="R202" s="3">
        <v>9</v>
      </c>
      <c r="S202" s="1" t="b">
        <f t="shared" si="3"/>
        <v>1</v>
      </c>
    </row>
    <row r="203" spans="1:19" hidden="1" x14ac:dyDescent="0.25">
      <c r="A203" s="3" t="s">
        <v>7276</v>
      </c>
      <c r="B203" s="3" t="s">
        <v>10067</v>
      </c>
      <c r="C203" s="10" t="s">
        <v>10066</v>
      </c>
      <c r="D203" s="9">
        <v>1131745</v>
      </c>
      <c r="E203" s="3" t="s">
        <v>10065</v>
      </c>
      <c r="F203" s="3" t="s">
        <v>8015</v>
      </c>
      <c r="G203" s="3" t="s">
        <v>8816</v>
      </c>
      <c r="H203" s="3" t="s">
        <v>7270</v>
      </c>
      <c r="I203" s="3" t="s">
        <v>5600</v>
      </c>
      <c r="J203" s="3" t="str">
        <f>VLOOKUP(K203,Hoja2!$A$1:$R$6815,3,FALSE)</f>
        <v>Arquitectura</v>
      </c>
      <c r="K203" s="3">
        <v>11354</v>
      </c>
      <c r="L203" s="3" t="s">
        <v>9903</v>
      </c>
      <c r="M203" s="3">
        <v>1</v>
      </c>
      <c r="N203" s="3" t="s">
        <v>7267</v>
      </c>
      <c r="O203" s="3" t="s">
        <v>7266</v>
      </c>
      <c r="P203" s="3" t="s">
        <v>7266</v>
      </c>
      <c r="Q203" s="3">
        <v>50</v>
      </c>
      <c r="R203" s="3">
        <v>10</v>
      </c>
      <c r="S203" s="1" t="b">
        <f t="shared" si="3"/>
        <v>1</v>
      </c>
    </row>
    <row r="204" spans="1:19" hidden="1" x14ac:dyDescent="0.25">
      <c r="A204" s="3" t="s">
        <v>7276</v>
      </c>
      <c r="B204" s="3" t="s">
        <v>10062</v>
      </c>
      <c r="C204" s="10" t="s">
        <v>10061</v>
      </c>
      <c r="D204" s="9">
        <v>1127349</v>
      </c>
      <c r="E204" s="3" t="s">
        <v>10060</v>
      </c>
      <c r="F204" s="3" t="s">
        <v>8015</v>
      </c>
      <c r="G204" s="3" t="s">
        <v>8816</v>
      </c>
      <c r="H204" s="3" t="s">
        <v>7270</v>
      </c>
      <c r="I204" s="3" t="s">
        <v>9148</v>
      </c>
      <c r="J204" s="3" t="str">
        <f>VLOOKUP(K204,Hoja2!$A$1:$R$6815,3,FALSE)</f>
        <v>Arquitectura</v>
      </c>
      <c r="K204" s="3">
        <v>23106</v>
      </c>
      <c r="L204" s="3" t="s">
        <v>9147</v>
      </c>
      <c r="M204" s="3">
        <v>3</v>
      </c>
      <c r="N204" s="3" t="s">
        <v>7266</v>
      </c>
      <c r="O204" s="3" t="s">
        <v>7266</v>
      </c>
      <c r="P204" s="3" t="s">
        <v>7266</v>
      </c>
      <c r="Q204" s="3">
        <v>50</v>
      </c>
      <c r="R204" s="3">
        <v>1</v>
      </c>
      <c r="S204" s="1" t="b">
        <f t="shared" si="3"/>
        <v>1</v>
      </c>
    </row>
    <row r="205" spans="1:19" hidden="1" x14ac:dyDescent="0.25">
      <c r="A205" s="3" t="s">
        <v>7276</v>
      </c>
      <c r="B205" s="3" t="s">
        <v>10062</v>
      </c>
      <c r="C205" s="10" t="s">
        <v>10061</v>
      </c>
      <c r="D205" s="9">
        <v>1127349</v>
      </c>
      <c r="E205" s="3" t="s">
        <v>10060</v>
      </c>
      <c r="F205" s="3" t="s">
        <v>8015</v>
      </c>
      <c r="G205" s="3" t="s">
        <v>8816</v>
      </c>
      <c r="H205" s="3" t="s">
        <v>7270</v>
      </c>
      <c r="I205" s="3" t="s">
        <v>9149</v>
      </c>
      <c r="J205" s="3" t="str">
        <f>VLOOKUP(K205,Hoja2!$A$1:$R$6815,3,FALSE)</f>
        <v>Arquitectura</v>
      </c>
      <c r="K205" s="3">
        <v>11368</v>
      </c>
      <c r="L205" s="3" t="s">
        <v>7700</v>
      </c>
      <c r="M205" s="3">
        <v>1</v>
      </c>
      <c r="N205" s="3" t="s">
        <v>7266</v>
      </c>
      <c r="O205" s="3" t="s">
        <v>7266</v>
      </c>
      <c r="P205" s="3" t="s">
        <v>7266</v>
      </c>
      <c r="Q205" s="3">
        <v>50</v>
      </c>
      <c r="R205" s="3">
        <v>2</v>
      </c>
      <c r="S205" s="1" t="b">
        <f t="shared" si="3"/>
        <v>1</v>
      </c>
    </row>
    <row r="206" spans="1:19" hidden="1" x14ac:dyDescent="0.25">
      <c r="A206" s="3" t="s">
        <v>7276</v>
      </c>
      <c r="B206" s="3" t="s">
        <v>10062</v>
      </c>
      <c r="C206" s="10" t="s">
        <v>10061</v>
      </c>
      <c r="D206" s="9">
        <v>1127349</v>
      </c>
      <c r="E206" s="3" t="s">
        <v>10060</v>
      </c>
      <c r="F206" s="3" t="s">
        <v>8015</v>
      </c>
      <c r="G206" s="3" t="s">
        <v>8816</v>
      </c>
      <c r="H206" s="3" t="s">
        <v>7270</v>
      </c>
      <c r="I206" s="3" t="s">
        <v>10064</v>
      </c>
      <c r="J206" s="3" t="str">
        <f>VLOOKUP(K206,Hoja2!$A$1:$R$6815,3,FALSE)</f>
        <v>Arquitectura</v>
      </c>
      <c r="K206" s="3">
        <v>17534</v>
      </c>
      <c r="L206" s="3" t="s">
        <v>7284</v>
      </c>
      <c r="M206" s="3">
        <v>1</v>
      </c>
      <c r="N206" s="3" t="s">
        <v>7266</v>
      </c>
      <c r="O206" s="3" t="s">
        <v>7266</v>
      </c>
      <c r="P206" s="3" t="s">
        <v>7266</v>
      </c>
      <c r="Q206" s="3">
        <v>50</v>
      </c>
      <c r="R206" s="3">
        <v>3</v>
      </c>
      <c r="S206" s="1" t="b">
        <f t="shared" si="3"/>
        <v>1</v>
      </c>
    </row>
    <row r="207" spans="1:19" hidden="1" x14ac:dyDescent="0.25">
      <c r="A207" s="3" t="s">
        <v>7276</v>
      </c>
      <c r="B207" s="3" t="s">
        <v>10062</v>
      </c>
      <c r="C207" s="10" t="s">
        <v>10061</v>
      </c>
      <c r="D207" s="9">
        <v>1127349</v>
      </c>
      <c r="E207" s="3" t="s">
        <v>10060</v>
      </c>
      <c r="F207" s="3" t="s">
        <v>8015</v>
      </c>
      <c r="G207" s="3" t="s">
        <v>8816</v>
      </c>
      <c r="H207" s="3" t="s">
        <v>7270</v>
      </c>
      <c r="I207" s="3" t="s">
        <v>9311</v>
      </c>
      <c r="J207" s="3" t="str">
        <f>VLOOKUP(K207,Hoja2!$A$1:$R$6815,3,FALSE)</f>
        <v>Arquitectura</v>
      </c>
      <c r="K207" s="3">
        <v>11450</v>
      </c>
      <c r="L207" s="3" t="s">
        <v>8453</v>
      </c>
      <c r="M207" s="3">
        <v>1</v>
      </c>
      <c r="N207" s="3" t="s">
        <v>7266</v>
      </c>
      <c r="O207" s="3" t="s">
        <v>7266</v>
      </c>
      <c r="P207" s="3" t="s">
        <v>7266</v>
      </c>
      <c r="Q207" s="3">
        <v>50</v>
      </c>
      <c r="R207" s="3">
        <v>4</v>
      </c>
      <c r="S207" s="1" t="b">
        <f t="shared" si="3"/>
        <v>1</v>
      </c>
    </row>
    <row r="208" spans="1:19" hidden="1" x14ac:dyDescent="0.25">
      <c r="A208" s="3" t="s">
        <v>7276</v>
      </c>
      <c r="B208" s="3" t="s">
        <v>10062</v>
      </c>
      <c r="C208" s="10" t="s">
        <v>10061</v>
      </c>
      <c r="D208" s="9">
        <v>1127349</v>
      </c>
      <c r="E208" s="3" t="s">
        <v>10060</v>
      </c>
      <c r="F208" s="3" t="s">
        <v>8015</v>
      </c>
      <c r="G208" s="3" t="s">
        <v>8816</v>
      </c>
      <c r="H208" s="3" t="s">
        <v>7270</v>
      </c>
      <c r="I208" s="3" t="s">
        <v>9148</v>
      </c>
      <c r="J208" s="3" t="str">
        <f>VLOOKUP(K208,Hoja2!$A$1:$R$6815,3,FALSE)</f>
        <v>Arquitectura</v>
      </c>
      <c r="K208" s="3">
        <v>16249</v>
      </c>
      <c r="L208" s="3" t="s">
        <v>9147</v>
      </c>
      <c r="M208" s="3">
        <v>1</v>
      </c>
      <c r="N208" s="3" t="s">
        <v>7266</v>
      </c>
      <c r="O208" s="3" t="s">
        <v>7266</v>
      </c>
      <c r="P208" s="3" t="s">
        <v>7266</v>
      </c>
      <c r="Q208" s="3">
        <v>50</v>
      </c>
      <c r="R208" s="3">
        <v>5</v>
      </c>
      <c r="S208" s="1" t="b">
        <f t="shared" si="3"/>
        <v>1</v>
      </c>
    </row>
    <row r="209" spans="1:19" hidden="1" x14ac:dyDescent="0.25">
      <c r="A209" s="3" t="s">
        <v>7276</v>
      </c>
      <c r="B209" s="3" t="s">
        <v>10062</v>
      </c>
      <c r="C209" s="10" t="s">
        <v>10061</v>
      </c>
      <c r="D209" s="9">
        <v>1127349</v>
      </c>
      <c r="E209" s="3" t="s">
        <v>10060</v>
      </c>
      <c r="F209" s="3" t="s">
        <v>8015</v>
      </c>
      <c r="G209" s="3" t="s">
        <v>8816</v>
      </c>
      <c r="H209" s="3" t="s">
        <v>7270</v>
      </c>
      <c r="I209" s="3" t="s">
        <v>9148</v>
      </c>
      <c r="J209" s="3" t="str">
        <f>VLOOKUP(K209,Hoja2!$A$1:$R$6815,3,FALSE)</f>
        <v>Arquitectura</v>
      </c>
      <c r="K209" s="3">
        <v>29303</v>
      </c>
      <c r="L209" s="3" t="s">
        <v>9147</v>
      </c>
      <c r="M209" s="3">
        <v>8</v>
      </c>
      <c r="N209" s="3" t="s">
        <v>7266</v>
      </c>
      <c r="O209" s="3" t="s">
        <v>7266</v>
      </c>
      <c r="P209" s="3" t="s">
        <v>7266</v>
      </c>
      <c r="Q209" s="3">
        <v>50</v>
      </c>
      <c r="R209" s="3">
        <v>6</v>
      </c>
      <c r="S209" s="1" t="b">
        <f t="shared" si="3"/>
        <v>1</v>
      </c>
    </row>
    <row r="210" spans="1:19" hidden="1" x14ac:dyDescent="0.25">
      <c r="A210" s="3" t="s">
        <v>7276</v>
      </c>
      <c r="B210" s="3" t="s">
        <v>10062</v>
      </c>
      <c r="C210" s="10" t="s">
        <v>10061</v>
      </c>
      <c r="D210" s="9">
        <v>1127349</v>
      </c>
      <c r="E210" s="3" t="s">
        <v>10060</v>
      </c>
      <c r="F210" s="3" t="s">
        <v>8015</v>
      </c>
      <c r="G210" s="3" t="s">
        <v>8816</v>
      </c>
      <c r="H210" s="3" t="s">
        <v>7270</v>
      </c>
      <c r="I210" s="3" t="s">
        <v>9148</v>
      </c>
      <c r="J210" s="3" t="str">
        <f>VLOOKUP(K210,Hoja2!$A$1:$R$6815,3,FALSE)</f>
        <v>Arquitectura</v>
      </c>
      <c r="K210" s="3">
        <v>27433</v>
      </c>
      <c r="L210" s="3" t="s">
        <v>9147</v>
      </c>
      <c r="M210" s="3">
        <v>4</v>
      </c>
      <c r="N210" s="3" t="s">
        <v>7266</v>
      </c>
      <c r="O210" s="3" t="s">
        <v>7266</v>
      </c>
      <c r="P210" s="3" t="s">
        <v>7266</v>
      </c>
      <c r="Q210" s="3">
        <v>50</v>
      </c>
      <c r="R210" s="3">
        <v>7</v>
      </c>
      <c r="S210" s="1" t="b">
        <f t="shared" si="3"/>
        <v>1</v>
      </c>
    </row>
    <row r="211" spans="1:19" hidden="1" x14ac:dyDescent="0.25">
      <c r="A211" s="3" t="s">
        <v>7276</v>
      </c>
      <c r="B211" s="3" t="s">
        <v>10062</v>
      </c>
      <c r="C211" s="10" t="s">
        <v>10061</v>
      </c>
      <c r="D211" s="9">
        <v>1127349</v>
      </c>
      <c r="E211" s="3" t="s">
        <v>10060</v>
      </c>
      <c r="F211" s="3" t="s">
        <v>8015</v>
      </c>
      <c r="G211" s="3" t="s">
        <v>8816</v>
      </c>
      <c r="H211" s="3" t="s">
        <v>7270</v>
      </c>
      <c r="I211" s="3" t="s">
        <v>9148</v>
      </c>
      <c r="J211" s="3" t="str">
        <f>VLOOKUP(K211,Hoja2!$A$1:$R$6815,3,FALSE)</f>
        <v>Arquitectura</v>
      </c>
      <c r="K211" s="3">
        <v>27438</v>
      </c>
      <c r="L211" s="3" t="s">
        <v>9147</v>
      </c>
      <c r="M211" s="3">
        <v>7</v>
      </c>
      <c r="N211" s="3" t="s">
        <v>7266</v>
      </c>
      <c r="O211" s="3" t="s">
        <v>7266</v>
      </c>
      <c r="P211" s="3" t="s">
        <v>7266</v>
      </c>
      <c r="Q211" s="3">
        <v>50</v>
      </c>
      <c r="R211" s="3">
        <v>8</v>
      </c>
      <c r="S211" s="1" t="b">
        <f t="shared" si="3"/>
        <v>1</v>
      </c>
    </row>
    <row r="212" spans="1:19" hidden="1" x14ac:dyDescent="0.25">
      <c r="A212" s="3" t="s">
        <v>7276</v>
      </c>
      <c r="B212" s="3" t="s">
        <v>10062</v>
      </c>
      <c r="C212" s="10" t="s">
        <v>10061</v>
      </c>
      <c r="D212" s="9">
        <v>1127349</v>
      </c>
      <c r="E212" s="3" t="s">
        <v>10060</v>
      </c>
      <c r="F212" s="3" t="s">
        <v>8015</v>
      </c>
      <c r="G212" s="3" t="s">
        <v>8816</v>
      </c>
      <c r="H212" s="3" t="s">
        <v>7270</v>
      </c>
      <c r="I212" s="3" t="s">
        <v>10063</v>
      </c>
      <c r="J212" s="3" t="str">
        <f>VLOOKUP(K212,Hoja2!$A$1:$R$6815,3,FALSE)</f>
        <v>Arquitectura</v>
      </c>
      <c r="K212" s="3">
        <v>29359</v>
      </c>
      <c r="L212" s="3" t="s">
        <v>8451</v>
      </c>
      <c r="M212" s="3">
        <v>1</v>
      </c>
      <c r="N212" s="3" t="s">
        <v>7267</v>
      </c>
      <c r="O212" s="3" t="s">
        <v>7266</v>
      </c>
      <c r="P212" s="3" t="s">
        <v>7266</v>
      </c>
      <c r="Q212" s="3">
        <v>50</v>
      </c>
      <c r="R212" s="3">
        <v>9</v>
      </c>
      <c r="S212" s="1" t="b">
        <f t="shared" si="3"/>
        <v>1</v>
      </c>
    </row>
    <row r="213" spans="1:19" hidden="1" x14ac:dyDescent="0.25">
      <c r="A213" s="3" t="s">
        <v>7276</v>
      </c>
      <c r="B213" s="3" t="s">
        <v>10062</v>
      </c>
      <c r="C213" s="10" t="s">
        <v>10061</v>
      </c>
      <c r="D213" s="9">
        <v>1127349</v>
      </c>
      <c r="E213" s="3" t="s">
        <v>10060</v>
      </c>
      <c r="F213" s="3" t="s">
        <v>8015</v>
      </c>
      <c r="G213" s="3" t="s">
        <v>8816</v>
      </c>
      <c r="H213" s="3" t="s">
        <v>7270</v>
      </c>
      <c r="I213" s="3" t="s">
        <v>5600</v>
      </c>
      <c r="J213" s="3" t="str">
        <f>VLOOKUP(K213,Hoja2!$A$1:$R$6815,3,FALSE)</f>
        <v>Arquitectura</v>
      </c>
      <c r="K213" s="3">
        <v>11354</v>
      </c>
      <c r="L213" s="3" t="s">
        <v>9903</v>
      </c>
      <c r="M213" s="3">
        <v>1</v>
      </c>
      <c r="N213" s="3" t="s">
        <v>7267</v>
      </c>
      <c r="O213" s="3" t="s">
        <v>7266</v>
      </c>
      <c r="P213" s="3" t="s">
        <v>7266</v>
      </c>
      <c r="Q213" s="3">
        <v>50</v>
      </c>
      <c r="R213" s="3">
        <v>10</v>
      </c>
      <c r="S213" s="1" t="b">
        <f t="shared" si="3"/>
        <v>1</v>
      </c>
    </row>
    <row r="214" spans="1:19" hidden="1" x14ac:dyDescent="0.25">
      <c r="A214" s="3" t="s">
        <v>7276</v>
      </c>
      <c r="B214" s="3" t="s">
        <v>10057</v>
      </c>
      <c r="C214" s="10" t="s">
        <v>8525</v>
      </c>
      <c r="D214" s="9">
        <v>1128957</v>
      </c>
      <c r="E214" s="3" t="s">
        <v>10056</v>
      </c>
      <c r="F214" s="3" t="s">
        <v>7305</v>
      </c>
      <c r="G214" s="3" t="s">
        <v>9203</v>
      </c>
      <c r="H214" s="3" t="s">
        <v>7303</v>
      </c>
      <c r="I214" s="3" t="s">
        <v>10059</v>
      </c>
      <c r="J214" s="3" t="str">
        <f>VLOOKUP(K214,Hoja2!$A$1:$R$6815,3,FALSE)</f>
        <v>Letras</v>
      </c>
      <c r="K214" s="3">
        <v>31796</v>
      </c>
      <c r="L214" s="3" t="s">
        <v>7947</v>
      </c>
      <c r="M214" s="3">
        <v>1</v>
      </c>
      <c r="N214" s="3" t="s">
        <v>7266</v>
      </c>
      <c r="O214" s="3" t="s">
        <v>7267</v>
      </c>
      <c r="P214" s="3" t="s">
        <v>7266</v>
      </c>
      <c r="Q214" s="3">
        <v>30</v>
      </c>
      <c r="R214" s="3">
        <v>1</v>
      </c>
      <c r="S214" s="1" t="b">
        <f t="shared" si="3"/>
        <v>1</v>
      </c>
    </row>
    <row r="215" spans="1:19" hidden="1" x14ac:dyDescent="0.25">
      <c r="A215" s="3" t="s">
        <v>7276</v>
      </c>
      <c r="B215" s="3" t="s">
        <v>10057</v>
      </c>
      <c r="C215" s="10" t="s">
        <v>8525</v>
      </c>
      <c r="D215" s="9">
        <v>1128957</v>
      </c>
      <c r="E215" s="3" t="s">
        <v>10056</v>
      </c>
      <c r="F215" s="3" t="s">
        <v>7305</v>
      </c>
      <c r="G215" s="3" t="s">
        <v>9203</v>
      </c>
      <c r="H215" s="3" t="s">
        <v>7430</v>
      </c>
      <c r="I215" s="3" t="s">
        <v>1723</v>
      </c>
      <c r="J215" s="3" t="str">
        <f>VLOOKUP(K215,Hoja2!$A$1:$R$6815,3,FALSE)</f>
        <v>Historia</v>
      </c>
      <c r="K215" s="3">
        <v>31619</v>
      </c>
      <c r="L215" s="3" t="s">
        <v>7526</v>
      </c>
      <c r="M215" s="3">
        <v>1</v>
      </c>
      <c r="N215" s="3" t="s">
        <v>7266</v>
      </c>
      <c r="O215" s="3" t="s">
        <v>7267</v>
      </c>
      <c r="P215" s="3" t="s">
        <v>7267</v>
      </c>
      <c r="Q215" s="3">
        <v>30</v>
      </c>
      <c r="R215" s="3">
        <v>2</v>
      </c>
      <c r="S215" s="1" t="b">
        <f t="shared" si="3"/>
        <v>1</v>
      </c>
    </row>
    <row r="216" spans="1:19" hidden="1" x14ac:dyDescent="0.25">
      <c r="A216" s="3" t="s">
        <v>7276</v>
      </c>
      <c r="B216" s="3" t="s">
        <v>10057</v>
      </c>
      <c r="C216" s="10" t="s">
        <v>8525</v>
      </c>
      <c r="D216" s="9">
        <v>1128957</v>
      </c>
      <c r="E216" s="3" t="s">
        <v>10056</v>
      </c>
      <c r="F216" s="3" t="s">
        <v>7305</v>
      </c>
      <c r="G216" s="3" t="s">
        <v>9203</v>
      </c>
      <c r="H216" s="3" t="s">
        <v>7525</v>
      </c>
      <c r="I216" s="3" t="s">
        <v>7534</v>
      </c>
      <c r="J216" s="3" t="str">
        <f>VLOOKUP(K216,Hoja2!$A$1:$R$6815,3,FALSE)</f>
        <v>Antropología</v>
      </c>
      <c r="K216" s="3">
        <v>14063</v>
      </c>
      <c r="L216" s="3" t="s">
        <v>7524</v>
      </c>
      <c r="M216" s="3">
        <v>1</v>
      </c>
      <c r="N216" s="3" t="s">
        <v>7266</v>
      </c>
      <c r="O216" s="3" t="s">
        <v>7267</v>
      </c>
      <c r="P216" s="3" t="s">
        <v>7266</v>
      </c>
      <c r="Q216" s="3">
        <v>30</v>
      </c>
      <c r="R216" s="3">
        <v>3</v>
      </c>
      <c r="S216" s="1" t="b">
        <f t="shared" si="3"/>
        <v>1</v>
      </c>
    </row>
    <row r="217" spans="1:19" hidden="1" x14ac:dyDescent="0.25">
      <c r="A217" s="3" t="s">
        <v>7276</v>
      </c>
      <c r="B217" s="3" t="s">
        <v>10057</v>
      </c>
      <c r="C217" s="10" t="s">
        <v>8525</v>
      </c>
      <c r="D217" s="9">
        <v>1128957</v>
      </c>
      <c r="E217" s="3" t="s">
        <v>10056</v>
      </c>
      <c r="F217" s="3" t="s">
        <v>7305</v>
      </c>
      <c r="G217" s="3" t="s">
        <v>9203</v>
      </c>
      <c r="H217" s="3" t="s">
        <v>7430</v>
      </c>
      <c r="I217" s="3" t="s">
        <v>1768</v>
      </c>
      <c r="J217" s="3" t="str">
        <f>VLOOKUP(K217,Hoja2!$A$1:$R$6815,3,FALSE)</f>
        <v>Historia</v>
      </c>
      <c r="K217" s="3">
        <v>18070</v>
      </c>
      <c r="L217" s="3" t="s">
        <v>7579</v>
      </c>
      <c r="M217" s="3">
        <v>1</v>
      </c>
      <c r="N217" s="3" t="s">
        <v>7266</v>
      </c>
      <c r="O217" s="3" t="s">
        <v>7267</v>
      </c>
      <c r="P217" s="3" t="s">
        <v>7267</v>
      </c>
      <c r="Q217" s="3">
        <v>30</v>
      </c>
      <c r="R217" s="3">
        <v>4</v>
      </c>
      <c r="S217" s="1" t="b">
        <f t="shared" si="3"/>
        <v>1</v>
      </c>
    </row>
    <row r="218" spans="1:19" hidden="1" x14ac:dyDescent="0.25">
      <c r="A218" s="3" t="s">
        <v>7276</v>
      </c>
      <c r="B218" s="3" t="s">
        <v>10057</v>
      </c>
      <c r="C218" s="10" t="s">
        <v>8525</v>
      </c>
      <c r="D218" s="9">
        <v>1128957</v>
      </c>
      <c r="E218" s="3" t="s">
        <v>10056</v>
      </c>
      <c r="F218" s="3" t="s">
        <v>7305</v>
      </c>
      <c r="G218" s="3" t="s">
        <v>9203</v>
      </c>
      <c r="H218" s="3" t="s">
        <v>7391</v>
      </c>
      <c r="I218" s="3" t="s">
        <v>128</v>
      </c>
      <c r="J218" s="3" t="str">
        <f>VLOOKUP(K218,Hoja2!$A$1:$R$6815,3,FALSE)</f>
        <v>Arte</v>
      </c>
      <c r="K218" s="3">
        <v>19769</v>
      </c>
      <c r="L218" s="3" t="s">
        <v>7517</v>
      </c>
      <c r="M218" s="3">
        <v>1</v>
      </c>
      <c r="N218" s="3" t="s">
        <v>7266</v>
      </c>
      <c r="O218" s="3" t="s">
        <v>7267</v>
      </c>
      <c r="P218" s="3" t="s">
        <v>7267</v>
      </c>
      <c r="Q218" s="3">
        <v>30</v>
      </c>
      <c r="R218" s="3">
        <v>5</v>
      </c>
      <c r="S218" s="1" t="b">
        <f t="shared" si="3"/>
        <v>1</v>
      </c>
    </row>
    <row r="219" spans="1:19" hidden="1" x14ac:dyDescent="0.25">
      <c r="A219" s="3" t="s">
        <v>7276</v>
      </c>
      <c r="B219" s="3" t="s">
        <v>10057</v>
      </c>
      <c r="C219" s="10" t="s">
        <v>8525</v>
      </c>
      <c r="D219" s="9">
        <v>1128957</v>
      </c>
      <c r="E219" s="3" t="s">
        <v>10056</v>
      </c>
      <c r="F219" s="3" t="s">
        <v>7305</v>
      </c>
      <c r="G219" s="3" t="s">
        <v>9203</v>
      </c>
      <c r="H219" s="3" t="s">
        <v>7525</v>
      </c>
      <c r="I219" s="3" t="s">
        <v>10058</v>
      </c>
      <c r="J219" s="3" t="str">
        <f>VLOOKUP(K219,Hoja2!$A$1:$R$6815,3,FALSE)</f>
        <v>Antropología</v>
      </c>
      <c r="K219" s="3">
        <v>16744</v>
      </c>
      <c r="L219" s="3" t="s">
        <v>8205</v>
      </c>
      <c r="M219" s="3">
        <v>1</v>
      </c>
      <c r="N219" s="3" t="s">
        <v>7266</v>
      </c>
      <c r="O219" s="3" t="s">
        <v>7267</v>
      </c>
      <c r="P219" s="3" t="s">
        <v>7267</v>
      </c>
      <c r="Q219" s="3">
        <v>30</v>
      </c>
      <c r="R219" s="3">
        <v>6</v>
      </c>
      <c r="S219" s="1" t="b">
        <f t="shared" si="3"/>
        <v>1</v>
      </c>
    </row>
    <row r="220" spans="1:19" hidden="1" x14ac:dyDescent="0.25">
      <c r="A220" s="3" t="s">
        <v>7276</v>
      </c>
      <c r="B220" s="3" t="s">
        <v>10057</v>
      </c>
      <c r="C220" s="10" t="s">
        <v>8525</v>
      </c>
      <c r="D220" s="9">
        <v>1128957</v>
      </c>
      <c r="E220" s="3" t="s">
        <v>10056</v>
      </c>
      <c r="F220" s="3" t="s">
        <v>7305</v>
      </c>
      <c r="G220" s="3" t="s">
        <v>9203</v>
      </c>
      <c r="H220" s="3" t="s">
        <v>7391</v>
      </c>
      <c r="I220" s="3" t="s">
        <v>5966</v>
      </c>
      <c r="J220" s="3" t="str">
        <f>VLOOKUP(K220,Hoja2!$A$1:$R$6815,3,FALSE)</f>
        <v>Estética</v>
      </c>
      <c r="K220" s="3">
        <v>13689</v>
      </c>
      <c r="L220" s="3" t="s">
        <v>8214</v>
      </c>
      <c r="M220" s="3">
        <v>1</v>
      </c>
      <c r="N220" s="3" t="s">
        <v>7266</v>
      </c>
      <c r="O220" s="3" t="s">
        <v>7267</v>
      </c>
      <c r="P220" s="3" t="s">
        <v>7267</v>
      </c>
      <c r="Q220" s="3">
        <v>30</v>
      </c>
      <c r="R220" s="3">
        <v>7</v>
      </c>
      <c r="S220" s="1" t="b">
        <f t="shared" si="3"/>
        <v>0</v>
      </c>
    </row>
    <row r="221" spans="1:19" hidden="1" x14ac:dyDescent="0.25">
      <c r="A221" s="3" t="s">
        <v>7276</v>
      </c>
      <c r="B221" s="3" t="s">
        <v>10054</v>
      </c>
      <c r="C221" s="10" t="s">
        <v>10053</v>
      </c>
      <c r="D221" s="9">
        <v>1130900</v>
      </c>
      <c r="E221" s="3" t="s">
        <v>10052</v>
      </c>
      <c r="F221" s="3" t="s">
        <v>7305</v>
      </c>
      <c r="G221" s="3" t="s">
        <v>9203</v>
      </c>
      <c r="H221" s="3" t="s">
        <v>7311</v>
      </c>
      <c r="I221" s="3" t="s">
        <v>2555</v>
      </c>
      <c r="J221" s="3" t="str">
        <f>VLOOKUP(K221,Hoja2!$A$1:$R$6815,3,FALSE)</f>
        <v>Comunicaciones</v>
      </c>
      <c r="K221" s="3">
        <v>24415</v>
      </c>
      <c r="L221" s="3" t="s">
        <v>7314</v>
      </c>
      <c r="M221" s="3">
        <v>1</v>
      </c>
      <c r="N221" s="3" t="s">
        <v>7266</v>
      </c>
      <c r="O221" s="3" t="s">
        <v>7267</v>
      </c>
      <c r="P221" s="3" t="s">
        <v>7267</v>
      </c>
      <c r="Q221" s="3">
        <v>50</v>
      </c>
      <c r="R221" s="3">
        <v>1</v>
      </c>
      <c r="S221" s="1" t="b">
        <f t="shared" si="3"/>
        <v>1</v>
      </c>
    </row>
    <row r="222" spans="1:19" hidden="1" x14ac:dyDescent="0.25">
      <c r="A222" s="3" t="s">
        <v>7276</v>
      </c>
      <c r="B222" s="3" t="s">
        <v>10054</v>
      </c>
      <c r="C222" s="10" t="s">
        <v>10053</v>
      </c>
      <c r="D222" s="9">
        <v>1130900</v>
      </c>
      <c r="E222" s="3" t="s">
        <v>10052</v>
      </c>
      <c r="F222" s="3" t="s">
        <v>7305</v>
      </c>
      <c r="G222" s="3" t="s">
        <v>9203</v>
      </c>
      <c r="H222" s="3" t="s">
        <v>7509</v>
      </c>
      <c r="I222" s="3" t="s">
        <v>8499</v>
      </c>
      <c r="J222" s="3" t="str">
        <f>VLOOKUP(K222,Hoja2!$A$1:$R$6815,3,FALSE)</f>
        <v>Escuela de Gobierno</v>
      </c>
      <c r="K222" s="3">
        <v>31049</v>
      </c>
      <c r="L222" s="3" t="s">
        <v>7563</v>
      </c>
      <c r="M222" s="3">
        <v>2</v>
      </c>
      <c r="N222" s="3" t="s">
        <v>7266</v>
      </c>
      <c r="O222" s="3" t="s">
        <v>7267</v>
      </c>
      <c r="P222" s="3" t="s">
        <v>7266</v>
      </c>
      <c r="Q222" s="3">
        <v>50</v>
      </c>
      <c r="R222" s="3">
        <v>2</v>
      </c>
      <c r="S222" s="1" t="b">
        <f t="shared" si="3"/>
        <v>1</v>
      </c>
    </row>
    <row r="223" spans="1:19" hidden="1" x14ac:dyDescent="0.25">
      <c r="A223" s="3" t="s">
        <v>7276</v>
      </c>
      <c r="B223" s="3" t="s">
        <v>10054</v>
      </c>
      <c r="C223" s="10" t="s">
        <v>10053</v>
      </c>
      <c r="D223" s="9">
        <v>1130900</v>
      </c>
      <c r="E223" s="3" t="s">
        <v>10052</v>
      </c>
      <c r="F223" s="3" t="s">
        <v>7305</v>
      </c>
      <c r="G223" s="3" t="s">
        <v>9203</v>
      </c>
      <c r="H223" s="3" t="s">
        <v>7287</v>
      </c>
      <c r="I223" s="3" t="s">
        <v>8686</v>
      </c>
      <c r="J223" s="3" t="str">
        <f>VLOOKUP(K223,Hoja2!$A$1:$R$6815,3,FALSE)</f>
        <v>Ciencia Política</v>
      </c>
      <c r="K223" s="3">
        <v>31483</v>
      </c>
      <c r="L223" s="3" t="s">
        <v>8151</v>
      </c>
      <c r="M223" s="3">
        <v>3</v>
      </c>
      <c r="N223" s="3" t="s">
        <v>7266</v>
      </c>
      <c r="O223" s="3" t="s">
        <v>7267</v>
      </c>
      <c r="P223" s="3" t="s">
        <v>7267</v>
      </c>
      <c r="Q223" s="3">
        <v>50</v>
      </c>
      <c r="R223" s="3">
        <v>3</v>
      </c>
      <c r="S223" s="1" t="b">
        <f t="shared" si="3"/>
        <v>1</v>
      </c>
    </row>
    <row r="224" spans="1:19" hidden="1" x14ac:dyDescent="0.25">
      <c r="A224" s="3" t="s">
        <v>7276</v>
      </c>
      <c r="B224" s="3" t="s">
        <v>10054</v>
      </c>
      <c r="C224" s="10" t="s">
        <v>10053</v>
      </c>
      <c r="D224" s="9">
        <v>1130900</v>
      </c>
      <c r="E224" s="3" t="s">
        <v>10052</v>
      </c>
      <c r="F224" s="3" t="s">
        <v>7305</v>
      </c>
      <c r="G224" s="3" t="s">
        <v>9203</v>
      </c>
      <c r="H224" s="3" t="s">
        <v>7287</v>
      </c>
      <c r="I224" s="3" t="s">
        <v>10055</v>
      </c>
      <c r="J224" s="3" t="str">
        <f>VLOOKUP(K224,Hoja2!$A$1:$R$6815,3,FALSE)</f>
        <v>Ciencia Política</v>
      </c>
      <c r="K224" s="3">
        <v>31478</v>
      </c>
      <c r="L224" s="3" t="s">
        <v>7444</v>
      </c>
      <c r="M224" s="3">
        <v>4</v>
      </c>
      <c r="N224" s="3" t="s">
        <v>7266</v>
      </c>
      <c r="O224" s="3" t="s">
        <v>7267</v>
      </c>
      <c r="P224" s="3" t="s">
        <v>7267</v>
      </c>
      <c r="Q224" s="3">
        <v>50</v>
      </c>
      <c r="R224" s="3">
        <v>4</v>
      </c>
      <c r="S224" s="1" t="b">
        <f t="shared" si="3"/>
        <v>1</v>
      </c>
    </row>
    <row r="225" spans="1:19" hidden="1" x14ac:dyDescent="0.25">
      <c r="A225" s="3" t="s">
        <v>7276</v>
      </c>
      <c r="B225" s="3" t="s">
        <v>10054</v>
      </c>
      <c r="C225" s="10" t="s">
        <v>10053</v>
      </c>
      <c r="D225" s="9">
        <v>1130900</v>
      </c>
      <c r="E225" s="3" t="s">
        <v>10052</v>
      </c>
      <c r="F225" s="3" t="s">
        <v>7305</v>
      </c>
      <c r="G225" s="3" t="s">
        <v>9203</v>
      </c>
      <c r="H225" s="3" t="s">
        <v>7303</v>
      </c>
      <c r="I225" s="3" t="s">
        <v>7537</v>
      </c>
      <c r="J225" s="3" t="str">
        <f>VLOOKUP(K225,Hoja2!$A$1:$R$6815,3,FALSE)</f>
        <v>Letras</v>
      </c>
      <c r="K225" s="3">
        <v>30270</v>
      </c>
      <c r="L225" s="3" t="s">
        <v>7536</v>
      </c>
      <c r="M225" s="3">
        <v>5</v>
      </c>
      <c r="N225" s="3" t="s">
        <v>7266</v>
      </c>
      <c r="O225" s="3" t="s">
        <v>7267</v>
      </c>
      <c r="P225" s="3" t="s">
        <v>7266</v>
      </c>
      <c r="Q225" s="3">
        <v>50</v>
      </c>
      <c r="R225" s="3">
        <v>5</v>
      </c>
      <c r="S225" s="1" t="b">
        <f t="shared" si="3"/>
        <v>1</v>
      </c>
    </row>
    <row r="226" spans="1:19" hidden="1" x14ac:dyDescent="0.25">
      <c r="A226" s="3" t="s">
        <v>7276</v>
      </c>
      <c r="B226" s="3" t="s">
        <v>10054</v>
      </c>
      <c r="C226" s="10" t="s">
        <v>10053</v>
      </c>
      <c r="D226" s="9">
        <v>1130900</v>
      </c>
      <c r="E226" s="3" t="s">
        <v>10052</v>
      </c>
      <c r="F226" s="3" t="s">
        <v>7305</v>
      </c>
      <c r="G226" s="3" t="s">
        <v>9203</v>
      </c>
      <c r="H226" s="3" t="s">
        <v>7287</v>
      </c>
      <c r="I226" s="3" t="s">
        <v>8583</v>
      </c>
      <c r="J226" s="3" t="str">
        <f>VLOOKUP(K226,Hoja2!$A$1:$R$6815,3,FALSE)</f>
        <v>Ciencia Política</v>
      </c>
      <c r="K226" s="3">
        <v>27956</v>
      </c>
      <c r="L226" s="3" t="s">
        <v>7294</v>
      </c>
      <c r="M226" s="3">
        <v>6</v>
      </c>
      <c r="N226" s="3" t="s">
        <v>7266</v>
      </c>
      <c r="O226" s="3" t="s">
        <v>7267</v>
      </c>
      <c r="P226" s="3" t="s">
        <v>7267</v>
      </c>
      <c r="Q226" s="3">
        <v>50</v>
      </c>
      <c r="R226" s="3">
        <v>6</v>
      </c>
      <c r="S226" s="1" t="b">
        <f t="shared" si="3"/>
        <v>1</v>
      </c>
    </row>
    <row r="227" spans="1:19" hidden="1" x14ac:dyDescent="0.25">
      <c r="A227" s="3" t="s">
        <v>7276</v>
      </c>
      <c r="B227" s="3" t="s">
        <v>10054</v>
      </c>
      <c r="C227" s="10" t="s">
        <v>10053</v>
      </c>
      <c r="D227" s="9">
        <v>1130900</v>
      </c>
      <c r="E227" s="3" t="s">
        <v>10052</v>
      </c>
      <c r="F227" s="3" t="s">
        <v>7305</v>
      </c>
      <c r="G227" s="3" t="s">
        <v>9203</v>
      </c>
      <c r="H227" s="3" t="s">
        <v>7509</v>
      </c>
      <c r="I227" s="3" t="s">
        <v>7508</v>
      </c>
      <c r="J227" s="3" t="str">
        <f>VLOOKUP(K227,Hoja2!$A$1:$R$6815,3,FALSE)</f>
        <v>Escuela de Gobierno</v>
      </c>
      <c r="K227" s="3">
        <v>28171</v>
      </c>
      <c r="L227" s="3" t="s">
        <v>7507</v>
      </c>
      <c r="M227" s="3">
        <v>7</v>
      </c>
      <c r="N227" s="3" t="s">
        <v>7266</v>
      </c>
      <c r="O227" s="3" t="s">
        <v>7266</v>
      </c>
      <c r="P227" s="3" t="s">
        <v>7267</v>
      </c>
      <c r="Q227" s="3">
        <v>50</v>
      </c>
      <c r="R227" s="3">
        <v>7</v>
      </c>
      <c r="S227" s="1" t="b">
        <f t="shared" si="3"/>
        <v>1</v>
      </c>
    </row>
    <row r="228" spans="1:19" hidden="1" x14ac:dyDescent="0.25">
      <c r="A228" s="3" t="s">
        <v>7276</v>
      </c>
      <c r="B228" s="3" t="s">
        <v>10054</v>
      </c>
      <c r="C228" s="10" t="s">
        <v>10053</v>
      </c>
      <c r="D228" s="9">
        <v>1130900</v>
      </c>
      <c r="E228" s="3" t="s">
        <v>10052</v>
      </c>
      <c r="F228" s="3" t="s">
        <v>7305</v>
      </c>
      <c r="G228" s="3" t="s">
        <v>9203</v>
      </c>
      <c r="H228" s="3" t="s">
        <v>7287</v>
      </c>
      <c r="I228" s="3" t="s">
        <v>10051</v>
      </c>
      <c r="J228" s="3" t="str">
        <f>VLOOKUP(K228,Hoja2!$A$1:$R$6815,3,FALSE)</f>
        <v>Ciencia Política</v>
      </c>
      <c r="K228" s="3">
        <v>31487</v>
      </c>
      <c r="L228" s="3" t="s">
        <v>7522</v>
      </c>
      <c r="M228" s="3">
        <v>8</v>
      </c>
      <c r="N228" s="3" t="s">
        <v>7266</v>
      </c>
      <c r="O228" s="3" t="s">
        <v>7267</v>
      </c>
      <c r="P228" s="3" t="s">
        <v>7267</v>
      </c>
      <c r="Q228" s="3">
        <v>50</v>
      </c>
      <c r="R228" s="3">
        <v>8</v>
      </c>
      <c r="S228" s="1" t="b">
        <f t="shared" si="3"/>
        <v>1</v>
      </c>
    </row>
    <row r="229" spans="1:19" hidden="1" x14ac:dyDescent="0.25">
      <c r="A229" s="3" t="s">
        <v>7276</v>
      </c>
      <c r="B229" s="3" t="s">
        <v>8682</v>
      </c>
      <c r="C229" s="10" t="s">
        <v>8681</v>
      </c>
      <c r="D229" s="9">
        <v>1131575</v>
      </c>
      <c r="E229" s="3" t="s">
        <v>8680</v>
      </c>
      <c r="F229" s="3" t="s">
        <v>8015</v>
      </c>
      <c r="G229" s="3" t="s">
        <v>8191</v>
      </c>
      <c r="H229" s="3" t="s">
        <v>7410</v>
      </c>
      <c r="I229" s="3" t="s">
        <v>1275</v>
      </c>
      <c r="J229" s="3" t="str">
        <f>VLOOKUP(K229,Hoja2!$A$1:$R$6815,3,FALSE)</f>
        <v>Economía y Administración</v>
      </c>
      <c r="K229" s="3">
        <v>25842</v>
      </c>
      <c r="L229" s="3" t="s">
        <v>7975</v>
      </c>
      <c r="M229" s="3">
        <v>4</v>
      </c>
      <c r="N229" s="3" t="s">
        <v>7266</v>
      </c>
      <c r="O229" s="3" t="s">
        <v>7266</v>
      </c>
      <c r="P229" s="3" t="s">
        <v>7266</v>
      </c>
      <c r="Q229" s="3">
        <v>50</v>
      </c>
      <c r="R229" s="3">
        <v>1</v>
      </c>
      <c r="S229" s="1" t="b">
        <f t="shared" si="3"/>
        <v>1</v>
      </c>
    </row>
    <row r="230" spans="1:19" hidden="1" x14ac:dyDescent="0.25">
      <c r="A230" s="3" t="s">
        <v>7276</v>
      </c>
      <c r="B230" s="3" t="s">
        <v>8682</v>
      </c>
      <c r="C230" s="10" t="s">
        <v>8681</v>
      </c>
      <c r="D230" s="9">
        <v>1131575</v>
      </c>
      <c r="E230" s="3" t="s">
        <v>8680</v>
      </c>
      <c r="F230" s="3" t="s">
        <v>8015</v>
      </c>
      <c r="G230" s="3" t="s">
        <v>8191</v>
      </c>
      <c r="H230" s="3" t="s">
        <v>7410</v>
      </c>
      <c r="I230" s="3" t="s">
        <v>1321</v>
      </c>
      <c r="J230" s="3" t="str">
        <f>VLOOKUP(K230,Hoja2!$A$1:$R$6815,3,FALSE)</f>
        <v>Economía y Administración</v>
      </c>
      <c r="K230" s="3">
        <v>26458</v>
      </c>
      <c r="L230" s="3" t="s">
        <v>8769</v>
      </c>
      <c r="M230" s="3">
        <v>3</v>
      </c>
      <c r="N230" s="3" t="s">
        <v>7266</v>
      </c>
      <c r="O230" s="3" t="s">
        <v>7266</v>
      </c>
      <c r="P230" s="3" t="s">
        <v>7266</v>
      </c>
      <c r="Q230" s="3">
        <v>50</v>
      </c>
      <c r="R230" s="3">
        <v>2</v>
      </c>
      <c r="S230" s="1" t="b">
        <f t="shared" si="3"/>
        <v>1</v>
      </c>
    </row>
    <row r="231" spans="1:19" hidden="1" x14ac:dyDescent="0.25">
      <c r="A231" s="3" t="s">
        <v>7276</v>
      </c>
      <c r="B231" s="3" t="s">
        <v>8682</v>
      </c>
      <c r="C231" s="10" t="s">
        <v>8681</v>
      </c>
      <c r="D231" s="9">
        <v>1131575</v>
      </c>
      <c r="E231" s="3" t="s">
        <v>8680</v>
      </c>
      <c r="F231" s="3" t="s">
        <v>8015</v>
      </c>
      <c r="G231" s="3" t="s">
        <v>8191</v>
      </c>
      <c r="H231" s="3" t="s">
        <v>7410</v>
      </c>
      <c r="I231" s="3" t="s">
        <v>1224</v>
      </c>
      <c r="J231" s="3" t="str">
        <f>VLOOKUP(K231,Hoja2!$A$1:$R$6815,3,FALSE)</f>
        <v>Economía y Administración</v>
      </c>
      <c r="K231" s="3">
        <v>27596</v>
      </c>
      <c r="L231" s="3" t="s">
        <v>7689</v>
      </c>
      <c r="M231" s="3">
        <v>2</v>
      </c>
      <c r="N231" s="3" t="s">
        <v>7266</v>
      </c>
      <c r="O231" s="3" t="s">
        <v>7266</v>
      </c>
      <c r="P231" s="3" t="s">
        <v>7266</v>
      </c>
      <c r="Q231" s="3">
        <v>50</v>
      </c>
      <c r="R231" s="3">
        <v>3</v>
      </c>
      <c r="S231" s="1" t="b">
        <f t="shared" si="3"/>
        <v>1</v>
      </c>
    </row>
    <row r="232" spans="1:19" hidden="1" x14ac:dyDescent="0.25">
      <c r="A232" s="3" t="s">
        <v>7276</v>
      </c>
      <c r="B232" s="3" t="s">
        <v>8682</v>
      </c>
      <c r="C232" s="10" t="s">
        <v>8681</v>
      </c>
      <c r="D232" s="9">
        <v>1131575</v>
      </c>
      <c r="E232" s="3" t="s">
        <v>8680</v>
      </c>
      <c r="F232" s="3" t="s">
        <v>8015</v>
      </c>
      <c r="G232" s="3" t="s">
        <v>8191</v>
      </c>
      <c r="H232" s="3" t="s">
        <v>7410</v>
      </c>
      <c r="I232" s="3" t="s">
        <v>8928</v>
      </c>
      <c r="J232" s="3" t="str">
        <f>VLOOKUP(K232,Hoja2!$A$1:$R$6815,3,FALSE)</f>
        <v>Economía y Administración</v>
      </c>
      <c r="K232" s="3">
        <v>27816</v>
      </c>
      <c r="L232" s="3" t="s">
        <v>7967</v>
      </c>
      <c r="M232" s="3">
        <v>1</v>
      </c>
      <c r="N232" s="3" t="s">
        <v>7266</v>
      </c>
      <c r="O232" s="3" t="s">
        <v>7266</v>
      </c>
      <c r="P232" s="3" t="s">
        <v>7266</v>
      </c>
      <c r="Q232" s="3">
        <v>50</v>
      </c>
      <c r="R232" s="3">
        <v>4</v>
      </c>
      <c r="S232" s="1" t="b">
        <f t="shared" si="3"/>
        <v>1</v>
      </c>
    </row>
    <row r="233" spans="1:19" hidden="1" x14ac:dyDescent="0.25">
      <c r="A233" s="3" t="s">
        <v>7276</v>
      </c>
      <c r="B233" s="3" t="s">
        <v>8682</v>
      </c>
      <c r="C233" s="10" t="s">
        <v>8681</v>
      </c>
      <c r="D233" s="9">
        <v>1131575</v>
      </c>
      <c r="E233" s="3" t="s">
        <v>8680</v>
      </c>
      <c r="F233" s="3" t="s">
        <v>8015</v>
      </c>
      <c r="G233" s="3" t="s">
        <v>8191</v>
      </c>
      <c r="H233" s="3" t="s">
        <v>7410</v>
      </c>
      <c r="I233" s="3" t="s">
        <v>1327</v>
      </c>
      <c r="J233" s="3" t="str">
        <f>VLOOKUP(K233,Hoja2!$A$1:$R$6815,3,FALSE)</f>
        <v>Economía y Administración</v>
      </c>
      <c r="K233" s="3">
        <v>27803</v>
      </c>
      <c r="L233" s="3" t="s">
        <v>7721</v>
      </c>
      <c r="M233" s="3">
        <v>1</v>
      </c>
      <c r="N233" s="3" t="s">
        <v>7266</v>
      </c>
      <c r="O233" s="3" t="s">
        <v>7266</v>
      </c>
      <c r="P233" s="3" t="s">
        <v>7266</v>
      </c>
      <c r="Q233" s="3">
        <v>50</v>
      </c>
      <c r="R233" s="3">
        <v>5</v>
      </c>
      <c r="S233" s="1" t="b">
        <f t="shared" si="3"/>
        <v>1</v>
      </c>
    </row>
    <row r="234" spans="1:19" hidden="1" x14ac:dyDescent="0.25">
      <c r="A234" s="3" t="s">
        <v>7276</v>
      </c>
      <c r="B234" s="3" t="s">
        <v>9842</v>
      </c>
      <c r="C234" s="10" t="s">
        <v>9841</v>
      </c>
      <c r="D234" s="9">
        <v>1131761</v>
      </c>
      <c r="E234" s="3" t="s">
        <v>9840</v>
      </c>
      <c r="F234" s="3" t="s">
        <v>8015</v>
      </c>
      <c r="G234" s="3" t="s">
        <v>8191</v>
      </c>
      <c r="H234" s="3" t="s">
        <v>7410</v>
      </c>
      <c r="I234" s="3" t="s">
        <v>7976</v>
      </c>
      <c r="J234" s="3" t="str">
        <f>VLOOKUP(K234,Hoja2!$A$1:$R$6815,3,FALSE)</f>
        <v>Economía y Administración</v>
      </c>
      <c r="K234" s="3">
        <v>25841</v>
      </c>
      <c r="L234" s="3" t="s">
        <v>7975</v>
      </c>
      <c r="M234" s="3">
        <v>1</v>
      </c>
      <c r="N234" s="3" t="s">
        <v>7266</v>
      </c>
      <c r="O234" s="3" t="s">
        <v>7266</v>
      </c>
      <c r="P234" s="3" t="s">
        <v>7266</v>
      </c>
      <c r="Q234" s="3">
        <v>40</v>
      </c>
      <c r="R234" s="3">
        <v>1</v>
      </c>
      <c r="S234" s="1" t="b">
        <f t="shared" si="3"/>
        <v>1</v>
      </c>
    </row>
    <row r="235" spans="1:19" hidden="1" x14ac:dyDescent="0.25">
      <c r="A235" s="3" t="s">
        <v>7276</v>
      </c>
      <c r="B235" s="3" t="s">
        <v>9842</v>
      </c>
      <c r="C235" s="10" t="s">
        <v>9841</v>
      </c>
      <c r="D235" s="9">
        <v>1131761</v>
      </c>
      <c r="E235" s="3" t="s">
        <v>9840</v>
      </c>
      <c r="F235" s="3" t="s">
        <v>8015</v>
      </c>
      <c r="G235" s="3" t="s">
        <v>8191</v>
      </c>
      <c r="H235" s="3" t="s">
        <v>7410</v>
      </c>
      <c r="I235" s="3" t="s">
        <v>10050</v>
      </c>
      <c r="J235" s="3" t="e">
        <f>VLOOKUP(K235,Hoja2!$A$1:$R$6815,3,FALSE)</f>
        <v>#N/A</v>
      </c>
      <c r="K235" s="3" t="s">
        <v>10049</v>
      </c>
      <c r="L235" s="3" t="s">
        <v>8769</v>
      </c>
      <c r="M235" s="3">
        <v>2</v>
      </c>
      <c r="N235" s="3" t="s">
        <v>7266</v>
      </c>
      <c r="O235" s="3" t="s">
        <v>7266</v>
      </c>
      <c r="P235" s="3" t="s">
        <v>7266</v>
      </c>
      <c r="Q235" s="3">
        <v>40</v>
      </c>
      <c r="R235" s="3">
        <v>2</v>
      </c>
      <c r="S235" s="1" t="e">
        <f t="shared" si="3"/>
        <v>#N/A</v>
      </c>
    </row>
    <row r="236" spans="1:19" hidden="1" x14ac:dyDescent="0.25">
      <c r="A236" s="3" t="s">
        <v>7276</v>
      </c>
      <c r="B236" s="3" t="s">
        <v>9842</v>
      </c>
      <c r="C236" s="10" t="s">
        <v>9841</v>
      </c>
      <c r="D236" s="9">
        <v>1131761</v>
      </c>
      <c r="E236" s="3" t="s">
        <v>9840</v>
      </c>
      <c r="F236" s="3" t="s">
        <v>8015</v>
      </c>
      <c r="G236" s="3" t="s">
        <v>8191</v>
      </c>
      <c r="H236" s="3" t="s">
        <v>7410</v>
      </c>
      <c r="I236" s="3" t="s">
        <v>1224</v>
      </c>
      <c r="J236" s="3" t="str">
        <f>VLOOKUP(K236,Hoja2!$A$1:$R$6815,3,FALSE)</f>
        <v>Economía y Administración</v>
      </c>
      <c r="K236" s="3">
        <v>27596</v>
      </c>
      <c r="L236" s="3" t="s">
        <v>7689</v>
      </c>
      <c r="M236" s="3">
        <v>3</v>
      </c>
      <c r="N236" s="3" t="s">
        <v>7266</v>
      </c>
      <c r="O236" s="3" t="s">
        <v>7266</v>
      </c>
      <c r="P236" s="3" t="s">
        <v>7266</v>
      </c>
      <c r="Q236" s="3">
        <v>40</v>
      </c>
      <c r="R236" s="3">
        <v>3</v>
      </c>
      <c r="S236" s="1" t="b">
        <f t="shared" si="3"/>
        <v>1</v>
      </c>
    </row>
    <row r="237" spans="1:19" hidden="1" x14ac:dyDescent="0.25">
      <c r="A237" s="3" t="s">
        <v>7276</v>
      </c>
      <c r="B237" s="3" t="s">
        <v>9842</v>
      </c>
      <c r="C237" s="10" t="s">
        <v>9841</v>
      </c>
      <c r="D237" s="9">
        <v>1131761</v>
      </c>
      <c r="E237" s="3" t="s">
        <v>9840</v>
      </c>
      <c r="F237" s="3" t="s">
        <v>8015</v>
      </c>
      <c r="G237" s="3" t="s">
        <v>8191</v>
      </c>
      <c r="H237" s="3" t="s">
        <v>7410</v>
      </c>
      <c r="I237" s="3" t="s">
        <v>8398</v>
      </c>
      <c r="J237" s="3" t="str">
        <f>VLOOKUP(K237,Hoja2!$A$1:$R$6815,3,FALSE)</f>
        <v>Economía y Administración</v>
      </c>
      <c r="K237" s="3">
        <v>27596</v>
      </c>
      <c r="L237" s="3" t="s">
        <v>7967</v>
      </c>
      <c r="M237" s="3">
        <v>4</v>
      </c>
      <c r="N237" s="3" t="s">
        <v>7266</v>
      </c>
      <c r="O237" s="3" t="s">
        <v>7266</v>
      </c>
      <c r="P237" s="3" t="s">
        <v>7266</v>
      </c>
      <c r="Q237" s="3">
        <v>40</v>
      </c>
      <c r="R237" s="3">
        <v>4</v>
      </c>
      <c r="S237" s="1" t="b">
        <f t="shared" si="3"/>
        <v>1</v>
      </c>
    </row>
    <row r="238" spans="1:19" hidden="1" x14ac:dyDescent="0.25">
      <c r="A238" s="3" t="s">
        <v>7276</v>
      </c>
      <c r="B238" s="3" t="s">
        <v>9842</v>
      </c>
      <c r="C238" s="10" t="s">
        <v>9841</v>
      </c>
      <c r="D238" s="9">
        <v>1131761</v>
      </c>
      <c r="E238" s="3" t="s">
        <v>9840</v>
      </c>
      <c r="F238" s="3" t="s">
        <v>8015</v>
      </c>
      <c r="G238" s="3" t="s">
        <v>8191</v>
      </c>
      <c r="H238" s="3" t="s">
        <v>7410</v>
      </c>
      <c r="I238" s="3" t="s">
        <v>1327</v>
      </c>
      <c r="J238" s="3" t="str">
        <f>VLOOKUP(K238,Hoja2!$A$1:$R$6815,3,FALSE)</f>
        <v>Economía y Administración</v>
      </c>
      <c r="K238" s="3">
        <v>27803</v>
      </c>
      <c r="L238" s="3" t="s">
        <v>7721</v>
      </c>
      <c r="M238" s="3">
        <v>5</v>
      </c>
      <c r="N238" s="3" t="s">
        <v>7266</v>
      </c>
      <c r="O238" s="3" t="s">
        <v>7266</v>
      </c>
      <c r="P238" s="3" t="s">
        <v>7267</v>
      </c>
      <c r="Q238" s="3">
        <v>40</v>
      </c>
      <c r="R238" s="3">
        <v>5</v>
      </c>
      <c r="S238" s="1" t="b">
        <f t="shared" si="3"/>
        <v>1</v>
      </c>
    </row>
    <row r="239" spans="1:19" hidden="1" x14ac:dyDescent="0.25">
      <c r="A239" s="3" t="s">
        <v>7276</v>
      </c>
      <c r="B239" s="3" t="s">
        <v>10048</v>
      </c>
      <c r="C239" s="10" t="s">
        <v>10047</v>
      </c>
      <c r="D239" s="9">
        <v>1132393</v>
      </c>
      <c r="E239" s="3" t="s">
        <v>10046</v>
      </c>
      <c r="F239" s="3" t="s">
        <v>9128</v>
      </c>
      <c r="G239" s="3" t="s">
        <v>9127</v>
      </c>
      <c r="H239" s="3" t="s">
        <v>7412</v>
      </c>
      <c r="I239" s="3" t="s">
        <v>6679</v>
      </c>
      <c r="J239" s="3" t="str">
        <f>VLOOKUP(K239,Hoja2!$A$1:$R$6815,3,FALSE)</f>
        <v>Ingeniería</v>
      </c>
      <c r="K239" s="3">
        <v>12492</v>
      </c>
      <c r="L239" s="3" t="s">
        <v>8890</v>
      </c>
      <c r="M239" s="3">
        <v>1</v>
      </c>
      <c r="N239" s="3" t="s">
        <v>7266</v>
      </c>
      <c r="O239" s="3" t="s">
        <v>7266</v>
      </c>
      <c r="P239" s="3" t="s">
        <v>7266</v>
      </c>
      <c r="Q239" s="3">
        <v>40</v>
      </c>
      <c r="R239" s="3">
        <v>1</v>
      </c>
      <c r="S239" s="1" t="b">
        <f t="shared" si="3"/>
        <v>1</v>
      </c>
    </row>
    <row r="240" spans="1:19" hidden="1" x14ac:dyDescent="0.25">
      <c r="A240" s="3" t="s">
        <v>7276</v>
      </c>
      <c r="B240" s="3" t="s">
        <v>10048</v>
      </c>
      <c r="C240" s="10" t="s">
        <v>10047</v>
      </c>
      <c r="D240" s="9">
        <v>1132393</v>
      </c>
      <c r="E240" s="3" t="s">
        <v>10046</v>
      </c>
      <c r="F240" s="3" t="s">
        <v>9128</v>
      </c>
      <c r="G240" s="3" t="s">
        <v>9127</v>
      </c>
      <c r="H240" s="3" t="s">
        <v>7412</v>
      </c>
      <c r="I240" s="3" t="s">
        <v>6681</v>
      </c>
      <c r="J240" s="3" t="str">
        <f>VLOOKUP(K240,Hoja2!$A$1:$R$6815,3,FALSE)</f>
        <v>Ingeniería</v>
      </c>
      <c r="K240" s="3">
        <v>24403</v>
      </c>
      <c r="L240" s="3" t="s">
        <v>7499</v>
      </c>
      <c r="M240" s="3">
        <v>2</v>
      </c>
      <c r="N240" s="3" t="s">
        <v>7266</v>
      </c>
      <c r="O240" s="3" t="s">
        <v>7266</v>
      </c>
      <c r="P240" s="3" t="s">
        <v>7266</v>
      </c>
      <c r="Q240" s="3">
        <v>40</v>
      </c>
      <c r="R240" s="3">
        <v>2</v>
      </c>
      <c r="S240" s="1" t="b">
        <f t="shared" si="3"/>
        <v>1</v>
      </c>
    </row>
    <row r="241" spans="1:19" hidden="1" x14ac:dyDescent="0.25">
      <c r="A241" s="3" t="s">
        <v>7276</v>
      </c>
      <c r="B241" s="3" t="s">
        <v>10048</v>
      </c>
      <c r="C241" s="10" t="s">
        <v>10047</v>
      </c>
      <c r="D241" s="9">
        <v>1132393</v>
      </c>
      <c r="E241" s="3" t="s">
        <v>10046</v>
      </c>
      <c r="F241" s="3" t="s">
        <v>9128</v>
      </c>
      <c r="G241" s="3" t="s">
        <v>9127</v>
      </c>
      <c r="H241" s="3" t="s">
        <v>7412</v>
      </c>
      <c r="I241" s="3" t="s">
        <v>6678</v>
      </c>
      <c r="J241" s="3" t="str">
        <f>VLOOKUP(K241,Hoja2!$A$1:$R$6815,3,FALSE)</f>
        <v>Ingeniería</v>
      </c>
      <c r="K241" s="3">
        <v>23707</v>
      </c>
      <c r="L241" s="3" t="s">
        <v>7413</v>
      </c>
      <c r="M241" s="3">
        <v>2</v>
      </c>
      <c r="N241" s="3" t="s">
        <v>7266</v>
      </c>
      <c r="O241" s="3" t="s">
        <v>7266</v>
      </c>
      <c r="P241" s="3" t="s">
        <v>7266</v>
      </c>
      <c r="Q241" s="3">
        <v>40</v>
      </c>
      <c r="R241" s="3">
        <v>3</v>
      </c>
      <c r="S241" s="1" t="b">
        <f t="shared" si="3"/>
        <v>1</v>
      </c>
    </row>
    <row r="242" spans="1:19" hidden="1" x14ac:dyDescent="0.25">
      <c r="A242" s="3" t="s">
        <v>7276</v>
      </c>
      <c r="B242" s="3" t="s">
        <v>10048</v>
      </c>
      <c r="C242" s="10" t="s">
        <v>10047</v>
      </c>
      <c r="D242" s="9">
        <v>1132393</v>
      </c>
      <c r="E242" s="3" t="s">
        <v>10046</v>
      </c>
      <c r="F242" s="3" t="s">
        <v>9128</v>
      </c>
      <c r="G242" s="3" t="s">
        <v>9127</v>
      </c>
      <c r="H242" s="3" t="s">
        <v>7410</v>
      </c>
      <c r="I242" s="3" t="s">
        <v>811</v>
      </c>
      <c r="J242" s="3" t="str">
        <f>VLOOKUP(K242,Hoja2!$A$1:$R$6815,3,FALSE)</f>
        <v>Economía y Administración</v>
      </c>
      <c r="K242" s="3">
        <v>20736</v>
      </c>
      <c r="L242" s="3" t="s">
        <v>7827</v>
      </c>
      <c r="M242" s="3">
        <v>3</v>
      </c>
      <c r="N242" s="3" t="s">
        <v>7266</v>
      </c>
      <c r="O242" s="3" t="s">
        <v>7266</v>
      </c>
      <c r="P242" s="3" t="s">
        <v>7266</v>
      </c>
      <c r="Q242" s="3">
        <v>40</v>
      </c>
      <c r="R242" s="3">
        <v>4</v>
      </c>
      <c r="S242" s="1" t="b">
        <f t="shared" si="3"/>
        <v>1</v>
      </c>
    </row>
    <row r="243" spans="1:19" hidden="1" x14ac:dyDescent="0.25">
      <c r="A243" s="3" t="s">
        <v>7276</v>
      </c>
      <c r="B243" s="3" t="s">
        <v>10048</v>
      </c>
      <c r="C243" s="10" t="s">
        <v>10047</v>
      </c>
      <c r="D243" s="9">
        <v>1132393</v>
      </c>
      <c r="E243" s="3" t="s">
        <v>10046</v>
      </c>
      <c r="F243" s="3" t="s">
        <v>9128</v>
      </c>
      <c r="G243" s="3" t="s">
        <v>9127</v>
      </c>
      <c r="H243" s="3" t="s">
        <v>7531</v>
      </c>
      <c r="I243" s="3" t="s">
        <v>4013</v>
      </c>
      <c r="J243" s="3" t="str">
        <f>VLOOKUP(K243,Hoja2!$A$1:$R$6815,3,FALSE)</f>
        <v>Música</v>
      </c>
      <c r="K243" s="3">
        <v>31377</v>
      </c>
      <c r="L243" s="3" t="s">
        <v>9299</v>
      </c>
      <c r="M243" s="3">
        <v>1</v>
      </c>
      <c r="N243" s="3" t="s">
        <v>7266</v>
      </c>
      <c r="O243" s="3" t="s">
        <v>7266</v>
      </c>
      <c r="P243" s="3" t="s">
        <v>7267</v>
      </c>
      <c r="Q243" s="3">
        <v>40</v>
      </c>
      <c r="R243" s="3">
        <v>5</v>
      </c>
      <c r="S243" s="1" t="b">
        <f t="shared" si="3"/>
        <v>1</v>
      </c>
    </row>
    <row r="244" spans="1:19" hidden="1" x14ac:dyDescent="0.25">
      <c r="A244" s="3" t="s">
        <v>7276</v>
      </c>
      <c r="B244" s="3" t="s">
        <v>10040</v>
      </c>
      <c r="C244" s="10" t="s">
        <v>10039</v>
      </c>
      <c r="D244" s="9">
        <v>1127004</v>
      </c>
      <c r="E244" s="3" t="s">
        <v>10038</v>
      </c>
      <c r="F244" s="3" t="s">
        <v>7359</v>
      </c>
      <c r="G244" s="3" t="s">
        <v>7806</v>
      </c>
      <c r="H244" s="3" t="s">
        <v>7287</v>
      </c>
      <c r="I244" s="3" t="s">
        <v>8057</v>
      </c>
      <c r="J244" s="3" t="str">
        <f>VLOOKUP(K244,Hoja2!$A$1:$R$6815,3,FALSE)</f>
        <v>Ciencia Política</v>
      </c>
      <c r="K244" s="3">
        <v>29679</v>
      </c>
      <c r="L244" s="3" t="s">
        <v>7433</v>
      </c>
      <c r="M244" s="3">
        <v>1</v>
      </c>
      <c r="N244" s="3" t="s">
        <v>7266</v>
      </c>
      <c r="O244" s="3" t="s">
        <v>7267</v>
      </c>
      <c r="P244" s="3" t="s">
        <v>7267</v>
      </c>
      <c r="Q244" s="3" t="s">
        <v>10035</v>
      </c>
      <c r="R244" s="3">
        <v>1</v>
      </c>
      <c r="S244" s="1" t="b">
        <f t="shared" si="3"/>
        <v>1</v>
      </c>
    </row>
    <row r="245" spans="1:19" hidden="1" x14ac:dyDescent="0.25">
      <c r="A245" s="3" t="s">
        <v>7276</v>
      </c>
      <c r="B245" s="3" t="s">
        <v>10040</v>
      </c>
      <c r="C245" s="10" t="s">
        <v>10039</v>
      </c>
      <c r="D245" s="9">
        <v>1127004</v>
      </c>
      <c r="E245" s="3" t="s">
        <v>10038</v>
      </c>
      <c r="F245" s="3" t="s">
        <v>7359</v>
      </c>
      <c r="G245" s="3" t="s">
        <v>7806</v>
      </c>
      <c r="H245" s="3" t="s">
        <v>7287</v>
      </c>
      <c r="I245" s="3" t="s">
        <v>9623</v>
      </c>
      <c r="J245" s="3" t="str">
        <f>VLOOKUP(K245,Hoja2!$A$1:$R$6815,3,FALSE)</f>
        <v>Ciencia Política</v>
      </c>
      <c r="K245" s="3">
        <v>27956</v>
      </c>
      <c r="L245" s="3" t="s">
        <v>7294</v>
      </c>
      <c r="M245" s="3">
        <v>1</v>
      </c>
      <c r="N245" s="3" t="s">
        <v>7266</v>
      </c>
      <c r="O245" s="3" t="s">
        <v>7267</v>
      </c>
      <c r="P245" s="3" t="s">
        <v>7267</v>
      </c>
      <c r="Q245" s="3" t="s">
        <v>10035</v>
      </c>
      <c r="R245" s="3">
        <v>2</v>
      </c>
      <c r="S245" s="1" t="b">
        <f t="shared" si="3"/>
        <v>1</v>
      </c>
    </row>
    <row r="246" spans="1:19" hidden="1" x14ac:dyDescent="0.25">
      <c r="A246" s="3" t="s">
        <v>7276</v>
      </c>
      <c r="B246" s="3" t="s">
        <v>10040</v>
      </c>
      <c r="C246" s="10" t="s">
        <v>10039</v>
      </c>
      <c r="D246" s="9">
        <v>1127004</v>
      </c>
      <c r="E246" s="3" t="s">
        <v>10038</v>
      </c>
      <c r="F246" s="3" t="s">
        <v>7359</v>
      </c>
      <c r="G246" s="3" t="s">
        <v>7806</v>
      </c>
      <c r="H246" s="3" t="s">
        <v>7287</v>
      </c>
      <c r="I246" s="3" t="s">
        <v>10045</v>
      </c>
      <c r="J246" s="3" t="str">
        <f>VLOOKUP(K246,Hoja2!$A$1:$R$6815,3,FALSE)</f>
        <v>Ciencia Política</v>
      </c>
      <c r="K246" s="3">
        <v>17015</v>
      </c>
      <c r="L246" s="3" t="s">
        <v>7352</v>
      </c>
      <c r="M246" s="3">
        <v>1</v>
      </c>
      <c r="N246" s="3" t="s">
        <v>7266</v>
      </c>
      <c r="O246" s="3" t="s">
        <v>7267</v>
      </c>
      <c r="P246" s="3" t="s">
        <v>7267</v>
      </c>
      <c r="Q246" s="3" t="s">
        <v>10035</v>
      </c>
      <c r="R246" s="3">
        <v>3</v>
      </c>
      <c r="S246" s="1" t="b">
        <f t="shared" si="3"/>
        <v>1</v>
      </c>
    </row>
    <row r="247" spans="1:19" hidden="1" x14ac:dyDescent="0.25">
      <c r="A247" s="3" t="s">
        <v>7276</v>
      </c>
      <c r="B247" s="3" t="s">
        <v>10040</v>
      </c>
      <c r="C247" s="10" t="s">
        <v>10039</v>
      </c>
      <c r="D247" s="9">
        <v>1127004</v>
      </c>
      <c r="E247" s="3" t="s">
        <v>10038</v>
      </c>
      <c r="F247" s="3" t="s">
        <v>7359</v>
      </c>
      <c r="G247" s="3" t="s">
        <v>7806</v>
      </c>
      <c r="H247" s="3" t="s">
        <v>7567</v>
      </c>
      <c r="I247" s="3" t="s">
        <v>10044</v>
      </c>
      <c r="J247" s="3" t="str">
        <f>VLOOKUP(K247,Hoja2!$A$1:$R$6815,3,FALSE)</f>
        <v>Filosofía</v>
      </c>
      <c r="K247" s="3">
        <v>10656</v>
      </c>
      <c r="L247" s="3" t="s">
        <v>9255</v>
      </c>
      <c r="M247" s="3">
        <v>1</v>
      </c>
      <c r="N247" s="3" t="s">
        <v>7266</v>
      </c>
      <c r="O247" s="3" t="s">
        <v>7267</v>
      </c>
      <c r="P247" s="3" t="s">
        <v>7267</v>
      </c>
      <c r="Q247" s="3" t="s">
        <v>10035</v>
      </c>
      <c r="R247" s="3">
        <v>4</v>
      </c>
      <c r="S247" s="1" t="b">
        <f t="shared" si="3"/>
        <v>1</v>
      </c>
    </row>
    <row r="248" spans="1:19" hidden="1" x14ac:dyDescent="0.25">
      <c r="A248" s="3" t="s">
        <v>7276</v>
      </c>
      <c r="B248" s="3" t="s">
        <v>10040</v>
      </c>
      <c r="C248" s="10" t="s">
        <v>10039</v>
      </c>
      <c r="D248" s="9">
        <v>1127004</v>
      </c>
      <c r="E248" s="3" t="s">
        <v>10038</v>
      </c>
      <c r="F248" s="3" t="s">
        <v>7359</v>
      </c>
      <c r="G248" s="3" t="s">
        <v>7806</v>
      </c>
      <c r="H248" s="3" t="s">
        <v>7287</v>
      </c>
      <c r="I248" s="3" t="s">
        <v>10043</v>
      </c>
      <c r="J248" s="3" t="str">
        <f>VLOOKUP(K248,Hoja2!$A$1:$R$6815,3,FALSE)</f>
        <v>Ciencia Política</v>
      </c>
      <c r="K248" s="3">
        <v>28584</v>
      </c>
      <c r="L248" s="3" t="s">
        <v>7299</v>
      </c>
      <c r="M248" s="3">
        <v>1</v>
      </c>
      <c r="N248" s="3" t="s">
        <v>7266</v>
      </c>
      <c r="O248" s="3" t="s">
        <v>7267</v>
      </c>
      <c r="P248" s="3" t="s">
        <v>7267</v>
      </c>
      <c r="Q248" s="3" t="s">
        <v>10035</v>
      </c>
      <c r="R248" s="3">
        <v>5</v>
      </c>
      <c r="S248" s="1" t="b">
        <f t="shared" si="3"/>
        <v>1</v>
      </c>
    </row>
    <row r="249" spans="1:19" hidden="1" x14ac:dyDescent="0.25">
      <c r="A249" s="3" t="s">
        <v>7276</v>
      </c>
      <c r="B249" s="3" t="s">
        <v>10040</v>
      </c>
      <c r="C249" s="10" t="s">
        <v>10039</v>
      </c>
      <c r="D249" s="9">
        <v>1127004</v>
      </c>
      <c r="E249" s="3" t="s">
        <v>10038</v>
      </c>
      <c r="F249" s="3" t="s">
        <v>7359</v>
      </c>
      <c r="G249" s="3" t="s">
        <v>7806</v>
      </c>
      <c r="H249" s="3" t="s">
        <v>7287</v>
      </c>
      <c r="I249" s="3" t="s">
        <v>10042</v>
      </c>
      <c r="J249" s="3" t="str">
        <f>VLOOKUP(K249,Hoja2!$A$1:$R$6815,3,FALSE)</f>
        <v>Ciencia Política</v>
      </c>
      <c r="K249" s="3">
        <v>27959</v>
      </c>
      <c r="L249" s="3" t="s">
        <v>7917</v>
      </c>
      <c r="M249" s="3">
        <v>1</v>
      </c>
      <c r="N249" s="3" t="s">
        <v>7266</v>
      </c>
      <c r="O249" s="3" t="s">
        <v>7267</v>
      </c>
      <c r="P249" s="3" t="s">
        <v>7267</v>
      </c>
      <c r="Q249" s="3" t="s">
        <v>10035</v>
      </c>
      <c r="R249" s="3">
        <v>6</v>
      </c>
      <c r="S249" s="1" t="b">
        <f t="shared" si="3"/>
        <v>1</v>
      </c>
    </row>
    <row r="250" spans="1:19" hidden="1" x14ac:dyDescent="0.25">
      <c r="A250" s="3" t="s">
        <v>7276</v>
      </c>
      <c r="B250" s="3" t="s">
        <v>10040</v>
      </c>
      <c r="C250" s="10" t="s">
        <v>10039</v>
      </c>
      <c r="D250" s="9">
        <v>1127004</v>
      </c>
      <c r="E250" s="3" t="s">
        <v>10038</v>
      </c>
      <c r="F250" s="3" t="s">
        <v>7359</v>
      </c>
      <c r="G250" s="3" t="s">
        <v>7806</v>
      </c>
      <c r="H250" s="3" t="s">
        <v>7311</v>
      </c>
      <c r="I250" s="3" t="s">
        <v>10041</v>
      </c>
      <c r="J250" s="3" t="str">
        <f>VLOOKUP(K250,Hoja2!$A$1:$R$6815,3,FALSE)</f>
        <v>Comunicaciones</v>
      </c>
      <c r="K250" s="3">
        <v>24415</v>
      </c>
      <c r="L250" s="3" t="s">
        <v>7314</v>
      </c>
      <c r="M250" s="3">
        <v>1</v>
      </c>
      <c r="N250" s="3" t="s">
        <v>7266</v>
      </c>
      <c r="O250" s="3" t="s">
        <v>7267</v>
      </c>
      <c r="P250" s="3" t="s">
        <v>7267</v>
      </c>
      <c r="Q250" s="3" t="s">
        <v>10035</v>
      </c>
      <c r="R250" s="3">
        <v>7</v>
      </c>
      <c r="S250" s="1" t="b">
        <f t="shared" si="3"/>
        <v>1</v>
      </c>
    </row>
    <row r="251" spans="1:19" hidden="1" x14ac:dyDescent="0.25">
      <c r="A251" s="3" t="s">
        <v>7276</v>
      </c>
      <c r="B251" s="3" t="s">
        <v>10040</v>
      </c>
      <c r="C251" s="10" t="s">
        <v>10039</v>
      </c>
      <c r="D251" s="9">
        <v>1127004</v>
      </c>
      <c r="E251" s="3" t="s">
        <v>10038</v>
      </c>
      <c r="F251" s="3" t="s">
        <v>7359</v>
      </c>
      <c r="G251" s="3" t="s">
        <v>7806</v>
      </c>
      <c r="H251" s="3" t="s">
        <v>7567</v>
      </c>
      <c r="I251" s="3" t="s">
        <v>10037</v>
      </c>
      <c r="J251" s="3" t="str">
        <f>VLOOKUP(K251,Hoja2!$A$1:$R$6815,3,FALSE)</f>
        <v>Filosofía</v>
      </c>
      <c r="K251" s="3">
        <v>17364</v>
      </c>
      <c r="L251" s="3" t="s">
        <v>10036</v>
      </c>
      <c r="M251" s="3">
        <v>1</v>
      </c>
      <c r="N251" s="3" t="s">
        <v>7266</v>
      </c>
      <c r="O251" s="3" t="s">
        <v>7267</v>
      </c>
      <c r="P251" s="3" t="s">
        <v>7267</v>
      </c>
      <c r="Q251" s="3" t="s">
        <v>10035</v>
      </c>
      <c r="R251" s="3">
        <v>8</v>
      </c>
      <c r="S251" s="1" t="b">
        <f t="shared" si="3"/>
        <v>1</v>
      </c>
    </row>
    <row r="252" spans="1:19" hidden="1" x14ac:dyDescent="0.25">
      <c r="A252" s="3" t="s">
        <v>7276</v>
      </c>
      <c r="B252" s="3" t="s">
        <v>10034</v>
      </c>
      <c r="C252" s="10" t="s">
        <v>10033</v>
      </c>
      <c r="D252" s="9">
        <v>1131842</v>
      </c>
      <c r="E252" s="3" t="s">
        <v>10032</v>
      </c>
      <c r="F252" s="3" t="s">
        <v>7419</v>
      </c>
      <c r="G252" s="3" t="s">
        <v>10031</v>
      </c>
      <c r="H252" s="3" t="s">
        <v>7430</v>
      </c>
      <c r="I252" s="3" t="s">
        <v>7516</v>
      </c>
      <c r="J252" s="3" t="str">
        <f>VLOOKUP(K252,Hoja2!$A$1:$R$6815,3,FALSE)</f>
        <v>Historia</v>
      </c>
      <c r="K252" s="3">
        <v>26611</v>
      </c>
      <c r="L252" s="3" t="s">
        <v>7442</v>
      </c>
      <c r="M252" s="3">
        <v>1</v>
      </c>
      <c r="N252" s="3" t="s">
        <v>7266</v>
      </c>
      <c r="O252" s="3" t="s">
        <v>7266</v>
      </c>
      <c r="P252" s="3" t="s">
        <v>7267</v>
      </c>
      <c r="Q252" s="3">
        <v>40</v>
      </c>
      <c r="R252" s="3">
        <v>1</v>
      </c>
      <c r="S252" s="1" t="b">
        <f t="shared" si="3"/>
        <v>1</v>
      </c>
    </row>
    <row r="253" spans="1:19" hidden="1" x14ac:dyDescent="0.25">
      <c r="A253" s="3" t="s">
        <v>7276</v>
      </c>
      <c r="B253" s="3" t="s">
        <v>10034</v>
      </c>
      <c r="C253" s="10" t="s">
        <v>10033</v>
      </c>
      <c r="D253" s="9">
        <v>1131842</v>
      </c>
      <c r="E253" s="3" t="s">
        <v>10032</v>
      </c>
      <c r="F253" s="3" t="s">
        <v>7419</v>
      </c>
      <c r="G253" s="3" t="s">
        <v>10031</v>
      </c>
      <c r="H253" s="3" t="s">
        <v>7430</v>
      </c>
      <c r="I253" s="3" t="s">
        <v>7429</v>
      </c>
      <c r="J253" s="3" t="str">
        <f>VLOOKUP(K253,Hoja2!$A$1:$R$6815,3,FALSE)</f>
        <v>Historia</v>
      </c>
      <c r="K253" s="3">
        <v>18508</v>
      </c>
      <c r="L253" s="3" t="s">
        <v>7428</v>
      </c>
      <c r="M253" s="3">
        <v>2</v>
      </c>
      <c r="N253" s="3" t="s">
        <v>7266</v>
      </c>
      <c r="O253" s="3" t="s">
        <v>7267</v>
      </c>
      <c r="P253" s="3" t="s">
        <v>7267</v>
      </c>
      <c r="Q253" s="3">
        <v>40</v>
      </c>
      <c r="R253" s="3">
        <v>2</v>
      </c>
      <c r="S253" s="1" t="b">
        <f t="shared" si="3"/>
        <v>1</v>
      </c>
    </row>
    <row r="254" spans="1:19" hidden="1" x14ac:dyDescent="0.25">
      <c r="A254" s="3" t="s">
        <v>7276</v>
      </c>
      <c r="B254" s="3" t="s">
        <v>10034</v>
      </c>
      <c r="C254" s="10" t="s">
        <v>10033</v>
      </c>
      <c r="D254" s="9">
        <v>1131842</v>
      </c>
      <c r="E254" s="3" t="s">
        <v>10032</v>
      </c>
      <c r="F254" s="3" t="s">
        <v>7419</v>
      </c>
      <c r="G254" s="3" t="s">
        <v>10031</v>
      </c>
      <c r="H254" s="3" t="s">
        <v>7811</v>
      </c>
      <c r="I254" s="3" t="s">
        <v>8778</v>
      </c>
      <c r="J254" s="3" t="str">
        <f>VLOOKUP(K254,Hoja2!$A$1:$R$6815,3,FALSE)</f>
        <v>Sociología</v>
      </c>
      <c r="K254" s="3">
        <v>23980</v>
      </c>
      <c r="L254" s="3" t="s">
        <v>8420</v>
      </c>
      <c r="M254" s="3">
        <v>2</v>
      </c>
      <c r="N254" s="3" t="s">
        <v>7266</v>
      </c>
      <c r="O254" s="3" t="s">
        <v>7267</v>
      </c>
      <c r="P254" s="3" t="s">
        <v>7267</v>
      </c>
      <c r="Q254" s="3">
        <v>40</v>
      </c>
      <c r="R254" s="3">
        <v>3</v>
      </c>
      <c r="S254" s="1" t="b">
        <f t="shared" si="3"/>
        <v>1</v>
      </c>
    </row>
    <row r="255" spans="1:19" hidden="1" x14ac:dyDescent="0.25">
      <c r="A255" s="3" t="s">
        <v>7276</v>
      </c>
      <c r="B255" s="3" t="s">
        <v>10034</v>
      </c>
      <c r="C255" s="10" t="s">
        <v>10033</v>
      </c>
      <c r="D255" s="9">
        <v>1131842</v>
      </c>
      <c r="E255" s="3" t="s">
        <v>10032</v>
      </c>
      <c r="F255" s="3" t="s">
        <v>7419</v>
      </c>
      <c r="G255" s="3" t="s">
        <v>10031</v>
      </c>
      <c r="H255" s="3" t="s">
        <v>7430</v>
      </c>
      <c r="I255" s="3" t="s">
        <v>7738</v>
      </c>
      <c r="J255" s="3" t="str">
        <f>VLOOKUP(K255,Hoja2!$A$1:$R$6815,3,FALSE)</f>
        <v>Historia</v>
      </c>
      <c r="K255" s="3">
        <v>29962</v>
      </c>
      <c r="L255" s="3" t="s">
        <v>7737</v>
      </c>
      <c r="M255" s="3">
        <v>1</v>
      </c>
      <c r="N255" s="3" t="s">
        <v>7266</v>
      </c>
      <c r="O255" s="3" t="s">
        <v>7267</v>
      </c>
      <c r="P255" s="3" t="s">
        <v>7267</v>
      </c>
      <c r="Q255" s="3">
        <v>40</v>
      </c>
      <c r="R255" s="3">
        <v>4</v>
      </c>
      <c r="S255" s="1" t="b">
        <f t="shared" si="3"/>
        <v>1</v>
      </c>
    </row>
    <row r="256" spans="1:19" hidden="1" x14ac:dyDescent="0.25">
      <c r="A256" s="3" t="s">
        <v>7276</v>
      </c>
      <c r="B256" s="3" t="s">
        <v>10034</v>
      </c>
      <c r="C256" s="10" t="s">
        <v>10033</v>
      </c>
      <c r="D256" s="9">
        <v>1131842</v>
      </c>
      <c r="E256" s="3" t="s">
        <v>10032</v>
      </c>
      <c r="F256" s="3" t="s">
        <v>7419</v>
      </c>
      <c r="G256" s="3" t="s">
        <v>10031</v>
      </c>
      <c r="H256" s="3" t="s">
        <v>7811</v>
      </c>
      <c r="I256" s="3" t="s">
        <v>8532</v>
      </c>
      <c r="J256" s="3" t="str">
        <f>VLOOKUP(K256,Hoja2!$A$1:$R$6815,3,FALSE)</f>
        <v>Sociología</v>
      </c>
      <c r="K256" s="3">
        <v>20382</v>
      </c>
      <c r="L256" s="3" t="s">
        <v>7837</v>
      </c>
      <c r="M256" s="3">
        <v>1</v>
      </c>
      <c r="N256" s="3" t="s">
        <v>7266</v>
      </c>
      <c r="O256" s="3" t="s">
        <v>7267</v>
      </c>
      <c r="P256" s="3" t="s">
        <v>7267</v>
      </c>
      <c r="Q256" s="3">
        <v>40</v>
      </c>
      <c r="R256" s="3">
        <v>5</v>
      </c>
      <c r="S256" s="1" t="b">
        <f t="shared" si="3"/>
        <v>1</v>
      </c>
    </row>
    <row r="257" spans="1:19" hidden="1" x14ac:dyDescent="0.25">
      <c r="A257" s="3" t="s">
        <v>7276</v>
      </c>
      <c r="B257" s="3" t="s">
        <v>10029</v>
      </c>
      <c r="C257" s="10" t="s">
        <v>10028</v>
      </c>
      <c r="D257" s="9">
        <v>1131583</v>
      </c>
      <c r="E257" s="3" t="s">
        <v>10027</v>
      </c>
      <c r="F257" s="3" t="s">
        <v>8015</v>
      </c>
      <c r="G257" s="3" t="s">
        <v>10026</v>
      </c>
      <c r="H257" s="3" t="s">
        <v>7567</v>
      </c>
      <c r="I257" s="3" t="s">
        <v>6034</v>
      </c>
      <c r="J257" s="3" t="str">
        <f>VLOOKUP(K257,Hoja2!$A$1:$R$6815,3,FALSE)</f>
        <v>Filosofía</v>
      </c>
      <c r="K257" s="3">
        <v>30155</v>
      </c>
      <c r="L257" s="3" t="s">
        <v>9422</v>
      </c>
      <c r="M257" s="3">
        <v>1</v>
      </c>
      <c r="N257" s="3" t="s">
        <v>7266</v>
      </c>
      <c r="O257" s="3" t="s">
        <v>7266</v>
      </c>
      <c r="P257" s="3" t="s">
        <v>7266</v>
      </c>
      <c r="Q257" s="3">
        <v>50</v>
      </c>
      <c r="R257" s="3">
        <v>1</v>
      </c>
      <c r="S257" s="1" t="b">
        <f t="shared" si="3"/>
        <v>1</v>
      </c>
    </row>
    <row r="258" spans="1:19" hidden="1" x14ac:dyDescent="0.25">
      <c r="A258" s="3" t="s">
        <v>7276</v>
      </c>
      <c r="B258" s="3" t="s">
        <v>10029</v>
      </c>
      <c r="C258" s="10" t="s">
        <v>10028</v>
      </c>
      <c r="D258" s="9">
        <v>1131583</v>
      </c>
      <c r="E258" s="3" t="s">
        <v>10027</v>
      </c>
      <c r="F258" s="3" t="s">
        <v>8015</v>
      </c>
      <c r="G258" s="3" t="s">
        <v>10026</v>
      </c>
      <c r="H258" s="3" t="s">
        <v>7567</v>
      </c>
      <c r="I258" s="3" t="s">
        <v>6004</v>
      </c>
      <c r="J258" s="3" t="str">
        <f>VLOOKUP(K258,Hoja2!$A$1:$R$6815,3,FALSE)</f>
        <v>Filosofía</v>
      </c>
      <c r="K258" s="3">
        <v>10656</v>
      </c>
      <c r="L258" s="3" t="s">
        <v>9255</v>
      </c>
      <c r="M258" s="3">
        <v>2</v>
      </c>
      <c r="N258" s="3" t="s">
        <v>7266</v>
      </c>
      <c r="O258" s="3" t="s">
        <v>7267</v>
      </c>
      <c r="P258" s="3" t="s">
        <v>7266</v>
      </c>
      <c r="Q258" s="3">
        <v>50</v>
      </c>
      <c r="R258" s="3">
        <v>2</v>
      </c>
      <c r="S258" s="1" t="b">
        <f t="shared" si="3"/>
        <v>1</v>
      </c>
    </row>
    <row r="259" spans="1:19" hidden="1" x14ac:dyDescent="0.25">
      <c r="A259" s="3" t="s">
        <v>7276</v>
      </c>
      <c r="B259" s="3" t="s">
        <v>10029</v>
      </c>
      <c r="C259" s="10" t="s">
        <v>10028</v>
      </c>
      <c r="D259" s="9">
        <v>1131583</v>
      </c>
      <c r="E259" s="3" t="s">
        <v>10027</v>
      </c>
      <c r="F259" s="3" t="s">
        <v>8015</v>
      </c>
      <c r="G259" s="3" t="s">
        <v>10026</v>
      </c>
      <c r="H259" s="3" t="s">
        <v>7567</v>
      </c>
      <c r="I259" s="3" t="s">
        <v>6014</v>
      </c>
      <c r="J259" s="3" t="str">
        <f>VLOOKUP(K259,Hoja2!$A$1:$R$6815,3,FALSE)</f>
        <v>Filosofía</v>
      </c>
      <c r="K259" s="3">
        <v>26562</v>
      </c>
      <c r="L259" s="3" t="s">
        <v>7799</v>
      </c>
      <c r="M259" s="3">
        <v>5</v>
      </c>
      <c r="N259" s="3" t="s">
        <v>7266</v>
      </c>
      <c r="O259" s="3" t="s">
        <v>7267</v>
      </c>
      <c r="P259" s="3" t="s">
        <v>7266</v>
      </c>
      <c r="Q259" s="3">
        <v>50</v>
      </c>
      <c r="R259" s="3">
        <v>3</v>
      </c>
      <c r="S259" s="1" t="b">
        <f t="shared" ref="S259:S322" si="4">EXACT(J259,H259)</f>
        <v>1</v>
      </c>
    </row>
    <row r="260" spans="1:19" hidden="1" x14ac:dyDescent="0.25">
      <c r="A260" s="3" t="s">
        <v>7276</v>
      </c>
      <c r="B260" s="3" t="s">
        <v>10029</v>
      </c>
      <c r="C260" s="10" t="s">
        <v>10028</v>
      </c>
      <c r="D260" s="9">
        <v>1131583</v>
      </c>
      <c r="E260" s="3" t="s">
        <v>10027</v>
      </c>
      <c r="F260" s="3" t="s">
        <v>8015</v>
      </c>
      <c r="G260" s="3" t="s">
        <v>10026</v>
      </c>
      <c r="H260" s="3" t="s">
        <v>7567</v>
      </c>
      <c r="I260" s="3" t="s">
        <v>6031</v>
      </c>
      <c r="J260" s="3" t="str">
        <f>VLOOKUP(K260,Hoja2!$A$1:$R$6815,3,FALSE)</f>
        <v>Filosofía</v>
      </c>
      <c r="K260" s="3">
        <v>28595</v>
      </c>
      <c r="L260" s="3" t="s">
        <v>10030</v>
      </c>
      <c r="M260" s="3">
        <v>4</v>
      </c>
      <c r="N260" s="3" t="s">
        <v>7266</v>
      </c>
      <c r="O260" s="3" t="s">
        <v>7267</v>
      </c>
      <c r="P260" s="3" t="s">
        <v>7266</v>
      </c>
      <c r="Q260" s="3">
        <v>50</v>
      </c>
      <c r="R260" s="3">
        <v>4</v>
      </c>
      <c r="S260" s="1" t="b">
        <f t="shared" si="4"/>
        <v>1</v>
      </c>
    </row>
    <row r="261" spans="1:19" hidden="1" x14ac:dyDescent="0.25">
      <c r="A261" s="3" t="s">
        <v>7276</v>
      </c>
      <c r="B261" s="3" t="s">
        <v>10029</v>
      </c>
      <c r="C261" s="10" t="s">
        <v>10028</v>
      </c>
      <c r="D261" s="9">
        <v>1131583</v>
      </c>
      <c r="E261" s="3" t="s">
        <v>10027</v>
      </c>
      <c r="F261" s="3" t="s">
        <v>8015</v>
      </c>
      <c r="G261" s="3" t="s">
        <v>10026</v>
      </c>
      <c r="H261" s="3" t="s">
        <v>7567</v>
      </c>
      <c r="I261" s="3" t="s">
        <v>6006</v>
      </c>
      <c r="J261" s="3" t="str">
        <f>VLOOKUP(K261,Hoja2!$A$1:$R$6815,3,FALSE)</f>
        <v>Filosofía</v>
      </c>
      <c r="K261" s="3">
        <v>28585</v>
      </c>
      <c r="L261" s="3" t="s">
        <v>8383</v>
      </c>
      <c r="M261" s="3">
        <v>3</v>
      </c>
      <c r="N261" s="3" t="s">
        <v>7266</v>
      </c>
      <c r="O261" s="3" t="s">
        <v>7267</v>
      </c>
      <c r="P261" s="3" t="s">
        <v>7266</v>
      </c>
      <c r="Q261" s="3">
        <v>50</v>
      </c>
      <c r="R261" s="3">
        <v>5</v>
      </c>
      <c r="S261" s="1" t="b">
        <f t="shared" si="4"/>
        <v>1</v>
      </c>
    </row>
    <row r="262" spans="1:19" hidden="1" x14ac:dyDescent="0.25">
      <c r="A262" s="3" t="s">
        <v>7276</v>
      </c>
      <c r="B262" s="3" t="s">
        <v>9244</v>
      </c>
      <c r="C262" s="10" t="s">
        <v>9243</v>
      </c>
      <c r="D262" s="9">
        <v>1129104</v>
      </c>
      <c r="E262" s="3" t="s">
        <v>9242</v>
      </c>
      <c r="F262" s="3" t="s">
        <v>8015</v>
      </c>
      <c r="G262" s="3" t="s">
        <v>9241</v>
      </c>
      <c r="H262" s="3" t="s">
        <v>7287</v>
      </c>
      <c r="I262" s="3" t="s">
        <v>9249</v>
      </c>
      <c r="J262" s="3" t="str">
        <f>VLOOKUP(K262,Hoja2!$A$1:$R$6815,3,FALSE)</f>
        <v>Ciencia Política</v>
      </c>
      <c r="K262" s="3">
        <v>27959</v>
      </c>
      <c r="L262" s="3" t="s">
        <v>7917</v>
      </c>
      <c r="M262" s="3">
        <v>1</v>
      </c>
      <c r="N262" s="3" t="s">
        <v>7266</v>
      </c>
      <c r="O262" s="3" t="s">
        <v>7267</v>
      </c>
      <c r="P262" s="3" t="s">
        <v>7266</v>
      </c>
      <c r="Q262" s="3">
        <v>50</v>
      </c>
      <c r="R262" s="3">
        <v>1</v>
      </c>
      <c r="S262" s="1" t="b">
        <f t="shared" si="4"/>
        <v>1</v>
      </c>
    </row>
    <row r="263" spans="1:19" hidden="1" x14ac:dyDescent="0.25">
      <c r="A263" s="3" t="s">
        <v>7276</v>
      </c>
      <c r="B263" s="3" t="s">
        <v>9244</v>
      </c>
      <c r="C263" s="10" t="s">
        <v>9243</v>
      </c>
      <c r="D263" s="9">
        <v>1129104</v>
      </c>
      <c r="E263" s="3" t="s">
        <v>9242</v>
      </c>
      <c r="F263" s="3" t="s">
        <v>8015</v>
      </c>
      <c r="G263" s="3" t="s">
        <v>9241</v>
      </c>
      <c r="H263" s="3" t="s">
        <v>7410</v>
      </c>
      <c r="I263" s="3" t="s">
        <v>8275</v>
      </c>
      <c r="J263" s="3" t="str">
        <f>VLOOKUP(K263,Hoja2!$A$1:$R$6815,3,FALSE)</f>
        <v>Economía y Administración</v>
      </c>
      <c r="K263" s="3">
        <v>27812</v>
      </c>
      <c r="L263" s="3" t="s">
        <v>7831</v>
      </c>
      <c r="M263" s="3">
        <v>1</v>
      </c>
      <c r="N263" s="3" t="s">
        <v>7266</v>
      </c>
      <c r="O263" s="3" t="s">
        <v>7266</v>
      </c>
      <c r="P263" s="3" t="s">
        <v>7266</v>
      </c>
      <c r="Q263" s="3">
        <v>50</v>
      </c>
      <c r="R263" s="3">
        <v>2</v>
      </c>
      <c r="S263" s="1" t="b">
        <f t="shared" si="4"/>
        <v>1</v>
      </c>
    </row>
    <row r="264" spans="1:19" hidden="1" x14ac:dyDescent="0.25">
      <c r="A264" s="3" t="s">
        <v>7276</v>
      </c>
      <c r="B264" s="3" t="s">
        <v>9244</v>
      </c>
      <c r="C264" s="10" t="s">
        <v>9243</v>
      </c>
      <c r="D264" s="9">
        <v>1129104</v>
      </c>
      <c r="E264" s="3" t="s">
        <v>9242</v>
      </c>
      <c r="F264" s="3" t="s">
        <v>8015</v>
      </c>
      <c r="G264" s="3" t="s">
        <v>9241</v>
      </c>
      <c r="H264" s="3" t="s">
        <v>7430</v>
      </c>
      <c r="I264" s="3" t="s">
        <v>7516</v>
      </c>
      <c r="J264" s="3" t="str">
        <f>VLOOKUP(K264,Hoja2!$A$1:$R$6815,3,FALSE)</f>
        <v>Historia</v>
      </c>
      <c r="K264" s="3">
        <v>26611</v>
      </c>
      <c r="L264" s="3" t="s">
        <v>7442</v>
      </c>
      <c r="M264" s="3">
        <v>1</v>
      </c>
      <c r="N264" s="3" t="s">
        <v>7266</v>
      </c>
      <c r="O264" s="3" t="s">
        <v>7266</v>
      </c>
      <c r="P264" s="3" t="s">
        <v>7266</v>
      </c>
      <c r="Q264" s="3">
        <v>50</v>
      </c>
      <c r="R264" s="3">
        <v>3</v>
      </c>
      <c r="S264" s="1" t="b">
        <f t="shared" si="4"/>
        <v>1</v>
      </c>
    </row>
    <row r="265" spans="1:19" hidden="1" x14ac:dyDescent="0.25">
      <c r="A265" s="3" t="s">
        <v>7276</v>
      </c>
      <c r="B265" s="3" t="s">
        <v>9244</v>
      </c>
      <c r="C265" s="10" t="s">
        <v>9243</v>
      </c>
      <c r="D265" s="9">
        <v>1129104</v>
      </c>
      <c r="E265" s="3" t="s">
        <v>9242</v>
      </c>
      <c r="F265" s="3" t="s">
        <v>8015</v>
      </c>
      <c r="G265" s="3" t="s">
        <v>9241</v>
      </c>
      <c r="H265" s="3" t="s">
        <v>7410</v>
      </c>
      <c r="I265" s="3" t="s">
        <v>9248</v>
      </c>
      <c r="J265" s="3" t="str">
        <f>VLOOKUP(K265,Hoja2!$A$1:$R$6815,3,FALSE)</f>
        <v>Economía y Administración</v>
      </c>
      <c r="K265" s="3">
        <v>25840</v>
      </c>
      <c r="L265" s="3" t="s">
        <v>7975</v>
      </c>
      <c r="M265" s="3">
        <v>2</v>
      </c>
      <c r="N265" s="3" t="s">
        <v>7266</v>
      </c>
      <c r="O265" s="3" t="s">
        <v>7266</v>
      </c>
      <c r="P265" s="3" t="s">
        <v>7266</v>
      </c>
      <c r="Q265" s="3">
        <v>50</v>
      </c>
      <c r="R265" s="3">
        <v>4</v>
      </c>
      <c r="S265" s="1" t="b">
        <f t="shared" si="4"/>
        <v>1</v>
      </c>
    </row>
    <row r="266" spans="1:19" hidden="1" x14ac:dyDescent="0.25">
      <c r="A266" s="3" t="s">
        <v>7276</v>
      </c>
      <c r="B266" s="3" t="s">
        <v>9244</v>
      </c>
      <c r="C266" s="10" t="s">
        <v>9243</v>
      </c>
      <c r="D266" s="9">
        <v>1129104</v>
      </c>
      <c r="E266" s="3" t="s">
        <v>9242</v>
      </c>
      <c r="F266" s="3" t="s">
        <v>8015</v>
      </c>
      <c r="G266" s="3" t="s">
        <v>9241</v>
      </c>
      <c r="H266" s="3" t="s">
        <v>7410</v>
      </c>
      <c r="I266" s="3" t="s">
        <v>9248</v>
      </c>
      <c r="J266" s="3" t="str">
        <f>VLOOKUP(K266,Hoja2!$A$1:$R$6815,3,FALSE)</f>
        <v>Economía y Administración</v>
      </c>
      <c r="K266" s="3">
        <v>25842</v>
      </c>
      <c r="L266" s="3" t="s">
        <v>7975</v>
      </c>
      <c r="M266" s="3">
        <v>4</v>
      </c>
      <c r="N266" s="3" t="s">
        <v>7266</v>
      </c>
      <c r="O266" s="3" t="s">
        <v>7266</v>
      </c>
      <c r="P266" s="3" t="s">
        <v>7266</v>
      </c>
      <c r="Q266" s="3">
        <v>50</v>
      </c>
      <c r="R266" s="3">
        <v>5</v>
      </c>
      <c r="S266" s="1" t="b">
        <f t="shared" si="4"/>
        <v>1</v>
      </c>
    </row>
    <row r="267" spans="1:19" hidden="1" x14ac:dyDescent="0.25">
      <c r="A267" s="3" t="s">
        <v>7276</v>
      </c>
      <c r="B267" s="3" t="s">
        <v>9244</v>
      </c>
      <c r="C267" s="10" t="s">
        <v>9243</v>
      </c>
      <c r="D267" s="9">
        <v>1129104</v>
      </c>
      <c r="E267" s="3" t="s">
        <v>9242</v>
      </c>
      <c r="F267" s="3" t="s">
        <v>8015</v>
      </c>
      <c r="G267" s="3" t="s">
        <v>9241</v>
      </c>
      <c r="H267" s="3" t="s">
        <v>7410</v>
      </c>
      <c r="I267" s="3" t="s">
        <v>9247</v>
      </c>
      <c r="J267" s="3" t="str">
        <f>VLOOKUP(K267,Hoja2!$A$1:$R$6815,3,FALSE)</f>
        <v>Economía y Administración</v>
      </c>
      <c r="K267" s="3">
        <v>29734</v>
      </c>
      <c r="L267" s="3" t="s">
        <v>7722</v>
      </c>
      <c r="M267" s="3">
        <v>1</v>
      </c>
      <c r="N267" s="3" t="s">
        <v>7266</v>
      </c>
      <c r="O267" s="3" t="s">
        <v>7266</v>
      </c>
      <c r="P267" s="3" t="s">
        <v>7266</v>
      </c>
      <c r="Q267" s="3">
        <v>50</v>
      </c>
      <c r="R267" s="3">
        <v>6</v>
      </c>
      <c r="S267" s="1" t="b">
        <f t="shared" si="4"/>
        <v>1</v>
      </c>
    </row>
    <row r="268" spans="1:19" hidden="1" x14ac:dyDescent="0.25">
      <c r="A268" s="3" t="s">
        <v>7276</v>
      </c>
      <c r="B268" s="3" t="s">
        <v>9244</v>
      </c>
      <c r="C268" s="10" t="s">
        <v>9243</v>
      </c>
      <c r="D268" s="9">
        <v>1129104</v>
      </c>
      <c r="E268" s="3" t="s">
        <v>9242</v>
      </c>
      <c r="F268" s="3" t="s">
        <v>8015</v>
      </c>
      <c r="G268" s="3" t="s">
        <v>9241</v>
      </c>
      <c r="H268" s="3" t="s">
        <v>7430</v>
      </c>
      <c r="I268" s="3" t="s">
        <v>7791</v>
      </c>
      <c r="J268" s="3" t="str">
        <f>VLOOKUP(K268,Hoja2!$A$1:$R$6815,3,FALSE)</f>
        <v>Historia</v>
      </c>
      <c r="K268" s="3">
        <v>26610</v>
      </c>
      <c r="L268" s="3" t="s">
        <v>7790</v>
      </c>
      <c r="M268" s="3">
        <v>1</v>
      </c>
      <c r="N268" s="3" t="s">
        <v>7266</v>
      </c>
      <c r="O268" s="3" t="s">
        <v>7266</v>
      </c>
      <c r="P268" s="3" t="s">
        <v>7266</v>
      </c>
      <c r="Q268" s="3">
        <v>50</v>
      </c>
      <c r="R268" s="3">
        <v>7</v>
      </c>
      <c r="S268" s="1" t="b">
        <f t="shared" si="4"/>
        <v>1</v>
      </c>
    </row>
    <row r="269" spans="1:19" hidden="1" x14ac:dyDescent="0.25">
      <c r="A269" s="3" t="s">
        <v>7276</v>
      </c>
      <c r="B269" s="3" t="s">
        <v>9244</v>
      </c>
      <c r="C269" s="10" t="s">
        <v>9243</v>
      </c>
      <c r="D269" s="9">
        <v>1129104</v>
      </c>
      <c r="E269" s="3" t="s">
        <v>9242</v>
      </c>
      <c r="F269" s="3" t="s">
        <v>8015</v>
      </c>
      <c r="G269" s="3" t="s">
        <v>9241</v>
      </c>
      <c r="H269" s="3" t="s">
        <v>7311</v>
      </c>
      <c r="I269" s="3" t="s">
        <v>9246</v>
      </c>
      <c r="J269" s="3" t="str">
        <f>VLOOKUP(K269,Hoja2!$A$1:$R$6815,3,FALSE)</f>
        <v>Comunicaciones</v>
      </c>
      <c r="K269" s="3">
        <v>29204</v>
      </c>
      <c r="L269" s="3" t="s">
        <v>9245</v>
      </c>
      <c r="M269" s="3">
        <v>1</v>
      </c>
      <c r="N269" s="3" t="s">
        <v>7267</v>
      </c>
      <c r="O269" s="3" t="s">
        <v>7267</v>
      </c>
      <c r="P269" s="3" t="s">
        <v>7266</v>
      </c>
      <c r="Q269" s="3">
        <v>50</v>
      </c>
      <c r="R269" s="3">
        <v>8</v>
      </c>
      <c r="S269" s="1" t="b">
        <f t="shared" si="4"/>
        <v>1</v>
      </c>
    </row>
    <row r="270" spans="1:19" hidden="1" x14ac:dyDescent="0.25">
      <c r="A270" s="3" t="s">
        <v>7276</v>
      </c>
      <c r="B270" s="3" t="s">
        <v>9244</v>
      </c>
      <c r="C270" s="10" t="s">
        <v>9243</v>
      </c>
      <c r="D270" s="9">
        <v>1129104</v>
      </c>
      <c r="E270" s="3" t="s">
        <v>9242</v>
      </c>
      <c r="F270" s="3" t="s">
        <v>8015</v>
      </c>
      <c r="G270" s="3" t="s">
        <v>9241</v>
      </c>
      <c r="H270" s="3" t="s">
        <v>7311</v>
      </c>
      <c r="I270" s="3" t="s">
        <v>9240</v>
      </c>
      <c r="J270" s="3" t="str">
        <f>VLOOKUP(K270,Hoja2!$A$1:$R$6815,3,FALSE)</f>
        <v>Comunicaciones</v>
      </c>
      <c r="K270" s="3">
        <v>28002</v>
      </c>
      <c r="L270" s="3" t="s">
        <v>9239</v>
      </c>
      <c r="M270" s="3">
        <v>1</v>
      </c>
      <c r="N270" s="3" t="s">
        <v>7267</v>
      </c>
      <c r="O270" s="3" t="s">
        <v>7267</v>
      </c>
      <c r="P270" s="3" t="s">
        <v>7266</v>
      </c>
      <c r="Q270" s="3">
        <v>50</v>
      </c>
      <c r="R270" s="3">
        <v>9</v>
      </c>
      <c r="S270" s="1" t="b">
        <f t="shared" si="4"/>
        <v>1</v>
      </c>
    </row>
    <row r="271" spans="1:19" hidden="1" x14ac:dyDescent="0.25">
      <c r="A271" s="3" t="s">
        <v>7276</v>
      </c>
      <c r="B271" s="3" t="s">
        <v>10024</v>
      </c>
      <c r="C271" s="10" t="s">
        <v>10023</v>
      </c>
      <c r="D271" s="9">
        <v>1128337</v>
      </c>
      <c r="E271" s="3" t="s">
        <v>10022</v>
      </c>
      <c r="F271" s="3" t="s">
        <v>7305</v>
      </c>
      <c r="G271" s="3" t="s">
        <v>10021</v>
      </c>
      <c r="H271" s="3" t="s">
        <v>7410</v>
      </c>
      <c r="I271" s="3" t="s">
        <v>1276</v>
      </c>
      <c r="J271" s="3" t="str">
        <f>VLOOKUP(K271,Hoja2!$A$1:$R$6815,3,FALSE)</f>
        <v>Economía y Administración</v>
      </c>
      <c r="K271" s="3">
        <v>25852</v>
      </c>
      <c r="L271" s="3" t="s">
        <v>8076</v>
      </c>
      <c r="M271" s="3">
        <v>2</v>
      </c>
      <c r="N271" s="3" t="s">
        <v>7266</v>
      </c>
      <c r="O271" s="3" t="s">
        <v>7266</v>
      </c>
      <c r="P271" s="3" t="s">
        <v>7267</v>
      </c>
      <c r="Q271" s="3">
        <v>45</v>
      </c>
      <c r="R271" s="3">
        <v>1</v>
      </c>
      <c r="S271" s="1" t="b">
        <f t="shared" si="4"/>
        <v>1</v>
      </c>
    </row>
    <row r="272" spans="1:19" hidden="1" x14ac:dyDescent="0.25">
      <c r="A272" s="3" t="s">
        <v>7276</v>
      </c>
      <c r="B272" s="3" t="s">
        <v>10024</v>
      </c>
      <c r="C272" s="10" t="s">
        <v>10023</v>
      </c>
      <c r="D272" s="9">
        <v>1128337</v>
      </c>
      <c r="E272" s="3" t="s">
        <v>10022</v>
      </c>
      <c r="F272" s="3" t="s">
        <v>7305</v>
      </c>
      <c r="G272" s="3" t="s">
        <v>10021</v>
      </c>
      <c r="H272" s="3" t="s">
        <v>7410</v>
      </c>
      <c r="I272" s="3" t="s">
        <v>10025</v>
      </c>
      <c r="J272" s="3" t="str">
        <f>VLOOKUP(K272,Hoja2!$A$1:$R$6815,3,FALSE)</f>
        <v>Economía y Administración</v>
      </c>
      <c r="K272" s="3">
        <v>10504</v>
      </c>
      <c r="L272" s="3" t="s">
        <v>7829</v>
      </c>
      <c r="M272" s="3">
        <v>1</v>
      </c>
      <c r="N272" s="3" t="s">
        <v>7266</v>
      </c>
      <c r="O272" s="3" t="s">
        <v>7266</v>
      </c>
      <c r="P272" s="3" t="s">
        <v>7267</v>
      </c>
      <c r="Q272" s="3">
        <v>45</v>
      </c>
      <c r="R272" s="3">
        <v>2</v>
      </c>
      <c r="S272" s="1" t="b">
        <f t="shared" si="4"/>
        <v>1</v>
      </c>
    </row>
    <row r="273" spans="1:19" hidden="1" x14ac:dyDescent="0.25">
      <c r="A273" s="3" t="s">
        <v>7276</v>
      </c>
      <c r="B273" s="3" t="s">
        <v>10024</v>
      </c>
      <c r="C273" s="10" t="s">
        <v>10023</v>
      </c>
      <c r="D273" s="9">
        <v>1128337</v>
      </c>
      <c r="E273" s="3" t="s">
        <v>10022</v>
      </c>
      <c r="F273" s="3" t="s">
        <v>7305</v>
      </c>
      <c r="G273" s="3" t="s">
        <v>10021</v>
      </c>
      <c r="H273" s="3" t="s">
        <v>7410</v>
      </c>
      <c r="I273" s="3" t="s">
        <v>1281</v>
      </c>
      <c r="J273" s="3" t="str">
        <f>VLOOKUP(K273,Hoja2!$A$1:$R$6815,3,FALSE)</f>
        <v>Economía y Administración</v>
      </c>
      <c r="K273" s="3">
        <v>27750</v>
      </c>
      <c r="L273" s="3" t="s">
        <v>7896</v>
      </c>
      <c r="M273" s="3">
        <v>1</v>
      </c>
      <c r="N273" s="3" t="s">
        <v>7266</v>
      </c>
      <c r="O273" s="3" t="s">
        <v>7266</v>
      </c>
      <c r="P273" s="3" t="s">
        <v>7267</v>
      </c>
      <c r="Q273" s="3">
        <v>45</v>
      </c>
      <c r="R273" s="3">
        <v>3</v>
      </c>
      <c r="S273" s="1" t="b">
        <f t="shared" si="4"/>
        <v>1</v>
      </c>
    </row>
    <row r="274" spans="1:19" hidden="1" x14ac:dyDescent="0.25">
      <c r="A274" s="3" t="s">
        <v>7276</v>
      </c>
      <c r="B274" s="3" t="s">
        <v>10024</v>
      </c>
      <c r="C274" s="10" t="s">
        <v>10023</v>
      </c>
      <c r="D274" s="9">
        <v>1128337</v>
      </c>
      <c r="E274" s="3" t="s">
        <v>10022</v>
      </c>
      <c r="F274" s="3" t="s">
        <v>7305</v>
      </c>
      <c r="G274" s="3" t="s">
        <v>10021</v>
      </c>
      <c r="H274" s="3" t="s">
        <v>7410</v>
      </c>
      <c r="I274" s="3" t="s">
        <v>1123</v>
      </c>
      <c r="J274" s="3" t="str">
        <f>VLOOKUP(K274,Hoja2!$A$1:$R$6815,3,FALSE)</f>
        <v>Economía y Administración</v>
      </c>
      <c r="K274" s="3">
        <v>27526</v>
      </c>
      <c r="L274" s="3" t="s">
        <v>8271</v>
      </c>
      <c r="M274" s="3">
        <v>4</v>
      </c>
      <c r="N274" s="3" t="s">
        <v>7266</v>
      </c>
      <c r="O274" s="3" t="s">
        <v>7266</v>
      </c>
      <c r="P274" s="3" t="s">
        <v>7266</v>
      </c>
      <c r="Q274" s="3">
        <v>45</v>
      </c>
      <c r="R274" s="3">
        <v>4</v>
      </c>
      <c r="S274" s="1" t="b">
        <f t="shared" si="4"/>
        <v>1</v>
      </c>
    </row>
    <row r="275" spans="1:19" hidden="1" x14ac:dyDescent="0.25">
      <c r="A275" s="3" t="s">
        <v>7276</v>
      </c>
      <c r="B275" s="3" t="s">
        <v>10024</v>
      </c>
      <c r="C275" s="10" t="s">
        <v>10023</v>
      </c>
      <c r="D275" s="9">
        <v>1128337</v>
      </c>
      <c r="E275" s="3" t="s">
        <v>10022</v>
      </c>
      <c r="F275" s="3" t="s">
        <v>7305</v>
      </c>
      <c r="G275" s="3" t="s">
        <v>10021</v>
      </c>
      <c r="H275" s="3" t="s">
        <v>7303</v>
      </c>
      <c r="I275" s="3" t="s">
        <v>6938</v>
      </c>
      <c r="J275" s="3" t="str">
        <f>VLOOKUP(K275,Hoja2!$A$1:$R$6815,3,FALSE)</f>
        <v>Letras</v>
      </c>
      <c r="K275" s="3">
        <v>30301</v>
      </c>
      <c r="L275" s="3" t="s">
        <v>7780</v>
      </c>
      <c r="M275" s="3">
        <v>1</v>
      </c>
      <c r="N275" s="3" t="s">
        <v>7266</v>
      </c>
      <c r="O275" s="3" t="s">
        <v>7267</v>
      </c>
      <c r="P275" s="3" t="s">
        <v>7267</v>
      </c>
      <c r="Q275" s="3">
        <v>45</v>
      </c>
      <c r="R275" s="3">
        <v>5</v>
      </c>
      <c r="S275" s="1" t="b">
        <f t="shared" si="4"/>
        <v>1</v>
      </c>
    </row>
    <row r="276" spans="1:19" hidden="1" x14ac:dyDescent="0.25">
      <c r="A276" s="3" t="s">
        <v>7276</v>
      </c>
      <c r="B276" s="3" t="s">
        <v>10024</v>
      </c>
      <c r="C276" s="10" t="s">
        <v>10023</v>
      </c>
      <c r="D276" s="9">
        <v>1128337</v>
      </c>
      <c r="E276" s="3" t="s">
        <v>10022</v>
      </c>
      <c r="F276" s="3" t="s">
        <v>7305</v>
      </c>
      <c r="G276" s="3" t="s">
        <v>10021</v>
      </c>
      <c r="H276" s="3" t="s">
        <v>7410</v>
      </c>
      <c r="I276" s="3" t="s">
        <v>1224</v>
      </c>
      <c r="J276" s="3" t="str">
        <f>VLOOKUP(K276,Hoja2!$A$1:$R$6815,3,FALSE)</f>
        <v>Economía y Administración</v>
      </c>
      <c r="K276" s="3">
        <v>31239</v>
      </c>
      <c r="L276" s="3" t="s">
        <v>7689</v>
      </c>
      <c r="M276" s="3">
        <v>6</v>
      </c>
      <c r="N276" s="3" t="s">
        <v>7266</v>
      </c>
      <c r="O276" s="3" t="s">
        <v>7266</v>
      </c>
      <c r="P276" s="3" t="s">
        <v>7267</v>
      </c>
      <c r="Q276" s="3">
        <v>45</v>
      </c>
      <c r="R276" s="3">
        <v>6</v>
      </c>
      <c r="S276" s="1" t="b">
        <f t="shared" si="4"/>
        <v>1</v>
      </c>
    </row>
    <row r="277" spans="1:19" hidden="1" x14ac:dyDescent="0.25">
      <c r="A277" s="3" t="s">
        <v>7276</v>
      </c>
      <c r="B277" s="3" t="s">
        <v>10024</v>
      </c>
      <c r="C277" s="10" t="s">
        <v>10023</v>
      </c>
      <c r="D277" s="9">
        <v>1128337</v>
      </c>
      <c r="E277" s="3" t="s">
        <v>10022</v>
      </c>
      <c r="F277" s="3" t="s">
        <v>7305</v>
      </c>
      <c r="G277" s="3" t="s">
        <v>10021</v>
      </c>
      <c r="H277" s="3" t="s">
        <v>7410</v>
      </c>
      <c r="I277" s="3" t="s">
        <v>10020</v>
      </c>
      <c r="J277" s="3" t="str">
        <f>VLOOKUP(K277,Hoja2!$A$1:$R$6815,3,FALSE)</f>
        <v>Economía y Administración</v>
      </c>
      <c r="K277">
        <v>25839</v>
      </c>
      <c r="L277" t="s">
        <v>7975</v>
      </c>
      <c r="M277" s="3">
        <v>1</v>
      </c>
      <c r="N277" s="3" t="s">
        <v>7266</v>
      </c>
      <c r="O277" s="3"/>
      <c r="P277" s="3" t="s">
        <v>7267</v>
      </c>
      <c r="Q277" s="3">
        <v>45</v>
      </c>
      <c r="R277" s="3">
        <v>7</v>
      </c>
      <c r="S277" s="1" t="b">
        <f t="shared" si="4"/>
        <v>1</v>
      </c>
    </row>
    <row r="278" spans="1:19" hidden="1" x14ac:dyDescent="0.25">
      <c r="A278" s="3" t="s">
        <v>7276</v>
      </c>
      <c r="B278" s="3" t="s">
        <v>10016</v>
      </c>
      <c r="C278" s="10" t="s">
        <v>10015</v>
      </c>
      <c r="D278" s="9">
        <v>1128647</v>
      </c>
      <c r="E278" s="3" t="s">
        <v>10014</v>
      </c>
      <c r="F278" s="3" t="s">
        <v>7419</v>
      </c>
      <c r="G278" s="3" t="s">
        <v>8576</v>
      </c>
      <c r="H278" s="3" t="s">
        <v>7303</v>
      </c>
      <c r="I278" s="3" t="s">
        <v>10019</v>
      </c>
      <c r="J278" s="3" t="str">
        <f>VLOOKUP(K278,Hoja2!$A$1:$R$6815,3,FALSE)</f>
        <v>Letras</v>
      </c>
      <c r="K278" s="3">
        <v>30268</v>
      </c>
      <c r="L278" s="3" t="s">
        <v>7440</v>
      </c>
      <c r="M278" s="3">
        <v>1</v>
      </c>
      <c r="N278" s="3" t="s">
        <v>7266</v>
      </c>
      <c r="O278" s="3" t="s">
        <v>7267</v>
      </c>
      <c r="P278" s="3" t="s">
        <v>7266</v>
      </c>
      <c r="Q278" s="3" t="s">
        <v>10011</v>
      </c>
      <c r="R278" s="3">
        <v>1</v>
      </c>
      <c r="S278" s="1" t="b">
        <f t="shared" si="4"/>
        <v>1</v>
      </c>
    </row>
    <row r="279" spans="1:19" hidden="1" x14ac:dyDescent="0.25">
      <c r="A279" s="3" t="s">
        <v>7276</v>
      </c>
      <c r="B279" s="3" t="s">
        <v>10016</v>
      </c>
      <c r="C279" s="10" t="s">
        <v>10015</v>
      </c>
      <c r="D279" s="9">
        <v>1128647</v>
      </c>
      <c r="E279" s="3" t="s">
        <v>10014</v>
      </c>
      <c r="F279" s="3" t="s">
        <v>7419</v>
      </c>
      <c r="G279" s="3" t="s">
        <v>8576</v>
      </c>
      <c r="H279" s="3" t="s">
        <v>7303</v>
      </c>
      <c r="I279" s="3" t="s">
        <v>6891</v>
      </c>
      <c r="J279" s="3" t="str">
        <f>VLOOKUP(K279,Hoja2!$A$1:$R$6815,3,FALSE)</f>
        <v>Letras</v>
      </c>
      <c r="K279" s="3">
        <v>30259</v>
      </c>
      <c r="L279" s="6" t="s">
        <v>7935</v>
      </c>
      <c r="M279" s="3">
        <v>1</v>
      </c>
      <c r="N279" s="3" t="s">
        <v>7266</v>
      </c>
      <c r="O279" s="3" t="s">
        <v>7267</v>
      </c>
      <c r="P279" s="3" t="s">
        <v>7266</v>
      </c>
      <c r="Q279" s="3" t="s">
        <v>10011</v>
      </c>
      <c r="R279" s="3">
        <v>2</v>
      </c>
      <c r="S279" s="1" t="b">
        <f t="shared" si="4"/>
        <v>1</v>
      </c>
    </row>
    <row r="280" spans="1:19" hidden="1" x14ac:dyDescent="0.25">
      <c r="A280" s="3" t="s">
        <v>7276</v>
      </c>
      <c r="B280" s="3" t="s">
        <v>10016</v>
      </c>
      <c r="C280" s="10" t="s">
        <v>10015</v>
      </c>
      <c r="D280" s="9">
        <v>1128647</v>
      </c>
      <c r="E280" s="3" t="s">
        <v>10014</v>
      </c>
      <c r="F280" s="3" t="s">
        <v>7419</v>
      </c>
      <c r="G280" s="3" t="s">
        <v>8576</v>
      </c>
      <c r="H280" s="3" t="s">
        <v>7287</v>
      </c>
      <c r="I280" s="3" t="s">
        <v>508</v>
      </c>
      <c r="J280" s="3" t="str">
        <f>VLOOKUP(K280,Hoja2!$A$1:$R$6815,3,FALSE)</f>
        <v>Ciencia Política</v>
      </c>
      <c r="K280" s="3">
        <v>31510</v>
      </c>
      <c r="L280" s="3" t="s">
        <v>7955</v>
      </c>
      <c r="M280" s="3">
        <v>1</v>
      </c>
      <c r="N280" s="3" t="s">
        <v>7266</v>
      </c>
      <c r="O280" s="3" t="s">
        <v>7267</v>
      </c>
      <c r="P280" s="3" t="s">
        <v>7266</v>
      </c>
      <c r="Q280" s="3" t="s">
        <v>10011</v>
      </c>
      <c r="R280" s="3">
        <v>3</v>
      </c>
      <c r="S280" s="1" t="b">
        <f t="shared" si="4"/>
        <v>1</v>
      </c>
    </row>
    <row r="281" spans="1:19" hidden="1" x14ac:dyDescent="0.25">
      <c r="A281" s="3" t="s">
        <v>7276</v>
      </c>
      <c r="B281" s="3" t="s">
        <v>10016</v>
      </c>
      <c r="C281" s="10" t="s">
        <v>10015</v>
      </c>
      <c r="D281" s="9">
        <v>1128647</v>
      </c>
      <c r="E281" s="3" t="s">
        <v>10014</v>
      </c>
      <c r="F281" s="3" t="s">
        <v>7419</v>
      </c>
      <c r="G281" s="3" t="s">
        <v>8576</v>
      </c>
      <c r="H281" s="3" t="s">
        <v>7287</v>
      </c>
      <c r="I281" s="3" t="s">
        <v>499</v>
      </c>
      <c r="J281" s="3" t="str">
        <f>VLOOKUP(K281,Hoja2!$A$1:$R$6815,3,FALSE)</f>
        <v>Ciencia Política</v>
      </c>
      <c r="K281" s="3">
        <v>28584</v>
      </c>
      <c r="L281" s="3" t="s">
        <v>7299</v>
      </c>
      <c r="M281" s="3">
        <v>1</v>
      </c>
      <c r="N281" s="3" t="s">
        <v>7266</v>
      </c>
      <c r="O281" s="3" t="s">
        <v>7267</v>
      </c>
      <c r="P281" s="3" t="s">
        <v>7266</v>
      </c>
      <c r="Q281" s="3" t="s">
        <v>10011</v>
      </c>
      <c r="R281" s="3">
        <v>4</v>
      </c>
      <c r="S281" s="1" t="b">
        <f t="shared" si="4"/>
        <v>1</v>
      </c>
    </row>
    <row r="282" spans="1:19" hidden="1" x14ac:dyDescent="0.25">
      <c r="A282" s="3" t="s">
        <v>7276</v>
      </c>
      <c r="B282" s="3" t="s">
        <v>10016</v>
      </c>
      <c r="C282" s="10" t="s">
        <v>10015</v>
      </c>
      <c r="D282" s="9">
        <v>1128647</v>
      </c>
      <c r="E282" s="3" t="s">
        <v>10014</v>
      </c>
      <c r="F282" s="3" t="s">
        <v>7419</v>
      </c>
      <c r="G282" s="3" t="s">
        <v>8576</v>
      </c>
      <c r="H282" s="3" t="s">
        <v>7287</v>
      </c>
      <c r="I282" s="3" t="s">
        <v>469</v>
      </c>
      <c r="J282" s="3" t="str">
        <f>VLOOKUP(K282,Hoja2!$A$1:$R$6815,3,FALSE)</f>
        <v>Ciencia Política</v>
      </c>
      <c r="K282" s="3">
        <v>27954</v>
      </c>
      <c r="L282" s="3" t="s">
        <v>7592</v>
      </c>
      <c r="M282" s="3">
        <v>1</v>
      </c>
      <c r="N282" s="3" t="s">
        <v>7266</v>
      </c>
      <c r="O282" s="3" t="s">
        <v>7267</v>
      </c>
      <c r="P282" s="3" t="s">
        <v>7267</v>
      </c>
      <c r="Q282" s="3" t="s">
        <v>10011</v>
      </c>
      <c r="R282" s="3">
        <v>5</v>
      </c>
      <c r="S282" s="1" t="b">
        <f t="shared" si="4"/>
        <v>1</v>
      </c>
    </row>
    <row r="283" spans="1:19" hidden="1" x14ac:dyDescent="0.25">
      <c r="A283" s="3" t="s">
        <v>7276</v>
      </c>
      <c r="B283" s="3" t="s">
        <v>10016</v>
      </c>
      <c r="C283" s="10" t="s">
        <v>10015</v>
      </c>
      <c r="D283" s="9">
        <v>1128647</v>
      </c>
      <c r="E283" s="3" t="s">
        <v>10014</v>
      </c>
      <c r="F283" s="3" t="s">
        <v>7419</v>
      </c>
      <c r="G283" s="3" t="s">
        <v>8576</v>
      </c>
      <c r="H283" s="3" t="s">
        <v>7287</v>
      </c>
      <c r="I283" s="3" t="s">
        <v>482</v>
      </c>
      <c r="J283" s="3" t="str">
        <f>VLOOKUP(K283,Hoja2!$A$1:$R$6815,3,FALSE)</f>
        <v>Ciencia Política</v>
      </c>
      <c r="K283" s="3">
        <v>17015</v>
      </c>
      <c r="L283" s="3" t="s">
        <v>7352</v>
      </c>
      <c r="M283" s="3">
        <v>1</v>
      </c>
      <c r="N283" s="3" t="s">
        <v>7266</v>
      </c>
      <c r="O283" s="3" t="s">
        <v>7267</v>
      </c>
      <c r="P283" s="3" t="s">
        <v>7267</v>
      </c>
      <c r="Q283" s="3" t="s">
        <v>10011</v>
      </c>
      <c r="R283" s="3">
        <v>6</v>
      </c>
      <c r="S283" s="1" t="b">
        <f t="shared" si="4"/>
        <v>1</v>
      </c>
    </row>
    <row r="284" spans="1:19" hidden="1" x14ac:dyDescent="0.25">
      <c r="A284" s="3" t="s">
        <v>7276</v>
      </c>
      <c r="B284" s="3" t="s">
        <v>10016</v>
      </c>
      <c r="C284" s="10" t="s">
        <v>10015</v>
      </c>
      <c r="D284" s="9">
        <v>1128647</v>
      </c>
      <c r="E284" s="3" t="s">
        <v>10014</v>
      </c>
      <c r="F284" s="3" t="s">
        <v>7419</v>
      </c>
      <c r="G284" s="3" t="s">
        <v>8576</v>
      </c>
      <c r="H284" s="3" t="s">
        <v>7287</v>
      </c>
      <c r="I284" s="3" t="s">
        <v>10018</v>
      </c>
      <c r="J284" s="3" t="str">
        <f>VLOOKUP(K284,Hoja2!$A$1:$R$6815,3,FALSE)</f>
        <v>Ciencia Política</v>
      </c>
      <c r="K284" s="3">
        <v>27956</v>
      </c>
      <c r="L284" s="3" t="s">
        <v>7294</v>
      </c>
      <c r="M284" s="3">
        <v>1</v>
      </c>
      <c r="N284" s="3" t="s">
        <v>7266</v>
      </c>
      <c r="O284" s="3" t="s">
        <v>7267</v>
      </c>
      <c r="P284" s="3" t="s">
        <v>7267</v>
      </c>
      <c r="Q284" s="3" t="s">
        <v>10011</v>
      </c>
      <c r="R284" s="3">
        <v>7</v>
      </c>
      <c r="S284" s="1" t="b">
        <f t="shared" si="4"/>
        <v>1</v>
      </c>
    </row>
    <row r="285" spans="1:19" hidden="1" x14ac:dyDescent="0.25">
      <c r="A285" s="3" t="s">
        <v>7276</v>
      </c>
      <c r="B285" s="3" t="s">
        <v>10016</v>
      </c>
      <c r="C285" s="10" t="s">
        <v>10015</v>
      </c>
      <c r="D285" s="9">
        <v>1128647</v>
      </c>
      <c r="E285" s="3" t="s">
        <v>10014</v>
      </c>
      <c r="F285" s="3" t="s">
        <v>7419</v>
      </c>
      <c r="G285" s="3" t="s">
        <v>8576</v>
      </c>
      <c r="H285" s="3" t="s">
        <v>7303</v>
      </c>
      <c r="I285" s="3" t="s">
        <v>10017</v>
      </c>
      <c r="J285" s="3" t="str">
        <f>VLOOKUP(K285,Hoja2!$A$1:$R$6815,3,FALSE)</f>
        <v>Letras</v>
      </c>
      <c r="K285" s="3">
        <v>30267</v>
      </c>
      <c r="L285" s="3" t="s">
        <v>7762</v>
      </c>
      <c r="M285" s="3">
        <v>1</v>
      </c>
      <c r="N285" s="3" t="s">
        <v>7266</v>
      </c>
      <c r="O285" s="3" t="s">
        <v>7267</v>
      </c>
      <c r="P285" s="3" t="s">
        <v>7267</v>
      </c>
      <c r="Q285" s="3" t="s">
        <v>10011</v>
      </c>
      <c r="R285" s="3">
        <v>8</v>
      </c>
      <c r="S285" s="1" t="b">
        <f t="shared" si="4"/>
        <v>1</v>
      </c>
    </row>
    <row r="286" spans="1:19" hidden="1" x14ac:dyDescent="0.25">
      <c r="A286" s="3" t="s">
        <v>7276</v>
      </c>
      <c r="B286" s="3" t="s">
        <v>10016</v>
      </c>
      <c r="C286" s="10" t="s">
        <v>10015</v>
      </c>
      <c r="D286" s="9">
        <v>1128647</v>
      </c>
      <c r="E286" s="3" t="s">
        <v>10014</v>
      </c>
      <c r="F286" s="3" t="s">
        <v>7419</v>
      </c>
      <c r="G286" s="3" t="s">
        <v>8576</v>
      </c>
      <c r="H286" s="3" t="s">
        <v>7303</v>
      </c>
      <c r="I286" s="3"/>
      <c r="J286" s="3" t="e">
        <f>VLOOKUP(K286,Hoja2!$A$1:$R$6815,3,FALSE)</f>
        <v>#N/A</v>
      </c>
      <c r="K286" s="3" t="s">
        <v>10013</v>
      </c>
      <c r="L286" s="3" t="s">
        <v>10012</v>
      </c>
      <c r="M286" s="3">
        <v>29615</v>
      </c>
      <c r="N286" s="3" t="s">
        <v>7266</v>
      </c>
      <c r="O286" s="3" t="s">
        <v>7266</v>
      </c>
      <c r="P286" s="3" t="s">
        <v>7267</v>
      </c>
      <c r="Q286" s="3" t="s">
        <v>10011</v>
      </c>
      <c r="R286" s="3">
        <v>9</v>
      </c>
      <c r="S286" s="1" t="e">
        <f t="shared" si="4"/>
        <v>#N/A</v>
      </c>
    </row>
    <row r="287" spans="1:19" hidden="1" x14ac:dyDescent="0.25">
      <c r="A287" s="3" t="s">
        <v>7276</v>
      </c>
      <c r="B287" s="3" t="s">
        <v>10007</v>
      </c>
      <c r="C287" s="10" t="s">
        <v>10006</v>
      </c>
      <c r="D287" s="9">
        <v>1127802</v>
      </c>
      <c r="E287" s="3" t="s">
        <v>10005</v>
      </c>
      <c r="F287" s="3" t="s">
        <v>7419</v>
      </c>
      <c r="G287" s="3" t="s">
        <v>9550</v>
      </c>
      <c r="H287" s="3" t="s">
        <v>7303</v>
      </c>
      <c r="I287" s="3" t="s">
        <v>6991</v>
      </c>
      <c r="J287" s="3" t="str">
        <f>VLOOKUP(K287,Hoja2!$A$1:$R$6815,3,FALSE)</f>
        <v>Letras</v>
      </c>
      <c r="K287" s="3">
        <v>28072</v>
      </c>
      <c r="L287" s="3" t="s">
        <v>10010</v>
      </c>
      <c r="M287" s="3">
        <v>1</v>
      </c>
      <c r="N287" s="3" t="s">
        <v>7267</v>
      </c>
      <c r="O287" s="3" t="s">
        <v>7267</v>
      </c>
      <c r="P287" s="3" t="s">
        <v>7267</v>
      </c>
      <c r="Q287" s="3">
        <v>40</v>
      </c>
      <c r="R287" s="3">
        <v>1</v>
      </c>
      <c r="S287" s="1" t="b">
        <f t="shared" si="4"/>
        <v>1</v>
      </c>
    </row>
    <row r="288" spans="1:19" hidden="1" x14ac:dyDescent="0.25">
      <c r="A288" s="3" t="s">
        <v>7276</v>
      </c>
      <c r="B288" s="3" t="s">
        <v>10007</v>
      </c>
      <c r="C288" s="10" t="s">
        <v>10006</v>
      </c>
      <c r="D288" s="9">
        <v>1127802</v>
      </c>
      <c r="E288" s="3" t="s">
        <v>10005</v>
      </c>
      <c r="F288" s="3" t="s">
        <v>7419</v>
      </c>
      <c r="G288" s="3" t="s">
        <v>9550</v>
      </c>
      <c r="H288" s="3" t="s">
        <v>7410</v>
      </c>
      <c r="I288" s="3" t="s">
        <v>1222</v>
      </c>
      <c r="J288" s="3" t="str">
        <f>VLOOKUP(K288,Hoja2!$A$1:$R$6815,3,FALSE)</f>
        <v>Economía y Administración</v>
      </c>
      <c r="K288" s="3">
        <v>25860</v>
      </c>
      <c r="L288" s="3" t="s">
        <v>8071</v>
      </c>
      <c r="M288" s="3">
        <v>4</v>
      </c>
      <c r="N288" s="3" t="s">
        <v>7266</v>
      </c>
      <c r="O288" s="3" t="s">
        <v>7266</v>
      </c>
      <c r="P288" s="3" t="s">
        <v>7267</v>
      </c>
      <c r="Q288" s="3">
        <v>40</v>
      </c>
      <c r="R288" s="3">
        <v>2</v>
      </c>
      <c r="S288" s="1" t="b">
        <f t="shared" si="4"/>
        <v>1</v>
      </c>
    </row>
    <row r="289" spans="1:19" hidden="1" x14ac:dyDescent="0.25">
      <c r="A289" s="3" t="s">
        <v>7276</v>
      </c>
      <c r="B289" s="3" t="s">
        <v>10007</v>
      </c>
      <c r="C289" s="10" t="s">
        <v>10006</v>
      </c>
      <c r="D289" s="9">
        <v>1127802</v>
      </c>
      <c r="E289" s="3" t="s">
        <v>10005</v>
      </c>
      <c r="F289" s="3" t="s">
        <v>7419</v>
      </c>
      <c r="G289" s="3" t="s">
        <v>9550</v>
      </c>
      <c r="H289" s="3" t="s">
        <v>7410</v>
      </c>
      <c r="I289" s="3" t="s">
        <v>1230</v>
      </c>
      <c r="J289" s="3" t="str">
        <f>VLOOKUP(K289,Hoja2!$A$1:$R$6815,3,FALSE)</f>
        <v>Economía y Administración</v>
      </c>
      <c r="K289" s="3">
        <v>25856</v>
      </c>
      <c r="L289" s="3" t="s">
        <v>7861</v>
      </c>
      <c r="M289" s="3">
        <v>3</v>
      </c>
      <c r="N289" s="3" t="s">
        <v>7266</v>
      </c>
      <c r="O289" s="3" t="s">
        <v>7266</v>
      </c>
      <c r="P289" s="3" t="s">
        <v>7267</v>
      </c>
      <c r="Q289" s="3">
        <v>40</v>
      </c>
      <c r="R289" s="3">
        <v>3</v>
      </c>
      <c r="S289" s="1" t="b">
        <f t="shared" si="4"/>
        <v>1</v>
      </c>
    </row>
    <row r="290" spans="1:19" hidden="1" x14ac:dyDescent="0.25">
      <c r="A290" s="3" t="s">
        <v>7276</v>
      </c>
      <c r="B290" s="3" t="s">
        <v>10007</v>
      </c>
      <c r="C290" s="10" t="s">
        <v>10006</v>
      </c>
      <c r="D290" s="9">
        <v>1127802</v>
      </c>
      <c r="E290" s="3" t="s">
        <v>10005</v>
      </c>
      <c r="F290" s="3" t="s">
        <v>7419</v>
      </c>
      <c r="G290" s="3" t="s">
        <v>9550</v>
      </c>
      <c r="H290" s="3" t="s">
        <v>7371</v>
      </c>
      <c r="I290" s="3" t="s">
        <v>5732</v>
      </c>
      <c r="J290" s="3" t="str">
        <f>VLOOKUP(K290,Hoja2!$A$1:$R$6815,3,FALSE)</f>
        <v>Diseño</v>
      </c>
      <c r="K290" s="3">
        <v>10577</v>
      </c>
      <c r="L290" s="3" t="s">
        <v>10009</v>
      </c>
      <c r="M290" s="3">
        <v>1</v>
      </c>
      <c r="N290" s="3" t="s">
        <v>7266</v>
      </c>
      <c r="O290" s="3" t="s">
        <v>7267</v>
      </c>
      <c r="P290" s="3" t="s">
        <v>7267</v>
      </c>
      <c r="Q290" s="3">
        <v>40</v>
      </c>
      <c r="R290" s="3">
        <v>4</v>
      </c>
      <c r="S290" s="1" t="b">
        <f t="shared" si="4"/>
        <v>1</v>
      </c>
    </row>
    <row r="291" spans="1:19" hidden="1" x14ac:dyDescent="0.25">
      <c r="A291" s="3" t="s">
        <v>7276</v>
      </c>
      <c r="B291" s="3" t="s">
        <v>10007</v>
      </c>
      <c r="C291" s="10" t="s">
        <v>10006</v>
      </c>
      <c r="D291" s="9">
        <v>1127802</v>
      </c>
      <c r="E291" s="3" t="s">
        <v>10005</v>
      </c>
      <c r="F291" s="3" t="s">
        <v>7419</v>
      </c>
      <c r="G291" s="3" t="s">
        <v>9550</v>
      </c>
      <c r="H291" s="3" t="s">
        <v>7371</v>
      </c>
      <c r="I291" s="3" t="s">
        <v>5760</v>
      </c>
      <c r="J291" s="3" t="str">
        <f>VLOOKUP(K291,Hoja2!$A$1:$R$6815,3,FALSE)</f>
        <v>Diseño</v>
      </c>
      <c r="K291" s="3">
        <v>10838</v>
      </c>
      <c r="L291" s="3" t="s">
        <v>10008</v>
      </c>
      <c r="M291" s="3">
        <v>1</v>
      </c>
      <c r="N291" s="3" t="s">
        <v>7266</v>
      </c>
      <c r="O291" s="3" t="s">
        <v>7266</v>
      </c>
      <c r="P291" s="3" t="s">
        <v>7267</v>
      </c>
      <c r="Q291" s="3">
        <v>40</v>
      </c>
      <c r="R291" s="3">
        <v>5</v>
      </c>
      <c r="S291" s="1" t="b">
        <f t="shared" si="4"/>
        <v>1</v>
      </c>
    </row>
    <row r="292" spans="1:19" hidden="1" x14ac:dyDescent="0.25">
      <c r="A292" s="3" t="s">
        <v>7276</v>
      </c>
      <c r="B292" s="3" t="s">
        <v>10007</v>
      </c>
      <c r="C292" s="10" t="s">
        <v>10006</v>
      </c>
      <c r="D292" s="9">
        <v>1127802</v>
      </c>
      <c r="E292" s="3" t="s">
        <v>10005</v>
      </c>
      <c r="F292" s="3" t="s">
        <v>7419</v>
      </c>
      <c r="G292" s="3" t="s">
        <v>9550</v>
      </c>
      <c r="H292" s="3" t="s">
        <v>7531</v>
      </c>
      <c r="I292" s="3" t="s">
        <v>4013</v>
      </c>
      <c r="J292" s="3" t="str">
        <f>VLOOKUP(K292,Hoja2!$A$1:$R$6815,3,FALSE)</f>
        <v>Música</v>
      </c>
      <c r="K292" s="3">
        <v>31377</v>
      </c>
      <c r="L292" s="3" t="s">
        <v>9299</v>
      </c>
      <c r="M292" s="3">
        <v>1</v>
      </c>
      <c r="N292" s="3" t="s">
        <v>7266</v>
      </c>
      <c r="O292" s="3" t="s">
        <v>7266</v>
      </c>
      <c r="P292" s="3" t="s">
        <v>7267</v>
      </c>
      <c r="Q292" s="3">
        <v>40</v>
      </c>
      <c r="R292" s="3">
        <v>6</v>
      </c>
      <c r="S292" s="1" t="b">
        <f t="shared" si="4"/>
        <v>1</v>
      </c>
    </row>
    <row r="293" spans="1:19" hidden="1" x14ac:dyDescent="0.25">
      <c r="A293" s="3" t="s">
        <v>7276</v>
      </c>
      <c r="B293" s="3" t="s">
        <v>10007</v>
      </c>
      <c r="C293" s="10" t="s">
        <v>10006</v>
      </c>
      <c r="D293" s="9">
        <v>1127802</v>
      </c>
      <c r="E293" s="3" t="s">
        <v>10005</v>
      </c>
      <c r="F293" s="3" t="s">
        <v>7419</v>
      </c>
      <c r="G293" s="3" t="s">
        <v>9550</v>
      </c>
      <c r="H293" s="3" t="s">
        <v>7303</v>
      </c>
      <c r="I293" s="3" t="s">
        <v>6886</v>
      </c>
      <c r="J293" s="3" t="str">
        <f>VLOOKUP(K293,Hoja2!$A$1:$R$6815,3,FALSE)</f>
        <v>Letras</v>
      </c>
      <c r="K293" s="3">
        <v>27598</v>
      </c>
      <c r="L293" s="3" t="s">
        <v>7778</v>
      </c>
      <c r="M293" s="3">
        <v>1</v>
      </c>
      <c r="N293" s="3" t="s">
        <v>7266</v>
      </c>
      <c r="O293" s="3" t="s">
        <v>7267</v>
      </c>
      <c r="P293" s="3" t="s">
        <v>7267</v>
      </c>
      <c r="Q293" s="3">
        <v>40</v>
      </c>
      <c r="R293" s="3">
        <v>7</v>
      </c>
      <c r="S293" s="1" t="b">
        <f t="shared" si="4"/>
        <v>1</v>
      </c>
    </row>
    <row r="294" spans="1:19" hidden="1" x14ac:dyDescent="0.25">
      <c r="A294" s="3" t="s">
        <v>7276</v>
      </c>
      <c r="B294" s="3" t="s">
        <v>10007</v>
      </c>
      <c r="C294" s="10" t="s">
        <v>10006</v>
      </c>
      <c r="D294" s="9">
        <v>1127802</v>
      </c>
      <c r="E294" s="3" t="s">
        <v>10005</v>
      </c>
      <c r="F294" s="3" t="s">
        <v>7419</v>
      </c>
      <c r="G294" s="3" t="s">
        <v>9550</v>
      </c>
      <c r="H294" s="3" t="s">
        <v>7811</v>
      </c>
      <c r="I294" s="3" t="s">
        <v>7234</v>
      </c>
      <c r="J294" s="3" t="str">
        <f>VLOOKUP(K294,Hoja2!$A$1:$R$6815,3,FALSE)</f>
        <v>Sociología</v>
      </c>
      <c r="K294" s="3">
        <v>29061</v>
      </c>
      <c r="L294" s="3" t="s">
        <v>8418</v>
      </c>
      <c r="M294" s="3">
        <v>1</v>
      </c>
      <c r="N294" s="3" t="s">
        <v>7266</v>
      </c>
      <c r="O294" s="3" t="s">
        <v>7266</v>
      </c>
      <c r="P294" s="3" t="s">
        <v>7267</v>
      </c>
      <c r="Q294" s="3">
        <v>40</v>
      </c>
      <c r="R294" s="3">
        <v>8</v>
      </c>
      <c r="S294" s="1" t="b">
        <f t="shared" si="4"/>
        <v>1</v>
      </c>
    </row>
    <row r="295" spans="1:19" hidden="1" x14ac:dyDescent="0.25">
      <c r="A295" s="3" t="s">
        <v>7276</v>
      </c>
      <c r="B295" s="3" t="s">
        <v>10004</v>
      </c>
      <c r="C295" s="10" t="s">
        <v>10003</v>
      </c>
      <c r="D295" s="9">
        <v>1131729</v>
      </c>
      <c r="E295" s="3" t="s">
        <v>10002</v>
      </c>
      <c r="F295" s="3" t="s">
        <v>8015</v>
      </c>
      <c r="G295" s="3" t="s">
        <v>8129</v>
      </c>
      <c r="H295" s="3" t="s">
        <v>7410</v>
      </c>
      <c r="I295" s="3" t="s">
        <v>10001</v>
      </c>
      <c r="J295" s="3" t="str">
        <f>VLOOKUP(K295,Hoja2!$A$1:$R$6815,3,FALSE)</f>
        <v>Economía y Administración</v>
      </c>
      <c r="K295" s="3">
        <v>25857</v>
      </c>
      <c r="L295" s="3" t="s">
        <v>8071</v>
      </c>
      <c r="M295" s="3">
        <v>1</v>
      </c>
      <c r="N295" s="3" t="s">
        <v>7266</v>
      </c>
      <c r="O295" s="3" t="s">
        <v>7266</v>
      </c>
      <c r="P295" s="3" t="s">
        <v>7266</v>
      </c>
      <c r="Q295" s="3">
        <v>30</v>
      </c>
      <c r="R295" s="3">
        <v>1</v>
      </c>
      <c r="S295" s="1" t="b">
        <f t="shared" si="4"/>
        <v>1</v>
      </c>
    </row>
    <row r="296" spans="1:19" hidden="1" x14ac:dyDescent="0.25">
      <c r="A296" s="3" t="s">
        <v>7276</v>
      </c>
      <c r="B296" s="3" t="s">
        <v>10004</v>
      </c>
      <c r="C296" s="10" t="s">
        <v>10003</v>
      </c>
      <c r="D296" s="9">
        <v>1131729</v>
      </c>
      <c r="E296" s="3" t="s">
        <v>10002</v>
      </c>
      <c r="F296" s="3" t="s">
        <v>8015</v>
      </c>
      <c r="G296" s="3" t="s">
        <v>8129</v>
      </c>
      <c r="H296" s="3" t="s">
        <v>7410</v>
      </c>
      <c r="I296" s="3" t="s">
        <v>10000</v>
      </c>
      <c r="J296" s="3" t="str">
        <f>VLOOKUP(K296,Hoja2!$A$1:$R$6815,3,FALSE)</f>
        <v>Economía y Administración</v>
      </c>
      <c r="K296" s="3">
        <v>29734</v>
      </c>
      <c r="L296" s="3" t="s">
        <v>7722</v>
      </c>
      <c r="M296" s="3">
        <v>1</v>
      </c>
      <c r="N296" s="3" t="s">
        <v>7266</v>
      </c>
      <c r="O296" s="3" t="s">
        <v>7266</v>
      </c>
      <c r="P296" s="3" t="s">
        <v>7266</v>
      </c>
      <c r="Q296" s="3">
        <v>30</v>
      </c>
      <c r="R296" s="3">
        <v>2</v>
      </c>
      <c r="S296" s="1" t="b">
        <f t="shared" si="4"/>
        <v>1</v>
      </c>
    </row>
    <row r="297" spans="1:19" hidden="1" x14ac:dyDescent="0.25">
      <c r="A297" s="3" t="s">
        <v>7276</v>
      </c>
      <c r="B297" s="3" t="s">
        <v>10004</v>
      </c>
      <c r="C297" s="10" t="s">
        <v>10003</v>
      </c>
      <c r="D297" s="9">
        <v>1131729</v>
      </c>
      <c r="E297" s="3" t="s">
        <v>10002</v>
      </c>
      <c r="F297" s="3" t="s">
        <v>8015</v>
      </c>
      <c r="G297" s="3" t="s">
        <v>8129</v>
      </c>
      <c r="H297" s="3" t="s">
        <v>7410</v>
      </c>
      <c r="I297" s="3" t="s">
        <v>7976</v>
      </c>
      <c r="J297" s="3" t="str">
        <f>VLOOKUP(K297,Hoja2!$A$1:$R$6815,3,FALSE)</f>
        <v>Economía y Administración</v>
      </c>
      <c r="K297" s="3">
        <v>25839</v>
      </c>
      <c r="L297" s="3" t="s">
        <v>7975</v>
      </c>
      <c r="M297" s="3">
        <v>1</v>
      </c>
      <c r="N297" s="3" t="s">
        <v>7266</v>
      </c>
      <c r="O297" s="3" t="s">
        <v>7266</v>
      </c>
      <c r="P297" s="3" t="s">
        <v>7266</v>
      </c>
      <c r="Q297" s="3">
        <v>30</v>
      </c>
      <c r="R297" s="3">
        <v>3</v>
      </c>
      <c r="S297" s="1" t="b">
        <f t="shared" si="4"/>
        <v>1</v>
      </c>
    </row>
    <row r="298" spans="1:19" hidden="1" x14ac:dyDescent="0.25">
      <c r="A298" s="3" t="s">
        <v>7276</v>
      </c>
      <c r="B298" s="3" t="s">
        <v>10004</v>
      </c>
      <c r="C298" s="10" t="s">
        <v>10003</v>
      </c>
      <c r="D298" s="9">
        <v>1131729</v>
      </c>
      <c r="E298" s="3" t="s">
        <v>10002</v>
      </c>
      <c r="F298" s="3" t="s">
        <v>8015</v>
      </c>
      <c r="G298" s="3" t="s">
        <v>8129</v>
      </c>
      <c r="H298" s="3" t="s">
        <v>7410</v>
      </c>
      <c r="I298" s="3" t="s">
        <v>9999</v>
      </c>
      <c r="J298" s="3" t="str">
        <f>VLOOKUP(K298,Hoja2!$A$1:$R$6815,3,FALSE)</f>
        <v>Economía y Administración</v>
      </c>
      <c r="K298" s="3">
        <v>27754</v>
      </c>
      <c r="L298" s="3" t="s">
        <v>8042</v>
      </c>
      <c r="M298" s="3">
        <v>1</v>
      </c>
      <c r="N298" s="3" t="s">
        <v>7266</v>
      </c>
      <c r="O298" s="3" t="s">
        <v>7266</v>
      </c>
      <c r="P298" s="3" t="s">
        <v>7266</v>
      </c>
      <c r="Q298" s="3">
        <v>30</v>
      </c>
      <c r="R298" s="3">
        <v>4</v>
      </c>
      <c r="S298" s="1" t="b">
        <f t="shared" si="4"/>
        <v>1</v>
      </c>
    </row>
    <row r="299" spans="1:19" hidden="1" x14ac:dyDescent="0.25">
      <c r="A299" s="3" t="s">
        <v>7276</v>
      </c>
      <c r="B299" s="3" t="s">
        <v>10004</v>
      </c>
      <c r="C299" s="10" t="s">
        <v>10003</v>
      </c>
      <c r="D299" s="9">
        <v>1131729</v>
      </c>
      <c r="E299" s="3" t="s">
        <v>10002</v>
      </c>
      <c r="F299" s="3" t="s">
        <v>8015</v>
      </c>
      <c r="G299" s="3" t="s">
        <v>8129</v>
      </c>
      <c r="H299" s="3" t="s">
        <v>7410</v>
      </c>
      <c r="I299" s="3" t="s">
        <v>7830</v>
      </c>
      <c r="J299" s="3" t="str">
        <f>VLOOKUP(K299,Hoja2!$A$1:$R$6815,3,FALSE)</f>
        <v>Economía y Administración</v>
      </c>
      <c r="K299" s="3">
        <v>10504</v>
      </c>
      <c r="L299" s="3" t="s">
        <v>7829</v>
      </c>
      <c r="M299" s="3">
        <v>1</v>
      </c>
      <c r="N299" s="3" t="s">
        <v>7266</v>
      </c>
      <c r="O299" s="3" t="s">
        <v>7266</v>
      </c>
      <c r="P299" s="3" t="s">
        <v>7266</v>
      </c>
      <c r="Q299" s="3">
        <v>30</v>
      </c>
      <c r="R299" s="3">
        <v>5</v>
      </c>
      <c r="S299" s="1" t="b">
        <f t="shared" si="4"/>
        <v>1</v>
      </c>
    </row>
    <row r="300" spans="1:19" hidden="1" x14ac:dyDescent="0.25">
      <c r="A300" s="3" t="s">
        <v>7276</v>
      </c>
      <c r="B300" s="3" t="s">
        <v>10004</v>
      </c>
      <c r="C300" s="10" t="s">
        <v>10003</v>
      </c>
      <c r="D300" s="9">
        <v>1131729</v>
      </c>
      <c r="E300" s="3" t="s">
        <v>10002</v>
      </c>
      <c r="F300" s="3" t="s">
        <v>8015</v>
      </c>
      <c r="G300" s="3" t="s">
        <v>8129</v>
      </c>
      <c r="H300" s="3" t="s">
        <v>7410</v>
      </c>
      <c r="I300" s="3" t="s">
        <v>9995</v>
      </c>
      <c r="J300" s="3" t="str">
        <f>VLOOKUP(K300,Hoja2!$A$1:$R$6815,3,FALSE)</f>
        <v>Economía y Administración</v>
      </c>
      <c r="K300" s="3">
        <v>29429</v>
      </c>
      <c r="L300" s="3" t="s">
        <v>8073</v>
      </c>
      <c r="M300" s="3">
        <v>1</v>
      </c>
      <c r="N300" s="3" t="s">
        <v>7266</v>
      </c>
      <c r="O300" s="3" t="s">
        <v>7266</v>
      </c>
      <c r="P300" s="3" t="s">
        <v>7266</v>
      </c>
      <c r="Q300" s="3">
        <v>30</v>
      </c>
      <c r="R300" s="3">
        <v>6</v>
      </c>
      <c r="S300" s="1" t="b">
        <f t="shared" si="4"/>
        <v>1</v>
      </c>
    </row>
    <row r="301" spans="1:19" hidden="1" x14ac:dyDescent="0.25">
      <c r="A301" s="3" t="s">
        <v>7276</v>
      </c>
      <c r="B301" s="3" t="s">
        <v>9998</v>
      </c>
      <c r="C301" s="10" t="s">
        <v>9997</v>
      </c>
      <c r="D301" s="9">
        <v>1131613</v>
      </c>
      <c r="E301" s="3" t="s">
        <v>9996</v>
      </c>
      <c r="F301" s="3" t="s">
        <v>8015</v>
      </c>
      <c r="G301" s="3" t="s">
        <v>8129</v>
      </c>
      <c r="H301" s="3" t="s">
        <v>7410</v>
      </c>
      <c r="I301" s="3" t="s">
        <v>10001</v>
      </c>
      <c r="J301" s="3" t="str">
        <f>VLOOKUP(K301,Hoja2!$A$1:$R$6815,3,FALSE)</f>
        <v>Economía y Administración</v>
      </c>
      <c r="K301" s="3">
        <v>25857</v>
      </c>
      <c r="L301" s="3" t="s">
        <v>8071</v>
      </c>
      <c r="M301" s="3">
        <v>1</v>
      </c>
      <c r="N301" s="3" t="s">
        <v>7266</v>
      </c>
      <c r="O301" s="3" t="s">
        <v>7266</v>
      </c>
      <c r="P301" s="3" t="s">
        <v>7266</v>
      </c>
      <c r="Q301" s="3">
        <v>30</v>
      </c>
      <c r="R301" s="3">
        <v>1</v>
      </c>
      <c r="S301" s="1" t="b">
        <f t="shared" si="4"/>
        <v>1</v>
      </c>
    </row>
    <row r="302" spans="1:19" hidden="1" x14ac:dyDescent="0.25">
      <c r="A302" s="3" t="s">
        <v>7276</v>
      </c>
      <c r="B302" s="3" t="s">
        <v>9998</v>
      </c>
      <c r="C302" s="10" t="s">
        <v>9997</v>
      </c>
      <c r="D302" s="9">
        <v>1131613</v>
      </c>
      <c r="E302" s="3" t="s">
        <v>9996</v>
      </c>
      <c r="F302" s="3" t="s">
        <v>8015</v>
      </c>
      <c r="G302" s="3" t="s">
        <v>8129</v>
      </c>
      <c r="H302" s="3" t="s">
        <v>7410</v>
      </c>
      <c r="I302" s="3" t="s">
        <v>10000</v>
      </c>
      <c r="J302" s="3" t="str">
        <f>VLOOKUP(K302,Hoja2!$A$1:$R$6815,3,FALSE)</f>
        <v>Economía y Administración</v>
      </c>
      <c r="K302" s="3">
        <v>29734</v>
      </c>
      <c r="L302" s="3" t="s">
        <v>7722</v>
      </c>
      <c r="M302" s="3">
        <v>1</v>
      </c>
      <c r="N302" s="3" t="s">
        <v>7266</v>
      </c>
      <c r="O302" s="3" t="s">
        <v>7266</v>
      </c>
      <c r="P302" s="3" t="s">
        <v>7266</v>
      </c>
      <c r="Q302" s="3">
        <v>30</v>
      </c>
      <c r="R302" s="3">
        <v>2</v>
      </c>
      <c r="S302" s="1" t="b">
        <f t="shared" si="4"/>
        <v>1</v>
      </c>
    </row>
    <row r="303" spans="1:19" hidden="1" x14ac:dyDescent="0.25">
      <c r="A303" s="3" t="s">
        <v>7276</v>
      </c>
      <c r="B303" s="3" t="s">
        <v>9998</v>
      </c>
      <c r="C303" s="10" t="s">
        <v>9997</v>
      </c>
      <c r="D303" s="9">
        <v>1131613</v>
      </c>
      <c r="E303" s="3" t="s">
        <v>9996</v>
      </c>
      <c r="F303" s="3" t="s">
        <v>8015</v>
      </c>
      <c r="G303" s="3" t="s">
        <v>8129</v>
      </c>
      <c r="H303" s="3" t="s">
        <v>7410</v>
      </c>
      <c r="I303" s="3" t="s">
        <v>7976</v>
      </c>
      <c r="J303" s="3" t="str">
        <f>VLOOKUP(K303,Hoja2!$A$1:$R$6815,3,FALSE)</f>
        <v>Economía y Administración</v>
      </c>
      <c r="K303" s="3">
        <v>25839</v>
      </c>
      <c r="L303" s="3" t="s">
        <v>7975</v>
      </c>
      <c r="M303" s="3">
        <v>1</v>
      </c>
      <c r="N303" s="3" t="s">
        <v>7266</v>
      </c>
      <c r="O303" s="3" t="s">
        <v>7266</v>
      </c>
      <c r="P303" s="3" t="s">
        <v>7266</v>
      </c>
      <c r="Q303" s="3">
        <v>30</v>
      </c>
      <c r="R303" s="3">
        <v>3</v>
      </c>
      <c r="S303" s="1" t="b">
        <f t="shared" si="4"/>
        <v>1</v>
      </c>
    </row>
    <row r="304" spans="1:19" hidden="1" x14ac:dyDescent="0.25">
      <c r="A304" s="3" t="s">
        <v>7276</v>
      </c>
      <c r="B304" s="3" t="s">
        <v>9998</v>
      </c>
      <c r="C304" s="10" t="s">
        <v>9997</v>
      </c>
      <c r="D304" s="9">
        <v>1131613</v>
      </c>
      <c r="E304" s="3" t="s">
        <v>9996</v>
      </c>
      <c r="F304" s="3" t="s">
        <v>8015</v>
      </c>
      <c r="G304" s="3" t="s">
        <v>8129</v>
      </c>
      <c r="H304" s="3" t="s">
        <v>7410</v>
      </c>
      <c r="I304" s="3" t="s">
        <v>9999</v>
      </c>
      <c r="J304" s="3" t="str">
        <f>VLOOKUP(K304,Hoja2!$A$1:$R$6815,3,FALSE)</f>
        <v>Economía y Administración</v>
      </c>
      <c r="K304" s="3">
        <v>27754</v>
      </c>
      <c r="L304" s="3" t="s">
        <v>8042</v>
      </c>
      <c r="M304" s="3">
        <v>1</v>
      </c>
      <c r="N304" s="3" t="s">
        <v>7266</v>
      </c>
      <c r="O304" s="3" t="s">
        <v>7266</v>
      </c>
      <c r="P304" s="3" t="s">
        <v>7266</v>
      </c>
      <c r="Q304" s="3">
        <v>30</v>
      </c>
      <c r="R304" s="3">
        <v>4</v>
      </c>
      <c r="S304" s="1" t="b">
        <f t="shared" si="4"/>
        <v>1</v>
      </c>
    </row>
    <row r="305" spans="1:19" hidden="1" x14ac:dyDescent="0.25">
      <c r="A305" s="3" t="s">
        <v>7276</v>
      </c>
      <c r="B305" s="3" t="s">
        <v>9998</v>
      </c>
      <c r="C305" s="10" t="s">
        <v>9997</v>
      </c>
      <c r="D305" s="9">
        <v>1131613</v>
      </c>
      <c r="E305" s="3" t="s">
        <v>9996</v>
      </c>
      <c r="F305" s="3" t="s">
        <v>8015</v>
      </c>
      <c r="G305" s="3" t="s">
        <v>8129</v>
      </c>
      <c r="H305" s="3" t="s">
        <v>7410</v>
      </c>
      <c r="I305" s="3" t="s">
        <v>7830</v>
      </c>
      <c r="J305" s="3" t="str">
        <f>VLOOKUP(K305,Hoja2!$A$1:$R$6815,3,FALSE)</f>
        <v>Economía y Administración</v>
      </c>
      <c r="K305" s="3">
        <v>10504</v>
      </c>
      <c r="L305" s="3" t="s">
        <v>7829</v>
      </c>
      <c r="M305" s="3">
        <v>1</v>
      </c>
      <c r="N305" s="3" t="s">
        <v>7266</v>
      </c>
      <c r="O305" s="3" t="s">
        <v>7266</v>
      </c>
      <c r="P305" s="3" t="s">
        <v>7266</v>
      </c>
      <c r="Q305" s="3">
        <v>30</v>
      </c>
      <c r="R305" s="3">
        <v>5</v>
      </c>
      <c r="S305" s="1" t="b">
        <f t="shared" si="4"/>
        <v>1</v>
      </c>
    </row>
    <row r="306" spans="1:19" hidden="1" x14ac:dyDescent="0.25">
      <c r="A306" s="3" t="s">
        <v>7276</v>
      </c>
      <c r="B306" s="3" t="s">
        <v>9998</v>
      </c>
      <c r="C306" s="10" t="s">
        <v>9997</v>
      </c>
      <c r="D306" s="9">
        <v>1131613</v>
      </c>
      <c r="E306" s="3" t="s">
        <v>9996</v>
      </c>
      <c r="F306" s="3" t="s">
        <v>8015</v>
      </c>
      <c r="G306" s="3" t="s">
        <v>8129</v>
      </c>
      <c r="H306" s="3" t="s">
        <v>7410</v>
      </c>
      <c r="I306" s="3" t="s">
        <v>9995</v>
      </c>
      <c r="J306" s="3" t="str">
        <f>VLOOKUP(K306,Hoja2!$A$1:$R$6815,3,FALSE)</f>
        <v>Economía y Administración</v>
      </c>
      <c r="K306" s="3">
        <v>29429</v>
      </c>
      <c r="L306" s="3" t="s">
        <v>8073</v>
      </c>
      <c r="M306" s="3">
        <v>1</v>
      </c>
      <c r="N306" s="3" t="s">
        <v>7266</v>
      </c>
      <c r="O306" s="3" t="s">
        <v>7266</v>
      </c>
      <c r="P306" s="3" t="s">
        <v>7266</v>
      </c>
      <c r="Q306" s="3">
        <v>30</v>
      </c>
      <c r="R306" s="3">
        <v>6</v>
      </c>
      <c r="S306" s="1" t="b">
        <f t="shared" si="4"/>
        <v>1</v>
      </c>
    </row>
    <row r="307" spans="1:19" hidden="1" x14ac:dyDescent="0.25">
      <c r="A307" s="3" t="s">
        <v>7276</v>
      </c>
      <c r="B307" s="3" t="s">
        <v>9989</v>
      </c>
      <c r="C307" s="10" t="s">
        <v>9988</v>
      </c>
      <c r="D307" s="9">
        <v>1132474</v>
      </c>
      <c r="E307" s="3" t="s">
        <v>9987</v>
      </c>
      <c r="F307" s="3" t="s">
        <v>7455</v>
      </c>
      <c r="G307" s="3" t="s">
        <v>9762</v>
      </c>
      <c r="H307" s="3" t="s">
        <v>7303</v>
      </c>
      <c r="I307" s="3" t="s">
        <v>9994</v>
      </c>
      <c r="J307" s="3" t="str">
        <f>VLOOKUP(K307,Hoja2!$A$1:$R$6815,3,FALSE)</f>
        <v>Letras</v>
      </c>
      <c r="K307" s="3">
        <v>28663</v>
      </c>
      <c r="L307" s="3" t="s">
        <v>7435</v>
      </c>
      <c r="M307" s="3">
        <v>1</v>
      </c>
      <c r="N307" s="3" t="s">
        <v>7266</v>
      </c>
      <c r="O307" s="3" t="s">
        <v>7267</v>
      </c>
      <c r="P307" s="3" t="s">
        <v>7266</v>
      </c>
      <c r="Q307" s="3">
        <v>50</v>
      </c>
      <c r="R307" s="3">
        <v>1</v>
      </c>
      <c r="S307" s="1" t="b">
        <f t="shared" si="4"/>
        <v>1</v>
      </c>
    </row>
    <row r="308" spans="1:19" hidden="1" x14ac:dyDescent="0.25">
      <c r="A308" s="3" t="s">
        <v>7276</v>
      </c>
      <c r="B308" s="3" t="s">
        <v>9989</v>
      </c>
      <c r="C308" s="10" t="s">
        <v>9988</v>
      </c>
      <c r="D308" s="9">
        <v>1132474</v>
      </c>
      <c r="E308" s="3" t="s">
        <v>9987</v>
      </c>
      <c r="F308" s="3" t="s">
        <v>7455</v>
      </c>
      <c r="G308" s="3" t="s">
        <v>9762</v>
      </c>
      <c r="H308" s="3" t="s">
        <v>7303</v>
      </c>
      <c r="I308" s="3" t="s">
        <v>9993</v>
      </c>
      <c r="J308" s="3" t="str">
        <f>VLOOKUP(K308,Hoja2!$A$1:$R$6815,3,FALSE)</f>
        <v>Letras</v>
      </c>
      <c r="K308" s="3">
        <v>27594</v>
      </c>
      <c r="L308" s="3" t="s">
        <v>7754</v>
      </c>
      <c r="M308" s="3">
        <v>1</v>
      </c>
      <c r="N308" s="3" t="s">
        <v>7266</v>
      </c>
      <c r="O308" s="3" t="s">
        <v>7267</v>
      </c>
      <c r="P308" s="3" t="s">
        <v>7266</v>
      </c>
      <c r="Q308" s="3">
        <v>50</v>
      </c>
      <c r="R308" s="3">
        <v>2</v>
      </c>
      <c r="S308" s="1" t="b">
        <f t="shared" si="4"/>
        <v>1</v>
      </c>
    </row>
    <row r="309" spans="1:19" hidden="1" x14ac:dyDescent="0.25">
      <c r="A309" s="3" t="s">
        <v>7276</v>
      </c>
      <c r="B309" s="3" t="s">
        <v>9989</v>
      </c>
      <c r="C309" s="10" t="s">
        <v>9988</v>
      </c>
      <c r="D309" s="9">
        <v>1132474</v>
      </c>
      <c r="E309" s="3" t="s">
        <v>9987</v>
      </c>
      <c r="F309" s="3" t="s">
        <v>7455</v>
      </c>
      <c r="G309" s="3" t="s">
        <v>9762</v>
      </c>
      <c r="H309" s="3" t="s">
        <v>7303</v>
      </c>
      <c r="I309" s="3" t="s">
        <v>9992</v>
      </c>
      <c r="J309" s="3" t="str">
        <f>VLOOKUP(K309,Hoja2!$A$1:$R$6815,3,FALSE)</f>
        <v>Letras</v>
      </c>
      <c r="K309" s="3">
        <v>30305</v>
      </c>
      <c r="L309" s="3" t="s">
        <v>7556</v>
      </c>
      <c r="M309" s="3">
        <v>1</v>
      </c>
      <c r="N309" s="3" t="s">
        <v>7266</v>
      </c>
      <c r="O309" s="3" t="s">
        <v>7267</v>
      </c>
      <c r="P309" s="3" t="s">
        <v>7266</v>
      </c>
      <c r="Q309" s="3">
        <v>50</v>
      </c>
      <c r="R309" s="3">
        <v>3</v>
      </c>
      <c r="S309" s="1" t="b">
        <f t="shared" si="4"/>
        <v>1</v>
      </c>
    </row>
    <row r="310" spans="1:19" hidden="1" x14ac:dyDescent="0.25">
      <c r="A310" s="3" t="s">
        <v>7276</v>
      </c>
      <c r="B310" s="3" t="s">
        <v>9989</v>
      </c>
      <c r="C310" s="10" t="s">
        <v>9988</v>
      </c>
      <c r="D310" s="9">
        <v>1132474</v>
      </c>
      <c r="E310" s="3" t="s">
        <v>9987</v>
      </c>
      <c r="F310" s="3" t="s">
        <v>7455</v>
      </c>
      <c r="G310" s="3" t="s">
        <v>9762</v>
      </c>
      <c r="H310" s="3" t="s">
        <v>7567</v>
      </c>
      <c r="I310" s="3" t="s">
        <v>9991</v>
      </c>
      <c r="J310" s="3" t="str">
        <f>VLOOKUP(K310,Hoja2!$A$1:$R$6815,3,FALSE)</f>
        <v>Filosofía</v>
      </c>
      <c r="K310" s="3">
        <v>30158</v>
      </c>
      <c r="L310" s="3" t="s">
        <v>7802</v>
      </c>
      <c r="M310" s="3">
        <v>1</v>
      </c>
      <c r="N310" s="3" t="s">
        <v>7266</v>
      </c>
      <c r="O310" s="3" t="s">
        <v>7266</v>
      </c>
      <c r="P310" s="3" t="s">
        <v>7266</v>
      </c>
      <c r="Q310" s="3">
        <v>50</v>
      </c>
      <c r="R310" s="3">
        <v>4</v>
      </c>
      <c r="S310" s="1" t="b">
        <f t="shared" si="4"/>
        <v>1</v>
      </c>
    </row>
    <row r="311" spans="1:19" hidden="1" x14ac:dyDescent="0.25">
      <c r="A311" s="3" t="s">
        <v>7276</v>
      </c>
      <c r="B311" s="3" t="s">
        <v>9989</v>
      </c>
      <c r="C311" s="10" t="s">
        <v>9988</v>
      </c>
      <c r="D311" s="9">
        <v>1132474</v>
      </c>
      <c r="E311" s="3" t="s">
        <v>9987</v>
      </c>
      <c r="F311" s="3" t="s">
        <v>7455</v>
      </c>
      <c r="G311" s="3" t="s">
        <v>9762</v>
      </c>
      <c r="H311" s="3" t="s">
        <v>7303</v>
      </c>
      <c r="I311" s="3" t="s">
        <v>7029</v>
      </c>
      <c r="J311" s="3" t="str">
        <f>VLOOKUP(K311,Hoja2!$A$1:$R$6815,3,FALSE)</f>
        <v>Letras</v>
      </c>
      <c r="K311" s="3">
        <v>30270</v>
      </c>
      <c r="L311" s="3" t="s">
        <v>7536</v>
      </c>
      <c r="M311" s="3">
        <v>1</v>
      </c>
      <c r="N311" s="3" t="s">
        <v>7266</v>
      </c>
      <c r="O311" s="3" t="s">
        <v>7267</v>
      </c>
      <c r="P311" s="3" t="s">
        <v>7266</v>
      </c>
      <c r="Q311" s="3">
        <v>50</v>
      </c>
      <c r="R311" s="3">
        <v>5</v>
      </c>
      <c r="S311" s="1" t="b">
        <f t="shared" si="4"/>
        <v>1</v>
      </c>
    </row>
    <row r="312" spans="1:19" hidden="1" x14ac:dyDescent="0.25">
      <c r="A312" s="3" t="s">
        <v>7276</v>
      </c>
      <c r="B312" s="3" t="s">
        <v>9989</v>
      </c>
      <c r="C312" s="10" t="s">
        <v>9988</v>
      </c>
      <c r="D312" s="9">
        <v>1132474</v>
      </c>
      <c r="E312" s="3" t="s">
        <v>9987</v>
      </c>
      <c r="F312" s="3" t="s">
        <v>7455</v>
      </c>
      <c r="G312" s="3" t="s">
        <v>9762</v>
      </c>
      <c r="H312" s="3" t="s">
        <v>7303</v>
      </c>
      <c r="I312" s="3" t="s">
        <v>8982</v>
      </c>
      <c r="J312" s="3" t="str">
        <f>VLOOKUP(K312,Hoja2!$A$1:$R$6815,3,FALSE)</f>
        <v>Letras</v>
      </c>
      <c r="K312" s="3">
        <v>30267</v>
      </c>
      <c r="L312" s="3" t="s">
        <v>7762</v>
      </c>
      <c r="M312" s="3">
        <v>1</v>
      </c>
      <c r="N312" s="3" t="s">
        <v>7266</v>
      </c>
      <c r="O312" s="3" t="s">
        <v>7267</v>
      </c>
      <c r="P312" s="3" t="s">
        <v>7266</v>
      </c>
      <c r="Q312" s="3">
        <v>50</v>
      </c>
      <c r="R312" s="3">
        <v>6</v>
      </c>
      <c r="S312" s="1" t="b">
        <f t="shared" si="4"/>
        <v>1</v>
      </c>
    </row>
    <row r="313" spans="1:19" hidden="1" x14ac:dyDescent="0.25">
      <c r="A313" s="3" t="s">
        <v>7276</v>
      </c>
      <c r="B313" s="3" t="s">
        <v>9989</v>
      </c>
      <c r="C313" s="10" t="s">
        <v>9988</v>
      </c>
      <c r="D313" s="9">
        <v>1132474</v>
      </c>
      <c r="E313" s="3" t="s">
        <v>9987</v>
      </c>
      <c r="F313" s="3" t="s">
        <v>7455</v>
      </c>
      <c r="G313" s="3" t="s">
        <v>9762</v>
      </c>
      <c r="H313" s="3" t="s">
        <v>7303</v>
      </c>
      <c r="I313" s="3" t="s">
        <v>9990</v>
      </c>
      <c r="J313" s="3" t="str">
        <f>VLOOKUP(K313,Hoja2!$A$1:$R$6815,3,FALSE)</f>
        <v>Letras</v>
      </c>
      <c r="K313" s="3">
        <v>19328</v>
      </c>
      <c r="L313" s="3" t="s">
        <v>7424</v>
      </c>
      <c r="M313" s="3">
        <v>2</v>
      </c>
      <c r="N313" s="3" t="s">
        <v>7266</v>
      </c>
      <c r="O313" s="3" t="s">
        <v>7267</v>
      </c>
      <c r="P313" s="3" t="s">
        <v>7267</v>
      </c>
      <c r="Q313" s="3">
        <v>50</v>
      </c>
      <c r="R313" s="3">
        <v>7</v>
      </c>
      <c r="S313" s="1" t="b">
        <f t="shared" si="4"/>
        <v>1</v>
      </c>
    </row>
    <row r="314" spans="1:19" hidden="1" x14ac:dyDescent="0.25">
      <c r="A314" s="3" t="s">
        <v>7276</v>
      </c>
      <c r="B314" s="3" t="s">
        <v>9989</v>
      </c>
      <c r="C314" s="10" t="s">
        <v>9988</v>
      </c>
      <c r="D314" s="9">
        <v>1132474</v>
      </c>
      <c r="E314" s="3" t="s">
        <v>9987</v>
      </c>
      <c r="F314" s="3" t="s">
        <v>7455</v>
      </c>
      <c r="G314" s="3" t="s">
        <v>9762</v>
      </c>
      <c r="H314" s="3" t="s">
        <v>7303</v>
      </c>
      <c r="I314" s="3" t="s">
        <v>9986</v>
      </c>
      <c r="J314" s="3" t="e">
        <f>VLOOKUP(K314,Hoja2!$A$1:$R$6815,3,FALSE)</f>
        <v>#N/A</v>
      </c>
      <c r="K314" s="3">
        <v>27297</v>
      </c>
      <c r="L314" s="3" t="s">
        <v>7754</v>
      </c>
      <c r="M314" s="3">
        <v>2</v>
      </c>
      <c r="N314" s="3" t="s">
        <v>7266</v>
      </c>
      <c r="O314" s="3" t="s">
        <v>7267</v>
      </c>
      <c r="P314" s="3" t="s">
        <v>7266</v>
      </c>
      <c r="Q314" s="3">
        <v>50</v>
      </c>
      <c r="R314" s="3">
        <v>8</v>
      </c>
      <c r="S314" s="1" t="e">
        <f t="shared" si="4"/>
        <v>#N/A</v>
      </c>
    </row>
    <row r="315" spans="1:19" hidden="1" x14ac:dyDescent="0.25">
      <c r="A315" s="3" t="s">
        <v>7276</v>
      </c>
      <c r="B315" s="3" t="s">
        <v>9984</v>
      </c>
      <c r="C315" s="10" t="s">
        <v>9983</v>
      </c>
      <c r="D315" s="12">
        <v>1127624</v>
      </c>
      <c r="E315" s="3" t="s">
        <v>9982</v>
      </c>
      <c r="F315" s="3" t="s">
        <v>8015</v>
      </c>
      <c r="G315" s="3" t="s">
        <v>8348</v>
      </c>
      <c r="H315" s="3" t="s">
        <v>7287</v>
      </c>
      <c r="I315" s="3" t="s">
        <v>430</v>
      </c>
      <c r="J315" s="3" t="str">
        <f>VLOOKUP(K315,Hoja2!$A$1:$R$6815,3,FALSE)</f>
        <v>Ciencia Política</v>
      </c>
      <c r="K315" s="3">
        <v>21565</v>
      </c>
      <c r="L315" s="3" t="s">
        <v>9683</v>
      </c>
      <c r="M315" s="3">
        <v>1</v>
      </c>
      <c r="N315" s="3" t="s">
        <v>7266</v>
      </c>
      <c r="O315" s="3" t="s">
        <v>7266</v>
      </c>
      <c r="P315" s="3" t="s">
        <v>7266</v>
      </c>
      <c r="Q315" s="3">
        <v>40</v>
      </c>
      <c r="R315" s="3">
        <v>1</v>
      </c>
      <c r="S315" s="1" t="b">
        <f t="shared" si="4"/>
        <v>1</v>
      </c>
    </row>
    <row r="316" spans="1:19" hidden="1" x14ac:dyDescent="0.25">
      <c r="A316" s="3" t="s">
        <v>7276</v>
      </c>
      <c r="B316" s="3" t="s">
        <v>9984</v>
      </c>
      <c r="C316" s="10" t="s">
        <v>9983</v>
      </c>
      <c r="D316" s="12">
        <v>1127624</v>
      </c>
      <c r="E316" s="3" t="s">
        <v>9982</v>
      </c>
      <c r="F316" s="3" t="s">
        <v>8015</v>
      </c>
      <c r="G316" s="3" t="s">
        <v>8348</v>
      </c>
      <c r="H316" s="3" t="s">
        <v>7287</v>
      </c>
      <c r="I316" s="3" t="s">
        <v>473</v>
      </c>
      <c r="J316" s="3" t="str">
        <f>VLOOKUP(K316,Hoja2!$A$1:$R$6815,3,FALSE)</f>
        <v>Ciencia Política</v>
      </c>
      <c r="K316" s="3">
        <v>31469</v>
      </c>
      <c r="L316" s="3" t="s">
        <v>8662</v>
      </c>
      <c r="M316" s="3">
        <v>1</v>
      </c>
      <c r="N316" s="3" t="s">
        <v>7266</v>
      </c>
      <c r="O316" s="3" t="s">
        <v>7267</v>
      </c>
      <c r="P316" s="3" t="s">
        <v>7266</v>
      </c>
      <c r="Q316" s="3">
        <v>40</v>
      </c>
      <c r="R316" s="3">
        <v>2</v>
      </c>
      <c r="S316" s="1" t="b">
        <f t="shared" si="4"/>
        <v>1</v>
      </c>
    </row>
    <row r="317" spans="1:19" hidden="1" x14ac:dyDescent="0.25">
      <c r="A317" s="3" t="s">
        <v>7276</v>
      </c>
      <c r="B317" s="3" t="s">
        <v>9984</v>
      </c>
      <c r="C317" s="10" t="s">
        <v>9983</v>
      </c>
      <c r="D317" s="12">
        <v>1127624</v>
      </c>
      <c r="E317" s="3" t="s">
        <v>9982</v>
      </c>
      <c r="F317" s="3" t="s">
        <v>8015</v>
      </c>
      <c r="G317" s="3" t="s">
        <v>8348</v>
      </c>
      <c r="H317" s="3" t="s">
        <v>7287</v>
      </c>
      <c r="I317" s="3" t="s">
        <v>9985</v>
      </c>
      <c r="J317" s="3" t="str">
        <f>VLOOKUP(K317,Hoja2!$A$1:$R$6815,3,FALSE)</f>
        <v>Ciencia Política</v>
      </c>
      <c r="K317" s="3">
        <v>27959</v>
      </c>
      <c r="L317" s="3" t="s">
        <v>7917</v>
      </c>
      <c r="M317" s="3">
        <v>1</v>
      </c>
      <c r="N317" s="3" t="s">
        <v>7266</v>
      </c>
      <c r="O317" s="3" t="s">
        <v>7267</v>
      </c>
      <c r="P317" s="3" t="s">
        <v>7266</v>
      </c>
      <c r="Q317" s="3">
        <v>40</v>
      </c>
      <c r="R317" s="3">
        <v>3</v>
      </c>
      <c r="S317" s="1" t="b">
        <f t="shared" si="4"/>
        <v>1</v>
      </c>
    </row>
    <row r="318" spans="1:19" hidden="1" x14ac:dyDescent="0.25">
      <c r="A318" s="3" t="s">
        <v>7276</v>
      </c>
      <c r="B318" s="3" t="s">
        <v>9984</v>
      </c>
      <c r="C318" s="10" t="s">
        <v>9983</v>
      </c>
      <c r="D318" s="12">
        <v>1127624</v>
      </c>
      <c r="E318" s="3" t="s">
        <v>9982</v>
      </c>
      <c r="F318" s="3" t="s">
        <v>8015</v>
      </c>
      <c r="G318" s="3" t="s">
        <v>8348</v>
      </c>
      <c r="H318" s="3" t="s">
        <v>7287</v>
      </c>
      <c r="I318" s="3" t="s">
        <v>7926</v>
      </c>
      <c r="J318" s="3" t="str">
        <f>VLOOKUP(K318,Hoja2!$A$1:$R$6815,3,FALSE)</f>
        <v>Ciencia Política</v>
      </c>
      <c r="K318" s="3">
        <v>29756</v>
      </c>
      <c r="L318" s="3" t="s">
        <v>7910</v>
      </c>
      <c r="M318" s="3">
        <v>1</v>
      </c>
      <c r="N318" s="3" t="s">
        <v>7266</v>
      </c>
      <c r="O318" s="3" t="s">
        <v>7267</v>
      </c>
      <c r="P318" s="3" t="s">
        <v>7266</v>
      </c>
      <c r="Q318" s="3">
        <v>40</v>
      </c>
      <c r="R318" s="3">
        <v>4</v>
      </c>
      <c r="S318" s="1" t="b">
        <f t="shared" si="4"/>
        <v>1</v>
      </c>
    </row>
    <row r="319" spans="1:19" hidden="1" x14ac:dyDescent="0.25">
      <c r="A319" s="3" t="s">
        <v>7276</v>
      </c>
      <c r="B319" s="3" t="s">
        <v>9984</v>
      </c>
      <c r="C319" s="10" t="s">
        <v>9983</v>
      </c>
      <c r="D319" s="12">
        <v>1127624</v>
      </c>
      <c r="E319" s="3" t="s">
        <v>9982</v>
      </c>
      <c r="F319" s="3" t="s">
        <v>8015</v>
      </c>
      <c r="G319" s="3" t="s">
        <v>8348</v>
      </c>
      <c r="H319" s="3" t="s">
        <v>7287</v>
      </c>
      <c r="I319" s="3" t="s">
        <v>9306</v>
      </c>
      <c r="J319" s="3" t="str">
        <f>VLOOKUP(K319,Hoja2!$A$1:$R$6815,3,FALSE)</f>
        <v>Ciencia Política</v>
      </c>
      <c r="K319" s="3">
        <v>29743</v>
      </c>
      <c r="L319" s="3" t="s">
        <v>8150</v>
      </c>
      <c r="M319" s="3">
        <v>1</v>
      </c>
      <c r="N319" s="3" t="s">
        <v>7266</v>
      </c>
      <c r="O319" s="3" t="s">
        <v>7267</v>
      </c>
      <c r="P319" s="3" t="s">
        <v>7266</v>
      </c>
      <c r="Q319" s="3">
        <v>40</v>
      </c>
      <c r="R319" s="3">
        <v>5</v>
      </c>
      <c r="S319" s="1" t="b">
        <f t="shared" si="4"/>
        <v>1</v>
      </c>
    </row>
    <row r="320" spans="1:19" hidden="1" x14ac:dyDescent="0.25">
      <c r="A320" s="3" t="s">
        <v>7276</v>
      </c>
      <c r="B320" s="3" t="s">
        <v>9984</v>
      </c>
      <c r="C320" s="10" t="s">
        <v>9983</v>
      </c>
      <c r="D320" s="12">
        <v>1127624</v>
      </c>
      <c r="E320" s="3" t="s">
        <v>9982</v>
      </c>
      <c r="F320" s="3" t="s">
        <v>8015</v>
      </c>
      <c r="G320" s="3" t="s">
        <v>8348</v>
      </c>
      <c r="H320" s="3" t="s">
        <v>7287</v>
      </c>
      <c r="I320" s="3" t="s">
        <v>7729</v>
      </c>
      <c r="J320" s="3" t="str">
        <f>VLOOKUP(K320,Hoja2!$A$1:$R$6815,3,FALSE)</f>
        <v>Ciencia Política</v>
      </c>
      <c r="K320" s="3">
        <v>20473</v>
      </c>
      <c r="L320" s="3" t="s">
        <v>7426</v>
      </c>
      <c r="M320" s="3">
        <v>2</v>
      </c>
      <c r="N320" s="3" t="s">
        <v>7266</v>
      </c>
      <c r="O320" s="3" t="s">
        <v>7267</v>
      </c>
      <c r="P320" s="3" t="s">
        <v>7266</v>
      </c>
      <c r="Q320" s="3">
        <v>40</v>
      </c>
      <c r="R320" s="3">
        <v>6</v>
      </c>
      <c r="S320" s="1" t="b">
        <f t="shared" si="4"/>
        <v>1</v>
      </c>
    </row>
    <row r="321" spans="1:19" hidden="1" x14ac:dyDescent="0.25">
      <c r="A321" s="3" t="s">
        <v>7276</v>
      </c>
      <c r="B321" s="3" t="s">
        <v>9974</v>
      </c>
      <c r="C321" s="10" t="s">
        <v>9973</v>
      </c>
      <c r="D321" s="9">
        <v>1131877</v>
      </c>
      <c r="E321" s="3" t="s">
        <v>9972</v>
      </c>
      <c r="F321" s="3" t="s">
        <v>8015</v>
      </c>
      <c r="G321" s="3" t="s">
        <v>8848</v>
      </c>
      <c r="H321" s="3" t="s">
        <v>7509</v>
      </c>
      <c r="I321" s="3" t="s">
        <v>9981</v>
      </c>
      <c r="J321" s="3" t="str">
        <f>VLOOKUP(K321,Hoja2!$A$1:$R$6815,3,FALSE)</f>
        <v>Escuela de Gobierno</v>
      </c>
      <c r="K321" s="13">
        <v>29028</v>
      </c>
      <c r="L321" s="3" t="s">
        <v>9980</v>
      </c>
      <c r="N321" s="3" t="s">
        <v>7267</v>
      </c>
      <c r="O321" s="3" t="s">
        <v>7267</v>
      </c>
      <c r="P321" s="3" t="s">
        <v>7267</v>
      </c>
      <c r="Q321" s="3">
        <v>100</v>
      </c>
      <c r="R321" s="3">
        <v>1</v>
      </c>
      <c r="S321" s="1" t="b">
        <f t="shared" si="4"/>
        <v>1</v>
      </c>
    </row>
    <row r="322" spans="1:19" hidden="1" x14ac:dyDescent="0.25">
      <c r="A322" s="3" t="s">
        <v>7276</v>
      </c>
      <c r="B322" s="3" t="s">
        <v>9974</v>
      </c>
      <c r="C322" s="10" t="s">
        <v>9973</v>
      </c>
      <c r="D322" s="9">
        <v>1131877</v>
      </c>
      <c r="E322" s="3" t="s">
        <v>9972</v>
      </c>
      <c r="F322" s="3" t="s">
        <v>8015</v>
      </c>
      <c r="G322" s="3" t="s">
        <v>8848</v>
      </c>
      <c r="H322" s="3" t="s">
        <v>7287</v>
      </c>
      <c r="I322" s="3" t="s">
        <v>367</v>
      </c>
      <c r="J322" s="3" t="str">
        <f>VLOOKUP(K322,Hoja2!$A$1:$R$6815,3,FALSE)</f>
        <v>Ciencia Política</v>
      </c>
      <c r="K322" s="8">
        <v>27916</v>
      </c>
      <c r="L322" s="8" t="s">
        <v>8855</v>
      </c>
      <c r="M322" s="1">
        <v>1</v>
      </c>
      <c r="N322" s="3" t="s">
        <v>7266</v>
      </c>
      <c r="O322" s="3" t="s">
        <v>7266</v>
      </c>
      <c r="P322" s="3" t="s">
        <v>7267</v>
      </c>
      <c r="Q322" s="3">
        <v>100</v>
      </c>
      <c r="R322" s="3">
        <v>2</v>
      </c>
      <c r="S322" s="1" t="b">
        <f t="shared" si="4"/>
        <v>1</v>
      </c>
    </row>
    <row r="323" spans="1:19" hidden="1" x14ac:dyDescent="0.25">
      <c r="A323" s="3" t="s">
        <v>7276</v>
      </c>
      <c r="B323" s="3" t="s">
        <v>9974</v>
      </c>
      <c r="C323" s="10" t="s">
        <v>9973</v>
      </c>
      <c r="D323" s="9">
        <v>1131877</v>
      </c>
      <c r="E323" s="3" t="s">
        <v>9972</v>
      </c>
      <c r="F323" s="3" t="s">
        <v>8015</v>
      </c>
      <c r="G323" s="3" t="s">
        <v>8848</v>
      </c>
      <c r="H323" s="3" t="s">
        <v>7410</v>
      </c>
      <c r="I323" s="3" t="s">
        <v>9979</v>
      </c>
      <c r="J323" s="3" t="str">
        <f>VLOOKUP(K323,Hoja2!$A$1:$R$6815,3,FALSE)</f>
        <v>Economía y Administración</v>
      </c>
      <c r="K323" s="2">
        <v>24113</v>
      </c>
      <c r="L323" s="3" t="s">
        <v>8545</v>
      </c>
      <c r="M323" s="1">
        <v>1</v>
      </c>
      <c r="N323" s="3" t="s">
        <v>7266</v>
      </c>
      <c r="O323" s="3" t="s">
        <v>7266</v>
      </c>
      <c r="P323" s="3" t="s">
        <v>7267</v>
      </c>
      <c r="Q323" s="3">
        <v>100</v>
      </c>
      <c r="R323" s="3">
        <v>3</v>
      </c>
      <c r="S323" s="1" t="b">
        <f t="shared" ref="S323:S386" si="5">EXACT(J323,H323)</f>
        <v>1</v>
      </c>
    </row>
    <row r="324" spans="1:19" hidden="1" x14ac:dyDescent="0.25">
      <c r="A324" s="3" t="s">
        <v>7276</v>
      </c>
      <c r="B324" s="3" t="s">
        <v>9974</v>
      </c>
      <c r="C324" s="10" t="s">
        <v>9973</v>
      </c>
      <c r="D324" s="9">
        <v>1131877</v>
      </c>
      <c r="E324" s="3" t="s">
        <v>9972</v>
      </c>
      <c r="F324" s="3" t="s">
        <v>8015</v>
      </c>
      <c r="G324" s="3" t="s">
        <v>8848</v>
      </c>
      <c r="H324" s="3" t="s">
        <v>7509</v>
      </c>
      <c r="I324" s="3" t="s">
        <v>9978</v>
      </c>
      <c r="J324" s="3" t="str">
        <f>VLOOKUP(K324,Hoja2!$A$1:$R$6815,3,FALSE)</f>
        <v>Escuela de Gobierno</v>
      </c>
      <c r="K324" s="13">
        <v>24885</v>
      </c>
      <c r="L324" s="3" t="s">
        <v>9977</v>
      </c>
      <c r="N324" s="3" t="s">
        <v>7267</v>
      </c>
      <c r="O324" s="3" t="s">
        <v>7267</v>
      </c>
      <c r="P324" s="3" t="s">
        <v>7267</v>
      </c>
      <c r="Q324" s="3">
        <v>100</v>
      </c>
      <c r="R324" s="3">
        <v>4</v>
      </c>
      <c r="S324" s="1" t="b">
        <f t="shared" si="5"/>
        <v>1</v>
      </c>
    </row>
    <row r="325" spans="1:19" hidden="1" x14ac:dyDescent="0.25">
      <c r="A325" s="3" t="s">
        <v>7276</v>
      </c>
      <c r="B325" s="3" t="s">
        <v>9974</v>
      </c>
      <c r="C325" s="10" t="s">
        <v>9973</v>
      </c>
      <c r="D325" s="9">
        <v>1131877</v>
      </c>
      <c r="E325" s="3" t="s">
        <v>9972</v>
      </c>
      <c r="F325" s="3" t="s">
        <v>8015</v>
      </c>
      <c r="G325" s="3" t="s">
        <v>8848</v>
      </c>
      <c r="H325" s="3" t="s">
        <v>7342</v>
      </c>
      <c r="I325" s="3" t="s">
        <v>9976</v>
      </c>
      <c r="J325" s="3" t="str">
        <f>VLOOKUP(K325,Hoja2!$A$1:$R$6815,3,FALSE)</f>
        <v>Derecho</v>
      </c>
      <c r="K325" s="13">
        <v>10304</v>
      </c>
      <c r="L325" s="3" t="s">
        <v>9975</v>
      </c>
      <c r="N325" s="3" t="s">
        <v>7267</v>
      </c>
      <c r="O325" s="3" t="s">
        <v>7266</v>
      </c>
      <c r="P325" s="3" t="s">
        <v>7267</v>
      </c>
      <c r="Q325" s="3">
        <v>100</v>
      </c>
      <c r="R325" s="3">
        <v>5</v>
      </c>
      <c r="S325" s="1" t="b">
        <f t="shared" si="5"/>
        <v>1</v>
      </c>
    </row>
    <row r="326" spans="1:19" hidden="1" x14ac:dyDescent="0.25">
      <c r="A326" s="3" t="s">
        <v>7276</v>
      </c>
      <c r="B326" s="3" t="s">
        <v>9974</v>
      </c>
      <c r="C326" s="10" t="s">
        <v>9973</v>
      </c>
      <c r="D326" s="9">
        <v>1131877</v>
      </c>
      <c r="E326" s="3" t="s">
        <v>9972</v>
      </c>
      <c r="F326" s="3" t="s">
        <v>8015</v>
      </c>
      <c r="G326" s="3" t="s">
        <v>8848</v>
      </c>
      <c r="H326" s="3" t="s">
        <v>7287</v>
      </c>
      <c r="I326" s="3" t="s">
        <v>9971</v>
      </c>
      <c r="J326" s="3" t="str">
        <f>VLOOKUP(K326,Hoja2!$A$1:$R$6815,3,FALSE)</f>
        <v>Ciencia Política</v>
      </c>
      <c r="K326" s="13">
        <v>29674</v>
      </c>
      <c r="L326" s="3" t="s">
        <v>9970</v>
      </c>
      <c r="N326" s="3" t="s">
        <v>7267</v>
      </c>
      <c r="O326" s="3" t="s">
        <v>7267</v>
      </c>
      <c r="P326" s="3" t="s">
        <v>7267</v>
      </c>
      <c r="Q326" s="3">
        <v>100</v>
      </c>
      <c r="R326" s="3">
        <v>6</v>
      </c>
      <c r="S326" s="1" t="b">
        <f t="shared" si="5"/>
        <v>1</v>
      </c>
    </row>
    <row r="327" spans="1:19" hidden="1" x14ac:dyDescent="0.25">
      <c r="A327" s="3" t="s">
        <v>7276</v>
      </c>
      <c r="B327" s="3" t="s">
        <v>9962</v>
      </c>
      <c r="C327" s="10" t="s">
        <v>9961</v>
      </c>
      <c r="D327" s="9" t="s">
        <v>9960</v>
      </c>
      <c r="E327" s="3" t="s">
        <v>9959</v>
      </c>
      <c r="F327" s="3" t="s">
        <v>8165</v>
      </c>
      <c r="G327" s="3" t="s">
        <v>8996</v>
      </c>
      <c r="H327" s="3" t="s">
        <v>7342</v>
      </c>
      <c r="I327" s="3" t="s">
        <v>9969</v>
      </c>
      <c r="J327" s="3" t="str">
        <f>VLOOKUP(K327,Hoja2!$A$1:$R$6815,3,FALSE)</f>
        <v>Derecho</v>
      </c>
      <c r="K327">
        <v>17397</v>
      </c>
      <c r="L327" t="s">
        <v>9968</v>
      </c>
      <c r="M327" s="3">
        <v>1</v>
      </c>
      <c r="N327" s="3" t="s">
        <v>7267</v>
      </c>
      <c r="O327" s="3" t="s">
        <v>7267</v>
      </c>
      <c r="P327" s="3" t="s">
        <v>7266</v>
      </c>
      <c r="Q327" s="3">
        <v>40</v>
      </c>
      <c r="R327" s="3">
        <v>1</v>
      </c>
      <c r="S327" s="1" t="b">
        <f t="shared" si="5"/>
        <v>1</v>
      </c>
    </row>
    <row r="328" spans="1:19" hidden="1" x14ac:dyDescent="0.25">
      <c r="A328" s="3" t="s">
        <v>7276</v>
      </c>
      <c r="B328" s="3" t="s">
        <v>9962</v>
      </c>
      <c r="C328" s="10" t="s">
        <v>9961</v>
      </c>
      <c r="D328" s="9" t="s">
        <v>9960</v>
      </c>
      <c r="E328" s="3" t="s">
        <v>9959</v>
      </c>
      <c r="F328" s="3" t="s">
        <v>8165</v>
      </c>
      <c r="G328" s="3" t="s">
        <v>8996</v>
      </c>
      <c r="H328" s="3" t="s">
        <v>7342</v>
      </c>
      <c r="I328" s="3" t="s">
        <v>9967</v>
      </c>
      <c r="J328" s="3" t="str">
        <f>VLOOKUP(K328,Hoja2!$A$1:$R$6815,3,FALSE)</f>
        <v>Derecho</v>
      </c>
      <c r="K328" s="3">
        <v>27152</v>
      </c>
      <c r="L328" s="3" t="s">
        <v>9655</v>
      </c>
      <c r="M328" s="3">
        <v>7</v>
      </c>
      <c r="N328" s="3" t="s">
        <v>7266</v>
      </c>
      <c r="O328" s="3" t="s">
        <v>7267</v>
      </c>
      <c r="P328" s="3" t="s">
        <v>7267</v>
      </c>
      <c r="Q328" s="3">
        <v>40</v>
      </c>
      <c r="R328" s="3">
        <v>2</v>
      </c>
      <c r="S328" s="1" t="b">
        <f t="shared" si="5"/>
        <v>1</v>
      </c>
    </row>
    <row r="329" spans="1:19" hidden="1" x14ac:dyDescent="0.25">
      <c r="A329" s="3" t="s">
        <v>7276</v>
      </c>
      <c r="B329" s="3" t="s">
        <v>9962</v>
      </c>
      <c r="C329" s="10" t="s">
        <v>9961</v>
      </c>
      <c r="D329" s="9" t="s">
        <v>9960</v>
      </c>
      <c r="E329" s="3" t="s">
        <v>9959</v>
      </c>
      <c r="F329" s="3" t="s">
        <v>8165</v>
      </c>
      <c r="G329" s="3" t="s">
        <v>8996</v>
      </c>
      <c r="H329" s="3" t="s">
        <v>7342</v>
      </c>
      <c r="I329" s="3" t="s">
        <v>9966</v>
      </c>
      <c r="J329" s="3" t="str">
        <f>VLOOKUP(K329,Hoja2!$A$1:$R$6815,3,FALSE)</f>
        <v>Derecho</v>
      </c>
      <c r="K329" s="3">
        <v>14809</v>
      </c>
      <c r="L329" s="3" t="s">
        <v>9561</v>
      </c>
      <c r="M329" s="3">
        <v>4</v>
      </c>
      <c r="N329" s="3" t="s">
        <v>7266</v>
      </c>
      <c r="O329" s="3" t="s">
        <v>7267</v>
      </c>
      <c r="P329" s="3" t="s">
        <v>7266</v>
      </c>
      <c r="Q329" s="3">
        <v>40</v>
      </c>
      <c r="R329" s="3">
        <v>3</v>
      </c>
      <c r="S329" s="1" t="b">
        <f t="shared" si="5"/>
        <v>1</v>
      </c>
    </row>
    <row r="330" spans="1:19" hidden="1" x14ac:dyDescent="0.25">
      <c r="A330" s="3" t="s">
        <v>7276</v>
      </c>
      <c r="B330" s="3" t="s">
        <v>9962</v>
      </c>
      <c r="C330" s="10" t="s">
        <v>9961</v>
      </c>
      <c r="D330" s="9" t="s">
        <v>9960</v>
      </c>
      <c r="E330" s="3" t="s">
        <v>9959</v>
      </c>
      <c r="F330" s="3" t="s">
        <v>8165</v>
      </c>
      <c r="G330" s="3" t="s">
        <v>8996</v>
      </c>
      <c r="H330" s="3" t="s">
        <v>7342</v>
      </c>
      <c r="I330" s="3" t="s">
        <v>7990</v>
      </c>
      <c r="J330" s="3" t="str">
        <f>VLOOKUP(K330,Hoja2!$A$1:$R$6815,3,FALSE)</f>
        <v>Derecho</v>
      </c>
      <c r="K330" s="3">
        <v>30284</v>
      </c>
      <c r="L330" s="3" t="s">
        <v>7351</v>
      </c>
      <c r="M330" s="3">
        <v>1</v>
      </c>
      <c r="N330" s="3" t="s">
        <v>7266</v>
      </c>
      <c r="O330" s="3" t="s">
        <v>7266</v>
      </c>
      <c r="P330" s="3" t="s">
        <v>7267</v>
      </c>
      <c r="Q330" s="3">
        <v>40</v>
      </c>
      <c r="R330" s="3">
        <v>4</v>
      </c>
      <c r="S330" s="1" t="b">
        <f t="shared" si="5"/>
        <v>1</v>
      </c>
    </row>
    <row r="331" spans="1:19" hidden="1" x14ac:dyDescent="0.25">
      <c r="A331" s="3" t="s">
        <v>7276</v>
      </c>
      <c r="B331" s="3" t="s">
        <v>9962</v>
      </c>
      <c r="C331" s="10" t="s">
        <v>9961</v>
      </c>
      <c r="D331" s="9" t="s">
        <v>9960</v>
      </c>
      <c r="E331" s="3" t="s">
        <v>9959</v>
      </c>
      <c r="F331" s="3" t="s">
        <v>8165</v>
      </c>
      <c r="G331" s="3" t="s">
        <v>8996</v>
      </c>
      <c r="H331" s="3" t="s">
        <v>7342</v>
      </c>
      <c r="I331" s="3" t="s">
        <v>9258</v>
      </c>
      <c r="J331" s="3" t="str">
        <f>VLOOKUP(K331,Hoja2!$A$1:$R$6815,3,FALSE)</f>
        <v>Derecho</v>
      </c>
      <c r="K331" s="3">
        <v>17399</v>
      </c>
      <c r="L331" s="3" t="s">
        <v>7916</v>
      </c>
      <c r="M331" s="3">
        <v>1</v>
      </c>
      <c r="N331" s="3" t="s">
        <v>7266</v>
      </c>
      <c r="O331" s="3" t="s">
        <v>7267</v>
      </c>
      <c r="P331" s="3" t="s">
        <v>7267</v>
      </c>
      <c r="Q331" s="3">
        <v>40</v>
      </c>
      <c r="R331" s="3">
        <v>5</v>
      </c>
      <c r="S331" s="1" t="b">
        <f t="shared" si="5"/>
        <v>1</v>
      </c>
    </row>
    <row r="332" spans="1:19" hidden="1" x14ac:dyDescent="0.25">
      <c r="A332" s="3" t="s">
        <v>7276</v>
      </c>
      <c r="B332" s="3" t="s">
        <v>9962</v>
      </c>
      <c r="C332" s="10" t="s">
        <v>9961</v>
      </c>
      <c r="D332" s="9" t="s">
        <v>9960</v>
      </c>
      <c r="E332" s="3" t="s">
        <v>9959</v>
      </c>
      <c r="F332" s="3" t="s">
        <v>8165</v>
      </c>
      <c r="G332" s="3" t="s">
        <v>8996</v>
      </c>
      <c r="H332" s="3" t="s">
        <v>7342</v>
      </c>
      <c r="I332" s="3" t="s">
        <v>9568</v>
      </c>
      <c r="J332" s="3" t="str">
        <f>VLOOKUP(K332,Hoja2!$A$1:$R$6815,3,FALSE)</f>
        <v>Derecho</v>
      </c>
      <c r="K332" s="3">
        <v>17314</v>
      </c>
      <c r="L332" s="3" t="s">
        <v>9567</v>
      </c>
      <c r="M332" s="3">
        <v>1</v>
      </c>
      <c r="N332" s="3" t="s">
        <v>7266</v>
      </c>
      <c r="O332" s="3" t="s">
        <v>7266</v>
      </c>
      <c r="P332" s="3" t="s">
        <v>7267</v>
      </c>
      <c r="Q332" s="3">
        <v>40</v>
      </c>
      <c r="R332" s="3">
        <v>6</v>
      </c>
      <c r="S332" s="1" t="b">
        <f t="shared" si="5"/>
        <v>1</v>
      </c>
    </row>
    <row r="333" spans="1:19" hidden="1" x14ac:dyDescent="0.25">
      <c r="A333" s="3" t="s">
        <v>7276</v>
      </c>
      <c r="B333" s="3" t="s">
        <v>9962</v>
      </c>
      <c r="C333" s="10" t="s">
        <v>9961</v>
      </c>
      <c r="D333" s="9" t="s">
        <v>9960</v>
      </c>
      <c r="E333" s="3" t="s">
        <v>9959</v>
      </c>
      <c r="F333" s="3" t="s">
        <v>8165</v>
      </c>
      <c r="G333" s="3" t="s">
        <v>8996</v>
      </c>
      <c r="H333" s="3" t="s">
        <v>7342</v>
      </c>
      <c r="I333" s="3" t="s">
        <v>4751</v>
      </c>
      <c r="J333" s="3" t="str">
        <f>VLOOKUP(K333,Hoja2!$A$1:$R$6815,3,FALSE)</f>
        <v>Derecho</v>
      </c>
      <c r="K333" s="3">
        <v>23348</v>
      </c>
      <c r="L333" s="3" t="s">
        <v>7986</v>
      </c>
      <c r="M333" s="3">
        <v>1</v>
      </c>
      <c r="N333" s="3" t="s">
        <v>7266</v>
      </c>
      <c r="O333" s="3" t="s">
        <v>7266</v>
      </c>
      <c r="P333" s="3" t="s">
        <v>7267</v>
      </c>
      <c r="Q333" s="3">
        <v>40</v>
      </c>
      <c r="R333" s="3">
        <v>7</v>
      </c>
      <c r="S333" s="1" t="b">
        <f t="shared" si="5"/>
        <v>1</v>
      </c>
    </row>
    <row r="334" spans="1:19" hidden="1" x14ac:dyDescent="0.25">
      <c r="A334" s="3" t="s">
        <v>7276</v>
      </c>
      <c r="B334" s="3" t="s">
        <v>9962</v>
      </c>
      <c r="C334" s="10" t="s">
        <v>9961</v>
      </c>
      <c r="D334" s="9" t="s">
        <v>9960</v>
      </c>
      <c r="E334" s="3" t="s">
        <v>9959</v>
      </c>
      <c r="F334" s="3" t="s">
        <v>8165</v>
      </c>
      <c r="G334" s="3" t="s">
        <v>8996</v>
      </c>
      <c r="H334" s="3" t="s">
        <v>7342</v>
      </c>
      <c r="I334" s="3" t="s">
        <v>4957</v>
      </c>
      <c r="J334" s="3" t="str">
        <f>VLOOKUP(K334,Hoja2!$A$1:$R$6815,3,FALSE)</f>
        <v>Derecho</v>
      </c>
      <c r="K334" s="3">
        <v>23352</v>
      </c>
      <c r="L334" s="3" t="s">
        <v>9965</v>
      </c>
      <c r="M334" s="3">
        <v>1</v>
      </c>
      <c r="N334" s="3" t="s">
        <v>7266</v>
      </c>
      <c r="O334" s="3" t="s">
        <v>7266</v>
      </c>
      <c r="P334" s="3" t="s">
        <v>7267</v>
      </c>
      <c r="Q334" s="3">
        <v>40</v>
      </c>
      <c r="R334" s="3">
        <v>8</v>
      </c>
      <c r="S334" s="1" t="b">
        <f t="shared" si="5"/>
        <v>1</v>
      </c>
    </row>
    <row r="335" spans="1:19" hidden="1" x14ac:dyDescent="0.25">
      <c r="A335" s="3" t="s">
        <v>7276</v>
      </c>
      <c r="B335" s="3" t="s">
        <v>9962</v>
      </c>
      <c r="C335" s="10" t="s">
        <v>9961</v>
      </c>
      <c r="D335" s="9" t="s">
        <v>9960</v>
      </c>
      <c r="E335" s="3" t="s">
        <v>9959</v>
      </c>
      <c r="F335" s="3" t="s">
        <v>8165</v>
      </c>
      <c r="G335" s="3" t="s">
        <v>8996</v>
      </c>
      <c r="H335" s="3" t="s">
        <v>7342</v>
      </c>
      <c r="I335" s="3" t="s">
        <v>9964</v>
      </c>
      <c r="J335" s="3" t="str">
        <f>VLOOKUP(K335,Hoja2!$A$1:$R$6815,3,FALSE)</f>
        <v>Derecho</v>
      </c>
      <c r="K335" s="3">
        <v>28685</v>
      </c>
      <c r="L335" s="3" t="s">
        <v>9963</v>
      </c>
      <c r="M335" s="3">
        <v>1</v>
      </c>
      <c r="N335" s="3" t="s">
        <v>7267</v>
      </c>
      <c r="O335" s="3" t="s">
        <v>7266</v>
      </c>
      <c r="P335" s="3" t="s">
        <v>7267</v>
      </c>
      <c r="Q335" s="3">
        <v>40</v>
      </c>
      <c r="R335" s="3">
        <v>9</v>
      </c>
      <c r="S335" s="1" t="b">
        <f t="shared" si="5"/>
        <v>1</v>
      </c>
    </row>
    <row r="336" spans="1:19" hidden="1" x14ac:dyDescent="0.25">
      <c r="A336" s="3" t="s">
        <v>7276</v>
      </c>
      <c r="B336" s="3" t="s">
        <v>9962</v>
      </c>
      <c r="C336" s="10" t="s">
        <v>9961</v>
      </c>
      <c r="D336" s="9" t="s">
        <v>9960</v>
      </c>
      <c r="E336" s="3" t="s">
        <v>9959</v>
      </c>
      <c r="F336" s="3" t="s">
        <v>8165</v>
      </c>
      <c r="G336" s="3" t="s">
        <v>8996</v>
      </c>
      <c r="H336" s="3" t="s">
        <v>7342</v>
      </c>
      <c r="I336" s="3" t="s">
        <v>9958</v>
      </c>
      <c r="J336" s="3" t="str">
        <f>VLOOKUP(K336,Hoja2!$A$1:$R$6815,3,FALSE)</f>
        <v>Derecho</v>
      </c>
      <c r="K336" s="3">
        <v>24577</v>
      </c>
      <c r="L336" s="3" t="s">
        <v>9957</v>
      </c>
      <c r="M336" s="3">
        <v>1</v>
      </c>
      <c r="N336" s="3" t="s">
        <v>7267</v>
      </c>
      <c r="O336" s="3" t="s">
        <v>7267</v>
      </c>
      <c r="P336" s="3" t="s">
        <v>7267</v>
      </c>
      <c r="Q336" s="3">
        <v>40</v>
      </c>
      <c r="R336" s="3">
        <v>10</v>
      </c>
      <c r="S336" s="1" t="b">
        <f t="shared" si="5"/>
        <v>1</v>
      </c>
    </row>
    <row r="337" spans="1:19" hidden="1" x14ac:dyDescent="0.25">
      <c r="A337" s="3" t="s">
        <v>7276</v>
      </c>
      <c r="B337" s="3" t="s">
        <v>9956</v>
      </c>
      <c r="C337" s="10" t="s">
        <v>9955</v>
      </c>
      <c r="D337" s="9" t="s">
        <v>9954</v>
      </c>
      <c r="E337" s="3" t="s">
        <v>9953</v>
      </c>
      <c r="F337" s="3" t="s">
        <v>7419</v>
      </c>
      <c r="G337" s="3" t="s">
        <v>7993</v>
      </c>
      <c r="H337" s="3" t="s">
        <v>7287</v>
      </c>
      <c r="I337" s="3" t="s">
        <v>482</v>
      </c>
      <c r="J337" s="3" t="str">
        <f>VLOOKUP(K337,Hoja2!$A$1:$R$6815,3,FALSE)</f>
        <v>Ciencia Política</v>
      </c>
      <c r="K337" s="3">
        <v>17015</v>
      </c>
      <c r="L337" s="3" t="s">
        <v>7352</v>
      </c>
      <c r="M337" s="3">
        <v>1</v>
      </c>
      <c r="N337" s="3" t="s">
        <v>7266</v>
      </c>
      <c r="O337" s="3" t="s">
        <v>7267</v>
      </c>
      <c r="P337" s="3" t="s">
        <v>7267</v>
      </c>
      <c r="Q337" s="3">
        <v>50</v>
      </c>
      <c r="R337" s="3">
        <v>1</v>
      </c>
      <c r="S337" s="1" t="b">
        <f t="shared" si="5"/>
        <v>1</v>
      </c>
    </row>
    <row r="338" spans="1:19" hidden="1" x14ac:dyDescent="0.25">
      <c r="A338" s="3" t="s">
        <v>7276</v>
      </c>
      <c r="B338" s="3" t="s">
        <v>9956</v>
      </c>
      <c r="C338" s="10" t="s">
        <v>9955</v>
      </c>
      <c r="D338" s="9" t="s">
        <v>9954</v>
      </c>
      <c r="E338" s="3" t="s">
        <v>9953</v>
      </c>
      <c r="F338" s="3" t="s">
        <v>7419</v>
      </c>
      <c r="G338" s="3" t="s">
        <v>7993</v>
      </c>
      <c r="H338" s="3" t="s">
        <v>7303</v>
      </c>
      <c r="I338" s="3" t="s">
        <v>6863</v>
      </c>
      <c r="J338" s="3" t="str">
        <f>VLOOKUP(K338,Hoja2!$A$1:$R$6815,3,FALSE)</f>
        <v>Letras</v>
      </c>
      <c r="K338" s="3">
        <v>16549</v>
      </c>
      <c r="L338" s="3" t="s">
        <v>7555</v>
      </c>
      <c r="M338" s="3">
        <v>2</v>
      </c>
      <c r="N338" s="3" t="s">
        <v>7266</v>
      </c>
      <c r="O338" s="3" t="s">
        <v>7267</v>
      </c>
      <c r="P338" s="3" t="s">
        <v>7267</v>
      </c>
      <c r="Q338" s="3">
        <v>50</v>
      </c>
      <c r="R338" s="3">
        <v>2</v>
      </c>
      <c r="S338" s="1" t="b">
        <f t="shared" si="5"/>
        <v>1</v>
      </c>
    </row>
    <row r="339" spans="1:19" hidden="1" x14ac:dyDescent="0.25">
      <c r="A339" s="3" t="s">
        <v>7276</v>
      </c>
      <c r="B339" s="3" t="s">
        <v>9956</v>
      </c>
      <c r="C339" s="10" t="s">
        <v>9955</v>
      </c>
      <c r="D339" s="9" t="s">
        <v>9954</v>
      </c>
      <c r="E339" s="3" t="s">
        <v>9953</v>
      </c>
      <c r="F339" s="3" t="s">
        <v>7419</v>
      </c>
      <c r="G339" s="3" t="s">
        <v>7993</v>
      </c>
      <c r="H339" s="3" t="s">
        <v>7410</v>
      </c>
      <c r="I339" s="3" t="s">
        <v>8906</v>
      </c>
      <c r="J339" s="3" t="str">
        <f>VLOOKUP(K339,Hoja2!$A$1:$R$6815,3,FALSE)</f>
        <v>Economía y Administración</v>
      </c>
      <c r="K339" s="3">
        <v>29431</v>
      </c>
      <c r="L339" s="3" t="s">
        <v>8073</v>
      </c>
      <c r="M339" s="3">
        <v>3</v>
      </c>
      <c r="N339" s="3" t="s">
        <v>7266</v>
      </c>
      <c r="O339" s="3" t="s">
        <v>7266</v>
      </c>
      <c r="P339" s="3" t="s">
        <v>7267</v>
      </c>
      <c r="Q339" s="3">
        <v>50</v>
      </c>
      <c r="R339" s="3">
        <v>3</v>
      </c>
      <c r="S339" s="1" t="b">
        <f t="shared" si="5"/>
        <v>1</v>
      </c>
    </row>
    <row r="340" spans="1:19" hidden="1" x14ac:dyDescent="0.25">
      <c r="A340" s="3" t="s">
        <v>7276</v>
      </c>
      <c r="B340" s="3" t="s">
        <v>9956</v>
      </c>
      <c r="C340" s="10" t="s">
        <v>9955</v>
      </c>
      <c r="D340" s="9" t="s">
        <v>9954</v>
      </c>
      <c r="E340" s="3" t="s">
        <v>9953</v>
      </c>
      <c r="F340" s="3" t="s">
        <v>7419</v>
      </c>
      <c r="G340" s="3" t="s">
        <v>7993</v>
      </c>
      <c r="H340" s="3" t="s">
        <v>7410</v>
      </c>
      <c r="I340" s="3" t="s">
        <v>1222</v>
      </c>
      <c r="J340" s="3" t="str">
        <f>VLOOKUP(K340,Hoja2!$A$1:$R$6815,3,FALSE)</f>
        <v>Economía y Administración</v>
      </c>
      <c r="K340" s="3">
        <v>25858</v>
      </c>
      <c r="L340" s="3" t="s">
        <v>8071</v>
      </c>
      <c r="M340" s="3">
        <v>2</v>
      </c>
      <c r="N340" s="3" t="s">
        <v>7266</v>
      </c>
      <c r="O340" s="3" t="s">
        <v>7266</v>
      </c>
      <c r="P340" s="3" t="s">
        <v>7267</v>
      </c>
      <c r="Q340" s="3">
        <v>50</v>
      </c>
      <c r="R340" s="3">
        <v>4</v>
      </c>
      <c r="S340" s="1" t="b">
        <f t="shared" si="5"/>
        <v>1</v>
      </c>
    </row>
    <row r="341" spans="1:19" hidden="1" x14ac:dyDescent="0.25">
      <c r="A341" s="3" t="s">
        <v>7276</v>
      </c>
      <c r="B341" s="3" t="s">
        <v>9956</v>
      </c>
      <c r="C341" s="10" t="s">
        <v>9955</v>
      </c>
      <c r="D341" s="9" t="s">
        <v>9954</v>
      </c>
      <c r="E341" s="3" t="s">
        <v>9953</v>
      </c>
      <c r="F341" s="3" t="s">
        <v>7419</v>
      </c>
      <c r="G341" s="3" t="s">
        <v>7993</v>
      </c>
      <c r="H341" s="3" t="s">
        <v>7303</v>
      </c>
      <c r="I341" s="3" t="s">
        <v>8675</v>
      </c>
      <c r="J341" s="3" t="str">
        <f>VLOOKUP(K341,Hoja2!$A$1:$R$6815,3,FALSE)</f>
        <v>Letras</v>
      </c>
      <c r="K341" s="3">
        <v>30263</v>
      </c>
      <c r="L341" s="3" t="s">
        <v>7557</v>
      </c>
      <c r="M341" s="3">
        <v>1</v>
      </c>
      <c r="N341" s="3" t="s">
        <v>7266</v>
      </c>
      <c r="O341" s="3" t="s">
        <v>7267</v>
      </c>
      <c r="P341" s="3" t="s">
        <v>7267</v>
      </c>
      <c r="Q341" s="3">
        <v>50</v>
      </c>
      <c r="R341" s="3">
        <v>5</v>
      </c>
      <c r="S341" s="1" t="b">
        <f t="shared" si="5"/>
        <v>1</v>
      </c>
    </row>
    <row r="342" spans="1:19" hidden="1" x14ac:dyDescent="0.25">
      <c r="A342" s="3" t="s">
        <v>7276</v>
      </c>
      <c r="B342" s="3" t="s">
        <v>9949</v>
      </c>
      <c r="C342" s="10" t="s">
        <v>9948</v>
      </c>
      <c r="D342" s="9">
        <v>1128221</v>
      </c>
      <c r="E342" s="3" t="s">
        <v>9947</v>
      </c>
      <c r="F342" s="3" t="s">
        <v>7402</v>
      </c>
      <c r="G342" s="3" t="s">
        <v>9138</v>
      </c>
      <c r="H342" s="3" t="s">
        <v>7298</v>
      </c>
      <c r="I342" s="3" t="s">
        <v>9952</v>
      </c>
      <c r="J342" s="3" t="str">
        <f>VLOOKUP(K342,Hoja2!$A$1:$R$6815,3,FALSE)</f>
        <v>Estudios Urbanos</v>
      </c>
      <c r="K342" s="3">
        <v>29306</v>
      </c>
      <c r="L342" s="3" t="s">
        <v>7448</v>
      </c>
      <c r="M342" s="3">
        <v>1</v>
      </c>
      <c r="N342" s="3" t="s">
        <v>7266</v>
      </c>
      <c r="O342" s="3" t="s">
        <v>7266</v>
      </c>
      <c r="P342" s="3" t="s">
        <v>7266</v>
      </c>
      <c r="Q342" s="3">
        <v>50</v>
      </c>
      <c r="R342" s="3">
        <v>1</v>
      </c>
      <c r="S342" s="1" t="b">
        <f t="shared" si="5"/>
        <v>1</v>
      </c>
    </row>
    <row r="343" spans="1:19" hidden="1" x14ac:dyDescent="0.25">
      <c r="A343" s="3" t="s">
        <v>7276</v>
      </c>
      <c r="B343" s="3" t="s">
        <v>9949</v>
      </c>
      <c r="C343" s="10" t="s">
        <v>9948</v>
      </c>
      <c r="D343" s="9">
        <v>1128221</v>
      </c>
      <c r="E343" s="3" t="s">
        <v>9947</v>
      </c>
      <c r="F343" s="3" t="s">
        <v>7402</v>
      </c>
      <c r="G343" s="3" t="s">
        <v>9138</v>
      </c>
      <c r="H343" s="3" t="s">
        <v>7430</v>
      </c>
      <c r="I343" s="3" t="s">
        <v>7516</v>
      </c>
      <c r="J343" s="3" t="str">
        <f>VLOOKUP(K343,Hoja2!$A$1:$R$6815,3,FALSE)</f>
        <v>Historia</v>
      </c>
      <c r="K343" s="3">
        <v>26611</v>
      </c>
      <c r="L343" s="3" t="s">
        <v>7442</v>
      </c>
      <c r="M343" s="3">
        <v>1</v>
      </c>
      <c r="N343" s="3" t="s">
        <v>7266</v>
      </c>
      <c r="O343" s="3" t="s">
        <v>7266</v>
      </c>
      <c r="P343" s="3" t="s">
        <v>7267</v>
      </c>
      <c r="Q343" s="3">
        <v>50</v>
      </c>
      <c r="R343" s="3">
        <v>2</v>
      </c>
      <c r="S343" s="1" t="b">
        <f t="shared" si="5"/>
        <v>1</v>
      </c>
    </row>
    <row r="344" spans="1:19" hidden="1" x14ac:dyDescent="0.25">
      <c r="A344" s="3" t="s">
        <v>7276</v>
      </c>
      <c r="B344" s="3" t="s">
        <v>9949</v>
      </c>
      <c r="C344" s="10" t="s">
        <v>9948</v>
      </c>
      <c r="D344" s="9">
        <v>1128221</v>
      </c>
      <c r="E344" s="3" t="s">
        <v>9947</v>
      </c>
      <c r="F344" s="3" t="s">
        <v>7402</v>
      </c>
      <c r="G344" s="3" t="s">
        <v>9138</v>
      </c>
      <c r="H344" s="3" t="s">
        <v>7303</v>
      </c>
      <c r="I344" s="3" t="s">
        <v>6938</v>
      </c>
      <c r="J344" s="3" t="str">
        <f>VLOOKUP(K344,Hoja2!$A$1:$R$6815,3,FALSE)</f>
        <v>Letras</v>
      </c>
      <c r="K344" s="3">
        <v>30301</v>
      </c>
      <c r="L344" s="3" t="s">
        <v>7780</v>
      </c>
      <c r="M344" s="3">
        <v>1</v>
      </c>
      <c r="N344" s="3" t="s">
        <v>7266</v>
      </c>
      <c r="O344" s="3" t="s">
        <v>7267</v>
      </c>
      <c r="P344" s="3" t="s">
        <v>7267</v>
      </c>
      <c r="Q344" s="3">
        <v>50</v>
      </c>
      <c r="R344" s="3">
        <v>3</v>
      </c>
      <c r="S344" s="1" t="b">
        <f t="shared" si="5"/>
        <v>1</v>
      </c>
    </row>
    <row r="345" spans="1:19" hidden="1" x14ac:dyDescent="0.25">
      <c r="A345" s="3" t="s">
        <v>7276</v>
      </c>
      <c r="B345" s="3" t="s">
        <v>9949</v>
      </c>
      <c r="C345" s="10" t="s">
        <v>9948</v>
      </c>
      <c r="D345" s="9">
        <v>1128221</v>
      </c>
      <c r="E345" s="3" t="s">
        <v>9947</v>
      </c>
      <c r="F345" s="3" t="s">
        <v>7402</v>
      </c>
      <c r="G345" s="3" t="s">
        <v>9138</v>
      </c>
      <c r="H345" s="3" t="s">
        <v>7311</v>
      </c>
      <c r="I345" s="3" t="s">
        <v>2555</v>
      </c>
      <c r="J345" s="3" t="str">
        <f>VLOOKUP(K345,Hoja2!$A$1:$R$6815,3,FALSE)</f>
        <v>Comunicaciones</v>
      </c>
      <c r="K345" s="3">
        <v>24415</v>
      </c>
      <c r="L345" s="3" t="s">
        <v>7314</v>
      </c>
      <c r="M345" s="3">
        <v>1</v>
      </c>
      <c r="N345" s="3" t="s">
        <v>7266</v>
      </c>
      <c r="O345" s="3" t="s">
        <v>7267</v>
      </c>
      <c r="P345" s="3" t="s">
        <v>7266</v>
      </c>
      <c r="Q345" s="3">
        <v>50</v>
      </c>
      <c r="R345" s="3">
        <v>4</v>
      </c>
      <c r="S345" s="1" t="b">
        <f t="shared" si="5"/>
        <v>1</v>
      </c>
    </row>
    <row r="346" spans="1:19" hidden="1" x14ac:dyDescent="0.25">
      <c r="A346" s="3" t="s">
        <v>7276</v>
      </c>
      <c r="B346" s="3" t="s">
        <v>9949</v>
      </c>
      <c r="C346" s="10" t="s">
        <v>9948</v>
      </c>
      <c r="D346" s="9">
        <v>1128221</v>
      </c>
      <c r="E346" s="3" t="s">
        <v>9947</v>
      </c>
      <c r="F346" s="3" t="s">
        <v>7402</v>
      </c>
      <c r="G346" s="3" t="s">
        <v>9138</v>
      </c>
      <c r="H346" s="3" t="s">
        <v>7303</v>
      </c>
      <c r="I346" s="3" t="s">
        <v>7029</v>
      </c>
      <c r="J346" s="3" t="str">
        <f>VLOOKUP(K346,Hoja2!$A$1:$R$6815,3,FALSE)</f>
        <v>Letras</v>
      </c>
      <c r="K346" s="3">
        <v>30270</v>
      </c>
      <c r="L346" s="3" t="s">
        <v>7536</v>
      </c>
      <c r="M346" s="3">
        <v>1</v>
      </c>
      <c r="N346" s="3" t="s">
        <v>7266</v>
      </c>
      <c r="O346" s="3" t="s">
        <v>7267</v>
      </c>
      <c r="P346" s="3" t="s">
        <v>7266</v>
      </c>
      <c r="Q346" s="3">
        <v>50</v>
      </c>
      <c r="R346" s="3">
        <v>5</v>
      </c>
      <c r="S346" s="1" t="b">
        <f t="shared" si="5"/>
        <v>1</v>
      </c>
    </row>
    <row r="347" spans="1:19" hidden="1" x14ac:dyDescent="0.25">
      <c r="A347" s="3" t="s">
        <v>7276</v>
      </c>
      <c r="B347" s="3" t="s">
        <v>9949</v>
      </c>
      <c r="C347" s="10" t="s">
        <v>9948</v>
      </c>
      <c r="D347" s="9">
        <v>1128221</v>
      </c>
      <c r="E347" s="3" t="s">
        <v>9947</v>
      </c>
      <c r="F347" s="3" t="s">
        <v>7402</v>
      </c>
      <c r="G347" s="3" t="s">
        <v>9138</v>
      </c>
      <c r="H347" s="3" t="s">
        <v>7298</v>
      </c>
      <c r="I347" s="3" t="s">
        <v>7297</v>
      </c>
      <c r="J347" s="3" t="str">
        <f>VLOOKUP(K347,Hoja2!$A$1:$R$6815,3,FALSE)</f>
        <v>Estudios Urbanos</v>
      </c>
      <c r="K347" s="3">
        <v>11350</v>
      </c>
      <c r="L347" s="3" t="s">
        <v>7296</v>
      </c>
      <c r="M347" s="3">
        <v>2</v>
      </c>
      <c r="N347" s="3" t="s">
        <v>7266</v>
      </c>
      <c r="O347" s="3" t="s">
        <v>7266</v>
      </c>
      <c r="P347" s="3" t="s">
        <v>7266</v>
      </c>
      <c r="Q347" s="3">
        <v>50</v>
      </c>
      <c r="R347" s="3">
        <v>6</v>
      </c>
      <c r="S347" s="1" t="b">
        <f t="shared" si="5"/>
        <v>1</v>
      </c>
    </row>
    <row r="348" spans="1:19" hidden="1" x14ac:dyDescent="0.25">
      <c r="A348" s="3" t="s">
        <v>7276</v>
      </c>
      <c r="B348" s="3" t="s">
        <v>9949</v>
      </c>
      <c r="C348" s="10" t="s">
        <v>9948</v>
      </c>
      <c r="D348" s="9">
        <v>1128221</v>
      </c>
      <c r="E348" s="3" t="s">
        <v>9947</v>
      </c>
      <c r="F348" s="3" t="s">
        <v>7402</v>
      </c>
      <c r="G348" s="3" t="s">
        <v>9138</v>
      </c>
      <c r="H348" s="3" t="s">
        <v>7811</v>
      </c>
      <c r="I348" s="3" t="s">
        <v>7250</v>
      </c>
      <c r="J348" s="3" t="str">
        <f>VLOOKUP(K348,Hoja2!$A$1:$R$6815,3,FALSE)</f>
        <v>Sociología</v>
      </c>
      <c r="K348" s="3">
        <v>27634</v>
      </c>
      <c r="L348" s="3" t="s">
        <v>7810</v>
      </c>
      <c r="M348" s="3">
        <v>1</v>
      </c>
      <c r="N348" s="3" t="s">
        <v>7266</v>
      </c>
      <c r="O348" s="3" t="s">
        <v>7266</v>
      </c>
      <c r="P348" s="3" t="s">
        <v>7266</v>
      </c>
      <c r="Q348" s="3">
        <v>50</v>
      </c>
      <c r="R348" s="3">
        <v>7</v>
      </c>
      <c r="S348" s="1" t="b">
        <f t="shared" si="5"/>
        <v>1</v>
      </c>
    </row>
    <row r="349" spans="1:19" hidden="1" x14ac:dyDescent="0.25">
      <c r="A349" s="3" t="s">
        <v>7276</v>
      </c>
      <c r="B349" s="3" t="s">
        <v>9949</v>
      </c>
      <c r="C349" s="10" t="s">
        <v>9948</v>
      </c>
      <c r="D349" s="9">
        <v>1128221</v>
      </c>
      <c r="E349" s="3" t="s">
        <v>9947</v>
      </c>
      <c r="F349" s="3" t="s">
        <v>7402</v>
      </c>
      <c r="G349" s="3" t="s">
        <v>9138</v>
      </c>
      <c r="H349" s="3" t="s">
        <v>7430</v>
      </c>
      <c r="I349" s="3" t="s">
        <v>7923</v>
      </c>
      <c r="J349" s="3" t="str">
        <f>VLOOKUP(K349,Hoja2!$A$1:$R$6815,3,FALSE)</f>
        <v>Historia</v>
      </c>
      <c r="K349" s="3">
        <v>28131</v>
      </c>
      <c r="L349" s="3" t="s">
        <v>7922</v>
      </c>
      <c r="M349" s="3">
        <v>1</v>
      </c>
      <c r="N349" s="3" t="s">
        <v>7266</v>
      </c>
      <c r="O349" s="3" t="s">
        <v>7266</v>
      </c>
      <c r="P349" s="3" t="s">
        <v>7266</v>
      </c>
      <c r="Q349" s="3">
        <v>50</v>
      </c>
      <c r="R349" s="3">
        <v>8</v>
      </c>
      <c r="S349" s="1" t="b">
        <f t="shared" si="5"/>
        <v>1</v>
      </c>
    </row>
    <row r="350" spans="1:19" hidden="1" x14ac:dyDescent="0.25">
      <c r="A350" s="3" t="s">
        <v>7276</v>
      </c>
      <c r="B350" s="3" t="s">
        <v>9949</v>
      </c>
      <c r="C350" s="10" t="s">
        <v>9948</v>
      </c>
      <c r="D350" s="9">
        <v>1128221</v>
      </c>
      <c r="E350" s="3" t="s">
        <v>9947</v>
      </c>
      <c r="F350" s="3" t="s">
        <v>7402</v>
      </c>
      <c r="G350" s="3" t="s">
        <v>9138</v>
      </c>
      <c r="H350" s="3" t="s">
        <v>7525</v>
      </c>
      <c r="I350" s="3" t="s">
        <v>9951</v>
      </c>
      <c r="J350" s="3" t="str">
        <f>VLOOKUP(K350,Hoja2!$A$1:$R$6815,3,FALSE)</f>
        <v>Antropología</v>
      </c>
      <c r="K350" s="3">
        <v>29085</v>
      </c>
      <c r="L350" s="3" t="s">
        <v>9950</v>
      </c>
      <c r="M350" s="3">
        <v>1</v>
      </c>
      <c r="N350" s="3" t="s">
        <v>7267</v>
      </c>
      <c r="O350" s="3" t="s">
        <v>7266</v>
      </c>
      <c r="P350" s="3" t="s">
        <v>7267</v>
      </c>
      <c r="Q350" s="3">
        <v>50</v>
      </c>
      <c r="R350" s="3">
        <v>9</v>
      </c>
      <c r="S350" s="1" t="b">
        <f t="shared" si="5"/>
        <v>1</v>
      </c>
    </row>
    <row r="351" spans="1:19" hidden="1" x14ac:dyDescent="0.25">
      <c r="A351" s="3" t="s">
        <v>7276</v>
      </c>
      <c r="B351" s="3" t="s">
        <v>9949</v>
      </c>
      <c r="C351" s="10" t="s">
        <v>9948</v>
      </c>
      <c r="D351" s="9">
        <v>1128221</v>
      </c>
      <c r="E351" s="3" t="s">
        <v>9947</v>
      </c>
      <c r="F351" s="3" t="s">
        <v>7402</v>
      </c>
      <c r="G351" s="3" t="s">
        <v>9138</v>
      </c>
      <c r="H351" s="3" t="s">
        <v>7811</v>
      </c>
      <c r="I351" s="3" t="s">
        <v>9946</v>
      </c>
      <c r="J351" s="3" t="str">
        <f>VLOOKUP(K351,Hoja2!$A$1:$R$6815,3,FALSE)</f>
        <v>Sociología</v>
      </c>
      <c r="K351" s="3">
        <v>28958</v>
      </c>
      <c r="L351" s="3" t="s">
        <v>9945</v>
      </c>
      <c r="M351" s="3">
        <v>1</v>
      </c>
      <c r="N351" s="3" t="s">
        <v>7267</v>
      </c>
      <c r="O351" s="3" t="s">
        <v>7266</v>
      </c>
      <c r="P351" s="3" t="s">
        <v>7266</v>
      </c>
      <c r="Q351" s="3">
        <v>50</v>
      </c>
      <c r="R351" s="3">
        <v>10</v>
      </c>
      <c r="S351" s="1" t="b">
        <f t="shared" si="5"/>
        <v>1</v>
      </c>
    </row>
    <row r="352" spans="1:19" hidden="1" x14ac:dyDescent="0.25">
      <c r="A352" s="3" t="s">
        <v>7276</v>
      </c>
      <c r="B352" s="3" t="s">
        <v>9937</v>
      </c>
      <c r="C352" s="10" t="s">
        <v>9936</v>
      </c>
      <c r="D352" s="9" t="s">
        <v>9935</v>
      </c>
      <c r="E352" s="3" t="s">
        <v>9934</v>
      </c>
      <c r="F352" s="3" t="s">
        <v>8015</v>
      </c>
      <c r="G352" s="3" t="s">
        <v>8348</v>
      </c>
      <c r="H352" s="3" t="s">
        <v>7410</v>
      </c>
      <c r="I352" s="3" t="s">
        <v>1222</v>
      </c>
      <c r="J352" s="3" t="str">
        <f>VLOOKUP(K352,Hoja2!$A$1:$R$6815,3,FALSE)</f>
        <v>Economía y Administración</v>
      </c>
      <c r="K352" s="3">
        <v>25858</v>
      </c>
      <c r="L352" s="3" t="s">
        <v>8071</v>
      </c>
      <c r="M352" s="3">
        <v>2</v>
      </c>
      <c r="N352" s="3" t="s">
        <v>7266</v>
      </c>
      <c r="O352" s="3" t="s">
        <v>7266</v>
      </c>
      <c r="P352" s="3" t="s">
        <v>7266</v>
      </c>
      <c r="Q352" s="3">
        <v>50</v>
      </c>
      <c r="R352" s="3">
        <v>1</v>
      </c>
      <c r="S352" s="1" t="b">
        <f t="shared" si="5"/>
        <v>1</v>
      </c>
    </row>
    <row r="353" spans="1:19" hidden="1" x14ac:dyDescent="0.25">
      <c r="A353" s="3" t="s">
        <v>7276</v>
      </c>
      <c r="B353" s="3" t="s">
        <v>9937</v>
      </c>
      <c r="C353" s="10" t="s">
        <v>9936</v>
      </c>
      <c r="D353" s="9" t="s">
        <v>9935</v>
      </c>
      <c r="E353" s="3" t="s">
        <v>9934</v>
      </c>
      <c r="F353" s="3" t="s">
        <v>8015</v>
      </c>
      <c r="G353" s="3" t="s">
        <v>8348</v>
      </c>
      <c r="H353" s="3" t="s">
        <v>7412</v>
      </c>
      <c r="I353" s="3" t="s">
        <v>9944</v>
      </c>
      <c r="J353" s="3" t="str">
        <f>VLOOKUP(K353,Hoja2!$A$1:$R$6815,3,FALSE)</f>
        <v>Ingeniería</v>
      </c>
      <c r="K353" s="3">
        <v>13530</v>
      </c>
      <c r="L353" s="3" t="s">
        <v>8233</v>
      </c>
      <c r="M353" s="3">
        <v>1</v>
      </c>
      <c r="N353" s="3" t="s">
        <v>7266</v>
      </c>
      <c r="O353" s="3" t="s">
        <v>7266</v>
      </c>
      <c r="P353" s="3" t="s">
        <v>7266</v>
      </c>
      <c r="Q353" s="3">
        <v>50</v>
      </c>
      <c r="R353" s="3">
        <v>2</v>
      </c>
      <c r="S353" s="1" t="b">
        <f t="shared" si="5"/>
        <v>1</v>
      </c>
    </row>
    <row r="354" spans="1:19" hidden="1" x14ac:dyDescent="0.25">
      <c r="A354" s="3" t="s">
        <v>7276</v>
      </c>
      <c r="B354" s="3" t="s">
        <v>9937</v>
      </c>
      <c r="C354" s="10" t="s">
        <v>9936</v>
      </c>
      <c r="D354" s="9" t="s">
        <v>9935</v>
      </c>
      <c r="E354" s="3" t="s">
        <v>9934</v>
      </c>
      <c r="F354" s="3" t="s">
        <v>8015</v>
      </c>
      <c r="G354" s="3" t="s">
        <v>8348</v>
      </c>
      <c r="H354" s="3" t="s">
        <v>7410</v>
      </c>
      <c r="I354" s="3" t="s">
        <v>9943</v>
      </c>
      <c r="J354" s="3" t="str">
        <f>VLOOKUP(K354,Hoja2!$A$1:$R$6815,3,FALSE)</f>
        <v>Economía y Administración</v>
      </c>
      <c r="K354" s="3">
        <v>25855</v>
      </c>
      <c r="L354" s="3" t="s">
        <v>7861</v>
      </c>
      <c r="M354" s="3">
        <v>2</v>
      </c>
      <c r="N354" s="3" t="s">
        <v>7266</v>
      </c>
      <c r="O354" s="3" t="s">
        <v>7266</v>
      </c>
      <c r="P354" s="3" t="s">
        <v>7266</v>
      </c>
      <c r="Q354" s="3">
        <v>50</v>
      </c>
      <c r="R354" s="3">
        <v>3</v>
      </c>
      <c r="S354" s="1" t="b">
        <f t="shared" si="5"/>
        <v>1</v>
      </c>
    </row>
    <row r="355" spans="1:19" hidden="1" x14ac:dyDescent="0.25">
      <c r="A355" s="3" t="s">
        <v>7276</v>
      </c>
      <c r="B355" s="3" t="s">
        <v>9937</v>
      </c>
      <c r="C355" s="10" t="s">
        <v>9936</v>
      </c>
      <c r="D355" s="9" t="s">
        <v>9935</v>
      </c>
      <c r="E355" s="3" t="s">
        <v>9934</v>
      </c>
      <c r="F355" s="3" t="s">
        <v>8015</v>
      </c>
      <c r="G355" s="3" t="s">
        <v>8348</v>
      </c>
      <c r="H355" s="3" t="s">
        <v>7342</v>
      </c>
      <c r="I355" s="3" t="s">
        <v>9942</v>
      </c>
      <c r="J355" s="3" t="str">
        <f>VLOOKUP(K355,Hoja2!$A$1:$R$6815,3,FALSE)</f>
        <v>Derecho</v>
      </c>
      <c r="K355" s="3">
        <v>26650</v>
      </c>
      <c r="L355" s="3" t="s">
        <v>9196</v>
      </c>
      <c r="M355" s="3">
        <v>1</v>
      </c>
      <c r="N355" s="3" t="s">
        <v>7266</v>
      </c>
      <c r="O355" s="3" t="s">
        <v>7266</v>
      </c>
      <c r="P355" s="3" t="s">
        <v>7266</v>
      </c>
      <c r="Q355" s="3">
        <v>50</v>
      </c>
      <c r="R355" s="3">
        <v>4</v>
      </c>
      <c r="S355" s="1" t="b">
        <f t="shared" si="5"/>
        <v>1</v>
      </c>
    </row>
    <row r="356" spans="1:19" hidden="1" x14ac:dyDescent="0.25">
      <c r="A356" s="3" t="s">
        <v>7276</v>
      </c>
      <c r="B356" s="3" t="s">
        <v>9937</v>
      </c>
      <c r="C356" s="10" t="s">
        <v>9936</v>
      </c>
      <c r="D356" s="9" t="s">
        <v>9935</v>
      </c>
      <c r="E356" s="3" t="s">
        <v>9934</v>
      </c>
      <c r="F356" s="3" t="s">
        <v>8015</v>
      </c>
      <c r="G356" s="3" t="s">
        <v>8348</v>
      </c>
      <c r="H356" s="3" t="s">
        <v>7342</v>
      </c>
      <c r="I356" s="3" t="s">
        <v>4832</v>
      </c>
      <c r="J356" s="3" t="str">
        <f>VLOOKUP(K356,Hoja2!$A$1:$R$6815,3,FALSE)</f>
        <v>Derecho</v>
      </c>
      <c r="K356" s="3">
        <v>17302</v>
      </c>
      <c r="L356" s="3" t="s">
        <v>9766</v>
      </c>
      <c r="M356" s="3">
        <v>1</v>
      </c>
      <c r="N356" s="3" t="s">
        <v>7266</v>
      </c>
      <c r="O356" s="3" t="s">
        <v>7266</v>
      </c>
      <c r="P356" s="3" t="s">
        <v>7266</v>
      </c>
      <c r="Q356" s="3">
        <v>50</v>
      </c>
      <c r="R356" s="3">
        <v>5</v>
      </c>
      <c r="S356" s="1" t="b">
        <f t="shared" si="5"/>
        <v>1</v>
      </c>
    </row>
    <row r="357" spans="1:19" hidden="1" x14ac:dyDescent="0.25">
      <c r="A357" s="3" t="s">
        <v>7276</v>
      </c>
      <c r="B357" s="3" t="s">
        <v>9937</v>
      </c>
      <c r="C357" s="10" t="s">
        <v>9936</v>
      </c>
      <c r="D357" s="9" t="s">
        <v>9935</v>
      </c>
      <c r="E357" s="3" t="s">
        <v>9934</v>
      </c>
      <c r="F357" s="3" t="s">
        <v>8015</v>
      </c>
      <c r="G357" s="3" t="s">
        <v>8348</v>
      </c>
      <c r="H357" s="3" t="s">
        <v>7342</v>
      </c>
      <c r="I357" s="3" t="s">
        <v>9941</v>
      </c>
      <c r="J357" s="3" t="str">
        <f>VLOOKUP(K357,Hoja2!$A$1:$R$6815,3,FALSE)</f>
        <v>Derecho</v>
      </c>
      <c r="K357" s="3">
        <v>20748</v>
      </c>
      <c r="L357" s="3" t="s">
        <v>9940</v>
      </c>
      <c r="M357" s="3">
        <v>3</v>
      </c>
      <c r="N357" s="3" t="s">
        <v>7266</v>
      </c>
      <c r="O357" s="3" t="s">
        <v>7266</v>
      </c>
      <c r="P357" s="3" t="s">
        <v>7266</v>
      </c>
      <c r="Q357" s="3">
        <v>50</v>
      </c>
      <c r="R357" s="3">
        <v>6</v>
      </c>
      <c r="S357" s="1" t="b">
        <f t="shared" si="5"/>
        <v>1</v>
      </c>
    </row>
    <row r="358" spans="1:19" hidden="1" x14ac:dyDescent="0.25">
      <c r="A358" s="3" t="s">
        <v>7276</v>
      </c>
      <c r="B358" s="3" t="s">
        <v>9937</v>
      </c>
      <c r="C358" s="10" t="s">
        <v>9936</v>
      </c>
      <c r="D358" s="9" t="s">
        <v>9935</v>
      </c>
      <c r="E358" s="3" t="s">
        <v>9934</v>
      </c>
      <c r="F358" s="3" t="s">
        <v>8015</v>
      </c>
      <c r="G358" s="3" t="s">
        <v>8348</v>
      </c>
      <c r="H358" s="3" t="s">
        <v>7342</v>
      </c>
      <c r="I358" s="3" t="s">
        <v>4916</v>
      </c>
      <c r="J358" s="3" t="str">
        <f>VLOOKUP(K358,Hoja2!$A$1:$R$6815,3,FALSE)</f>
        <v>Derecho</v>
      </c>
      <c r="K358" s="3">
        <v>22416</v>
      </c>
      <c r="L358" s="3" t="s">
        <v>8351</v>
      </c>
      <c r="M358" s="3">
        <v>2</v>
      </c>
      <c r="N358" s="3" t="s">
        <v>7266</v>
      </c>
      <c r="O358" s="3" t="s">
        <v>7266</v>
      </c>
      <c r="P358" s="3" t="s">
        <v>7266</v>
      </c>
      <c r="Q358" s="3">
        <v>50</v>
      </c>
      <c r="R358" s="3">
        <v>7</v>
      </c>
      <c r="S358" s="1" t="b">
        <f t="shared" si="5"/>
        <v>1</v>
      </c>
    </row>
    <row r="359" spans="1:19" hidden="1" x14ac:dyDescent="0.25">
      <c r="A359" s="3" t="s">
        <v>7276</v>
      </c>
      <c r="B359" s="3" t="s">
        <v>9937</v>
      </c>
      <c r="C359" s="10" t="s">
        <v>9936</v>
      </c>
      <c r="D359" s="9" t="s">
        <v>9935</v>
      </c>
      <c r="E359" s="3" t="s">
        <v>9934</v>
      </c>
      <c r="F359" s="3" t="s">
        <v>8015</v>
      </c>
      <c r="G359" s="3" t="s">
        <v>8348</v>
      </c>
      <c r="H359" s="3" t="s">
        <v>7410</v>
      </c>
      <c r="I359" s="3" t="s">
        <v>9939</v>
      </c>
      <c r="J359" s="3" t="str">
        <f>VLOOKUP(K359,Hoja2!$A$1:$R$6815,3,FALSE)</f>
        <v>Economía y Administración</v>
      </c>
      <c r="K359" s="3">
        <v>21040</v>
      </c>
      <c r="L359" s="3" t="s">
        <v>9938</v>
      </c>
      <c r="M359" s="3">
        <v>1</v>
      </c>
      <c r="N359" s="3" t="s">
        <v>7267</v>
      </c>
      <c r="O359" s="3" t="s">
        <v>7266</v>
      </c>
      <c r="P359" s="3" t="s">
        <v>7266</v>
      </c>
      <c r="Q359" s="3">
        <v>50</v>
      </c>
      <c r="R359" s="3">
        <v>8</v>
      </c>
      <c r="S359" s="1" t="b">
        <f t="shared" si="5"/>
        <v>1</v>
      </c>
    </row>
    <row r="360" spans="1:19" hidden="1" x14ac:dyDescent="0.25">
      <c r="A360" s="3" t="s">
        <v>7276</v>
      </c>
      <c r="B360" s="3" t="s">
        <v>9937</v>
      </c>
      <c r="C360" s="10" t="s">
        <v>9936</v>
      </c>
      <c r="D360" s="9" t="s">
        <v>9935</v>
      </c>
      <c r="E360" s="3" t="s">
        <v>9934</v>
      </c>
      <c r="F360" s="3" t="s">
        <v>8015</v>
      </c>
      <c r="G360" s="3" t="s">
        <v>8348</v>
      </c>
      <c r="H360" s="3" t="s">
        <v>7342</v>
      </c>
      <c r="I360" s="3" t="s">
        <v>9933</v>
      </c>
      <c r="J360" s="3" t="str">
        <f>VLOOKUP(K360,Hoja2!$A$1:$R$6815,3,FALSE)</f>
        <v>Derecho</v>
      </c>
      <c r="K360" s="3">
        <v>29414</v>
      </c>
      <c r="L360" s="3" t="s">
        <v>9932</v>
      </c>
      <c r="M360" s="3">
        <v>1</v>
      </c>
      <c r="N360" s="3" t="s">
        <v>7267</v>
      </c>
      <c r="O360" s="3" t="s">
        <v>7266</v>
      </c>
      <c r="P360" s="3" t="s">
        <v>7266</v>
      </c>
      <c r="Q360" s="3">
        <v>50</v>
      </c>
      <c r="R360" s="3">
        <v>9</v>
      </c>
      <c r="S360" s="1" t="b">
        <f t="shared" si="5"/>
        <v>1</v>
      </c>
    </row>
    <row r="361" spans="1:19" hidden="1" x14ac:dyDescent="0.25">
      <c r="A361" s="3" t="s">
        <v>7276</v>
      </c>
      <c r="B361" s="3" t="s">
        <v>9929</v>
      </c>
      <c r="C361" s="10" t="s">
        <v>9928</v>
      </c>
      <c r="D361" s="9">
        <v>1128620</v>
      </c>
      <c r="E361" s="3" t="s">
        <v>9927</v>
      </c>
      <c r="F361" s="3" t="s">
        <v>7289</v>
      </c>
      <c r="G361" s="3" t="s">
        <v>8014</v>
      </c>
      <c r="H361" s="3" t="s">
        <v>7629</v>
      </c>
      <c r="I361" s="3" t="s">
        <v>8527</v>
      </c>
      <c r="J361" s="3" t="str">
        <f>VLOOKUP(K361,Hoja2!$A$1:$R$6815,3,FALSE)</f>
        <v>Psicología</v>
      </c>
      <c r="K361" s="3">
        <v>13071</v>
      </c>
      <c r="L361" s="3" t="s">
        <v>8526</v>
      </c>
      <c r="M361" s="3">
        <v>1</v>
      </c>
      <c r="N361" s="3" t="s">
        <v>7266</v>
      </c>
      <c r="O361" s="3" t="s">
        <v>7266</v>
      </c>
      <c r="P361" s="3" t="s">
        <v>7266</v>
      </c>
      <c r="Q361" s="3">
        <v>60</v>
      </c>
      <c r="R361" s="3">
        <v>1</v>
      </c>
      <c r="S361" s="1" t="b">
        <f t="shared" si="5"/>
        <v>1</v>
      </c>
    </row>
    <row r="362" spans="1:19" hidden="1" x14ac:dyDescent="0.25">
      <c r="A362" s="3" t="s">
        <v>7276</v>
      </c>
      <c r="B362" s="3" t="s">
        <v>9929</v>
      </c>
      <c r="C362" s="10" t="s">
        <v>9928</v>
      </c>
      <c r="D362" s="9">
        <v>1128620</v>
      </c>
      <c r="E362" s="3" t="s">
        <v>9927</v>
      </c>
      <c r="F362" s="3" t="s">
        <v>7289</v>
      </c>
      <c r="G362" s="3" t="s">
        <v>8014</v>
      </c>
      <c r="H362" s="3" t="s">
        <v>7629</v>
      </c>
      <c r="I362" s="3" t="s">
        <v>8779</v>
      </c>
      <c r="J362" s="3" t="str">
        <f>VLOOKUP(K362,Hoja2!$A$1:$R$6815,3,FALSE)</f>
        <v>Psicología</v>
      </c>
      <c r="K362" s="3">
        <v>25828</v>
      </c>
      <c r="L362" s="3" t="s">
        <v>8423</v>
      </c>
      <c r="M362" s="3">
        <v>1</v>
      </c>
      <c r="N362" s="3" t="s">
        <v>7266</v>
      </c>
      <c r="O362" s="3" t="s">
        <v>7266</v>
      </c>
      <c r="P362" s="3" t="s">
        <v>7266</v>
      </c>
      <c r="Q362" s="3">
        <v>60</v>
      </c>
      <c r="R362" s="3">
        <v>2</v>
      </c>
      <c r="S362" s="1" t="b">
        <f t="shared" si="5"/>
        <v>1</v>
      </c>
    </row>
    <row r="363" spans="1:19" hidden="1" x14ac:dyDescent="0.25">
      <c r="A363" s="3" t="s">
        <v>7276</v>
      </c>
      <c r="B363" s="3" t="s">
        <v>9929</v>
      </c>
      <c r="C363" s="10" t="s">
        <v>9928</v>
      </c>
      <c r="D363" s="9">
        <v>1128620</v>
      </c>
      <c r="E363" s="3" t="s">
        <v>9927</v>
      </c>
      <c r="F363" s="3" t="s">
        <v>7289</v>
      </c>
      <c r="G363" s="3" t="s">
        <v>8014</v>
      </c>
      <c r="H363" s="3" t="s">
        <v>7629</v>
      </c>
      <c r="I363" s="3" t="s">
        <v>4487</v>
      </c>
      <c r="J363" s="3" t="str">
        <f>VLOOKUP(K363,Hoja2!$A$1:$R$6815,3,FALSE)</f>
        <v>Psicología</v>
      </c>
      <c r="K363" s="3">
        <v>30994</v>
      </c>
      <c r="L363" s="3" t="s">
        <v>9064</v>
      </c>
      <c r="M363" s="3">
        <v>1</v>
      </c>
      <c r="N363" s="3" t="s">
        <v>7266</v>
      </c>
      <c r="O363" s="3" t="s">
        <v>7267</v>
      </c>
      <c r="P363" s="3" t="s">
        <v>7266</v>
      </c>
      <c r="Q363" s="3">
        <v>60</v>
      </c>
      <c r="R363" s="3">
        <v>3</v>
      </c>
      <c r="S363" s="1" t="b">
        <f t="shared" si="5"/>
        <v>1</v>
      </c>
    </row>
    <row r="364" spans="1:19" hidden="1" x14ac:dyDescent="0.25">
      <c r="A364" s="3" t="s">
        <v>7276</v>
      </c>
      <c r="B364" s="3" t="s">
        <v>9929</v>
      </c>
      <c r="C364" s="10" t="s">
        <v>9928</v>
      </c>
      <c r="D364" s="9">
        <v>1128620</v>
      </c>
      <c r="E364" s="3" t="s">
        <v>9927</v>
      </c>
      <c r="F364" s="3" t="s">
        <v>7289</v>
      </c>
      <c r="G364" s="3" t="s">
        <v>8014</v>
      </c>
      <c r="H364" s="3" t="s">
        <v>7629</v>
      </c>
      <c r="I364" s="3" t="s">
        <v>9065</v>
      </c>
      <c r="J364" s="3" t="str">
        <f>VLOOKUP(K364,Hoja2!$A$1:$R$6815,3,FALSE)</f>
        <v>Psicología</v>
      </c>
      <c r="K364" s="3">
        <v>13006</v>
      </c>
      <c r="L364" s="3" t="s">
        <v>8381</v>
      </c>
      <c r="M364" s="3">
        <v>1</v>
      </c>
      <c r="N364" s="3" t="s">
        <v>7266</v>
      </c>
      <c r="O364" s="3" t="s">
        <v>7266</v>
      </c>
      <c r="P364" s="3" t="s">
        <v>7266</v>
      </c>
      <c r="Q364" s="3">
        <v>60</v>
      </c>
      <c r="R364" s="3">
        <v>4</v>
      </c>
      <c r="S364" s="1" t="b">
        <f t="shared" si="5"/>
        <v>1</v>
      </c>
    </row>
    <row r="365" spans="1:19" hidden="1" x14ac:dyDescent="0.25">
      <c r="A365" s="3" t="s">
        <v>7276</v>
      </c>
      <c r="B365" s="3" t="s">
        <v>9929</v>
      </c>
      <c r="C365" s="10" t="s">
        <v>9928</v>
      </c>
      <c r="D365" s="9">
        <v>1128620</v>
      </c>
      <c r="E365" s="3" t="s">
        <v>9927</v>
      </c>
      <c r="F365" s="3" t="s">
        <v>7289</v>
      </c>
      <c r="G365" s="3" t="s">
        <v>8014</v>
      </c>
      <c r="H365" s="3" t="s">
        <v>7629</v>
      </c>
      <c r="I365" s="3" t="s">
        <v>4475</v>
      </c>
      <c r="J365" s="3" t="str">
        <f>VLOOKUP(K365,Hoja2!$A$1:$R$6815,3,FALSE)</f>
        <v>Psicología</v>
      </c>
      <c r="K365" s="3">
        <v>30998</v>
      </c>
      <c r="L365" s="3" t="s">
        <v>9931</v>
      </c>
      <c r="M365" s="3">
        <v>1</v>
      </c>
      <c r="N365" s="3" t="s">
        <v>7266</v>
      </c>
      <c r="O365" s="3" t="s">
        <v>7266</v>
      </c>
      <c r="P365" s="3" t="s">
        <v>7267</v>
      </c>
      <c r="Q365" s="3">
        <v>60</v>
      </c>
      <c r="R365" s="3">
        <v>5</v>
      </c>
      <c r="S365" s="1" t="b">
        <f t="shared" si="5"/>
        <v>1</v>
      </c>
    </row>
    <row r="366" spans="1:19" hidden="1" x14ac:dyDescent="0.25">
      <c r="A366" s="3" t="s">
        <v>7276</v>
      </c>
      <c r="B366" s="3" t="s">
        <v>9929</v>
      </c>
      <c r="C366" s="10" t="s">
        <v>9928</v>
      </c>
      <c r="D366" s="9">
        <v>1128620</v>
      </c>
      <c r="E366" s="3" t="s">
        <v>9927</v>
      </c>
      <c r="F366" s="3" t="s">
        <v>7289</v>
      </c>
      <c r="G366" s="3" t="s">
        <v>8014</v>
      </c>
      <c r="H366" s="3" t="s">
        <v>7629</v>
      </c>
      <c r="I366" s="3" t="s">
        <v>9930</v>
      </c>
      <c r="J366" s="3" t="str">
        <f>VLOOKUP(K366,Hoja2!$A$1:$R$6815,3,FALSE)</f>
        <v>Psicología</v>
      </c>
      <c r="K366" s="3">
        <v>21356</v>
      </c>
      <c r="L366" s="3" t="s">
        <v>8523</v>
      </c>
      <c r="M366" s="3">
        <v>2</v>
      </c>
      <c r="N366" s="3" t="s">
        <v>7266</v>
      </c>
      <c r="O366" s="3" t="s">
        <v>7266</v>
      </c>
      <c r="P366" s="3" t="s">
        <v>7267</v>
      </c>
      <c r="Q366" s="3">
        <v>60</v>
      </c>
      <c r="R366" s="3">
        <v>6</v>
      </c>
      <c r="S366" s="1" t="b">
        <f t="shared" si="5"/>
        <v>1</v>
      </c>
    </row>
    <row r="367" spans="1:19" hidden="1" x14ac:dyDescent="0.25">
      <c r="A367" s="3" t="s">
        <v>7276</v>
      </c>
      <c r="B367" s="3" t="s">
        <v>9929</v>
      </c>
      <c r="C367" s="10" t="s">
        <v>9928</v>
      </c>
      <c r="D367" s="9">
        <v>1128620</v>
      </c>
      <c r="E367" s="3" t="s">
        <v>9927</v>
      </c>
      <c r="F367" s="3" t="s">
        <v>7289</v>
      </c>
      <c r="G367" s="3" t="s">
        <v>8014</v>
      </c>
      <c r="H367" s="3" t="s">
        <v>7629</v>
      </c>
      <c r="I367" s="3" t="s">
        <v>9526</v>
      </c>
      <c r="J367" s="3" t="str">
        <f>VLOOKUP(K367,Hoja2!$A$1:$R$6815,3,FALSE)</f>
        <v>Psicología</v>
      </c>
      <c r="K367" s="3">
        <v>23896</v>
      </c>
      <c r="L367" s="3" t="s">
        <v>8209</v>
      </c>
      <c r="M367" s="3">
        <v>2</v>
      </c>
      <c r="N367" s="3" t="s">
        <v>7266</v>
      </c>
      <c r="O367" s="3" t="s">
        <v>7266</v>
      </c>
      <c r="P367" s="3" t="s">
        <v>7267</v>
      </c>
      <c r="Q367" s="3">
        <v>60</v>
      </c>
      <c r="R367" s="3">
        <v>7</v>
      </c>
      <c r="S367" s="1" t="b">
        <f t="shared" si="5"/>
        <v>1</v>
      </c>
    </row>
    <row r="368" spans="1:19" hidden="1" x14ac:dyDescent="0.25">
      <c r="A368" s="3" t="s">
        <v>7276</v>
      </c>
      <c r="B368" s="3" t="s">
        <v>9334</v>
      </c>
      <c r="C368" s="10" t="s">
        <v>9333</v>
      </c>
      <c r="D368" s="9">
        <v>1128671</v>
      </c>
      <c r="E368" s="3" t="s">
        <v>9332</v>
      </c>
      <c r="F368" s="3" t="s">
        <v>8015</v>
      </c>
      <c r="G368" s="3" t="s">
        <v>9014</v>
      </c>
      <c r="H368" s="3" t="s">
        <v>7323</v>
      </c>
      <c r="I368" s="3" t="s">
        <v>1643</v>
      </c>
      <c r="J368" s="3" t="str">
        <f>VLOOKUP(K368,Hoja2!$A$1:$R$6815,3,FALSE)</f>
        <v>Geografía</v>
      </c>
      <c r="K368" s="3">
        <v>17113</v>
      </c>
      <c r="L368" s="3" t="s">
        <v>8116</v>
      </c>
      <c r="M368" s="3">
        <v>1</v>
      </c>
      <c r="N368" s="3" t="s">
        <v>7266</v>
      </c>
      <c r="O368" s="3" t="s">
        <v>7266</v>
      </c>
      <c r="P368" s="3" t="s">
        <v>7267</v>
      </c>
      <c r="Q368" s="3">
        <v>30</v>
      </c>
      <c r="R368" s="3">
        <v>1</v>
      </c>
      <c r="S368" s="1" t="b">
        <f t="shared" si="5"/>
        <v>1</v>
      </c>
    </row>
    <row r="369" spans="1:19" hidden="1" x14ac:dyDescent="0.25">
      <c r="A369" s="3" t="s">
        <v>7276</v>
      </c>
      <c r="B369" s="3" t="s">
        <v>9334</v>
      </c>
      <c r="C369" s="10" t="s">
        <v>9333</v>
      </c>
      <c r="D369" s="9">
        <v>1128671</v>
      </c>
      <c r="E369" s="3" t="s">
        <v>9332</v>
      </c>
      <c r="F369" s="3" t="s">
        <v>8015</v>
      </c>
      <c r="G369" s="3" t="s">
        <v>9014</v>
      </c>
      <c r="H369" s="3" t="s">
        <v>7298</v>
      </c>
      <c r="I369" s="3" t="s">
        <v>9339</v>
      </c>
      <c r="J369" s="3" t="str">
        <f>VLOOKUP(K369,Hoja2!$A$1:$R$6815,3,FALSE)</f>
        <v>Estudios Urbanos</v>
      </c>
      <c r="K369" s="3">
        <v>26213</v>
      </c>
      <c r="L369" s="3" t="s">
        <v>9181</v>
      </c>
      <c r="M369" s="3">
        <v>1</v>
      </c>
      <c r="N369" s="3" t="s">
        <v>7266</v>
      </c>
      <c r="O369" s="3" t="s">
        <v>7267</v>
      </c>
      <c r="P369" s="3" t="s">
        <v>7267</v>
      </c>
      <c r="Q369" s="3">
        <v>30</v>
      </c>
      <c r="R369" s="3">
        <v>2</v>
      </c>
      <c r="S369" s="1" t="b">
        <f t="shared" si="5"/>
        <v>1</v>
      </c>
    </row>
    <row r="370" spans="1:19" hidden="1" x14ac:dyDescent="0.25">
      <c r="A370" s="3" t="s">
        <v>7276</v>
      </c>
      <c r="B370" s="3" t="s">
        <v>9334</v>
      </c>
      <c r="C370" s="10" t="s">
        <v>9333</v>
      </c>
      <c r="D370" s="9">
        <v>1128671</v>
      </c>
      <c r="E370" s="3" t="s">
        <v>9332</v>
      </c>
      <c r="F370" s="3" t="s">
        <v>8015</v>
      </c>
      <c r="G370" s="3" t="s">
        <v>9014</v>
      </c>
      <c r="H370" s="3" t="s">
        <v>7671</v>
      </c>
      <c r="I370" s="3" t="s">
        <v>9926</v>
      </c>
      <c r="J370" s="3" t="str">
        <f>VLOOKUP(K370,Hoja2!$A$1:$R$6815,3,FALSE)</f>
        <v>Construcción Civil</v>
      </c>
      <c r="K370" s="3">
        <v>10248</v>
      </c>
      <c r="L370" s="3" t="s">
        <v>9925</v>
      </c>
      <c r="M370" s="3">
        <v>1</v>
      </c>
      <c r="N370" s="3" t="s">
        <v>7266</v>
      </c>
      <c r="O370" s="3" t="s">
        <v>7266</v>
      </c>
      <c r="P370" s="3" t="s">
        <v>7267</v>
      </c>
      <c r="Q370" s="3">
        <v>30</v>
      </c>
      <c r="R370" s="3">
        <v>3</v>
      </c>
      <c r="S370" s="1" t="b">
        <f t="shared" si="5"/>
        <v>1</v>
      </c>
    </row>
    <row r="371" spans="1:19" hidden="1" x14ac:dyDescent="0.25">
      <c r="A371" s="3" t="s">
        <v>7276</v>
      </c>
      <c r="B371" s="3" t="s">
        <v>9334</v>
      </c>
      <c r="C371" s="10" t="s">
        <v>9333</v>
      </c>
      <c r="D371" s="9">
        <v>1128671</v>
      </c>
      <c r="E371" s="3" t="s">
        <v>9332</v>
      </c>
      <c r="F371" s="3" t="s">
        <v>8015</v>
      </c>
      <c r="G371" s="3" t="s">
        <v>9014</v>
      </c>
      <c r="H371" s="3" t="s">
        <v>7350</v>
      </c>
      <c r="I371" s="3" t="s">
        <v>5293</v>
      </c>
      <c r="J371" s="3" t="str">
        <f>VLOOKUP(K371,Hoja2!$A$1:$R$6815,3,FALSE)</f>
        <v>Agronomía y Sistemas Naturales</v>
      </c>
      <c r="K371" s="3">
        <v>29021</v>
      </c>
      <c r="L371" s="3" t="s">
        <v>7571</v>
      </c>
      <c r="M371" s="3">
        <v>1</v>
      </c>
      <c r="N371" s="3" t="s">
        <v>7266</v>
      </c>
      <c r="O371" s="3" t="s">
        <v>7266</v>
      </c>
      <c r="P371" s="3" t="s">
        <v>7267</v>
      </c>
      <c r="Q371" s="3">
        <v>30</v>
      </c>
      <c r="R371" s="3">
        <v>4</v>
      </c>
      <c r="S371" s="1" t="b">
        <f t="shared" si="5"/>
        <v>1</v>
      </c>
    </row>
    <row r="372" spans="1:19" hidden="1" x14ac:dyDescent="0.25">
      <c r="A372" s="3" t="s">
        <v>7276</v>
      </c>
      <c r="B372" s="3" t="s">
        <v>9334</v>
      </c>
      <c r="C372" s="10" t="s">
        <v>9333</v>
      </c>
      <c r="D372" s="9">
        <v>1128671</v>
      </c>
      <c r="E372" s="3" t="s">
        <v>9332</v>
      </c>
      <c r="F372" s="3" t="s">
        <v>8015</v>
      </c>
      <c r="G372" s="3" t="s">
        <v>9014</v>
      </c>
      <c r="H372" s="3" t="s">
        <v>7350</v>
      </c>
      <c r="I372" s="3" t="s">
        <v>5213</v>
      </c>
      <c r="J372" s="3" t="str">
        <f>VLOOKUP(K372,Hoja2!$A$1:$R$6815,3,FALSE)</f>
        <v>Agronomía y Sistemas Naturales</v>
      </c>
      <c r="K372" s="3">
        <v>22853</v>
      </c>
      <c r="L372" s="3" t="s">
        <v>7349</v>
      </c>
      <c r="M372" s="3">
        <v>1</v>
      </c>
      <c r="N372" s="3" t="s">
        <v>7266</v>
      </c>
      <c r="O372" s="3" t="s">
        <v>7266</v>
      </c>
      <c r="P372" s="3" t="s">
        <v>7267</v>
      </c>
      <c r="Q372" s="3">
        <v>30</v>
      </c>
      <c r="R372" s="3">
        <v>5</v>
      </c>
      <c r="S372" s="1" t="b">
        <f t="shared" si="5"/>
        <v>1</v>
      </c>
    </row>
    <row r="373" spans="1:19" hidden="1" x14ac:dyDescent="0.25">
      <c r="A373" s="3" t="s">
        <v>7276</v>
      </c>
      <c r="B373" s="3" t="s">
        <v>9334</v>
      </c>
      <c r="C373" s="10" t="s">
        <v>9333</v>
      </c>
      <c r="D373" s="9">
        <v>1128671</v>
      </c>
      <c r="E373" s="3" t="s">
        <v>9332</v>
      </c>
      <c r="F373" s="3" t="s">
        <v>8015</v>
      </c>
      <c r="G373" s="3" t="s">
        <v>9014</v>
      </c>
      <c r="H373" s="3" t="s">
        <v>7350</v>
      </c>
      <c r="I373" s="3" t="s">
        <v>9924</v>
      </c>
      <c r="J373" s="3" t="str">
        <f>VLOOKUP(K373,Hoja2!$A$1:$R$6815,3,FALSE)</f>
        <v>Agronomía y Sistemas Naturales</v>
      </c>
      <c r="K373" s="3">
        <v>10596</v>
      </c>
      <c r="L373" s="3" t="s">
        <v>9923</v>
      </c>
      <c r="M373" s="3">
        <v>1</v>
      </c>
      <c r="N373" s="3" t="s">
        <v>7266</v>
      </c>
      <c r="O373" s="3" t="s">
        <v>7266</v>
      </c>
      <c r="P373" s="3" t="s">
        <v>7267</v>
      </c>
      <c r="Q373" s="3">
        <v>30</v>
      </c>
      <c r="R373" s="3">
        <v>6</v>
      </c>
      <c r="S373" s="1" t="b">
        <f t="shared" si="5"/>
        <v>1</v>
      </c>
    </row>
    <row r="374" spans="1:19" hidden="1" x14ac:dyDescent="0.25">
      <c r="A374" s="3" t="s">
        <v>7276</v>
      </c>
      <c r="B374" s="3" t="s">
        <v>9334</v>
      </c>
      <c r="C374" s="10" t="s">
        <v>9333</v>
      </c>
      <c r="D374" s="9">
        <v>1128671</v>
      </c>
      <c r="E374" s="3" t="s">
        <v>9332</v>
      </c>
      <c r="F374" s="3" t="s">
        <v>8015</v>
      </c>
      <c r="G374" s="3" t="s">
        <v>9014</v>
      </c>
      <c r="H374" s="3" t="s">
        <v>7412</v>
      </c>
      <c r="I374" s="3" t="s">
        <v>9331</v>
      </c>
      <c r="J374" s="3" t="str">
        <f>VLOOKUP(K374,Hoja2!$A$1:$R$6815,3,FALSE)</f>
        <v>Ingeniería</v>
      </c>
      <c r="K374" s="3">
        <v>11083</v>
      </c>
      <c r="L374" s="3" t="s">
        <v>8372</v>
      </c>
      <c r="M374" s="3">
        <v>1</v>
      </c>
      <c r="N374" s="3" t="s">
        <v>7267</v>
      </c>
      <c r="O374" s="3" t="s">
        <v>7266</v>
      </c>
      <c r="P374" s="3" t="s">
        <v>7267</v>
      </c>
      <c r="Q374" s="3">
        <v>30</v>
      </c>
      <c r="R374" s="3">
        <v>7</v>
      </c>
      <c r="S374" s="1" t="b">
        <f t="shared" si="5"/>
        <v>1</v>
      </c>
    </row>
    <row r="375" spans="1:19" hidden="1" x14ac:dyDescent="0.25">
      <c r="A375" s="3" t="s">
        <v>7276</v>
      </c>
      <c r="B375" s="3" t="s">
        <v>9920</v>
      </c>
      <c r="C375" s="10" t="s">
        <v>9919</v>
      </c>
      <c r="D375" s="9">
        <v>1131435</v>
      </c>
      <c r="E375" s="3" t="s">
        <v>9918</v>
      </c>
      <c r="F375" s="3" t="s">
        <v>8015</v>
      </c>
      <c r="G375" s="3" t="s">
        <v>8848</v>
      </c>
      <c r="H375" s="3" t="s">
        <v>7371</v>
      </c>
      <c r="I375" s="3" t="s">
        <v>5727</v>
      </c>
      <c r="J375" s="3" t="str">
        <f>VLOOKUP(K375,Hoja2!$A$1:$R$6815,3,FALSE)</f>
        <v>Diseño</v>
      </c>
      <c r="K375" s="3">
        <v>10516</v>
      </c>
      <c r="L375" s="3" t="s">
        <v>9922</v>
      </c>
      <c r="M375" s="3">
        <v>1</v>
      </c>
      <c r="N375" s="3" t="s">
        <v>7266</v>
      </c>
      <c r="O375" s="3" t="s">
        <v>7266</v>
      </c>
      <c r="P375" s="3" t="s">
        <v>7266</v>
      </c>
      <c r="Q375" s="3">
        <v>40</v>
      </c>
      <c r="R375" s="3">
        <v>1</v>
      </c>
      <c r="S375" s="1" t="b">
        <f t="shared" si="5"/>
        <v>1</v>
      </c>
    </row>
    <row r="376" spans="1:19" hidden="1" x14ac:dyDescent="0.25">
      <c r="A376" s="3" t="s">
        <v>7276</v>
      </c>
      <c r="B376" s="3" t="s">
        <v>9920</v>
      </c>
      <c r="C376" s="10" t="s">
        <v>9919</v>
      </c>
      <c r="D376" s="9">
        <v>1131435</v>
      </c>
      <c r="E376" s="3" t="s">
        <v>9918</v>
      </c>
      <c r="F376" s="3" t="s">
        <v>8015</v>
      </c>
      <c r="G376" s="3" t="s">
        <v>8848</v>
      </c>
      <c r="H376" s="3" t="s">
        <v>7412</v>
      </c>
      <c r="I376" s="3" t="s">
        <v>6603</v>
      </c>
      <c r="J376" s="3" t="str">
        <f>VLOOKUP(K376,Hoja2!$A$1:$R$6815,3,FALSE)</f>
        <v>Ingeniería</v>
      </c>
      <c r="K376" s="3">
        <v>14352</v>
      </c>
      <c r="L376" s="3" t="s">
        <v>8229</v>
      </c>
      <c r="M376" s="3">
        <v>1</v>
      </c>
      <c r="N376" s="3" t="s">
        <v>7266</v>
      </c>
      <c r="O376" s="3" t="s">
        <v>7266</v>
      </c>
      <c r="P376" s="3" t="s">
        <v>7266</v>
      </c>
      <c r="Q376" s="3">
        <v>40</v>
      </c>
      <c r="R376" s="3">
        <v>2</v>
      </c>
      <c r="S376" s="1" t="b">
        <f t="shared" si="5"/>
        <v>1</v>
      </c>
    </row>
    <row r="377" spans="1:19" hidden="1" x14ac:dyDescent="0.25">
      <c r="A377" s="3" t="s">
        <v>7276</v>
      </c>
      <c r="B377" s="3" t="s">
        <v>9920</v>
      </c>
      <c r="C377" s="10" t="s">
        <v>9919</v>
      </c>
      <c r="D377" s="9">
        <v>1131435</v>
      </c>
      <c r="E377" s="3" t="s">
        <v>9918</v>
      </c>
      <c r="F377" s="3" t="s">
        <v>8015</v>
      </c>
      <c r="G377" s="3" t="s">
        <v>8848</v>
      </c>
      <c r="H377" s="3" t="s">
        <v>7412</v>
      </c>
      <c r="I377" s="3" t="s">
        <v>6617</v>
      </c>
      <c r="J377" s="3" t="str">
        <f>VLOOKUP(K377,Hoja2!$A$1:$R$6815,3,FALSE)</f>
        <v>Ingeniería</v>
      </c>
      <c r="K377" s="3">
        <v>17026</v>
      </c>
      <c r="L377" s="3" t="s">
        <v>8228</v>
      </c>
      <c r="M377" s="3">
        <v>1</v>
      </c>
      <c r="N377" s="3" t="s">
        <v>7266</v>
      </c>
      <c r="O377" s="3" t="s">
        <v>7266</v>
      </c>
      <c r="P377" s="3" t="s">
        <v>7266</v>
      </c>
      <c r="Q377" s="3">
        <v>40</v>
      </c>
      <c r="R377" s="3">
        <v>3</v>
      </c>
      <c r="S377" s="1" t="b">
        <f t="shared" si="5"/>
        <v>1</v>
      </c>
    </row>
    <row r="378" spans="1:19" hidden="1" x14ac:dyDescent="0.25">
      <c r="A378" s="3" t="s">
        <v>7276</v>
      </c>
      <c r="B378" s="3" t="s">
        <v>9920</v>
      </c>
      <c r="C378" s="10" t="s">
        <v>9919</v>
      </c>
      <c r="D378" s="9">
        <v>1131435</v>
      </c>
      <c r="E378" s="3" t="s">
        <v>9918</v>
      </c>
      <c r="F378" s="3" t="s">
        <v>8015</v>
      </c>
      <c r="G378" s="3" t="s">
        <v>8848</v>
      </c>
      <c r="H378" s="3" t="s">
        <v>7412</v>
      </c>
      <c r="I378" s="3" t="s">
        <v>6607</v>
      </c>
      <c r="J378" s="3" t="str">
        <f>VLOOKUP(K378,Hoja2!$A$1:$R$6815,3,FALSE)</f>
        <v>Ingeniería</v>
      </c>
      <c r="K378" s="3">
        <v>18583</v>
      </c>
      <c r="L378" s="3" t="s">
        <v>9921</v>
      </c>
      <c r="M378" s="3">
        <v>1</v>
      </c>
      <c r="N378" s="3" t="s">
        <v>7266</v>
      </c>
      <c r="O378" s="3" t="s">
        <v>7266</v>
      </c>
      <c r="P378" s="3" t="s">
        <v>7266</v>
      </c>
      <c r="Q378" s="3">
        <v>40</v>
      </c>
      <c r="R378" s="3">
        <v>4</v>
      </c>
      <c r="S378" s="1" t="b">
        <f t="shared" si="5"/>
        <v>1</v>
      </c>
    </row>
    <row r="379" spans="1:19" hidden="1" x14ac:dyDescent="0.25">
      <c r="A379" s="3" t="s">
        <v>7276</v>
      </c>
      <c r="B379" s="3" t="s">
        <v>9920</v>
      </c>
      <c r="C379" s="10" t="s">
        <v>9919</v>
      </c>
      <c r="D379" s="9">
        <v>1131435</v>
      </c>
      <c r="E379" s="3" t="s">
        <v>9918</v>
      </c>
      <c r="F379" s="3" t="s">
        <v>8015</v>
      </c>
      <c r="G379" s="3" t="s">
        <v>8848</v>
      </c>
      <c r="H379" s="3" t="s">
        <v>7412</v>
      </c>
      <c r="I379" s="3" t="s">
        <v>6245</v>
      </c>
      <c r="J379" s="3" t="str">
        <f>VLOOKUP(K379,Hoja2!$A$1:$R$6815,3,FALSE)</f>
        <v>Ingeniería</v>
      </c>
      <c r="K379" s="3">
        <v>18606</v>
      </c>
      <c r="L379" s="3" t="s">
        <v>9917</v>
      </c>
      <c r="M379" s="3">
        <v>1</v>
      </c>
      <c r="N379" s="3" t="s">
        <v>7266</v>
      </c>
      <c r="O379" s="3" t="s">
        <v>7266</v>
      </c>
      <c r="P379" s="3" t="s">
        <v>7266</v>
      </c>
      <c r="Q379" s="3">
        <v>40</v>
      </c>
      <c r="R379" s="3">
        <v>5</v>
      </c>
      <c r="S379" s="1" t="b">
        <f t="shared" si="5"/>
        <v>1</v>
      </c>
    </row>
    <row r="380" spans="1:19" hidden="1" x14ac:dyDescent="0.25">
      <c r="A380" s="3" t="s">
        <v>7276</v>
      </c>
      <c r="B380" s="3" t="s">
        <v>9915</v>
      </c>
      <c r="C380" s="10" t="s">
        <v>9914</v>
      </c>
      <c r="D380" s="9">
        <v>1127810</v>
      </c>
      <c r="E380" s="3" t="s">
        <v>9913</v>
      </c>
      <c r="F380" s="3" t="s">
        <v>7305</v>
      </c>
      <c r="G380" s="3" t="s">
        <v>7436</v>
      </c>
      <c r="H380" s="3" t="s">
        <v>7430</v>
      </c>
      <c r="I380" s="3" t="s">
        <v>1718</v>
      </c>
      <c r="J380" s="3" t="str">
        <f>VLOOKUP(K380,Hoja2!$A$1:$R$6815,3,FALSE)</f>
        <v>Historia</v>
      </c>
      <c r="K380" s="3">
        <v>26795</v>
      </c>
      <c r="L380" s="3" t="s">
        <v>7528</v>
      </c>
      <c r="M380" s="3">
        <v>3</v>
      </c>
      <c r="N380" s="3" t="s">
        <v>7266</v>
      </c>
      <c r="O380" s="3" t="s">
        <v>7267</v>
      </c>
      <c r="P380" s="3" t="s">
        <v>7267</v>
      </c>
      <c r="Q380" s="3">
        <v>30</v>
      </c>
      <c r="R380" s="3">
        <v>1</v>
      </c>
      <c r="S380" s="1" t="b">
        <f t="shared" si="5"/>
        <v>1</v>
      </c>
    </row>
    <row r="381" spans="1:19" hidden="1" x14ac:dyDescent="0.25">
      <c r="A381" s="3" t="s">
        <v>7276</v>
      </c>
      <c r="B381" s="3" t="s">
        <v>9915</v>
      </c>
      <c r="C381" s="10" t="s">
        <v>9914</v>
      </c>
      <c r="D381" s="9">
        <v>1127810</v>
      </c>
      <c r="E381" s="3" t="s">
        <v>9913</v>
      </c>
      <c r="F381" s="3" t="s">
        <v>7305</v>
      </c>
      <c r="G381" s="3" t="s">
        <v>7436</v>
      </c>
      <c r="H381" s="3" t="s">
        <v>7430</v>
      </c>
      <c r="I381" s="3" t="s">
        <v>1754</v>
      </c>
      <c r="J381" s="3" t="str">
        <f>VLOOKUP(K381,Hoja2!$A$1:$R$6815,3,FALSE)</f>
        <v>Historia</v>
      </c>
      <c r="K381" s="3">
        <v>26611</v>
      </c>
      <c r="L381" s="3" t="s">
        <v>7442</v>
      </c>
      <c r="M381" s="3">
        <v>1</v>
      </c>
      <c r="N381" s="3" t="s">
        <v>7266</v>
      </c>
      <c r="O381" s="3" t="s">
        <v>7266</v>
      </c>
      <c r="P381" s="3" t="s">
        <v>7267</v>
      </c>
      <c r="Q381" s="3">
        <v>30</v>
      </c>
      <c r="R381" s="3">
        <v>2</v>
      </c>
      <c r="S381" s="1" t="b">
        <f t="shared" si="5"/>
        <v>1</v>
      </c>
    </row>
    <row r="382" spans="1:19" hidden="1" x14ac:dyDescent="0.25">
      <c r="A382" s="3" t="s">
        <v>7276</v>
      </c>
      <c r="B382" s="3" t="s">
        <v>9915</v>
      </c>
      <c r="C382" s="10" t="s">
        <v>9914</v>
      </c>
      <c r="D382" s="9">
        <v>1127810</v>
      </c>
      <c r="E382" s="3" t="s">
        <v>9913</v>
      </c>
      <c r="F382" s="3" t="s">
        <v>7305</v>
      </c>
      <c r="G382" s="3" t="s">
        <v>7436</v>
      </c>
      <c r="H382" s="3" t="s">
        <v>7430</v>
      </c>
      <c r="I382" s="3" t="s">
        <v>1705</v>
      </c>
      <c r="J382" s="3" t="str">
        <f>VLOOKUP(K382,Hoja2!$A$1:$R$6815,3,FALSE)</f>
        <v>Historia</v>
      </c>
      <c r="K382" s="3">
        <v>14364</v>
      </c>
      <c r="L382" s="3" t="s">
        <v>7924</v>
      </c>
      <c r="M382" s="3">
        <v>1</v>
      </c>
      <c r="N382" s="3" t="s">
        <v>7266</v>
      </c>
      <c r="O382" s="3" t="s">
        <v>7267</v>
      </c>
      <c r="P382" s="3" t="s">
        <v>7267</v>
      </c>
      <c r="Q382" s="3">
        <v>30</v>
      </c>
      <c r="R382" s="3">
        <v>3</v>
      </c>
      <c r="S382" s="1" t="b">
        <f t="shared" si="5"/>
        <v>1</v>
      </c>
    </row>
    <row r="383" spans="1:19" hidden="1" x14ac:dyDescent="0.25">
      <c r="A383" s="3" t="s">
        <v>7276</v>
      </c>
      <c r="B383" s="3" t="s">
        <v>9915</v>
      </c>
      <c r="C383" s="10" t="s">
        <v>9914</v>
      </c>
      <c r="D383" s="9">
        <v>1127810</v>
      </c>
      <c r="E383" s="3" t="s">
        <v>9913</v>
      </c>
      <c r="F383" s="3" t="s">
        <v>7305</v>
      </c>
      <c r="G383" s="3" t="s">
        <v>7436</v>
      </c>
      <c r="H383" s="3" t="s">
        <v>7430</v>
      </c>
      <c r="I383" s="3" t="s">
        <v>1752</v>
      </c>
      <c r="J383" s="3" t="str">
        <f>VLOOKUP(K383,Hoja2!$A$1:$R$6815,3,FALSE)</f>
        <v>Historia</v>
      </c>
      <c r="K383" s="3">
        <v>26610</v>
      </c>
      <c r="L383" s="3" t="s">
        <v>7790</v>
      </c>
      <c r="M383" s="3">
        <v>1</v>
      </c>
      <c r="N383" s="3" t="s">
        <v>7266</v>
      </c>
      <c r="O383" s="3" t="s">
        <v>7266</v>
      </c>
      <c r="P383" s="3" t="s">
        <v>7267</v>
      </c>
      <c r="Q383" s="3">
        <v>30</v>
      </c>
      <c r="R383" s="3">
        <v>4</v>
      </c>
      <c r="S383" s="1" t="b">
        <f t="shared" si="5"/>
        <v>1</v>
      </c>
    </row>
    <row r="384" spans="1:19" hidden="1" x14ac:dyDescent="0.25">
      <c r="A384" s="3" t="s">
        <v>7276</v>
      </c>
      <c r="B384" s="3" t="s">
        <v>9915</v>
      </c>
      <c r="C384" s="10" t="s">
        <v>9914</v>
      </c>
      <c r="D384" s="9">
        <v>1127810</v>
      </c>
      <c r="E384" s="3" t="s">
        <v>9913</v>
      </c>
      <c r="F384" s="3" t="s">
        <v>7305</v>
      </c>
      <c r="G384" s="3" t="s">
        <v>7436</v>
      </c>
      <c r="H384" s="3" t="s">
        <v>7430</v>
      </c>
      <c r="I384" s="3" t="s">
        <v>5928</v>
      </c>
      <c r="J384" s="3" t="str">
        <f>VLOOKUP(K384,Hoja2!$A$1:$R$6815,3,FALSE)</f>
        <v>Estudios Urbanos</v>
      </c>
      <c r="K384" s="3">
        <v>29304</v>
      </c>
      <c r="L384" s="3" t="s">
        <v>8562</v>
      </c>
      <c r="M384" s="3">
        <v>2</v>
      </c>
      <c r="N384" s="3" t="s">
        <v>7266</v>
      </c>
      <c r="O384" s="3" t="s">
        <v>7266</v>
      </c>
      <c r="P384" s="3" t="s">
        <v>7267</v>
      </c>
      <c r="Q384" s="3">
        <v>30</v>
      </c>
      <c r="R384" s="3">
        <v>5</v>
      </c>
      <c r="S384" s="1" t="b">
        <f t="shared" si="5"/>
        <v>0</v>
      </c>
    </row>
    <row r="385" spans="1:19" hidden="1" x14ac:dyDescent="0.25">
      <c r="A385" s="3" t="s">
        <v>7276</v>
      </c>
      <c r="B385" s="3" t="s">
        <v>9915</v>
      </c>
      <c r="C385" s="10" t="s">
        <v>9914</v>
      </c>
      <c r="D385" s="9">
        <v>1127810</v>
      </c>
      <c r="E385" s="3" t="s">
        <v>9913</v>
      </c>
      <c r="F385" s="3" t="s">
        <v>7305</v>
      </c>
      <c r="G385" s="3" t="s">
        <v>7436</v>
      </c>
      <c r="H385" s="3" t="s">
        <v>7334</v>
      </c>
      <c r="I385" s="3" t="s">
        <v>5689</v>
      </c>
      <c r="J385" s="3" t="str">
        <f>VLOOKUP(K385,Hoja2!$A$1:$R$6815,3,FALSE)</f>
        <v>Desarrollo Sustentable</v>
      </c>
      <c r="K385" s="3">
        <v>31430</v>
      </c>
      <c r="L385" s="3" t="s">
        <v>7450</v>
      </c>
      <c r="M385" s="3">
        <v>1</v>
      </c>
      <c r="N385" s="3" t="s">
        <v>7266</v>
      </c>
      <c r="O385" s="3" t="s">
        <v>7266</v>
      </c>
      <c r="P385" s="3" t="s">
        <v>7267</v>
      </c>
      <c r="Q385" s="3">
        <v>30</v>
      </c>
      <c r="R385" s="3">
        <v>6</v>
      </c>
      <c r="S385" s="1" t="b">
        <f t="shared" si="5"/>
        <v>1</v>
      </c>
    </row>
    <row r="386" spans="1:19" hidden="1" x14ac:dyDescent="0.25">
      <c r="A386" s="3" t="s">
        <v>7276</v>
      </c>
      <c r="B386" s="3" t="s">
        <v>9915</v>
      </c>
      <c r="C386" s="10" t="s">
        <v>9914</v>
      </c>
      <c r="D386" s="9">
        <v>1127810</v>
      </c>
      <c r="E386" s="3" t="s">
        <v>9913</v>
      </c>
      <c r="F386" s="3" t="s">
        <v>7305</v>
      </c>
      <c r="G386" s="3" t="s">
        <v>7436</v>
      </c>
      <c r="H386" s="3" t="s">
        <v>8458</v>
      </c>
      <c r="I386" s="3" t="s">
        <v>7097</v>
      </c>
      <c r="J386" s="3" t="str">
        <f>VLOOKUP(K386,Hoja2!$A$1:$R$6815,3,FALSE)</f>
        <v>Química</v>
      </c>
      <c r="K386" s="3">
        <v>13745</v>
      </c>
      <c r="L386" s="3" t="s">
        <v>9916</v>
      </c>
      <c r="M386" s="3">
        <v>1</v>
      </c>
      <c r="N386" s="3" t="s">
        <v>7267</v>
      </c>
      <c r="O386" s="3" t="s">
        <v>7267</v>
      </c>
      <c r="P386" s="3" t="s">
        <v>7266</v>
      </c>
      <c r="Q386" s="3">
        <v>30</v>
      </c>
      <c r="R386" s="3">
        <v>7</v>
      </c>
      <c r="S386" s="1" t="b">
        <f t="shared" si="5"/>
        <v>1</v>
      </c>
    </row>
    <row r="387" spans="1:19" hidden="1" x14ac:dyDescent="0.25">
      <c r="A387" s="3" t="s">
        <v>7276</v>
      </c>
      <c r="B387" s="3" t="s">
        <v>9915</v>
      </c>
      <c r="C387" s="10" t="s">
        <v>9914</v>
      </c>
      <c r="D387" s="9">
        <v>1127810</v>
      </c>
      <c r="E387" s="3" t="s">
        <v>9913</v>
      </c>
      <c r="F387" s="3" t="s">
        <v>7305</v>
      </c>
      <c r="G387" s="3" t="s">
        <v>7436</v>
      </c>
      <c r="H387" s="3" t="s">
        <v>7412</v>
      </c>
      <c r="I387" s="3" t="s">
        <v>9912</v>
      </c>
      <c r="J387" s="3" t="str">
        <f>VLOOKUP(K387,Hoja2!$A$1:$R$6815,3,FALSE)</f>
        <v>Ingeniería</v>
      </c>
      <c r="K387" s="3">
        <v>16825</v>
      </c>
      <c r="L387" s="3" t="s">
        <v>9911</v>
      </c>
      <c r="M387" s="3">
        <v>1</v>
      </c>
      <c r="N387" s="3" t="s">
        <v>7267</v>
      </c>
      <c r="O387" s="3" t="s">
        <v>7266</v>
      </c>
      <c r="P387" s="3" t="s">
        <v>7266</v>
      </c>
      <c r="Q387" s="3">
        <v>30</v>
      </c>
      <c r="R387" s="3">
        <v>8</v>
      </c>
      <c r="S387" s="1" t="b">
        <f t="shared" ref="S387:S450" si="6">EXACT(J387,H387)</f>
        <v>1</v>
      </c>
    </row>
    <row r="388" spans="1:19" hidden="1" x14ac:dyDescent="0.25">
      <c r="A388" s="3" t="s">
        <v>7276</v>
      </c>
      <c r="B388" s="3" t="s">
        <v>9906</v>
      </c>
      <c r="C388" s="10" t="s">
        <v>9905</v>
      </c>
      <c r="D388" s="9">
        <v>1128817</v>
      </c>
      <c r="E388" s="3" t="s">
        <v>9904</v>
      </c>
      <c r="F388" s="3" t="s">
        <v>7289</v>
      </c>
      <c r="G388" s="3" t="s">
        <v>9217</v>
      </c>
      <c r="H388" s="3" t="s">
        <v>7270</v>
      </c>
      <c r="I388" s="3" t="s">
        <v>5653</v>
      </c>
      <c r="J388" s="3" t="str">
        <f>VLOOKUP(K388,Hoja2!$A$1:$R$6815,3,FALSE)</f>
        <v>Arquitectura</v>
      </c>
      <c r="K388" s="3">
        <v>16128</v>
      </c>
      <c r="L388" s="3" t="s">
        <v>7285</v>
      </c>
      <c r="M388" s="3">
        <v>1</v>
      </c>
      <c r="N388" s="3" t="s">
        <v>7266</v>
      </c>
      <c r="O388" s="3" t="s">
        <v>7266</v>
      </c>
      <c r="P388" s="3" t="s">
        <v>7266</v>
      </c>
      <c r="Q388" s="3">
        <v>50</v>
      </c>
      <c r="R388" s="3">
        <v>1</v>
      </c>
      <c r="S388" s="1" t="b">
        <f t="shared" si="6"/>
        <v>1</v>
      </c>
    </row>
    <row r="389" spans="1:19" hidden="1" x14ac:dyDescent="0.25">
      <c r="A389" s="3" t="s">
        <v>7276</v>
      </c>
      <c r="B389" s="3" t="s">
        <v>9906</v>
      </c>
      <c r="C389" s="10" t="s">
        <v>9905</v>
      </c>
      <c r="D389" s="9">
        <v>1128817</v>
      </c>
      <c r="E389" s="3" t="s">
        <v>9904</v>
      </c>
      <c r="F389" s="3" t="s">
        <v>7289</v>
      </c>
      <c r="G389" s="3" t="s">
        <v>9217</v>
      </c>
      <c r="H389" s="3" t="s">
        <v>7270</v>
      </c>
      <c r="I389" s="3" t="s">
        <v>5653</v>
      </c>
      <c r="J389" s="3" t="str">
        <f>VLOOKUP(K389,Hoja2!$A$1:$R$6815,3,FALSE)</f>
        <v>Arquitectura</v>
      </c>
      <c r="K389" s="3">
        <v>16126</v>
      </c>
      <c r="L389" s="3" t="s">
        <v>7285</v>
      </c>
      <c r="M389" s="3">
        <v>2</v>
      </c>
      <c r="N389" s="3" t="s">
        <v>7266</v>
      </c>
      <c r="O389" s="3" t="s">
        <v>7266</v>
      </c>
      <c r="P389" s="3" t="s">
        <v>7266</v>
      </c>
      <c r="Q389" s="3">
        <v>50</v>
      </c>
      <c r="R389" s="3">
        <v>2</v>
      </c>
      <c r="S389" s="1" t="b">
        <f t="shared" si="6"/>
        <v>1</v>
      </c>
    </row>
    <row r="390" spans="1:19" hidden="1" x14ac:dyDescent="0.25">
      <c r="A390" s="3" t="s">
        <v>7276</v>
      </c>
      <c r="B390" s="3" t="s">
        <v>9906</v>
      </c>
      <c r="C390" s="10" t="s">
        <v>9905</v>
      </c>
      <c r="D390" s="9">
        <v>1128817</v>
      </c>
      <c r="E390" s="3" t="s">
        <v>9904</v>
      </c>
      <c r="F390" s="3" t="s">
        <v>7289</v>
      </c>
      <c r="G390" s="3" t="s">
        <v>9217</v>
      </c>
      <c r="H390" s="3" t="s">
        <v>7270</v>
      </c>
      <c r="I390" s="3" t="s">
        <v>5653</v>
      </c>
      <c r="J390" s="3" t="str">
        <f>VLOOKUP(K390,Hoja2!$A$1:$R$6815,3,FALSE)</f>
        <v>Arquitectura</v>
      </c>
      <c r="K390" s="3">
        <v>29213</v>
      </c>
      <c r="L390" s="3" t="s">
        <v>7285</v>
      </c>
      <c r="M390" s="3">
        <v>3</v>
      </c>
      <c r="N390" s="3" t="s">
        <v>7266</v>
      </c>
      <c r="O390" s="3" t="s">
        <v>7266</v>
      </c>
      <c r="P390" s="3" t="s">
        <v>7266</v>
      </c>
      <c r="Q390" s="3">
        <v>50</v>
      </c>
      <c r="R390" s="3">
        <v>3</v>
      </c>
      <c r="S390" s="1" t="b">
        <f t="shared" si="6"/>
        <v>1</v>
      </c>
    </row>
    <row r="391" spans="1:19" hidden="1" x14ac:dyDescent="0.25">
      <c r="A391" s="3" t="s">
        <v>7276</v>
      </c>
      <c r="B391" s="3" t="s">
        <v>9906</v>
      </c>
      <c r="C391" s="10" t="s">
        <v>9905</v>
      </c>
      <c r="D391" s="9">
        <v>1128817</v>
      </c>
      <c r="E391" s="3" t="s">
        <v>9904</v>
      </c>
      <c r="F391" s="3" t="s">
        <v>7289</v>
      </c>
      <c r="G391" s="3" t="s">
        <v>9217</v>
      </c>
      <c r="H391" s="3" t="s">
        <v>7270</v>
      </c>
      <c r="I391" s="3" t="s">
        <v>5488</v>
      </c>
      <c r="J391" s="3" t="str">
        <f>VLOOKUP(K391,Hoja2!$A$1:$R$6815,3,FALSE)</f>
        <v>Arquitectura</v>
      </c>
      <c r="K391" s="3">
        <v>26813</v>
      </c>
      <c r="L391" s="3" t="s">
        <v>9910</v>
      </c>
      <c r="M391" s="3">
        <v>4</v>
      </c>
      <c r="N391" s="3" t="s">
        <v>7266</v>
      </c>
      <c r="O391" s="3" t="s">
        <v>7266</v>
      </c>
      <c r="P391" s="3" t="s">
        <v>7266</v>
      </c>
      <c r="Q391" s="3">
        <v>50</v>
      </c>
      <c r="R391" s="3">
        <v>4</v>
      </c>
      <c r="S391" s="1" t="b">
        <f t="shared" si="6"/>
        <v>1</v>
      </c>
    </row>
    <row r="392" spans="1:19" hidden="1" x14ac:dyDescent="0.25">
      <c r="A392" s="3" t="s">
        <v>7276</v>
      </c>
      <c r="B392" s="3" t="s">
        <v>9906</v>
      </c>
      <c r="C392" s="10" t="s">
        <v>9905</v>
      </c>
      <c r="D392" s="9">
        <v>1128817</v>
      </c>
      <c r="E392" s="3" t="s">
        <v>9904</v>
      </c>
      <c r="F392" s="3" t="s">
        <v>7289</v>
      </c>
      <c r="G392" s="3" t="s">
        <v>9217</v>
      </c>
      <c r="H392" s="3" t="s">
        <v>7270</v>
      </c>
      <c r="I392" s="3" t="s">
        <v>9448</v>
      </c>
      <c r="J392" s="3" t="str">
        <f>VLOOKUP(K392,Hoja2!$A$1:$R$6815,3,FALSE)</f>
        <v>Arquitectura</v>
      </c>
      <c r="K392" s="3">
        <v>24951</v>
      </c>
      <c r="L392" s="3" t="s">
        <v>9441</v>
      </c>
      <c r="M392" s="3">
        <v>5</v>
      </c>
      <c r="N392" s="3" t="s">
        <v>7266</v>
      </c>
      <c r="O392" s="3" t="s">
        <v>7266</v>
      </c>
      <c r="P392" s="3" t="s">
        <v>7266</v>
      </c>
      <c r="Q392" s="3">
        <v>50</v>
      </c>
      <c r="R392" s="3">
        <v>5</v>
      </c>
      <c r="S392" s="1" t="b">
        <f t="shared" si="6"/>
        <v>1</v>
      </c>
    </row>
    <row r="393" spans="1:19" hidden="1" x14ac:dyDescent="0.25">
      <c r="A393" s="3" t="s">
        <v>7276</v>
      </c>
      <c r="B393" s="3" t="s">
        <v>9906</v>
      </c>
      <c r="C393" s="10" t="s">
        <v>9905</v>
      </c>
      <c r="D393" s="9">
        <v>1128817</v>
      </c>
      <c r="E393" s="3" t="s">
        <v>9904</v>
      </c>
      <c r="F393" s="3" t="s">
        <v>7289</v>
      </c>
      <c r="G393" s="3" t="s">
        <v>9217</v>
      </c>
      <c r="H393" s="3" t="s">
        <v>7270</v>
      </c>
      <c r="I393" s="3" t="s">
        <v>9148</v>
      </c>
      <c r="J393" s="3" t="str">
        <f>VLOOKUP(K393,Hoja2!$A$1:$R$6815,3,FALSE)</f>
        <v>Arquitectura</v>
      </c>
      <c r="K393" s="3">
        <v>16249</v>
      </c>
      <c r="L393" s="3" t="s">
        <v>9147</v>
      </c>
      <c r="M393" s="3">
        <v>6</v>
      </c>
      <c r="N393" s="3" t="s">
        <v>7266</v>
      </c>
      <c r="O393" s="3" t="s">
        <v>7266</v>
      </c>
      <c r="P393" s="3" t="s">
        <v>7267</v>
      </c>
      <c r="Q393" s="3">
        <v>50</v>
      </c>
      <c r="R393" s="3">
        <v>6</v>
      </c>
      <c r="S393" s="1" t="b">
        <f t="shared" si="6"/>
        <v>1</v>
      </c>
    </row>
    <row r="394" spans="1:19" hidden="1" x14ac:dyDescent="0.25">
      <c r="A394" s="3" t="s">
        <v>7276</v>
      </c>
      <c r="B394" s="3" t="s">
        <v>9906</v>
      </c>
      <c r="C394" s="10" t="s">
        <v>9905</v>
      </c>
      <c r="D394" s="9">
        <v>1128817</v>
      </c>
      <c r="E394" s="3" t="s">
        <v>9904</v>
      </c>
      <c r="F394" s="3" t="s">
        <v>7289</v>
      </c>
      <c r="G394" s="3" t="s">
        <v>9217</v>
      </c>
      <c r="H394" s="3" t="s">
        <v>7270</v>
      </c>
      <c r="I394" s="3" t="s">
        <v>9148</v>
      </c>
      <c r="J394" s="3" t="str">
        <f>VLOOKUP(K394,Hoja2!$A$1:$R$6815,3,FALSE)</f>
        <v>Arquitectura</v>
      </c>
      <c r="K394" s="3">
        <v>23106</v>
      </c>
      <c r="L394" s="3" t="s">
        <v>9147</v>
      </c>
      <c r="M394" s="3">
        <v>7</v>
      </c>
      <c r="N394" s="3" t="s">
        <v>7266</v>
      </c>
      <c r="O394" s="3" t="s">
        <v>7266</v>
      </c>
      <c r="P394" s="3" t="s">
        <v>7267</v>
      </c>
      <c r="Q394" s="3">
        <v>50</v>
      </c>
      <c r="R394" s="3">
        <v>7</v>
      </c>
      <c r="S394" s="1" t="b">
        <f t="shared" si="6"/>
        <v>1</v>
      </c>
    </row>
    <row r="395" spans="1:19" hidden="1" x14ac:dyDescent="0.25">
      <c r="A395" s="3" t="s">
        <v>7276</v>
      </c>
      <c r="B395" s="3" t="s">
        <v>9906</v>
      </c>
      <c r="C395" s="10" t="s">
        <v>9905</v>
      </c>
      <c r="D395" s="9">
        <v>1128817</v>
      </c>
      <c r="E395" s="3" t="s">
        <v>9904</v>
      </c>
      <c r="F395" s="3" t="s">
        <v>7289</v>
      </c>
      <c r="G395" s="3" t="s">
        <v>9217</v>
      </c>
      <c r="H395" s="3" t="s">
        <v>7270</v>
      </c>
      <c r="I395" s="3" t="s">
        <v>5505</v>
      </c>
      <c r="J395" s="3" t="str">
        <f>VLOOKUP(K395,Hoja2!$A$1:$R$6815,3,FALSE)</f>
        <v>Arquitectura</v>
      </c>
      <c r="K395" s="3">
        <v>27491</v>
      </c>
      <c r="L395" s="3" t="s">
        <v>9909</v>
      </c>
      <c r="M395" s="3">
        <v>8</v>
      </c>
      <c r="N395" s="3" t="s">
        <v>7266</v>
      </c>
      <c r="O395" s="3" t="s">
        <v>7266</v>
      </c>
      <c r="P395" s="3" t="s">
        <v>7267</v>
      </c>
      <c r="Q395" s="3">
        <v>50</v>
      </c>
      <c r="R395" s="3">
        <v>8</v>
      </c>
      <c r="S395" s="1" t="b">
        <f t="shared" si="6"/>
        <v>1</v>
      </c>
    </row>
    <row r="396" spans="1:19" hidden="1" x14ac:dyDescent="0.25">
      <c r="A396" s="3" t="s">
        <v>7276</v>
      </c>
      <c r="B396" s="3" t="s">
        <v>9906</v>
      </c>
      <c r="C396" s="10" t="s">
        <v>9905</v>
      </c>
      <c r="D396" s="9">
        <v>1128817</v>
      </c>
      <c r="E396" s="3" t="s">
        <v>9904</v>
      </c>
      <c r="F396" s="3" t="s">
        <v>7289</v>
      </c>
      <c r="G396" s="3" t="s">
        <v>9217</v>
      </c>
      <c r="H396" s="3" t="s">
        <v>7270</v>
      </c>
      <c r="I396" s="3" t="s">
        <v>9908</v>
      </c>
      <c r="J396" s="3" t="str">
        <f>VLOOKUP(K396,Hoja2!$A$1:$R$6815,3,FALSE)</f>
        <v>Arquitectura</v>
      </c>
      <c r="K396" s="3">
        <v>27429</v>
      </c>
      <c r="L396" s="3" t="s">
        <v>9907</v>
      </c>
      <c r="M396" s="3">
        <v>9</v>
      </c>
      <c r="N396" s="3" t="s">
        <v>7267</v>
      </c>
      <c r="O396" s="3" t="s">
        <v>7267</v>
      </c>
      <c r="P396" s="3" t="s">
        <v>7266</v>
      </c>
      <c r="Q396" s="3">
        <v>50</v>
      </c>
      <c r="R396" s="3">
        <v>9</v>
      </c>
      <c r="S396" s="1" t="b">
        <f t="shared" si="6"/>
        <v>1</v>
      </c>
    </row>
    <row r="397" spans="1:19" hidden="1" x14ac:dyDescent="0.25">
      <c r="A397" s="3" t="s">
        <v>7276</v>
      </c>
      <c r="B397" s="3" t="s">
        <v>9906</v>
      </c>
      <c r="C397" s="10" t="s">
        <v>9905</v>
      </c>
      <c r="D397" s="9">
        <v>1128817</v>
      </c>
      <c r="E397" s="3" t="s">
        <v>9904</v>
      </c>
      <c r="F397" s="3" t="s">
        <v>7289</v>
      </c>
      <c r="G397" s="3" t="s">
        <v>9217</v>
      </c>
      <c r="H397" s="3" t="s">
        <v>7270</v>
      </c>
      <c r="I397" s="3" t="s">
        <v>5600</v>
      </c>
      <c r="J397" s="3" t="str">
        <f>VLOOKUP(K397,Hoja2!$A$1:$R$6815,3,FALSE)</f>
        <v>Arquitectura</v>
      </c>
      <c r="K397" s="3">
        <v>11354</v>
      </c>
      <c r="L397" s="3" t="s">
        <v>9903</v>
      </c>
      <c r="M397" s="3">
        <v>10</v>
      </c>
      <c r="N397" s="3" t="s">
        <v>7267</v>
      </c>
      <c r="O397" s="3" t="s">
        <v>7266</v>
      </c>
      <c r="P397" s="3" t="s">
        <v>7266</v>
      </c>
      <c r="Q397" s="3">
        <v>50</v>
      </c>
      <c r="R397" s="3">
        <v>10</v>
      </c>
      <c r="S397" s="1" t="b">
        <f t="shared" si="6"/>
        <v>1</v>
      </c>
    </row>
    <row r="398" spans="1:19" hidden="1" x14ac:dyDescent="0.25">
      <c r="A398" s="3" t="s">
        <v>7276</v>
      </c>
      <c r="B398" s="3" t="s">
        <v>8961</v>
      </c>
      <c r="C398" s="10" t="s">
        <v>8960</v>
      </c>
      <c r="D398" s="9">
        <v>1132377</v>
      </c>
      <c r="E398" s="3" t="s">
        <v>8959</v>
      </c>
      <c r="F398" s="3" t="s">
        <v>8015</v>
      </c>
      <c r="G398" s="3" t="s">
        <v>8708</v>
      </c>
      <c r="H398" s="3" t="s">
        <v>8458</v>
      </c>
      <c r="I398" s="3" t="s">
        <v>8966</v>
      </c>
      <c r="J398" s="3" t="str">
        <f>VLOOKUP(K398,Hoja2!$A$1:$R$6815,3,FALSE)</f>
        <v>Química</v>
      </c>
      <c r="K398" s="3">
        <v>27767</v>
      </c>
      <c r="L398" s="3" t="s">
        <v>8965</v>
      </c>
      <c r="M398" s="3">
        <v>1</v>
      </c>
      <c r="N398" s="3" t="s">
        <v>7266</v>
      </c>
      <c r="O398" s="3" t="s">
        <v>7266</v>
      </c>
      <c r="P398" s="3" t="s">
        <v>7266</v>
      </c>
      <c r="Q398" s="3">
        <v>50</v>
      </c>
      <c r="R398" s="3">
        <v>1</v>
      </c>
      <c r="S398" s="1" t="b">
        <f t="shared" si="6"/>
        <v>1</v>
      </c>
    </row>
    <row r="399" spans="1:19" hidden="1" x14ac:dyDescent="0.25">
      <c r="A399" s="3" t="s">
        <v>7276</v>
      </c>
      <c r="B399" s="3" t="s">
        <v>8961</v>
      </c>
      <c r="C399" s="10" t="s">
        <v>8960</v>
      </c>
      <c r="D399" s="9">
        <v>1132377</v>
      </c>
      <c r="E399" s="3" t="s">
        <v>8959</v>
      </c>
      <c r="F399" s="3" t="s">
        <v>8015</v>
      </c>
      <c r="G399" s="3" t="s">
        <v>8708</v>
      </c>
      <c r="H399" s="3" t="s">
        <v>8458</v>
      </c>
      <c r="I399" s="3" t="s">
        <v>8967</v>
      </c>
      <c r="J399" s="3" t="str">
        <f>VLOOKUP(K399,Hoja2!$A$1:$R$6815,3,FALSE)</f>
        <v>Química</v>
      </c>
      <c r="K399" s="3">
        <v>13717</v>
      </c>
      <c r="L399" s="3" t="s">
        <v>8720</v>
      </c>
      <c r="M399" s="3">
        <v>1</v>
      </c>
      <c r="N399" s="3" t="s">
        <v>7266</v>
      </c>
      <c r="O399" s="3" t="s">
        <v>7266</v>
      </c>
      <c r="P399" s="3" t="s">
        <v>7266</v>
      </c>
      <c r="Q399" s="3">
        <v>50</v>
      </c>
      <c r="R399" s="3">
        <v>2</v>
      </c>
      <c r="S399" s="1" t="b">
        <f t="shared" si="6"/>
        <v>1</v>
      </c>
    </row>
    <row r="400" spans="1:19" hidden="1" x14ac:dyDescent="0.25">
      <c r="A400" s="3" t="s">
        <v>7276</v>
      </c>
      <c r="B400" s="3" t="s">
        <v>8961</v>
      </c>
      <c r="C400" s="10" t="s">
        <v>8960</v>
      </c>
      <c r="D400" s="9">
        <v>1132377</v>
      </c>
      <c r="E400" s="3" t="s">
        <v>8959</v>
      </c>
      <c r="F400" s="3" t="s">
        <v>8015</v>
      </c>
      <c r="G400" s="3" t="s">
        <v>8708</v>
      </c>
      <c r="H400" s="3" t="s">
        <v>8458</v>
      </c>
      <c r="I400" s="3" t="s">
        <v>7144</v>
      </c>
      <c r="J400" s="3" t="str">
        <f>VLOOKUP(K400,Hoja2!$A$1:$R$6815,3,FALSE)</f>
        <v>Química</v>
      </c>
      <c r="K400" s="3">
        <v>29345</v>
      </c>
      <c r="L400" s="3" t="s">
        <v>8718</v>
      </c>
      <c r="M400" s="3">
        <v>2</v>
      </c>
      <c r="N400" s="3" t="s">
        <v>7266</v>
      </c>
      <c r="O400" s="3" t="s">
        <v>7266</v>
      </c>
      <c r="P400" s="3" t="s">
        <v>7266</v>
      </c>
      <c r="Q400" s="3">
        <v>50</v>
      </c>
      <c r="R400" s="3">
        <v>3</v>
      </c>
      <c r="S400" s="1" t="b">
        <f t="shared" si="6"/>
        <v>1</v>
      </c>
    </row>
    <row r="401" spans="1:19" hidden="1" x14ac:dyDescent="0.25">
      <c r="A401" s="3" t="s">
        <v>7276</v>
      </c>
      <c r="B401" s="3" t="s">
        <v>8961</v>
      </c>
      <c r="C401" s="10" t="s">
        <v>8960</v>
      </c>
      <c r="D401" s="9">
        <v>1132377</v>
      </c>
      <c r="E401" s="3" t="s">
        <v>8959</v>
      </c>
      <c r="F401" s="3" t="s">
        <v>8015</v>
      </c>
      <c r="G401" s="3" t="s">
        <v>8708</v>
      </c>
      <c r="H401" s="3" t="s">
        <v>7551</v>
      </c>
      <c r="I401" s="3" t="s">
        <v>3251</v>
      </c>
      <c r="J401" s="3" t="str">
        <f>VLOOKUP(K401,Hoja2!$A$1:$R$6815,3,FALSE)</f>
        <v>Medicina</v>
      </c>
      <c r="K401" s="3">
        <v>12418</v>
      </c>
      <c r="L401" s="3" t="s">
        <v>8714</v>
      </c>
      <c r="M401" s="3">
        <v>1</v>
      </c>
      <c r="N401" s="3" t="s">
        <v>7266</v>
      </c>
      <c r="O401" s="3" t="s">
        <v>7267</v>
      </c>
      <c r="P401" s="3" t="s">
        <v>7267</v>
      </c>
      <c r="Q401" s="3">
        <v>50</v>
      </c>
      <c r="R401" s="3">
        <v>4</v>
      </c>
      <c r="S401" s="1" t="b">
        <f t="shared" si="6"/>
        <v>1</v>
      </c>
    </row>
    <row r="402" spans="1:19" hidden="1" x14ac:dyDescent="0.25">
      <c r="A402" s="3" t="s">
        <v>7276</v>
      </c>
      <c r="B402" s="3" t="s">
        <v>8961</v>
      </c>
      <c r="C402" s="10" t="s">
        <v>8960</v>
      </c>
      <c r="D402" s="9">
        <v>1132377</v>
      </c>
      <c r="E402" s="3" t="s">
        <v>8959</v>
      </c>
      <c r="F402" s="3" t="s">
        <v>8015</v>
      </c>
      <c r="G402" s="3" t="s">
        <v>8708</v>
      </c>
      <c r="H402" s="3" t="s">
        <v>7551</v>
      </c>
      <c r="I402" s="3" t="s">
        <v>3363</v>
      </c>
      <c r="J402" s="3" t="str">
        <f>VLOOKUP(K402,Hoja2!$A$1:$R$6815,3,FALSE)</f>
        <v>Medicina</v>
      </c>
      <c r="K402" s="3">
        <v>30053</v>
      </c>
      <c r="L402" s="3" t="s">
        <v>8008</v>
      </c>
      <c r="M402" s="3">
        <v>1</v>
      </c>
      <c r="N402" s="3" t="s">
        <v>7266</v>
      </c>
      <c r="O402" s="3" t="s">
        <v>7266</v>
      </c>
      <c r="P402" s="3" t="s">
        <v>7267</v>
      </c>
      <c r="Q402" s="3">
        <v>50</v>
      </c>
      <c r="R402" s="3">
        <v>5</v>
      </c>
      <c r="S402" s="1" t="b">
        <f t="shared" si="6"/>
        <v>1</v>
      </c>
    </row>
    <row r="403" spans="1:19" hidden="1" x14ac:dyDescent="0.25">
      <c r="A403" s="3" t="s">
        <v>7276</v>
      </c>
      <c r="B403" s="3" t="s">
        <v>8961</v>
      </c>
      <c r="C403" s="10" t="s">
        <v>8960</v>
      </c>
      <c r="D403" s="9">
        <v>1132377</v>
      </c>
      <c r="E403" s="3" t="s">
        <v>8959</v>
      </c>
      <c r="F403" s="3" t="s">
        <v>8015</v>
      </c>
      <c r="G403" s="3" t="s">
        <v>8708</v>
      </c>
      <c r="H403" s="3" t="s">
        <v>8458</v>
      </c>
      <c r="I403" s="3" t="s">
        <v>8958</v>
      </c>
      <c r="J403" s="3" t="e">
        <f>VLOOKUP(K403,Hoja2!$A$1:$R$6815,3,FALSE)</f>
        <v>#N/A</v>
      </c>
      <c r="K403" s="3"/>
      <c r="L403" s="3" t="s">
        <v>8712</v>
      </c>
      <c r="M403" s="3"/>
      <c r="N403" s="3" t="s">
        <v>7267</v>
      </c>
      <c r="O403" s="3" t="s">
        <v>7266</v>
      </c>
      <c r="P403" s="3" t="s">
        <v>7266</v>
      </c>
      <c r="Q403" s="3">
        <v>50</v>
      </c>
      <c r="R403" s="3">
        <v>6</v>
      </c>
      <c r="S403" s="1" t="e">
        <f t="shared" si="6"/>
        <v>#N/A</v>
      </c>
    </row>
    <row r="404" spans="1:19" hidden="1" x14ac:dyDescent="0.25">
      <c r="A404" s="3" t="s">
        <v>7276</v>
      </c>
      <c r="B404" s="3" t="s">
        <v>9899</v>
      </c>
      <c r="C404" s="10" t="s">
        <v>9898</v>
      </c>
      <c r="D404" s="9">
        <v>1127888</v>
      </c>
      <c r="E404" s="3" t="s">
        <v>9897</v>
      </c>
      <c r="F404" s="3" t="s">
        <v>7305</v>
      </c>
      <c r="G404" s="3" t="s">
        <v>9261</v>
      </c>
      <c r="H404" s="3" t="s">
        <v>7303</v>
      </c>
      <c r="I404" s="3" t="s">
        <v>9902</v>
      </c>
      <c r="J404" s="3" t="str">
        <f>VLOOKUP(K404,Hoja2!$A$1:$R$6815,3,FALSE)</f>
        <v>Letras</v>
      </c>
      <c r="K404" s="3">
        <v>30257</v>
      </c>
      <c r="L404" s="3" t="s">
        <v>9901</v>
      </c>
      <c r="M404" s="3">
        <v>1</v>
      </c>
      <c r="N404" s="3" t="str">
        <f>VLOOKUP(L404,'[1]Revisión información'!H:J,3,FALSE)</f>
        <v>Curso no se dicta este semestre</v>
      </c>
      <c r="O404" s="3" t="s">
        <v>7267</v>
      </c>
      <c r="P404" s="3" t="s">
        <v>7266</v>
      </c>
      <c r="Q404" s="3" t="s">
        <v>8188</v>
      </c>
      <c r="R404" s="3">
        <v>1</v>
      </c>
      <c r="S404" s="1" t="b">
        <f t="shared" si="6"/>
        <v>1</v>
      </c>
    </row>
    <row r="405" spans="1:19" hidden="1" x14ac:dyDescent="0.25">
      <c r="A405" s="3" t="s">
        <v>7276</v>
      </c>
      <c r="B405" s="3" t="s">
        <v>9899</v>
      </c>
      <c r="C405" s="10" t="s">
        <v>9898</v>
      </c>
      <c r="D405" s="9">
        <v>1127888</v>
      </c>
      <c r="E405" s="3" t="s">
        <v>9897</v>
      </c>
      <c r="F405" s="3" t="s">
        <v>7305</v>
      </c>
      <c r="G405" s="3" t="s">
        <v>9261</v>
      </c>
      <c r="H405" s="3" t="s">
        <v>7303</v>
      </c>
      <c r="I405" s="3" t="s">
        <v>7025</v>
      </c>
      <c r="J405" s="3" t="str">
        <f>VLOOKUP(K405,Hoja2!$A$1:$R$6815,3,FALSE)</f>
        <v>Letras</v>
      </c>
      <c r="K405" s="3">
        <v>28663</v>
      </c>
      <c r="L405" s="3" t="s">
        <v>7435</v>
      </c>
      <c r="M405" s="3">
        <v>1</v>
      </c>
      <c r="N405" s="3" t="s">
        <v>7266</v>
      </c>
      <c r="O405" s="3" t="s">
        <v>7267</v>
      </c>
      <c r="P405" s="3" t="s">
        <v>7267</v>
      </c>
      <c r="Q405" s="3" t="s">
        <v>8188</v>
      </c>
      <c r="R405" s="3">
        <v>2</v>
      </c>
      <c r="S405" s="1" t="b">
        <f t="shared" si="6"/>
        <v>1</v>
      </c>
    </row>
    <row r="406" spans="1:19" hidden="1" x14ac:dyDescent="0.25">
      <c r="A406" s="3" t="s">
        <v>7276</v>
      </c>
      <c r="B406" s="3" t="s">
        <v>9899</v>
      </c>
      <c r="C406" s="10" t="s">
        <v>9898</v>
      </c>
      <c r="D406" s="9">
        <v>1127888</v>
      </c>
      <c r="E406" s="3" t="s">
        <v>9897</v>
      </c>
      <c r="F406" s="3" t="s">
        <v>7305</v>
      </c>
      <c r="G406" s="3" t="s">
        <v>9261</v>
      </c>
      <c r="H406" s="3" t="s">
        <v>7303</v>
      </c>
      <c r="I406" s="3" t="s">
        <v>9900</v>
      </c>
      <c r="J406" s="3" t="str">
        <f>VLOOKUP(K406,Hoja2!$A$1:$R$6815,3,FALSE)</f>
        <v>Letras</v>
      </c>
      <c r="K406" s="3">
        <v>30268</v>
      </c>
      <c r="L406" s="3" t="s">
        <v>7440</v>
      </c>
      <c r="M406" s="3">
        <v>1</v>
      </c>
      <c r="N406" s="3" t="s">
        <v>7266</v>
      </c>
      <c r="O406" s="3" t="s">
        <v>7267</v>
      </c>
      <c r="P406" s="3" t="s">
        <v>7267</v>
      </c>
      <c r="Q406" s="3" t="s">
        <v>8188</v>
      </c>
      <c r="R406" s="3">
        <v>3</v>
      </c>
      <c r="S406" s="1" t="b">
        <f t="shared" si="6"/>
        <v>1</v>
      </c>
    </row>
    <row r="407" spans="1:19" hidden="1" x14ac:dyDescent="0.25">
      <c r="A407" s="3" t="s">
        <v>7276</v>
      </c>
      <c r="B407" s="3" t="s">
        <v>9899</v>
      </c>
      <c r="C407" s="10" t="s">
        <v>9898</v>
      </c>
      <c r="D407" s="9">
        <v>1127888</v>
      </c>
      <c r="E407" s="3" t="s">
        <v>9897</v>
      </c>
      <c r="F407" s="3" t="s">
        <v>7305</v>
      </c>
      <c r="G407" s="3" t="s">
        <v>9261</v>
      </c>
      <c r="H407" s="3" t="s">
        <v>7287</v>
      </c>
      <c r="I407" s="3" t="s">
        <v>482</v>
      </c>
      <c r="J407" s="3" t="str">
        <f>VLOOKUP(K407,Hoja2!$A$1:$R$6815,3,FALSE)</f>
        <v>Ciencia Política</v>
      </c>
      <c r="K407" s="3">
        <v>17015</v>
      </c>
      <c r="L407" s="3" t="s">
        <v>7352</v>
      </c>
      <c r="M407" s="3">
        <v>1</v>
      </c>
      <c r="N407" s="3" t="s">
        <v>7266</v>
      </c>
      <c r="O407" s="3" t="s">
        <v>7267</v>
      </c>
      <c r="P407" s="3" t="s">
        <v>7267</v>
      </c>
      <c r="Q407" s="3" t="s">
        <v>8188</v>
      </c>
      <c r="R407" s="3">
        <v>4</v>
      </c>
      <c r="S407" s="1" t="b">
        <f t="shared" si="6"/>
        <v>1</v>
      </c>
    </row>
    <row r="408" spans="1:19" hidden="1" x14ac:dyDescent="0.25">
      <c r="A408" s="3" t="s">
        <v>7276</v>
      </c>
      <c r="B408" s="3" t="s">
        <v>9899</v>
      </c>
      <c r="C408" s="10" t="s">
        <v>9898</v>
      </c>
      <c r="D408" s="9">
        <v>1127888</v>
      </c>
      <c r="E408" s="3" t="s">
        <v>9897</v>
      </c>
      <c r="F408" s="3" t="s">
        <v>7305</v>
      </c>
      <c r="G408" s="3" t="s">
        <v>9261</v>
      </c>
      <c r="H408" s="3" t="s">
        <v>7287</v>
      </c>
      <c r="I408" s="3" t="s">
        <v>9894</v>
      </c>
      <c r="J408" s="3" t="str">
        <f>VLOOKUP(K408,Hoja2!$A$1:$R$6815,3,FALSE)</f>
        <v>Ciencia Política</v>
      </c>
      <c r="K408" s="3">
        <v>31487</v>
      </c>
      <c r="L408" s="3" t="s">
        <v>7522</v>
      </c>
      <c r="M408" s="3">
        <v>1</v>
      </c>
      <c r="N408" s="3" t="s">
        <v>7266</v>
      </c>
      <c r="O408" s="3" t="s">
        <v>7267</v>
      </c>
      <c r="P408" s="3" t="s">
        <v>7267</v>
      </c>
      <c r="Q408" s="3" t="s">
        <v>8188</v>
      </c>
      <c r="R408" s="3">
        <v>5</v>
      </c>
      <c r="S408" s="1" t="b">
        <f t="shared" si="6"/>
        <v>1</v>
      </c>
    </row>
    <row r="409" spans="1:19" hidden="1" x14ac:dyDescent="0.25">
      <c r="A409" s="3" t="s">
        <v>7276</v>
      </c>
      <c r="B409" s="3" t="s">
        <v>9899</v>
      </c>
      <c r="C409" s="10" t="s">
        <v>9898</v>
      </c>
      <c r="D409" s="9">
        <v>1127888</v>
      </c>
      <c r="E409" s="3" t="s">
        <v>9897</v>
      </c>
      <c r="F409" s="3" t="s">
        <v>7305</v>
      </c>
      <c r="G409" s="3" t="s">
        <v>9261</v>
      </c>
      <c r="H409" s="3" t="s">
        <v>7303</v>
      </c>
      <c r="I409" s="3" t="s">
        <v>6881</v>
      </c>
      <c r="J409" s="3" t="str">
        <f>VLOOKUP(K409,Hoja2!$A$1:$R$6815,3,FALSE)</f>
        <v>Letras</v>
      </c>
      <c r="K409" s="3">
        <v>30264</v>
      </c>
      <c r="L409" s="3" t="s">
        <v>7557</v>
      </c>
      <c r="M409" s="3">
        <v>2</v>
      </c>
      <c r="N409" s="3" t="s">
        <v>7266</v>
      </c>
      <c r="O409" s="3" t="s">
        <v>7267</v>
      </c>
      <c r="P409" s="3" t="s">
        <v>7267</v>
      </c>
      <c r="Q409" s="3" t="s">
        <v>8188</v>
      </c>
      <c r="R409" s="3">
        <v>6</v>
      </c>
      <c r="S409" s="1" t="b">
        <f t="shared" si="6"/>
        <v>1</v>
      </c>
    </row>
    <row r="410" spans="1:19" hidden="1" x14ac:dyDescent="0.25">
      <c r="A410" s="3" t="s">
        <v>7276</v>
      </c>
      <c r="B410" s="3" t="s">
        <v>9899</v>
      </c>
      <c r="C410" s="10" t="s">
        <v>9898</v>
      </c>
      <c r="D410" s="9">
        <v>1127888</v>
      </c>
      <c r="E410" s="3" t="s">
        <v>9897</v>
      </c>
      <c r="F410" s="3" t="s">
        <v>7305</v>
      </c>
      <c r="G410" s="3" t="s">
        <v>9261</v>
      </c>
      <c r="H410" s="3" t="s">
        <v>7287</v>
      </c>
      <c r="I410" s="3" t="s">
        <v>518</v>
      </c>
      <c r="J410" s="3" t="str">
        <f>VLOOKUP(K410,Hoja2!$A$1:$R$6815,3,FALSE)</f>
        <v>Ciencia Política</v>
      </c>
      <c r="K410" s="3">
        <v>29756</v>
      </c>
      <c r="L410" s="3" t="s">
        <v>7910</v>
      </c>
      <c r="M410" s="3">
        <v>1</v>
      </c>
      <c r="N410" s="3" t="s">
        <v>7266</v>
      </c>
      <c r="O410" s="3" t="s">
        <v>7267</v>
      </c>
      <c r="P410" s="3" t="s">
        <v>7267</v>
      </c>
      <c r="Q410" s="3" t="s">
        <v>8188</v>
      </c>
      <c r="R410" s="3">
        <v>7</v>
      </c>
      <c r="S410" s="1" t="b">
        <f t="shared" si="6"/>
        <v>1</v>
      </c>
    </row>
    <row r="411" spans="1:19" hidden="1" x14ac:dyDescent="0.25">
      <c r="A411" s="3" t="s">
        <v>7276</v>
      </c>
      <c r="B411" s="3" t="s">
        <v>9899</v>
      </c>
      <c r="C411" s="10" t="s">
        <v>9898</v>
      </c>
      <c r="D411" s="9">
        <v>1127888</v>
      </c>
      <c r="E411" s="3" t="s">
        <v>9897</v>
      </c>
      <c r="F411" s="3" t="s">
        <v>7305</v>
      </c>
      <c r="G411" s="3" t="s">
        <v>9261</v>
      </c>
      <c r="H411" s="3" t="s">
        <v>7287</v>
      </c>
      <c r="I411" s="3" t="s">
        <v>9527</v>
      </c>
      <c r="J411" s="3" t="str">
        <f>VLOOKUP(K411,Hoja2!$A$1:$R$6815,3,FALSE)</f>
        <v>Ciencia Política</v>
      </c>
      <c r="K411" s="3">
        <v>27956</v>
      </c>
      <c r="L411" s="3" t="s">
        <v>7294</v>
      </c>
      <c r="M411" s="3">
        <v>1</v>
      </c>
      <c r="N411" s="3" t="s">
        <v>7266</v>
      </c>
      <c r="O411" s="3" t="s">
        <v>7267</v>
      </c>
      <c r="P411" s="3" t="s">
        <v>7267</v>
      </c>
      <c r="Q411" s="3" t="s">
        <v>8188</v>
      </c>
      <c r="R411" s="3">
        <v>8</v>
      </c>
      <c r="S411" s="1" t="b">
        <f t="shared" si="6"/>
        <v>1</v>
      </c>
    </row>
    <row r="412" spans="1:19" hidden="1" x14ac:dyDescent="0.25">
      <c r="A412" s="3" t="s">
        <v>7276</v>
      </c>
      <c r="B412" s="3" t="s">
        <v>9891</v>
      </c>
      <c r="C412" s="10" t="s">
        <v>9890</v>
      </c>
      <c r="D412" s="9">
        <v>1126903</v>
      </c>
      <c r="E412" s="3" t="s">
        <v>9889</v>
      </c>
      <c r="F412" s="3" t="s">
        <v>7305</v>
      </c>
      <c r="G412" s="3" t="s">
        <v>9888</v>
      </c>
      <c r="H412" s="3" t="s">
        <v>7287</v>
      </c>
      <c r="I412" s="3" t="s">
        <v>9896</v>
      </c>
      <c r="J412" s="3" t="str">
        <f>VLOOKUP(K412,Hoja2!$A$1:$R$6815,3,FALSE)</f>
        <v>Ciencia Política</v>
      </c>
      <c r="K412" s="3">
        <v>11933</v>
      </c>
      <c r="L412" s="3" t="s">
        <v>8189</v>
      </c>
      <c r="M412" s="3">
        <v>1</v>
      </c>
      <c r="N412" s="3" t="s">
        <v>7266</v>
      </c>
      <c r="O412" s="3" t="s">
        <v>7267</v>
      </c>
      <c r="P412" s="3" t="s">
        <v>7267</v>
      </c>
      <c r="Q412" s="3">
        <v>5</v>
      </c>
      <c r="R412" s="3">
        <v>1</v>
      </c>
      <c r="S412" s="1" t="b">
        <f t="shared" si="6"/>
        <v>1</v>
      </c>
    </row>
    <row r="413" spans="1:19" hidden="1" x14ac:dyDescent="0.25">
      <c r="A413" s="3" t="s">
        <v>7276</v>
      </c>
      <c r="B413" s="3" t="s">
        <v>9891</v>
      </c>
      <c r="C413" s="10" t="s">
        <v>9890</v>
      </c>
      <c r="D413" s="9">
        <v>1126903</v>
      </c>
      <c r="E413" s="3" t="s">
        <v>9889</v>
      </c>
      <c r="F413" s="3" t="s">
        <v>7305</v>
      </c>
      <c r="G413" s="3" t="s">
        <v>9888</v>
      </c>
      <c r="H413" s="3" t="s">
        <v>7287</v>
      </c>
      <c r="I413" s="3" t="s">
        <v>482</v>
      </c>
      <c r="J413" s="3" t="str">
        <f>VLOOKUP(K413,Hoja2!$A$1:$R$6815,3,FALSE)</f>
        <v>Ciencia Política</v>
      </c>
      <c r="K413" s="3">
        <v>17015</v>
      </c>
      <c r="L413" s="3" t="s">
        <v>7352</v>
      </c>
      <c r="M413" s="3">
        <v>1</v>
      </c>
      <c r="N413" s="3" t="s">
        <v>7266</v>
      </c>
      <c r="O413" s="3" t="s">
        <v>7267</v>
      </c>
      <c r="P413" s="3" t="s">
        <v>7267</v>
      </c>
      <c r="Q413" s="3">
        <v>5</v>
      </c>
      <c r="R413" s="3">
        <v>2</v>
      </c>
      <c r="S413" s="1" t="b">
        <f t="shared" si="6"/>
        <v>1</v>
      </c>
    </row>
    <row r="414" spans="1:19" hidden="1" x14ac:dyDescent="0.25">
      <c r="A414" s="3" t="s">
        <v>7276</v>
      </c>
      <c r="B414" s="3" t="s">
        <v>9891</v>
      </c>
      <c r="C414" s="10" t="s">
        <v>9890</v>
      </c>
      <c r="D414" s="9">
        <v>1126903</v>
      </c>
      <c r="E414" s="3" t="s">
        <v>9889</v>
      </c>
      <c r="F414" s="3" t="s">
        <v>7305</v>
      </c>
      <c r="G414" s="3" t="s">
        <v>9888</v>
      </c>
      <c r="H414" s="3" t="s">
        <v>7287</v>
      </c>
      <c r="I414" s="3" t="s">
        <v>7954</v>
      </c>
      <c r="J414" s="3" t="str">
        <f>VLOOKUP(K414,Hoja2!$A$1:$R$6815,3,FALSE)</f>
        <v>Ciencia Política</v>
      </c>
      <c r="K414" s="3">
        <v>27954</v>
      </c>
      <c r="L414" s="3" t="s">
        <v>7592</v>
      </c>
      <c r="M414" s="3">
        <v>1</v>
      </c>
      <c r="N414" s="3" t="s">
        <v>7266</v>
      </c>
      <c r="O414" s="3" t="s">
        <v>7267</v>
      </c>
      <c r="P414" s="3" t="s">
        <v>7267</v>
      </c>
      <c r="Q414" s="3">
        <v>5</v>
      </c>
      <c r="R414" s="3">
        <v>3</v>
      </c>
      <c r="S414" s="1" t="b">
        <f t="shared" si="6"/>
        <v>1</v>
      </c>
    </row>
    <row r="415" spans="1:19" hidden="1" x14ac:dyDescent="0.25">
      <c r="A415" s="3" t="s">
        <v>7276</v>
      </c>
      <c r="B415" s="3" t="s">
        <v>9891</v>
      </c>
      <c r="C415" s="10" t="s">
        <v>9890</v>
      </c>
      <c r="D415" s="9">
        <v>1126903</v>
      </c>
      <c r="E415" s="3" t="s">
        <v>9889</v>
      </c>
      <c r="F415" s="3" t="s">
        <v>7305</v>
      </c>
      <c r="G415" s="3" t="s">
        <v>9888</v>
      </c>
      <c r="H415" s="3" t="s">
        <v>7287</v>
      </c>
      <c r="I415" s="3" t="s">
        <v>9895</v>
      </c>
      <c r="J415" s="3" t="str">
        <f>VLOOKUP(K415,Hoja2!$A$1:$R$6815,3,FALSE)</f>
        <v>Ciencia Política</v>
      </c>
      <c r="K415" s="3">
        <v>20473</v>
      </c>
      <c r="L415" s="3" t="s">
        <v>7426</v>
      </c>
      <c r="M415" s="3">
        <v>1</v>
      </c>
      <c r="N415" s="3" t="s">
        <v>7266</v>
      </c>
      <c r="O415" s="3" t="s">
        <v>7267</v>
      </c>
      <c r="P415" s="3" t="s">
        <v>7267</v>
      </c>
      <c r="Q415" s="3">
        <v>5</v>
      </c>
      <c r="R415" s="3">
        <v>4</v>
      </c>
      <c r="S415" s="1" t="b">
        <f t="shared" si="6"/>
        <v>1</v>
      </c>
    </row>
    <row r="416" spans="1:19" hidden="1" x14ac:dyDescent="0.25">
      <c r="A416" s="3" t="s">
        <v>7276</v>
      </c>
      <c r="B416" s="3" t="s">
        <v>9891</v>
      </c>
      <c r="C416" s="10" t="s">
        <v>9890</v>
      </c>
      <c r="D416" s="9">
        <v>1126903</v>
      </c>
      <c r="E416" s="3" t="s">
        <v>9889</v>
      </c>
      <c r="F416" s="3" t="s">
        <v>7305</v>
      </c>
      <c r="G416" s="3" t="s">
        <v>9888</v>
      </c>
      <c r="H416" s="3" t="s">
        <v>7287</v>
      </c>
      <c r="I416" s="3" t="s">
        <v>9894</v>
      </c>
      <c r="J416" s="3" t="str">
        <f>VLOOKUP(K416,Hoja2!$A$1:$R$6815,3,FALSE)</f>
        <v>Ciencia Política</v>
      </c>
      <c r="K416" s="3">
        <v>31487</v>
      </c>
      <c r="L416" s="3" t="s">
        <v>7522</v>
      </c>
      <c r="M416" s="3">
        <v>1</v>
      </c>
      <c r="N416" s="3" t="s">
        <v>7266</v>
      </c>
      <c r="O416" s="3" t="s">
        <v>7267</v>
      </c>
      <c r="P416" s="3" t="s">
        <v>7267</v>
      </c>
      <c r="Q416" s="3">
        <v>5</v>
      </c>
      <c r="R416" s="3">
        <v>5</v>
      </c>
      <c r="S416" s="1" t="b">
        <f t="shared" si="6"/>
        <v>1</v>
      </c>
    </row>
    <row r="417" spans="1:19" hidden="1" x14ac:dyDescent="0.25">
      <c r="A417" s="3" t="s">
        <v>7276</v>
      </c>
      <c r="B417" s="3" t="s">
        <v>9891</v>
      </c>
      <c r="C417" s="10" t="s">
        <v>9890</v>
      </c>
      <c r="D417" s="9">
        <v>1126903</v>
      </c>
      <c r="E417" s="3" t="s">
        <v>9889</v>
      </c>
      <c r="F417" s="3" t="s">
        <v>7305</v>
      </c>
      <c r="G417" s="3" t="s">
        <v>9888</v>
      </c>
      <c r="H417" s="3" t="s">
        <v>7287</v>
      </c>
      <c r="I417" s="3" t="s">
        <v>9893</v>
      </c>
      <c r="J417" s="3" t="str">
        <f>VLOOKUP(K417,Hoja2!$A$1:$R$6815,3,FALSE)</f>
        <v>Ciencia Política</v>
      </c>
      <c r="K417" s="3">
        <v>29679</v>
      </c>
      <c r="L417" s="3" t="s">
        <v>7433</v>
      </c>
      <c r="M417" s="3">
        <v>1</v>
      </c>
      <c r="N417" s="3" t="s">
        <v>7266</v>
      </c>
      <c r="O417" s="3" t="s">
        <v>7267</v>
      </c>
      <c r="P417" s="3" t="s">
        <v>7267</v>
      </c>
      <c r="Q417" s="3">
        <v>5</v>
      </c>
      <c r="R417" s="3">
        <v>6</v>
      </c>
      <c r="S417" s="1" t="b">
        <f t="shared" si="6"/>
        <v>1</v>
      </c>
    </row>
    <row r="418" spans="1:19" hidden="1" x14ac:dyDescent="0.25">
      <c r="A418" s="3" t="s">
        <v>7276</v>
      </c>
      <c r="B418" s="3" t="s">
        <v>9891</v>
      </c>
      <c r="C418" s="10" t="s">
        <v>9890</v>
      </c>
      <c r="D418" s="9">
        <v>1126903</v>
      </c>
      <c r="E418" s="3" t="s">
        <v>9889</v>
      </c>
      <c r="F418" s="3" t="s">
        <v>7305</v>
      </c>
      <c r="G418" s="3" t="s">
        <v>9888</v>
      </c>
      <c r="H418" s="3" t="s">
        <v>7287</v>
      </c>
      <c r="I418" s="3" t="s">
        <v>9892</v>
      </c>
      <c r="J418" s="3" t="str">
        <f>VLOOKUP(K418,Hoja2!$A$1:$R$6815,3,FALSE)</f>
        <v>Ciencia Política</v>
      </c>
      <c r="K418" s="3">
        <v>11824</v>
      </c>
      <c r="L418" s="3" t="s">
        <v>7752</v>
      </c>
      <c r="M418" s="3" t="s">
        <v>7752</v>
      </c>
      <c r="N418" s="3" t="s">
        <v>7266</v>
      </c>
      <c r="O418" s="3" t="s">
        <v>7267</v>
      </c>
      <c r="P418" s="3" t="s">
        <v>7267</v>
      </c>
      <c r="Q418" s="3">
        <v>5</v>
      </c>
      <c r="R418" s="3">
        <v>7</v>
      </c>
      <c r="S418" s="1" t="b">
        <f t="shared" si="6"/>
        <v>1</v>
      </c>
    </row>
    <row r="419" spans="1:19" hidden="1" x14ac:dyDescent="0.25">
      <c r="A419" s="3" t="s">
        <v>7276</v>
      </c>
      <c r="B419" s="3" t="s">
        <v>9891</v>
      </c>
      <c r="C419" s="10" t="s">
        <v>9890</v>
      </c>
      <c r="D419" s="9">
        <v>1126903</v>
      </c>
      <c r="E419" s="3" t="s">
        <v>9889</v>
      </c>
      <c r="F419" s="3" t="s">
        <v>7305</v>
      </c>
      <c r="G419" s="3" t="s">
        <v>9888</v>
      </c>
      <c r="H419" s="3" t="s">
        <v>7342</v>
      </c>
      <c r="I419" s="3" t="s">
        <v>4910</v>
      </c>
      <c r="J419" s="3" t="str">
        <f>VLOOKUP(K419,Hoja2!$A$1:$R$6815,3,FALSE)</f>
        <v>Diseño</v>
      </c>
      <c r="K419" s="3">
        <v>19806</v>
      </c>
      <c r="L419" s="3" t="s">
        <v>9561</v>
      </c>
      <c r="M419" s="3">
        <v>1</v>
      </c>
      <c r="N419" s="3" t="s">
        <v>7266</v>
      </c>
      <c r="O419" s="3" t="s">
        <v>7267</v>
      </c>
      <c r="P419" s="3" t="s">
        <v>7267</v>
      </c>
      <c r="Q419" s="3">
        <v>5</v>
      </c>
      <c r="R419" s="3">
        <v>8</v>
      </c>
      <c r="S419" s="1" t="b">
        <f t="shared" si="6"/>
        <v>0</v>
      </c>
    </row>
    <row r="420" spans="1:19" hidden="1" x14ac:dyDescent="0.25">
      <c r="A420" s="3" t="s">
        <v>7276</v>
      </c>
      <c r="B420" s="3" t="s">
        <v>9880</v>
      </c>
      <c r="C420" s="10" t="s">
        <v>9879</v>
      </c>
      <c r="D420" s="9">
        <v>1128701</v>
      </c>
      <c r="E420" s="3" t="s">
        <v>9878</v>
      </c>
      <c r="F420" s="3" t="s">
        <v>8428</v>
      </c>
      <c r="G420" s="3" t="s">
        <v>8885</v>
      </c>
      <c r="H420" s="3" t="s">
        <v>7334</v>
      </c>
      <c r="I420" s="3" t="s">
        <v>9887</v>
      </c>
      <c r="J420" s="3" t="str">
        <f>VLOOKUP(K420,Hoja2!$A$1:$R$6815,3,FALSE)</f>
        <v>Desarrollo Sustentable</v>
      </c>
      <c r="K420" s="3">
        <v>31596</v>
      </c>
      <c r="L420" s="3" t="s">
        <v>7332</v>
      </c>
      <c r="M420" s="3">
        <v>1</v>
      </c>
      <c r="N420" s="3" t="s">
        <v>7266</v>
      </c>
      <c r="O420" s="3" t="s">
        <v>7266</v>
      </c>
      <c r="P420" s="3" t="s">
        <v>7267</v>
      </c>
      <c r="Q420" s="3">
        <v>50</v>
      </c>
      <c r="R420" s="3">
        <v>1</v>
      </c>
      <c r="S420" s="1" t="b">
        <f t="shared" si="6"/>
        <v>1</v>
      </c>
    </row>
    <row r="421" spans="1:19" hidden="1" x14ac:dyDescent="0.25">
      <c r="A421" s="3" t="s">
        <v>7276</v>
      </c>
      <c r="B421" s="3" t="s">
        <v>9880</v>
      </c>
      <c r="C421" s="10" t="s">
        <v>9879</v>
      </c>
      <c r="D421" s="9">
        <v>1128701</v>
      </c>
      <c r="E421" s="3" t="s">
        <v>9878</v>
      </c>
      <c r="F421" s="3" t="s">
        <v>8428</v>
      </c>
      <c r="G421" s="3" t="s">
        <v>8885</v>
      </c>
      <c r="H421" s="3" t="s">
        <v>7334</v>
      </c>
      <c r="I421" s="3" t="s">
        <v>9886</v>
      </c>
      <c r="J421" s="3" t="str">
        <f>VLOOKUP(K421,Hoja2!$A$1:$R$6815,3,FALSE)</f>
        <v>Desarrollo Sustentable</v>
      </c>
      <c r="K421" s="3">
        <v>31502</v>
      </c>
      <c r="L421" s="3" t="s">
        <v>7335</v>
      </c>
      <c r="M421" s="3">
        <v>1</v>
      </c>
      <c r="N421" s="3" t="s">
        <v>7266</v>
      </c>
      <c r="O421" s="3" t="s">
        <v>7266</v>
      </c>
      <c r="P421" s="3" t="s">
        <v>7267</v>
      </c>
      <c r="Q421" s="3">
        <v>50</v>
      </c>
      <c r="R421" s="3">
        <v>2</v>
      </c>
      <c r="S421" s="1" t="b">
        <f t="shared" si="6"/>
        <v>1</v>
      </c>
    </row>
    <row r="422" spans="1:19" hidden="1" x14ac:dyDescent="0.25">
      <c r="A422" s="3" t="s">
        <v>7276</v>
      </c>
      <c r="B422" s="3" t="s">
        <v>9880</v>
      </c>
      <c r="C422" s="10" t="s">
        <v>9879</v>
      </c>
      <c r="D422" s="9">
        <v>1128701</v>
      </c>
      <c r="E422" s="3" t="s">
        <v>9878</v>
      </c>
      <c r="F422" s="3" t="s">
        <v>8428</v>
      </c>
      <c r="G422" s="3" t="s">
        <v>8885</v>
      </c>
      <c r="H422" s="3" t="s">
        <v>7334</v>
      </c>
      <c r="I422" s="3" t="s">
        <v>9099</v>
      </c>
      <c r="J422" s="3" t="str">
        <f>VLOOKUP(K422,Hoja2!$A$1:$R$6815,3,FALSE)</f>
        <v>Desarrollo Sustentable</v>
      </c>
      <c r="K422" s="3">
        <v>27506</v>
      </c>
      <c r="L422" s="3" t="s">
        <v>7337</v>
      </c>
      <c r="M422" s="3">
        <v>1</v>
      </c>
      <c r="N422" s="3" t="s">
        <v>7266</v>
      </c>
      <c r="O422" s="3" t="s">
        <v>7266</v>
      </c>
      <c r="P422" s="3" t="s">
        <v>7267</v>
      </c>
      <c r="Q422" s="3">
        <v>50</v>
      </c>
      <c r="R422" s="3">
        <v>3</v>
      </c>
      <c r="S422" s="1" t="b">
        <f t="shared" si="6"/>
        <v>1</v>
      </c>
    </row>
    <row r="423" spans="1:19" hidden="1" x14ac:dyDescent="0.25">
      <c r="A423" s="3" t="s">
        <v>7276</v>
      </c>
      <c r="B423" s="3" t="s">
        <v>9880</v>
      </c>
      <c r="C423" s="10" t="s">
        <v>9879</v>
      </c>
      <c r="D423" s="9">
        <v>1128701</v>
      </c>
      <c r="E423" s="3" t="s">
        <v>9878</v>
      </c>
      <c r="F423" s="3" t="s">
        <v>8428</v>
      </c>
      <c r="G423" s="3" t="s">
        <v>8885</v>
      </c>
      <c r="H423" s="3" t="s">
        <v>7350</v>
      </c>
      <c r="I423" s="3" t="s">
        <v>7649</v>
      </c>
      <c r="J423" s="3" t="str">
        <f>VLOOKUP(K423,Hoja2!$A$1:$R$6815,3,FALSE)</f>
        <v>Agronomía y Sistemas Naturales</v>
      </c>
      <c r="K423" s="3">
        <v>14113</v>
      </c>
      <c r="L423" s="3" t="s">
        <v>9885</v>
      </c>
      <c r="M423" s="3">
        <v>1</v>
      </c>
      <c r="N423" s="3" t="s">
        <v>7266</v>
      </c>
      <c r="O423" s="3" t="e">
        <v>#N/A</v>
      </c>
      <c r="P423" s="3" t="s">
        <v>7267</v>
      </c>
      <c r="Q423" s="3">
        <v>50</v>
      </c>
      <c r="R423" s="3">
        <v>4</v>
      </c>
      <c r="S423" s="1" t="b">
        <f t="shared" si="6"/>
        <v>1</v>
      </c>
    </row>
    <row r="424" spans="1:19" hidden="1" x14ac:dyDescent="0.25">
      <c r="A424" s="3" t="s">
        <v>7276</v>
      </c>
      <c r="B424" s="3" t="s">
        <v>9880</v>
      </c>
      <c r="C424" s="10" t="s">
        <v>9879</v>
      </c>
      <c r="D424" s="9">
        <v>1128701</v>
      </c>
      <c r="E424" s="3" t="s">
        <v>9878</v>
      </c>
      <c r="F424" s="3" t="s">
        <v>8428</v>
      </c>
      <c r="G424" s="3" t="s">
        <v>8885</v>
      </c>
      <c r="H424" s="3" t="s">
        <v>7334</v>
      </c>
      <c r="I424" s="3" t="s">
        <v>5688</v>
      </c>
      <c r="J424" s="3" t="str">
        <f>VLOOKUP(K424,Hoja2!$A$1:$R$6815,3,FALSE)</f>
        <v>Desarrollo Sustentable</v>
      </c>
      <c r="K424" s="3">
        <v>31547</v>
      </c>
      <c r="L424" s="3" t="s">
        <v>7339</v>
      </c>
      <c r="M424" s="3">
        <v>1</v>
      </c>
      <c r="N424" s="3" t="s">
        <v>7266</v>
      </c>
      <c r="O424" s="3" t="s">
        <v>7266</v>
      </c>
      <c r="P424" s="3" t="s">
        <v>7267</v>
      </c>
      <c r="Q424" s="3">
        <v>50</v>
      </c>
      <c r="R424" s="3">
        <v>5</v>
      </c>
      <c r="S424" s="1" t="b">
        <f t="shared" si="6"/>
        <v>1</v>
      </c>
    </row>
    <row r="425" spans="1:19" hidden="1" x14ac:dyDescent="0.25">
      <c r="A425" s="3" t="s">
        <v>7276</v>
      </c>
      <c r="B425" s="3" t="s">
        <v>9880</v>
      </c>
      <c r="C425" s="10" t="s">
        <v>9879</v>
      </c>
      <c r="D425" s="9">
        <v>1128701</v>
      </c>
      <c r="E425" s="3" t="s">
        <v>9878</v>
      </c>
      <c r="F425" s="3" t="s">
        <v>8428</v>
      </c>
      <c r="G425" s="3" t="s">
        <v>8885</v>
      </c>
      <c r="H425" s="3" t="s">
        <v>7334</v>
      </c>
      <c r="I425" s="3" t="s">
        <v>9884</v>
      </c>
      <c r="J425" s="3" t="str">
        <f>VLOOKUP(K425,Hoja2!$A$1:$R$6815,3,FALSE)</f>
        <v>Desarrollo Sustentable</v>
      </c>
      <c r="K425" s="3">
        <v>31436</v>
      </c>
      <c r="L425" s="3" t="s">
        <v>7446</v>
      </c>
      <c r="M425" s="3">
        <v>1</v>
      </c>
      <c r="N425" s="3" t="s">
        <v>7266</v>
      </c>
      <c r="O425" s="3" t="s">
        <v>7267</v>
      </c>
      <c r="P425" s="3" t="s">
        <v>7267</v>
      </c>
      <c r="Q425" s="3">
        <v>50</v>
      </c>
      <c r="R425" s="3">
        <v>6</v>
      </c>
      <c r="S425" s="1" t="b">
        <f t="shared" si="6"/>
        <v>1</v>
      </c>
    </row>
    <row r="426" spans="1:19" hidden="1" x14ac:dyDescent="0.25">
      <c r="A426" s="3" t="s">
        <v>7276</v>
      </c>
      <c r="B426" s="3" t="s">
        <v>9880</v>
      </c>
      <c r="C426" s="10" t="s">
        <v>9879</v>
      </c>
      <c r="D426" s="9">
        <v>1128701</v>
      </c>
      <c r="E426" s="3" t="s">
        <v>9878</v>
      </c>
      <c r="F426" s="3" t="s">
        <v>8428</v>
      </c>
      <c r="G426" s="3" t="s">
        <v>8885</v>
      </c>
      <c r="H426" s="3" t="s">
        <v>7350</v>
      </c>
      <c r="I426" s="3" t="s">
        <v>5271</v>
      </c>
      <c r="J426" s="3" t="str">
        <f>VLOOKUP(K426,Hoja2!$A$1:$R$6815,3,FALSE)</f>
        <v>Agronomía y Sistemas Naturales</v>
      </c>
      <c r="K426" s="3">
        <v>15673</v>
      </c>
      <c r="L426" s="3" t="s">
        <v>7654</v>
      </c>
      <c r="M426" s="3">
        <v>2</v>
      </c>
      <c r="N426" s="3" t="s">
        <v>7266</v>
      </c>
      <c r="O426" s="3" t="s">
        <v>7266</v>
      </c>
      <c r="P426" s="3" t="s">
        <v>7267</v>
      </c>
      <c r="Q426" s="3">
        <v>50</v>
      </c>
      <c r="R426" s="3">
        <v>7</v>
      </c>
      <c r="S426" s="1" t="b">
        <f t="shared" si="6"/>
        <v>1</v>
      </c>
    </row>
    <row r="427" spans="1:19" hidden="1" x14ac:dyDescent="0.25">
      <c r="A427" s="3" t="s">
        <v>7276</v>
      </c>
      <c r="B427" s="3" t="s">
        <v>9880</v>
      </c>
      <c r="C427" s="10" t="s">
        <v>9879</v>
      </c>
      <c r="D427" s="9">
        <v>1128701</v>
      </c>
      <c r="E427" s="3" t="s">
        <v>9878</v>
      </c>
      <c r="F427" s="3" t="s">
        <v>8428</v>
      </c>
      <c r="G427" s="3" t="s">
        <v>8885</v>
      </c>
      <c r="H427" s="3" t="s">
        <v>7350</v>
      </c>
      <c r="I427" s="3" t="s">
        <v>9883</v>
      </c>
      <c r="J427" s="3" t="str">
        <f>VLOOKUP(K427,Hoja2!$A$1:$R$6815,3,FALSE)</f>
        <v>Agronomía y Sistemas Naturales</v>
      </c>
      <c r="K427" s="3">
        <v>28052</v>
      </c>
      <c r="L427" s="3" t="s">
        <v>7812</v>
      </c>
      <c r="M427" s="3">
        <v>1</v>
      </c>
      <c r="N427" s="3" t="s">
        <v>7266</v>
      </c>
      <c r="O427" s="3" t="s">
        <v>7266</v>
      </c>
      <c r="P427" s="3" t="s">
        <v>7267</v>
      </c>
      <c r="Q427" s="3">
        <v>50</v>
      </c>
      <c r="R427" s="3">
        <v>8</v>
      </c>
      <c r="S427" s="1" t="b">
        <f t="shared" si="6"/>
        <v>1</v>
      </c>
    </row>
    <row r="428" spans="1:19" hidden="1" x14ac:dyDescent="0.25">
      <c r="A428" s="3" t="s">
        <v>7276</v>
      </c>
      <c r="B428" s="3" t="s">
        <v>9880</v>
      </c>
      <c r="C428" s="10" t="s">
        <v>9879</v>
      </c>
      <c r="D428" s="9">
        <v>1128701</v>
      </c>
      <c r="E428" s="3" t="s">
        <v>9878</v>
      </c>
      <c r="F428" s="3" t="s">
        <v>8428</v>
      </c>
      <c r="G428" s="3" t="s">
        <v>8885</v>
      </c>
      <c r="H428" s="3" t="s">
        <v>7334</v>
      </c>
      <c r="I428" s="3" t="s">
        <v>9882</v>
      </c>
      <c r="J428" s="3" t="e">
        <f>VLOOKUP(K428,Hoja2!$A$1:$R$6815,3,FALSE)</f>
        <v>#N/A</v>
      </c>
      <c r="K428" s="3">
        <v>23666</v>
      </c>
      <c r="L428" s="3" t="s">
        <v>9881</v>
      </c>
      <c r="M428" s="3">
        <v>1</v>
      </c>
      <c r="N428" s="3" t="str">
        <f>VLOOKUP(L428,'[1]Revisión información'!H:J,3,FALSE)</f>
        <v>Curso no se dicta este semestre</v>
      </c>
      <c r="O428" s="3" t="s">
        <v>7266</v>
      </c>
      <c r="P428" s="3" t="s">
        <v>7267</v>
      </c>
      <c r="Q428" s="3">
        <v>50</v>
      </c>
      <c r="R428" s="3">
        <v>9</v>
      </c>
      <c r="S428" s="1" t="e">
        <f t="shared" si="6"/>
        <v>#N/A</v>
      </c>
    </row>
    <row r="429" spans="1:19" hidden="1" x14ac:dyDescent="0.25">
      <c r="A429" s="3" t="s">
        <v>7276</v>
      </c>
      <c r="B429" s="3" t="s">
        <v>9880</v>
      </c>
      <c r="C429" s="10" t="s">
        <v>9879</v>
      </c>
      <c r="D429" s="9">
        <v>1128701</v>
      </c>
      <c r="E429" s="3" t="s">
        <v>9878</v>
      </c>
      <c r="F429" s="3" t="s">
        <v>8428</v>
      </c>
      <c r="G429" s="3" t="s">
        <v>8885</v>
      </c>
      <c r="H429" s="3" t="s">
        <v>7334</v>
      </c>
      <c r="I429" s="3" t="s">
        <v>9877</v>
      </c>
      <c r="J429" s="3" t="e">
        <f>VLOOKUP(K429,Hoja2!$A$1:$R$6815,3,FALSE)</f>
        <v>#N/A</v>
      </c>
      <c r="K429" s="3">
        <v>30245</v>
      </c>
      <c r="L429" s="3" t="s">
        <v>9876</v>
      </c>
      <c r="M429" s="3">
        <v>1</v>
      </c>
      <c r="N429" s="3" t="str">
        <f>VLOOKUP(L429,'[1]Revisión información'!H:J,3,FALSE)</f>
        <v>Curso no se dicta este semestre</v>
      </c>
      <c r="O429" s="3" t="s">
        <v>7266</v>
      </c>
      <c r="P429" s="3" t="s">
        <v>7267</v>
      </c>
      <c r="Q429" s="3">
        <v>50</v>
      </c>
      <c r="R429" s="3">
        <v>10</v>
      </c>
      <c r="S429" s="1" t="e">
        <f t="shared" si="6"/>
        <v>#N/A</v>
      </c>
    </row>
    <row r="430" spans="1:19" hidden="1" x14ac:dyDescent="0.25">
      <c r="A430" s="3" t="s">
        <v>7276</v>
      </c>
      <c r="B430" s="3" t="s">
        <v>9874</v>
      </c>
      <c r="C430" s="10" t="s">
        <v>9873</v>
      </c>
      <c r="D430" s="9">
        <v>1131990</v>
      </c>
      <c r="E430" s="3" t="s">
        <v>9872</v>
      </c>
      <c r="F430" s="3" t="s">
        <v>8015</v>
      </c>
      <c r="G430" s="3" t="s">
        <v>8708</v>
      </c>
      <c r="H430" s="3" t="s">
        <v>8458</v>
      </c>
      <c r="I430" s="3" t="s">
        <v>7062</v>
      </c>
      <c r="J430" s="3" t="str">
        <f>VLOOKUP(K430,Hoja2!$A$1:$R$6815,3,FALSE)</f>
        <v>Química</v>
      </c>
      <c r="K430" s="3">
        <v>13717</v>
      </c>
      <c r="L430" s="3" t="s">
        <v>8720</v>
      </c>
      <c r="M430" s="3">
        <v>1</v>
      </c>
      <c r="N430" s="3" t="s">
        <v>7266</v>
      </c>
      <c r="O430" s="3" t="s">
        <v>7266</v>
      </c>
      <c r="P430" s="3" t="s">
        <v>7266</v>
      </c>
      <c r="Q430" s="3">
        <v>50</v>
      </c>
      <c r="R430" s="3">
        <v>1</v>
      </c>
      <c r="S430" s="1" t="b">
        <f t="shared" si="6"/>
        <v>1</v>
      </c>
    </row>
    <row r="431" spans="1:19" hidden="1" x14ac:dyDescent="0.25">
      <c r="A431" s="3" t="s">
        <v>7276</v>
      </c>
      <c r="B431" s="3" t="s">
        <v>9874</v>
      </c>
      <c r="C431" s="10" t="s">
        <v>9873</v>
      </c>
      <c r="D431" s="9">
        <v>1131990</v>
      </c>
      <c r="E431" s="3" t="s">
        <v>9872</v>
      </c>
      <c r="F431" s="3" t="s">
        <v>8015</v>
      </c>
      <c r="G431" s="3" t="s">
        <v>8708</v>
      </c>
      <c r="H431" s="3" t="s">
        <v>8458</v>
      </c>
      <c r="I431" s="3" t="s">
        <v>7144</v>
      </c>
      <c r="J431" s="3" t="str">
        <f>VLOOKUP(K431,Hoja2!$A$1:$R$6815,3,FALSE)</f>
        <v>Química</v>
      </c>
      <c r="K431" s="3">
        <v>29345</v>
      </c>
      <c r="L431" s="3" t="s">
        <v>8718</v>
      </c>
      <c r="M431" s="3">
        <v>2</v>
      </c>
      <c r="N431" s="3" t="s">
        <v>7266</v>
      </c>
      <c r="O431" s="3" t="s">
        <v>7266</v>
      </c>
      <c r="P431" s="3" t="s">
        <v>7266</v>
      </c>
      <c r="Q431" s="3">
        <v>50</v>
      </c>
      <c r="R431" s="3">
        <v>2</v>
      </c>
      <c r="S431" s="1" t="b">
        <f t="shared" si="6"/>
        <v>1</v>
      </c>
    </row>
    <row r="432" spans="1:19" hidden="1" x14ac:dyDescent="0.25">
      <c r="A432" s="3" t="s">
        <v>7276</v>
      </c>
      <c r="B432" s="3" t="s">
        <v>9874</v>
      </c>
      <c r="C432" s="10" t="s">
        <v>9873</v>
      </c>
      <c r="D432" s="9">
        <v>1131990</v>
      </c>
      <c r="E432" s="3" t="s">
        <v>9872</v>
      </c>
      <c r="F432" s="3" t="s">
        <v>8015</v>
      </c>
      <c r="G432" s="3" t="s">
        <v>8708</v>
      </c>
      <c r="H432" s="3" t="s">
        <v>8458</v>
      </c>
      <c r="I432" s="3" t="s">
        <v>7085</v>
      </c>
      <c r="J432" s="3" t="str">
        <f>VLOOKUP(K432,Hoja2!$A$1:$R$6815,3,FALSE)</f>
        <v>Química</v>
      </c>
      <c r="K432" s="3">
        <v>27767</v>
      </c>
      <c r="L432" s="3" t="s">
        <v>8965</v>
      </c>
      <c r="M432" s="3">
        <v>1</v>
      </c>
      <c r="N432" s="3" t="s">
        <v>7266</v>
      </c>
      <c r="O432" s="3" t="s">
        <v>7266</v>
      </c>
      <c r="P432" s="3" t="s">
        <v>7266</v>
      </c>
      <c r="Q432" s="3">
        <v>50</v>
      </c>
      <c r="R432" s="3">
        <v>3</v>
      </c>
      <c r="S432" s="1" t="b">
        <f t="shared" si="6"/>
        <v>1</v>
      </c>
    </row>
    <row r="433" spans="1:19" hidden="1" x14ac:dyDescent="0.25">
      <c r="A433" s="3" t="s">
        <v>7276</v>
      </c>
      <c r="B433" s="3" t="s">
        <v>9874</v>
      </c>
      <c r="C433" s="10" t="s">
        <v>9873</v>
      </c>
      <c r="D433" s="9">
        <v>1131990</v>
      </c>
      <c r="E433" s="3" t="s">
        <v>9872</v>
      </c>
      <c r="F433" s="3" t="s">
        <v>8015</v>
      </c>
      <c r="G433" s="3" t="s">
        <v>8708</v>
      </c>
      <c r="H433" s="3" t="s">
        <v>8458</v>
      </c>
      <c r="I433" s="3" t="s">
        <v>7168</v>
      </c>
      <c r="J433" s="3" t="str">
        <f>VLOOKUP(K433,Hoja2!$A$1:$R$6815,3,FALSE)</f>
        <v>Química</v>
      </c>
      <c r="K433" s="3">
        <v>20075</v>
      </c>
      <c r="L433" s="3" t="s">
        <v>9875</v>
      </c>
      <c r="M433" s="3">
        <v>1</v>
      </c>
      <c r="N433" s="3" t="s">
        <v>7266</v>
      </c>
      <c r="O433" s="3" t="s">
        <v>7266</v>
      </c>
      <c r="P433" s="3" t="s">
        <v>7266</v>
      </c>
      <c r="Q433" s="3">
        <v>50</v>
      </c>
      <c r="R433" s="3">
        <v>4</v>
      </c>
      <c r="S433" s="1" t="b">
        <f t="shared" si="6"/>
        <v>1</v>
      </c>
    </row>
    <row r="434" spans="1:19" hidden="1" x14ac:dyDescent="0.25">
      <c r="A434" s="3" t="s">
        <v>7276</v>
      </c>
      <c r="B434" s="3" t="s">
        <v>9874</v>
      </c>
      <c r="C434" s="10" t="s">
        <v>9873</v>
      </c>
      <c r="D434" s="9">
        <v>1131990</v>
      </c>
      <c r="E434" s="3" t="s">
        <v>9872</v>
      </c>
      <c r="F434" s="3" t="s">
        <v>8015</v>
      </c>
      <c r="G434" s="3" t="s">
        <v>8708</v>
      </c>
      <c r="H434" s="3" t="s">
        <v>8458</v>
      </c>
      <c r="I434" s="3" t="s">
        <v>7107</v>
      </c>
      <c r="J434" s="3" t="str">
        <f>VLOOKUP(K434,Hoja2!$A$1:$R$6815,3,FALSE)</f>
        <v>Química</v>
      </c>
      <c r="K434" s="3">
        <v>13786</v>
      </c>
      <c r="L434" s="3" t="s">
        <v>9223</v>
      </c>
      <c r="M434" s="3">
        <v>1</v>
      </c>
      <c r="N434" s="3" t="s">
        <v>7266</v>
      </c>
      <c r="O434" s="3" t="s">
        <v>7266</v>
      </c>
      <c r="P434" s="3" t="s">
        <v>7266</v>
      </c>
      <c r="Q434" s="3">
        <v>50</v>
      </c>
      <c r="R434" s="3">
        <v>5</v>
      </c>
      <c r="S434" s="1" t="b">
        <f t="shared" si="6"/>
        <v>1</v>
      </c>
    </row>
    <row r="435" spans="1:19" hidden="1" x14ac:dyDescent="0.25">
      <c r="A435" s="3" t="s">
        <v>7276</v>
      </c>
      <c r="B435" s="3" t="s">
        <v>9874</v>
      </c>
      <c r="C435" s="10" t="s">
        <v>9873</v>
      </c>
      <c r="D435" s="9">
        <v>1131990</v>
      </c>
      <c r="E435" s="3" t="s">
        <v>9872</v>
      </c>
      <c r="F435" s="3" t="s">
        <v>8015</v>
      </c>
      <c r="G435" s="3" t="s">
        <v>8708</v>
      </c>
      <c r="H435" s="3" t="s">
        <v>8458</v>
      </c>
      <c r="I435" s="3" t="s">
        <v>7069</v>
      </c>
      <c r="J435" s="3" t="str">
        <f>VLOOKUP(K435,Hoja2!$A$1:$R$6815,3,FALSE)</f>
        <v>Química</v>
      </c>
      <c r="K435" s="3">
        <v>13721</v>
      </c>
      <c r="L435" s="3" t="s">
        <v>9221</v>
      </c>
      <c r="M435" s="3">
        <v>1</v>
      </c>
      <c r="N435" s="3" t="s">
        <v>7266</v>
      </c>
      <c r="O435" s="3" t="s">
        <v>7266</v>
      </c>
      <c r="P435" s="3" t="s">
        <v>7266</v>
      </c>
      <c r="Q435" s="3">
        <v>50</v>
      </c>
      <c r="R435" s="3">
        <v>6</v>
      </c>
      <c r="S435" s="1" t="b">
        <f t="shared" si="6"/>
        <v>1</v>
      </c>
    </row>
    <row r="436" spans="1:19" hidden="1" x14ac:dyDescent="0.25">
      <c r="A436" s="3" t="s">
        <v>7276</v>
      </c>
      <c r="B436" s="3" t="s">
        <v>9874</v>
      </c>
      <c r="C436" s="10" t="s">
        <v>9873</v>
      </c>
      <c r="D436" s="9">
        <v>1131990</v>
      </c>
      <c r="E436" s="3" t="s">
        <v>9872</v>
      </c>
      <c r="F436" s="3" t="s">
        <v>8015</v>
      </c>
      <c r="G436" s="3" t="s">
        <v>8708</v>
      </c>
      <c r="H436" s="3" t="s">
        <v>8458</v>
      </c>
      <c r="I436" s="3" t="s">
        <v>8958</v>
      </c>
      <c r="J436" s="3" t="str">
        <f>VLOOKUP(K436,Hoja2!$A$1:$R$6815,3,FALSE)</f>
        <v>Química</v>
      </c>
      <c r="K436" s="3">
        <v>14301</v>
      </c>
      <c r="L436" s="3" t="s">
        <v>8712</v>
      </c>
      <c r="M436" s="3">
        <v>1</v>
      </c>
      <c r="N436" s="3" t="s">
        <v>7267</v>
      </c>
      <c r="O436" s="3" t="s">
        <v>7266</v>
      </c>
      <c r="P436" s="3" t="s">
        <v>7266</v>
      </c>
      <c r="Q436" s="3">
        <v>50</v>
      </c>
      <c r="R436" s="3">
        <v>7</v>
      </c>
      <c r="S436" s="1" t="b">
        <f t="shared" si="6"/>
        <v>1</v>
      </c>
    </row>
    <row r="437" spans="1:19" hidden="1" x14ac:dyDescent="0.25">
      <c r="A437" s="3" t="s">
        <v>7276</v>
      </c>
      <c r="B437" s="3" t="s">
        <v>9865</v>
      </c>
      <c r="C437" s="10" t="s">
        <v>9864</v>
      </c>
      <c r="D437" s="9">
        <v>1132342</v>
      </c>
      <c r="E437" s="3" t="s">
        <v>9863</v>
      </c>
      <c r="F437" s="3" t="s">
        <v>8110</v>
      </c>
      <c r="G437" s="3" t="s">
        <v>8223</v>
      </c>
      <c r="H437" s="3" t="s">
        <v>7412</v>
      </c>
      <c r="I437" s="3" t="s">
        <v>9871</v>
      </c>
      <c r="J437" s="3" t="str">
        <f>VLOOKUP(K437,Hoja2!$A$1:$R$6815,3,FALSE)</f>
        <v>Ingeniería</v>
      </c>
      <c r="K437" s="3">
        <v>30470</v>
      </c>
      <c r="L437" s="3" t="s">
        <v>8891</v>
      </c>
      <c r="M437" s="3">
        <v>1</v>
      </c>
      <c r="N437" s="3" t="s">
        <v>7266</v>
      </c>
      <c r="O437" s="3" t="s">
        <v>7266</v>
      </c>
      <c r="P437" s="3" t="s">
        <v>7266</v>
      </c>
      <c r="Q437" s="3">
        <v>40</v>
      </c>
      <c r="R437" s="3">
        <v>1</v>
      </c>
      <c r="S437" s="1" t="b">
        <f t="shared" si="6"/>
        <v>1</v>
      </c>
    </row>
    <row r="438" spans="1:19" hidden="1" x14ac:dyDescent="0.25">
      <c r="A438" s="3" t="s">
        <v>7276</v>
      </c>
      <c r="B438" s="3" t="s">
        <v>9865</v>
      </c>
      <c r="C438" s="10" t="s">
        <v>9864</v>
      </c>
      <c r="D438" s="9">
        <v>1132342</v>
      </c>
      <c r="E438" s="3" t="s">
        <v>9863</v>
      </c>
      <c r="F438" s="3" t="s">
        <v>8110</v>
      </c>
      <c r="G438" s="3" t="s">
        <v>8223</v>
      </c>
      <c r="H438" s="3" t="s">
        <v>7412</v>
      </c>
      <c r="I438" s="3" t="s">
        <v>9870</v>
      </c>
      <c r="J438" s="3" t="str">
        <f>VLOOKUP(K438,Hoja2!$A$1:$R$6815,3,FALSE)</f>
        <v>Ingeniería</v>
      </c>
      <c r="K438" s="3">
        <v>11493</v>
      </c>
      <c r="L438" s="3" t="s">
        <v>8178</v>
      </c>
      <c r="M438" s="3">
        <v>1</v>
      </c>
      <c r="N438" s="3" t="s">
        <v>7266</v>
      </c>
      <c r="O438" s="3" t="s">
        <v>7266</v>
      </c>
      <c r="P438" s="3" t="s">
        <v>7266</v>
      </c>
      <c r="Q438" s="3">
        <v>40</v>
      </c>
      <c r="R438" s="3">
        <v>2</v>
      </c>
      <c r="S438" s="1" t="b">
        <f t="shared" si="6"/>
        <v>1</v>
      </c>
    </row>
    <row r="439" spans="1:19" hidden="1" x14ac:dyDescent="0.25">
      <c r="A439" s="3" t="s">
        <v>7276</v>
      </c>
      <c r="B439" s="3" t="s">
        <v>9865</v>
      </c>
      <c r="C439" s="10" t="s">
        <v>9864</v>
      </c>
      <c r="D439" s="9">
        <v>1132342</v>
      </c>
      <c r="E439" s="3" t="s">
        <v>9863</v>
      </c>
      <c r="F439" s="3" t="s">
        <v>8110</v>
      </c>
      <c r="G439" s="3" t="s">
        <v>8223</v>
      </c>
      <c r="H439" s="3" t="s">
        <v>7412</v>
      </c>
      <c r="I439" s="3" t="s">
        <v>6572</v>
      </c>
      <c r="J439" s="3" t="str">
        <f>VLOOKUP(K439,Hoja2!$A$1:$R$6815,3,FALSE)</f>
        <v>Ingeniería</v>
      </c>
      <c r="K439" s="3">
        <v>11535</v>
      </c>
      <c r="L439" s="3" t="s">
        <v>8186</v>
      </c>
      <c r="M439" s="3">
        <v>1</v>
      </c>
      <c r="N439" s="3" t="s">
        <v>7266</v>
      </c>
      <c r="O439" s="3" t="s">
        <v>7266</v>
      </c>
      <c r="P439" s="3" t="s">
        <v>7266</v>
      </c>
      <c r="Q439" s="3">
        <v>40</v>
      </c>
      <c r="R439" s="3">
        <v>3</v>
      </c>
      <c r="S439" s="1" t="b">
        <f t="shared" si="6"/>
        <v>1</v>
      </c>
    </row>
    <row r="440" spans="1:19" hidden="1" x14ac:dyDescent="0.25">
      <c r="A440" s="3" t="s">
        <v>7276</v>
      </c>
      <c r="B440" s="3" t="s">
        <v>9865</v>
      </c>
      <c r="C440" s="10" t="s">
        <v>9864</v>
      </c>
      <c r="D440" s="9">
        <v>1132342</v>
      </c>
      <c r="E440" s="3" t="s">
        <v>9863</v>
      </c>
      <c r="F440" s="3" t="s">
        <v>8110</v>
      </c>
      <c r="G440" s="3" t="s">
        <v>8223</v>
      </c>
      <c r="H440" s="3" t="s">
        <v>7412</v>
      </c>
      <c r="I440" s="3" t="s">
        <v>9869</v>
      </c>
      <c r="J440" s="3" t="str">
        <f>VLOOKUP(K440,Hoja2!$A$1:$R$6815,3,FALSE)</f>
        <v>Ingeniería</v>
      </c>
      <c r="K440" s="3">
        <v>11527</v>
      </c>
      <c r="L440" s="3" t="s">
        <v>8826</v>
      </c>
      <c r="M440" s="3">
        <v>1</v>
      </c>
      <c r="N440" s="3" t="s">
        <v>7266</v>
      </c>
      <c r="O440" s="3" t="s">
        <v>7266</v>
      </c>
      <c r="P440" s="3" t="s">
        <v>7266</v>
      </c>
      <c r="Q440" s="3">
        <v>40</v>
      </c>
      <c r="R440" s="3">
        <v>4</v>
      </c>
      <c r="S440" s="1" t="b">
        <f t="shared" si="6"/>
        <v>1</v>
      </c>
    </row>
    <row r="441" spans="1:19" hidden="1" x14ac:dyDescent="0.25">
      <c r="A441" s="3" t="s">
        <v>7276</v>
      </c>
      <c r="B441" s="3" t="s">
        <v>9865</v>
      </c>
      <c r="C441" s="10" t="s">
        <v>9864</v>
      </c>
      <c r="D441" s="9">
        <v>1132342</v>
      </c>
      <c r="E441" s="3" t="s">
        <v>9863</v>
      </c>
      <c r="F441" s="3" t="s">
        <v>8110</v>
      </c>
      <c r="G441" s="3" t="s">
        <v>8223</v>
      </c>
      <c r="H441" s="3" t="s">
        <v>7412</v>
      </c>
      <c r="I441" s="3" t="s">
        <v>8735</v>
      </c>
      <c r="J441" s="3" t="str">
        <f>VLOOKUP(K441,Hoja2!$A$1:$R$6815,3,FALSE)</f>
        <v>Ingeniería</v>
      </c>
      <c r="K441" s="3">
        <v>21659</v>
      </c>
      <c r="L441" s="3" t="s">
        <v>7495</v>
      </c>
      <c r="M441" s="3">
        <v>1</v>
      </c>
      <c r="N441" s="3" t="s">
        <v>7266</v>
      </c>
      <c r="O441" s="3" t="s">
        <v>7266</v>
      </c>
      <c r="P441" s="3" t="s">
        <v>7266</v>
      </c>
      <c r="Q441" s="3">
        <v>40</v>
      </c>
      <c r="R441" s="3">
        <v>5</v>
      </c>
      <c r="S441" s="1" t="b">
        <f t="shared" si="6"/>
        <v>1</v>
      </c>
    </row>
    <row r="442" spans="1:19" hidden="1" x14ac:dyDescent="0.25">
      <c r="A442" s="3" t="s">
        <v>7276</v>
      </c>
      <c r="B442" s="3" t="s">
        <v>9865</v>
      </c>
      <c r="C442" s="10" t="s">
        <v>9864</v>
      </c>
      <c r="D442" s="9">
        <v>1132342</v>
      </c>
      <c r="E442" s="3" t="s">
        <v>9863</v>
      </c>
      <c r="F442" s="3" t="s">
        <v>8110</v>
      </c>
      <c r="G442" s="3" t="s">
        <v>8223</v>
      </c>
      <c r="H442" s="3" t="s">
        <v>7412</v>
      </c>
      <c r="I442" s="3" t="s">
        <v>9868</v>
      </c>
      <c r="J442" s="3" t="e">
        <f>VLOOKUP(K442,Hoja2!$A$1:$R$6815,3,FALSE)</f>
        <v>#N/A</v>
      </c>
      <c r="K442" s="3" t="s">
        <v>9867</v>
      </c>
      <c r="L442" s="3" t="s">
        <v>9866</v>
      </c>
      <c r="M442" s="3">
        <v>1</v>
      </c>
      <c r="N442" s="3" t="str">
        <f>VLOOKUP(L442,'[1]Revisión información'!H:J,3,FALSE)</f>
        <v>Curso no se dicta este semestre</v>
      </c>
      <c r="O442" s="3" t="e">
        <v>#N/A</v>
      </c>
      <c r="P442" s="3" t="s">
        <v>7266</v>
      </c>
      <c r="Q442" s="3">
        <v>40</v>
      </c>
      <c r="R442" s="3">
        <v>6</v>
      </c>
      <c r="S442" s="1" t="e">
        <f t="shared" si="6"/>
        <v>#N/A</v>
      </c>
    </row>
    <row r="443" spans="1:19" hidden="1" x14ac:dyDescent="0.25">
      <c r="A443" s="3" t="s">
        <v>7276</v>
      </c>
      <c r="B443" s="3" t="s">
        <v>9865</v>
      </c>
      <c r="C443" s="10" t="s">
        <v>9864</v>
      </c>
      <c r="D443" s="9">
        <v>1132342</v>
      </c>
      <c r="E443" s="3" t="s">
        <v>9863</v>
      </c>
      <c r="F443" s="3" t="s">
        <v>8110</v>
      </c>
      <c r="G443" s="3" t="s">
        <v>8223</v>
      </c>
      <c r="H443" s="3" t="s">
        <v>7412</v>
      </c>
      <c r="I443" s="3" t="s">
        <v>9862</v>
      </c>
      <c r="J443" s="3" t="e">
        <f>VLOOKUP(K443,Hoja2!$A$1:$R$6815,3,FALSE)</f>
        <v>#N/A</v>
      </c>
      <c r="K443" s="3" t="s">
        <v>9861</v>
      </c>
      <c r="L443" s="3" t="s">
        <v>9860</v>
      </c>
      <c r="M443" s="3">
        <v>1</v>
      </c>
      <c r="N443" s="3" t="str">
        <f>VLOOKUP(L443,'[1]Revisión información'!H:J,3,FALSE)</f>
        <v>Curso no se dicta este semestre</v>
      </c>
      <c r="O443" s="3" t="e">
        <v>#N/A</v>
      </c>
      <c r="P443" s="3" t="s">
        <v>7266</v>
      </c>
      <c r="Q443" s="3">
        <v>40</v>
      </c>
      <c r="R443" s="3">
        <v>7</v>
      </c>
      <c r="S443" s="1" t="e">
        <f t="shared" si="6"/>
        <v>#N/A</v>
      </c>
    </row>
    <row r="444" spans="1:19" hidden="1" x14ac:dyDescent="0.25">
      <c r="A444" s="3" t="s">
        <v>7276</v>
      </c>
      <c r="B444" s="3" t="s">
        <v>9849</v>
      </c>
      <c r="C444" s="10" t="s">
        <v>9848</v>
      </c>
      <c r="D444" s="9">
        <v>1126709</v>
      </c>
      <c r="E444" s="3" t="s">
        <v>9847</v>
      </c>
      <c r="F444" s="3" t="s">
        <v>7272</v>
      </c>
      <c r="G444" s="3" t="s">
        <v>7271</v>
      </c>
      <c r="H444" s="3" t="s">
        <v>7412</v>
      </c>
      <c r="I444" s="3" t="s">
        <v>9859</v>
      </c>
      <c r="J444" s="3" t="str">
        <f>VLOOKUP(K444,Hoja2!$A$1:$R$6815,3,FALSE)</f>
        <v>Ingeniería</v>
      </c>
      <c r="K444" s="3">
        <v>30676</v>
      </c>
      <c r="L444" s="3" t="s">
        <v>9858</v>
      </c>
      <c r="M444" s="3">
        <v>1</v>
      </c>
      <c r="N444" s="3" t="s">
        <v>7266</v>
      </c>
      <c r="O444" s="3" t="s">
        <v>7267</v>
      </c>
      <c r="P444" s="3" t="s">
        <v>7267</v>
      </c>
      <c r="Q444" s="3">
        <v>50</v>
      </c>
      <c r="R444" s="3">
        <v>1</v>
      </c>
      <c r="S444" s="1" t="b">
        <f t="shared" si="6"/>
        <v>1</v>
      </c>
    </row>
    <row r="445" spans="1:19" hidden="1" x14ac:dyDescent="0.25">
      <c r="A445" s="3" t="s">
        <v>7276</v>
      </c>
      <c r="B445" s="3" t="s">
        <v>9849</v>
      </c>
      <c r="C445" s="10" t="s">
        <v>9848</v>
      </c>
      <c r="D445" s="9">
        <v>1126709</v>
      </c>
      <c r="E445" s="3" t="s">
        <v>9847</v>
      </c>
      <c r="F445" s="3" t="s">
        <v>7272</v>
      </c>
      <c r="G445" s="3" t="s">
        <v>7271</v>
      </c>
      <c r="H445" s="3" t="s">
        <v>7412</v>
      </c>
      <c r="I445" s="3" t="s">
        <v>9857</v>
      </c>
      <c r="J445" s="3" t="str">
        <f>VLOOKUP(K445,Hoja2!$A$1:$R$6815,3,FALSE)</f>
        <v>Ingeniería</v>
      </c>
      <c r="K445" s="3">
        <v>12492</v>
      </c>
      <c r="L445" s="3" t="s">
        <v>8890</v>
      </c>
      <c r="M445" s="3">
        <v>1</v>
      </c>
      <c r="N445" s="3" t="s">
        <v>7266</v>
      </c>
      <c r="O445" s="3" t="s">
        <v>7266</v>
      </c>
      <c r="P445" s="3" t="s">
        <v>7267</v>
      </c>
      <c r="Q445" s="3">
        <v>50</v>
      </c>
      <c r="R445" s="3">
        <v>2</v>
      </c>
      <c r="S445" s="1" t="b">
        <f t="shared" si="6"/>
        <v>1</v>
      </c>
    </row>
    <row r="446" spans="1:19" hidden="1" x14ac:dyDescent="0.25">
      <c r="A446" s="3" t="s">
        <v>7276</v>
      </c>
      <c r="B446" s="3" t="s">
        <v>9849</v>
      </c>
      <c r="C446" s="10" t="s">
        <v>9848</v>
      </c>
      <c r="D446" s="9">
        <v>1126709</v>
      </c>
      <c r="E446" s="3" t="s">
        <v>9847</v>
      </c>
      <c r="F446" s="3" t="s">
        <v>7272</v>
      </c>
      <c r="G446" s="3" t="s">
        <v>7271</v>
      </c>
      <c r="H446" s="3" t="s">
        <v>7412</v>
      </c>
      <c r="I446" s="3" t="s">
        <v>9856</v>
      </c>
      <c r="J446" s="3" t="str">
        <f>VLOOKUP(K446,Hoja2!$A$1:$R$6815,3,FALSE)</f>
        <v>Ingeniería</v>
      </c>
      <c r="K446" s="3">
        <v>18985</v>
      </c>
      <c r="L446" s="3" t="s">
        <v>9855</v>
      </c>
      <c r="M446" s="3">
        <v>1</v>
      </c>
      <c r="N446" s="3" t="s">
        <v>7266</v>
      </c>
      <c r="O446" s="3" t="s">
        <v>7266</v>
      </c>
      <c r="P446" s="3" t="s">
        <v>7267</v>
      </c>
      <c r="Q446" s="3">
        <v>50</v>
      </c>
      <c r="R446" s="3">
        <v>3</v>
      </c>
      <c r="S446" s="1" t="b">
        <f t="shared" si="6"/>
        <v>1</v>
      </c>
    </row>
    <row r="447" spans="1:19" hidden="1" x14ac:dyDescent="0.25">
      <c r="A447" s="3" t="s">
        <v>7276</v>
      </c>
      <c r="B447" s="3" t="s">
        <v>9849</v>
      </c>
      <c r="C447" s="10" t="s">
        <v>9848</v>
      </c>
      <c r="D447" s="9">
        <v>1126709</v>
      </c>
      <c r="E447" s="3" t="s">
        <v>9847</v>
      </c>
      <c r="F447" s="3" t="s">
        <v>7272</v>
      </c>
      <c r="G447" s="3" t="s">
        <v>7271</v>
      </c>
      <c r="H447" s="3" t="s">
        <v>7412</v>
      </c>
      <c r="I447" s="3" t="s">
        <v>9854</v>
      </c>
      <c r="J447" s="3" t="str">
        <f>VLOOKUP(K447,Hoja2!$A$1:$R$6815,3,FALSE)</f>
        <v>Ingeniería</v>
      </c>
      <c r="K447" s="3">
        <v>30950</v>
      </c>
      <c r="L447" s="3" t="s">
        <v>7692</v>
      </c>
      <c r="M447" s="3">
        <v>1</v>
      </c>
      <c r="N447" s="3" t="s">
        <v>7266</v>
      </c>
      <c r="O447" s="3" t="s">
        <v>7266</v>
      </c>
      <c r="P447" s="3" t="s">
        <v>7266</v>
      </c>
      <c r="Q447" s="3">
        <v>50</v>
      </c>
      <c r="R447" s="3">
        <v>4</v>
      </c>
      <c r="S447" s="1" t="b">
        <f t="shared" si="6"/>
        <v>1</v>
      </c>
    </row>
    <row r="448" spans="1:19" hidden="1" x14ac:dyDescent="0.25">
      <c r="A448" s="3" t="s">
        <v>7276</v>
      </c>
      <c r="B448" s="3" t="s">
        <v>9849</v>
      </c>
      <c r="C448" s="10" t="s">
        <v>9848</v>
      </c>
      <c r="D448" s="9">
        <v>1126709</v>
      </c>
      <c r="E448" s="3" t="s">
        <v>9847</v>
      </c>
      <c r="F448" s="3" t="s">
        <v>7272</v>
      </c>
      <c r="G448" s="3" t="s">
        <v>7271</v>
      </c>
      <c r="H448" s="3" t="s">
        <v>7412</v>
      </c>
      <c r="I448" s="3" t="s">
        <v>9853</v>
      </c>
      <c r="J448" s="3" t="str">
        <f>VLOOKUP(K448,Hoja2!$A$1:$R$6815,3,FALSE)</f>
        <v>Ingeniería</v>
      </c>
      <c r="K448" s="3">
        <v>23707</v>
      </c>
      <c r="L448" s="3" t="s">
        <v>7413</v>
      </c>
      <c r="M448" s="3">
        <v>2</v>
      </c>
      <c r="N448" s="3" t="s">
        <v>7266</v>
      </c>
      <c r="O448" s="3" t="s">
        <v>7266</v>
      </c>
      <c r="P448" s="3" t="s">
        <v>7267</v>
      </c>
      <c r="Q448" s="3">
        <v>50</v>
      </c>
      <c r="R448" s="3">
        <v>5</v>
      </c>
      <c r="S448" s="1" t="b">
        <f t="shared" si="6"/>
        <v>1</v>
      </c>
    </row>
    <row r="449" spans="1:19" hidden="1" x14ac:dyDescent="0.25">
      <c r="A449" s="3" t="s">
        <v>7276</v>
      </c>
      <c r="B449" s="3" t="s">
        <v>9849</v>
      </c>
      <c r="C449" s="10" t="s">
        <v>9848</v>
      </c>
      <c r="D449" s="9">
        <v>1126709</v>
      </c>
      <c r="E449" s="3" t="s">
        <v>9847</v>
      </c>
      <c r="F449" s="3" t="s">
        <v>7272</v>
      </c>
      <c r="G449" s="3" t="s">
        <v>7271</v>
      </c>
      <c r="H449" s="3"/>
      <c r="I449" s="3" t="s">
        <v>8469</v>
      </c>
      <c r="J449" s="3" t="str">
        <f>VLOOKUP(K449,Hoja2!$A$1:$R$6815,3,FALSE)</f>
        <v>Ingeniería</v>
      </c>
      <c r="K449" s="3">
        <v>27150</v>
      </c>
      <c r="L449" s="3" t="s">
        <v>8468</v>
      </c>
      <c r="M449" s="3">
        <v>2</v>
      </c>
      <c r="N449" s="3" t="s">
        <v>7266</v>
      </c>
      <c r="O449" s="3" t="s">
        <v>7266</v>
      </c>
      <c r="P449" s="3" t="s">
        <v>7267</v>
      </c>
      <c r="Q449" s="3">
        <v>50</v>
      </c>
      <c r="R449" s="3">
        <v>6</v>
      </c>
      <c r="S449" s="1" t="b">
        <f t="shared" si="6"/>
        <v>0</v>
      </c>
    </row>
    <row r="450" spans="1:19" hidden="1" x14ac:dyDescent="0.25">
      <c r="A450" s="3" t="s">
        <v>7276</v>
      </c>
      <c r="B450" s="3" t="s">
        <v>9849</v>
      </c>
      <c r="C450" s="10" t="s">
        <v>9848</v>
      </c>
      <c r="D450" s="9">
        <v>1126709</v>
      </c>
      <c r="E450" s="3" t="s">
        <v>9847</v>
      </c>
      <c r="F450" s="3" t="s">
        <v>7272</v>
      </c>
      <c r="G450" s="3" t="s">
        <v>7271</v>
      </c>
      <c r="H450" s="3" t="s">
        <v>7412</v>
      </c>
      <c r="I450" s="3" t="s">
        <v>9852</v>
      </c>
      <c r="J450" s="3" t="str">
        <f>VLOOKUP(K450,Hoja2!$A$1:$R$6815,3,FALSE)</f>
        <v>Ingeniería</v>
      </c>
      <c r="K450" s="3">
        <v>24403</v>
      </c>
      <c r="L450" s="3" t="s">
        <v>7499</v>
      </c>
      <c r="M450" s="3">
        <v>2</v>
      </c>
      <c r="N450" s="3" t="s">
        <v>7266</v>
      </c>
      <c r="O450" s="3" t="s">
        <v>7266</v>
      </c>
      <c r="P450" s="3" t="s">
        <v>7267</v>
      </c>
      <c r="Q450" s="3">
        <v>50</v>
      </c>
      <c r="R450" s="3">
        <v>7</v>
      </c>
      <c r="S450" s="1" t="b">
        <f t="shared" si="6"/>
        <v>1</v>
      </c>
    </row>
    <row r="451" spans="1:19" hidden="1" x14ac:dyDescent="0.25">
      <c r="A451" s="3" t="s">
        <v>7276</v>
      </c>
      <c r="B451" s="3" t="s">
        <v>9849</v>
      </c>
      <c r="C451" s="10" t="s">
        <v>9848</v>
      </c>
      <c r="D451" s="9">
        <v>1126709</v>
      </c>
      <c r="E451" s="3" t="s">
        <v>9847</v>
      </c>
      <c r="F451" s="3" t="s">
        <v>7272</v>
      </c>
      <c r="G451" s="3" t="s">
        <v>7271</v>
      </c>
      <c r="H451" s="3" t="s">
        <v>7412</v>
      </c>
      <c r="I451" s="3" t="s">
        <v>9851</v>
      </c>
      <c r="J451" s="3" t="str">
        <f>VLOOKUP(K451,Hoja2!$A$1:$R$6815,3,FALSE)</f>
        <v>Ingeniería</v>
      </c>
      <c r="K451" s="3">
        <v>16927</v>
      </c>
      <c r="L451" s="3" t="s">
        <v>9850</v>
      </c>
      <c r="M451" s="3">
        <v>1</v>
      </c>
      <c r="N451" s="3" t="s">
        <v>7267</v>
      </c>
      <c r="O451" s="3" t="s">
        <v>7266</v>
      </c>
      <c r="P451" s="3" t="s">
        <v>7267</v>
      </c>
      <c r="Q451" s="3">
        <v>50</v>
      </c>
      <c r="R451" s="3">
        <v>8</v>
      </c>
      <c r="S451" s="1" t="b">
        <f t="shared" ref="S451:S514" si="7">EXACT(J451,H451)</f>
        <v>1</v>
      </c>
    </row>
    <row r="452" spans="1:19" hidden="1" x14ac:dyDescent="0.25">
      <c r="A452" s="3" t="s">
        <v>7276</v>
      </c>
      <c r="B452" s="3" t="s">
        <v>9849</v>
      </c>
      <c r="C452" s="10" t="s">
        <v>9848</v>
      </c>
      <c r="D452" s="9">
        <v>1126709</v>
      </c>
      <c r="E452" s="3" t="s">
        <v>9847</v>
      </c>
      <c r="F452" s="3" t="s">
        <v>7272</v>
      </c>
      <c r="G452" s="3" t="s">
        <v>7271</v>
      </c>
      <c r="H452" s="3" t="s">
        <v>7412</v>
      </c>
      <c r="I452" s="3" t="s">
        <v>9846</v>
      </c>
      <c r="J452" s="3" t="str">
        <f>VLOOKUP(K452,Hoja2!$A$1:$R$6815,3,FALSE)</f>
        <v>Ingeniería</v>
      </c>
      <c r="K452" s="3">
        <v>14123</v>
      </c>
      <c r="L452" s="3" t="s">
        <v>9845</v>
      </c>
      <c r="M452" s="3">
        <v>1</v>
      </c>
      <c r="N452" s="3" t="s">
        <v>7267</v>
      </c>
      <c r="O452" s="3" t="s">
        <v>7266</v>
      </c>
      <c r="P452" s="3" t="s">
        <v>7267</v>
      </c>
      <c r="Q452" s="3">
        <v>50</v>
      </c>
      <c r="R452" s="3">
        <v>9</v>
      </c>
      <c r="S452" s="1" t="b">
        <f t="shared" si="7"/>
        <v>1</v>
      </c>
    </row>
    <row r="453" spans="1:19" hidden="1" x14ac:dyDescent="0.25">
      <c r="A453" s="3" t="s">
        <v>7276</v>
      </c>
      <c r="B453" s="3" t="s">
        <v>9842</v>
      </c>
      <c r="C453" s="10" t="s">
        <v>9841</v>
      </c>
      <c r="D453" s="9">
        <v>1131761</v>
      </c>
      <c r="E453" s="3" t="s">
        <v>9840</v>
      </c>
      <c r="F453" s="3" t="s">
        <v>8015</v>
      </c>
      <c r="G453" s="3" t="s">
        <v>8191</v>
      </c>
      <c r="H453" s="3" t="s">
        <v>7342</v>
      </c>
      <c r="I453" s="3" t="s">
        <v>9844</v>
      </c>
      <c r="J453" s="3" t="str">
        <f>VLOOKUP(K453,Hoja2!$A$1:$R$6815,3,FALSE)</f>
        <v>Derecho</v>
      </c>
      <c r="K453" s="3">
        <v>14777</v>
      </c>
      <c r="L453" s="3" t="s">
        <v>9285</v>
      </c>
      <c r="M453" s="3">
        <v>1</v>
      </c>
      <c r="N453" s="3" t="s">
        <v>7266</v>
      </c>
      <c r="O453" s="3" t="s">
        <v>7267</v>
      </c>
      <c r="P453" s="3" t="s">
        <v>7266</v>
      </c>
      <c r="Q453" s="3">
        <v>40</v>
      </c>
      <c r="R453" s="3">
        <v>6</v>
      </c>
      <c r="S453" s="1" t="b">
        <f t="shared" si="7"/>
        <v>1</v>
      </c>
    </row>
    <row r="454" spans="1:19" hidden="1" x14ac:dyDescent="0.25">
      <c r="A454" s="3" t="s">
        <v>7276</v>
      </c>
      <c r="B454" s="3" t="s">
        <v>9842</v>
      </c>
      <c r="C454" s="10" t="s">
        <v>9841</v>
      </c>
      <c r="D454" s="9">
        <v>1131761</v>
      </c>
      <c r="E454" s="3" t="s">
        <v>9840</v>
      </c>
      <c r="F454" s="3" t="s">
        <v>8015</v>
      </c>
      <c r="G454" s="3" t="s">
        <v>8191</v>
      </c>
      <c r="H454" s="3" t="s">
        <v>7342</v>
      </c>
      <c r="I454" s="3" t="s">
        <v>9843</v>
      </c>
      <c r="J454" s="3" t="str">
        <f>VLOOKUP(K454,Hoja2!$A$1:$R$6815,3,FALSE)</f>
        <v>Derecho</v>
      </c>
      <c r="K454" s="3">
        <v>14806</v>
      </c>
      <c r="L454" s="3" t="s">
        <v>9561</v>
      </c>
      <c r="M454" s="3">
        <v>2</v>
      </c>
      <c r="N454" s="3" t="s">
        <v>7266</v>
      </c>
      <c r="O454" s="3" t="s">
        <v>7267</v>
      </c>
      <c r="P454" s="3" t="s">
        <v>7266</v>
      </c>
      <c r="Q454" s="3">
        <v>40</v>
      </c>
      <c r="R454" s="3">
        <v>7</v>
      </c>
      <c r="S454" s="1" t="b">
        <f t="shared" si="7"/>
        <v>1</v>
      </c>
    </row>
    <row r="455" spans="1:19" hidden="1" x14ac:dyDescent="0.25">
      <c r="A455" s="3" t="s">
        <v>7276</v>
      </c>
      <c r="B455" s="3" t="s">
        <v>9842</v>
      </c>
      <c r="C455" s="10" t="s">
        <v>9841</v>
      </c>
      <c r="D455" s="9">
        <v>1131761</v>
      </c>
      <c r="E455" s="3" t="s">
        <v>9840</v>
      </c>
      <c r="F455" s="3" t="s">
        <v>8015</v>
      </c>
      <c r="G455" s="3" t="s">
        <v>8191</v>
      </c>
      <c r="H455" s="3" t="s">
        <v>7342</v>
      </c>
      <c r="I455" s="3" t="s">
        <v>7988</v>
      </c>
      <c r="J455" s="3" t="str">
        <f>VLOOKUP(K455,Hoja2!$A$1:$R$6815,3,FALSE)</f>
        <v>Derecho</v>
      </c>
      <c r="K455" s="3">
        <v>27843</v>
      </c>
      <c r="L455" s="3" t="s">
        <v>7987</v>
      </c>
      <c r="M455" s="3">
        <v>3</v>
      </c>
      <c r="N455" s="3" t="s">
        <v>7266</v>
      </c>
      <c r="O455" s="3" t="s">
        <v>7267</v>
      </c>
      <c r="P455" s="3" t="s">
        <v>7266</v>
      </c>
      <c r="Q455" s="3">
        <v>40</v>
      </c>
      <c r="R455" s="3">
        <v>8</v>
      </c>
      <c r="S455" s="1" t="b">
        <f t="shared" si="7"/>
        <v>1</v>
      </c>
    </row>
    <row r="456" spans="1:19" hidden="1" x14ac:dyDescent="0.25">
      <c r="A456" s="3" t="s">
        <v>7276</v>
      </c>
      <c r="B456" s="3" t="s">
        <v>9842</v>
      </c>
      <c r="C456" s="10" t="s">
        <v>9841</v>
      </c>
      <c r="D456" s="9">
        <v>1131761</v>
      </c>
      <c r="E456" s="3" t="s">
        <v>9840</v>
      </c>
      <c r="F456" s="3" t="s">
        <v>8015</v>
      </c>
      <c r="G456" s="3" t="s">
        <v>8191</v>
      </c>
      <c r="H456" s="3" t="s">
        <v>7342</v>
      </c>
      <c r="I456" s="3" t="s">
        <v>9568</v>
      </c>
      <c r="J456" s="3" t="str">
        <f>VLOOKUP(K456,Hoja2!$A$1:$R$6815,3,FALSE)</f>
        <v>Derecho</v>
      </c>
      <c r="K456" s="3">
        <v>24287</v>
      </c>
      <c r="L456" s="3" t="s">
        <v>9567</v>
      </c>
      <c r="M456" s="3">
        <v>4</v>
      </c>
      <c r="N456" s="3" t="s">
        <v>7266</v>
      </c>
      <c r="O456" s="3" t="s">
        <v>7266</v>
      </c>
      <c r="P456" s="3" t="s">
        <v>7266</v>
      </c>
      <c r="Q456" s="3">
        <v>40</v>
      </c>
      <c r="R456" s="3">
        <v>9</v>
      </c>
      <c r="S456" s="1" t="b">
        <f t="shared" si="7"/>
        <v>1</v>
      </c>
    </row>
    <row r="457" spans="1:19" hidden="1" x14ac:dyDescent="0.25">
      <c r="A457" s="3" t="s">
        <v>7276</v>
      </c>
      <c r="B457" s="3" t="s">
        <v>9842</v>
      </c>
      <c r="C457" s="10" t="s">
        <v>9841</v>
      </c>
      <c r="D457" s="9">
        <v>1131761</v>
      </c>
      <c r="E457" s="3" t="s">
        <v>9840</v>
      </c>
      <c r="F457" s="3" t="s">
        <v>8015</v>
      </c>
      <c r="G457" s="3" t="s">
        <v>8191</v>
      </c>
      <c r="H457" s="3" t="s">
        <v>7342</v>
      </c>
      <c r="I457" s="3" t="s">
        <v>4751</v>
      </c>
      <c r="J457" s="3" t="str">
        <f>VLOOKUP(K457,Hoja2!$A$1:$R$6815,3,FALSE)</f>
        <v>Derecho</v>
      </c>
      <c r="K457" s="3">
        <v>23348</v>
      </c>
      <c r="L457" s="3" t="s">
        <v>7986</v>
      </c>
      <c r="M457" s="3">
        <v>5</v>
      </c>
      <c r="N457" s="3" t="s">
        <v>7266</v>
      </c>
      <c r="O457" s="3" t="s">
        <v>7266</v>
      </c>
      <c r="P457" s="3" t="s">
        <v>7267</v>
      </c>
      <c r="Q457" s="3">
        <v>40</v>
      </c>
      <c r="R457" s="3">
        <v>10</v>
      </c>
      <c r="S457" s="1" t="b">
        <f t="shared" si="7"/>
        <v>1</v>
      </c>
    </row>
    <row r="458" spans="1:19" hidden="1" x14ac:dyDescent="0.25">
      <c r="A458" s="3" t="s">
        <v>7276</v>
      </c>
      <c r="B458" s="3" t="s">
        <v>9837</v>
      </c>
      <c r="C458" s="10" t="s">
        <v>9836</v>
      </c>
      <c r="D458" s="9">
        <v>1128361</v>
      </c>
      <c r="E458" s="3" t="s">
        <v>9835</v>
      </c>
      <c r="F458" s="3" t="s">
        <v>8015</v>
      </c>
      <c r="G458" s="3" t="s">
        <v>8848</v>
      </c>
      <c r="H458" s="3" t="s">
        <v>7412</v>
      </c>
      <c r="I458" s="3" t="s">
        <v>9839</v>
      </c>
      <c r="J458" s="3" t="str">
        <f>VLOOKUP(K458,Hoja2!$A$1:$R$6815,3,FALSE)</f>
        <v>Ingeniería</v>
      </c>
      <c r="K458" s="3">
        <v>17026</v>
      </c>
      <c r="L458" s="3" t="s">
        <v>8228</v>
      </c>
      <c r="M458" s="3">
        <v>1</v>
      </c>
      <c r="N458" s="3" t="s">
        <v>7266</v>
      </c>
      <c r="O458" s="3" t="s">
        <v>7266</v>
      </c>
      <c r="P458" s="3" t="s">
        <v>7266</v>
      </c>
      <c r="Q458" s="3">
        <v>50</v>
      </c>
      <c r="R458" s="3">
        <v>1</v>
      </c>
      <c r="S458" s="1" t="b">
        <f t="shared" si="7"/>
        <v>1</v>
      </c>
    </row>
    <row r="459" spans="1:19" hidden="1" x14ac:dyDescent="0.25">
      <c r="A459" s="3" t="s">
        <v>7276</v>
      </c>
      <c r="B459" s="3" t="s">
        <v>9837</v>
      </c>
      <c r="C459" s="10" t="s">
        <v>9836</v>
      </c>
      <c r="D459" s="9">
        <v>1128361</v>
      </c>
      <c r="E459" s="3" t="s">
        <v>9835</v>
      </c>
      <c r="F459" s="3" t="s">
        <v>8015</v>
      </c>
      <c r="G459" s="3" t="s">
        <v>8848</v>
      </c>
      <c r="H459" s="3" t="s">
        <v>7410</v>
      </c>
      <c r="I459" s="3" t="s">
        <v>1224</v>
      </c>
      <c r="J459" s="3" t="str">
        <f>VLOOKUP(K459,Hoja2!$A$1:$R$6815,3,FALSE)</f>
        <v>Economía y Administración</v>
      </c>
      <c r="K459" s="3">
        <v>29426</v>
      </c>
      <c r="L459" s="3" t="s">
        <v>7689</v>
      </c>
      <c r="M459" s="3">
        <v>4</v>
      </c>
      <c r="N459" s="3" t="s">
        <v>7266</v>
      </c>
      <c r="O459" s="3" t="s">
        <v>7266</v>
      </c>
      <c r="P459" s="3" t="s">
        <v>7266</v>
      </c>
      <c r="Q459" s="3">
        <v>50</v>
      </c>
      <c r="R459" s="3">
        <v>2</v>
      </c>
      <c r="S459" s="1" t="b">
        <f t="shared" si="7"/>
        <v>1</v>
      </c>
    </row>
    <row r="460" spans="1:19" hidden="1" x14ac:dyDescent="0.25">
      <c r="A460" s="3" t="s">
        <v>7276</v>
      </c>
      <c r="B460" s="3" t="s">
        <v>9837</v>
      </c>
      <c r="C460" s="10" t="s">
        <v>9836</v>
      </c>
      <c r="D460" s="9">
        <v>1128361</v>
      </c>
      <c r="E460" s="3" t="s">
        <v>9835</v>
      </c>
      <c r="F460" s="3" t="s">
        <v>8015</v>
      </c>
      <c r="G460" s="3" t="s">
        <v>8848</v>
      </c>
      <c r="H460" s="3" t="s">
        <v>7412</v>
      </c>
      <c r="I460" s="3" t="s">
        <v>6685</v>
      </c>
      <c r="J460" s="3" t="str">
        <f>VLOOKUP(K460,Hoja2!$A$1:$R$6815,3,FALSE)</f>
        <v>Ingeniería</v>
      </c>
      <c r="K460" s="3">
        <v>12528</v>
      </c>
      <c r="L460" s="3" t="s">
        <v>7411</v>
      </c>
      <c r="M460" s="3">
        <v>1</v>
      </c>
      <c r="N460" s="3" t="s">
        <v>7266</v>
      </c>
      <c r="O460" s="3" t="s">
        <v>7266</v>
      </c>
      <c r="P460" s="3" t="s">
        <v>7266</v>
      </c>
      <c r="Q460" s="3">
        <v>50</v>
      </c>
      <c r="R460" s="3">
        <v>3</v>
      </c>
      <c r="S460" s="1" t="b">
        <f t="shared" si="7"/>
        <v>1</v>
      </c>
    </row>
    <row r="461" spans="1:19" hidden="1" x14ac:dyDescent="0.25">
      <c r="A461" s="3" t="s">
        <v>7276</v>
      </c>
      <c r="B461" s="3" t="s">
        <v>9837</v>
      </c>
      <c r="C461" s="10" t="s">
        <v>9836</v>
      </c>
      <c r="D461" s="9">
        <v>1128361</v>
      </c>
      <c r="E461" s="3" t="s">
        <v>9835</v>
      </c>
      <c r="F461" s="3" t="s">
        <v>8015</v>
      </c>
      <c r="G461" s="3" t="s">
        <v>8848</v>
      </c>
      <c r="H461" s="3" t="s">
        <v>7412</v>
      </c>
      <c r="I461" s="3" t="s">
        <v>6591</v>
      </c>
      <c r="J461" s="3" t="str">
        <f>VLOOKUP(K461,Hoja2!$A$1:$R$6815,3,FALSE)</f>
        <v>Ingeniería</v>
      </c>
      <c r="K461" s="3">
        <v>24010</v>
      </c>
      <c r="L461" s="3" t="s">
        <v>7505</v>
      </c>
      <c r="M461" s="3">
        <v>1</v>
      </c>
      <c r="N461" s="3" t="s">
        <v>7266</v>
      </c>
      <c r="O461" s="3" t="s">
        <v>7267</v>
      </c>
      <c r="P461" s="3" t="s">
        <v>7266</v>
      </c>
      <c r="Q461" s="3">
        <v>50</v>
      </c>
      <c r="R461" s="3">
        <v>4</v>
      </c>
      <c r="S461" s="1" t="b">
        <f t="shared" si="7"/>
        <v>1</v>
      </c>
    </row>
    <row r="462" spans="1:19" hidden="1" x14ac:dyDescent="0.25">
      <c r="A462" s="3" t="s">
        <v>7276</v>
      </c>
      <c r="B462" s="3" t="s">
        <v>9837</v>
      </c>
      <c r="C462" s="10" t="s">
        <v>9836</v>
      </c>
      <c r="D462" s="9">
        <v>1128361</v>
      </c>
      <c r="E462" s="3" t="s">
        <v>9835</v>
      </c>
      <c r="F462" s="3" t="s">
        <v>8015</v>
      </c>
      <c r="G462" s="3" t="s">
        <v>8848</v>
      </c>
      <c r="H462" s="3" t="s">
        <v>7410</v>
      </c>
      <c r="I462" s="3" t="s">
        <v>1194</v>
      </c>
      <c r="J462" s="3" t="str">
        <f>VLOOKUP(K462,Hoja2!$A$1:$R$6815,3,FALSE)</f>
        <v>Economía y Administración</v>
      </c>
      <c r="K462" s="3">
        <v>29429</v>
      </c>
      <c r="L462" s="3" t="s">
        <v>8073</v>
      </c>
      <c r="M462" s="3">
        <v>1</v>
      </c>
      <c r="N462" s="3" t="s">
        <v>7266</v>
      </c>
      <c r="O462" s="3" t="s">
        <v>7266</v>
      </c>
      <c r="P462" s="3" t="s">
        <v>7266</v>
      </c>
      <c r="Q462" s="3">
        <v>50</v>
      </c>
      <c r="R462" s="3">
        <v>5</v>
      </c>
      <c r="S462" s="1" t="b">
        <f t="shared" si="7"/>
        <v>1</v>
      </c>
    </row>
    <row r="463" spans="1:19" hidden="1" x14ac:dyDescent="0.25">
      <c r="A463" s="3" t="s">
        <v>7276</v>
      </c>
      <c r="B463" s="3" t="s">
        <v>9837</v>
      </c>
      <c r="C463" s="10" t="s">
        <v>9836</v>
      </c>
      <c r="D463" s="9">
        <v>1128361</v>
      </c>
      <c r="E463" s="3" t="s">
        <v>9835</v>
      </c>
      <c r="F463" s="3" t="s">
        <v>8015</v>
      </c>
      <c r="G463" s="3" t="s">
        <v>8848</v>
      </c>
      <c r="H463" s="3" t="s">
        <v>7412</v>
      </c>
      <c r="I463" s="3" t="s">
        <v>6675</v>
      </c>
      <c r="J463" s="3" t="str">
        <f>VLOOKUP(K463,Hoja2!$A$1:$R$6815,3,FALSE)</f>
        <v>Ingeniería</v>
      </c>
      <c r="K463" s="3">
        <v>12442</v>
      </c>
      <c r="L463" s="3" t="s">
        <v>9838</v>
      </c>
      <c r="M463" s="3">
        <v>1</v>
      </c>
      <c r="N463" s="3" t="s">
        <v>7266</v>
      </c>
      <c r="O463" s="3" t="s">
        <v>7266</v>
      </c>
      <c r="P463" s="3" t="s">
        <v>7266</v>
      </c>
      <c r="Q463" s="3">
        <v>50</v>
      </c>
      <c r="R463" s="3">
        <v>6</v>
      </c>
      <c r="S463" s="1" t="b">
        <f t="shared" si="7"/>
        <v>1</v>
      </c>
    </row>
    <row r="464" spans="1:19" hidden="1" x14ac:dyDescent="0.25">
      <c r="A464" s="3" t="s">
        <v>7276</v>
      </c>
      <c r="B464" s="3" t="s">
        <v>9837</v>
      </c>
      <c r="C464" s="10" t="s">
        <v>9836</v>
      </c>
      <c r="D464" s="9">
        <v>1128361</v>
      </c>
      <c r="E464" s="3" t="s">
        <v>9835</v>
      </c>
      <c r="F464" s="3" t="s">
        <v>8015</v>
      </c>
      <c r="G464" s="3" t="s">
        <v>8848</v>
      </c>
      <c r="H464" s="3" t="s">
        <v>7412</v>
      </c>
      <c r="I464" s="3" t="s">
        <v>6688</v>
      </c>
      <c r="J464" s="3" t="str">
        <f>VLOOKUP(K464,Hoja2!$A$1:$R$6815,3,FALSE)</f>
        <v>Ingeniería</v>
      </c>
      <c r="K464" s="3">
        <v>18659</v>
      </c>
      <c r="L464" s="3" t="s">
        <v>8889</v>
      </c>
      <c r="M464" s="3">
        <v>1</v>
      </c>
      <c r="N464" s="3" t="s">
        <v>7266</v>
      </c>
      <c r="O464" s="3" t="s">
        <v>7266</v>
      </c>
      <c r="P464" s="3" t="s">
        <v>7267</v>
      </c>
      <c r="Q464" s="3">
        <v>50</v>
      </c>
      <c r="R464" s="3">
        <v>7</v>
      </c>
      <c r="S464" s="1" t="b">
        <f t="shared" si="7"/>
        <v>1</v>
      </c>
    </row>
    <row r="465" spans="1:19" hidden="1" x14ac:dyDescent="0.25">
      <c r="A465" s="3" t="s">
        <v>7276</v>
      </c>
      <c r="B465" s="3" t="s">
        <v>9837</v>
      </c>
      <c r="C465" s="10" t="s">
        <v>9836</v>
      </c>
      <c r="D465" s="9">
        <v>1128361</v>
      </c>
      <c r="E465" s="3" t="s">
        <v>9835</v>
      </c>
      <c r="F465" s="3" t="s">
        <v>8015</v>
      </c>
      <c r="G465" s="3" t="s">
        <v>8848</v>
      </c>
      <c r="H465" s="3" t="s">
        <v>7567</v>
      </c>
      <c r="I465" s="3" t="s">
        <v>6010</v>
      </c>
      <c r="J465" s="3" t="str">
        <f>VLOOKUP(K465,Hoja2!$A$1:$R$6815,3,FALSE)</f>
        <v>Filosofía</v>
      </c>
      <c r="K465" s="3">
        <v>28586</v>
      </c>
      <c r="L465" s="3" t="s">
        <v>8875</v>
      </c>
      <c r="M465" s="3">
        <v>1</v>
      </c>
      <c r="N465" s="3" t="s">
        <v>7266</v>
      </c>
      <c r="O465" s="3" t="s">
        <v>7267</v>
      </c>
      <c r="P465" s="3" t="s">
        <v>7267</v>
      </c>
      <c r="Q465" s="3">
        <v>50</v>
      </c>
      <c r="R465" s="3">
        <v>8</v>
      </c>
      <c r="S465" s="1" t="b">
        <f t="shared" si="7"/>
        <v>1</v>
      </c>
    </row>
    <row r="466" spans="1:19" hidden="1" x14ac:dyDescent="0.25">
      <c r="A466" s="3" t="s">
        <v>7276</v>
      </c>
      <c r="B466" s="3" t="s">
        <v>9828</v>
      </c>
      <c r="C466" s="10" t="s">
        <v>9827</v>
      </c>
      <c r="D466" s="9">
        <v>1128698</v>
      </c>
      <c r="E466" s="3" t="s">
        <v>9826</v>
      </c>
      <c r="F466" s="3" t="s">
        <v>8015</v>
      </c>
      <c r="G466" s="3" t="s">
        <v>9451</v>
      </c>
      <c r="H466" s="3" t="s">
        <v>7412</v>
      </c>
      <c r="I466" s="3" t="s">
        <v>9834</v>
      </c>
      <c r="J466" s="3" t="str">
        <f>VLOOKUP(K466,Hoja2!$A$1:$R$6815,3,FALSE)</f>
        <v>Ingeniería</v>
      </c>
      <c r="K466" s="3">
        <v>29873</v>
      </c>
      <c r="L466" s="3" t="s">
        <v>8655</v>
      </c>
      <c r="M466" s="3">
        <v>3</v>
      </c>
      <c r="N466" s="3" t="s">
        <v>7266</v>
      </c>
      <c r="O466" s="3" t="s">
        <v>7266</v>
      </c>
      <c r="P466" s="3" t="s">
        <v>7267</v>
      </c>
      <c r="Q466" s="3">
        <v>60</v>
      </c>
      <c r="R466" s="3">
        <v>9</v>
      </c>
      <c r="S466" s="1" t="b">
        <f t="shared" si="7"/>
        <v>1</v>
      </c>
    </row>
    <row r="467" spans="1:19" hidden="1" x14ac:dyDescent="0.25">
      <c r="A467" s="3" t="s">
        <v>7276</v>
      </c>
      <c r="B467" s="3" t="s">
        <v>9828</v>
      </c>
      <c r="C467" s="10" t="s">
        <v>9827</v>
      </c>
      <c r="D467" s="9">
        <v>1128698</v>
      </c>
      <c r="E467" s="3" t="s">
        <v>9826</v>
      </c>
      <c r="F467" s="3" t="s">
        <v>8015</v>
      </c>
      <c r="G467" s="3" t="s">
        <v>9451</v>
      </c>
      <c r="H467" s="3" t="s">
        <v>7412</v>
      </c>
      <c r="I467" s="3" t="s">
        <v>9833</v>
      </c>
      <c r="J467" s="3" t="str">
        <f>VLOOKUP(K467,Hoja2!$A$1:$R$6815,3,FALSE)</f>
        <v>Ingeniería</v>
      </c>
      <c r="K467" s="3">
        <v>18177</v>
      </c>
      <c r="L467" s="3" t="s">
        <v>9832</v>
      </c>
      <c r="M467" s="3">
        <v>4</v>
      </c>
      <c r="N467" s="3" t="s">
        <v>7266</v>
      </c>
      <c r="O467" s="3" t="s">
        <v>7266</v>
      </c>
      <c r="P467" s="3" t="s">
        <v>7267</v>
      </c>
      <c r="Q467" s="3">
        <v>60</v>
      </c>
      <c r="R467" s="3">
        <v>10</v>
      </c>
      <c r="S467" s="1" t="b">
        <f t="shared" si="7"/>
        <v>1</v>
      </c>
    </row>
    <row r="468" spans="1:19" hidden="1" x14ac:dyDescent="0.25">
      <c r="A468" s="3" t="s">
        <v>7276</v>
      </c>
      <c r="B468" s="3" t="s">
        <v>9828</v>
      </c>
      <c r="C468" s="10" t="s">
        <v>9827</v>
      </c>
      <c r="D468" s="9">
        <v>1128698</v>
      </c>
      <c r="E468" s="3" t="s">
        <v>9826</v>
      </c>
      <c r="F468" s="3" t="s">
        <v>8015</v>
      </c>
      <c r="G468" s="3" t="s">
        <v>9451</v>
      </c>
      <c r="H468" s="3" t="s">
        <v>7399</v>
      </c>
      <c r="I468" s="3" t="s">
        <v>1905</v>
      </c>
      <c r="J468" s="3" t="str">
        <f>VLOOKUP(K468,Hoja2!$A$1:$R$6815,3,FALSE)</f>
        <v>Matemáticas</v>
      </c>
      <c r="K468" s="3">
        <v>28650</v>
      </c>
      <c r="L468" s="3" t="s">
        <v>9831</v>
      </c>
      <c r="M468" s="3">
        <v>5</v>
      </c>
      <c r="N468" s="3" t="s">
        <v>7266</v>
      </c>
      <c r="O468" s="3" t="s">
        <v>7267</v>
      </c>
      <c r="P468" s="3" t="s">
        <v>7267</v>
      </c>
      <c r="Q468" s="3">
        <v>60</v>
      </c>
      <c r="R468" s="3">
        <v>11</v>
      </c>
      <c r="S468" s="1" t="b">
        <f t="shared" si="7"/>
        <v>1</v>
      </c>
    </row>
    <row r="469" spans="1:19" hidden="1" x14ac:dyDescent="0.25">
      <c r="A469" s="3" t="s">
        <v>7276</v>
      </c>
      <c r="B469" s="3" t="s">
        <v>9828</v>
      </c>
      <c r="C469" s="10" t="s">
        <v>9827</v>
      </c>
      <c r="D469" s="9">
        <v>1128698</v>
      </c>
      <c r="E469" s="3" t="s">
        <v>9826</v>
      </c>
      <c r="F469" s="3" t="s">
        <v>8015</v>
      </c>
      <c r="G469" s="3" t="s">
        <v>9451</v>
      </c>
      <c r="H469" s="3" t="s">
        <v>7412</v>
      </c>
      <c r="I469" s="3" t="s">
        <v>9830</v>
      </c>
      <c r="J469" s="3" t="str">
        <f>VLOOKUP(K469,Hoja2!$A$1:$R$6815,3,FALSE)</f>
        <v>Ingeniería</v>
      </c>
      <c r="K469" s="3">
        <v>13118</v>
      </c>
      <c r="L469" s="3" t="s">
        <v>7466</v>
      </c>
      <c r="M469" s="3">
        <v>6</v>
      </c>
      <c r="N469" s="3" t="s">
        <v>7266</v>
      </c>
      <c r="O469" s="3" t="s">
        <v>7266</v>
      </c>
      <c r="P469" s="3" t="s">
        <v>7267</v>
      </c>
      <c r="Q469" s="3">
        <v>60</v>
      </c>
      <c r="R469" s="3">
        <v>12</v>
      </c>
      <c r="S469" s="1" t="b">
        <f t="shared" si="7"/>
        <v>1</v>
      </c>
    </row>
    <row r="470" spans="1:19" hidden="1" x14ac:dyDescent="0.25">
      <c r="A470" s="3" t="s">
        <v>7276</v>
      </c>
      <c r="B470" s="3" t="s">
        <v>9828</v>
      </c>
      <c r="C470" s="10" t="s">
        <v>9827</v>
      </c>
      <c r="D470" s="9">
        <v>1128698</v>
      </c>
      <c r="E470" s="3" t="s">
        <v>9826</v>
      </c>
      <c r="F470" s="3" t="s">
        <v>8015</v>
      </c>
      <c r="G470" s="3" t="s">
        <v>9451</v>
      </c>
      <c r="H470" s="3" t="s">
        <v>7412</v>
      </c>
      <c r="I470" s="3" t="s">
        <v>6614</v>
      </c>
      <c r="J470" s="3" t="str">
        <f>VLOOKUP(K470,Hoja2!$A$1:$R$6815,3,FALSE)</f>
        <v>Ingeniería</v>
      </c>
      <c r="K470" s="3">
        <v>16795</v>
      </c>
      <c r="L470" s="3" t="s">
        <v>7503</v>
      </c>
      <c r="M470" s="3">
        <v>7</v>
      </c>
      <c r="N470" s="3" t="s">
        <v>7266</v>
      </c>
      <c r="O470" s="3" t="s">
        <v>7266</v>
      </c>
      <c r="P470" s="3" t="s">
        <v>7267</v>
      </c>
      <c r="Q470" s="3">
        <v>60</v>
      </c>
      <c r="R470" s="3">
        <v>13</v>
      </c>
      <c r="S470" s="1" t="b">
        <f t="shared" si="7"/>
        <v>1</v>
      </c>
    </row>
    <row r="471" spans="1:19" hidden="1" x14ac:dyDescent="0.25">
      <c r="A471" s="3" t="s">
        <v>7276</v>
      </c>
      <c r="B471" s="3" t="s">
        <v>9828</v>
      </c>
      <c r="C471" s="10" t="s">
        <v>9827</v>
      </c>
      <c r="D471" s="9">
        <v>1128698</v>
      </c>
      <c r="E471" s="3" t="s">
        <v>9826</v>
      </c>
      <c r="F471" s="3" t="s">
        <v>8015</v>
      </c>
      <c r="G471" s="3" t="s">
        <v>9451</v>
      </c>
      <c r="H471" s="3" t="s">
        <v>7412</v>
      </c>
      <c r="I471" s="3" t="s">
        <v>6357</v>
      </c>
      <c r="J471" s="3" t="str">
        <f>VLOOKUP(K471,Hoja2!$A$1:$R$6815,3,FALSE)</f>
        <v>Ingeniería</v>
      </c>
      <c r="K471" s="3">
        <v>12673</v>
      </c>
      <c r="L471" s="3" t="s">
        <v>9829</v>
      </c>
      <c r="M471" s="3">
        <v>1</v>
      </c>
      <c r="N471" s="3" t="s">
        <v>7267</v>
      </c>
      <c r="O471" s="3" t="s">
        <v>7266</v>
      </c>
      <c r="P471" s="3" t="s">
        <v>7266</v>
      </c>
      <c r="Q471" s="3">
        <v>60</v>
      </c>
      <c r="R471" s="3">
        <v>14</v>
      </c>
      <c r="S471" s="1" t="b">
        <f t="shared" si="7"/>
        <v>1</v>
      </c>
    </row>
    <row r="472" spans="1:19" hidden="1" x14ac:dyDescent="0.25">
      <c r="A472" s="3" t="s">
        <v>7276</v>
      </c>
      <c r="B472" s="3" t="s">
        <v>9828</v>
      </c>
      <c r="C472" s="10" t="s">
        <v>9827</v>
      </c>
      <c r="D472" s="9">
        <v>1128698</v>
      </c>
      <c r="E472" s="3" t="s">
        <v>9826</v>
      </c>
      <c r="F472" s="3" t="s">
        <v>8015</v>
      </c>
      <c r="G472" s="3" t="s">
        <v>9451</v>
      </c>
      <c r="H472" s="3" t="s">
        <v>7412</v>
      </c>
      <c r="I472" s="3" t="s">
        <v>9825</v>
      </c>
      <c r="J472" s="3" t="str">
        <f>VLOOKUP(K472,Hoja2!$A$1:$R$6815,3,FALSE)</f>
        <v>Ingeniería</v>
      </c>
      <c r="K472">
        <v>12568</v>
      </c>
      <c r="L472" t="s">
        <v>9824</v>
      </c>
      <c r="M472" s="3">
        <v>2</v>
      </c>
      <c r="N472" s="3" t="s">
        <v>7267</v>
      </c>
      <c r="O472" s="3" t="s">
        <v>7266</v>
      </c>
      <c r="P472" s="3" t="s">
        <v>7267</v>
      </c>
      <c r="Q472" s="3">
        <v>60</v>
      </c>
      <c r="R472" s="3">
        <v>15</v>
      </c>
      <c r="S472" s="1" t="b">
        <f t="shared" si="7"/>
        <v>1</v>
      </c>
    </row>
    <row r="473" spans="1:19" hidden="1" x14ac:dyDescent="0.25">
      <c r="A473" s="3" t="s">
        <v>7276</v>
      </c>
      <c r="B473" s="3" t="s">
        <v>9818</v>
      </c>
      <c r="C473" s="10" t="s">
        <v>9817</v>
      </c>
      <c r="D473" s="9">
        <v>1131974</v>
      </c>
      <c r="E473" s="3" t="s">
        <v>9816</v>
      </c>
      <c r="F473" s="3" t="s">
        <v>7359</v>
      </c>
      <c r="G473" s="3" t="s">
        <v>8727</v>
      </c>
      <c r="H473" s="3" t="s">
        <v>7412</v>
      </c>
      <c r="I473" s="3" t="s">
        <v>9823</v>
      </c>
      <c r="J473" s="3" t="str">
        <f>VLOOKUP(K473,Hoja2!$A$1:$R$6815,3,FALSE)</f>
        <v>Ingeniería</v>
      </c>
      <c r="K473" s="3">
        <v>12273</v>
      </c>
      <c r="L473" s="3" t="s">
        <v>7577</v>
      </c>
      <c r="M473" s="3">
        <v>4</v>
      </c>
      <c r="N473" s="3" t="s">
        <v>7266</v>
      </c>
      <c r="O473" s="3" t="s">
        <v>7267</v>
      </c>
      <c r="P473" s="3" t="s">
        <v>7267</v>
      </c>
      <c r="Q473" s="3">
        <v>50</v>
      </c>
      <c r="R473" s="3">
        <v>1</v>
      </c>
      <c r="S473" s="1" t="b">
        <f t="shared" si="7"/>
        <v>1</v>
      </c>
    </row>
    <row r="474" spans="1:19" hidden="1" x14ac:dyDescent="0.25">
      <c r="A474" s="3" t="s">
        <v>7276</v>
      </c>
      <c r="B474" s="3" t="s">
        <v>9818</v>
      </c>
      <c r="C474" s="10" t="s">
        <v>9817</v>
      </c>
      <c r="D474" s="9">
        <v>1131974</v>
      </c>
      <c r="E474" s="3" t="s">
        <v>9816</v>
      </c>
      <c r="F474" s="3" t="s">
        <v>7359</v>
      </c>
      <c r="G474" s="3" t="s">
        <v>8727</v>
      </c>
      <c r="H474" s="3" t="s">
        <v>7410</v>
      </c>
      <c r="I474" s="3" t="s">
        <v>9822</v>
      </c>
      <c r="J474" s="3" t="str">
        <f>VLOOKUP(K474,Hoja2!$A$1:$R$6815,3,FALSE)</f>
        <v>Economía y Administración</v>
      </c>
      <c r="K474" s="3">
        <v>25833</v>
      </c>
      <c r="L474" s="3" t="s">
        <v>8892</v>
      </c>
      <c r="M474" s="3">
        <v>2</v>
      </c>
      <c r="N474" s="3" t="s">
        <v>7266</v>
      </c>
      <c r="O474" s="3" t="s">
        <v>7266</v>
      </c>
      <c r="P474" s="3" t="s">
        <v>7267</v>
      </c>
      <c r="Q474" s="3">
        <v>50</v>
      </c>
      <c r="R474" s="3">
        <v>2</v>
      </c>
      <c r="S474" s="1" t="b">
        <f t="shared" si="7"/>
        <v>1</v>
      </c>
    </row>
    <row r="475" spans="1:19" hidden="1" x14ac:dyDescent="0.25">
      <c r="A475" s="3" t="s">
        <v>7276</v>
      </c>
      <c r="B475" s="3" t="s">
        <v>9818</v>
      </c>
      <c r="C475" s="10" t="s">
        <v>9817</v>
      </c>
      <c r="D475" s="9">
        <v>1131974</v>
      </c>
      <c r="E475" s="3" t="s">
        <v>9816</v>
      </c>
      <c r="F475" s="3" t="s">
        <v>7359</v>
      </c>
      <c r="G475" s="3" t="s">
        <v>8727</v>
      </c>
      <c r="H475" s="3" t="s">
        <v>7410</v>
      </c>
      <c r="I475" s="3" t="s">
        <v>9821</v>
      </c>
      <c r="J475" s="3" t="str">
        <f>VLOOKUP(K475,Hoja2!$A$1:$R$6815,3,FALSE)</f>
        <v>Economía y Administración</v>
      </c>
      <c r="K475" s="3">
        <v>31239</v>
      </c>
      <c r="L475" s="3" t="s">
        <v>7689</v>
      </c>
      <c r="M475" s="3">
        <v>6</v>
      </c>
      <c r="N475" s="3" t="s">
        <v>7266</v>
      </c>
      <c r="O475" s="3" t="s">
        <v>7266</v>
      </c>
      <c r="P475" s="3" t="s">
        <v>7267</v>
      </c>
      <c r="Q475" s="3">
        <v>50</v>
      </c>
      <c r="R475" s="3">
        <v>3</v>
      </c>
      <c r="S475" s="1" t="b">
        <f t="shared" si="7"/>
        <v>1</v>
      </c>
    </row>
    <row r="476" spans="1:19" hidden="1" x14ac:dyDescent="0.25">
      <c r="A476" s="3" t="s">
        <v>7276</v>
      </c>
      <c r="B476" s="3" t="s">
        <v>9818</v>
      </c>
      <c r="C476" s="10" t="s">
        <v>9817</v>
      </c>
      <c r="D476" s="9">
        <v>1131974</v>
      </c>
      <c r="E476" s="3" t="s">
        <v>9816</v>
      </c>
      <c r="F476" s="3" t="s">
        <v>7359</v>
      </c>
      <c r="G476" s="3" t="s">
        <v>8727</v>
      </c>
      <c r="H476" s="3" t="s">
        <v>7311</v>
      </c>
      <c r="I476" s="3" t="s">
        <v>7863</v>
      </c>
      <c r="J476" s="3" t="str">
        <f>VLOOKUP(K476,Hoja2!$A$1:$R$6815,3,FALSE)</f>
        <v>Comunicaciones</v>
      </c>
      <c r="K476" s="3">
        <v>19101</v>
      </c>
      <c r="L476" s="3" t="s">
        <v>7312</v>
      </c>
      <c r="M476" s="3">
        <v>1</v>
      </c>
      <c r="N476" s="3" t="s">
        <v>7266</v>
      </c>
      <c r="O476" s="3" t="s">
        <v>7267</v>
      </c>
      <c r="P476" s="3" t="s">
        <v>7267</v>
      </c>
      <c r="Q476" s="3">
        <v>50</v>
      </c>
      <c r="R476" s="3">
        <v>4</v>
      </c>
      <c r="S476" s="1" t="b">
        <f t="shared" si="7"/>
        <v>1</v>
      </c>
    </row>
    <row r="477" spans="1:19" hidden="1" x14ac:dyDescent="0.25">
      <c r="A477" s="3" t="s">
        <v>7276</v>
      </c>
      <c r="B477" s="3" t="s">
        <v>9818</v>
      </c>
      <c r="C477" s="10" t="s">
        <v>9817</v>
      </c>
      <c r="D477" s="9">
        <v>1131974</v>
      </c>
      <c r="E477" s="3" t="s">
        <v>9816</v>
      </c>
      <c r="F477" s="3" t="s">
        <v>7359</v>
      </c>
      <c r="G477" s="3" t="s">
        <v>8727</v>
      </c>
      <c r="H477" s="3" t="s">
        <v>7430</v>
      </c>
      <c r="I477" s="3" t="s">
        <v>9098</v>
      </c>
      <c r="J477" s="3" t="str">
        <f>VLOOKUP(K477,Hoja2!$A$1:$R$6815,3,FALSE)</f>
        <v>Historia</v>
      </c>
      <c r="K477" s="3">
        <v>18508</v>
      </c>
      <c r="L477" s="3" t="s">
        <v>7428</v>
      </c>
      <c r="M477" s="3">
        <v>2</v>
      </c>
      <c r="N477" s="3" t="s">
        <v>7266</v>
      </c>
      <c r="O477" s="3" t="s">
        <v>7267</v>
      </c>
      <c r="P477" s="3" t="s">
        <v>7267</v>
      </c>
      <c r="Q477" s="3">
        <v>50</v>
      </c>
      <c r="R477" s="3">
        <v>5</v>
      </c>
      <c r="S477" s="1" t="b">
        <f t="shared" si="7"/>
        <v>1</v>
      </c>
    </row>
    <row r="478" spans="1:19" hidden="1" x14ac:dyDescent="0.25">
      <c r="A478" s="3" t="s">
        <v>7276</v>
      </c>
      <c r="B478" s="3" t="s">
        <v>9818</v>
      </c>
      <c r="C478" s="10" t="s">
        <v>9817</v>
      </c>
      <c r="D478" s="9">
        <v>1131974</v>
      </c>
      <c r="E478" s="3" t="s">
        <v>9816</v>
      </c>
      <c r="F478" s="3" t="s">
        <v>7359</v>
      </c>
      <c r="G478" s="3" t="s">
        <v>8727</v>
      </c>
      <c r="H478" s="3" t="s">
        <v>7410</v>
      </c>
      <c r="I478" s="3" t="s">
        <v>9820</v>
      </c>
      <c r="J478" s="3" t="str">
        <f>VLOOKUP(K478,Hoja2!$A$1:$R$6815,3,FALSE)</f>
        <v>Economía y Administración</v>
      </c>
      <c r="K478" s="3">
        <v>24080</v>
      </c>
      <c r="L478" s="3" t="s">
        <v>7676</v>
      </c>
      <c r="M478" s="3">
        <v>2</v>
      </c>
      <c r="N478" s="3" t="s">
        <v>7266</v>
      </c>
      <c r="O478" s="3" t="s">
        <v>7266</v>
      </c>
      <c r="P478" s="3" t="s">
        <v>7267</v>
      </c>
      <c r="Q478" s="3">
        <v>50</v>
      </c>
      <c r="R478" s="3">
        <v>6</v>
      </c>
      <c r="S478" s="1" t="b">
        <f t="shared" si="7"/>
        <v>1</v>
      </c>
    </row>
    <row r="479" spans="1:19" hidden="1" x14ac:dyDescent="0.25">
      <c r="A479" s="3" t="s">
        <v>7276</v>
      </c>
      <c r="B479" s="3" t="s">
        <v>9818</v>
      </c>
      <c r="C479" s="10" t="s">
        <v>9817</v>
      </c>
      <c r="D479" s="9">
        <v>1131974</v>
      </c>
      <c r="E479" s="3" t="s">
        <v>9816</v>
      </c>
      <c r="F479" s="3" t="s">
        <v>7359</v>
      </c>
      <c r="G479" s="3" t="s">
        <v>8727</v>
      </c>
      <c r="H479" s="3" t="s">
        <v>7410</v>
      </c>
      <c r="I479" s="3" t="s">
        <v>9819</v>
      </c>
      <c r="J479" s="3" t="str">
        <f>VLOOKUP(K479,Hoja2!$A$1:$R$6815,3,FALSE)</f>
        <v>Economía y Administración</v>
      </c>
      <c r="K479" s="3">
        <v>25857</v>
      </c>
      <c r="L479" s="3" t="s">
        <v>8071</v>
      </c>
      <c r="M479" s="3">
        <v>1</v>
      </c>
      <c r="N479" s="3" t="s">
        <v>7266</v>
      </c>
      <c r="O479" s="3" t="s">
        <v>7266</v>
      </c>
      <c r="P479" s="3" t="s">
        <v>7267</v>
      </c>
      <c r="Q479" s="3">
        <v>50</v>
      </c>
      <c r="R479" s="3">
        <v>7</v>
      </c>
      <c r="S479" s="1" t="b">
        <f t="shared" si="7"/>
        <v>1</v>
      </c>
    </row>
    <row r="480" spans="1:19" hidden="1" x14ac:dyDescent="0.25">
      <c r="A480" s="3" t="s">
        <v>7276</v>
      </c>
      <c r="B480" s="3" t="s">
        <v>9818</v>
      </c>
      <c r="C480" s="10" t="s">
        <v>9817</v>
      </c>
      <c r="D480" s="9">
        <v>1131974</v>
      </c>
      <c r="E480" s="3" t="s">
        <v>9816</v>
      </c>
      <c r="F480" s="3" t="s">
        <v>7359</v>
      </c>
      <c r="G480" s="3" t="s">
        <v>8727</v>
      </c>
      <c r="H480" s="3" t="s">
        <v>7430</v>
      </c>
      <c r="I480" s="3" t="s">
        <v>9815</v>
      </c>
      <c r="J480" s="3" t="str">
        <f>VLOOKUP(K480,Hoja2!$A$1:$R$6815,3,FALSE)</f>
        <v>Historia</v>
      </c>
      <c r="K480" s="3">
        <v>26795</v>
      </c>
      <c r="L480" s="3" t="s">
        <v>7528</v>
      </c>
      <c r="M480" s="3">
        <v>3</v>
      </c>
      <c r="N480" s="3" t="s">
        <v>7266</v>
      </c>
      <c r="O480" s="3" t="s">
        <v>7267</v>
      </c>
      <c r="P480" s="3" t="s">
        <v>7267</v>
      </c>
      <c r="Q480" s="3">
        <v>50</v>
      </c>
      <c r="R480" s="3">
        <v>8</v>
      </c>
      <c r="S480" s="1" t="b">
        <f t="shared" si="7"/>
        <v>1</v>
      </c>
    </row>
    <row r="481" spans="1:19" hidden="1" x14ac:dyDescent="0.25">
      <c r="A481" s="3" t="s">
        <v>7276</v>
      </c>
      <c r="B481" s="3" t="s">
        <v>9814</v>
      </c>
      <c r="C481" s="10" t="s">
        <v>9813</v>
      </c>
      <c r="D481" s="9">
        <v>1129333</v>
      </c>
      <c r="E481" s="3" t="s">
        <v>9812</v>
      </c>
      <c r="F481" s="3" t="s">
        <v>7305</v>
      </c>
      <c r="G481" s="3" t="s">
        <v>9811</v>
      </c>
      <c r="H481" s="3" t="s">
        <v>7311</v>
      </c>
      <c r="I481" s="3" t="s">
        <v>2454</v>
      </c>
      <c r="J481" s="3" t="str">
        <f>VLOOKUP(K481,Hoja2!$A$1:$R$6815,3,FALSE)</f>
        <v>Comunicaciones</v>
      </c>
      <c r="K481" s="3">
        <v>19101</v>
      </c>
      <c r="L481" s="3" t="s">
        <v>7312</v>
      </c>
      <c r="M481" s="3">
        <v>1</v>
      </c>
      <c r="N481" s="3" t="s">
        <v>7266</v>
      </c>
      <c r="O481" s="3" t="s">
        <v>7267</v>
      </c>
      <c r="P481" s="3" t="s">
        <v>7267</v>
      </c>
      <c r="Q481" s="3">
        <v>50</v>
      </c>
      <c r="R481" s="3">
        <v>1</v>
      </c>
      <c r="S481" s="1" t="b">
        <f t="shared" si="7"/>
        <v>1</v>
      </c>
    </row>
    <row r="482" spans="1:19" hidden="1" x14ac:dyDescent="0.25">
      <c r="A482" s="3" t="s">
        <v>7276</v>
      </c>
      <c r="B482" s="3" t="s">
        <v>9814</v>
      </c>
      <c r="C482" s="10" t="s">
        <v>9813</v>
      </c>
      <c r="D482" s="9">
        <v>1129333</v>
      </c>
      <c r="E482" s="3" t="s">
        <v>9812</v>
      </c>
      <c r="F482" s="3" t="s">
        <v>7305</v>
      </c>
      <c r="G482" s="3" t="s">
        <v>9811</v>
      </c>
      <c r="H482" s="3" t="s">
        <v>7311</v>
      </c>
      <c r="I482" s="3" t="s">
        <v>2555</v>
      </c>
      <c r="J482" s="3" t="str">
        <f>VLOOKUP(K482,Hoja2!$A$1:$R$6815,3,FALSE)</f>
        <v>Comunicaciones</v>
      </c>
      <c r="K482" s="3">
        <v>24415</v>
      </c>
      <c r="L482" s="3" t="s">
        <v>7314</v>
      </c>
      <c r="M482" s="3">
        <v>2</v>
      </c>
      <c r="N482" s="3" t="s">
        <v>7266</v>
      </c>
      <c r="O482" s="3" t="s">
        <v>7267</v>
      </c>
      <c r="P482" s="3" t="s">
        <v>7267</v>
      </c>
      <c r="Q482" s="3">
        <v>50</v>
      </c>
      <c r="R482" s="3">
        <v>2</v>
      </c>
      <c r="S482" s="1" t="b">
        <f t="shared" si="7"/>
        <v>1</v>
      </c>
    </row>
    <row r="483" spans="1:19" hidden="1" x14ac:dyDescent="0.25">
      <c r="A483" s="3" t="s">
        <v>7276</v>
      </c>
      <c r="B483" s="3" t="s">
        <v>9814</v>
      </c>
      <c r="C483" s="10" t="s">
        <v>9813</v>
      </c>
      <c r="D483" s="9">
        <v>1129333</v>
      </c>
      <c r="E483" s="3" t="s">
        <v>9812</v>
      </c>
      <c r="F483" s="3" t="s">
        <v>7305</v>
      </c>
      <c r="G483" s="3" t="s">
        <v>9811</v>
      </c>
      <c r="H483" s="3" t="s">
        <v>7811</v>
      </c>
      <c r="I483" s="3" t="s">
        <v>7259</v>
      </c>
      <c r="J483" s="3" t="str">
        <f>VLOOKUP(K483,Hoja2!$A$1:$R$6815,3,FALSE)</f>
        <v>Sociología</v>
      </c>
      <c r="K483" s="3">
        <v>27488</v>
      </c>
      <c r="L483" s="3" t="s">
        <v>8796</v>
      </c>
      <c r="M483" s="3">
        <v>3</v>
      </c>
      <c r="N483" s="3" t="s">
        <v>7266</v>
      </c>
      <c r="O483" s="3" t="s">
        <v>7267</v>
      </c>
      <c r="P483" s="3" t="s">
        <v>7267</v>
      </c>
      <c r="Q483" s="3">
        <v>50</v>
      </c>
      <c r="R483" s="3">
        <v>3</v>
      </c>
      <c r="S483" s="1" t="b">
        <f t="shared" si="7"/>
        <v>1</v>
      </c>
    </row>
    <row r="484" spans="1:19" hidden="1" x14ac:dyDescent="0.25">
      <c r="A484" s="3" t="s">
        <v>7276</v>
      </c>
      <c r="B484" s="3" t="s">
        <v>9814</v>
      </c>
      <c r="C484" s="10" t="s">
        <v>9813</v>
      </c>
      <c r="D484" s="9">
        <v>1129333</v>
      </c>
      <c r="E484" s="3" t="s">
        <v>9812</v>
      </c>
      <c r="F484" s="3" t="s">
        <v>7305</v>
      </c>
      <c r="G484" s="3" t="s">
        <v>9811</v>
      </c>
      <c r="H484" s="3" t="s">
        <v>7303</v>
      </c>
      <c r="I484" s="3" t="s">
        <v>6876</v>
      </c>
      <c r="J484" s="3" t="str">
        <f>VLOOKUP(K484,Hoja2!$A$1:$R$6815,3,FALSE)</f>
        <v>Letras</v>
      </c>
      <c r="K484" s="3">
        <v>27787</v>
      </c>
      <c r="L484" s="3" t="s">
        <v>7951</v>
      </c>
      <c r="M484" s="3">
        <v>4</v>
      </c>
      <c r="N484" s="3" t="s">
        <v>7266</v>
      </c>
      <c r="O484" s="3" t="s">
        <v>7267</v>
      </c>
      <c r="P484" s="3" t="s">
        <v>7267</v>
      </c>
      <c r="Q484" s="3">
        <v>50</v>
      </c>
      <c r="R484" s="3">
        <v>4</v>
      </c>
      <c r="S484" s="1" t="b">
        <f t="shared" si="7"/>
        <v>1</v>
      </c>
    </row>
    <row r="485" spans="1:19" hidden="1" x14ac:dyDescent="0.25">
      <c r="A485" s="3" t="s">
        <v>7276</v>
      </c>
      <c r="B485" s="3" t="s">
        <v>9814</v>
      </c>
      <c r="C485" s="10" t="s">
        <v>9813</v>
      </c>
      <c r="D485" s="9">
        <v>1129333</v>
      </c>
      <c r="E485" s="3" t="s">
        <v>9812</v>
      </c>
      <c r="F485" s="3" t="s">
        <v>7305</v>
      </c>
      <c r="G485" s="3" t="s">
        <v>9811</v>
      </c>
      <c r="H485" s="3" t="s">
        <v>7342</v>
      </c>
      <c r="I485" s="3" t="s">
        <v>4922</v>
      </c>
      <c r="J485" s="3" t="str">
        <f>VLOOKUP(K485,Hoja2!$A$1:$R$6815,3,FALSE)</f>
        <v>Derecho</v>
      </c>
      <c r="K485" s="3">
        <v>27847</v>
      </c>
      <c r="L485" s="3" t="s">
        <v>7561</v>
      </c>
      <c r="M485" s="3">
        <v>5</v>
      </c>
      <c r="N485" s="3" t="s">
        <v>7266</v>
      </c>
      <c r="O485" s="3" t="s">
        <v>7266</v>
      </c>
      <c r="P485" s="3" t="s">
        <v>7267</v>
      </c>
      <c r="Q485" s="3">
        <v>50</v>
      </c>
      <c r="R485" s="3">
        <v>5</v>
      </c>
      <c r="S485" s="1" t="b">
        <f t="shared" si="7"/>
        <v>1</v>
      </c>
    </row>
    <row r="486" spans="1:19" hidden="1" x14ac:dyDescent="0.25">
      <c r="A486" s="3" t="s">
        <v>7276</v>
      </c>
      <c r="B486" s="3" t="s">
        <v>9806</v>
      </c>
      <c r="C486" s="10" t="s">
        <v>9805</v>
      </c>
      <c r="D486" s="9" t="s">
        <v>9804</v>
      </c>
      <c r="E486" s="3" t="s">
        <v>9803</v>
      </c>
      <c r="F486" s="3" t="s">
        <v>8015</v>
      </c>
      <c r="G486" s="3" t="s">
        <v>8816</v>
      </c>
      <c r="H486" s="3" t="s">
        <v>7412</v>
      </c>
      <c r="I486" s="3" t="s">
        <v>9810</v>
      </c>
      <c r="J486" s="3" t="str">
        <f>VLOOKUP(K486,Hoja2!$A$1:$R$6815,3,FALSE)</f>
        <v>Ingeniería</v>
      </c>
      <c r="K486" s="3">
        <v>16920</v>
      </c>
      <c r="L486" s="3" t="s">
        <v>9809</v>
      </c>
      <c r="M486" s="3">
        <v>2</v>
      </c>
      <c r="N486" s="3" t="s">
        <v>7266</v>
      </c>
      <c r="O486" s="3" t="s">
        <v>7266</v>
      </c>
      <c r="P486" s="3" t="s">
        <v>7266</v>
      </c>
      <c r="Q486" s="3">
        <v>30</v>
      </c>
      <c r="R486" s="3">
        <v>1</v>
      </c>
      <c r="S486" s="1" t="b">
        <f t="shared" si="7"/>
        <v>1</v>
      </c>
    </row>
    <row r="487" spans="1:19" hidden="1" x14ac:dyDescent="0.25">
      <c r="A487" s="3" t="s">
        <v>7276</v>
      </c>
      <c r="B487" s="3" t="s">
        <v>9806</v>
      </c>
      <c r="C487" s="10" t="s">
        <v>9805</v>
      </c>
      <c r="D487" s="9" t="s">
        <v>9804</v>
      </c>
      <c r="E487" s="3" t="s">
        <v>9803</v>
      </c>
      <c r="F487" s="3" t="s">
        <v>8015</v>
      </c>
      <c r="G487" s="3" t="s">
        <v>8816</v>
      </c>
      <c r="H487" s="3" t="s">
        <v>7412</v>
      </c>
      <c r="I487" s="3" t="s">
        <v>6591</v>
      </c>
      <c r="J487" s="3" t="str">
        <f>VLOOKUP(K487,Hoja2!$A$1:$R$6815,3,FALSE)</f>
        <v>Ingeniería</v>
      </c>
      <c r="K487" s="3">
        <v>24010</v>
      </c>
      <c r="L487" s="3" t="s">
        <v>7505</v>
      </c>
      <c r="M487" s="3">
        <v>3</v>
      </c>
      <c r="N487" s="3" t="s">
        <v>7266</v>
      </c>
      <c r="O487" s="3" t="s">
        <v>7267</v>
      </c>
      <c r="P487" s="3" t="s">
        <v>7266</v>
      </c>
      <c r="Q487" s="3">
        <v>30</v>
      </c>
      <c r="R487" s="3">
        <v>2</v>
      </c>
      <c r="S487" s="1" t="b">
        <f t="shared" si="7"/>
        <v>1</v>
      </c>
    </row>
    <row r="488" spans="1:19" hidden="1" x14ac:dyDescent="0.25">
      <c r="A488" s="3" t="s">
        <v>7276</v>
      </c>
      <c r="B488" s="3" t="s">
        <v>9806</v>
      </c>
      <c r="C488" s="10" t="s">
        <v>9805</v>
      </c>
      <c r="D488" s="9" t="s">
        <v>9804</v>
      </c>
      <c r="E488" s="3" t="s">
        <v>9803</v>
      </c>
      <c r="F488" s="3" t="s">
        <v>8015</v>
      </c>
      <c r="G488" s="3" t="s">
        <v>8816</v>
      </c>
      <c r="H488" s="3" t="s">
        <v>7412</v>
      </c>
      <c r="I488" s="3" t="s">
        <v>9808</v>
      </c>
      <c r="J488" s="3" t="str">
        <f>VLOOKUP(K488,Hoja2!$A$1:$R$6815,3,FALSE)</f>
        <v>Ingeniería</v>
      </c>
      <c r="K488" s="3">
        <v>14352</v>
      </c>
      <c r="L488" s="3" t="s">
        <v>8229</v>
      </c>
      <c r="M488" s="3">
        <v>4</v>
      </c>
      <c r="N488" s="3" t="s">
        <v>7266</v>
      </c>
      <c r="O488" s="3" t="s">
        <v>7266</v>
      </c>
      <c r="P488" s="3" t="s">
        <v>7267</v>
      </c>
      <c r="Q488" s="3">
        <v>30</v>
      </c>
      <c r="R488" s="3">
        <v>3</v>
      </c>
      <c r="S488" s="1" t="b">
        <f t="shared" si="7"/>
        <v>1</v>
      </c>
    </row>
    <row r="489" spans="1:19" hidden="1" x14ac:dyDescent="0.25">
      <c r="A489" s="3" t="s">
        <v>7276</v>
      </c>
      <c r="B489" s="3" t="s">
        <v>9806</v>
      </c>
      <c r="C489" s="10" t="s">
        <v>9805</v>
      </c>
      <c r="D489" s="9" t="s">
        <v>9804</v>
      </c>
      <c r="E489" s="3" t="s">
        <v>9803</v>
      </c>
      <c r="F489" s="3" t="s">
        <v>8015</v>
      </c>
      <c r="G489" s="3" t="s">
        <v>8816</v>
      </c>
      <c r="H489" s="3" t="s">
        <v>7412</v>
      </c>
      <c r="I489" s="3" t="s">
        <v>9807</v>
      </c>
      <c r="J489" s="3" t="str">
        <f>VLOOKUP(K489,Hoja2!$A$1:$R$6815,3,FALSE)</f>
        <v>Ingeniería</v>
      </c>
      <c r="K489" s="3">
        <v>17026</v>
      </c>
      <c r="L489" s="3" t="s">
        <v>8228</v>
      </c>
      <c r="M489" s="3">
        <v>5</v>
      </c>
      <c r="N489" s="3" t="s">
        <v>7266</v>
      </c>
      <c r="O489" s="3" t="s">
        <v>7266</v>
      </c>
      <c r="P489" s="3" t="s">
        <v>7267</v>
      </c>
      <c r="Q489" s="3">
        <v>30</v>
      </c>
      <c r="R489" s="3">
        <v>4</v>
      </c>
      <c r="S489" s="1" t="b">
        <f t="shared" si="7"/>
        <v>1</v>
      </c>
    </row>
    <row r="490" spans="1:19" hidden="1" x14ac:dyDescent="0.25">
      <c r="A490" s="3" t="s">
        <v>7276</v>
      </c>
      <c r="B490" s="3" t="s">
        <v>9806</v>
      </c>
      <c r="C490" s="10" t="s">
        <v>9805</v>
      </c>
      <c r="D490" s="9" t="s">
        <v>9804</v>
      </c>
      <c r="E490" s="3" t="s">
        <v>9803</v>
      </c>
      <c r="F490" s="3" t="s">
        <v>8015</v>
      </c>
      <c r="G490" s="3" t="s">
        <v>8816</v>
      </c>
      <c r="H490" s="3" t="s">
        <v>7412</v>
      </c>
      <c r="I490" s="3" t="s">
        <v>3778</v>
      </c>
      <c r="J490" s="3" t="str">
        <f>VLOOKUP(K490,Hoja2!$A$1:$R$6815,3,FALSE)</f>
        <v>Ingeniería</v>
      </c>
      <c r="K490" s="6">
        <v>13108</v>
      </c>
      <c r="L490" s="6" t="s">
        <v>8399</v>
      </c>
      <c r="M490" s="3">
        <v>9</v>
      </c>
      <c r="N490" s="3" t="s">
        <v>7266</v>
      </c>
      <c r="O490" s="3" t="s">
        <v>7266</v>
      </c>
      <c r="P490" s="3" t="s">
        <v>7267</v>
      </c>
      <c r="Q490" s="3">
        <v>30</v>
      </c>
      <c r="R490" s="3">
        <v>5</v>
      </c>
      <c r="S490" s="1" t="b">
        <f t="shared" si="7"/>
        <v>1</v>
      </c>
    </row>
    <row r="491" spans="1:19" hidden="1" x14ac:dyDescent="0.25">
      <c r="A491" s="3" t="s">
        <v>7276</v>
      </c>
      <c r="B491" s="3" t="s">
        <v>9806</v>
      </c>
      <c r="C491" s="10" t="s">
        <v>9805</v>
      </c>
      <c r="D491" s="9" t="s">
        <v>9804</v>
      </c>
      <c r="E491" s="3" t="s">
        <v>9803</v>
      </c>
      <c r="F491" s="3" t="s">
        <v>8015</v>
      </c>
      <c r="G491" s="3" t="s">
        <v>8816</v>
      </c>
      <c r="H491" s="3" t="s">
        <v>7410</v>
      </c>
      <c r="I491" s="3" t="s">
        <v>7830</v>
      </c>
      <c r="J491" s="3" t="str">
        <f>VLOOKUP(K491,Hoja2!$A$1:$R$6815,3,FALSE)</f>
        <v>Economía y Administración</v>
      </c>
      <c r="K491" s="3">
        <v>10504</v>
      </c>
      <c r="L491" s="3" t="s">
        <v>7829</v>
      </c>
      <c r="M491" s="3">
        <v>8</v>
      </c>
      <c r="N491" s="3" t="s">
        <v>7266</v>
      </c>
      <c r="O491" s="3" t="s">
        <v>7266</v>
      </c>
      <c r="P491" s="3" t="s">
        <v>7267</v>
      </c>
      <c r="Q491" s="3">
        <v>30</v>
      </c>
      <c r="R491" s="3">
        <v>6</v>
      </c>
      <c r="S491" s="1" t="b">
        <f t="shared" si="7"/>
        <v>1</v>
      </c>
    </row>
    <row r="492" spans="1:19" hidden="1" x14ac:dyDescent="0.25">
      <c r="A492" s="3" t="s">
        <v>7276</v>
      </c>
      <c r="B492" s="3" t="s">
        <v>9806</v>
      </c>
      <c r="C492" s="10" t="s">
        <v>9805</v>
      </c>
      <c r="D492" s="9" t="s">
        <v>9804</v>
      </c>
      <c r="E492" s="3" t="s">
        <v>9803</v>
      </c>
      <c r="F492" s="3" t="s">
        <v>8015</v>
      </c>
      <c r="G492" s="3" t="s">
        <v>8816</v>
      </c>
      <c r="H492" s="3" t="s">
        <v>7410</v>
      </c>
      <c r="I492" s="3" t="s">
        <v>7968</v>
      </c>
      <c r="J492" s="3" t="str">
        <f>VLOOKUP(K492,Hoja2!$A$1:$R$6815,3,FALSE)</f>
        <v>Economía y Administración</v>
      </c>
      <c r="K492" s="3">
        <v>27816</v>
      </c>
      <c r="L492" s="3" t="s">
        <v>7967</v>
      </c>
      <c r="M492" s="3">
        <v>7</v>
      </c>
      <c r="N492" s="3" t="s">
        <v>7266</v>
      </c>
      <c r="O492" s="3" t="s">
        <v>7266</v>
      </c>
      <c r="P492" s="3" t="s">
        <v>7267</v>
      </c>
      <c r="Q492" s="3">
        <v>30</v>
      </c>
      <c r="R492" s="3">
        <v>7</v>
      </c>
      <c r="S492" s="1" t="b">
        <f t="shared" si="7"/>
        <v>1</v>
      </c>
    </row>
    <row r="493" spans="1:19" hidden="1" x14ac:dyDescent="0.25">
      <c r="A493" s="3" t="s">
        <v>7276</v>
      </c>
      <c r="B493" s="3" t="s">
        <v>9806</v>
      </c>
      <c r="C493" s="10" t="s">
        <v>9805</v>
      </c>
      <c r="D493" s="9" t="s">
        <v>9804</v>
      </c>
      <c r="E493" s="3" t="s">
        <v>9803</v>
      </c>
      <c r="F493" s="3" t="s">
        <v>8015</v>
      </c>
      <c r="G493" s="3" t="s">
        <v>8816</v>
      </c>
      <c r="H493" s="3" t="s">
        <v>7410</v>
      </c>
      <c r="I493" s="3" t="s">
        <v>8676</v>
      </c>
      <c r="J493" s="3" t="str">
        <f>VLOOKUP(K493,Hoja2!$A$1:$R$6815,3,FALSE)</f>
        <v>Economía y Administración</v>
      </c>
      <c r="K493" s="3">
        <v>29734</v>
      </c>
      <c r="L493" s="3" t="s">
        <v>7722</v>
      </c>
      <c r="M493" s="3">
        <v>6</v>
      </c>
      <c r="N493" s="3" t="s">
        <v>7266</v>
      </c>
      <c r="O493" s="3" t="s">
        <v>7266</v>
      </c>
      <c r="P493" s="3"/>
      <c r="Q493" s="3">
        <v>30</v>
      </c>
      <c r="R493" s="3">
        <v>8</v>
      </c>
      <c r="S493" s="1" t="b">
        <f t="shared" si="7"/>
        <v>1</v>
      </c>
    </row>
    <row r="494" spans="1:19" hidden="1" x14ac:dyDescent="0.25">
      <c r="A494" s="3" t="s">
        <v>7276</v>
      </c>
      <c r="B494" s="3" t="s">
        <v>9806</v>
      </c>
      <c r="C494" s="10" t="s">
        <v>9805</v>
      </c>
      <c r="D494" s="9" t="s">
        <v>9804</v>
      </c>
      <c r="E494" s="3" t="s">
        <v>9803</v>
      </c>
      <c r="F494" s="3" t="s">
        <v>8015</v>
      </c>
      <c r="G494" s="3" t="s">
        <v>8816</v>
      </c>
      <c r="H494" s="3" t="s">
        <v>7412</v>
      </c>
      <c r="I494" s="3" t="s">
        <v>6234</v>
      </c>
      <c r="J494" s="3" t="e">
        <f>VLOOKUP(K494,Hoja2!$A$1:$R$6815,3,FALSE)</f>
        <v>#N/A</v>
      </c>
      <c r="K494" s="3"/>
      <c r="L494" s="3" t="s">
        <v>8332</v>
      </c>
      <c r="M494" s="3">
        <v>1</v>
      </c>
      <c r="N494" s="3" t="s">
        <v>7267</v>
      </c>
      <c r="O494" s="3" t="s">
        <v>7266</v>
      </c>
      <c r="P494" s="3" t="s">
        <v>7266</v>
      </c>
      <c r="Q494" s="3">
        <v>30</v>
      </c>
      <c r="R494" s="3">
        <v>9</v>
      </c>
      <c r="S494" s="1" t="e">
        <f t="shared" si="7"/>
        <v>#N/A</v>
      </c>
    </row>
    <row r="495" spans="1:19" hidden="1" x14ac:dyDescent="0.25">
      <c r="A495" s="3" t="s">
        <v>7276</v>
      </c>
      <c r="B495" s="3" t="s">
        <v>9798</v>
      </c>
      <c r="C495" s="10" t="s">
        <v>9797</v>
      </c>
      <c r="D495" s="9">
        <v>1127357</v>
      </c>
      <c r="E495" s="3" t="s">
        <v>9796</v>
      </c>
      <c r="F495" s="3" t="s">
        <v>7854</v>
      </c>
      <c r="G495" s="3" t="s">
        <v>9795</v>
      </c>
      <c r="H495" s="3" t="s">
        <v>7323</v>
      </c>
      <c r="I495" s="3" t="s">
        <v>9802</v>
      </c>
      <c r="J495" s="3" t="str">
        <f>VLOOKUP(K495,Hoja2!$A$1:$R$6815,3,FALSE)</f>
        <v>Geografía</v>
      </c>
      <c r="K495" s="3">
        <v>14545</v>
      </c>
      <c r="L495" s="3" t="s">
        <v>7330</v>
      </c>
      <c r="M495" s="3">
        <v>1</v>
      </c>
      <c r="N495" s="3" t="s">
        <v>7266</v>
      </c>
      <c r="O495" s="3" t="s">
        <v>7266</v>
      </c>
      <c r="P495" s="3" t="s">
        <v>7267</v>
      </c>
      <c r="Q495" s="3">
        <v>24</v>
      </c>
      <c r="R495" s="3">
        <v>1</v>
      </c>
      <c r="S495" s="1" t="b">
        <f t="shared" si="7"/>
        <v>1</v>
      </c>
    </row>
    <row r="496" spans="1:19" hidden="1" x14ac:dyDescent="0.25">
      <c r="A496" s="3" t="s">
        <v>7276</v>
      </c>
      <c r="B496" s="3" t="s">
        <v>9798</v>
      </c>
      <c r="C496" s="10" t="s">
        <v>9797</v>
      </c>
      <c r="D496" s="9">
        <v>1127357</v>
      </c>
      <c r="E496" s="3" t="s">
        <v>9796</v>
      </c>
      <c r="F496" s="3" t="s">
        <v>7854</v>
      </c>
      <c r="G496" s="3" t="s">
        <v>9795</v>
      </c>
      <c r="H496" s="3" t="s">
        <v>7412</v>
      </c>
      <c r="I496" s="3" t="s">
        <v>9801</v>
      </c>
      <c r="J496" s="3" t="str">
        <f>VLOOKUP(K496,Hoja2!$A$1:$R$6815,3,FALSE)</f>
        <v>Ingeniería</v>
      </c>
      <c r="K496" s="3">
        <v>18490</v>
      </c>
      <c r="L496" s="3" t="s">
        <v>9800</v>
      </c>
      <c r="M496" s="3">
        <v>1</v>
      </c>
      <c r="N496" s="3" t="s">
        <v>7266</v>
      </c>
      <c r="O496" s="3" t="s">
        <v>7267</v>
      </c>
      <c r="P496" s="3" t="s">
        <v>7267</v>
      </c>
      <c r="Q496" s="3">
        <v>24</v>
      </c>
      <c r="R496" s="3">
        <v>2</v>
      </c>
      <c r="S496" s="1" t="b">
        <f t="shared" si="7"/>
        <v>1</v>
      </c>
    </row>
    <row r="497" spans="1:19" hidden="1" x14ac:dyDescent="0.25">
      <c r="A497" s="3" t="s">
        <v>7276</v>
      </c>
      <c r="B497" s="3" t="s">
        <v>9798</v>
      </c>
      <c r="C497" s="10" t="s">
        <v>9797</v>
      </c>
      <c r="D497" s="9">
        <v>1127357</v>
      </c>
      <c r="E497" s="3" t="s">
        <v>9796</v>
      </c>
      <c r="F497" s="3" t="s">
        <v>7854</v>
      </c>
      <c r="G497" s="3" t="s">
        <v>9795</v>
      </c>
      <c r="H497" s="3" t="s">
        <v>7334</v>
      </c>
      <c r="I497" s="3" t="s">
        <v>9799</v>
      </c>
      <c r="J497" s="3" t="str">
        <f>VLOOKUP(K497,Hoja2!$A$1:$R$6815,3,FALSE)</f>
        <v>Desarrollo Sustentable</v>
      </c>
      <c r="K497" s="3">
        <v>31436</v>
      </c>
      <c r="L497" s="3" t="s">
        <v>7446</v>
      </c>
      <c r="M497" s="3">
        <v>1</v>
      </c>
      <c r="N497" s="3" t="s">
        <v>7266</v>
      </c>
      <c r="O497" s="3" t="s">
        <v>7267</v>
      </c>
      <c r="P497" s="3" t="s">
        <v>7267</v>
      </c>
      <c r="Q497" s="3">
        <v>24</v>
      </c>
      <c r="R497" s="3">
        <v>3</v>
      </c>
      <c r="S497" s="1" t="b">
        <f t="shared" si="7"/>
        <v>1</v>
      </c>
    </row>
    <row r="498" spans="1:19" hidden="1" x14ac:dyDescent="0.25">
      <c r="A498" s="3" t="s">
        <v>7276</v>
      </c>
      <c r="B498" s="3" t="s">
        <v>9798</v>
      </c>
      <c r="C498" s="10" t="s">
        <v>9797</v>
      </c>
      <c r="D498" s="9">
        <v>1127357</v>
      </c>
      <c r="E498" s="3" t="s">
        <v>9796</v>
      </c>
      <c r="F498" s="3" t="s">
        <v>7854</v>
      </c>
      <c r="G498" s="3" t="s">
        <v>9795</v>
      </c>
      <c r="H498" s="3" t="s">
        <v>7323</v>
      </c>
      <c r="I498" s="3" t="s">
        <v>1634</v>
      </c>
      <c r="J498" s="3" t="str">
        <f>VLOOKUP(K498,Hoja2!$A$1:$R$6815,3,FALSE)</f>
        <v>Geografía</v>
      </c>
      <c r="K498" s="3">
        <v>14533</v>
      </c>
      <c r="L498" s="8" t="s">
        <v>7597</v>
      </c>
      <c r="M498" s="3">
        <v>1</v>
      </c>
      <c r="N498" s="3" t="s">
        <v>7266</v>
      </c>
      <c r="O498" s="3" t="s">
        <v>7267</v>
      </c>
      <c r="P498" s="3" t="s">
        <v>7267</v>
      </c>
      <c r="Q498" s="3">
        <v>24</v>
      </c>
      <c r="R498" s="3">
        <v>4</v>
      </c>
      <c r="S498" s="1" t="b">
        <f t="shared" si="7"/>
        <v>1</v>
      </c>
    </row>
    <row r="499" spans="1:19" hidden="1" x14ac:dyDescent="0.25">
      <c r="A499" s="3" t="s">
        <v>7276</v>
      </c>
      <c r="B499" s="3" t="s">
        <v>9798</v>
      </c>
      <c r="C499" s="10" t="s">
        <v>9797</v>
      </c>
      <c r="D499" s="9">
        <v>1127357</v>
      </c>
      <c r="E499" s="3" t="s">
        <v>9796</v>
      </c>
      <c r="F499" s="3" t="s">
        <v>7854</v>
      </c>
      <c r="G499" s="3" t="s">
        <v>9795</v>
      </c>
      <c r="H499" s="3" t="s">
        <v>7567</v>
      </c>
      <c r="I499" s="3" t="s">
        <v>6019</v>
      </c>
      <c r="J499" s="3" t="str">
        <f>VLOOKUP(K499,Hoja2!$A$1:$R$6815,3,FALSE)</f>
        <v>Filosofía</v>
      </c>
      <c r="K499" s="3">
        <v>15409</v>
      </c>
      <c r="L499" s="3" t="s">
        <v>8872</v>
      </c>
      <c r="M499" s="3">
        <v>1</v>
      </c>
      <c r="N499" s="3" t="s">
        <v>7266</v>
      </c>
      <c r="O499" s="3" t="s">
        <v>7267</v>
      </c>
      <c r="P499" s="3" t="s">
        <v>7267</v>
      </c>
      <c r="Q499" s="3">
        <v>24</v>
      </c>
      <c r="R499" s="3">
        <v>5</v>
      </c>
      <c r="S499" s="1" t="b">
        <f t="shared" si="7"/>
        <v>1</v>
      </c>
    </row>
    <row r="500" spans="1:19" hidden="1" x14ac:dyDescent="0.25">
      <c r="A500" s="3" t="s">
        <v>7276</v>
      </c>
      <c r="B500" s="3" t="s">
        <v>9798</v>
      </c>
      <c r="C500" s="10" t="s">
        <v>9797</v>
      </c>
      <c r="D500" s="9">
        <v>1127357</v>
      </c>
      <c r="E500" s="3" t="s">
        <v>9796</v>
      </c>
      <c r="F500" s="3" t="s">
        <v>7854</v>
      </c>
      <c r="G500" s="3" t="s">
        <v>9795</v>
      </c>
      <c r="H500" s="3" t="s">
        <v>7323</v>
      </c>
      <c r="I500" s="3" t="s">
        <v>9794</v>
      </c>
      <c r="J500" s="3" t="str">
        <f>VLOOKUP(K500,Hoja2!$A$1:$R$6815,3,FALSE)</f>
        <v>Geografía</v>
      </c>
      <c r="K500" s="3">
        <v>13447</v>
      </c>
      <c r="L500" s="3" t="s">
        <v>9793</v>
      </c>
      <c r="M500" s="3">
        <v>1</v>
      </c>
      <c r="N500" s="3" t="s">
        <v>7267</v>
      </c>
      <c r="O500" s="3" t="s">
        <v>7266</v>
      </c>
      <c r="P500" s="3" t="s">
        <v>7266</v>
      </c>
      <c r="Q500" s="3">
        <v>24</v>
      </c>
      <c r="R500" s="3">
        <v>6</v>
      </c>
      <c r="S500" s="1" t="b">
        <f t="shared" si="7"/>
        <v>1</v>
      </c>
    </row>
    <row r="501" spans="1:19" hidden="1" x14ac:dyDescent="0.25">
      <c r="A501" s="3" t="s">
        <v>7276</v>
      </c>
      <c r="B501" s="3" t="s">
        <v>9409</v>
      </c>
      <c r="C501" s="10" t="s">
        <v>9408</v>
      </c>
      <c r="D501" s="12">
        <v>1128051</v>
      </c>
      <c r="E501" s="3" t="s">
        <v>9791</v>
      </c>
      <c r="F501" s="3" t="s">
        <v>7305</v>
      </c>
      <c r="G501" s="3" t="s">
        <v>9790</v>
      </c>
      <c r="H501" s="3" t="s">
        <v>7430</v>
      </c>
      <c r="I501" s="3" t="s">
        <v>1718</v>
      </c>
      <c r="J501" s="3" t="str">
        <f>VLOOKUP(K501,Hoja2!$A$1:$R$6815,3,FALSE)</f>
        <v>Historia</v>
      </c>
      <c r="K501" s="3">
        <v>26795</v>
      </c>
      <c r="L501" s="3" t="s">
        <v>7528</v>
      </c>
      <c r="M501" s="3">
        <v>3</v>
      </c>
      <c r="N501" s="3" t="s">
        <v>7266</v>
      </c>
      <c r="O501" s="3" t="s">
        <v>7267</v>
      </c>
      <c r="P501" s="3" t="s">
        <v>7267</v>
      </c>
      <c r="Q501" s="7">
        <v>45595</v>
      </c>
      <c r="R501" s="3">
        <v>1</v>
      </c>
      <c r="S501" s="1" t="b">
        <f t="shared" si="7"/>
        <v>1</v>
      </c>
    </row>
    <row r="502" spans="1:19" hidden="1" x14ac:dyDescent="0.25">
      <c r="A502" s="3" t="s">
        <v>7276</v>
      </c>
      <c r="B502" s="3" t="s">
        <v>9409</v>
      </c>
      <c r="C502" s="10" t="s">
        <v>9408</v>
      </c>
      <c r="D502" s="12">
        <v>1128051</v>
      </c>
      <c r="E502" s="3" t="s">
        <v>9791</v>
      </c>
      <c r="F502" s="3" t="s">
        <v>7305</v>
      </c>
      <c r="G502" s="3" t="s">
        <v>9790</v>
      </c>
      <c r="H502" s="3" t="s">
        <v>7509</v>
      </c>
      <c r="I502" s="3" t="s">
        <v>5869</v>
      </c>
      <c r="J502" s="3" t="str">
        <f>VLOOKUP(K502,Hoja2!$A$1:$R$6815,3,FALSE)</f>
        <v>Escuela de Gobierno</v>
      </c>
      <c r="K502" s="3">
        <v>31244</v>
      </c>
      <c r="L502" s="3" t="s">
        <v>7724</v>
      </c>
      <c r="M502" s="3">
        <v>1</v>
      </c>
      <c r="N502" s="3" t="s">
        <v>7266</v>
      </c>
      <c r="O502" s="3" t="s">
        <v>7266</v>
      </c>
      <c r="P502" s="3" t="s">
        <v>7267</v>
      </c>
      <c r="Q502" s="7">
        <v>45595</v>
      </c>
      <c r="R502" s="3">
        <v>2</v>
      </c>
      <c r="S502" s="1" t="b">
        <f t="shared" si="7"/>
        <v>1</v>
      </c>
    </row>
    <row r="503" spans="1:19" hidden="1" x14ac:dyDescent="0.25">
      <c r="A503" s="3" t="s">
        <v>7276</v>
      </c>
      <c r="B503" s="3" t="s">
        <v>9409</v>
      </c>
      <c r="C503" s="10" t="s">
        <v>9408</v>
      </c>
      <c r="D503" s="12">
        <v>1128051</v>
      </c>
      <c r="E503" s="3" t="s">
        <v>9791</v>
      </c>
      <c r="F503" s="3" t="s">
        <v>7305</v>
      </c>
      <c r="G503" s="3" t="s">
        <v>9790</v>
      </c>
      <c r="H503" s="3" t="s">
        <v>7525</v>
      </c>
      <c r="I503" s="3" t="s">
        <v>5408</v>
      </c>
      <c r="J503" s="3" t="str">
        <f>VLOOKUP(K503,Hoja2!$A$1:$R$6815,3,FALSE)</f>
        <v>Antropología</v>
      </c>
      <c r="K503" s="3">
        <v>14063</v>
      </c>
      <c r="L503" s="3" t="s">
        <v>7524</v>
      </c>
      <c r="M503" s="3">
        <v>1</v>
      </c>
      <c r="N503" s="3" t="s">
        <v>7266</v>
      </c>
      <c r="O503" s="3" t="s">
        <v>7267</v>
      </c>
      <c r="P503" s="3" t="s">
        <v>7267</v>
      </c>
      <c r="Q503" s="7">
        <v>45595</v>
      </c>
      <c r="R503" s="3">
        <v>3</v>
      </c>
      <c r="S503" s="1" t="b">
        <f t="shared" si="7"/>
        <v>1</v>
      </c>
    </row>
    <row r="504" spans="1:19" hidden="1" x14ac:dyDescent="0.25">
      <c r="A504" s="3" t="s">
        <v>7276</v>
      </c>
      <c r="B504" s="3" t="s">
        <v>9409</v>
      </c>
      <c r="C504" s="10" t="s">
        <v>9408</v>
      </c>
      <c r="D504" s="12">
        <v>1128051</v>
      </c>
      <c r="E504" s="3" t="s">
        <v>9791</v>
      </c>
      <c r="F504" s="3" t="s">
        <v>7305</v>
      </c>
      <c r="G504" s="3" t="s">
        <v>9790</v>
      </c>
      <c r="H504" s="3" t="s">
        <v>7287</v>
      </c>
      <c r="I504" s="3" t="s">
        <v>450</v>
      </c>
      <c r="J504" s="3" t="str">
        <f>VLOOKUP(K504,Hoja2!$A$1:$R$6815,3,FALSE)</f>
        <v>Ciencia Política</v>
      </c>
      <c r="K504" s="3">
        <v>31484</v>
      </c>
      <c r="L504" s="3" t="s">
        <v>9792</v>
      </c>
      <c r="M504" s="3">
        <v>1</v>
      </c>
      <c r="N504" s="3" t="s">
        <v>7266</v>
      </c>
      <c r="O504" s="3" t="s">
        <v>7266</v>
      </c>
      <c r="P504" s="3" t="s">
        <v>7267</v>
      </c>
      <c r="Q504" s="7">
        <v>45595</v>
      </c>
      <c r="R504" s="3">
        <v>4</v>
      </c>
      <c r="S504" s="1" t="b">
        <f t="shared" si="7"/>
        <v>1</v>
      </c>
    </row>
    <row r="505" spans="1:19" hidden="1" x14ac:dyDescent="0.25">
      <c r="A505" s="3" t="s">
        <v>7276</v>
      </c>
      <c r="B505" s="3" t="s">
        <v>9409</v>
      </c>
      <c r="C505" s="10" t="s">
        <v>9408</v>
      </c>
      <c r="D505" s="12">
        <v>1128051</v>
      </c>
      <c r="E505" s="3" t="s">
        <v>9791</v>
      </c>
      <c r="F505" s="3" t="s">
        <v>7305</v>
      </c>
      <c r="G505" s="3" t="s">
        <v>9790</v>
      </c>
      <c r="H505" s="3" t="s">
        <v>7430</v>
      </c>
      <c r="I505" s="3" t="s">
        <v>1754</v>
      </c>
      <c r="J505" s="3" t="str">
        <f>VLOOKUP(K505,Hoja2!$A$1:$R$6815,3,FALSE)</f>
        <v>Historia</v>
      </c>
      <c r="K505" s="3">
        <v>26611</v>
      </c>
      <c r="L505" s="3" t="s">
        <v>7442</v>
      </c>
      <c r="M505" s="3">
        <v>1</v>
      </c>
      <c r="N505" s="3" t="s">
        <v>7266</v>
      </c>
      <c r="O505" s="3" t="s">
        <v>7266</v>
      </c>
      <c r="P505" s="3" t="s">
        <v>7267</v>
      </c>
      <c r="Q505" s="7">
        <v>45595</v>
      </c>
      <c r="R505" s="3">
        <v>5</v>
      </c>
      <c r="S505" s="1" t="b">
        <f t="shared" si="7"/>
        <v>1</v>
      </c>
    </row>
    <row r="506" spans="1:19" hidden="1" x14ac:dyDescent="0.25">
      <c r="A506" s="3" t="s">
        <v>7276</v>
      </c>
      <c r="B506" s="3" t="s">
        <v>9409</v>
      </c>
      <c r="C506" s="10" t="s">
        <v>9408</v>
      </c>
      <c r="D506" s="12">
        <v>1128051</v>
      </c>
      <c r="E506" s="3" t="s">
        <v>9791</v>
      </c>
      <c r="F506" s="3" t="s">
        <v>7305</v>
      </c>
      <c r="G506" s="3" t="s">
        <v>9790</v>
      </c>
      <c r="H506" s="3" t="s">
        <v>7287</v>
      </c>
      <c r="I506" s="3" t="s">
        <v>482</v>
      </c>
      <c r="J506" s="3" t="str">
        <f>VLOOKUP(K506,Hoja2!$A$1:$R$6815,3,FALSE)</f>
        <v>Ciencia Política</v>
      </c>
      <c r="K506" s="3">
        <v>17015</v>
      </c>
      <c r="L506" s="3" t="s">
        <v>7352</v>
      </c>
      <c r="M506" s="3">
        <v>1</v>
      </c>
      <c r="N506" s="3" t="s">
        <v>7266</v>
      </c>
      <c r="O506" s="3" t="s">
        <v>7267</v>
      </c>
      <c r="P506" s="3" t="s">
        <v>7267</v>
      </c>
      <c r="Q506" s="7">
        <v>45595</v>
      </c>
      <c r="R506" s="3">
        <v>6</v>
      </c>
      <c r="S506" s="1" t="b">
        <f t="shared" si="7"/>
        <v>1</v>
      </c>
    </row>
    <row r="507" spans="1:19" hidden="1" x14ac:dyDescent="0.25">
      <c r="A507" s="3" t="s">
        <v>7276</v>
      </c>
      <c r="B507" s="3" t="s">
        <v>9409</v>
      </c>
      <c r="C507" s="10" t="s">
        <v>9408</v>
      </c>
      <c r="D507" s="12">
        <v>1128051</v>
      </c>
      <c r="E507" s="3" t="s">
        <v>9791</v>
      </c>
      <c r="F507" s="3" t="s">
        <v>7305</v>
      </c>
      <c r="G507" s="3" t="s">
        <v>9790</v>
      </c>
      <c r="H507" s="3" t="s">
        <v>7287</v>
      </c>
      <c r="I507" s="3" t="s">
        <v>476</v>
      </c>
      <c r="J507" s="3" t="str">
        <f>VLOOKUP(K507,Hoja2!$A$1:$R$6815,3,FALSE)</f>
        <v>Ciencia Política</v>
      </c>
      <c r="K507" s="3">
        <v>31483</v>
      </c>
      <c r="L507" s="3" t="s">
        <v>8151</v>
      </c>
      <c r="M507" s="3">
        <v>1</v>
      </c>
      <c r="N507" s="3" t="s">
        <v>7266</v>
      </c>
      <c r="O507" s="3" t="s">
        <v>7267</v>
      </c>
      <c r="P507" s="3" t="s">
        <v>7267</v>
      </c>
      <c r="Q507" s="7">
        <v>45595</v>
      </c>
      <c r="R507" s="3">
        <v>7</v>
      </c>
      <c r="S507" s="1" t="b">
        <f t="shared" si="7"/>
        <v>1</v>
      </c>
    </row>
    <row r="508" spans="1:19" hidden="1" x14ac:dyDescent="0.25">
      <c r="A508" s="3" t="s">
        <v>7276</v>
      </c>
      <c r="B508" s="3" t="s">
        <v>9784</v>
      </c>
      <c r="C508" s="10" t="s">
        <v>9783</v>
      </c>
      <c r="D508" s="9">
        <v>1131958</v>
      </c>
      <c r="E508" s="3" t="s">
        <v>9782</v>
      </c>
      <c r="F508" s="3" t="s">
        <v>9128</v>
      </c>
      <c r="G508" s="3" t="s">
        <v>9127</v>
      </c>
      <c r="H508" s="3" t="s">
        <v>7357</v>
      </c>
      <c r="I508" s="3" t="s">
        <v>8533</v>
      </c>
      <c r="J508" s="3" t="str">
        <f>VLOOKUP(K508,Hoja2!$A$1:$R$6815,3,FALSE)</f>
        <v>Trabajo Social</v>
      </c>
      <c r="K508" s="3">
        <v>30112</v>
      </c>
      <c r="L508" s="3" t="s">
        <v>7367</v>
      </c>
      <c r="M508" s="3">
        <v>1</v>
      </c>
      <c r="N508" s="3" t="s">
        <v>7266</v>
      </c>
      <c r="O508" s="3" t="s">
        <v>7267</v>
      </c>
      <c r="P508" s="3" t="s">
        <v>7266</v>
      </c>
      <c r="Q508" s="3">
        <v>50</v>
      </c>
      <c r="R508" s="3">
        <v>1</v>
      </c>
      <c r="S508" s="1" t="b">
        <f t="shared" si="7"/>
        <v>0</v>
      </c>
    </row>
    <row r="509" spans="1:19" hidden="1" x14ac:dyDescent="0.25">
      <c r="A509" s="3" t="s">
        <v>7276</v>
      </c>
      <c r="B509" s="3" t="s">
        <v>9784</v>
      </c>
      <c r="C509" s="10" t="s">
        <v>9783</v>
      </c>
      <c r="D509" s="9">
        <v>1131958</v>
      </c>
      <c r="E509" s="3" t="s">
        <v>9782</v>
      </c>
      <c r="F509" s="3" t="s">
        <v>9128</v>
      </c>
      <c r="G509" s="3" t="s">
        <v>9127</v>
      </c>
      <c r="H509" s="3" t="s">
        <v>7357</v>
      </c>
      <c r="I509" s="3" t="s">
        <v>9525</v>
      </c>
      <c r="J509" s="3" t="str">
        <f>VLOOKUP(K509,Hoja2!$A$1:$R$6815,3,FALSE)</f>
        <v>Trabajo Social</v>
      </c>
      <c r="K509" s="3">
        <v>28359</v>
      </c>
      <c r="L509" s="3" t="s">
        <v>9524</v>
      </c>
      <c r="M509" s="3">
        <v>1</v>
      </c>
      <c r="N509" s="3" t="s">
        <v>7266</v>
      </c>
      <c r="O509" s="3" t="s">
        <v>7267</v>
      </c>
      <c r="P509" s="3" t="s">
        <v>7266</v>
      </c>
      <c r="Q509" s="3">
        <v>50</v>
      </c>
      <c r="R509" s="3">
        <v>2</v>
      </c>
      <c r="S509" s="1" t="b">
        <f t="shared" si="7"/>
        <v>0</v>
      </c>
    </row>
    <row r="510" spans="1:19" hidden="1" x14ac:dyDescent="0.25">
      <c r="A510" s="3" t="s">
        <v>7276</v>
      </c>
      <c r="B510" s="3" t="s">
        <v>9784</v>
      </c>
      <c r="C510" s="10" t="s">
        <v>9783</v>
      </c>
      <c r="D510" s="9">
        <v>1131958</v>
      </c>
      <c r="E510" s="3" t="s">
        <v>9782</v>
      </c>
      <c r="F510" s="3" t="s">
        <v>9128</v>
      </c>
      <c r="G510" s="3" t="s">
        <v>9127</v>
      </c>
      <c r="H510" s="3" t="s">
        <v>7357</v>
      </c>
      <c r="I510" s="3" t="s">
        <v>9789</v>
      </c>
      <c r="J510" s="3" t="e">
        <f>VLOOKUP(K510,Hoja2!$A$1:$R$6815,3,FALSE)</f>
        <v>#N/A</v>
      </c>
      <c r="K510" s="3" t="s">
        <v>9788</v>
      </c>
      <c r="L510" s="3" t="s">
        <v>9787</v>
      </c>
      <c r="M510" s="3" t="s">
        <v>9786</v>
      </c>
      <c r="N510" s="3" t="s">
        <v>7266</v>
      </c>
      <c r="O510" s="3" t="s">
        <v>7267</v>
      </c>
      <c r="P510" s="3" t="s">
        <v>7266</v>
      </c>
      <c r="Q510" s="3">
        <v>50</v>
      </c>
      <c r="R510" s="3">
        <v>3</v>
      </c>
      <c r="S510" s="1" t="e">
        <f t="shared" si="7"/>
        <v>#N/A</v>
      </c>
    </row>
    <row r="511" spans="1:19" hidden="1" x14ac:dyDescent="0.25">
      <c r="A511" s="3" t="s">
        <v>7276</v>
      </c>
      <c r="B511" s="3" t="s">
        <v>9784</v>
      </c>
      <c r="C511" s="10" t="s">
        <v>9783</v>
      </c>
      <c r="D511" s="9">
        <v>1131958</v>
      </c>
      <c r="E511" s="3" t="s">
        <v>9782</v>
      </c>
      <c r="F511" s="3" t="s">
        <v>9128</v>
      </c>
      <c r="G511" s="3" t="s">
        <v>9127</v>
      </c>
      <c r="H511" s="3" t="s">
        <v>7525</v>
      </c>
      <c r="I511" s="3" t="s">
        <v>5408</v>
      </c>
      <c r="J511" s="3" t="str">
        <f>VLOOKUP(K511,Hoja2!$A$1:$R$6815,3,FALSE)</f>
        <v>Antropología</v>
      </c>
      <c r="K511" s="3">
        <v>14063</v>
      </c>
      <c r="L511" s="3" t="s">
        <v>7524</v>
      </c>
      <c r="M511" s="3">
        <v>1</v>
      </c>
      <c r="N511" s="3" t="s">
        <v>7266</v>
      </c>
      <c r="O511" s="3" t="s">
        <v>7267</v>
      </c>
      <c r="P511" s="3" t="s">
        <v>7266</v>
      </c>
      <c r="Q511" s="3">
        <v>50</v>
      </c>
      <c r="R511" s="3">
        <v>4</v>
      </c>
      <c r="S511" s="1" t="b">
        <f t="shared" si="7"/>
        <v>1</v>
      </c>
    </row>
    <row r="512" spans="1:19" hidden="1" x14ac:dyDescent="0.25">
      <c r="A512" s="3" t="s">
        <v>7276</v>
      </c>
      <c r="B512" s="3" t="s">
        <v>9784</v>
      </c>
      <c r="C512" s="10" t="s">
        <v>9783</v>
      </c>
      <c r="D512" s="9">
        <v>1131958</v>
      </c>
      <c r="E512" s="3" t="s">
        <v>9782</v>
      </c>
      <c r="F512" s="3" t="s">
        <v>9128</v>
      </c>
      <c r="G512" s="3" t="s">
        <v>9127</v>
      </c>
      <c r="H512" s="3" t="s">
        <v>7357</v>
      </c>
      <c r="I512" s="3" t="s">
        <v>8501</v>
      </c>
      <c r="J512" s="3" t="str">
        <f>VLOOKUP(K512,Hoja2!$A$1:$R$6815,3,FALSE)</f>
        <v>Trabajo Social</v>
      </c>
      <c r="K512" s="3">
        <v>27742</v>
      </c>
      <c r="L512" s="3" t="s">
        <v>7355</v>
      </c>
      <c r="M512" s="3">
        <v>1</v>
      </c>
      <c r="N512" s="3" t="s">
        <v>7266</v>
      </c>
      <c r="O512" s="3" t="s">
        <v>7266</v>
      </c>
      <c r="P512" s="3" t="s">
        <v>7267</v>
      </c>
      <c r="Q512" s="3">
        <v>50</v>
      </c>
      <c r="R512" s="3">
        <v>5</v>
      </c>
      <c r="S512" s="1" t="b">
        <f t="shared" si="7"/>
        <v>0</v>
      </c>
    </row>
    <row r="513" spans="1:19" hidden="1" x14ac:dyDescent="0.25">
      <c r="A513" s="3" t="s">
        <v>7276</v>
      </c>
      <c r="B513" s="3" t="s">
        <v>9784</v>
      </c>
      <c r="C513" s="10" t="s">
        <v>9783</v>
      </c>
      <c r="D513" s="9">
        <v>1131958</v>
      </c>
      <c r="E513" s="3" t="s">
        <v>9782</v>
      </c>
      <c r="F513" s="3" t="s">
        <v>9128</v>
      </c>
      <c r="G513" s="3" t="s">
        <v>9127</v>
      </c>
      <c r="H513" s="3" t="s">
        <v>7357</v>
      </c>
      <c r="I513" s="3" t="s">
        <v>9785</v>
      </c>
      <c r="J513" s="3" t="str">
        <f>VLOOKUP(K513,Hoja2!$A$1:$R$6815,3,FALSE)</f>
        <v>Trabajo Social</v>
      </c>
      <c r="K513" s="3">
        <v>26480</v>
      </c>
      <c r="L513" s="3" t="s">
        <v>7363</v>
      </c>
      <c r="M513" s="3">
        <v>1</v>
      </c>
      <c r="N513" s="3" t="s">
        <v>7266</v>
      </c>
      <c r="O513" s="3" t="s">
        <v>7266</v>
      </c>
      <c r="P513" s="3" t="s">
        <v>7267</v>
      </c>
      <c r="Q513" s="3">
        <v>50</v>
      </c>
      <c r="R513" s="3">
        <v>6</v>
      </c>
      <c r="S513" s="1" t="b">
        <f t="shared" si="7"/>
        <v>0</v>
      </c>
    </row>
    <row r="514" spans="1:19" hidden="1" x14ac:dyDescent="0.25">
      <c r="A514" s="3" t="s">
        <v>7276</v>
      </c>
      <c r="B514" s="3" t="s">
        <v>9784</v>
      </c>
      <c r="C514" s="10" t="s">
        <v>9783</v>
      </c>
      <c r="D514" s="9">
        <v>1131958</v>
      </c>
      <c r="E514" s="3" t="s">
        <v>9782</v>
      </c>
      <c r="F514" s="3" t="s">
        <v>9128</v>
      </c>
      <c r="G514" s="3" t="s">
        <v>9127</v>
      </c>
      <c r="H514" s="3" t="s">
        <v>7430</v>
      </c>
      <c r="I514" s="3" t="s">
        <v>1754</v>
      </c>
      <c r="J514" s="3" t="str">
        <f>VLOOKUP(K514,Hoja2!$A$1:$R$6815,3,FALSE)</f>
        <v>Historia</v>
      </c>
      <c r="K514" s="3">
        <v>26611</v>
      </c>
      <c r="L514" s="3" t="s">
        <v>7442</v>
      </c>
      <c r="M514" s="3">
        <v>1</v>
      </c>
      <c r="N514" s="3" t="s">
        <v>7266</v>
      </c>
      <c r="O514" s="3" t="s">
        <v>7266</v>
      </c>
      <c r="P514" s="3" t="s">
        <v>7267</v>
      </c>
      <c r="Q514" s="3">
        <v>50</v>
      </c>
      <c r="R514" s="3">
        <v>7</v>
      </c>
      <c r="S514" s="1" t="b">
        <f t="shared" si="7"/>
        <v>1</v>
      </c>
    </row>
    <row r="515" spans="1:19" hidden="1" x14ac:dyDescent="0.25">
      <c r="A515" s="3" t="s">
        <v>7276</v>
      </c>
      <c r="B515" s="3" t="s">
        <v>9784</v>
      </c>
      <c r="C515" s="10" t="s">
        <v>9783</v>
      </c>
      <c r="D515" s="9">
        <v>1131958</v>
      </c>
      <c r="E515" s="3" t="s">
        <v>9782</v>
      </c>
      <c r="F515" s="3" t="s">
        <v>9128</v>
      </c>
      <c r="G515" s="3" t="s">
        <v>9127</v>
      </c>
      <c r="H515" s="3" t="s">
        <v>7629</v>
      </c>
      <c r="I515" s="3" t="s">
        <v>9781</v>
      </c>
      <c r="J515" s="3" t="e">
        <f>VLOOKUP(K515,Hoja2!$A$1:$R$6815,3,FALSE)</f>
        <v>#N/A</v>
      </c>
      <c r="K515" s="3">
        <v>29258</v>
      </c>
      <c r="L515" s="3" t="s">
        <v>9780</v>
      </c>
      <c r="M515" s="3">
        <v>1</v>
      </c>
      <c r="N515" s="3" t="str">
        <f>VLOOKUP(L515,'[1]Revisión información'!H:J,3,FALSE)</f>
        <v>Curso no se dicta este semestre</v>
      </c>
      <c r="O515" s="3" t="s">
        <v>7266</v>
      </c>
      <c r="P515" s="3" t="s">
        <v>7266</v>
      </c>
      <c r="Q515" s="3">
        <v>50</v>
      </c>
      <c r="R515" s="3">
        <v>8</v>
      </c>
      <c r="S515" s="1" t="e">
        <f t="shared" ref="S515:S578" si="8">EXACT(J515,H515)</f>
        <v>#N/A</v>
      </c>
    </row>
    <row r="516" spans="1:19" hidden="1" x14ac:dyDescent="0.25">
      <c r="A516" s="3" t="s">
        <v>7276</v>
      </c>
      <c r="B516" s="3" t="s">
        <v>9773</v>
      </c>
      <c r="C516" s="10" t="s">
        <v>9772</v>
      </c>
      <c r="D516" s="9">
        <v>1131672</v>
      </c>
      <c r="E516" s="3" t="s">
        <v>9771</v>
      </c>
      <c r="F516" s="3" t="s">
        <v>7305</v>
      </c>
      <c r="G516" s="3" t="s">
        <v>8146</v>
      </c>
      <c r="H516" s="3" t="s">
        <v>7303</v>
      </c>
      <c r="I516" s="3" t="s">
        <v>7011</v>
      </c>
      <c r="J516" s="3" t="str">
        <f>VLOOKUP(K516,Hoja2!$A$1:$R$6815,3,FALSE)</f>
        <v>Letras</v>
      </c>
      <c r="K516" s="3">
        <v>30269</v>
      </c>
      <c r="L516" s="3" t="s">
        <v>7443</v>
      </c>
      <c r="M516" s="3">
        <v>1</v>
      </c>
      <c r="N516" s="3" t="s">
        <v>7266</v>
      </c>
      <c r="O516" s="3" t="s">
        <v>7266</v>
      </c>
      <c r="P516" s="3" t="s">
        <v>7266</v>
      </c>
      <c r="Q516" s="3">
        <v>50</v>
      </c>
      <c r="R516" s="3">
        <v>1</v>
      </c>
      <c r="S516" s="1" t="b">
        <f t="shared" si="8"/>
        <v>1</v>
      </c>
    </row>
    <row r="517" spans="1:19" hidden="1" x14ac:dyDescent="0.25">
      <c r="A517" s="3" t="s">
        <v>7276</v>
      </c>
      <c r="B517" s="3" t="s">
        <v>9773</v>
      </c>
      <c r="C517" s="10" t="s">
        <v>9772</v>
      </c>
      <c r="D517" s="9">
        <v>1131672</v>
      </c>
      <c r="E517" s="3" t="s">
        <v>9771</v>
      </c>
      <c r="F517" s="3" t="s">
        <v>7305</v>
      </c>
      <c r="G517" s="3" t="s">
        <v>8146</v>
      </c>
      <c r="H517" s="3" t="s">
        <v>7303</v>
      </c>
      <c r="I517" s="3" t="s">
        <v>9779</v>
      </c>
      <c r="J517" s="3" t="str">
        <f>VLOOKUP(K517,Hoja2!$A$1:$R$6815,3,FALSE)</f>
        <v>Letras</v>
      </c>
      <c r="K517" s="3">
        <v>28663</v>
      </c>
      <c r="L517" s="3" t="s">
        <v>7435</v>
      </c>
      <c r="M517" s="3">
        <v>1</v>
      </c>
      <c r="N517" s="3" t="s">
        <v>7266</v>
      </c>
      <c r="O517" s="3" t="s">
        <v>7267</v>
      </c>
      <c r="P517" s="3" t="s">
        <v>7266</v>
      </c>
      <c r="Q517" s="3">
        <v>50</v>
      </c>
      <c r="R517" s="3">
        <v>2</v>
      </c>
      <c r="S517" s="1" t="b">
        <f t="shared" si="8"/>
        <v>1</v>
      </c>
    </row>
    <row r="518" spans="1:19" hidden="1" x14ac:dyDescent="0.25">
      <c r="A518" s="3" t="s">
        <v>7276</v>
      </c>
      <c r="B518" s="3" t="s">
        <v>9773</v>
      </c>
      <c r="C518" s="10" t="s">
        <v>9772</v>
      </c>
      <c r="D518" s="9">
        <v>1131672</v>
      </c>
      <c r="E518" s="3" t="s">
        <v>9771</v>
      </c>
      <c r="F518" s="3" t="s">
        <v>7305</v>
      </c>
      <c r="G518" s="3" t="s">
        <v>8146</v>
      </c>
      <c r="H518" s="3" t="s">
        <v>7567</v>
      </c>
      <c r="I518" s="3" t="s">
        <v>9778</v>
      </c>
      <c r="J518" s="3" t="str">
        <f>VLOOKUP(K518,Hoja2!$A$1:$R$6815,3,FALSE)</f>
        <v>Filosofía</v>
      </c>
      <c r="K518" s="3">
        <v>26562</v>
      </c>
      <c r="L518" s="3" t="s">
        <v>7799</v>
      </c>
      <c r="M518" s="3">
        <v>1</v>
      </c>
      <c r="N518" s="3" t="s">
        <v>7266</v>
      </c>
      <c r="O518" s="3" t="s">
        <v>7267</v>
      </c>
      <c r="P518" s="3" t="s">
        <v>7266</v>
      </c>
      <c r="Q518" s="3">
        <v>50</v>
      </c>
      <c r="R518" s="3">
        <v>3</v>
      </c>
      <c r="S518" s="1" t="b">
        <f t="shared" si="8"/>
        <v>1</v>
      </c>
    </row>
    <row r="519" spans="1:19" hidden="1" x14ac:dyDescent="0.25">
      <c r="A519" s="3" t="s">
        <v>7276</v>
      </c>
      <c r="B519" s="3" t="s">
        <v>9773</v>
      </c>
      <c r="C519" s="10" t="s">
        <v>9772</v>
      </c>
      <c r="D519" s="9">
        <v>1131672</v>
      </c>
      <c r="E519" s="3" t="s">
        <v>9771</v>
      </c>
      <c r="F519" s="3" t="s">
        <v>7305</v>
      </c>
      <c r="G519" s="3" t="s">
        <v>8146</v>
      </c>
      <c r="H519" s="3" t="s">
        <v>7539</v>
      </c>
      <c r="I519" s="3" t="s">
        <v>8307</v>
      </c>
      <c r="J519" s="3" t="str">
        <f>VLOOKUP(K519,Hoja2!$A$1:$R$6815,3,FALSE)</f>
        <v>Estética</v>
      </c>
      <c r="K519" s="3">
        <v>29123</v>
      </c>
      <c r="L519" s="3" t="s">
        <v>8306</v>
      </c>
      <c r="M519" s="3">
        <v>1</v>
      </c>
      <c r="N519" s="3" t="s">
        <v>7266</v>
      </c>
      <c r="O519" s="3" t="s">
        <v>7267</v>
      </c>
      <c r="P519" s="3" t="s">
        <v>7266</v>
      </c>
      <c r="Q519" s="3">
        <v>50</v>
      </c>
      <c r="R519" s="3">
        <v>4</v>
      </c>
      <c r="S519" s="1" t="b">
        <f t="shared" si="8"/>
        <v>1</v>
      </c>
    </row>
    <row r="520" spans="1:19" hidden="1" x14ac:dyDescent="0.25">
      <c r="A520" s="3" t="s">
        <v>7276</v>
      </c>
      <c r="B520" s="3" t="s">
        <v>9773</v>
      </c>
      <c r="C520" s="10" t="s">
        <v>9772</v>
      </c>
      <c r="D520" s="9">
        <v>1131672</v>
      </c>
      <c r="E520" s="3" t="s">
        <v>9771</v>
      </c>
      <c r="F520" s="3" t="s">
        <v>7305</v>
      </c>
      <c r="G520" s="3" t="s">
        <v>8146</v>
      </c>
      <c r="H520" s="3" t="s">
        <v>7958</v>
      </c>
      <c r="I520" s="3" t="s">
        <v>9777</v>
      </c>
      <c r="J520" s="3" t="str">
        <f>VLOOKUP(K520,Hoja2!$A$1:$R$6815,3,FALSE)</f>
        <v>Teología</v>
      </c>
      <c r="K520" s="3">
        <v>31226</v>
      </c>
      <c r="L520" s="3" t="s">
        <v>8536</v>
      </c>
      <c r="M520" s="3">
        <v>2</v>
      </c>
      <c r="N520" s="3" t="s">
        <v>7266</v>
      </c>
      <c r="O520" s="3" t="s">
        <v>7266</v>
      </c>
      <c r="P520" s="3" t="s">
        <v>7266</v>
      </c>
      <c r="Q520" s="3">
        <v>50</v>
      </c>
      <c r="R520" s="3">
        <v>5</v>
      </c>
      <c r="S520" s="1" t="b">
        <f t="shared" si="8"/>
        <v>1</v>
      </c>
    </row>
    <row r="521" spans="1:19" hidden="1" x14ac:dyDescent="0.25">
      <c r="A521" s="3" t="s">
        <v>7276</v>
      </c>
      <c r="B521" s="3" t="s">
        <v>9773</v>
      </c>
      <c r="C521" s="10" t="s">
        <v>9772</v>
      </c>
      <c r="D521" s="9">
        <v>1131672</v>
      </c>
      <c r="E521" s="3" t="s">
        <v>9771</v>
      </c>
      <c r="F521" s="3" t="s">
        <v>7305</v>
      </c>
      <c r="G521" s="3" t="s">
        <v>8146</v>
      </c>
      <c r="H521" s="3" t="s">
        <v>7629</v>
      </c>
      <c r="I521" s="3" t="s">
        <v>7717</v>
      </c>
      <c r="J521" s="3" t="str">
        <f>VLOOKUP(K521,Hoja2!$A$1:$R$6815,3,FALSE)</f>
        <v>Psicología</v>
      </c>
      <c r="K521" s="3">
        <v>27612</v>
      </c>
      <c r="L521" s="3" t="s">
        <v>7716</v>
      </c>
      <c r="M521" s="3">
        <v>1</v>
      </c>
      <c r="N521" s="3" t="s">
        <v>7266</v>
      </c>
      <c r="O521" s="3" t="s">
        <v>7266</v>
      </c>
      <c r="P521" s="3" t="s">
        <v>7266</v>
      </c>
      <c r="Q521" s="3">
        <v>50</v>
      </c>
      <c r="R521" s="3">
        <v>6</v>
      </c>
      <c r="S521" s="1" t="b">
        <f t="shared" si="8"/>
        <v>1</v>
      </c>
    </row>
    <row r="522" spans="1:19" hidden="1" x14ac:dyDescent="0.25">
      <c r="A522" s="3" t="s">
        <v>7276</v>
      </c>
      <c r="B522" s="3" t="s">
        <v>9773</v>
      </c>
      <c r="C522" s="10" t="s">
        <v>9772</v>
      </c>
      <c r="D522" s="9">
        <v>1131672</v>
      </c>
      <c r="E522" s="3" t="s">
        <v>9771</v>
      </c>
      <c r="F522" s="3" t="s">
        <v>7305</v>
      </c>
      <c r="G522" s="3" t="s">
        <v>8146</v>
      </c>
      <c r="H522" s="3" t="s">
        <v>7430</v>
      </c>
      <c r="I522" s="3" t="s">
        <v>7429</v>
      </c>
      <c r="J522" s="3" t="str">
        <f>VLOOKUP(K522,Hoja2!$A$1:$R$6815,3,FALSE)</f>
        <v>Historia</v>
      </c>
      <c r="K522" s="3">
        <v>18508</v>
      </c>
      <c r="L522" s="3" t="s">
        <v>7428</v>
      </c>
      <c r="M522" s="3">
        <v>1</v>
      </c>
      <c r="N522" s="3" t="s">
        <v>7266</v>
      </c>
      <c r="O522" s="3" t="s">
        <v>7267</v>
      </c>
      <c r="P522" s="3" t="s">
        <v>7267</v>
      </c>
      <c r="Q522" s="3">
        <v>50</v>
      </c>
      <c r="R522" s="3">
        <v>7</v>
      </c>
      <c r="S522" s="1" t="b">
        <f t="shared" si="8"/>
        <v>1</v>
      </c>
    </row>
    <row r="523" spans="1:19" hidden="1" x14ac:dyDescent="0.25">
      <c r="A523" s="3" t="s">
        <v>7276</v>
      </c>
      <c r="B523" s="3" t="s">
        <v>9773</v>
      </c>
      <c r="C523" s="10" t="s">
        <v>9772</v>
      </c>
      <c r="D523" s="9">
        <v>1131672</v>
      </c>
      <c r="E523" s="3" t="s">
        <v>9771</v>
      </c>
      <c r="F523" s="3" t="s">
        <v>7305</v>
      </c>
      <c r="G523" s="3" t="s">
        <v>8146</v>
      </c>
      <c r="H523" s="3" t="s">
        <v>7311</v>
      </c>
      <c r="I523" s="3" t="s">
        <v>9776</v>
      </c>
      <c r="J523" s="3" t="str">
        <f>VLOOKUP(K523,Hoja2!$A$1:$R$6815,3,FALSE)</f>
        <v>Comunicaciones</v>
      </c>
      <c r="K523" s="3">
        <v>30975</v>
      </c>
      <c r="L523" s="3" t="s">
        <v>7545</v>
      </c>
      <c r="M523" s="3">
        <v>3</v>
      </c>
      <c r="N523" s="3" t="s">
        <v>7266</v>
      </c>
      <c r="O523" s="3" t="s">
        <v>7267</v>
      </c>
      <c r="P523" s="3" t="s">
        <v>7267</v>
      </c>
      <c r="Q523" s="3">
        <v>50</v>
      </c>
      <c r="R523" s="3">
        <v>8</v>
      </c>
      <c r="S523" s="1" t="b">
        <f t="shared" si="8"/>
        <v>1</v>
      </c>
    </row>
    <row r="524" spans="1:19" hidden="1" x14ac:dyDescent="0.25">
      <c r="A524" s="3" t="s">
        <v>7276</v>
      </c>
      <c r="B524" s="3" t="s">
        <v>9773</v>
      </c>
      <c r="C524" s="10" t="s">
        <v>9772</v>
      </c>
      <c r="D524" s="9">
        <v>1131672</v>
      </c>
      <c r="E524" s="3" t="s">
        <v>9771</v>
      </c>
      <c r="F524" s="3" t="s">
        <v>7305</v>
      </c>
      <c r="G524" s="3" t="s">
        <v>8146</v>
      </c>
      <c r="H524" s="3" t="s">
        <v>7430</v>
      </c>
      <c r="I524" s="3" t="s">
        <v>9775</v>
      </c>
      <c r="J524" s="3" t="str">
        <f>VLOOKUP(K524,Hoja2!$A$1:$R$6815,3,FALSE)</f>
        <v>Historia</v>
      </c>
      <c r="K524" s="6">
        <v>18499</v>
      </c>
      <c r="L524" s="3" t="s">
        <v>9774</v>
      </c>
      <c r="M524" s="3">
        <v>1</v>
      </c>
      <c r="N524" s="3" t="s">
        <v>7267</v>
      </c>
      <c r="O524" s="3" t="s">
        <v>7266</v>
      </c>
      <c r="P524" s="3" t="s">
        <v>7266</v>
      </c>
      <c r="Q524" s="3">
        <v>50</v>
      </c>
      <c r="R524" s="3">
        <v>9</v>
      </c>
      <c r="S524" s="1" t="b">
        <f t="shared" si="8"/>
        <v>1</v>
      </c>
    </row>
    <row r="525" spans="1:19" hidden="1" x14ac:dyDescent="0.25">
      <c r="A525" s="3" t="s">
        <v>7276</v>
      </c>
      <c r="B525" s="3" t="s">
        <v>9773</v>
      </c>
      <c r="C525" s="10" t="s">
        <v>9772</v>
      </c>
      <c r="D525" s="9">
        <v>1131672</v>
      </c>
      <c r="E525" s="3" t="s">
        <v>9771</v>
      </c>
      <c r="F525" s="3" t="s">
        <v>7305</v>
      </c>
      <c r="G525" s="3" t="s">
        <v>8146</v>
      </c>
      <c r="H525" s="3" t="s">
        <v>7391</v>
      </c>
      <c r="I525" s="3" t="s">
        <v>9770</v>
      </c>
      <c r="J525" s="3" t="str">
        <f>VLOOKUP(K525,Hoja2!$A$1:$R$6815,3,FALSE)</f>
        <v>Arte</v>
      </c>
      <c r="K525" s="8">
        <v>28494</v>
      </c>
      <c r="L525" s="3" t="s">
        <v>9769</v>
      </c>
      <c r="M525" s="3" t="s">
        <v>9768</v>
      </c>
      <c r="N525" s="3" t="s">
        <v>7267</v>
      </c>
      <c r="O525" s="3" t="s">
        <v>7267</v>
      </c>
      <c r="P525" s="3" t="s">
        <v>7267</v>
      </c>
      <c r="Q525" s="3">
        <v>50</v>
      </c>
      <c r="R525" s="3">
        <v>10</v>
      </c>
      <c r="S525" s="1" t="b">
        <f t="shared" si="8"/>
        <v>1</v>
      </c>
    </row>
    <row r="526" spans="1:19" hidden="1" x14ac:dyDescent="0.25">
      <c r="A526" s="3" t="s">
        <v>7276</v>
      </c>
      <c r="B526" s="3" t="s">
        <v>9765</v>
      </c>
      <c r="C526" s="10" t="s">
        <v>9764</v>
      </c>
      <c r="D526" s="9">
        <v>1127632</v>
      </c>
      <c r="E526" s="3" t="s">
        <v>9763</v>
      </c>
      <c r="F526" s="3" t="s">
        <v>7455</v>
      </c>
      <c r="G526" s="3" t="s">
        <v>9762</v>
      </c>
      <c r="H526" s="3" t="s">
        <v>7342</v>
      </c>
      <c r="I526" s="3" t="s">
        <v>4916</v>
      </c>
      <c r="J526" s="3" t="str">
        <f>VLOOKUP(K526,Hoja2!$A$1:$R$6815,3,FALSE)</f>
        <v>Derecho</v>
      </c>
      <c r="K526" s="3">
        <v>22416</v>
      </c>
      <c r="L526" s="3" t="s">
        <v>8351</v>
      </c>
      <c r="M526" s="3">
        <v>1</v>
      </c>
      <c r="N526" s="3" t="s">
        <v>7266</v>
      </c>
      <c r="O526" s="3" t="s">
        <v>7266</v>
      </c>
      <c r="P526" s="3" t="s">
        <v>7266</v>
      </c>
      <c r="Q526" s="3">
        <v>40</v>
      </c>
      <c r="R526" s="3">
        <v>1</v>
      </c>
      <c r="S526" s="1" t="b">
        <f t="shared" si="8"/>
        <v>1</v>
      </c>
    </row>
    <row r="527" spans="1:19" hidden="1" x14ac:dyDescent="0.25">
      <c r="A527" s="3" t="s">
        <v>7276</v>
      </c>
      <c r="B527" s="3" t="s">
        <v>9765</v>
      </c>
      <c r="C527" s="10" t="s">
        <v>9764</v>
      </c>
      <c r="D527" s="9">
        <v>1127632</v>
      </c>
      <c r="E527" s="3" t="s">
        <v>9763</v>
      </c>
      <c r="F527" s="3" t="s">
        <v>7455</v>
      </c>
      <c r="G527" s="3" t="s">
        <v>9762</v>
      </c>
      <c r="H527" s="3" t="s">
        <v>7342</v>
      </c>
      <c r="I527" s="3" t="s">
        <v>7988</v>
      </c>
      <c r="J527" s="3" t="str">
        <f>VLOOKUP(K527,Hoja2!$A$1:$R$6815,3,FALSE)</f>
        <v>Derecho</v>
      </c>
      <c r="K527" s="3">
        <v>27843</v>
      </c>
      <c r="L527" s="3" t="s">
        <v>7987</v>
      </c>
      <c r="M527" s="3">
        <v>1</v>
      </c>
      <c r="N527" s="3" t="s">
        <v>7266</v>
      </c>
      <c r="O527" s="3" t="s">
        <v>7267</v>
      </c>
      <c r="P527" s="3" t="s">
        <v>7266</v>
      </c>
      <c r="Q527" s="3">
        <v>40</v>
      </c>
      <c r="R527" s="3">
        <v>2</v>
      </c>
      <c r="S527" s="1" t="b">
        <f t="shared" si="8"/>
        <v>1</v>
      </c>
    </row>
    <row r="528" spans="1:19" hidden="1" x14ac:dyDescent="0.25">
      <c r="A528" s="3" t="s">
        <v>7276</v>
      </c>
      <c r="B528" s="3" t="s">
        <v>9765</v>
      </c>
      <c r="C528" s="10" t="s">
        <v>9764</v>
      </c>
      <c r="D528" s="9">
        <v>1127632</v>
      </c>
      <c r="E528" s="3" t="s">
        <v>9763</v>
      </c>
      <c r="F528" s="3" t="s">
        <v>7455</v>
      </c>
      <c r="G528" s="3" t="s">
        <v>9762</v>
      </c>
      <c r="H528" s="3" t="s">
        <v>7342</v>
      </c>
      <c r="I528" s="3" t="s">
        <v>4907</v>
      </c>
      <c r="J528" s="3" t="str">
        <f>VLOOKUP(K528,Hoja2!$A$1:$R$6815,3,FALSE)</f>
        <v>Derecho</v>
      </c>
      <c r="K528" s="3">
        <v>18444</v>
      </c>
      <c r="L528" s="3" t="s">
        <v>9380</v>
      </c>
      <c r="M528" s="3">
        <v>1</v>
      </c>
      <c r="N528" s="3" t="s">
        <v>7266</v>
      </c>
      <c r="O528" s="3" t="s">
        <v>7266</v>
      </c>
      <c r="P528" s="3" t="s">
        <v>7266</v>
      </c>
      <c r="Q528" s="3">
        <v>40</v>
      </c>
      <c r="R528" s="3">
        <v>3</v>
      </c>
      <c r="S528" s="1" t="b">
        <f t="shared" si="8"/>
        <v>1</v>
      </c>
    </row>
    <row r="529" spans="1:19" hidden="1" x14ac:dyDescent="0.25">
      <c r="A529" s="3" t="s">
        <v>7276</v>
      </c>
      <c r="B529" s="3" t="s">
        <v>9765</v>
      </c>
      <c r="C529" s="10" t="s">
        <v>9764</v>
      </c>
      <c r="D529" s="9">
        <v>1127632</v>
      </c>
      <c r="E529" s="3" t="s">
        <v>9763</v>
      </c>
      <c r="F529" s="3" t="s">
        <v>7455</v>
      </c>
      <c r="G529" s="3" t="s">
        <v>9762</v>
      </c>
      <c r="H529" s="3" t="s">
        <v>7342</v>
      </c>
      <c r="I529" s="3" t="s">
        <v>4860</v>
      </c>
      <c r="J529" s="3" t="str">
        <f>VLOOKUP(K529,Hoja2!$A$1:$R$6815,3,FALSE)</f>
        <v>Derecho</v>
      </c>
      <c r="K529" s="3">
        <v>18432</v>
      </c>
      <c r="L529" s="3" t="s">
        <v>9767</v>
      </c>
      <c r="M529" s="3">
        <v>1</v>
      </c>
      <c r="N529" s="3" t="s">
        <v>7266</v>
      </c>
      <c r="O529" s="3" t="s">
        <v>7266</v>
      </c>
      <c r="P529" s="3" t="s">
        <v>7267</v>
      </c>
      <c r="Q529" s="3">
        <v>40</v>
      </c>
      <c r="R529" s="3">
        <v>4</v>
      </c>
      <c r="S529" s="1" t="b">
        <f t="shared" si="8"/>
        <v>1</v>
      </c>
    </row>
    <row r="530" spans="1:19" hidden="1" x14ac:dyDescent="0.25">
      <c r="A530" s="3" t="s">
        <v>7276</v>
      </c>
      <c r="B530" s="3" t="s">
        <v>9765</v>
      </c>
      <c r="C530" s="10" t="s">
        <v>9764</v>
      </c>
      <c r="D530" s="9">
        <v>1127632</v>
      </c>
      <c r="E530" s="3" t="s">
        <v>9763</v>
      </c>
      <c r="F530" s="3" t="s">
        <v>7455</v>
      </c>
      <c r="G530" s="3" t="s">
        <v>9762</v>
      </c>
      <c r="H530" s="3" t="s">
        <v>7342</v>
      </c>
      <c r="I530" s="3" t="s">
        <v>4832</v>
      </c>
      <c r="J530" s="3" t="str">
        <f>VLOOKUP(K530,Hoja2!$A$1:$R$6815,3,FALSE)</f>
        <v>Derecho</v>
      </c>
      <c r="K530" s="3">
        <v>17302</v>
      </c>
      <c r="L530" s="3" t="s">
        <v>9766</v>
      </c>
      <c r="M530" s="3">
        <v>1</v>
      </c>
      <c r="N530" s="3" t="s">
        <v>7266</v>
      </c>
      <c r="O530" s="3" t="s">
        <v>7266</v>
      </c>
      <c r="P530" s="3" t="s">
        <v>7267</v>
      </c>
      <c r="Q530" s="3">
        <v>40</v>
      </c>
      <c r="R530" s="3">
        <v>5</v>
      </c>
      <c r="S530" s="1" t="b">
        <f t="shared" si="8"/>
        <v>1</v>
      </c>
    </row>
    <row r="531" spans="1:19" hidden="1" x14ac:dyDescent="0.25">
      <c r="A531" s="3" t="s">
        <v>7276</v>
      </c>
      <c r="B531" s="3" t="s">
        <v>9765</v>
      </c>
      <c r="C531" s="10" t="s">
        <v>9764</v>
      </c>
      <c r="D531" s="9">
        <v>1127632</v>
      </c>
      <c r="E531" s="3" t="s">
        <v>9763</v>
      </c>
      <c r="F531" s="3" t="s">
        <v>7455</v>
      </c>
      <c r="G531" s="3" t="s">
        <v>9762</v>
      </c>
      <c r="H531" s="3" t="s">
        <v>7342</v>
      </c>
      <c r="I531" s="3" t="s">
        <v>8353</v>
      </c>
      <c r="J531" s="3" t="str">
        <f>VLOOKUP(K531,Hoja2!$A$1:$R$6815,3,FALSE)</f>
        <v>Derecho</v>
      </c>
      <c r="K531" s="3">
        <v>14825</v>
      </c>
      <c r="L531" s="3" t="s">
        <v>8352</v>
      </c>
      <c r="M531" s="3">
        <v>1</v>
      </c>
      <c r="N531" s="3" t="s">
        <v>7267</v>
      </c>
      <c r="O531" s="3" t="s">
        <v>7267</v>
      </c>
      <c r="P531" s="3" t="s">
        <v>7266</v>
      </c>
      <c r="Q531" s="3">
        <v>40</v>
      </c>
      <c r="R531" s="3">
        <v>6</v>
      </c>
      <c r="S531" s="1" t="b">
        <f t="shared" si="8"/>
        <v>1</v>
      </c>
    </row>
    <row r="532" spans="1:19" hidden="1" x14ac:dyDescent="0.25">
      <c r="A532" s="3" t="s">
        <v>7276</v>
      </c>
      <c r="B532" s="3" t="s">
        <v>9765</v>
      </c>
      <c r="C532" s="10" t="s">
        <v>9764</v>
      </c>
      <c r="D532" s="9">
        <v>1127632</v>
      </c>
      <c r="E532" s="3" t="s">
        <v>9763</v>
      </c>
      <c r="F532" s="3" t="s">
        <v>7455</v>
      </c>
      <c r="G532" s="3" t="s">
        <v>9762</v>
      </c>
      <c r="H532" s="3" t="s">
        <v>7342</v>
      </c>
      <c r="I532" s="3" t="s">
        <v>7341</v>
      </c>
      <c r="J532" s="3" t="str">
        <f>VLOOKUP(K532,Hoja2!$A$1:$R$6815,3,FALSE)</f>
        <v>Derecho</v>
      </c>
      <c r="K532" s="3">
        <v>20759</v>
      </c>
      <c r="L532" s="3" t="s">
        <v>7340</v>
      </c>
      <c r="M532" s="3">
        <v>4</v>
      </c>
      <c r="N532" s="3" t="s">
        <v>7267</v>
      </c>
      <c r="O532" s="3" t="s">
        <v>7267</v>
      </c>
      <c r="P532" s="3" t="s">
        <v>7266</v>
      </c>
      <c r="Q532" s="3">
        <v>40</v>
      </c>
      <c r="R532" s="3">
        <v>7</v>
      </c>
      <c r="S532" s="1" t="b">
        <f t="shared" si="8"/>
        <v>1</v>
      </c>
    </row>
    <row r="533" spans="1:19" hidden="1" x14ac:dyDescent="0.25">
      <c r="A533" s="3" t="s">
        <v>7276</v>
      </c>
      <c r="B533" s="3" t="s">
        <v>9754</v>
      </c>
      <c r="C533" s="10" t="s">
        <v>9753</v>
      </c>
      <c r="D533" s="9">
        <v>1128736</v>
      </c>
      <c r="E533" s="3" t="s">
        <v>9752</v>
      </c>
      <c r="F533" s="3" t="s">
        <v>8015</v>
      </c>
      <c r="G533" s="3" t="s">
        <v>9429</v>
      </c>
      <c r="H533" s="3" t="s">
        <v>7410</v>
      </c>
      <c r="I533" s="3" t="s">
        <v>9761</v>
      </c>
      <c r="J533" s="3" t="str">
        <f>VLOOKUP(K533,Hoja2!$A$1:$R$6815,3,FALSE)</f>
        <v>Economía y Administración</v>
      </c>
      <c r="K533" s="3">
        <v>27526</v>
      </c>
      <c r="L533" s="3" t="s">
        <v>8271</v>
      </c>
      <c r="M533" s="3">
        <v>4</v>
      </c>
      <c r="N533" s="3" t="s">
        <v>7266</v>
      </c>
      <c r="O533" s="3" t="s">
        <v>7266</v>
      </c>
      <c r="P533" s="3" t="s">
        <v>7266</v>
      </c>
      <c r="Q533" s="3">
        <v>50</v>
      </c>
      <c r="R533" s="3">
        <v>1</v>
      </c>
      <c r="S533" s="1" t="b">
        <f t="shared" si="8"/>
        <v>1</v>
      </c>
    </row>
    <row r="534" spans="1:19" hidden="1" x14ac:dyDescent="0.25">
      <c r="A534" s="3" t="s">
        <v>7276</v>
      </c>
      <c r="B534" s="3" t="s">
        <v>9754</v>
      </c>
      <c r="C534" s="10" t="s">
        <v>9753</v>
      </c>
      <c r="D534" s="9">
        <v>1128736</v>
      </c>
      <c r="E534" s="3" t="s">
        <v>9752</v>
      </c>
      <c r="F534" s="3" t="s">
        <v>8015</v>
      </c>
      <c r="G534" s="3" t="s">
        <v>9429</v>
      </c>
      <c r="H534" s="3" t="s">
        <v>7410</v>
      </c>
      <c r="I534" s="3" t="s">
        <v>9760</v>
      </c>
      <c r="J534" s="3" t="str">
        <f>VLOOKUP(K534,Hoja2!$A$1:$R$6815,3,FALSE)</f>
        <v>Economía y Administración</v>
      </c>
      <c r="K534" s="3">
        <v>10574</v>
      </c>
      <c r="L534" s="3" t="s">
        <v>7674</v>
      </c>
      <c r="M534" s="3">
        <v>1</v>
      </c>
      <c r="N534" s="3" t="s">
        <v>7266</v>
      </c>
      <c r="O534" s="3" t="s">
        <v>7266</v>
      </c>
      <c r="P534" s="3" t="s">
        <v>7266</v>
      </c>
      <c r="Q534" s="3">
        <v>50</v>
      </c>
      <c r="R534" s="3">
        <v>2</v>
      </c>
      <c r="S534" s="1" t="b">
        <f t="shared" si="8"/>
        <v>1</v>
      </c>
    </row>
    <row r="535" spans="1:19" hidden="1" x14ac:dyDescent="0.25">
      <c r="A535" s="3" t="s">
        <v>7276</v>
      </c>
      <c r="B535" s="3" t="s">
        <v>9754</v>
      </c>
      <c r="C535" s="10" t="s">
        <v>9753</v>
      </c>
      <c r="D535" s="9">
        <v>1128736</v>
      </c>
      <c r="E535" s="3" t="s">
        <v>9752</v>
      </c>
      <c r="F535" s="3" t="s">
        <v>8015</v>
      </c>
      <c r="G535" s="3" t="s">
        <v>9429</v>
      </c>
      <c r="H535" s="3" t="s">
        <v>7410</v>
      </c>
      <c r="I535" s="3" t="s">
        <v>9759</v>
      </c>
      <c r="J535" s="3" t="str">
        <f>VLOOKUP(K535,Hoja2!$A$1:$R$6815,3,FALSE)</f>
        <v>Economía y Administración</v>
      </c>
      <c r="K535" s="3">
        <v>27564</v>
      </c>
      <c r="L535" s="3" t="s">
        <v>9758</v>
      </c>
      <c r="M535" s="3">
        <v>3</v>
      </c>
      <c r="N535" s="3" t="s">
        <v>7266</v>
      </c>
      <c r="O535" s="3" t="s">
        <v>7266</v>
      </c>
      <c r="P535" s="3" t="s">
        <v>7266</v>
      </c>
      <c r="Q535" s="3">
        <v>50</v>
      </c>
      <c r="R535" s="3">
        <v>3</v>
      </c>
      <c r="S535" s="1" t="b">
        <f t="shared" si="8"/>
        <v>1</v>
      </c>
    </row>
    <row r="536" spans="1:19" hidden="1" x14ac:dyDescent="0.25">
      <c r="A536" s="3" t="s">
        <v>7276</v>
      </c>
      <c r="B536" s="3" t="s">
        <v>9754</v>
      </c>
      <c r="C536" s="10" t="s">
        <v>9753</v>
      </c>
      <c r="D536" s="9">
        <v>1128736</v>
      </c>
      <c r="E536" s="3" t="s">
        <v>9752</v>
      </c>
      <c r="F536" s="3" t="s">
        <v>8015</v>
      </c>
      <c r="G536" s="3" t="s">
        <v>9429</v>
      </c>
      <c r="H536" s="3" t="s">
        <v>7410</v>
      </c>
      <c r="I536" s="3" t="s">
        <v>1160</v>
      </c>
      <c r="J536" s="3" t="str">
        <f>VLOOKUP(K536,Hoja2!$A$1:$R$6815,3,FALSE)</f>
        <v>Economía y Administración</v>
      </c>
      <c r="K536" s="3">
        <v>10504</v>
      </c>
      <c r="L536" s="3" t="s">
        <v>7829</v>
      </c>
      <c r="M536" s="3">
        <v>1</v>
      </c>
      <c r="N536" s="3" t="s">
        <v>7266</v>
      </c>
      <c r="O536" s="3" t="s">
        <v>7266</v>
      </c>
      <c r="P536" s="3" t="s">
        <v>7266</v>
      </c>
      <c r="Q536" s="3">
        <v>50</v>
      </c>
      <c r="R536" s="3">
        <v>4</v>
      </c>
      <c r="S536" s="1" t="b">
        <f t="shared" si="8"/>
        <v>1</v>
      </c>
    </row>
    <row r="537" spans="1:19" hidden="1" x14ac:dyDescent="0.25">
      <c r="A537" s="3" t="s">
        <v>7276</v>
      </c>
      <c r="B537" s="3" t="s">
        <v>9754</v>
      </c>
      <c r="C537" s="10" t="s">
        <v>9753</v>
      </c>
      <c r="D537" s="9">
        <v>1128736</v>
      </c>
      <c r="E537" s="3" t="s">
        <v>9752</v>
      </c>
      <c r="F537" s="3" t="s">
        <v>8015</v>
      </c>
      <c r="G537" s="3" t="s">
        <v>9429</v>
      </c>
      <c r="H537" s="3" t="s">
        <v>7371</v>
      </c>
      <c r="I537" s="3" t="s">
        <v>9757</v>
      </c>
      <c r="J537" s="3" t="str">
        <f>VLOOKUP(K537,Hoja2!$A$1:$R$6815,3,FALSE)</f>
        <v>Diseño</v>
      </c>
      <c r="K537" s="3">
        <v>31161</v>
      </c>
      <c r="L537" s="3" t="s">
        <v>7378</v>
      </c>
      <c r="M537" s="3">
        <v>1</v>
      </c>
      <c r="N537" s="3" t="s">
        <v>7266</v>
      </c>
      <c r="O537" s="3" t="s">
        <v>7267</v>
      </c>
      <c r="P537" s="3" t="s">
        <v>7266</v>
      </c>
      <c r="Q537" s="3">
        <v>50</v>
      </c>
      <c r="R537" s="3">
        <v>5</v>
      </c>
      <c r="S537" s="1" t="b">
        <f t="shared" si="8"/>
        <v>1</v>
      </c>
    </row>
    <row r="538" spans="1:19" hidden="1" x14ac:dyDescent="0.25">
      <c r="A538" s="3" t="s">
        <v>7276</v>
      </c>
      <c r="B538" s="3" t="s">
        <v>9754</v>
      </c>
      <c r="C538" s="10" t="s">
        <v>9753</v>
      </c>
      <c r="D538" s="9">
        <v>1128736</v>
      </c>
      <c r="E538" s="3" t="s">
        <v>9752</v>
      </c>
      <c r="F538" s="3" t="s">
        <v>8015</v>
      </c>
      <c r="G538" s="3" t="s">
        <v>9429</v>
      </c>
      <c r="H538" s="3" t="s">
        <v>7410</v>
      </c>
      <c r="I538" s="3" t="s">
        <v>9756</v>
      </c>
      <c r="J538" s="3" t="str">
        <f>VLOOKUP(K538,Hoja2!$A$1:$R$6815,3,FALSE)</f>
        <v>Economía y Administración</v>
      </c>
      <c r="K538" s="3">
        <v>29734</v>
      </c>
      <c r="L538" s="3" t="s">
        <v>7722</v>
      </c>
      <c r="M538" s="3">
        <v>1</v>
      </c>
      <c r="N538" s="3" t="s">
        <v>7266</v>
      </c>
      <c r="O538" s="3" t="s">
        <v>7266</v>
      </c>
      <c r="P538" s="3" t="s">
        <v>7266</v>
      </c>
      <c r="Q538" s="3">
        <v>50</v>
      </c>
      <c r="R538" s="3">
        <v>6</v>
      </c>
      <c r="S538" s="1" t="b">
        <f t="shared" si="8"/>
        <v>1</v>
      </c>
    </row>
    <row r="539" spans="1:19" hidden="1" x14ac:dyDescent="0.25">
      <c r="A539" s="3" t="s">
        <v>7276</v>
      </c>
      <c r="B539" s="3" t="s">
        <v>9754</v>
      </c>
      <c r="C539" s="10" t="s">
        <v>9753</v>
      </c>
      <c r="D539" s="9">
        <v>1128736</v>
      </c>
      <c r="E539" s="3" t="s">
        <v>9752</v>
      </c>
      <c r="F539" s="3" t="s">
        <v>8015</v>
      </c>
      <c r="G539" s="3" t="s">
        <v>9429</v>
      </c>
      <c r="H539" s="3" t="s">
        <v>7410</v>
      </c>
      <c r="I539" s="3" t="s">
        <v>1280</v>
      </c>
      <c r="J539" s="3" t="str">
        <f>VLOOKUP(K539,Hoja2!$A$1:$R$6815,3,FALSE)</f>
        <v>Economía y Administración</v>
      </c>
      <c r="K539" s="3">
        <v>27754</v>
      </c>
      <c r="L539" s="3" t="s">
        <v>8042</v>
      </c>
      <c r="M539" s="3">
        <v>1</v>
      </c>
      <c r="N539" s="3" t="s">
        <v>7266</v>
      </c>
      <c r="O539" s="3" t="s">
        <v>7266</v>
      </c>
      <c r="P539" s="3" t="s">
        <v>7266</v>
      </c>
      <c r="Q539" s="3">
        <v>50</v>
      </c>
      <c r="R539" s="3">
        <v>7</v>
      </c>
      <c r="S539" s="1" t="b">
        <f t="shared" si="8"/>
        <v>1</v>
      </c>
    </row>
    <row r="540" spans="1:19" hidden="1" x14ac:dyDescent="0.25">
      <c r="A540" s="3" t="s">
        <v>7276</v>
      </c>
      <c r="B540" s="3" t="s">
        <v>9754</v>
      </c>
      <c r="C540" s="10" t="s">
        <v>9753</v>
      </c>
      <c r="D540" s="9">
        <v>1128736</v>
      </c>
      <c r="E540" s="3" t="s">
        <v>9752</v>
      </c>
      <c r="F540" s="3" t="s">
        <v>8015</v>
      </c>
      <c r="G540" s="3" t="s">
        <v>9429</v>
      </c>
      <c r="H540" s="3" t="s">
        <v>7410</v>
      </c>
      <c r="I540" s="3" t="s">
        <v>1230</v>
      </c>
      <c r="J540" s="3" t="str">
        <f>VLOOKUP(K540,Hoja2!$A$1:$R$6815,3,FALSE)</f>
        <v>Economía y Administración</v>
      </c>
      <c r="K540" s="3">
        <v>25856</v>
      </c>
      <c r="L540" s="3" t="s">
        <v>7861</v>
      </c>
      <c r="M540" s="3">
        <v>3</v>
      </c>
      <c r="N540" s="3" t="s">
        <v>7266</v>
      </c>
      <c r="O540" s="3" t="s">
        <v>7266</v>
      </c>
      <c r="P540" s="3" t="s">
        <v>7266</v>
      </c>
      <c r="Q540" s="3">
        <v>50</v>
      </c>
      <c r="R540" s="3">
        <v>8</v>
      </c>
      <c r="S540" s="1" t="b">
        <f t="shared" si="8"/>
        <v>1</v>
      </c>
    </row>
    <row r="541" spans="1:19" hidden="1" x14ac:dyDescent="0.25">
      <c r="A541" s="3" t="s">
        <v>7276</v>
      </c>
      <c r="B541" s="3" t="s">
        <v>9754</v>
      </c>
      <c r="C541" s="10" t="s">
        <v>9753</v>
      </c>
      <c r="D541" s="9">
        <v>1128736</v>
      </c>
      <c r="E541" s="3" t="s">
        <v>9752</v>
      </c>
      <c r="F541" s="3" t="s">
        <v>8015</v>
      </c>
      <c r="G541" s="3" t="s">
        <v>9429</v>
      </c>
      <c r="H541" s="3" t="s">
        <v>7342</v>
      </c>
      <c r="I541" s="3" t="s">
        <v>4826</v>
      </c>
      <c r="J541" s="3" t="str">
        <f>VLOOKUP(K541,Hoja2!$A$1:$R$6815,3,FALSE)</f>
        <v>Derecho</v>
      </c>
      <c r="K541" s="3">
        <v>17307</v>
      </c>
      <c r="L541" s="3" t="s">
        <v>9755</v>
      </c>
      <c r="M541" s="3">
        <v>1</v>
      </c>
      <c r="N541" s="3" t="s">
        <v>7267</v>
      </c>
      <c r="O541" s="3" t="s">
        <v>7267</v>
      </c>
      <c r="P541" s="3" t="s">
        <v>7266</v>
      </c>
      <c r="Q541" s="3">
        <v>50</v>
      </c>
      <c r="R541" s="3">
        <v>9</v>
      </c>
      <c r="S541" s="1" t="b">
        <f t="shared" si="8"/>
        <v>1</v>
      </c>
    </row>
    <row r="542" spans="1:19" hidden="1" x14ac:dyDescent="0.25">
      <c r="A542" s="3" t="s">
        <v>7276</v>
      </c>
      <c r="B542" s="3" t="s">
        <v>9754</v>
      </c>
      <c r="C542" s="10" t="s">
        <v>9753</v>
      </c>
      <c r="D542" s="9">
        <v>1128736</v>
      </c>
      <c r="E542" s="3" t="s">
        <v>9752</v>
      </c>
      <c r="F542" s="3" t="s">
        <v>8015</v>
      </c>
      <c r="G542" s="3" t="s">
        <v>9429</v>
      </c>
      <c r="H542" s="3" t="s">
        <v>7410</v>
      </c>
      <c r="I542" s="3" t="s">
        <v>1208</v>
      </c>
      <c r="J542" s="3" t="str">
        <f>VLOOKUP(K542,Hoja2!$A$1:$R$6815,3,FALSE)</f>
        <v>Economía y Administración</v>
      </c>
      <c r="K542" s="3">
        <v>28960</v>
      </c>
      <c r="L542" s="3" t="s">
        <v>9751</v>
      </c>
      <c r="M542" s="3">
        <v>1</v>
      </c>
      <c r="N542" s="3" t="s">
        <v>7267</v>
      </c>
      <c r="O542" s="3" t="s">
        <v>7266</v>
      </c>
      <c r="P542" s="3" t="s">
        <v>7266</v>
      </c>
      <c r="Q542" s="3">
        <v>50</v>
      </c>
      <c r="R542" s="3">
        <v>10</v>
      </c>
      <c r="S542" s="1" t="b">
        <f t="shared" si="8"/>
        <v>1</v>
      </c>
    </row>
    <row r="543" spans="1:19" hidden="1" x14ac:dyDescent="0.25">
      <c r="A543" s="3" t="s">
        <v>7276</v>
      </c>
      <c r="B543" s="3" t="s">
        <v>9748</v>
      </c>
      <c r="C543" s="10" t="s">
        <v>9747</v>
      </c>
      <c r="D543" s="9">
        <v>1129430</v>
      </c>
      <c r="E543" s="3" t="s">
        <v>9746</v>
      </c>
      <c r="F543" s="3" t="s">
        <v>7402</v>
      </c>
      <c r="G543" s="3" t="s">
        <v>9138</v>
      </c>
      <c r="H543" s="3" t="s">
        <v>7287</v>
      </c>
      <c r="I543" s="3" t="s">
        <v>9750</v>
      </c>
      <c r="J543" s="3" t="str">
        <f>VLOOKUP(K543,Hoja2!$A$1:$R$6815,3,FALSE)</f>
        <v>Ciencia Política</v>
      </c>
      <c r="K543" s="3">
        <v>29263</v>
      </c>
      <c r="L543" s="3" t="s">
        <v>9749</v>
      </c>
      <c r="M543" s="3">
        <v>1</v>
      </c>
      <c r="N543" s="3" t="s">
        <v>7266</v>
      </c>
      <c r="O543" s="3" t="s">
        <v>7266</v>
      </c>
      <c r="P543" s="3" t="s">
        <v>7267</v>
      </c>
      <c r="Q543" s="3" t="s">
        <v>9745</v>
      </c>
      <c r="R543" s="3">
        <v>1</v>
      </c>
      <c r="S543" s="1" t="b">
        <f t="shared" si="8"/>
        <v>1</v>
      </c>
    </row>
    <row r="544" spans="1:19" hidden="1" x14ac:dyDescent="0.25">
      <c r="A544" s="3" t="s">
        <v>7276</v>
      </c>
      <c r="B544" s="3" t="s">
        <v>9748</v>
      </c>
      <c r="C544" s="10" t="s">
        <v>9747</v>
      </c>
      <c r="D544" s="9">
        <v>1129430</v>
      </c>
      <c r="E544" s="3" t="s">
        <v>9746</v>
      </c>
      <c r="F544" s="3" t="s">
        <v>7402</v>
      </c>
      <c r="G544" s="3" t="s">
        <v>9138</v>
      </c>
      <c r="H544" s="3" t="s">
        <v>7298</v>
      </c>
      <c r="I544" s="3" t="s">
        <v>5932</v>
      </c>
      <c r="J544" s="3" t="str">
        <f>VLOOKUP(K544,Hoja2!$A$1:$R$6815,3,FALSE)</f>
        <v>Estudios Urbanos</v>
      </c>
      <c r="K544" s="3">
        <v>29306</v>
      </c>
      <c r="L544" s="3" t="s">
        <v>7448</v>
      </c>
      <c r="M544" s="3">
        <v>1</v>
      </c>
      <c r="N544" s="3" t="s">
        <v>7266</v>
      </c>
      <c r="O544" s="3" t="s">
        <v>7266</v>
      </c>
      <c r="P544" s="3" t="s">
        <v>7266</v>
      </c>
      <c r="Q544" s="3" t="s">
        <v>9745</v>
      </c>
      <c r="R544" s="3">
        <v>2</v>
      </c>
      <c r="S544" s="1" t="b">
        <f t="shared" si="8"/>
        <v>1</v>
      </c>
    </row>
    <row r="545" spans="1:19" hidden="1" x14ac:dyDescent="0.25">
      <c r="A545" s="3" t="s">
        <v>7276</v>
      </c>
      <c r="B545" s="3" t="s">
        <v>9748</v>
      </c>
      <c r="C545" s="10" t="s">
        <v>9747</v>
      </c>
      <c r="D545" s="9">
        <v>1129430</v>
      </c>
      <c r="E545" s="3" t="s">
        <v>9746</v>
      </c>
      <c r="F545" s="3" t="s">
        <v>7402</v>
      </c>
      <c r="G545" s="3" t="s">
        <v>9138</v>
      </c>
      <c r="H545" s="3" t="s">
        <v>7430</v>
      </c>
      <c r="I545" s="3" t="s">
        <v>1748</v>
      </c>
      <c r="J545" s="3" t="str">
        <f>VLOOKUP(K545,Hoja2!$A$1:$R$6815,3,FALSE)</f>
        <v>Historia</v>
      </c>
      <c r="K545" s="3">
        <v>28131</v>
      </c>
      <c r="L545" s="3" t="s">
        <v>7922</v>
      </c>
      <c r="M545" s="3">
        <v>1</v>
      </c>
      <c r="N545" s="3" t="s">
        <v>7266</v>
      </c>
      <c r="O545" s="3" t="s">
        <v>7266</v>
      </c>
      <c r="P545" s="3" t="s">
        <v>7266</v>
      </c>
      <c r="Q545" s="3" t="s">
        <v>9745</v>
      </c>
      <c r="R545" s="3">
        <v>3</v>
      </c>
      <c r="S545" s="1" t="b">
        <f t="shared" si="8"/>
        <v>1</v>
      </c>
    </row>
    <row r="546" spans="1:19" hidden="1" x14ac:dyDescent="0.25">
      <c r="A546" s="3" t="s">
        <v>7276</v>
      </c>
      <c r="B546" s="3" t="s">
        <v>9748</v>
      </c>
      <c r="C546" s="10" t="s">
        <v>9747</v>
      </c>
      <c r="D546" s="9">
        <v>1129430</v>
      </c>
      <c r="E546" s="3" t="s">
        <v>9746</v>
      </c>
      <c r="F546" s="3" t="s">
        <v>7402</v>
      </c>
      <c r="G546" s="3" t="s">
        <v>9138</v>
      </c>
      <c r="H546" s="3" t="s">
        <v>7430</v>
      </c>
      <c r="I546" s="3" t="s">
        <v>1754</v>
      </c>
      <c r="J546" s="3" t="str">
        <f>VLOOKUP(K546,Hoja2!$A$1:$R$6815,3,FALSE)</f>
        <v>Historia</v>
      </c>
      <c r="K546" s="3">
        <v>26611</v>
      </c>
      <c r="L546" s="3" t="s">
        <v>7442</v>
      </c>
      <c r="M546" s="3">
        <v>1</v>
      </c>
      <c r="N546" s="3" t="s">
        <v>7266</v>
      </c>
      <c r="O546" s="3" t="s">
        <v>7266</v>
      </c>
      <c r="P546" s="3" t="s">
        <v>7266</v>
      </c>
      <c r="Q546" s="3" t="s">
        <v>9745</v>
      </c>
      <c r="R546" s="3">
        <v>4</v>
      </c>
      <c r="S546" s="1" t="b">
        <f t="shared" si="8"/>
        <v>1</v>
      </c>
    </row>
    <row r="547" spans="1:19" hidden="1" x14ac:dyDescent="0.25">
      <c r="A547" s="3" t="s">
        <v>7276</v>
      </c>
      <c r="B547" s="3" t="s">
        <v>9748</v>
      </c>
      <c r="C547" s="10" t="s">
        <v>9747</v>
      </c>
      <c r="D547" s="9">
        <v>1129430</v>
      </c>
      <c r="E547" s="3" t="s">
        <v>9746</v>
      </c>
      <c r="F547" s="3" t="s">
        <v>7402</v>
      </c>
      <c r="G547" s="3" t="s">
        <v>9138</v>
      </c>
      <c r="H547" s="3" t="s">
        <v>7334</v>
      </c>
      <c r="I547" s="3" t="s">
        <v>5691</v>
      </c>
      <c r="J547" s="3" t="str">
        <f>VLOOKUP(K547,Hoja2!$A$1:$R$6815,3,FALSE)</f>
        <v>Desarrollo Sustentable</v>
      </c>
      <c r="K547" s="3">
        <v>31436</v>
      </c>
      <c r="L547" s="3" t="s">
        <v>7446</v>
      </c>
      <c r="M547" s="3">
        <v>1</v>
      </c>
      <c r="N547" s="3" t="s">
        <v>7266</v>
      </c>
      <c r="O547" s="3" t="s">
        <v>7267</v>
      </c>
      <c r="P547" s="3" t="s">
        <v>7267</v>
      </c>
      <c r="Q547" s="3" t="s">
        <v>9745</v>
      </c>
      <c r="R547" s="3">
        <v>5</v>
      </c>
      <c r="S547" s="1" t="b">
        <f t="shared" si="8"/>
        <v>1</v>
      </c>
    </row>
    <row r="548" spans="1:19" x14ac:dyDescent="0.25">
      <c r="A548" s="3" t="s">
        <v>7276</v>
      </c>
      <c r="B548" s="3" t="s">
        <v>9738</v>
      </c>
      <c r="C548" s="10" t="s">
        <v>9737</v>
      </c>
      <c r="D548" s="9">
        <v>1132059</v>
      </c>
      <c r="E548" s="3" t="s">
        <v>9736</v>
      </c>
      <c r="F548" s="3" t="s">
        <v>7359</v>
      </c>
      <c r="G548" s="3" t="s">
        <v>7979</v>
      </c>
      <c r="H548" s="3" t="s">
        <v>7559</v>
      </c>
      <c r="I548" s="3" t="s">
        <v>3108</v>
      </c>
      <c r="J548" s="3" t="str">
        <f>VLOOKUP(K548,Hoja2!$A$1:$R$6815,3,FALSE)</f>
        <v>Enfermería</v>
      </c>
      <c r="K548" s="3">
        <v>12624</v>
      </c>
      <c r="L548" s="3" t="s">
        <v>9744</v>
      </c>
      <c r="M548" s="3">
        <v>1</v>
      </c>
      <c r="N548" s="3" t="s">
        <v>7266</v>
      </c>
      <c r="O548" s="3" t="s">
        <v>7267</v>
      </c>
      <c r="P548" s="3" t="s">
        <v>7267</v>
      </c>
      <c r="Q548" s="3">
        <v>30</v>
      </c>
      <c r="R548" s="3">
        <v>1</v>
      </c>
      <c r="S548" s="1" t="b">
        <f t="shared" si="8"/>
        <v>1</v>
      </c>
    </row>
    <row r="549" spans="1:19" hidden="1" x14ac:dyDescent="0.25">
      <c r="A549" s="3" t="s">
        <v>7276</v>
      </c>
      <c r="B549" s="3" t="s">
        <v>9738</v>
      </c>
      <c r="C549" s="10" t="s">
        <v>9737</v>
      </c>
      <c r="D549" s="9">
        <v>1132059</v>
      </c>
      <c r="E549" s="3" t="s">
        <v>9736</v>
      </c>
      <c r="F549" s="3" t="s">
        <v>7359</v>
      </c>
      <c r="G549" s="3" t="s">
        <v>7979</v>
      </c>
      <c r="H549" s="3" t="s">
        <v>7629</v>
      </c>
      <c r="I549" s="3" t="s">
        <v>9743</v>
      </c>
      <c r="J549" s="3" t="str">
        <f>VLOOKUP(K549,Hoja2!$A$1:$R$6815,3,FALSE)</f>
        <v>Enfermería</v>
      </c>
      <c r="K549" s="3">
        <v>28162</v>
      </c>
      <c r="L549" s="3" t="s">
        <v>9515</v>
      </c>
      <c r="M549" s="3">
        <v>1</v>
      </c>
      <c r="N549" s="3" t="s">
        <v>7266</v>
      </c>
      <c r="O549" s="3" t="s">
        <v>7266</v>
      </c>
      <c r="P549" s="3" t="s">
        <v>7267</v>
      </c>
      <c r="Q549" s="3">
        <v>30</v>
      </c>
      <c r="R549" s="3">
        <v>2</v>
      </c>
      <c r="S549" s="1" t="b">
        <f t="shared" si="8"/>
        <v>0</v>
      </c>
    </row>
    <row r="550" spans="1:19" hidden="1" x14ac:dyDescent="0.25">
      <c r="A550" s="3" t="s">
        <v>7276</v>
      </c>
      <c r="B550" s="3" t="s">
        <v>9738</v>
      </c>
      <c r="C550" s="10" t="s">
        <v>9737</v>
      </c>
      <c r="D550" s="9">
        <v>1132059</v>
      </c>
      <c r="E550" s="3" t="s">
        <v>9736</v>
      </c>
      <c r="F550" s="3" t="s">
        <v>7359</v>
      </c>
      <c r="G550" s="3" t="s">
        <v>7979</v>
      </c>
      <c r="H550" s="3" t="s">
        <v>7629</v>
      </c>
      <c r="I550" s="3" t="s">
        <v>8779</v>
      </c>
      <c r="J550" s="3" t="str">
        <f>VLOOKUP(K550,Hoja2!$A$1:$R$6815,3,FALSE)</f>
        <v>Psicología</v>
      </c>
      <c r="K550" s="3">
        <v>25828</v>
      </c>
      <c r="L550" s="3" t="s">
        <v>8423</v>
      </c>
      <c r="M550" s="3">
        <v>1</v>
      </c>
      <c r="N550" s="3" t="s">
        <v>7266</v>
      </c>
      <c r="O550" s="3" t="s">
        <v>7266</v>
      </c>
      <c r="P550" s="3" t="s">
        <v>7267</v>
      </c>
      <c r="Q550" s="3">
        <v>30</v>
      </c>
      <c r="R550" s="3">
        <v>3</v>
      </c>
      <c r="S550" s="1" t="b">
        <f t="shared" si="8"/>
        <v>1</v>
      </c>
    </row>
    <row r="551" spans="1:19" hidden="1" x14ac:dyDescent="0.25">
      <c r="A551" s="3" t="s">
        <v>7276</v>
      </c>
      <c r="B551" s="3" t="s">
        <v>9738</v>
      </c>
      <c r="C551" s="10" t="s">
        <v>9737</v>
      </c>
      <c r="D551" s="9">
        <v>1132059</v>
      </c>
      <c r="E551" s="3" t="s">
        <v>9736</v>
      </c>
      <c r="F551" s="3" t="s">
        <v>7359</v>
      </c>
      <c r="G551" s="3" t="s">
        <v>7979</v>
      </c>
      <c r="H551" s="3" t="s">
        <v>7629</v>
      </c>
      <c r="I551" s="3" t="s">
        <v>9742</v>
      </c>
      <c r="J551" s="3" t="str">
        <f>VLOOKUP(K551,Hoja2!$A$1:$R$6815,3,FALSE)</f>
        <v>Psicología</v>
      </c>
      <c r="K551" s="3">
        <v>27582</v>
      </c>
      <c r="L551" s="3" t="s">
        <v>9318</v>
      </c>
      <c r="M551" s="3">
        <v>1</v>
      </c>
      <c r="N551" s="3" t="s">
        <v>7266</v>
      </c>
      <c r="O551" s="3" t="s">
        <v>7266</v>
      </c>
      <c r="P551" s="3" t="s">
        <v>7266</v>
      </c>
      <c r="Q551" s="3">
        <v>30</v>
      </c>
      <c r="R551" s="3">
        <v>4</v>
      </c>
      <c r="S551" s="1" t="b">
        <f t="shared" si="8"/>
        <v>1</v>
      </c>
    </row>
    <row r="552" spans="1:19" hidden="1" x14ac:dyDescent="0.25">
      <c r="A552" s="3" t="s">
        <v>7276</v>
      </c>
      <c r="B552" s="3" t="s">
        <v>9738</v>
      </c>
      <c r="C552" s="10" t="s">
        <v>9737</v>
      </c>
      <c r="D552" s="9">
        <v>1132059</v>
      </c>
      <c r="E552" s="3" t="s">
        <v>9736</v>
      </c>
      <c r="F552" s="3" t="s">
        <v>7359</v>
      </c>
      <c r="G552" s="3" t="s">
        <v>7979</v>
      </c>
      <c r="H552" s="3" t="s">
        <v>7410</v>
      </c>
      <c r="I552" s="3" t="s">
        <v>1222</v>
      </c>
      <c r="J552" s="3" t="str">
        <f>VLOOKUP(K552,Hoja2!$A$1:$R$6815,3,FALSE)</f>
        <v>Economía y Administración</v>
      </c>
      <c r="K552" s="3">
        <v>25860</v>
      </c>
      <c r="L552" s="3" t="s">
        <v>8071</v>
      </c>
      <c r="M552" s="3">
        <v>4</v>
      </c>
      <c r="N552" s="3" t="s">
        <v>7266</v>
      </c>
      <c r="O552" s="3" t="s">
        <v>7266</v>
      </c>
      <c r="P552" s="3" t="s">
        <v>7267</v>
      </c>
      <c r="Q552" s="3">
        <v>30</v>
      </c>
      <c r="R552" s="3">
        <v>5</v>
      </c>
      <c r="S552" s="1" t="b">
        <f t="shared" si="8"/>
        <v>1</v>
      </c>
    </row>
    <row r="553" spans="1:19" hidden="1" x14ac:dyDescent="0.25">
      <c r="A553" s="3" t="s">
        <v>7276</v>
      </c>
      <c r="B553" s="3" t="s">
        <v>9738</v>
      </c>
      <c r="C553" s="10" t="s">
        <v>9737</v>
      </c>
      <c r="D553" s="9">
        <v>1132059</v>
      </c>
      <c r="E553" s="3" t="s">
        <v>9736</v>
      </c>
      <c r="F553" s="3" t="s">
        <v>7359</v>
      </c>
      <c r="G553" s="3" t="s">
        <v>7979</v>
      </c>
      <c r="H553" s="3" t="s">
        <v>7629</v>
      </c>
      <c r="I553" s="3" t="s">
        <v>9741</v>
      </c>
      <c r="J553" s="3" t="str">
        <f>VLOOKUP(K553,Hoja2!$A$1:$R$6815,3,FALSE)</f>
        <v>Psicología</v>
      </c>
      <c r="K553" s="3">
        <v>27612</v>
      </c>
      <c r="L553" s="3" t="s">
        <v>7716</v>
      </c>
      <c r="M553" s="3">
        <v>1</v>
      </c>
      <c r="N553" s="3" t="s">
        <v>7266</v>
      </c>
      <c r="O553" s="3" t="s">
        <v>7266</v>
      </c>
      <c r="P553" s="3" t="s">
        <v>7267</v>
      </c>
      <c r="Q553" s="3">
        <v>30</v>
      </c>
      <c r="R553" s="3">
        <v>6</v>
      </c>
      <c r="S553" s="1" t="b">
        <f t="shared" si="8"/>
        <v>1</v>
      </c>
    </row>
    <row r="554" spans="1:19" hidden="1" x14ac:dyDescent="0.25">
      <c r="A554" s="3" t="s">
        <v>7276</v>
      </c>
      <c r="B554" s="3" t="s">
        <v>9738</v>
      </c>
      <c r="C554" s="10" t="s">
        <v>9737</v>
      </c>
      <c r="D554" s="9">
        <v>1132059</v>
      </c>
      <c r="E554" s="3" t="s">
        <v>9736</v>
      </c>
      <c r="F554" s="3" t="s">
        <v>7359</v>
      </c>
      <c r="G554" s="3" t="s">
        <v>7979</v>
      </c>
      <c r="H554" s="3" t="s">
        <v>7629</v>
      </c>
      <c r="I554" s="3" t="s">
        <v>9740</v>
      </c>
      <c r="J554" s="3" t="str">
        <f>VLOOKUP(K554,Hoja2!$A$1:$R$6815,3,FALSE)</f>
        <v>Psicología</v>
      </c>
      <c r="K554" s="3">
        <v>30997</v>
      </c>
      <c r="L554" s="3" t="s">
        <v>8208</v>
      </c>
      <c r="M554" s="3">
        <v>1</v>
      </c>
      <c r="N554" s="3" t="s">
        <v>7266</v>
      </c>
      <c r="O554" s="3" t="s">
        <v>7267</v>
      </c>
      <c r="P554" s="3" t="s">
        <v>7267</v>
      </c>
      <c r="Q554" s="3">
        <v>30</v>
      </c>
      <c r="R554" s="3">
        <v>7</v>
      </c>
      <c r="S554" s="1" t="b">
        <f t="shared" si="8"/>
        <v>1</v>
      </c>
    </row>
    <row r="555" spans="1:19" hidden="1" x14ac:dyDescent="0.25">
      <c r="A555" s="3" t="s">
        <v>7276</v>
      </c>
      <c r="B555" s="3" t="s">
        <v>9738</v>
      </c>
      <c r="C555" s="10" t="s">
        <v>9737</v>
      </c>
      <c r="D555" s="9">
        <v>1132059</v>
      </c>
      <c r="E555" s="3" t="s">
        <v>9736</v>
      </c>
      <c r="F555" s="3" t="s">
        <v>7359</v>
      </c>
      <c r="G555" s="3" t="s">
        <v>7979</v>
      </c>
      <c r="H555" s="3" t="s">
        <v>7629</v>
      </c>
      <c r="I555" s="3" t="s">
        <v>9739</v>
      </c>
      <c r="J555" s="3" t="str">
        <f>VLOOKUP(K555,Hoja2!$A$1:$R$6815,3,FALSE)</f>
        <v>Psicología</v>
      </c>
      <c r="K555" s="3">
        <v>12928</v>
      </c>
      <c r="L555" s="3" t="s">
        <v>9405</v>
      </c>
      <c r="M555" s="3">
        <v>1</v>
      </c>
      <c r="N555" s="3" t="s">
        <v>7266</v>
      </c>
      <c r="O555" s="3" t="s">
        <v>7267</v>
      </c>
      <c r="P555" s="3" t="s">
        <v>7267</v>
      </c>
      <c r="Q555" s="3">
        <v>30</v>
      </c>
      <c r="R555" s="3">
        <v>8</v>
      </c>
      <c r="S555" s="1" t="b">
        <f t="shared" si="8"/>
        <v>1</v>
      </c>
    </row>
    <row r="556" spans="1:19" hidden="1" x14ac:dyDescent="0.25">
      <c r="A556" s="3" t="s">
        <v>7276</v>
      </c>
      <c r="B556" s="3" t="s">
        <v>9738</v>
      </c>
      <c r="C556" s="10" t="s">
        <v>9737</v>
      </c>
      <c r="D556" s="9">
        <v>1132059</v>
      </c>
      <c r="E556" s="3" t="s">
        <v>9736</v>
      </c>
      <c r="F556" s="3" t="s">
        <v>7359</v>
      </c>
      <c r="G556" s="3" t="s">
        <v>7979</v>
      </c>
      <c r="H556" s="3" t="s">
        <v>7391</v>
      </c>
      <c r="I556" s="3" t="s">
        <v>4267</v>
      </c>
      <c r="J556" s="3" t="str">
        <f>VLOOKUP(K556,Hoja2!$A$1:$R$6815,3,FALSE)</f>
        <v>Música</v>
      </c>
      <c r="K556" s="3">
        <v>25689</v>
      </c>
      <c r="L556" s="3" t="s">
        <v>7529</v>
      </c>
      <c r="M556" s="3">
        <v>1</v>
      </c>
      <c r="N556" s="3" t="s">
        <v>7266</v>
      </c>
      <c r="O556" s="3" t="s">
        <v>7266</v>
      </c>
      <c r="P556" s="3" t="s">
        <v>7267</v>
      </c>
      <c r="Q556" s="3">
        <v>30</v>
      </c>
      <c r="R556" s="3">
        <v>9</v>
      </c>
      <c r="S556" s="1" t="b">
        <f t="shared" si="8"/>
        <v>0</v>
      </c>
    </row>
    <row r="557" spans="1:19" hidden="1" x14ac:dyDescent="0.25">
      <c r="A557" s="3" t="s">
        <v>7276</v>
      </c>
      <c r="B557" s="3" t="s">
        <v>9738</v>
      </c>
      <c r="C557" s="10" t="s">
        <v>9737</v>
      </c>
      <c r="D557" s="9">
        <v>1132059</v>
      </c>
      <c r="E557" s="3" t="s">
        <v>9736</v>
      </c>
      <c r="F557" s="3" t="s">
        <v>7359</v>
      </c>
      <c r="G557" s="3" t="s">
        <v>7979</v>
      </c>
      <c r="H557" s="3" t="s">
        <v>7629</v>
      </c>
      <c r="I557" s="3" t="s">
        <v>9735</v>
      </c>
      <c r="J557" s="3" t="e">
        <f>VLOOKUP(K557,Hoja2!$A$1:$R$6815,3,FALSE)</f>
        <v>#N/A</v>
      </c>
      <c r="K557" s="3">
        <v>29941</v>
      </c>
      <c r="L557" s="3" t="s">
        <v>8234</v>
      </c>
      <c r="M557" s="3">
        <v>1</v>
      </c>
      <c r="N557" s="3" t="str">
        <f>VLOOKUP(L557,'[1]Revisión información'!H:J,3,FALSE)</f>
        <v>Curso no se dicta este semestre</v>
      </c>
      <c r="O557" s="3" t="s">
        <v>7267</v>
      </c>
      <c r="P557" s="3" t="s">
        <v>7267</v>
      </c>
      <c r="Q557" s="3">
        <v>30</v>
      </c>
      <c r="R557" s="3">
        <v>10</v>
      </c>
      <c r="S557" s="1" t="e">
        <f t="shared" si="8"/>
        <v>#N/A</v>
      </c>
    </row>
    <row r="558" spans="1:19" hidden="1" x14ac:dyDescent="0.25">
      <c r="A558" s="3" t="s">
        <v>7276</v>
      </c>
      <c r="B558" s="3" t="s">
        <v>9733</v>
      </c>
      <c r="C558" s="10" t="s">
        <v>9732</v>
      </c>
      <c r="D558" s="9">
        <v>1128094</v>
      </c>
      <c r="E558" s="3" t="s">
        <v>9731</v>
      </c>
      <c r="F558" s="3" t="s">
        <v>8165</v>
      </c>
      <c r="G558" s="3" t="s">
        <v>9730</v>
      </c>
      <c r="H558" s="3" t="s">
        <v>7303</v>
      </c>
      <c r="I558" s="3" t="s">
        <v>7626</v>
      </c>
      <c r="J558" s="3" t="str">
        <f>VLOOKUP(K558,Hoja2!$A$1:$R$6815,3,FALSE)</f>
        <v>Letras</v>
      </c>
      <c r="K558" s="3">
        <v>30329</v>
      </c>
      <c r="L558" s="3" t="s">
        <v>7625</v>
      </c>
      <c r="M558" s="3">
        <v>1</v>
      </c>
      <c r="N558" s="3" t="s">
        <v>7266</v>
      </c>
      <c r="O558" s="3" t="s">
        <v>7266</v>
      </c>
      <c r="P558" s="3" t="s">
        <v>7266</v>
      </c>
      <c r="Q558" s="3">
        <v>40</v>
      </c>
      <c r="R558" s="3">
        <v>1</v>
      </c>
      <c r="S558" s="1" t="b">
        <f t="shared" si="8"/>
        <v>1</v>
      </c>
    </row>
    <row r="559" spans="1:19" hidden="1" x14ac:dyDescent="0.25">
      <c r="A559" s="3" t="s">
        <v>7276</v>
      </c>
      <c r="B559" s="3" t="s">
        <v>9733</v>
      </c>
      <c r="C559" s="10" t="s">
        <v>9732</v>
      </c>
      <c r="D559" s="9">
        <v>1128094</v>
      </c>
      <c r="E559" s="3" t="s">
        <v>9731</v>
      </c>
      <c r="F559" s="3" t="s">
        <v>8165</v>
      </c>
      <c r="G559" s="3" t="s">
        <v>9730</v>
      </c>
      <c r="H559" s="3" t="s">
        <v>7303</v>
      </c>
      <c r="I559" s="3" t="s">
        <v>8899</v>
      </c>
      <c r="J559" s="3" t="str">
        <f>VLOOKUP(K559,Hoja2!$A$1:$R$6815,3,FALSE)</f>
        <v>Letras</v>
      </c>
      <c r="K559" s="3">
        <v>30268</v>
      </c>
      <c r="L559" s="3" t="s">
        <v>7440</v>
      </c>
      <c r="M559" s="3">
        <v>1</v>
      </c>
      <c r="N559" s="3" t="s">
        <v>7266</v>
      </c>
      <c r="O559" s="3" t="s">
        <v>7267</v>
      </c>
      <c r="P559" s="3" t="s">
        <v>7266</v>
      </c>
      <c r="Q559" s="3">
        <v>40</v>
      </c>
      <c r="R559" s="3">
        <v>2</v>
      </c>
      <c r="S559" s="1" t="b">
        <f t="shared" si="8"/>
        <v>1</v>
      </c>
    </row>
    <row r="560" spans="1:19" hidden="1" x14ac:dyDescent="0.25">
      <c r="A560" s="3" t="s">
        <v>7276</v>
      </c>
      <c r="B560" s="3" t="s">
        <v>9733</v>
      </c>
      <c r="C560" s="10" t="s">
        <v>9732</v>
      </c>
      <c r="D560" s="9">
        <v>1128094</v>
      </c>
      <c r="E560" s="3" t="s">
        <v>9731</v>
      </c>
      <c r="F560" s="3" t="s">
        <v>8165</v>
      </c>
      <c r="G560" s="3" t="s">
        <v>9730</v>
      </c>
      <c r="H560" s="3" t="s">
        <v>7567</v>
      </c>
      <c r="I560" s="3" t="s">
        <v>9734</v>
      </c>
      <c r="J560" s="3" t="str">
        <f>VLOOKUP(K560,Hoja2!$A$1:$R$6815,3,FALSE)</f>
        <v>Filosofía</v>
      </c>
      <c r="K560" s="3">
        <v>26554</v>
      </c>
      <c r="L560" s="3" t="s">
        <v>7798</v>
      </c>
      <c r="M560" s="3">
        <v>1</v>
      </c>
      <c r="N560" s="3" t="s">
        <v>7266</v>
      </c>
      <c r="O560" s="3" t="s">
        <v>7267</v>
      </c>
      <c r="P560" s="3" t="s">
        <v>7266</v>
      </c>
      <c r="Q560" s="3">
        <v>40</v>
      </c>
      <c r="R560" s="3">
        <v>3</v>
      </c>
      <c r="S560" s="1" t="b">
        <f t="shared" si="8"/>
        <v>1</v>
      </c>
    </row>
    <row r="561" spans="1:19" hidden="1" x14ac:dyDescent="0.25">
      <c r="A561" s="3" t="s">
        <v>7276</v>
      </c>
      <c r="B561" s="3" t="s">
        <v>9733</v>
      </c>
      <c r="C561" s="10" t="s">
        <v>9732</v>
      </c>
      <c r="D561" s="9">
        <v>1128094</v>
      </c>
      <c r="E561" s="3" t="s">
        <v>9731</v>
      </c>
      <c r="F561" s="3" t="s">
        <v>8165</v>
      </c>
      <c r="G561" s="3" t="s">
        <v>9730</v>
      </c>
      <c r="H561" s="3" t="s">
        <v>7303</v>
      </c>
      <c r="I561" s="3" t="s">
        <v>7620</v>
      </c>
      <c r="J561" s="3" t="str">
        <f>VLOOKUP(K561,Hoja2!$A$1:$R$6815,3,FALSE)</f>
        <v>Letras</v>
      </c>
      <c r="K561" s="3">
        <v>27594</v>
      </c>
      <c r="L561" s="3" t="s">
        <v>7754</v>
      </c>
      <c r="M561" s="3">
        <v>1</v>
      </c>
      <c r="N561" s="3" t="s">
        <v>7266</v>
      </c>
      <c r="O561" s="3" t="s">
        <v>7267</v>
      </c>
      <c r="P561" s="3" t="s">
        <v>7267</v>
      </c>
      <c r="Q561" s="3">
        <v>40</v>
      </c>
      <c r="R561" s="3">
        <v>4</v>
      </c>
      <c r="S561" s="1" t="b">
        <f t="shared" si="8"/>
        <v>1</v>
      </c>
    </row>
    <row r="562" spans="1:19" hidden="1" x14ac:dyDescent="0.25">
      <c r="A562" s="3" t="s">
        <v>7276</v>
      </c>
      <c r="B562" s="3" t="s">
        <v>9733</v>
      </c>
      <c r="C562" s="10" t="s">
        <v>9732</v>
      </c>
      <c r="D562" s="9">
        <v>1128094</v>
      </c>
      <c r="E562" s="3" t="s">
        <v>9731</v>
      </c>
      <c r="F562" s="3" t="s">
        <v>8165</v>
      </c>
      <c r="G562" s="3" t="s">
        <v>9730</v>
      </c>
      <c r="H562" s="3" t="s">
        <v>7303</v>
      </c>
      <c r="I562" s="3" t="s">
        <v>8534</v>
      </c>
      <c r="J562" s="3" t="str">
        <f>VLOOKUP(K562,Hoja2!$A$1:$R$6815,3,FALSE)</f>
        <v>Letras</v>
      </c>
      <c r="K562" s="3">
        <v>27592</v>
      </c>
      <c r="L562" s="3" t="s">
        <v>9425</v>
      </c>
      <c r="M562" s="3">
        <v>1</v>
      </c>
      <c r="N562" s="3" t="s">
        <v>7266</v>
      </c>
      <c r="O562" s="3" t="s">
        <v>7267</v>
      </c>
      <c r="P562" s="3" t="s">
        <v>7267</v>
      </c>
      <c r="Q562" s="3">
        <v>40</v>
      </c>
      <c r="R562" s="3">
        <v>5</v>
      </c>
      <c r="S562" s="1" t="b">
        <f t="shared" si="8"/>
        <v>1</v>
      </c>
    </row>
    <row r="563" spans="1:19" hidden="1" x14ac:dyDescent="0.25">
      <c r="A563" s="3" t="s">
        <v>7276</v>
      </c>
      <c r="B563" s="3" t="s">
        <v>9733</v>
      </c>
      <c r="C563" s="10" t="s">
        <v>9732</v>
      </c>
      <c r="D563" s="9">
        <v>1128094</v>
      </c>
      <c r="E563" s="3" t="s">
        <v>9731</v>
      </c>
      <c r="F563" s="3" t="s">
        <v>8165</v>
      </c>
      <c r="G563" s="3" t="s">
        <v>9730</v>
      </c>
      <c r="H563" s="3" t="s">
        <v>7303</v>
      </c>
      <c r="I563" s="3" t="s">
        <v>7623</v>
      </c>
      <c r="J563" s="3" t="str">
        <f>VLOOKUP(K563,Hoja2!$A$1:$R$6815,3,FALSE)</f>
        <v>Letras</v>
      </c>
      <c r="K563" s="3">
        <v>30258</v>
      </c>
      <c r="L563" s="3" t="s">
        <v>7622</v>
      </c>
      <c r="M563" s="3">
        <v>2</v>
      </c>
      <c r="N563" s="3" t="s">
        <v>7266</v>
      </c>
      <c r="O563" s="3" t="s">
        <v>7267</v>
      </c>
      <c r="P563" s="3" t="s">
        <v>7267</v>
      </c>
      <c r="Q563" s="3">
        <v>40</v>
      </c>
      <c r="R563" s="3">
        <v>6</v>
      </c>
      <c r="S563" s="1" t="b">
        <f t="shared" si="8"/>
        <v>1</v>
      </c>
    </row>
    <row r="564" spans="1:19" hidden="1" x14ac:dyDescent="0.25">
      <c r="A564" s="3" t="s">
        <v>7276</v>
      </c>
      <c r="B564" s="3" t="s">
        <v>9729</v>
      </c>
      <c r="C564" s="10" t="s">
        <v>9728</v>
      </c>
      <c r="D564" s="9">
        <v>1127020</v>
      </c>
      <c r="E564" s="3" t="s">
        <v>9727</v>
      </c>
      <c r="F564" s="3" t="s">
        <v>8015</v>
      </c>
      <c r="G564" s="3" t="s">
        <v>8191</v>
      </c>
      <c r="H564" s="3" t="s">
        <v>7410</v>
      </c>
      <c r="I564" s="3" t="s">
        <v>1275</v>
      </c>
      <c r="J564" s="3" t="str">
        <f>VLOOKUP(K564,Hoja2!$A$1:$R$6815,3,FALSE)</f>
        <v>Economía y Administración</v>
      </c>
      <c r="K564" s="3">
        <v>25842</v>
      </c>
      <c r="L564" s="3" t="s">
        <v>7975</v>
      </c>
      <c r="M564" s="3">
        <v>4</v>
      </c>
      <c r="N564" s="3" t="s">
        <v>7266</v>
      </c>
      <c r="O564" s="3" t="s">
        <v>7266</v>
      </c>
      <c r="P564" s="3" t="s">
        <v>7266</v>
      </c>
      <c r="Q564" s="3">
        <v>50</v>
      </c>
      <c r="R564" s="3">
        <v>1</v>
      </c>
      <c r="S564" s="1" t="b">
        <f t="shared" si="8"/>
        <v>1</v>
      </c>
    </row>
    <row r="565" spans="1:19" hidden="1" x14ac:dyDescent="0.25">
      <c r="A565" s="3" t="s">
        <v>7276</v>
      </c>
      <c r="B565" s="3" t="s">
        <v>9729</v>
      </c>
      <c r="C565" s="10" t="s">
        <v>9728</v>
      </c>
      <c r="D565" s="9">
        <v>1127020</v>
      </c>
      <c r="E565" s="3" t="s">
        <v>9727</v>
      </c>
      <c r="F565" s="3" t="s">
        <v>8015</v>
      </c>
      <c r="G565" s="3" t="s">
        <v>8191</v>
      </c>
      <c r="H565" s="3" t="s">
        <v>7410</v>
      </c>
      <c r="I565" s="3" t="s">
        <v>1321</v>
      </c>
      <c r="J565" s="3" t="str">
        <f>VLOOKUP(K565,Hoja2!$A$1:$R$6815,3,FALSE)</f>
        <v>Economía y Administración</v>
      </c>
      <c r="K565" s="3">
        <v>26458</v>
      </c>
      <c r="L565" s="3" t="s">
        <v>8769</v>
      </c>
      <c r="M565" s="3">
        <v>3</v>
      </c>
      <c r="N565" s="3" t="s">
        <v>7266</v>
      </c>
      <c r="O565" s="3" t="s">
        <v>7266</v>
      </c>
      <c r="P565" s="3" t="s">
        <v>7266</v>
      </c>
      <c r="Q565" s="3">
        <v>50</v>
      </c>
      <c r="R565" s="3">
        <v>2</v>
      </c>
      <c r="S565" s="1" t="b">
        <f t="shared" si="8"/>
        <v>1</v>
      </c>
    </row>
    <row r="566" spans="1:19" hidden="1" x14ac:dyDescent="0.25">
      <c r="A566" s="3" t="s">
        <v>7276</v>
      </c>
      <c r="B566" s="3" t="s">
        <v>9729</v>
      </c>
      <c r="C566" s="10" t="s">
        <v>9728</v>
      </c>
      <c r="D566" s="9">
        <v>1127020</v>
      </c>
      <c r="E566" s="3" t="s">
        <v>9727</v>
      </c>
      <c r="F566" s="3" t="s">
        <v>8015</v>
      </c>
      <c r="G566" s="3" t="s">
        <v>8191</v>
      </c>
      <c r="H566" s="3" t="s">
        <v>7410</v>
      </c>
      <c r="I566" s="3" t="s">
        <v>1224</v>
      </c>
      <c r="J566" s="3" t="str">
        <f>VLOOKUP(K566,Hoja2!$A$1:$R$6815,3,FALSE)</f>
        <v>Economía y Administración</v>
      </c>
      <c r="K566" s="3">
        <v>27596</v>
      </c>
      <c r="L566" s="3" t="s">
        <v>7689</v>
      </c>
      <c r="M566" s="3">
        <v>2</v>
      </c>
      <c r="N566" s="3" t="s">
        <v>7266</v>
      </c>
      <c r="O566" s="3" t="s">
        <v>7266</v>
      </c>
      <c r="P566" s="3" t="s">
        <v>7266</v>
      </c>
      <c r="Q566" s="3">
        <v>50</v>
      </c>
      <c r="R566" s="3">
        <v>3</v>
      </c>
      <c r="S566" s="1" t="b">
        <f t="shared" si="8"/>
        <v>1</v>
      </c>
    </row>
    <row r="567" spans="1:19" hidden="1" x14ac:dyDescent="0.25">
      <c r="A567" s="3" t="s">
        <v>7276</v>
      </c>
      <c r="B567" s="3" t="s">
        <v>9729</v>
      </c>
      <c r="C567" s="10" t="s">
        <v>9728</v>
      </c>
      <c r="D567" s="9">
        <v>1127020</v>
      </c>
      <c r="E567" s="3" t="s">
        <v>9727</v>
      </c>
      <c r="F567" s="3" t="s">
        <v>8015</v>
      </c>
      <c r="G567" s="3" t="s">
        <v>8191</v>
      </c>
      <c r="H567" s="3" t="s">
        <v>7410</v>
      </c>
      <c r="I567" s="3" t="s">
        <v>1327</v>
      </c>
      <c r="J567" s="3" t="str">
        <f>VLOOKUP(K567,Hoja2!$A$1:$R$6815,3,FALSE)</f>
        <v>Economía y Administración</v>
      </c>
      <c r="K567" s="3">
        <v>27803</v>
      </c>
      <c r="L567" s="3" t="s">
        <v>7721</v>
      </c>
      <c r="M567" s="3">
        <v>1</v>
      </c>
      <c r="N567" s="3" t="s">
        <v>7266</v>
      </c>
      <c r="O567" s="3" t="s">
        <v>7266</v>
      </c>
      <c r="P567" s="3" t="s">
        <v>7266</v>
      </c>
      <c r="Q567" s="3">
        <v>50</v>
      </c>
      <c r="R567" s="3">
        <v>4</v>
      </c>
      <c r="S567" s="1" t="b">
        <f t="shared" si="8"/>
        <v>1</v>
      </c>
    </row>
    <row r="568" spans="1:19" hidden="1" x14ac:dyDescent="0.25">
      <c r="A568" s="3" t="s">
        <v>7276</v>
      </c>
      <c r="B568" s="3" t="s">
        <v>9729</v>
      </c>
      <c r="C568" s="10" t="s">
        <v>9728</v>
      </c>
      <c r="D568" s="9">
        <v>1127020</v>
      </c>
      <c r="E568" s="3" t="s">
        <v>9727</v>
      </c>
      <c r="F568" s="3" t="s">
        <v>8015</v>
      </c>
      <c r="G568" s="3" t="s">
        <v>8191</v>
      </c>
      <c r="H568" s="3" t="s">
        <v>7410</v>
      </c>
      <c r="I568" s="3" t="s">
        <v>1335</v>
      </c>
      <c r="J568" s="3" t="str">
        <f>VLOOKUP(K568,Hoja2!$A$1:$R$6815,3,FALSE)</f>
        <v>Economía y Administración</v>
      </c>
      <c r="K568" s="3">
        <v>27816</v>
      </c>
      <c r="L568" s="3" t="s">
        <v>7967</v>
      </c>
      <c r="M568" s="3">
        <v>1</v>
      </c>
      <c r="N568" s="3" t="s">
        <v>7266</v>
      </c>
      <c r="O568" s="3" t="s">
        <v>7266</v>
      </c>
      <c r="P568" s="3" t="s">
        <v>7266</v>
      </c>
      <c r="Q568" s="3">
        <v>50</v>
      </c>
      <c r="R568" s="3">
        <v>5</v>
      </c>
      <c r="S568" s="1" t="b">
        <f t="shared" si="8"/>
        <v>1</v>
      </c>
    </row>
    <row r="569" spans="1:19" hidden="1" x14ac:dyDescent="0.25">
      <c r="A569" s="3" t="s">
        <v>7276</v>
      </c>
      <c r="B569" s="3" t="s">
        <v>9721</v>
      </c>
      <c r="C569" s="10" t="s">
        <v>9720</v>
      </c>
      <c r="D569" s="9">
        <v>1128477</v>
      </c>
      <c r="E569" s="3" t="s">
        <v>9719</v>
      </c>
      <c r="F569" s="3" t="s">
        <v>8110</v>
      </c>
      <c r="G569" s="3" t="s">
        <v>8223</v>
      </c>
      <c r="H569" s="3" t="s">
        <v>7270</v>
      </c>
      <c r="I569" s="3" t="s">
        <v>5653</v>
      </c>
      <c r="J569" s="3" t="str">
        <f>VLOOKUP(K569,Hoja2!$A$1:$R$6815,3,FALSE)</f>
        <v>Arquitectura</v>
      </c>
      <c r="K569" s="3">
        <v>16128</v>
      </c>
      <c r="L569" s="3" t="s">
        <v>7285</v>
      </c>
      <c r="M569" s="3">
        <v>3</v>
      </c>
      <c r="N569" s="3" t="s">
        <v>7266</v>
      </c>
      <c r="O569" s="3" t="s">
        <v>7266</v>
      </c>
      <c r="P569" s="3" t="s">
        <v>7266</v>
      </c>
      <c r="Q569" s="3">
        <v>60</v>
      </c>
      <c r="R569" s="3">
        <v>1</v>
      </c>
      <c r="S569" s="1" t="b">
        <f t="shared" si="8"/>
        <v>1</v>
      </c>
    </row>
    <row r="570" spans="1:19" hidden="1" x14ac:dyDescent="0.25">
      <c r="A570" s="3" t="s">
        <v>7276</v>
      </c>
      <c r="B570" s="3" t="s">
        <v>9721</v>
      </c>
      <c r="C570" s="10" t="s">
        <v>9720</v>
      </c>
      <c r="D570" s="9">
        <v>1128477</v>
      </c>
      <c r="E570" s="3" t="s">
        <v>9719</v>
      </c>
      <c r="F570" s="3" t="s">
        <v>8110</v>
      </c>
      <c r="G570" s="3" t="s">
        <v>8223</v>
      </c>
      <c r="H570" s="3" t="s">
        <v>7270</v>
      </c>
      <c r="I570" s="3" t="s">
        <v>9726</v>
      </c>
      <c r="J570" s="3" t="str">
        <f>VLOOKUP(K570,Hoja2!$A$1:$R$6815,3,FALSE)</f>
        <v>Arquitectura</v>
      </c>
      <c r="K570" s="3">
        <v>26848</v>
      </c>
      <c r="L570" s="3" t="s">
        <v>9717</v>
      </c>
      <c r="M570" s="3">
        <v>1</v>
      </c>
      <c r="N570" s="3" t="s">
        <v>7266</v>
      </c>
      <c r="O570" s="3" t="s">
        <v>7266</v>
      </c>
      <c r="P570" s="3" t="s">
        <v>7266</v>
      </c>
      <c r="Q570" s="3">
        <v>60</v>
      </c>
      <c r="R570" s="3">
        <v>2</v>
      </c>
      <c r="S570" s="1" t="b">
        <f t="shared" si="8"/>
        <v>1</v>
      </c>
    </row>
    <row r="571" spans="1:19" hidden="1" x14ac:dyDescent="0.25">
      <c r="A571" s="3" t="s">
        <v>7276</v>
      </c>
      <c r="B571" s="3" t="s">
        <v>9721</v>
      </c>
      <c r="C571" s="10" t="s">
        <v>9720</v>
      </c>
      <c r="D571" s="9">
        <v>1128477</v>
      </c>
      <c r="E571" s="3" t="s">
        <v>9719</v>
      </c>
      <c r="F571" s="3" t="s">
        <v>8110</v>
      </c>
      <c r="G571" s="3" t="s">
        <v>8223</v>
      </c>
      <c r="H571" s="3" t="s">
        <v>7671</v>
      </c>
      <c r="I571" s="3" t="s">
        <v>9725</v>
      </c>
      <c r="J571" s="3" t="str">
        <f>VLOOKUP(K571,Hoja2!$A$1:$R$6815,3,FALSE)</f>
        <v>Construcción Civil</v>
      </c>
      <c r="K571" s="3">
        <v>30967</v>
      </c>
      <c r="L571" s="3" t="s">
        <v>9122</v>
      </c>
      <c r="M571" s="3">
        <v>3</v>
      </c>
      <c r="N571" s="3" t="s">
        <v>7266</v>
      </c>
      <c r="O571" s="3" t="s">
        <v>7266</v>
      </c>
      <c r="P571" s="3" t="s">
        <v>7266</v>
      </c>
      <c r="Q571" s="3">
        <v>60</v>
      </c>
      <c r="R571" s="3">
        <v>3</v>
      </c>
      <c r="S571" s="1" t="b">
        <f t="shared" si="8"/>
        <v>1</v>
      </c>
    </row>
    <row r="572" spans="1:19" hidden="1" x14ac:dyDescent="0.25">
      <c r="A572" s="3" t="s">
        <v>7276</v>
      </c>
      <c r="B572" s="3" t="s">
        <v>9721</v>
      </c>
      <c r="C572" s="10" t="s">
        <v>9720</v>
      </c>
      <c r="D572" s="9">
        <v>1128477</v>
      </c>
      <c r="E572" s="3" t="s">
        <v>9719</v>
      </c>
      <c r="F572" s="3" t="s">
        <v>8110</v>
      </c>
      <c r="G572" s="3" t="s">
        <v>8223</v>
      </c>
      <c r="H572" s="3" t="s">
        <v>7412</v>
      </c>
      <c r="I572" s="3" t="s">
        <v>6533</v>
      </c>
      <c r="J572" s="3" t="str">
        <f>VLOOKUP(K572,Hoja2!$A$1:$R$6815,3,FALSE)</f>
        <v>Ingeniería</v>
      </c>
      <c r="K572" s="3">
        <v>11085</v>
      </c>
      <c r="L572" s="3" t="s">
        <v>9724</v>
      </c>
      <c r="M572" s="3">
        <v>1</v>
      </c>
      <c r="N572" s="3" t="s">
        <v>7266</v>
      </c>
      <c r="O572" s="3" t="s">
        <v>7266</v>
      </c>
      <c r="P572" s="3" t="s">
        <v>7266</v>
      </c>
      <c r="Q572" s="3">
        <v>60</v>
      </c>
      <c r="R572" s="3">
        <v>4</v>
      </c>
      <c r="S572" s="1" t="b">
        <f t="shared" si="8"/>
        <v>1</v>
      </c>
    </row>
    <row r="573" spans="1:19" hidden="1" x14ac:dyDescent="0.25">
      <c r="A573" s="3" t="s">
        <v>7276</v>
      </c>
      <c r="B573" s="3" t="s">
        <v>9721</v>
      </c>
      <c r="C573" s="10" t="s">
        <v>9720</v>
      </c>
      <c r="D573" s="9">
        <v>1128477</v>
      </c>
      <c r="E573" s="3" t="s">
        <v>9719</v>
      </c>
      <c r="F573" s="3" t="s">
        <v>8110</v>
      </c>
      <c r="G573" s="3" t="s">
        <v>8223</v>
      </c>
      <c r="H573" s="3" t="s">
        <v>7671</v>
      </c>
      <c r="I573" s="3" t="s">
        <v>9723</v>
      </c>
      <c r="J573" s="3" t="str">
        <f>VLOOKUP(K573,Hoja2!$A$1:$R$6815,3,FALSE)</f>
        <v>Construcción Civil</v>
      </c>
      <c r="K573" s="3">
        <v>27920</v>
      </c>
      <c r="L573" s="3" t="s">
        <v>9715</v>
      </c>
      <c r="M573" s="3">
        <v>1</v>
      </c>
      <c r="N573" s="3" t="s">
        <v>7266</v>
      </c>
      <c r="O573" s="3" t="s">
        <v>7266</v>
      </c>
      <c r="P573" s="3" t="s">
        <v>7266</v>
      </c>
      <c r="Q573" s="3">
        <v>60</v>
      </c>
      <c r="R573" s="3">
        <v>5</v>
      </c>
      <c r="S573" s="1" t="b">
        <f t="shared" si="8"/>
        <v>1</v>
      </c>
    </row>
    <row r="574" spans="1:19" hidden="1" x14ac:dyDescent="0.25">
      <c r="A574" s="3" t="s">
        <v>7276</v>
      </c>
      <c r="B574" s="3" t="s">
        <v>9721</v>
      </c>
      <c r="C574" s="10" t="s">
        <v>9720</v>
      </c>
      <c r="D574" s="9">
        <v>1128477</v>
      </c>
      <c r="E574" s="3" t="s">
        <v>9719</v>
      </c>
      <c r="F574" s="3" t="s">
        <v>8110</v>
      </c>
      <c r="G574" s="3" t="s">
        <v>8223</v>
      </c>
      <c r="H574" s="3" t="s">
        <v>7391</v>
      </c>
      <c r="I574" s="3" t="s">
        <v>111</v>
      </c>
      <c r="J574" s="3" t="str">
        <f>VLOOKUP(K574,Hoja2!$A$1:$R$6815,3,FALSE)</f>
        <v>Arte</v>
      </c>
      <c r="K574" s="3">
        <v>27051</v>
      </c>
      <c r="L574" s="3" t="s">
        <v>9142</v>
      </c>
      <c r="M574" s="3">
        <v>1</v>
      </c>
      <c r="N574" s="3" t="s">
        <v>7266</v>
      </c>
      <c r="O574" s="3" t="s">
        <v>7267</v>
      </c>
      <c r="P574" s="3" t="s">
        <v>7266</v>
      </c>
      <c r="Q574" s="3">
        <v>60</v>
      </c>
      <c r="R574" s="3">
        <v>6</v>
      </c>
      <c r="S574" s="1" t="b">
        <f t="shared" si="8"/>
        <v>1</v>
      </c>
    </row>
    <row r="575" spans="1:19" hidden="1" x14ac:dyDescent="0.25">
      <c r="A575" s="3" t="s">
        <v>7276</v>
      </c>
      <c r="B575" s="3" t="s">
        <v>9721</v>
      </c>
      <c r="C575" s="10" t="s">
        <v>9720</v>
      </c>
      <c r="D575" s="9">
        <v>1128477</v>
      </c>
      <c r="E575" s="3" t="s">
        <v>9719</v>
      </c>
      <c r="F575" s="3" t="s">
        <v>8110</v>
      </c>
      <c r="G575" s="3" t="s">
        <v>8223</v>
      </c>
      <c r="H575" s="3" t="s">
        <v>7298</v>
      </c>
      <c r="I575" s="3" t="s">
        <v>9722</v>
      </c>
      <c r="J575" s="3" t="str">
        <f>VLOOKUP(K575,Hoja2!$A$1:$R$6815,3,FALSE)</f>
        <v>Estudios Urbanos</v>
      </c>
      <c r="K575" s="3">
        <v>11418</v>
      </c>
      <c r="L575" s="3" t="s">
        <v>7880</v>
      </c>
      <c r="M575" s="3">
        <v>1</v>
      </c>
      <c r="N575" s="3" t="s">
        <v>7266</v>
      </c>
      <c r="O575" s="3" t="s">
        <v>7266</v>
      </c>
      <c r="P575" s="3" t="s">
        <v>7267</v>
      </c>
      <c r="Q575" s="3">
        <v>60</v>
      </c>
      <c r="R575" s="3">
        <v>7</v>
      </c>
      <c r="S575" s="1" t="b">
        <f t="shared" si="8"/>
        <v>1</v>
      </c>
    </row>
    <row r="576" spans="1:19" hidden="1" x14ac:dyDescent="0.25">
      <c r="A576" s="3" t="s">
        <v>7276</v>
      </c>
      <c r="B576" s="3" t="s">
        <v>9721</v>
      </c>
      <c r="C576" s="10" t="s">
        <v>9720</v>
      </c>
      <c r="D576" s="9">
        <v>1128477</v>
      </c>
      <c r="E576" s="3" t="s">
        <v>9719</v>
      </c>
      <c r="F576" s="3" t="s">
        <v>8110</v>
      </c>
      <c r="G576" s="3" t="s">
        <v>8223</v>
      </c>
      <c r="H576" s="3" t="s">
        <v>7298</v>
      </c>
      <c r="I576" s="3" t="s">
        <v>9718</v>
      </c>
      <c r="J576" s="3" t="e">
        <f>VLOOKUP(K576,Hoja2!$A$1:$R$6815,3,FALSE)</f>
        <v>#N/A</v>
      </c>
      <c r="K576" s="3"/>
      <c r="L576" s="3" t="s">
        <v>9171</v>
      </c>
      <c r="M576" s="3"/>
      <c r="N576" s="3" t="str">
        <f>VLOOKUP(L576,'[1]Revisión información'!H:J,3,FALSE)</f>
        <v>Curso no se dicta este semestre</v>
      </c>
      <c r="O576" s="3" t="s">
        <v>7267</v>
      </c>
      <c r="P576" s="3" t="s">
        <v>7266</v>
      </c>
      <c r="Q576" s="3">
        <v>60</v>
      </c>
      <c r="R576" s="3">
        <v>8</v>
      </c>
      <c r="S576" s="1" t="e">
        <f t="shared" si="8"/>
        <v>#N/A</v>
      </c>
    </row>
    <row r="577" spans="1:19" hidden="1" x14ac:dyDescent="0.25">
      <c r="A577" s="3" t="s">
        <v>7276</v>
      </c>
      <c r="B577" s="3" t="s">
        <v>9711</v>
      </c>
      <c r="C577" s="10" t="s">
        <v>9710</v>
      </c>
      <c r="D577" s="9">
        <v>1132008</v>
      </c>
      <c r="E577" s="3" t="s">
        <v>9709</v>
      </c>
      <c r="F577" s="3" t="s">
        <v>8110</v>
      </c>
      <c r="G577" s="3" t="s">
        <v>8223</v>
      </c>
      <c r="H577" s="3" t="s">
        <v>7270</v>
      </c>
      <c r="I577" s="3" t="s">
        <v>5653</v>
      </c>
      <c r="J577" s="3" t="str">
        <f>VLOOKUP(K577,Hoja2!$A$1:$R$6815,3,FALSE)</f>
        <v>Arquitectura</v>
      </c>
      <c r="K577" s="3">
        <v>16128</v>
      </c>
      <c r="L577" s="3" t="s">
        <v>7285</v>
      </c>
      <c r="M577" s="3">
        <v>3</v>
      </c>
      <c r="N577" s="3" t="s">
        <v>7266</v>
      </c>
      <c r="O577" s="3" t="s">
        <v>7266</v>
      </c>
      <c r="P577" s="3" t="s">
        <v>7266</v>
      </c>
      <c r="Q577" s="3">
        <v>60</v>
      </c>
      <c r="R577" s="3">
        <v>1</v>
      </c>
      <c r="S577" s="1" t="b">
        <f t="shared" si="8"/>
        <v>1</v>
      </c>
    </row>
    <row r="578" spans="1:19" hidden="1" x14ac:dyDescent="0.25">
      <c r="A578" s="3" t="s">
        <v>7276</v>
      </c>
      <c r="B578" s="3" t="s">
        <v>9711</v>
      </c>
      <c r="C578" s="10" t="s">
        <v>9710</v>
      </c>
      <c r="D578" s="9">
        <v>1132008</v>
      </c>
      <c r="E578" s="3" t="s">
        <v>9709</v>
      </c>
      <c r="F578" s="3" t="s">
        <v>8110</v>
      </c>
      <c r="G578" s="3" t="s">
        <v>8223</v>
      </c>
      <c r="H578" s="3" t="s">
        <v>7270</v>
      </c>
      <c r="I578" s="3" t="s">
        <v>5542</v>
      </c>
      <c r="J578" s="3" t="str">
        <f>VLOOKUP(K578,Hoja2!$A$1:$R$6815,3,FALSE)</f>
        <v>Arquitectura</v>
      </c>
      <c r="K578" s="3">
        <v>26848</v>
      </c>
      <c r="L578" s="3" t="s">
        <v>9717</v>
      </c>
      <c r="M578" s="3">
        <v>1</v>
      </c>
      <c r="N578" s="3" t="s">
        <v>7266</v>
      </c>
      <c r="O578" s="3" t="s">
        <v>7266</v>
      </c>
      <c r="P578" s="3" t="s">
        <v>7266</v>
      </c>
      <c r="Q578" s="3">
        <v>60</v>
      </c>
      <c r="R578" s="3">
        <v>2</v>
      </c>
      <c r="S578" s="1" t="b">
        <f t="shared" si="8"/>
        <v>1</v>
      </c>
    </row>
    <row r="579" spans="1:19" hidden="1" x14ac:dyDescent="0.25">
      <c r="A579" s="3" t="s">
        <v>7276</v>
      </c>
      <c r="B579" s="3" t="s">
        <v>9711</v>
      </c>
      <c r="C579" s="10" t="s">
        <v>9710</v>
      </c>
      <c r="D579" s="9">
        <v>1132008</v>
      </c>
      <c r="E579" s="3" t="s">
        <v>9709</v>
      </c>
      <c r="F579" s="3" t="s">
        <v>8110</v>
      </c>
      <c r="G579" s="3" t="s">
        <v>8223</v>
      </c>
      <c r="H579" s="3" t="s">
        <v>7298</v>
      </c>
      <c r="I579" s="3" t="s">
        <v>5874</v>
      </c>
      <c r="J579" s="3" t="str">
        <f>VLOOKUP(K579,Hoja2!$A$1:$R$6815,3,FALSE)</f>
        <v>Estudios Urbanos</v>
      </c>
      <c r="K579" s="3">
        <v>11418</v>
      </c>
      <c r="L579" s="3" t="s">
        <v>7880</v>
      </c>
      <c r="M579" s="3">
        <v>1</v>
      </c>
      <c r="N579" s="3" t="s">
        <v>7266</v>
      </c>
      <c r="O579" s="3" t="s">
        <v>7266</v>
      </c>
      <c r="P579" s="3" t="s">
        <v>7266</v>
      </c>
      <c r="Q579" s="3">
        <v>60</v>
      </c>
      <c r="R579" s="3">
        <v>3</v>
      </c>
      <c r="S579" s="1" t="b">
        <f t="shared" ref="S579:S642" si="9">EXACT(J579,H579)</f>
        <v>1</v>
      </c>
    </row>
    <row r="580" spans="1:19" hidden="1" x14ac:dyDescent="0.25">
      <c r="A580" s="3" t="s">
        <v>7276</v>
      </c>
      <c r="B580" s="3" t="s">
        <v>9711</v>
      </c>
      <c r="C580" s="10" t="s">
        <v>9710</v>
      </c>
      <c r="D580" s="9">
        <v>1132008</v>
      </c>
      <c r="E580" s="3" t="s">
        <v>9709</v>
      </c>
      <c r="F580" s="3" t="s">
        <v>8110</v>
      </c>
      <c r="G580" s="3" t="s">
        <v>8223</v>
      </c>
      <c r="H580" s="3" t="s">
        <v>7671</v>
      </c>
      <c r="I580" s="3" t="s">
        <v>9716</v>
      </c>
      <c r="J580" s="3" t="str">
        <f>VLOOKUP(K580,Hoja2!$A$1:$R$6815,3,FALSE)</f>
        <v>Construcción Civil</v>
      </c>
      <c r="K580" s="3">
        <v>27920</v>
      </c>
      <c r="L580" s="3" t="s">
        <v>9715</v>
      </c>
      <c r="M580" s="3">
        <v>1</v>
      </c>
      <c r="N580" s="3" t="s">
        <v>7266</v>
      </c>
      <c r="O580" s="3" t="s">
        <v>7266</v>
      </c>
      <c r="P580" s="3" t="s">
        <v>7266</v>
      </c>
      <c r="Q580" s="3">
        <v>60</v>
      </c>
      <c r="R580" s="3">
        <v>4</v>
      </c>
      <c r="S580" s="1" t="b">
        <f t="shared" si="9"/>
        <v>1</v>
      </c>
    </row>
    <row r="581" spans="1:19" hidden="1" x14ac:dyDescent="0.25">
      <c r="A581" s="3" t="s">
        <v>7276</v>
      </c>
      <c r="B581" s="3" t="s">
        <v>9711</v>
      </c>
      <c r="C581" s="10" t="s">
        <v>9710</v>
      </c>
      <c r="D581" s="9">
        <v>1132008</v>
      </c>
      <c r="E581" s="3" t="s">
        <v>9709</v>
      </c>
      <c r="F581" s="3" t="s">
        <v>8110</v>
      </c>
      <c r="G581" s="3" t="s">
        <v>8223</v>
      </c>
      <c r="H581" s="3" t="s">
        <v>7298</v>
      </c>
      <c r="I581" s="3" t="s">
        <v>9714</v>
      </c>
      <c r="J581" s="3" t="str">
        <f>VLOOKUP(K581,Hoja2!$A$1:$R$6815,3,FALSE)</f>
        <v>Estudios Urbanos</v>
      </c>
      <c r="K581" s="3">
        <v>29222</v>
      </c>
      <c r="L581" s="3" t="s">
        <v>9713</v>
      </c>
      <c r="M581" s="3">
        <v>1</v>
      </c>
      <c r="N581" s="3" t="s">
        <v>7266</v>
      </c>
      <c r="O581" s="3" t="s">
        <v>7266</v>
      </c>
      <c r="P581" s="3" t="s">
        <v>7266</v>
      </c>
      <c r="Q581" s="3">
        <v>60</v>
      </c>
      <c r="R581" s="3">
        <v>5</v>
      </c>
      <c r="S581" s="1" t="b">
        <f t="shared" si="9"/>
        <v>1</v>
      </c>
    </row>
    <row r="582" spans="1:19" hidden="1" x14ac:dyDescent="0.25">
      <c r="A582" s="3" t="s">
        <v>7276</v>
      </c>
      <c r="B582" s="3" t="s">
        <v>9711</v>
      </c>
      <c r="C582" s="10" t="s">
        <v>9710</v>
      </c>
      <c r="D582" s="9">
        <v>1132008</v>
      </c>
      <c r="E582" s="3" t="s">
        <v>9709</v>
      </c>
      <c r="F582" s="3" t="s">
        <v>8110</v>
      </c>
      <c r="G582" s="3" t="s">
        <v>8223</v>
      </c>
      <c r="H582" s="3" t="s">
        <v>7391</v>
      </c>
      <c r="I582" s="3" t="s">
        <v>9712</v>
      </c>
      <c r="J582" s="3" t="str">
        <f>VLOOKUP(K582,Hoja2!$A$1:$R$6815,3,FALSE)</f>
        <v>Arte</v>
      </c>
      <c r="K582" s="3">
        <v>27051</v>
      </c>
      <c r="L582" s="3" t="s">
        <v>9142</v>
      </c>
      <c r="M582" s="3">
        <v>1</v>
      </c>
      <c r="N582" s="3" t="s">
        <v>7266</v>
      </c>
      <c r="O582" s="3" t="s">
        <v>7267</v>
      </c>
      <c r="P582" s="3" t="s">
        <v>7267</v>
      </c>
      <c r="Q582" s="3">
        <v>60</v>
      </c>
      <c r="R582" s="3">
        <v>6</v>
      </c>
      <c r="S582" s="1" t="b">
        <f t="shared" si="9"/>
        <v>1</v>
      </c>
    </row>
    <row r="583" spans="1:19" hidden="1" x14ac:dyDescent="0.25">
      <c r="A583" s="3" t="s">
        <v>7276</v>
      </c>
      <c r="B583" s="3" t="s">
        <v>9711</v>
      </c>
      <c r="C583" s="10" t="s">
        <v>9710</v>
      </c>
      <c r="D583" s="9">
        <v>1132008</v>
      </c>
      <c r="E583" s="3" t="s">
        <v>9709</v>
      </c>
      <c r="F583" s="3" t="s">
        <v>8110</v>
      </c>
      <c r="G583" s="3" t="s">
        <v>8223</v>
      </c>
      <c r="H583" s="3" t="s">
        <v>7298</v>
      </c>
      <c r="I583" s="3" t="s">
        <v>9172</v>
      </c>
      <c r="J583" s="3" t="e">
        <f>VLOOKUP(K583,Hoja2!$A$1:$R$6815,3,FALSE)</f>
        <v>#N/A</v>
      </c>
      <c r="K583" s="3"/>
      <c r="L583" s="3" t="s">
        <v>9171</v>
      </c>
      <c r="M583" s="3">
        <v>1</v>
      </c>
      <c r="N583" s="3" t="str">
        <f>VLOOKUP(L583,'[1]Revisión información'!H:J,3,FALSE)</f>
        <v>Curso no se dicta este semestre</v>
      </c>
      <c r="O583" s="3" t="s">
        <v>7267</v>
      </c>
      <c r="P583" s="3" t="s">
        <v>7266</v>
      </c>
      <c r="Q583" s="3">
        <v>60</v>
      </c>
      <c r="R583" s="3">
        <v>7</v>
      </c>
      <c r="S583" s="1" t="e">
        <f t="shared" si="9"/>
        <v>#N/A</v>
      </c>
    </row>
    <row r="584" spans="1:19" hidden="1" x14ac:dyDescent="0.25">
      <c r="A584" s="3" t="s">
        <v>7276</v>
      </c>
      <c r="B584" s="3" t="s">
        <v>9708</v>
      </c>
      <c r="C584" s="10" t="s">
        <v>9707</v>
      </c>
      <c r="D584" s="9">
        <v>1132407</v>
      </c>
      <c r="E584" s="3" t="s">
        <v>9706</v>
      </c>
      <c r="F584" s="3" t="s">
        <v>8015</v>
      </c>
      <c r="G584" s="3" t="s">
        <v>8610</v>
      </c>
      <c r="H584" s="3" t="s">
        <v>7629</v>
      </c>
      <c r="I584" s="3" t="s">
        <v>9065</v>
      </c>
      <c r="J584" s="3" t="str">
        <f>VLOOKUP(K584,Hoja2!$A$1:$R$6815,3,FALSE)</f>
        <v>Psicología</v>
      </c>
      <c r="K584" s="3">
        <v>13006</v>
      </c>
      <c r="L584" s="3" t="s">
        <v>8381</v>
      </c>
      <c r="M584" s="3">
        <v>1</v>
      </c>
      <c r="N584" s="3" t="s">
        <v>7266</v>
      </c>
      <c r="O584" s="3" t="s">
        <v>7266</v>
      </c>
      <c r="P584" s="3" t="s">
        <v>7266</v>
      </c>
      <c r="Q584" s="3">
        <v>40</v>
      </c>
      <c r="R584" s="3">
        <v>1</v>
      </c>
      <c r="S584" s="1" t="b">
        <f t="shared" si="9"/>
        <v>1</v>
      </c>
    </row>
    <row r="585" spans="1:19" hidden="1" x14ac:dyDescent="0.25">
      <c r="A585" s="3" t="s">
        <v>7276</v>
      </c>
      <c r="B585" s="3" t="s">
        <v>9708</v>
      </c>
      <c r="C585" s="10" t="s">
        <v>9707</v>
      </c>
      <c r="D585" s="9">
        <v>1132407</v>
      </c>
      <c r="E585" s="3" t="s">
        <v>9706</v>
      </c>
      <c r="F585" s="3" t="s">
        <v>8015</v>
      </c>
      <c r="G585" s="3" t="s">
        <v>8610</v>
      </c>
      <c r="H585" s="3" t="s">
        <v>7629</v>
      </c>
      <c r="I585" s="3" t="s">
        <v>4453</v>
      </c>
      <c r="J585" s="3" t="str">
        <f>VLOOKUP(K585,Hoja2!$A$1:$R$6815,3,FALSE)</f>
        <v>Psicología</v>
      </c>
      <c r="K585" s="3">
        <v>25895</v>
      </c>
      <c r="L585" s="3" t="s">
        <v>7627</v>
      </c>
      <c r="M585" s="3">
        <v>1</v>
      </c>
      <c r="N585" s="3" t="s">
        <v>7266</v>
      </c>
      <c r="O585" s="3" t="s">
        <v>7267</v>
      </c>
      <c r="P585" s="3" t="s">
        <v>7266</v>
      </c>
      <c r="Q585" s="3">
        <v>40</v>
      </c>
      <c r="R585" s="3">
        <v>2</v>
      </c>
      <c r="S585" s="1" t="b">
        <f t="shared" si="9"/>
        <v>1</v>
      </c>
    </row>
    <row r="586" spans="1:19" hidden="1" x14ac:dyDescent="0.25">
      <c r="A586" s="3" t="s">
        <v>7276</v>
      </c>
      <c r="B586" s="3" t="s">
        <v>9708</v>
      </c>
      <c r="C586" s="10" t="s">
        <v>9707</v>
      </c>
      <c r="D586" s="9">
        <v>1132407</v>
      </c>
      <c r="E586" s="3" t="s">
        <v>9706</v>
      </c>
      <c r="F586" s="3" t="s">
        <v>8015</v>
      </c>
      <c r="G586" s="3" t="s">
        <v>8610</v>
      </c>
      <c r="H586" s="3" t="s">
        <v>7629</v>
      </c>
      <c r="I586" s="3" t="s">
        <v>4460</v>
      </c>
      <c r="J586" s="3" t="str">
        <f>VLOOKUP(K586,Hoja2!$A$1:$R$6815,3,FALSE)</f>
        <v>Psicología</v>
      </c>
      <c r="K586" s="3">
        <v>12995</v>
      </c>
      <c r="L586" s="3" t="s">
        <v>8244</v>
      </c>
      <c r="M586" s="3">
        <v>1</v>
      </c>
      <c r="N586" s="3" t="s">
        <v>7266</v>
      </c>
      <c r="O586" s="3" t="s">
        <v>7266</v>
      </c>
      <c r="P586" s="3" t="s">
        <v>7266</v>
      </c>
      <c r="Q586" s="3">
        <v>40</v>
      </c>
      <c r="R586" s="3">
        <v>3</v>
      </c>
      <c r="S586" s="1" t="b">
        <f t="shared" si="9"/>
        <v>1</v>
      </c>
    </row>
    <row r="587" spans="1:19" hidden="1" x14ac:dyDescent="0.25">
      <c r="A587" s="3" t="s">
        <v>7276</v>
      </c>
      <c r="B587" s="3" t="s">
        <v>9708</v>
      </c>
      <c r="C587" s="10" t="s">
        <v>9707</v>
      </c>
      <c r="D587" s="9">
        <v>1132407</v>
      </c>
      <c r="E587" s="3" t="s">
        <v>9706</v>
      </c>
      <c r="F587" s="3" t="s">
        <v>8015</v>
      </c>
      <c r="G587" s="3" t="s">
        <v>8610</v>
      </c>
      <c r="H587" s="3" t="s">
        <v>7629</v>
      </c>
      <c r="I587" s="3" t="s">
        <v>4479</v>
      </c>
      <c r="J587" s="3" t="str">
        <f>VLOOKUP(K587,Hoja2!$A$1:$R$6815,3,FALSE)</f>
        <v>Psicología</v>
      </c>
      <c r="K587" s="3">
        <v>30997</v>
      </c>
      <c r="L587" s="3" t="s">
        <v>8208</v>
      </c>
      <c r="M587" s="3">
        <v>1</v>
      </c>
      <c r="N587" s="3" t="s">
        <v>7266</v>
      </c>
      <c r="O587" s="3" t="s">
        <v>7267</v>
      </c>
      <c r="P587" s="3" t="s">
        <v>7266</v>
      </c>
      <c r="Q587" s="3">
        <v>40</v>
      </c>
      <c r="R587" s="3">
        <v>4</v>
      </c>
      <c r="S587" s="1" t="b">
        <f t="shared" si="9"/>
        <v>1</v>
      </c>
    </row>
    <row r="588" spans="1:19" hidden="1" x14ac:dyDescent="0.25">
      <c r="A588" s="3" t="s">
        <v>7276</v>
      </c>
      <c r="B588" s="3" t="s">
        <v>9708</v>
      </c>
      <c r="C588" s="10" t="s">
        <v>9707</v>
      </c>
      <c r="D588" s="9">
        <v>1132407</v>
      </c>
      <c r="E588" s="3" t="s">
        <v>9706</v>
      </c>
      <c r="F588" s="3" t="s">
        <v>8015</v>
      </c>
      <c r="G588" s="3" t="s">
        <v>8610</v>
      </c>
      <c r="H588" s="3" t="s">
        <v>7629</v>
      </c>
      <c r="I588" s="3" t="s">
        <v>4487</v>
      </c>
      <c r="J588" s="3" t="str">
        <f>VLOOKUP(K588,Hoja2!$A$1:$R$6815,3,FALSE)</f>
        <v>Psicología</v>
      </c>
      <c r="K588" s="3">
        <v>30994</v>
      </c>
      <c r="L588" s="3" t="s">
        <v>9064</v>
      </c>
      <c r="M588" s="3">
        <v>1</v>
      </c>
      <c r="N588" s="3" t="s">
        <v>7266</v>
      </c>
      <c r="O588" s="3" t="s">
        <v>7267</v>
      </c>
      <c r="P588" s="3" t="s">
        <v>7266</v>
      </c>
      <c r="Q588" s="3">
        <v>40</v>
      </c>
      <c r="R588" s="3">
        <v>5</v>
      </c>
      <c r="S588" s="1" t="b">
        <f t="shared" si="9"/>
        <v>1</v>
      </c>
    </row>
    <row r="589" spans="1:19" hidden="1" x14ac:dyDescent="0.25">
      <c r="A589" s="3" t="s">
        <v>7276</v>
      </c>
      <c r="B589" s="3" t="s">
        <v>9708</v>
      </c>
      <c r="C589" s="10" t="s">
        <v>9707</v>
      </c>
      <c r="D589" s="9">
        <v>1132407</v>
      </c>
      <c r="E589" s="3" t="s">
        <v>9706</v>
      </c>
      <c r="F589" s="3" t="s">
        <v>8015</v>
      </c>
      <c r="G589" s="3" t="s">
        <v>8610</v>
      </c>
      <c r="H589" s="3" t="s">
        <v>7629</v>
      </c>
      <c r="I589" s="3" t="s">
        <v>9705</v>
      </c>
      <c r="J589" s="3" t="e">
        <f>VLOOKUP(K589,Hoja2!$A$1:$R$6815,3,FALSE)</f>
        <v>#N/A</v>
      </c>
      <c r="K589" s="3"/>
      <c r="L589" s="3" t="s">
        <v>9704</v>
      </c>
      <c r="M589" s="3">
        <v>1</v>
      </c>
      <c r="N589" s="3" t="str">
        <f>VLOOKUP(L589,'[1]Revisión información'!H:J,3,FALSE)</f>
        <v>Curso no se dicta este semestre</v>
      </c>
      <c r="O589" s="3" t="e">
        <v>#N/A</v>
      </c>
      <c r="P589" s="3" t="s">
        <v>7266</v>
      </c>
      <c r="Q589" s="3">
        <v>40</v>
      </c>
      <c r="R589" s="3">
        <v>6</v>
      </c>
      <c r="S589" s="1" t="e">
        <f t="shared" si="9"/>
        <v>#N/A</v>
      </c>
    </row>
    <row r="590" spans="1:19" hidden="1" x14ac:dyDescent="0.25">
      <c r="A590" s="3" t="s">
        <v>7276</v>
      </c>
      <c r="B590" s="3" t="s">
        <v>9701</v>
      </c>
      <c r="C590" s="10" t="s">
        <v>9700</v>
      </c>
      <c r="D590" s="9">
        <v>1128167</v>
      </c>
      <c r="E590" s="3" t="s">
        <v>9699</v>
      </c>
      <c r="F590" s="3" t="s">
        <v>7402</v>
      </c>
      <c r="G590" s="3" t="s">
        <v>9138</v>
      </c>
      <c r="H590" s="3" t="s">
        <v>7758</v>
      </c>
      <c r="I590" s="3" t="s">
        <v>5078</v>
      </c>
      <c r="J590" s="3" t="str">
        <f>VLOOKUP(K590,Hoja2!$A$1:$R$6815,3,FALSE)</f>
        <v>Actuación</v>
      </c>
      <c r="K590" s="3">
        <v>26242</v>
      </c>
      <c r="L590" s="3" t="s">
        <v>8556</v>
      </c>
      <c r="M590" s="3">
        <v>1</v>
      </c>
      <c r="N590" s="3" t="s">
        <v>7266</v>
      </c>
      <c r="O590" s="3" t="s">
        <v>7266</v>
      </c>
      <c r="P590" s="3" t="s">
        <v>7266</v>
      </c>
      <c r="Q590" s="3">
        <v>50</v>
      </c>
      <c r="R590" s="3">
        <v>1</v>
      </c>
      <c r="S590" s="1" t="b">
        <f t="shared" si="9"/>
        <v>1</v>
      </c>
    </row>
    <row r="591" spans="1:19" hidden="1" x14ac:dyDescent="0.25">
      <c r="A591" s="3" t="s">
        <v>7276</v>
      </c>
      <c r="B591" s="3" t="s">
        <v>9701</v>
      </c>
      <c r="C591" s="10" t="s">
        <v>9700</v>
      </c>
      <c r="D591" s="9">
        <v>1128167</v>
      </c>
      <c r="E591" s="3" t="s">
        <v>9699</v>
      </c>
      <c r="F591" s="3" t="s">
        <v>7402</v>
      </c>
      <c r="G591" s="3" t="s">
        <v>9138</v>
      </c>
      <c r="H591" s="3" t="s">
        <v>7430</v>
      </c>
      <c r="I591" s="3" t="s">
        <v>7516</v>
      </c>
      <c r="J591" s="3" t="str">
        <f>VLOOKUP(K591,Hoja2!$A$1:$R$6815,3,FALSE)</f>
        <v>Historia</v>
      </c>
      <c r="K591" s="3">
        <v>26611</v>
      </c>
      <c r="L591" s="3" t="s">
        <v>7442</v>
      </c>
      <c r="M591" s="3">
        <v>1</v>
      </c>
      <c r="N591" s="3" t="s">
        <v>7266</v>
      </c>
      <c r="O591" s="3" t="s">
        <v>7266</v>
      </c>
      <c r="P591" s="3" t="s">
        <v>7266</v>
      </c>
      <c r="Q591" s="3">
        <v>50</v>
      </c>
      <c r="R591" s="3">
        <v>2</v>
      </c>
      <c r="S591" s="1" t="b">
        <f t="shared" si="9"/>
        <v>1</v>
      </c>
    </row>
    <row r="592" spans="1:19" hidden="1" x14ac:dyDescent="0.25">
      <c r="A592" s="3" t="s">
        <v>7276</v>
      </c>
      <c r="B592" s="3" t="s">
        <v>9701</v>
      </c>
      <c r="C592" s="10" t="s">
        <v>9700</v>
      </c>
      <c r="D592" s="9">
        <v>1128167</v>
      </c>
      <c r="E592" s="3" t="s">
        <v>9699</v>
      </c>
      <c r="F592" s="3" t="s">
        <v>7402</v>
      </c>
      <c r="G592" s="3" t="s">
        <v>9138</v>
      </c>
      <c r="H592" s="3" t="s">
        <v>7287</v>
      </c>
      <c r="I592" s="3" t="s">
        <v>9703</v>
      </c>
      <c r="J592" s="3" t="str">
        <f>VLOOKUP(K592,Hoja2!$A$1:$R$6815,3,FALSE)</f>
        <v>Ciencia Política</v>
      </c>
      <c r="K592" s="3">
        <v>31478</v>
      </c>
      <c r="L592" s="3" t="s">
        <v>7444</v>
      </c>
      <c r="M592" s="3">
        <v>1</v>
      </c>
      <c r="N592" s="3" t="s">
        <v>7266</v>
      </c>
      <c r="O592" s="3" t="s">
        <v>7267</v>
      </c>
      <c r="P592" s="3" t="s">
        <v>7266</v>
      </c>
      <c r="Q592" s="3">
        <v>50</v>
      </c>
      <c r="R592" s="3">
        <v>3</v>
      </c>
      <c r="S592" s="1" t="b">
        <f t="shared" si="9"/>
        <v>1</v>
      </c>
    </row>
    <row r="593" spans="1:19" hidden="1" x14ac:dyDescent="0.25">
      <c r="A593" s="3" t="s">
        <v>7276</v>
      </c>
      <c r="B593" s="3" t="s">
        <v>9701</v>
      </c>
      <c r="C593" s="10" t="s">
        <v>9700</v>
      </c>
      <c r="D593" s="9">
        <v>1128167</v>
      </c>
      <c r="E593" s="3" t="s">
        <v>9699</v>
      </c>
      <c r="F593" s="3" t="s">
        <v>7402</v>
      </c>
      <c r="G593" s="3" t="s">
        <v>9138</v>
      </c>
      <c r="H593" s="3" t="s">
        <v>7303</v>
      </c>
      <c r="I593" s="3" t="s">
        <v>7025</v>
      </c>
      <c r="J593" s="3" t="str">
        <f>VLOOKUP(K593,Hoja2!$A$1:$R$6815,3,FALSE)</f>
        <v>Letras</v>
      </c>
      <c r="K593" s="3">
        <v>28663</v>
      </c>
      <c r="L593" s="3" t="s">
        <v>7435</v>
      </c>
      <c r="M593" s="3">
        <v>1</v>
      </c>
      <c r="N593" s="3" t="s">
        <v>7266</v>
      </c>
      <c r="O593" s="3" t="s">
        <v>7267</v>
      </c>
      <c r="P593" s="3" t="s">
        <v>7266</v>
      </c>
      <c r="Q593" s="3">
        <v>50</v>
      </c>
      <c r="R593" s="3">
        <v>4</v>
      </c>
      <c r="S593" s="1" t="b">
        <f t="shared" si="9"/>
        <v>1</v>
      </c>
    </row>
    <row r="594" spans="1:19" hidden="1" x14ac:dyDescent="0.25">
      <c r="A594" s="3" t="s">
        <v>7276</v>
      </c>
      <c r="B594" s="3" t="s">
        <v>9701</v>
      </c>
      <c r="C594" s="10" t="s">
        <v>9700</v>
      </c>
      <c r="D594" s="9">
        <v>1128167</v>
      </c>
      <c r="E594" s="3" t="s">
        <v>9699</v>
      </c>
      <c r="F594" s="3" t="s">
        <v>7402</v>
      </c>
      <c r="G594" s="3" t="s">
        <v>9138</v>
      </c>
      <c r="H594" s="3" t="s">
        <v>7758</v>
      </c>
      <c r="I594" s="3" t="s">
        <v>9702</v>
      </c>
      <c r="J594" s="3" t="str">
        <f>VLOOKUP(K594,Hoja2!$A$1:$R$6815,3,FALSE)</f>
        <v>Actuación</v>
      </c>
      <c r="K594" s="3">
        <v>31321</v>
      </c>
      <c r="L594" s="3" t="s">
        <v>8512</v>
      </c>
      <c r="M594" s="3">
        <v>1</v>
      </c>
      <c r="N594" s="3" t="s">
        <v>7266</v>
      </c>
      <c r="O594" s="3" t="s">
        <v>7266</v>
      </c>
      <c r="P594" s="3" t="s">
        <v>7266</v>
      </c>
      <c r="Q594" s="3">
        <v>50</v>
      </c>
      <c r="R594" s="3">
        <v>5</v>
      </c>
      <c r="S594" s="1" t="b">
        <f t="shared" si="9"/>
        <v>1</v>
      </c>
    </row>
    <row r="595" spans="1:19" hidden="1" x14ac:dyDescent="0.25">
      <c r="A595" s="3" t="s">
        <v>7276</v>
      </c>
      <c r="B595" s="3" t="s">
        <v>9701</v>
      </c>
      <c r="C595" s="10" t="s">
        <v>9700</v>
      </c>
      <c r="D595" s="9">
        <v>1128167</v>
      </c>
      <c r="E595" s="3" t="s">
        <v>9699</v>
      </c>
      <c r="F595" s="3" t="s">
        <v>7402</v>
      </c>
      <c r="G595" s="3" t="s">
        <v>9138</v>
      </c>
      <c r="H595" s="3" t="s">
        <v>7303</v>
      </c>
      <c r="I595" s="3" t="s">
        <v>6863</v>
      </c>
      <c r="J595" s="3" t="str">
        <f>VLOOKUP(K595,Hoja2!$A$1:$R$6815,3,FALSE)</f>
        <v>Letras</v>
      </c>
      <c r="K595" s="3">
        <v>12288</v>
      </c>
      <c r="L595" s="3" t="s">
        <v>7555</v>
      </c>
      <c r="M595" s="3">
        <v>1</v>
      </c>
      <c r="N595" s="3" t="s">
        <v>7266</v>
      </c>
      <c r="O595" s="3" t="s">
        <v>7267</v>
      </c>
      <c r="P595" s="3" t="s">
        <v>7267</v>
      </c>
      <c r="Q595" s="3">
        <v>50</v>
      </c>
      <c r="R595" s="3">
        <v>6</v>
      </c>
      <c r="S595" s="1" t="b">
        <f t="shared" si="9"/>
        <v>1</v>
      </c>
    </row>
    <row r="596" spans="1:19" hidden="1" x14ac:dyDescent="0.25">
      <c r="A596" s="3" t="s">
        <v>7276</v>
      </c>
      <c r="B596" s="3" t="s">
        <v>9701</v>
      </c>
      <c r="C596" s="10" t="s">
        <v>9700</v>
      </c>
      <c r="D596" s="9">
        <v>1128167</v>
      </c>
      <c r="E596" s="3" t="s">
        <v>9699</v>
      </c>
      <c r="F596" s="3" t="s">
        <v>7402</v>
      </c>
      <c r="G596" s="3" t="s">
        <v>9138</v>
      </c>
      <c r="H596" s="3" t="s">
        <v>7287</v>
      </c>
      <c r="I596" s="3" t="s">
        <v>482</v>
      </c>
      <c r="J596" s="3" t="str">
        <f>VLOOKUP(K596,Hoja2!$A$1:$R$6815,3,FALSE)</f>
        <v>Ciencia Política</v>
      </c>
      <c r="K596" s="3">
        <v>17015</v>
      </c>
      <c r="L596" s="3" t="s">
        <v>7352</v>
      </c>
      <c r="M596" s="3">
        <v>1</v>
      </c>
      <c r="N596" s="3" t="s">
        <v>7266</v>
      </c>
      <c r="O596" s="3" t="s">
        <v>7267</v>
      </c>
      <c r="P596" s="3" t="s">
        <v>7267</v>
      </c>
      <c r="Q596" s="3">
        <v>50</v>
      </c>
      <c r="R596" s="3">
        <v>7</v>
      </c>
      <c r="S596" s="1" t="b">
        <f t="shared" si="9"/>
        <v>1</v>
      </c>
    </row>
    <row r="597" spans="1:19" hidden="1" x14ac:dyDescent="0.25">
      <c r="A597" s="3" t="s">
        <v>7276</v>
      </c>
      <c r="B597" s="3" t="s">
        <v>9701</v>
      </c>
      <c r="C597" s="10" t="s">
        <v>9700</v>
      </c>
      <c r="D597" s="9">
        <v>1128167</v>
      </c>
      <c r="E597" s="3" t="s">
        <v>9699</v>
      </c>
      <c r="F597" s="3" t="s">
        <v>7402</v>
      </c>
      <c r="G597" s="3" t="s">
        <v>9138</v>
      </c>
      <c r="H597" s="3" t="s">
        <v>7567</v>
      </c>
      <c r="I597" s="3" t="s">
        <v>6033</v>
      </c>
      <c r="J597" s="3" t="str">
        <f>VLOOKUP(K597,Hoja2!$A$1:$R$6815,3,FALSE)</f>
        <v>Filosofía</v>
      </c>
      <c r="K597" s="3">
        <v>31800</v>
      </c>
      <c r="L597" s="3" t="s">
        <v>7792</v>
      </c>
      <c r="M597" s="3">
        <v>44</v>
      </c>
      <c r="N597" s="3" t="s">
        <v>7266</v>
      </c>
      <c r="O597" s="3" t="s">
        <v>7266</v>
      </c>
      <c r="P597" s="3" t="s">
        <v>7267</v>
      </c>
      <c r="Q597" s="3">
        <v>50</v>
      </c>
      <c r="R597" s="3">
        <v>8</v>
      </c>
      <c r="S597" s="1" t="b">
        <f t="shared" si="9"/>
        <v>1</v>
      </c>
    </row>
    <row r="598" spans="1:19" hidden="1" x14ac:dyDescent="0.25">
      <c r="A598" s="3" t="s">
        <v>7276</v>
      </c>
      <c r="B598" s="3" t="s">
        <v>9694</v>
      </c>
      <c r="C598" s="10" t="s">
        <v>9693</v>
      </c>
      <c r="D598" s="9" t="s">
        <v>9692</v>
      </c>
      <c r="E598" s="3" t="s">
        <v>9691</v>
      </c>
      <c r="F598" s="3" t="s">
        <v>8541</v>
      </c>
      <c r="G598" s="3" t="s">
        <v>8540</v>
      </c>
      <c r="H598" s="3" t="s">
        <v>7287</v>
      </c>
      <c r="I598" s="3" t="s">
        <v>9698</v>
      </c>
      <c r="J598" s="3" t="str">
        <f>VLOOKUP(K598,Hoja2!$A$1:$R$6815,3,FALSE)</f>
        <v>Ciencia Política</v>
      </c>
      <c r="K598" s="3">
        <v>28584</v>
      </c>
      <c r="L598" s="3" t="s">
        <v>7299</v>
      </c>
      <c r="M598" s="3">
        <v>1</v>
      </c>
      <c r="N598" s="3" t="s">
        <v>7266</v>
      </c>
      <c r="O598" s="3" t="s">
        <v>7267</v>
      </c>
      <c r="P598" s="3" t="s">
        <v>7267</v>
      </c>
      <c r="Q598" s="3">
        <v>45</v>
      </c>
      <c r="R598" s="3">
        <v>1</v>
      </c>
      <c r="S598" s="1" t="b">
        <f t="shared" si="9"/>
        <v>1</v>
      </c>
    </row>
    <row r="599" spans="1:19" hidden="1" x14ac:dyDescent="0.25">
      <c r="A599" s="3" t="s">
        <v>7276</v>
      </c>
      <c r="B599" s="3" t="s">
        <v>9694</v>
      </c>
      <c r="C599" s="10" t="s">
        <v>9693</v>
      </c>
      <c r="D599" s="9" t="s">
        <v>9692</v>
      </c>
      <c r="E599" s="3" t="s">
        <v>9691</v>
      </c>
      <c r="F599" s="3" t="s">
        <v>8541</v>
      </c>
      <c r="G599" s="3" t="s">
        <v>8540</v>
      </c>
      <c r="H599" s="3" t="s">
        <v>7287</v>
      </c>
      <c r="I599" s="3" t="s">
        <v>531</v>
      </c>
      <c r="J599" s="3" t="str">
        <f>VLOOKUP(K599,Hoja2!$A$1:$R$6815,3,FALSE)</f>
        <v>Ciencia Política</v>
      </c>
      <c r="K599" s="3">
        <v>27956</v>
      </c>
      <c r="L599" s="3" t="s">
        <v>7294</v>
      </c>
      <c r="M599" s="3">
        <v>1</v>
      </c>
      <c r="N599" s="3" t="s">
        <v>7266</v>
      </c>
      <c r="O599" s="3" t="s">
        <v>7267</v>
      </c>
      <c r="P599" s="3" t="s">
        <v>7267</v>
      </c>
      <c r="Q599" s="3">
        <v>45</v>
      </c>
      <c r="R599" s="3">
        <v>2</v>
      </c>
      <c r="S599" s="1" t="b">
        <f t="shared" si="9"/>
        <v>1</v>
      </c>
    </row>
    <row r="600" spans="1:19" hidden="1" x14ac:dyDescent="0.25">
      <c r="A600" s="3" t="s">
        <v>7276</v>
      </c>
      <c r="B600" s="3" t="s">
        <v>9694</v>
      </c>
      <c r="C600" s="10" t="s">
        <v>9693</v>
      </c>
      <c r="D600" s="9" t="s">
        <v>9692</v>
      </c>
      <c r="E600" s="3" t="s">
        <v>9691</v>
      </c>
      <c r="F600" s="3" t="s">
        <v>8541</v>
      </c>
      <c r="G600" s="3" t="s">
        <v>8540</v>
      </c>
      <c r="H600" s="3" t="s">
        <v>7287</v>
      </c>
      <c r="I600" s="3" t="s">
        <v>9697</v>
      </c>
      <c r="J600" s="3" t="str">
        <f>VLOOKUP(K600,Hoja2!$A$1:$R$6815,3,FALSE)</f>
        <v>Ciencia Política</v>
      </c>
      <c r="K600" s="3">
        <v>29679</v>
      </c>
      <c r="L600" s="3" t="s">
        <v>7433</v>
      </c>
      <c r="M600" s="3">
        <v>1</v>
      </c>
      <c r="N600" s="3" t="s">
        <v>7266</v>
      </c>
      <c r="O600" s="3" t="s">
        <v>7267</v>
      </c>
      <c r="P600" s="3" t="s">
        <v>7267</v>
      </c>
      <c r="Q600" s="3">
        <v>45</v>
      </c>
      <c r="R600" s="3">
        <v>3</v>
      </c>
      <c r="S600" s="1" t="b">
        <f t="shared" si="9"/>
        <v>1</v>
      </c>
    </row>
    <row r="601" spans="1:19" hidden="1" x14ac:dyDescent="0.25">
      <c r="A601" s="3" t="s">
        <v>7276</v>
      </c>
      <c r="B601" s="3" t="s">
        <v>9694</v>
      </c>
      <c r="C601" s="10" t="s">
        <v>9693</v>
      </c>
      <c r="D601" s="9" t="s">
        <v>9692</v>
      </c>
      <c r="E601" s="3" t="s">
        <v>9691</v>
      </c>
      <c r="F601" s="3" t="s">
        <v>8541</v>
      </c>
      <c r="G601" s="3" t="s">
        <v>8540</v>
      </c>
      <c r="H601" s="3" t="s">
        <v>7287</v>
      </c>
      <c r="I601" s="3" t="s">
        <v>9696</v>
      </c>
      <c r="J601" s="3" t="str">
        <f>VLOOKUP(K601,Hoja2!$A$1:$R$6815,3,FALSE)</f>
        <v>Ciencia Política</v>
      </c>
      <c r="K601" s="3">
        <v>31478</v>
      </c>
      <c r="L601" s="3" t="s">
        <v>7444</v>
      </c>
      <c r="M601" s="3">
        <v>1</v>
      </c>
      <c r="N601" s="3" t="s">
        <v>7266</v>
      </c>
      <c r="O601" s="3" t="s">
        <v>7267</v>
      </c>
      <c r="P601" s="3" t="s">
        <v>7267</v>
      </c>
      <c r="Q601" s="3">
        <v>45</v>
      </c>
      <c r="R601" s="3">
        <v>4</v>
      </c>
      <c r="S601" s="1" t="b">
        <f t="shared" si="9"/>
        <v>1</v>
      </c>
    </row>
    <row r="602" spans="1:19" hidden="1" x14ac:dyDescent="0.25">
      <c r="A602" s="3" t="s">
        <v>7276</v>
      </c>
      <c r="B602" s="3" t="s">
        <v>9694</v>
      </c>
      <c r="C602" s="10" t="s">
        <v>9693</v>
      </c>
      <c r="D602" s="9" t="s">
        <v>9692</v>
      </c>
      <c r="E602" s="3" t="s">
        <v>9691</v>
      </c>
      <c r="F602" s="3" t="s">
        <v>8541</v>
      </c>
      <c r="G602" s="3" t="s">
        <v>8540</v>
      </c>
      <c r="H602" s="3" t="s">
        <v>7287</v>
      </c>
      <c r="I602" s="3" t="s">
        <v>9695</v>
      </c>
      <c r="J602" s="3" t="str">
        <f>VLOOKUP(K602,Hoja2!$A$1:$R$6815,3,FALSE)</f>
        <v>Ciencia Política</v>
      </c>
      <c r="K602" s="3">
        <v>27953</v>
      </c>
      <c r="L602" s="3" t="s">
        <v>8221</v>
      </c>
      <c r="M602" s="3">
        <v>1</v>
      </c>
      <c r="N602" s="3" t="s">
        <v>7266</v>
      </c>
      <c r="O602" s="3" t="s">
        <v>7267</v>
      </c>
      <c r="P602" s="3" t="s">
        <v>7267</v>
      </c>
      <c r="Q602" s="3">
        <v>45</v>
      </c>
      <c r="R602" s="3">
        <v>5</v>
      </c>
      <c r="S602" s="1" t="b">
        <f t="shared" si="9"/>
        <v>1</v>
      </c>
    </row>
    <row r="603" spans="1:19" hidden="1" x14ac:dyDescent="0.25">
      <c r="A603" s="3" t="s">
        <v>7276</v>
      </c>
      <c r="B603" s="3" t="s">
        <v>9694</v>
      </c>
      <c r="C603" s="10" t="s">
        <v>9693</v>
      </c>
      <c r="D603" s="9" t="s">
        <v>9692</v>
      </c>
      <c r="E603" s="3" t="s">
        <v>9691</v>
      </c>
      <c r="F603" s="3" t="s">
        <v>8541</v>
      </c>
      <c r="G603" s="3" t="s">
        <v>8540</v>
      </c>
      <c r="H603" s="3" t="s">
        <v>7287</v>
      </c>
      <c r="I603" s="3" t="s">
        <v>9690</v>
      </c>
      <c r="J603" s="3" t="str">
        <f>VLOOKUP(K603,Hoja2!$A$1:$R$6815,3,FALSE)</f>
        <v>Ciencia Política</v>
      </c>
      <c r="K603" s="3">
        <v>31487</v>
      </c>
      <c r="L603" s="3" t="s">
        <v>7522</v>
      </c>
      <c r="M603" s="3">
        <v>1</v>
      </c>
      <c r="N603" s="3" t="s">
        <v>7266</v>
      </c>
      <c r="O603" s="3" t="s">
        <v>7267</v>
      </c>
      <c r="P603" s="3" t="s">
        <v>7267</v>
      </c>
      <c r="Q603" s="3">
        <v>45</v>
      </c>
      <c r="R603" s="3">
        <v>6</v>
      </c>
      <c r="S603" s="1" t="b">
        <f t="shared" si="9"/>
        <v>1</v>
      </c>
    </row>
    <row r="604" spans="1:19" hidden="1" x14ac:dyDescent="0.25">
      <c r="A604" s="3" t="s">
        <v>7276</v>
      </c>
      <c r="B604" s="3" t="s">
        <v>9688</v>
      </c>
      <c r="C604" s="10" t="s">
        <v>9687</v>
      </c>
      <c r="D604" s="9">
        <v>1132156</v>
      </c>
      <c r="E604" s="3" t="s">
        <v>9686</v>
      </c>
      <c r="F604" s="3" t="s">
        <v>7402</v>
      </c>
      <c r="G604" s="3" t="s">
        <v>9509</v>
      </c>
      <c r="H604" s="3" t="s">
        <v>7350</v>
      </c>
      <c r="I604" s="3" t="s">
        <v>5287</v>
      </c>
      <c r="J604" s="3" t="str">
        <f>VLOOKUP(K604,Hoja2!$A$1:$R$6815,3,FALSE)</f>
        <v>Agronomía y Sistemas Naturales</v>
      </c>
      <c r="K604" s="3">
        <v>10561</v>
      </c>
      <c r="L604" s="3" t="s">
        <v>7653</v>
      </c>
      <c r="M604" s="3">
        <v>1</v>
      </c>
      <c r="N604" s="3" t="s">
        <v>7266</v>
      </c>
      <c r="O604" s="3" t="s">
        <v>7267</v>
      </c>
      <c r="P604" s="3" t="s">
        <v>7266</v>
      </c>
      <c r="Q604" s="3">
        <v>50</v>
      </c>
      <c r="R604" s="3">
        <v>1</v>
      </c>
      <c r="S604" s="1" t="b">
        <f t="shared" si="9"/>
        <v>1</v>
      </c>
    </row>
    <row r="605" spans="1:19" hidden="1" x14ac:dyDescent="0.25">
      <c r="A605" s="3" t="s">
        <v>7276</v>
      </c>
      <c r="B605" s="3" t="s">
        <v>9688</v>
      </c>
      <c r="C605" s="10" t="s">
        <v>9687</v>
      </c>
      <c r="D605" s="9">
        <v>1132156</v>
      </c>
      <c r="E605" s="3" t="s">
        <v>9686</v>
      </c>
      <c r="F605" s="3" t="s">
        <v>7402</v>
      </c>
      <c r="G605" s="3" t="s">
        <v>9509</v>
      </c>
      <c r="H605" s="3" t="s">
        <v>7350</v>
      </c>
      <c r="I605" s="3" t="s">
        <v>5291</v>
      </c>
      <c r="J605" s="3" t="str">
        <f>VLOOKUP(K605,Hoja2!$A$1:$R$6815,3,FALSE)</f>
        <v>Agronomía y Sistemas Naturales</v>
      </c>
      <c r="K605" s="3">
        <v>29024</v>
      </c>
      <c r="L605" s="3" t="s">
        <v>7651</v>
      </c>
      <c r="M605" s="3">
        <v>1</v>
      </c>
      <c r="N605" s="3" t="s">
        <v>7266</v>
      </c>
      <c r="O605" s="3" t="s">
        <v>7266</v>
      </c>
      <c r="P605" s="3" t="s">
        <v>7266</v>
      </c>
      <c r="Q605" s="3">
        <v>50</v>
      </c>
      <c r="R605" s="3">
        <v>2</v>
      </c>
      <c r="S605" s="1" t="b">
        <f t="shared" si="9"/>
        <v>1</v>
      </c>
    </row>
    <row r="606" spans="1:19" hidden="1" x14ac:dyDescent="0.25">
      <c r="A606" s="3" t="s">
        <v>7276</v>
      </c>
      <c r="B606" s="3" t="s">
        <v>9688</v>
      </c>
      <c r="C606" s="10" t="s">
        <v>9687</v>
      </c>
      <c r="D606" s="9">
        <v>1132156</v>
      </c>
      <c r="E606" s="3" t="s">
        <v>9686</v>
      </c>
      <c r="F606" s="3" t="s">
        <v>7402</v>
      </c>
      <c r="G606" s="3" t="s">
        <v>9509</v>
      </c>
      <c r="H606" s="3" t="s">
        <v>7350</v>
      </c>
      <c r="I606" s="3" t="s">
        <v>5320</v>
      </c>
      <c r="J606" s="3" t="str">
        <f>VLOOKUP(K606,Hoja2!$A$1:$R$6815,3,FALSE)</f>
        <v>Agronomía y Sistemas Naturales</v>
      </c>
      <c r="K606" s="3">
        <v>10884</v>
      </c>
      <c r="L606" s="3" t="s">
        <v>8324</v>
      </c>
      <c r="M606" s="3">
        <v>1</v>
      </c>
      <c r="N606" s="3" t="s">
        <v>7266</v>
      </c>
      <c r="O606" s="3" t="s">
        <v>7266</v>
      </c>
      <c r="P606" s="3" t="s">
        <v>7266</v>
      </c>
      <c r="Q606" s="3">
        <v>50</v>
      </c>
      <c r="R606" s="3">
        <v>3</v>
      </c>
      <c r="S606" s="1" t="b">
        <f t="shared" si="9"/>
        <v>1</v>
      </c>
    </row>
    <row r="607" spans="1:19" hidden="1" x14ac:dyDescent="0.25">
      <c r="A607" s="3" t="s">
        <v>7276</v>
      </c>
      <c r="B607" s="3" t="s">
        <v>9688</v>
      </c>
      <c r="C607" s="10" t="s">
        <v>9687</v>
      </c>
      <c r="D607" s="9">
        <v>1132156</v>
      </c>
      <c r="E607" s="3" t="s">
        <v>9686</v>
      </c>
      <c r="F607" s="3" t="s">
        <v>7402</v>
      </c>
      <c r="G607" s="3" t="s">
        <v>9509</v>
      </c>
      <c r="H607" s="3" t="s">
        <v>7350</v>
      </c>
      <c r="I607" s="3" t="s">
        <v>5213</v>
      </c>
      <c r="J607" s="3" t="str">
        <f>VLOOKUP(K607,Hoja2!$A$1:$R$6815,3,FALSE)</f>
        <v>Agronomía y Sistemas Naturales</v>
      </c>
      <c r="K607" s="3">
        <v>22853</v>
      </c>
      <c r="L607" s="3" t="s">
        <v>7349</v>
      </c>
      <c r="M607" s="3">
        <v>1</v>
      </c>
      <c r="N607" s="3" t="s">
        <v>7266</v>
      </c>
      <c r="O607" s="3" t="s">
        <v>7266</v>
      </c>
      <c r="P607" s="3" t="s">
        <v>7266</v>
      </c>
      <c r="Q607" s="3">
        <v>50</v>
      </c>
      <c r="R607" s="3">
        <v>4</v>
      </c>
      <c r="S607" s="1" t="b">
        <f t="shared" si="9"/>
        <v>1</v>
      </c>
    </row>
    <row r="608" spans="1:19" hidden="1" x14ac:dyDescent="0.25">
      <c r="A608" s="3" t="s">
        <v>7276</v>
      </c>
      <c r="B608" s="3" t="s">
        <v>9688</v>
      </c>
      <c r="C608" s="10" t="s">
        <v>9687</v>
      </c>
      <c r="D608" s="9">
        <v>1132156</v>
      </c>
      <c r="E608" s="3" t="s">
        <v>9686</v>
      </c>
      <c r="F608" s="3" t="s">
        <v>7402</v>
      </c>
      <c r="G608" s="3" t="s">
        <v>9509</v>
      </c>
      <c r="H608" s="3" t="s">
        <v>7342</v>
      </c>
      <c r="I608" s="3" t="s">
        <v>4922</v>
      </c>
      <c r="J608" s="3" t="str">
        <f>VLOOKUP(K608,Hoja2!$A$1:$R$6815,3,FALSE)</f>
        <v>Derecho</v>
      </c>
      <c r="K608" s="3">
        <v>27847</v>
      </c>
      <c r="L608" s="3" t="s">
        <v>7561</v>
      </c>
      <c r="M608" s="3">
        <v>1</v>
      </c>
      <c r="N608" s="3" t="s">
        <v>7266</v>
      </c>
      <c r="O608" s="3" t="s">
        <v>7266</v>
      </c>
      <c r="P608" s="3" t="s">
        <v>7267</v>
      </c>
      <c r="Q608" s="3">
        <v>50</v>
      </c>
      <c r="R608" s="3">
        <v>5</v>
      </c>
      <c r="S608" s="1" t="b">
        <f t="shared" si="9"/>
        <v>1</v>
      </c>
    </row>
    <row r="609" spans="1:19" hidden="1" x14ac:dyDescent="0.25">
      <c r="A609" s="3" t="s">
        <v>7276</v>
      </c>
      <c r="B609" s="3" t="s">
        <v>9688</v>
      </c>
      <c r="C609" s="10" t="s">
        <v>9687</v>
      </c>
      <c r="D609" s="9">
        <v>1132156</v>
      </c>
      <c r="E609" s="3" t="s">
        <v>9686</v>
      </c>
      <c r="F609" s="3" t="s">
        <v>7402</v>
      </c>
      <c r="G609" s="3" t="s">
        <v>9509</v>
      </c>
      <c r="H609" s="3" t="s">
        <v>7350</v>
      </c>
      <c r="I609" s="3" t="s">
        <v>5217</v>
      </c>
      <c r="J609" s="3" t="str">
        <f>VLOOKUP(K609,Hoja2!$A$1:$R$6815,3,FALSE)</f>
        <v>Agronomía y Sistemas Naturales</v>
      </c>
      <c r="K609" s="3">
        <v>21725</v>
      </c>
      <c r="L609" s="3" t="s">
        <v>9689</v>
      </c>
      <c r="M609" s="3">
        <v>1</v>
      </c>
      <c r="N609" s="3" t="s">
        <v>7266</v>
      </c>
      <c r="O609" s="3" t="s">
        <v>7266</v>
      </c>
      <c r="P609" s="3" t="s">
        <v>7267</v>
      </c>
      <c r="Q609" s="3">
        <v>50</v>
      </c>
      <c r="R609" s="3">
        <v>6</v>
      </c>
      <c r="S609" s="1" t="b">
        <f t="shared" si="9"/>
        <v>1</v>
      </c>
    </row>
    <row r="610" spans="1:19" hidden="1" x14ac:dyDescent="0.25">
      <c r="A610" s="3" t="s">
        <v>7276</v>
      </c>
      <c r="B610" s="3" t="s">
        <v>9688</v>
      </c>
      <c r="C610" s="10" t="s">
        <v>9687</v>
      </c>
      <c r="D610" s="9">
        <v>1132156</v>
      </c>
      <c r="E610" s="3" t="s">
        <v>9686</v>
      </c>
      <c r="F610" s="3" t="s">
        <v>7402</v>
      </c>
      <c r="G610" s="3" t="s">
        <v>9509</v>
      </c>
      <c r="H610" s="3" t="s">
        <v>7350</v>
      </c>
      <c r="I610" s="3" t="s">
        <v>5323</v>
      </c>
      <c r="J610" s="3" t="str">
        <f>VLOOKUP(K610,Hoja2!$A$1:$R$6815,3,FALSE)</f>
        <v>Agronomía y Sistemas Naturales</v>
      </c>
      <c r="K610" s="3">
        <v>22826</v>
      </c>
      <c r="L610" s="3" t="s">
        <v>7657</v>
      </c>
      <c r="M610" s="3">
        <v>1</v>
      </c>
      <c r="N610" s="3" t="s">
        <v>7266</v>
      </c>
      <c r="O610" s="3" t="s">
        <v>7266</v>
      </c>
      <c r="P610" s="3" t="s">
        <v>7267</v>
      </c>
      <c r="Q610" s="3">
        <v>50</v>
      </c>
      <c r="R610" s="3">
        <v>7</v>
      </c>
      <c r="S610" s="1" t="b">
        <f t="shared" si="9"/>
        <v>1</v>
      </c>
    </row>
    <row r="611" spans="1:19" hidden="1" x14ac:dyDescent="0.25">
      <c r="A611" s="3" t="s">
        <v>7276</v>
      </c>
      <c r="B611" s="3" t="s">
        <v>9682</v>
      </c>
      <c r="C611" s="10" t="s">
        <v>9681</v>
      </c>
      <c r="D611" s="9">
        <v>1128027</v>
      </c>
      <c r="E611" s="3" t="s">
        <v>9680</v>
      </c>
      <c r="F611" s="3" t="s">
        <v>7272</v>
      </c>
      <c r="G611" s="3" t="s">
        <v>7663</v>
      </c>
      <c r="H611" s="3" t="s">
        <v>7287</v>
      </c>
      <c r="I611" s="3" t="s">
        <v>9685</v>
      </c>
      <c r="J611" s="3" t="str">
        <f>VLOOKUP(K611,Hoja2!$A$1:$R$6815,3,FALSE)</f>
        <v>Ciencia Política</v>
      </c>
      <c r="K611" s="3">
        <v>27956</v>
      </c>
      <c r="L611" s="3" t="s">
        <v>7294</v>
      </c>
      <c r="M611" s="3">
        <v>1</v>
      </c>
      <c r="N611" s="3" t="s">
        <v>7266</v>
      </c>
      <c r="O611" s="3" t="s">
        <v>7267</v>
      </c>
      <c r="P611" s="3" t="s">
        <v>7267</v>
      </c>
      <c r="Q611" s="3">
        <v>50</v>
      </c>
      <c r="R611" s="3">
        <v>1</v>
      </c>
      <c r="S611" s="1" t="b">
        <f t="shared" si="9"/>
        <v>1</v>
      </c>
    </row>
    <row r="612" spans="1:19" hidden="1" x14ac:dyDescent="0.25">
      <c r="A612" s="3" t="s">
        <v>7276</v>
      </c>
      <c r="B612" s="3" t="s">
        <v>9682</v>
      </c>
      <c r="C612" s="10" t="s">
        <v>9681</v>
      </c>
      <c r="D612" s="9">
        <v>1128027</v>
      </c>
      <c r="E612" s="3" t="s">
        <v>9680</v>
      </c>
      <c r="F612" s="3" t="s">
        <v>7272</v>
      </c>
      <c r="G612" s="3" t="s">
        <v>7663</v>
      </c>
      <c r="H612" s="3" t="s">
        <v>7287</v>
      </c>
      <c r="I612" s="3" t="s">
        <v>9684</v>
      </c>
      <c r="J612" s="3" t="str">
        <f>VLOOKUP(K612,Hoja2!$A$1:$R$6815,3,FALSE)</f>
        <v>Ciencia Política</v>
      </c>
      <c r="K612" s="3">
        <v>27955</v>
      </c>
      <c r="L612" s="3" t="s">
        <v>8311</v>
      </c>
      <c r="M612" s="3">
        <v>1</v>
      </c>
      <c r="N612" s="3" t="s">
        <v>7267</v>
      </c>
      <c r="O612" s="3" t="s">
        <v>7267</v>
      </c>
      <c r="P612" s="3" t="s">
        <v>7267</v>
      </c>
      <c r="Q612" s="3">
        <v>50</v>
      </c>
      <c r="R612" s="3">
        <v>2</v>
      </c>
      <c r="S612" s="1" t="b">
        <f t="shared" si="9"/>
        <v>1</v>
      </c>
    </row>
    <row r="613" spans="1:19" hidden="1" x14ac:dyDescent="0.25">
      <c r="A613" s="3" t="s">
        <v>7276</v>
      </c>
      <c r="B613" s="3" t="s">
        <v>9682</v>
      </c>
      <c r="C613" s="10" t="s">
        <v>9681</v>
      </c>
      <c r="D613" s="9">
        <v>1128027</v>
      </c>
      <c r="E613" s="3" t="s">
        <v>9680</v>
      </c>
      <c r="F613" s="3" t="s">
        <v>7272</v>
      </c>
      <c r="G613" s="3" t="s">
        <v>7663</v>
      </c>
      <c r="H613" s="3" t="s">
        <v>7287</v>
      </c>
      <c r="I613" s="3" t="s">
        <v>430</v>
      </c>
      <c r="J613" s="3" t="str">
        <f>VLOOKUP(K613,Hoja2!$A$1:$R$6815,3,FALSE)</f>
        <v>Ciencia Política</v>
      </c>
      <c r="K613" s="3">
        <v>21565</v>
      </c>
      <c r="L613" s="3" t="s">
        <v>9683</v>
      </c>
      <c r="M613" s="3">
        <v>1</v>
      </c>
      <c r="N613" s="3" t="s">
        <v>7266</v>
      </c>
      <c r="O613" s="3" t="s">
        <v>7266</v>
      </c>
      <c r="P613" s="3" t="s">
        <v>7267</v>
      </c>
      <c r="Q613" s="3">
        <v>50</v>
      </c>
      <c r="R613" s="3">
        <v>3</v>
      </c>
      <c r="S613" s="1" t="b">
        <f t="shared" si="9"/>
        <v>1</v>
      </c>
    </row>
    <row r="614" spans="1:19" hidden="1" x14ac:dyDescent="0.25">
      <c r="A614" s="3" t="s">
        <v>7276</v>
      </c>
      <c r="B614" s="3" t="s">
        <v>9682</v>
      </c>
      <c r="C614" s="10" t="s">
        <v>9681</v>
      </c>
      <c r="D614" s="9">
        <v>1128027</v>
      </c>
      <c r="E614" s="3" t="s">
        <v>9680</v>
      </c>
      <c r="F614" s="3" t="s">
        <v>7272</v>
      </c>
      <c r="G614" s="3" t="s">
        <v>7663</v>
      </c>
      <c r="H614" s="3" t="s">
        <v>7287</v>
      </c>
      <c r="I614" s="3" t="s">
        <v>8190</v>
      </c>
      <c r="J614" s="3" t="str">
        <f>VLOOKUP(K614,Hoja2!$A$1:$R$6815,3,FALSE)</f>
        <v>Ciencia Política</v>
      </c>
      <c r="K614" s="3">
        <v>11933</v>
      </c>
      <c r="L614" s="3" t="s">
        <v>8189</v>
      </c>
      <c r="M614" s="3">
        <v>1</v>
      </c>
      <c r="N614" s="3" t="s">
        <v>7266</v>
      </c>
      <c r="O614" s="3" t="s">
        <v>7267</v>
      </c>
      <c r="P614" s="3" t="s">
        <v>7267</v>
      </c>
      <c r="Q614" s="3">
        <v>50</v>
      </c>
      <c r="R614" s="3">
        <v>4</v>
      </c>
      <c r="S614" s="1" t="b">
        <f t="shared" si="9"/>
        <v>1</v>
      </c>
    </row>
    <row r="615" spans="1:19" hidden="1" x14ac:dyDescent="0.25">
      <c r="A615" s="3" t="s">
        <v>7276</v>
      </c>
      <c r="B615" s="3" t="s">
        <v>9682</v>
      </c>
      <c r="C615" s="10" t="s">
        <v>9681</v>
      </c>
      <c r="D615" s="9">
        <v>1128027</v>
      </c>
      <c r="E615" s="3" t="s">
        <v>9680</v>
      </c>
      <c r="F615" s="3" t="s">
        <v>7272</v>
      </c>
      <c r="G615" s="3" t="s">
        <v>7663</v>
      </c>
      <c r="H615" s="3" t="s">
        <v>7509</v>
      </c>
      <c r="I615" s="3" t="s">
        <v>5871</v>
      </c>
      <c r="J615" s="3" t="str">
        <f>VLOOKUP(K615,Hoja2!$A$1:$R$6815,3,FALSE)</f>
        <v>Escuela de Gobierno</v>
      </c>
      <c r="K615" s="3">
        <v>31248</v>
      </c>
      <c r="L615" s="3" t="s">
        <v>8197</v>
      </c>
      <c r="M615" s="3">
        <v>1</v>
      </c>
      <c r="N615" s="3" t="s">
        <v>7266</v>
      </c>
      <c r="O615" s="3" t="s">
        <v>7266</v>
      </c>
      <c r="P615" s="3" t="s">
        <v>7267</v>
      </c>
      <c r="Q615" s="3">
        <v>50</v>
      </c>
      <c r="R615" s="3">
        <v>5</v>
      </c>
      <c r="S615" s="1" t="b">
        <f t="shared" si="9"/>
        <v>1</v>
      </c>
    </row>
    <row r="616" spans="1:19" hidden="1" x14ac:dyDescent="0.25">
      <c r="A616" s="3" t="s">
        <v>7276</v>
      </c>
      <c r="B616" s="3" t="s">
        <v>9682</v>
      </c>
      <c r="C616" s="10" t="s">
        <v>9681</v>
      </c>
      <c r="D616" s="9">
        <v>1128027</v>
      </c>
      <c r="E616" s="3" t="s">
        <v>9680</v>
      </c>
      <c r="F616" s="3" t="s">
        <v>7272</v>
      </c>
      <c r="G616" s="3" t="s">
        <v>7663</v>
      </c>
      <c r="H616" s="3" t="s">
        <v>7287</v>
      </c>
      <c r="I616" s="3" t="s">
        <v>7921</v>
      </c>
      <c r="J616" s="3" t="str">
        <f>VLOOKUP(K616,Hoja2!$A$1:$R$6815,3,FALSE)</f>
        <v>Ciencia Política</v>
      </c>
      <c r="K616" s="3">
        <v>27959</v>
      </c>
      <c r="L616" s="3" t="s">
        <v>7917</v>
      </c>
      <c r="M616" s="3">
        <v>1</v>
      </c>
      <c r="N616" s="3" t="s">
        <v>7266</v>
      </c>
      <c r="O616" s="3" t="s">
        <v>7267</v>
      </c>
      <c r="P616" s="3" t="s">
        <v>7267</v>
      </c>
      <c r="Q616" s="3">
        <v>50</v>
      </c>
      <c r="R616" s="3">
        <v>6</v>
      </c>
      <c r="S616" s="1" t="b">
        <f t="shared" si="9"/>
        <v>1</v>
      </c>
    </row>
    <row r="617" spans="1:19" hidden="1" x14ac:dyDescent="0.25">
      <c r="A617" s="3" t="s">
        <v>7276</v>
      </c>
      <c r="B617" s="3" t="s">
        <v>9682</v>
      </c>
      <c r="C617" s="10" t="s">
        <v>9681</v>
      </c>
      <c r="D617" s="9">
        <v>1128027</v>
      </c>
      <c r="E617" s="3" t="s">
        <v>9680</v>
      </c>
      <c r="F617" s="3" t="s">
        <v>7272</v>
      </c>
      <c r="G617" s="3" t="s">
        <v>7663</v>
      </c>
      <c r="H617" s="3" t="s">
        <v>7287</v>
      </c>
      <c r="I617" s="3" t="s">
        <v>473</v>
      </c>
      <c r="J617" s="3" t="str">
        <f>VLOOKUP(K617,Hoja2!$A$1:$R$6815,3,FALSE)</f>
        <v>Ciencia Política</v>
      </c>
      <c r="K617" s="3">
        <v>31469</v>
      </c>
      <c r="L617" s="3" t="s">
        <v>8662</v>
      </c>
      <c r="M617" s="3">
        <v>1</v>
      </c>
      <c r="N617" s="3" t="s">
        <v>7266</v>
      </c>
      <c r="O617" s="3" t="s">
        <v>7267</v>
      </c>
      <c r="P617" s="3" t="s">
        <v>7267</v>
      </c>
      <c r="Q617" s="3">
        <v>50</v>
      </c>
      <c r="R617" s="3">
        <v>7</v>
      </c>
      <c r="S617" s="1" t="b">
        <f t="shared" si="9"/>
        <v>1</v>
      </c>
    </row>
    <row r="618" spans="1:19" hidden="1" x14ac:dyDescent="0.25">
      <c r="A618" s="3" t="s">
        <v>7276</v>
      </c>
      <c r="B618" s="3" t="s">
        <v>9679</v>
      </c>
      <c r="C618" s="10" t="s">
        <v>9678</v>
      </c>
      <c r="D618" s="12">
        <v>1128906</v>
      </c>
      <c r="E618" s="3" t="s">
        <v>9677</v>
      </c>
      <c r="F618" s="3" t="s">
        <v>7419</v>
      </c>
      <c r="G618" s="3" t="s">
        <v>7733</v>
      </c>
      <c r="H618" s="3" t="s">
        <v>7287</v>
      </c>
      <c r="I618" s="3" t="s">
        <v>8585</v>
      </c>
      <c r="J618" s="3" t="str">
        <f>VLOOKUP(K618,Hoja2!$A$1:$R$6815,3,FALSE)</f>
        <v>Ciencia Política</v>
      </c>
      <c r="K618" s="3">
        <v>27953</v>
      </c>
      <c r="L618" s="3" t="s">
        <v>8221</v>
      </c>
      <c r="M618" s="3">
        <v>1</v>
      </c>
      <c r="N618" s="3" t="s">
        <v>7266</v>
      </c>
      <c r="O618" s="3" t="s">
        <v>7267</v>
      </c>
      <c r="P618" s="3" t="s">
        <v>7267</v>
      </c>
      <c r="Q618" s="3">
        <v>50</v>
      </c>
      <c r="R618" s="3">
        <v>1</v>
      </c>
      <c r="S618" s="1" t="b">
        <f t="shared" si="9"/>
        <v>1</v>
      </c>
    </row>
    <row r="619" spans="1:19" hidden="1" x14ac:dyDescent="0.25">
      <c r="A619" s="3" t="s">
        <v>7276</v>
      </c>
      <c r="B619" s="3" t="s">
        <v>9679</v>
      </c>
      <c r="C619" s="10" t="s">
        <v>9678</v>
      </c>
      <c r="D619" s="12">
        <v>1128906</v>
      </c>
      <c r="E619" s="3" t="s">
        <v>9677</v>
      </c>
      <c r="F619" s="3" t="s">
        <v>7419</v>
      </c>
      <c r="G619" s="3" t="s">
        <v>7733</v>
      </c>
      <c r="H619" s="3" t="s">
        <v>7287</v>
      </c>
      <c r="I619" s="3" t="s">
        <v>7954</v>
      </c>
      <c r="J619" s="3" t="str">
        <f>VLOOKUP(K619,Hoja2!$A$1:$R$6815,3,FALSE)</f>
        <v>Ciencia Política</v>
      </c>
      <c r="K619" s="3">
        <v>27954</v>
      </c>
      <c r="L619" s="3" t="s">
        <v>7592</v>
      </c>
      <c r="M619" s="3">
        <v>1</v>
      </c>
      <c r="N619" s="3" t="s">
        <v>7266</v>
      </c>
      <c r="O619" s="3" t="s">
        <v>7267</v>
      </c>
      <c r="P619" s="3" t="s">
        <v>7267</v>
      </c>
      <c r="Q619" s="3">
        <v>50</v>
      </c>
      <c r="R619" s="3">
        <v>2</v>
      </c>
      <c r="S619" s="1" t="b">
        <f t="shared" si="9"/>
        <v>1</v>
      </c>
    </row>
    <row r="620" spans="1:19" hidden="1" x14ac:dyDescent="0.25">
      <c r="A620" s="3" t="s">
        <v>7276</v>
      </c>
      <c r="B620" s="3" t="s">
        <v>9679</v>
      </c>
      <c r="C620" s="10" t="s">
        <v>9678</v>
      </c>
      <c r="D620" s="12">
        <v>1128906</v>
      </c>
      <c r="E620" s="3" t="s">
        <v>9677</v>
      </c>
      <c r="F620" s="3" t="s">
        <v>7419</v>
      </c>
      <c r="G620" s="3" t="s">
        <v>7733</v>
      </c>
      <c r="H620" s="3" t="s">
        <v>7287</v>
      </c>
      <c r="I620" s="3" t="s">
        <v>8316</v>
      </c>
      <c r="J620" s="3" t="str">
        <f>VLOOKUP(K620,Hoja2!$A$1:$R$6815,3,FALSE)</f>
        <v>Ciencia Política</v>
      </c>
      <c r="K620" s="3">
        <v>29756</v>
      </c>
      <c r="L620" s="3" t="s">
        <v>7910</v>
      </c>
      <c r="M620" s="3">
        <v>1</v>
      </c>
      <c r="N620" s="3" t="s">
        <v>7266</v>
      </c>
      <c r="O620" s="3" t="s">
        <v>7267</v>
      </c>
      <c r="P620" s="3" t="s">
        <v>7267</v>
      </c>
      <c r="Q620" s="3">
        <v>50</v>
      </c>
      <c r="R620" s="3">
        <v>3</v>
      </c>
      <c r="S620" s="1" t="b">
        <f t="shared" si="9"/>
        <v>1</v>
      </c>
    </row>
    <row r="621" spans="1:19" hidden="1" x14ac:dyDescent="0.25">
      <c r="A621" s="3" t="s">
        <v>7276</v>
      </c>
      <c r="B621" s="3" t="s">
        <v>9679</v>
      </c>
      <c r="C621" s="10" t="s">
        <v>9678</v>
      </c>
      <c r="D621" s="12">
        <v>1128906</v>
      </c>
      <c r="E621" s="3" t="s">
        <v>9677</v>
      </c>
      <c r="F621" s="3" t="s">
        <v>7419</v>
      </c>
      <c r="G621" s="3" t="s">
        <v>7733</v>
      </c>
      <c r="H621" s="3" t="s">
        <v>7287</v>
      </c>
      <c r="I621" s="3" t="s">
        <v>7956</v>
      </c>
      <c r="J621" s="3" t="str">
        <f>VLOOKUP(K621,Hoja2!$A$1:$R$6815,3,FALSE)</f>
        <v>Ciencia Política</v>
      </c>
      <c r="K621" s="3">
        <v>31510</v>
      </c>
      <c r="L621" s="3" t="s">
        <v>7955</v>
      </c>
      <c r="M621" s="3">
        <v>1</v>
      </c>
      <c r="N621" s="3" t="s">
        <v>7266</v>
      </c>
      <c r="O621" s="3" t="s">
        <v>7267</v>
      </c>
      <c r="P621" s="3" t="s">
        <v>7267</v>
      </c>
      <c r="Q621" s="3">
        <v>50</v>
      </c>
      <c r="R621" s="3">
        <v>4</v>
      </c>
      <c r="S621" s="1" t="b">
        <f t="shared" si="9"/>
        <v>1</v>
      </c>
    </row>
    <row r="622" spans="1:19" hidden="1" x14ac:dyDescent="0.25">
      <c r="A622" s="3" t="s">
        <v>7276</v>
      </c>
      <c r="B622" s="3" t="s">
        <v>9679</v>
      </c>
      <c r="C622" s="10" t="s">
        <v>9678</v>
      </c>
      <c r="D622" s="12">
        <v>1128906</v>
      </c>
      <c r="E622" s="3" t="s">
        <v>9677</v>
      </c>
      <c r="F622" s="3" t="s">
        <v>7419</v>
      </c>
      <c r="G622" s="3" t="s">
        <v>7733</v>
      </c>
      <c r="H622" s="3" t="s">
        <v>7287</v>
      </c>
      <c r="I622" s="3" t="s">
        <v>510</v>
      </c>
      <c r="J622" s="3" t="str">
        <f>VLOOKUP(K622,Hoja2!$A$1:$R$6815,3,FALSE)</f>
        <v>Ciencia Política</v>
      </c>
      <c r="K622" s="3">
        <v>31509</v>
      </c>
      <c r="L622" s="3" t="s">
        <v>7731</v>
      </c>
      <c r="M622" s="3">
        <v>1</v>
      </c>
      <c r="N622" s="3" t="s">
        <v>7266</v>
      </c>
      <c r="O622" s="3" t="s">
        <v>7267</v>
      </c>
      <c r="P622" s="3" t="s">
        <v>7267</v>
      </c>
      <c r="Q622" s="3">
        <v>50</v>
      </c>
      <c r="R622" s="3">
        <v>5</v>
      </c>
      <c r="S622" s="1" t="b">
        <f t="shared" si="9"/>
        <v>1</v>
      </c>
    </row>
    <row r="623" spans="1:19" hidden="1" x14ac:dyDescent="0.25">
      <c r="A623" s="3" t="s">
        <v>7276</v>
      </c>
      <c r="B623" s="3" t="s">
        <v>9676</v>
      </c>
      <c r="C623" s="10" t="s">
        <v>9675</v>
      </c>
      <c r="D623" s="9">
        <v>1129023</v>
      </c>
      <c r="E623" s="3" t="s">
        <v>9674</v>
      </c>
      <c r="F623" s="3" t="s">
        <v>7305</v>
      </c>
      <c r="G623" s="3" t="s">
        <v>7542</v>
      </c>
      <c r="H623" s="3" t="s">
        <v>7287</v>
      </c>
      <c r="I623" s="3" t="s">
        <v>469</v>
      </c>
      <c r="J623" s="3" t="str">
        <f>VLOOKUP(K623,Hoja2!$A$1:$R$6815,3,FALSE)</f>
        <v>Ciencia Política</v>
      </c>
      <c r="K623" s="3">
        <v>27954</v>
      </c>
      <c r="L623" s="3" t="s">
        <v>7592</v>
      </c>
      <c r="M623" s="3">
        <v>1</v>
      </c>
      <c r="N623" s="3" t="s">
        <v>7266</v>
      </c>
      <c r="O623" s="3" t="s">
        <v>7267</v>
      </c>
      <c r="P623" s="3" t="s">
        <v>7266</v>
      </c>
      <c r="Q623" s="3" t="s">
        <v>9673</v>
      </c>
      <c r="R623" s="3">
        <v>1</v>
      </c>
      <c r="S623" s="1" t="b">
        <f t="shared" si="9"/>
        <v>1</v>
      </c>
    </row>
    <row r="624" spans="1:19" hidden="1" x14ac:dyDescent="0.25">
      <c r="A624" s="3" t="s">
        <v>7276</v>
      </c>
      <c r="B624" s="3" t="s">
        <v>9676</v>
      </c>
      <c r="C624" s="10" t="s">
        <v>9675</v>
      </c>
      <c r="D624" s="9">
        <v>1129023</v>
      </c>
      <c r="E624" s="3" t="s">
        <v>9674</v>
      </c>
      <c r="F624" s="3" t="s">
        <v>7305</v>
      </c>
      <c r="G624" s="3" t="s">
        <v>7542</v>
      </c>
      <c r="H624" s="3" t="s">
        <v>7287</v>
      </c>
      <c r="I624" s="3" t="s">
        <v>482</v>
      </c>
      <c r="J624" s="3" t="str">
        <f>VLOOKUP(K624,Hoja2!$A$1:$R$6815,3,FALSE)</f>
        <v>Ciencia Política</v>
      </c>
      <c r="K624" s="3">
        <v>17015</v>
      </c>
      <c r="L624" s="3" t="s">
        <v>7352</v>
      </c>
      <c r="M624" s="3">
        <v>1</v>
      </c>
      <c r="N624" s="3" t="s">
        <v>7266</v>
      </c>
      <c r="O624" s="3" t="s">
        <v>7267</v>
      </c>
      <c r="P624" s="3" t="s">
        <v>7266</v>
      </c>
      <c r="Q624" s="3" t="s">
        <v>9673</v>
      </c>
      <c r="R624" s="3">
        <v>2</v>
      </c>
      <c r="S624" s="1" t="b">
        <f t="shared" si="9"/>
        <v>1</v>
      </c>
    </row>
    <row r="625" spans="1:19" hidden="1" x14ac:dyDescent="0.25">
      <c r="A625" s="3" t="s">
        <v>7276</v>
      </c>
      <c r="B625" s="3" t="s">
        <v>9676</v>
      </c>
      <c r="C625" s="10" t="s">
        <v>9675</v>
      </c>
      <c r="D625" s="9">
        <v>1129023</v>
      </c>
      <c r="E625" s="3" t="s">
        <v>9674</v>
      </c>
      <c r="F625" s="3" t="s">
        <v>7305</v>
      </c>
      <c r="G625" s="3" t="s">
        <v>7542</v>
      </c>
      <c r="H625" s="3" t="s">
        <v>7287</v>
      </c>
      <c r="I625" s="3" t="s">
        <v>499</v>
      </c>
      <c r="J625" s="3" t="str">
        <f>VLOOKUP(K625,Hoja2!$A$1:$R$6815,3,FALSE)</f>
        <v>Ciencia Política</v>
      </c>
      <c r="K625" s="3">
        <v>28584</v>
      </c>
      <c r="L625" s="3" t="s">
        <v>7299</v>
      </c>
      <c r="M625" s="3">
        <v>1</v>
      </c>
      <c r="N625" s="3" t="s">
        <v>7266</v>
      </c>
      <c r="O625" s="3" t="s">
        <v>7267</v>
      </c>
      <c r="P625" s="3" t="s">
        <v>7267</v>
      </c>
      <c r="Q625" s="3" t="s">
        <v>9673</v>
      </c>
      <c r="R625" s="3">
        <v>3</v>
      </c>
      <c r="S625" s="1" t="b">
        <f t="shared" si="9"/>
        <v>1</v>
      </c>
    </row>
    <row r="626" spans="1:19" hidden="1" x14ac:dyDescent="0.25">
      <c r="A626" s="3" t="s">
        <v>7276</v>
      </c>
      <c r="B626" s="3" t="s">
        <v>9676</v>
      </c>
      <c r="C626" s="10" t="s">
        <v>9675</v>
      </c>
      <c r="D626" s="9">
        <v>1129023</v>
      </c>
      <c r="E626" s="3" t="s">
        <v>9674</v>
      </c>
      <c r="F626" s="3" t="s">
        <v>7305</v>
      </c>
      <c r="G626" s="3" t="s">
        <v>7542</v>
      </c>
      <c r="H626" s="3" t="s">
        <v>7287</v>
      </c>
      <c r="I626" s="3" t="s">
        <v>8583</v>
      </c>
      <c r="J626" s="3" t="str">
        <f>VLOOKUP(K626,Hoja2!$A$1:$R$6815,3,FALSE)</f>
        <v>Ciencia Política</v>
      </c>
      <c r="K626" s="3">
        <v>27956</v>
      </c>
      <c r="L626" s="3" t="s">
        <v>7294</v>
      </c>
      <c r="M626" s="3">
        <v>1</v>
      </c>
      <c r="N626" s="3" t="s">
        <v>7266</v>
      </c>
      <c r="O626" s="3" t="s">
        <v>7267</v>
      </c>
      <c r="P626" s="3" t="s">
        <v>7267</v>
      </c>
      <c r="Q626" s="3" t="s">
        <v>9673</v>
      </c>
      <c r="R626" s="3">
        <v>4</v>
      </c>
      <c r="S626" s="1" t="b">
        <f t="shared" si="9"/>
        <v>1</v>
      </c>
    </row>
    <row r="627" spans="1:19" hidden="1" x14ac:dyDescent="0.25">
      <c r="A627" s="3" t="s">
        <v>7276</v>
      </c>
      <c r="B627" s="3" t="s">
        <v>9676</v>
      </c>
      <c r="C627" s="10" t="s">
        <v>9675</v>
      </c>
      <c r="D627" s="9">
        <v>1129023</v>
      </c>
      <c r="E627" s="3" t="s">
        <v>9674</v>
      </c>
      <c r="F627" s="3" t="s">
        <v>7305</v>
      </c>
      <c r="G627" s="3" t="s">
        <v>7542</v>
      </c>
      <c r="H627" s="3" t="s">
        <v>7287</v>
      </c>
      <c r="I627" s="3" t="s">
        <v>7434</v>
      </c>
      <c r="J627" s="3" t="str">
        <f>VLOOKUP(K627,Hoja2!$A$1:$R$6815,3,FALSE)</f>
        <v>Ciencia Política</v>
      </c>
      <c r="K627" s="3">
        <v>29679</v>
      </c>
      <c r="L627" s="3" t="s">
        <v>7433</v>
      </c>
      <c r="M627" s="3">
        <v>1</v>
      </c>
      <c r="N627" s="3" t="s">
        <v>7266</v>
      </c>
      <c r="O627" s="3" t="s">
        <v>7267</v>
      </c>
      <c r="P627" s="3" t="s">
        <v>7267</v>
      </c>
      <c r="Q627" s="3" t="s">
        <v>9673</v>
      </c>
      <c r="R627" s="3">
        <v>5</v>
      </c>
      <c r="S627" s="1" t="b">
        <f t="shared" si="9"/>
        <v>1</v>
      </c>
    </row>
    <row r="628" spans="1:19" hidden="1" x14ac:dyDescent="0.25">
      <c r="A628" s="3" t="s">
        <v>7276</v>
      </c>
      <c r="B628" s="3" t="s">
        <v>9669</v>
      </c>
      <c r="C628" s="10" t="s">
        <v>9668</v>
      </c>
      <c r="D628" s="9">
        <v>1126970</v>
      </c>
      <c r="E628" s="3" t="s">
        <v>9667</v>
      </c>
      <c r="F628" s="3" t="s">
        <v>8165</v>
      </c>
      <c r="G628" s="3" t="s">
        <v>9666</v>
      </c>
      <c r="H628" s="3" t="s">
        <v>7430</v>
      </c>
      <c r="I628" s="3" t="s">
        <v>9672</v>
      </c>
      <c r="J628" s="3" t="str">
        <f>VLOOKUP(K628,Hoja2!$A$1:$R$6815,3,FALSE)</f>
        <v>Historia</v>
      </c>
      <c r="K628" s="3">
        <v>18070</v>
      </c>
      <c r="L628" s="3" t="s">
        <v>7579</v>
      </c>
      <c r="M628" s="3">
        <v>1</v>
      </c>
      <c r="N628" s="3" t="s">
        <v>7266</v>
      </c>
      <c r="O628" s="3" t="s">
        <v>7267</v>
      </c>
      <c r="P628" s="3" t="s">
        <v>7267</v>
      </c>
      <c r="Q628" s="3">
        <v>30</v>
      </c>
      <c r="R628" s="3">
        <v>1</v>
      </c>
      <c r="S628" s="1" t="b">
        <f t="shared" si="9"/>
        <v>1</v>
      </c>
    </row>
    <row r="629" spans="1:19" hidden="1" x14ac:dyDescent="0.25">
      <c r="A629" s="3" t="s">
        <v>7276</v>
      </c>
      <c r="B629" s="3" t="s">
        <v>9669</v>
      </c>
      <c r="C629" s="10" t="s">
        <v>9668</v>
      </c>
      <c r="D629" s="9">
        <v>1126970</v>
      </c>
      <c r="E629" s="3" t="s">
        <v>9667</v>
      </c>
      <c r="F629" s="3" t="s">
        <v>8165</v>
      </c>
      <c r="G629" s="3" t="s">
        <v>9666</v>
      </c>
      <c r="H629" s="3" t="s">
        <v>7311</v>
      </c>
      <c r="I629" s="3" t="s">
        <v>2555</v>
      </c>
      <c r="J629" s="3" t="str">
        <f>VLOOKUP(K629,Hoja2!$A$1:$R$6815,3,FALSE)</f>
        <v>Comunicaciones</v>
      </c>
      <c r="K629" s="3">
        <v>24415</v>
      </c>
      <c r="L629" s="3" t="s">
        <v>7314</v>
      </c>
      <c r="M629" s="3">
        <v>1</v>
      </c>
      <c r="N629" s="3" t="s">
        <v>7266</v>
      </c>
      <c r="O629" s="3" t="s">
        <v>7267</v>
      </c>
      <c r="P629" s="3" t="s">
        <v>7267</v>
      </c>
      <c r="Q629" s="3">
        <v>30</v>
      </c>
      <c r="R629" s="3">
        <v>2</v>
      </c>
      <c r="S629" s="1" t="b">
        <f t="shared" si="9"/>
        <v>1</v>
      </c>
    </row>
    <row r="630" spans="1:19" hidden="1" x14ac:dyDescent="0.25">
      <c r="A630" s="3" t="s">
        <v>7276</v>
      </c>
      <c r="B630" s="3" t="s">
        <v>9669</v>
      </c>
      <c r="C630" s="10" t="s">
        <v>9668</v>
      </c>
      <c r="D630" s="9">
        <v>1126970</v>
      </c>
      <c r="E630" s="3" t="s">
        <v>9667</v>
      </c>
      <c r="F630" s="3" t="s">
        <v>8165</v>
      </c>
      <c r="G630" s="3" t="s">
        <v>9666</v>
      </c>
      <c r="H630" s="3" t="s">
        <v>7303</v>
      </c>
      <c r="I630" s="3" t="s">
        <v>7029</v>
      </c>
      <c r="J630" s="3" t="str">
        <f>VLOOKUP(K630,Hoja2!$A$1:$R$6815,3,FALSE)</f>
        <v>Letras</v>
      </c>
      <c r="K630" s="3">
        <v>30270</v>
      </c>
      <c r="L630" s="3" t="s">
        <v>7536</v>
      </c>
      <c r="M630" s="3">
        <v>1</v>
      </c>
      <c r="N630" s="3" t="s">
        <v>7266</v>
      </c>
      <c r="O630" s="3" t="s">
        <v>7267</v>
      </c>
      <c r="P630" s="3" t="s">
        <v>7267</v>
      </c>
      <c r="Q630" s="3">
        <v>30</v>
      </c>
      <c r="R630" s="3">
        <v>3</v>
      </c>
      <c r="S630" s="1" t="b">
        <f t="shared" si="9"/>
        <v>1</v>
      </c>
    </row>
    <row r="631" spans="1:19" hidden="1" x14ac:dyDescent="0.25">
      <c r="A631" s="3" t="s">
        <v>7276</v>
      </c>
      <c r="B631" s="3" t="s">
        <v>9669</v>
      </c>
      <c r="C631" s="10" t="s">
        <v>9668</v>
      </c>
      <c r="D631" s="9">
        <v>1126970</v>
      </c>
      <c r="E631" s="3" t="s">
        <v>9667</v>
      </c>
      <c r="F631" s="3" t="s">
        <v>8165</v>
      </c>
      <c r="G631" s="3" t="s">
        <v>9666</v>
      </c>
      <c r="H631" s="3" t="s">
        <v>7430</v>
      </c>
      <c r="I631" s="3" t="s">
        <v>1754</v>
      </c>
      <c r="J631" s="3" t="str">
        <f>VLOOKUP(K631,Hoja2!$A$1:$R$6815,3,FALSE)</f>
        <v>Historia</v>
      </c>
      <c r="K631" s="3">
        <v>26611</v>
      </c>
      <c r="L631" s="3" t="s">
        <v>7442</v>
      </c>
      <c r="M631" s="3">
        <v>1</v>
      </c>
      <c r="N631" s="3" t="s">
        <v>7266</v>
      </c>
      <c r="O631" s="3" t="s">
        <v>7266</v>
      </c>
      <c r="P631" s="3" t="s">
        <v>7267</v>
      </c>
      <c r="Q631" s="3">
        <v>30</v>
      </c>
      <c r="R631" s="3">
        <v>4</v>
      </c>
      <c r="S631" s="1" t="b">
        <f t="shared" si="9"/>
        <v>1</v>
      </c>
    </row>
    <row r="632" spans="1:19" hidden="1" x14ac:dyDescent="0.25">
      <c r="A632" s="3" t="s">
        <v>7276</v>
      </c>
      <c r="B632" s="3" t="s">
        <v>9669</v>
      </c>
      <c r="C632" s="10" t="s">
        <v>9668</v>
      </c>
      <c r="D632" s="9">
        <v>1126970</v>
      </c>
      <c r="E632" s="3" t="s">
        <v>9667</v>
      </c>
      <c r="F632" s="3" t="s">
        <v>8165</v>
      </c>
      <c r="G632" s="3" t="s">
        <v>9666</v>
      </c>
      <c r="H632" s="3" t="s">
        <v>7430</v>
      </c>
      <c r="I632" s="3" t="s">
        <v>1718</v>
      </c>
      <c r="J632" s="3" t="str">
        <f>VLOOKUP(K632,Hoja2!$A$1:$R$6815,3,FALSE)</f>
        <v>Historia</v>
      </c>
      <c r="K632" s="3">
        <v>26795</v>
      </c>
      <c r="L632" s="3" t="s">
        <v>7528</v>
      </c>
      <c r="M632" s="3">
        <v>3</v>
      </c>
      <c r="N632" s="3" t="s">
        <v>7266</v>
      </c>
      <c r="O632" s="3" t="s">
        <v>7267</v>
      </c>
      <c r="P632" s="3" t="s">
        <v>7267</v>
      </c>
      <c r="Q632" s="3">
        <v>30</v>
      </c>
      <c r="R632" s="3">
        <v>5</v>
      </c>
      <c r="S632" s="1" t="b">
        <f t="shared" si="9"/>
        <v>1</v>
      </c>
    </row>
    <row r="633" spans="1:19" hidden="1" x14ac:dyDescent="0.25">
      <c r="A633" s="3" t="s">
        <v>7276</v>
      </c>
      <c r="B633" s="3" t="s">
        <v>9669</v>
      </c>
      <c r="C633" s="10" t="s">
        <v>9668</v>
      </c>
      <c r="D633" s="9">
        <v>1126970</v>
      </c>
      <c r="E633" s="3" t="s">
        <v>9667</v>
      </c>
      <c r="F633" s="3" t="s">
        <v>8165</v>
      </c>
      <c r="G633" s="3" t="s">
        <v>9666</v>
      </c>
      <c r="H633" s="3" t="s">
        <v>7430</v>
      </c>
      <c r="I633" s="3" t="s">
        <v>9671</v>
      </c>
      <c r="J633" s="3" t="str">
        <f>VLOOKUP(K633,Hoja2!$A$1:$R$6815,3,FALSE)</f>
        <v>Historia</v>
      </c>
      <c r="K633" s="3">
        <v>22290</v>
      </c>
      <c r="L633" s="3" t="s">
        <v>9670</v>
      </c>
      <c r="M633" s="3">
        <v>1</v>
      </c>
      <c r="N633" s="3" t="s">
        <v>7267</v>
      </c>
      <c r="O633" s="3" t="s">
        <v>7266</v>
      </c>
      <c r="P633" s="3" t="s">
        <v>7267</v>
      </c>
      <c r="Q633" s="3">
        <v>30</v>
      </c>
      <c r="R633" s="3">
        <v>6</v>
      </c>
      <c r="S633" s="1" t="b">
        <f t="shared" si="9"/>
        <v>1</v>
      </c>
    </row>
    <row r="634" spans="1:19" hidden="1" x14ac:dyDescent="0.25">
      <c r="A634" s="3" t="s">
        <v>7276</v>
      </c>
      <c r="B634" s="3" t="s">
        <v>9669</v>
      </c>
      <c r="C634" s="10" t="s">
        <v>9668</v>
      </c>
      <c r="D634" s="9">
        <v>1126970</v>
      </c>
      <c r="E634" s="3" t="s">
        <v>9667</v>
      </c>
      <c r="F634" s="3" t="s">
        <v>8165</v>
      </c>
      <c r="G634" s="3" t="s">
        <v>9666</v>
      </c>
      <c r="H634" s="3" t="s">
        <v>7525</v>
      </c>
      <c r="I634" s="3" t="s">
        <v>9665</v>
      </c>
      <c r="J634" s="3" t="str">
        <f>VLOOKUP(K634,Hoja2!$A$1:$R$6815,3,FALSE)</f>
        <v>Antropología</v>
      </c>
      <c r="K634" s="3">
        <v>23096</v>
      </c>
      <c r="L634" s="3" t="s">
        <v>9664</v>
      </c>
      <c r="M634" s="3">
        <v>1</v>
      </c>
      <c r="N634" s="3" t="s">
        <v>7267</v>
      </c>
      <c r="O634" s="3" t="s">
        <v>7267</v>
      </c>
      <c r="P634" s="3" t="s">
        <v>7267</v>
      </c>
      <c r="Q634" s="3">
        <v>30</v>
      </c>
      <c r="R634" s="3">
        <v>7</v>
      </c>
      <c r="S634" s="1" t="b">
        <f t="shared" si="9"/>
        <v>1</v>
      </c>
    </row>
    <row r="635" spans="1:19" hidden="1" x14ac:dyDescent="0.25">
      <c r="A635" s="3" t="s">
        <v>7276</v>
      </c>
      <c r="B635" s="3" t="s">
        <v>9663</v>
      </c>
      <c r="C635" s="10" t="s">
        <v>9662</v>
      </c>
      <c r="D635" s="9">
        <v>1129651</v>
      </c>
      <c r="E635" s="3" t="s">
        <v>9661</v>
      </c>
      <c r="F635" s="3" t="s">
        <v>7419</v>
      </c>
      <c r="G635" s="3" t="s">
        <v>7418</v>
      </c>
      <c r="H635" s="3" t="s">
        <v>7287</v>
      </c>
      <c r="I635" s="3" t="s">
        <v>531</v>
      </c>
      <c r="J635" s="3" t="str">
        <f>VLOOKUP(K635,Hoja2!$A$1:$R$6815,3,FALSE)</f>
        <v>Ciencia Política</v>
      </c>
      <c r="K635" s="3">
        <v>27956</v>
      </c>
      <c r="L635" s="3" t="s">
        <v>7294</v>
      </c>
      <c r="M635" s="3">
        <v>1</v>
      </c>
      <c r="N635" s="3" t="s">
        <v>7266</v>
      </c>
      <c r="O635" s="3" t="s">
        <v>7267</v>
      </c>
      <c r="P635" s="3" t="s">
        <v>7267</v>
      </c>
      <c r="Q635" s="3">
        <v>30</v>
      </c>
      <c r="R635" s="3">
        <v>1</v>
      </c>
      <c r="S635" s="1" t="b">
        <f t="shared" si="9"/>
        <v>1</v>
      </c>
    </row>
    <row r="636" spans="1:19" hidden="1" x14ac:dyDescent="0.25">
      <c r="A636" s="3" t="s">
        <v>7276</v>
      </c>
      <c r="B636" s="3" t="s">
        <v>9663</v>
      </c>
      <c r="C636" s="10" t="s">
        <v>9662</v>
      </c>
      <c r="D636" s="9">
        <v>1129651</v>
      </c>
      <c r="E636" s="3" t="s">
        <v>9661</v>
      </c>
      <c r="F636" s="3" t="s">
        <v>7419</v>
      </c>
      <c r="G636" s="3" t="s">
        <v>7418</v>
      </c>
      <c r="H636" s="3" t="s">
        <v>7287</v>
      </c>
      <c r="I636" s="3" t="s">
        <v>482</v>
      </c>
      <c r="J636" s="3" t="str">
        <f>VLOOKUP(K636,Hoja2!$A$1:$R$6815,3,FALSE)</f>
        <v>Ciencia Política</v>
      </c>
      <c r="K636" s="3">
        <v>17015</v>
      </c>
      <c r="L636" s="3" t="s">
        <v>7352</v>
      </c>
      <c r="M636" s="3">
        <v>1</v>
      </c>
      <c r="N636" s="3" t="s">
        <v>7266</v>
      </c>
      <c r="O636" s="3" t="s">
        <v>7267</v>
      </c>
      <c r="P636" s="3" t="s">
        <v>7267</v>
      </c>
      <c r="Q636" s="3">
        <v>30</v>
      </c>
      <c r="R636" s="3">
        <v>2</v>
      </c>
      <c r="S636" s="1" t="b">
        <f t="shared" si="9"/>
        <v>1</v>
      </c>
    </row>
    <row r="637" spans="1:19" hidden="1" x14ac:dyDescent="0.25">
      <c r="A637" s="3" t="s">
        <v>7276</v>
      </c>
      <c r="B637" s="3" t="s">
        <v>9663</v>
      </c>
      <c r="C637" s="10" t="s">
        <v>9662</v>
      </c>
      <c r="D637" s="9">
        <v>1129651</v>
      </c>
      <c r="E637" s="3" t="s">
        <v>9661</v>
      </c>
      <c r="F637" s="3" t="s">
        <v>7419</v>
      </c>
      <c r="G637" s="3" t="s">
        <v>7418</v>
      </c>
      <c r="H637" s="3" t="s">
        <v>7430</v>
      </c>
      <c r="I637" s="3" t="s">
        <v>7727</v>
      </c>
      <c r="J637" s="3" t="str">
        <f>VLOOKUP(K637,Hoja2!$A$1:$R$6815,3,FALSE)</f>
        <v>Historia</v>
      </c>
      <c r="K637" s="3">
        <v>18508</v>
      </c>
      <c r="L637" s="3" t="s">
        <v>7428</v>
      </c>
      <c r="M637" s="3">
        <v>2</v>
      </c>
      <c r="N637" s="3" t="s">
        <v>7266</v>
      </c>
      <c r="O637" s="3" t="s">
        <v>7267</v>
      </c>
      <c r="P637" s="3" t="s">
        <v>7267</v>
      </c>
      <c r="Q637" s="3">
        <v>30</v>
      </c>
      <c r="R637" s="3">
        <v>3</v>
      </c>
      <c r="S637" s="1" t="b">
        <f t="shared" si="9"/>
        <v>1</v>
      </c>
    </row>
    <row r="638" spans="1:19" hidden="1" x14ac:dyDescent="0.25">
      <c r="A638" s="3" t="s">
        <v>7276</v>
      </c>
      <c r="B638" s="3" t="s">
        <v>9663</v>
      </c>
      <c r="C638" s="10" t="s">
        <v>9662</v>
      </c>
      <c r="D638" s="9">
        <v>1129651</v>
      </c>
      <c r="E638" s="3" t="s">
        <v>9661</v>
      </c>
      <c r="F638" s="3" t="s">
        <v>7419</v>
      </c>
      <c r="G638" s="3" t="s">
        <v>7418</v>
      </c>
      <c r="H638" s="3" t="s">
        <v>7430</v>
      </c>
      <c r="I638" s="3" t="s">
        <v>1748</v>
      </c>
      <c r="J638" s="3" t="str">
        <f>VLOOKUP(K638,Hoja2!$A$1:$R$6815,3,FALSE)</f>
        <v>Historia</v>
      </c>
      <c r="K638" s="3">
        <v>28131</v>
      </c>
      <c r="L638" s="3" t="s">
        <v>7922</v>
      </c>
      <c r="M638" s="3">
        <v>1</v>
      </c>
      <c r="N638" s="3" t="s">
        <v>7266</v>
      </c>
      <c r="O638" s="3" t="s">
        <v>7266</v>
      </c>
      <c r="P638" s="3" t="s">
        <v>7267</v>
      </c>
      <c r="Q638" s="3">
        <v>30</v>
      </c>
      <c r="R638" s="3">
        <v>4</v>
      </c>
      <c r="S638" s="1" t="b">
        <f t="shared" si="9"/>
        <v>1</v>
      </c>
    </row>
    <row r="639" spans="1:19" hidden="1" x14ac:dyDescent="0.25">
      <c r="A639" s="3" t="s">
        <v>7276</v>
      </c>
      <c r="B639" s="3" t="s">
        <v>9663</v>
      </c>
      <c r="C639" s="10" t="s">
        <v>9662</v>
      </c>
      <c r="D639" s="9">
        <v>1129651</v>
      </c>
      <c r="E639" s="3" t="s">
        <v>9661</v>
      </c>
      <c r="F639" s="3" t="s">
        <v>7419</v>
      </c>
      <c r="G639" s="3" t="s">
        <v>7418</v>
      </c>
      <c r="H639" s="3" t="s">
        <v>7311</v>
      </c>
      <c r="I639" s="3" t="s">
        <v>2533</v>
      </c>
      <c r="J639" s="3" t="str">
        <f>VLOOKUP(K639,Hoja2!$A$1:$R$6815,3,FALSE)</f>
        <v>Comunicaciones</v>
      </c>
      <c r="K639" s="3">
        <v>11057</v>
      </c>
      <c r="L639" s="3" t="s">
        <v>7547</v>
      </c>
      <c r="M639" s="3">
        <v>1</v>
      </c>
      <c r="N639" s="3" t="s">
        <v>7266</v>
      </c>
      <c r="O639" s="3" t="s">
        <v>7266</v>
      </c>
      <c r="P639" s="3" t="s">
        <v>7267</v>
      </c>
      <c r="Q639" s="3">
        <v>30</v>
      </c>
      <c r="R639" s="3">
        <v>5</v>
      </c>
      <c r="S639" s="1" t="b">
        <f t="shared" si="9"/>
        <v>1</v>
      </c>
    </row>
    <row r="640" spans="1:19" hidden="1" x14ac:dyDescent="0.25">
      <c r="A640" s="3" t="s">
        <v>7276</v>
      </c>
      <c r="B640" s="3" t="s">
        <v>9663</v>
      </c>
      <c r="C640" s="10" t="s">
        <v>9662</v>
      </c>
      <c r="D640" s="9">
        <v>1129651</v>
      </c>
      <c r="E640" s="3" t="s">
        <v>9661</v>
      </c>
      <c r="F640" s="3" t="s">
        <v>7419</v>
      </c>
      <c r="G640" s="3" t="s">
        <v>7418</v>
      </c>
      <c r="H640" s="3" t="s">
        <v>7311</v>
      </c>
      <c r="I640" s="3" t="s">
        <v>2457</v>
      </c>
      <c r="J640" s="3" t="str">
        <f>VLOOKUP(K640,Hoja2!$A$1:$R$6815,3,FALSE)</f>
        <v>Comunicaciones</v>
      </c>
      <c r="K640" s="3">
        <v>27918</v>
      </c>
      <c r="L640" s="3" t="s">
        <v>7416</v>
      </c>
      <c r="M640" s="3">
        <v>2</v>
      </c>
      <c r="N640" s="3" t="s">
        <v>7266</v>
      </c>
      <c r="O640" s="3" t="s">
        <v>7267</v>
      </c>
      <c r="P640" s="3" t="s">
        <v>7267</v>
      </c>
      <c r="Q640" s="3">
        <v>30</v>
      </c>
      <c r="R640" s="3">
        <v>6</v>
      </c>
      <c r="S640" s="1" t="b">
        <f t="shared" si="9"/>
        <v>1</v>
      </c>
    </row>
    <row r="641" spans="1:19" hidden="1" x14ac:dyDescent="0.25">
      <c r="A641" s="3" t="s">
        <v>7276</v>
      </c>
      <c r="B641" s="3" t="s">
        <v>9659</v>
      </c>
      <c r="C641" s="10" t="s">
        <v>9658</v>
      </c>
      <c r="D641" s="9">
        <v>1127896</v>
      </c>
      <c r="E641" s="3" t="s">
        <v>9657</v>
      </c>
      <c r="F641" s="3" t="s">
        <v>7402</v>
      </c>
      <c r="G641" s="3" t="s">
        <v>8253</v>
      </c>
      <c r="H641" s="3" t="s">
        <v>7287</v>
      </c>
      <c r="I641" s="3" t="s">
        <v>7809</v>
      </c>
      <c r="J641" s="3" t="str">
        <f>VLOOKUP(K641,Hoja2!$A$1:$R$6815,3,FALSE)</f>
        <v>Ciencia Política</v>
      </c>
      <c r="K641" s="3">
        <v>17015</v>
      </c>
      <c r="L641" s="3" t="s">
        <v>7352</v>
      </c>
      <c r="M641" s="3">
        <v>1</v>
      </c>
      <c r="N641" s="3" t="s">
        <v>7266</v>
      </c>
      <c r="O641" s="3" t="s">
        <v>7267</v>
      </c>
      <c r="P641" s="3" t="s">
        <v>7266</v>
      </c>
      <c r="Q641" s="3">
        <v>40</v>
      </c>
      <c r="R641" s="3">
        <v>1</v>
      </c>
      <c r="S641" s="1" t="b">
        <f t="shared" si="9"/>
        <v>1</v>
      </c>
    </row>
    <row r="642" spans="1:19" hidden="1" x14ac:dyDescent="0.25">
      <c r="A642" s="3" t="s">
        <v>7276</v>
      </c>
      <c r="B642" s="3" t="s">
        <v>9659</v>
      </c>
      <c r="C642" s="10" t="s">
        <v>9658</v>
      </c>
      <c r="D642" s="9">
        <v>1127896</v>
      </c>
      <c r="E642" s="3" t="s">
        <v>9657</v>
      </c>
      <c r="F642" s="3" t="s">
        <v>7402</v>
      </c>
      <c r="G642" s="3" t="s">
        <v>8253</v>
      </c>
      <c r="H642" s="3" t="s">
        <v>7287</v>
      </c>
      <c r="I642" s="3" t="s">
        <v>469</v>
      </c>
      <c r="J642" s="3" t="str">
        <f>VLOOKUP(K642,Hoja2!$A$1:$R$6815,3,FALSE)</f>
        <v>Ciencia Política</v>
      </c>
      <c r="K642" s="3">
        <v>27954</v>
      </c>
      <c r="L642" s="3" t="s">
        <v>7592</v>
      </c>
      <c r="M642" s="3">
        <v>1</v>
      </c>
      <c r="N642" s="3" t="s">
        <v>7266</v>
      </c>
      <c r="O642" s="3" t="s">
        <v>7267</v>
      </c>
      <c r="P642" s="3" t="s">
        <v>7266</v>
      </c>
      <c r="Q642" s="3">
        <v>40</v>
      </c>
      <c r="R642" s="3">
        <v>2</v>
      </c>
      <c r="S642" s="1" t="b">
        <f t="shared" si="9"/>
        <v>1</v>
      </c>
    </row>
    <row r="643" spans="1:19" hidden="1" x14ac:dyDescent="0.25">
      <c r="A643" s="3" t="s">
        <v>7276</v>
      </c>
      <c r="B643" s="3" t="s">
        <v>9659</v>
      </c>
      <c r="C643" s="10" t="s">
        <v>9658</v>
      </c>
      <c r="D643" s="9">
        <v>1127896</v>
      </c>
      <c r="E643" s="3" t="s">
        <v>9657</v>
      </c>
      <c r="F643" s="3" t="s">
        <v>7402</v>
      </c>
      <c r="G643" s="3" t="s">
        <v>8253</v>
      </c>
      <c r="H643" s="3" t="s">
        <v>7430</v>
      </c>
      <c r="I643" s="3" t="s">
        <v>9088</v>
      </c>
      <c r="J643" s="3" t="str">
        <f>VLOOKUP(K643,Hoja2!$A$1:$R$6815,3,FALSE)</f>
        <v>Historia</v>
      </c>
      <c r="K643" s="3">
        <v>26795</v>
      </c>
      <c r="L643" s="3" t="s">
        <v>7528</v>
      </c>
      <c r="M643" s="3">
        <v>3</v>
      </c>
      <c r="N643" s="3" t="s">
        <v>7266</v>
      </c>
      <c r="O643" s="3" t="s">
        <v>7267</v>
      </c>
      <c r="P643" s="3" t="s">
        <v>7266</v>
      </c>
      <c r="Q643" s="3">
        <v>40</v>
      </c>
      <c r="R643" s="3">
        <v>3</v>
      </c>
      <c r="S643" s="1" t="b">
        <f t="shared" ref="S643:S706" si="10">EXACT(J643,H643)</f>
        <v>1</v>
      </c>
    </row>
    <row r="644" spans="1:19" hidden="1" x14ac:dyDescent="0.25">
      <c r="A644" s="3" t="s">
        <v>7276</v>
      </c>
      <c r="B644" s="3" t="s">
        <v>9659</v>
      </c>
      <c r="C644" s="10" t="s">
        <v>9658</v>
      </c>
      <c r="D644" s="9">
        <v>1127896</v>
      </c>
      <c r="E644" s="3" t="s">
        <v>9657</v>
      </c>
      <c r="F644" s="3" t="s">
        <v>7402</v>
      </c>
      <c r="G644" s="3" t="s">
        <v>8253</v>
      </c>
      <c r="H644" s="3" t="s">
        <v>7811</v>
      </c>
      <c r="I644" s="3" t="s">
        <v>9660</v>
      </c>
      <c r="J644" s="3" t="str">
        <f>VLOOKUP(K644,Hoja2!$A$1:$R$6815,3,FALSE)</f>
        <v>Sociología</v>
      </c>
      <c r="K644" s="3">
        <v>20382</v>
      </c>
      <c r="L644" s="3" t="s">
        <v>7837</v>
      </c>
      <c r="M644" s="3">
        <v>1</v>
      </c>
      <c r="N644" s="3" t="s">
        <v>7266</v>
      </c>
      <c r="O644" s="3" t="s">
        <v>7267</v>
      </c>
      <c r="P644" s="3" t="s">
        <v>7266</v>
      </c>
      <c r="Q644" s="3">
        <v>40</v>
      </c>
      <c r="R644" s="3">
        <v>4</v>
      </c>
      <c r="S644" s="1" t="b">
        <f t="shared" si="10"/>
        <v>1</v>
      </c>
    </row>
    <row r="645" spans="1:19" hidden="1" x14ac:dyDescent="0.25">
      <c r="A645" s="3" t="s">
        <v>7276</v>
      </c>
      <c r="B645" s="3" t="s">
        <v>9659</v>
      </c>
      <c r="C645" s="10" t="s">
        <v>9658</v>
      </c>
      <c r="D645" s="9">
        <v>1127896</v>
      </c>
      <c r="E645" s="3" t="s">
        <v>9657</v>
      </c>
      <c r="F645" s="3" t="s">
        <v>7402</v>
      </c>
      <c r="G645" s="3" t="s">
        <v>8253</v>
      </c>
      <c r="H645" s="3" t="s">
        <v>7391</v>
      </c>
      <c r="I645" s="3" t="s">
        <v>111</v>
      </c>
      <c r="J645" s="3" t="str">
        <f>VLOOKUP(K645,Hoja2!$A$1:$R$6815,3,FALSE)</f>
        <v>Arte</v>
      </c>
      <c r="K645" s="3">
        <v>27051</v>
      </c>
      <c r="L645" s="3" t="s">
        <v>9142</v>
      </c>
      <c r="M645" s="3">
        <v>1</v>
      </c>
      <c r="N645" s="3" t="s">
        <v>7266</v>
      </c>
      <c r="O645" s="3" t="s">
        <v>7267</v>
      </c>
      <c r="P645" s="3" t="s">
        <v>7267</v>
      </c>
      <c r="Q645" s="3">
        <v>40</v>
      </c>
      <c r="R645" s="3">
        <v>5</v>
      </c>
      <c r="S645" s="1" t="b">
        <f t="shared" si="10"/>
        <v>1</v>
      </c>
    </row>
    <row r="646" spans="1:19" hidden="1" x14ac:dyDescent="0.25">
      <c r="A646" s="3" t="s">
        <v>7276</v>
      </c>
      <c r="B646" s="3" t="s">
        <v>9659</v>
      </c>
      <c r="C646" s="10" t="s">
        <v>9658</v>
      </c>
      <c r="D646" s="9">
        <v>1127896</v>
      </c>
      <c r="E646" s="3" t="s">
        <v>9657</v>
      </c>
      <c r="F646" s="3" t="s">
        <v>7402</v>
      </c>
      <c r="G646" s="3" t="s">
        <v>8253</v>
      </c>
      <c r="H646" s="3" t="s">
        <v>7342</v>
      </c>
      <c r="I646" s="3" t="s">
        <v>9656</v>
      </c>
      <c r="J646" s="3" t="str">
        <f>VLOOKUP(K646,Hoja2!$A$1:$R$6815,3,FALSE)</f>
        <v>Derecho</v>
      </c>
      <c r="K646" s="3">
        <v>14765</v>
      </c>
      <c r="L646" s="3" t="s">
        <v>9655</v>
      </c>
      <c r="M646" s="3">
        <v>1</v>
      </c>
      <c r="N646" s="3" t="s">
        <v>7266</v>
      </c>
      <c r="O646" s="3" t="s">
        <v>7267</v>
      </c>
      <c r="P646" s="3" t="s">
        <v>7267</v>
      </c>
      <c r="Q646" s="3">
        <v>40</v>
      </c>
      <c r="R646" s="3">
        <v>6</v>
      </c>
      <c r="S646" s="1" t="b">
        <f t="shared" si="10"/>
        <v>1</v>
      </c>
    </row>
    <row r="647" spans="1:19" hidden="1" x14ac:dyDescent="0.25">
      <c r="A647" s="3" t="s">
        <v>7276</v>
      </c>
      <c r="B647" s="3" t="s">
        <v>9650</v>
      </c>
      <c r="C647" s="10" t="s">
        <v>9649</v>
      </c>
      <c r="D647" s="9">
        <v>1131354</v>
      </c>
      <c r="E647" s="3" t="s">
        <v>9648</v>
      </c>
      <c r="F647" s="3" t="s">
        <v>7305</v>
      </c>
      <c r="G647" s="3" t="s">
        <v>8146</v>
      </c>
      <c r="H647" s="3" t="s">
        <v>7311</v>
      </c>
      <c r="I647" s="3" t="s">
        <v>2555</v>
      </c>
      <c r="J647" s="3" t="str">
        <f>VLOOKUP(K647,Hoja2!$A$1:$R$6815,3,FALSE)</f>
        <v>Comunicaciones</v>
      </c>
      <c r="K647" s="3">
        <v>24415</v>
      </c>
      <c r="L647" s="3" t="s">
        <v>7314</v>
      </c>
      <c r="M647" s="3">
        <v>1</v>
      </c>
      <c r="N647" s="3" t="s">
        <v>7266</v>
      </c>
      <c r="O647" s="3" t="s">
        <v>7267</v>
      </c>
      <c r="P647" s="3" t="s">
        <v>7267</v>
      </c>
      <c r="Q647" s="3">
        <v>50</v>
      </c>
      <c r="R647" s="3">
        <v>1</v>
      </c>
      <c r="S647" s="1" t="b">
        <f t="shared" si="10"/>
        <v>1</v>
      </c>
    </row>
    <row r="648" spans="1:19" hidden="1" x14ac:dyDescent="0.25">
      <c r="A648" s="3" t="s">
        <v>7276</v>
      </c>
      <c r="B648" s="3" t="s">
        <v>9650</v>
      </c>
      <c r="C648" s="10" t="s">
        <v>9649</v>
      </c>
      <c r="D648" s="9">
        <v>1131354</v>
      </c>
      <c r="E648" s="3" t="s">
        <v>9648</v>
      </c>
      <c r="F648" s="3" t="s">
        <v>7305</v>
      </c>
      <c r="G648" s="3" t="s">
        <v>8146</v>
      </c>
      <c r="H648" s="3" t="s">
        <v>7958</v>
      </c>
      <c r="I648" s="3" t="s">
        <v>9654</v>
      </c>
      <c r="J648" s="3" t="str">
        <f>VLOOKUP(K648,Hoja2!$A$1:$R$6815,3,FALSE)</f>
        <v>Teología</v>
      </c>
      <c r="K648" s="3">
        <v>31221</v>
      </c>
      <c r="L648" s="3" t="s">
        <v>9653</v>
      </c>
      <c r="M648" s="3">
        <v>1</v>
      </c>
      <c r="N648" s="3" t="s">
        <v>7266</v>
      </c>
      <c r="O648" s="3" t="s">
        <v>7267</v>
      </c>
      <c r="P648" s="3" t="s">
        <v>7266</v>
      </c>
      <c r="Q648" s="3">
        <v>50</v>
      </c>
      <c r="R648" s="3">
        <v>2</v>
      </c>
      <c r="S648" s="1" t="b">
        <f t="shared" si="10"/>
        <v>1</v>
      </c>
    </row>
    <row r="649" spans="1:19" hidden="1" x14ac:dyDescent="0.25">
      <c r="A649" s="3" t="s">
        <v>7276</v>
      </c>
      <c r="B649" s="3" t="s">
        <v>9650</v>
      </c>
      <c r="C649" s="10" t="s">
        <v>9649</v>
      </c>
      <c r="D649" s="9">
        <v>1131354</v>
      </c>
      <c r="E649" s="3" t="s">
        <v>9648</v>
      </c>
      <c r="F649" s="3" t="s">
        <v>7305</v>
      </c>
      <c r="G649" s="3" t="s">
        <v>8146</v>
      </c>
      <c r="H649" s="3" t="s">
        <v>7958</v>
      </c>
      <c r="I649" s="3" t="s">
        <v>2276</v>
      </c>
      <c r="J649" s="3" t="str">
        <f>VLOOKUP(K649,Hoja2!$A$1:$R$6815,3,FALSE)</f>
        <v>Teología</v>
      </c>
      <c r="K649" s="3">
        <v>31235</v>
      </c>
      <c r="L649" s="3" t="s">
        <v>7957</v>
      </c>
      <c r="M649" s="3">
        <v>1</v>
      </c>
      <c r="N649" s="3" t="s">
        <v>7266</v>
      </c>
      <c r="O649" s="3" t="s">
        <v>7266</v>
      </c>
      <c r="P649" s="3" t="s">
        <v>7266</v>
      </c>
      <c r="Q649" s="3">
        <v>50</v>
      </c>
      <c r="R649" s="3">
        <v>3</v>
      </c>
      <c r="S649" s="1" t="b">
        <f t="shared" si="10"/>
        <v>1</v>
      </c>
    </row>
    <row r="650" spans="1:19" hidden="1" x14ac:dyDescent="0.25">
      <c r="A650" s="3" t="s">
        <v>7276</v>
      </c>
      <c r="B650" s="3" t="s">
        <v>9650</v>
      </c>
      <c r="C650" s="10" t="s">
        <v>9649</v>
      </c>
      <c r="D650" s="9">
        <v>1131354</v>
      </c>
      <c r="E650" s="3" t="s">
        <v>9648</v>
      </c>
      <c r="F650" s="3" t="s">
        <v>7305</v>
      </c>
      <c r="G650" s="3" t="s">
        <v>8146</v>
      </c>
      <c r="H650" s="3" t="s">
        <v>7958</v>
      </c>
      <c r="I650" s="3" t="s">
        <v>8537</v>
      </c>
      <c r="J650" s="3" t="str">
        <f>VLOOKUP(K650,Hoja2!$A$1:$R$6815,3,FALSE)</f>
        <v>Teología</v>
      </c>
      <c r="K650" s="3">
        <v>31226</v>
      </c>
      <c r="L650" s="3" t="s">
        <v>8536</v>
      </c>
      <c r="M650" s="3">
        <v>2</v>
      </c>
      <c r="N650" s="3" t="s">
        <v>7266</v>
      </c>
      <c r="O650" s="3" t="s">
        <v>7266</v>
      </c>
      <c r="P650" s="3" t="s">
        <v>7266</v>
      </c>
      <c r="Q650" s="3">
        <v>50</v>
      </c>
      <c r="R650" s="3">
        <v>4</v>
      </c>
      <c r="S650" s="1" t="b">
        <f t="shared" si="10"/>
        <v>1</v>
      </c>
    </row>
    <row r="651" spans="1:19" hidden="1" x14ac:dyDescent="0.25">
      <c r="A651" s="3" t="s">
        <v>7276</v>
      </c>
      <c r="B651" s="3" t="s">
        <v>9650</v>
      </c>
      <c r="C651" s="10" t="s">
        <v>9649</v>
      </c>
      <c r="D651" s="9">
        <v>1131354</v>
      </c>
      <c r="E651" s="3" t="s">
        <v>9648</v>
      </c>
      <c r="F651" s="3" t="s">
        <v>7305</v>
      </c>
      <c r="G651" s="3" t="s">
        <v>8146</v>
      </c>
      <c r="H651" s="3" t="s">
        <v>7958</v>
      </c>
      <c r="I651" s="3" t="s">
        <v>9652</v>
      </c>
      <c r="J651" s="3" t="str">
        <f>VLOOKUP(K651,Hoja2!$A$1:$R$6815,3,FALSE)</f>
        <v>Teología</v>
      </c>
      <c r="K651" s="3">
        <v>31101</v>
      </c>
      <c r="L651" s="3" t="s">
        <v>9651</v>
      </c>
      <c r="M651" s="3">
        <v>1</v>
      </c>
      <c r="N651" s="3" t="s">
        <v>7266</v>
      </c>
      <c r="O651" s="3" t="s">
        <v>7267</v>
      </c>
      <c r="P651" s="3" t="s">
        <v>7267</v>
      </c>
      <c r="Q651" s="3">
        <v>50</v>
      </c>
      <c r="R651" s="3">
        <v>5</v>
      </c>
      <c r="S651" s="1" t="b">
        <f t="shared" si="10"/>
        <v>1</v>
      </c>
    </row>
    <row r="652" spans="1:19" hidden="1" x14ac:dyDescent="0.25">
      <c r="A652" s="3" t="s">
        <v>7276</v>
      </c>
      <c r="B652" s="3" t="s">
        <v>9650</v>
      </c>
      <c r="C652" s="10" t="s">
        <v>9649</v>
      </c>
      <c r="D652" s="9">
        <v>1131354</v>
      </c>
      <c r="E652" s="3" t="s">
        <v>9648</v>
      </c>
      <c r="F652" s="3" t="s">
        <v>7305</v>
      </c>
      <c r="G652" s="3" t="s">
        <v>8146</v>
      </c>
      <c r="H652" s="3" t="s">
        <v>7531</v>
      </c>
      <c r="I652" s="3" t="s">
        <v>8481</v>
      </c>
      <c r="J652" s="3" t="str">
        <f>VLOOKUP(K652,Hoja2!$A$1:$R$6815,3,FALSE)</f>
        <v>Música</v>
      </c>
      <c r="K652" s="3">
        <v>15993</v>
      </c>
      <c r="L652" s="3" t="s">
        <v>8480</v>
      </c>
      <c r="M652" s="3">
        <v>1</v>
      </c>
      <c r="N652" s="3" t="s">
        <v>7266</v>
      </c>
      <c r="O652" s="3" t="s">
        <v>7266</v>
      </c>
      <c r="P652" s="3" t="s">
        <v>7267</v>
      </c>
      <c r="Q652" s="3">
        <v>50</v>
      </c>
      <c r="R652" s="3">
        <v>6</v>
      </c>
      <c r="S652" s="1" t="b">
        <f t="shared" si="10"/>
        <v>1</v>
      </c>
    </row>
    <row r="653" spans="1:19" hidden="1" x14ac:dyDescent="0.25">
      <c r="A653" s="3" t="s">
        <v>7276</v>
      </c>
      <c r="B653" s="3" t="s">
        <v>9650</v>
      </c>
      <c r="C653" s="10" t="s">
        <v>9649</v>
      </c>
      <c r="D653" s="9">
        <v>1131354</v>
      </c>
      <c r="E653" s="3" t="s">
        <v>9648</v>
      </c>
      <c r="F653" s="3" t="s">
        <v>7305</v>
      </c>
      <c r="G653" s="3" t="s">
        <v>8146</v>
      </c>
      <c r="H653" s="3" t="s">
        <v>7430</v>
      </c>
      <c r="I653" s="3" t="s">
        <v>1721</v>
      </c>
      <c r="J653" s="3" t="str">
        <f>VLOOKUP(K653,Hoja2!$A$1:$R$6815,3,FALSE)</f>
        <v>Historia</v>
      </c>
      <c r="K653" s="3">
        <v>18509</v>
      </c>
      <c r="L653" s="3" t="s">
        <v>7428</v>
      </c>
      <c r="M653" s="3">
        <v>3</v>
      </c>
      <c r="N653" s="3" t="s">
        <v>7266</v>
      </c>
      <c r="O653" s="3" t="s">
        <v>7267</v>
      </c>
      <c r="P653" s="3" t="s">
        <v>7267</v>
      </c>
      <c r="Q653" s="3">
        <v>50</v>
      </c>
      <c r="R653" s="3">
        <v>7</v>
      </c>
      <c r="S653" s="1" t="b">
        <f t="shared" si="10"/>
        <v>1</v>
      </c>
    </row>
    <row r="654" spans="1:19" hidden="1" x14ac:dyDescent="0.25">
      <c r="A654" s="3" t="s">
        <v>7276</v>
      </c>
      <c r="B654" s="3" t="s">
        <v>9650</v>
      </c>
      <c r="C654" s="10" t="s">
        <v>9649</v>
      </c>
      <c r="D654" s="9">
        <v>1131354</v>
      </c>
      <c r="E654" s="3" t="s">
        <v>9648</v>
      </c>
      <c r="F654" s="3" t="s">
        <v>7305</v>
      </c>
      <c r="G654" s="3" t="s">
        <v>8146</v>
      </c>
      <c r="H654" s="3" t="s">
        <v>7430</v>
      </c>
      <c r="I654" s="3" t="s">
        <v>1723</v>
      </c>
      <c r="J654" s="3" t="str">
        <f>VLOOKUP(K654,Hoja2!$A$1:$R$6815,3,FALSE)</f>
        <v>Historia</v>
      </c>
      <c r="K654" s="3">
        <v>31619</v>
      </c>
      <c r="L654" s="3" t="s">
        <v>7526</v>
      </c>
      <c r="M654" s="3">
        <v>1</v>
      </c>
      <c r="N654" s="3" t="s">
        <v>7266</v>
      </c>
      <c r="O654" s="3" t="s">
        <v>7267</v>
      </c>
      <c r="P654" s="3" t="s">
        <v>7267</v>
      </c>
      <c r="Q654" s="3">
        <v>50</v>
      </c>
      <c r="R654" s="3">
        <v>8</v>
      </c>
      <c r="S654" s="1" t="b">
        <f t="shared" si="10"/>
        <v>1</v>
      </c>
    </row>
    <row r="655" spans="1:19" hidden="1" x14ac:dyDescent="0.25">
      <c r="A655" s="3" t="s">
        <v>7276</v>
      </c>
      <c r="B655" s="3" t="s">
        <v>9105</v>
      </c>
      <c r="C655" s="10" t="s">
        <v>9104</v>
      </c>
      <c r="D655" s="9">
        <v>1131338</v>
      </c>
      <c r="E655" s="3" t="s">
        <v>9103</v>
      </c>
      <c r="F655" s="3" t="s">
        <v>7419</v>
      </c>
      <c r="G655" s="3" t="s">
        <v>8792</v>
      </c>
      <c r="H655" s="3" t="s">
        <v>7287</v>
      </c>
      <c r="I655" s="3" t="s">
        <v>9102</v>
      </c>
      <c r="J655" s="3" t="str">
        <f>VLOOKUP(K655,Hoja2!$A$1:$R$6815,3,FALSE)</f>
        <v>Arquitectura</v>
      </c>
      <c r="K655" s="3">
        <v>29301</v>
      </c>
      <c r="L655" s="3" t="s">
        <v>9101</v>
      </c>
      <c r="M655" s="3">
        <v>1</v>
      </c>
      <c r="N655" s="3" t="str">
        <f>VLOOKUP(L655,'[1]Revisión información'!H:J,3,FALSE)</f>
        <v>Curso no se dicta este semestre</v>
      </c>
      <c r="O655" s="3" t="s">
        <v>7267</v>
      </c>
      <c r="P655" s="3" t="s">
        <v>7266</v>
      </c>
      <c r="Q655" s="3">
        <v>50</v>
      </c>
      <c r="R655" s="3">
        <v>1</v>
      </c>
      <c r="S655" s="1" t="b">
        <f t="shared" si="10"/>
        <v>0</v>
      </c>
    </row>
    <row r="656" spans="1:19" hidden="1" x14ac:dyDescent="0.25">
      <c r="A656" s="3" t="s">
        <v>7276</v>
      </c>
      <c r="B656" s="3" t="s">
        <v>9105</v>
      </c>
      <c r="C656" s="10" t="s">
        <v>9104</v>
      </c>
      <c r="D656" s="9">
        <v>1131338</v>
      </c>
      <c r="E656" s="3" t="s">
        <v>9103</v>
      </c>
      <c r="F656" s="3" t="s">
        <v>7419</v>
      </c>
      <c r="G656" s="3" t="s">
        <v>8792</v>
      </c>
      <c r="H656" s="3" t="s">
        <v>7287</v>
      </c>
      <c r="I656" s="3" t="s">
        <v>9647</v>
      </c>
      <c r="J656" s="3" t="e">
        <f>VLOOKUP(K656,Hoja2!$A$1:$R$6815,3,FALSE)</f>
        <v>#N/A</v>
      </c>
      <c r="K656" s="3">
        <v>28245</v>
      </c>
      <c r="L656" s="3" t="s">
        <v>9646</v>
      </c>
      <c r="M656" s="3">
        <v>1</v>
      </c>
      <c r="N656" s="3" t="str">
        <f>VLOOKUP(L656,'[1]Revisión información'!H:J,3,FALSE)</f>
        <v>Curso no se dicta este semestre</v>
      </c>
      <c r="O656" s="3" t="s">
        <v>7266</v>
      </c>
      <c r="P656" s="3" t="s">
        <v>7266</v>
      </c>
      <c r="Q656" s="3">
        <v>50</v>
      </c>
      <c r="R656" s="3">
        <v>2</v>
      </c>
      <c r="S656" s="1" t="e">
        <f t="shared" si="10"/>
        <v>#N/A</v>
      </c>
    </row>
    <row r="657" spans="1:19" hidden="1" x14ac:dyDescent="0.25">
      <c r="A657" s="3" t="s">
        <v>7276</v>
      </c>
      <c r="B657" s="3" t="s">
        <v>9105</v>
      </c>
      <c r="C657" s="10" t="s">
        <v>9104</v>
      </c>
      <c r="D657" s="9">
        <v>1131338</v>
      </c>
      <c r="E657" s="3" t="s">
        <v>9103</v>
      </c>
      <c r="F657" s="3" t="s">
        <v>7419</v>
      </c>
      <c r="G657" s="3" t="s">
        <v>8792</v>
      </c>
      <c r="H657" s="3" t="s">
        <v>7287</v>
      </c>
      <c r="I657" s="3" t="s">
        <v>9645</v>
      </c>
      <c r="J657" s="3" t="str">
        <f>VLOOKUP(K657,Hoja2!$A$1:$R$6815,3,FALSE)</f>
        <v>Astrofísica</v>
      </c>
      <c r="K657" s="3">
        <v>30010</v>
      </c>
      <c r="L657" s="3" t="s">
        <v>9644</v>
      </c>
      <c r="M657" s="3">
        <v>1</v>
      </c>
      <c r="N657" s="3" t="str">
        <f>VLOOKUP(L657,'[1]Revisión información'!H:J,3,FALSE)</f>
        <v>Curso no se dicta este semestre</v>
      </c>
      <c r="O657" s="3" t="s">
        <v>7266</v>
      </c>
      <c r="P657" s="3" t="s">
        <v>7266</v>
      </c>
      <c r="Q657" s="3">
        <v>50</v>
      </c>
      <c r="R657" s="3">
        <v>3</v>
      </c>
      <c r="S657" s="1" t="b">
        <f t="shared" si="10"/>
        <v>0</v>
      </c>
    </row>
    <row r="658" spans="1:19" hidden="1" x14ac:dyDescent="0.25">
      <c r="A658" s="3" t="s">
        <v>7276</v>
      </c>
      <c r="B658" s="3" t="s">
        <v>9105</v>
      </c>
      <c r="C658" s="10" t="s">
        <v>9104</v>
      </c>
      <c r="D658" s="9">
        <v>1131338</v>
      </c>
      <c r="E658" s="3" t="s">
        <v>9103</v>
      </c>
      <c r="F658" s="3" t="s">
        <v>7419</v>
      </c>
      <c r="G658" s="3" t="s">
        <v>8792</v>
      </c>
      <c r="H658" s="3" t="s">
        <v>7287</v>
      </c>
      <c r="I658" s="3" t="s">
        <v>8593</v>
      </c>
      <c r="J658" s="3" t="e">
        <f>VLOOKUP(K658,Hoja2!$A$1:$R$6815,3,FALSE)</f>
        <v>#N/A</v>
      </c>
      <c r="K658" s="3">
        <v>17334</v>
      </c>
      <c r="L658" s="3" t="s">
        <v>8592</v>
      </c>
      <c r="M658" s="3">
        <v>1</v>
      </c>
      <c r="N658" s="3" t="str">
        <f>VLOOKUP(L658,'[1]Revisión información'!H:J,3,FALSE)</f>
        <v>Curso no se dicta este semestre</v>
      </c>
      <c r="O658" s="3" t="s">
        <v>7266</v>
      </c>
      <c r="P658" s="3" t="s">
        <v>7266</v>
      </c>
      <c r="Q658" s="3">
        <v>50</v>
      </c>
      <c r="R658" s="3">
        <v>4</v>
      </c>
      <c r="S658" s="1" t="e">
        <f t="shared" si="10"/>
        <v>#N/A</v>
      </c>
    </row>
    <row r="659" spans="1:19" hidden="1" x14ac:dyDescent="0.25">
      <c r="A659" s="3" t="s">
        <v>7276</v>
      </c>
      <c r="B659" s="3" t="s">
        <v>9105</v>
      </c>
      <c r="C659" s="10" t="s">
        <v>9104</v>
      </c>
      <c r="D659" s="9">
        <v>1131338</v>
      </c>
      <c r="E659" s="3" t="s">
        <v>9103</v>
      </c>
      <c r="F659" s="3" t="s">
        <v>7419</v>
      </c>
      <c r="G659" s="3" t="s">
        <v>8792</v>
      </c>
      <c r="H659" s="3" t="s">
        <v>7287</v>
      </c>
      <c r="I659" s="3" t="s">
        <v>9107</v>
      </c>
      <c r="J659" s="3" t="e">
        <f>VLOOKUP(K659,Hoja2!$A$1:$R$6815,3,FALSE)</f>
        <v>#N/A</v>
      </c>
      <c r="K659" s="3">
        <v>23136</v>
      </c>
      <c r="L659" s="3" t="s">
        <v>9106</v>
      </c>
      <c r="M659" s="3">
        <v>1</v>
      </c>
      <c r="N659" s="3" t="str">
        <f>VLOOKUP(L659,'[1]Revisión información'!H:J,3,FALSE)</f>
        <v>Curso no se dicta este semestre</v>
      </c>
      <c r="O659" s="3" t="s">
        <v>7266</v>
      </c>
      <c r="P659" s="3" t="s">
        <v>7266</v>
      </c>
      <c r="Q659" s="3">
        <v>50</v>
      </c>
      <c r="R659" s="3">
        <v>5</v>
      </c>
      <c r="S659" s="1" t="e">
        <f t="shared" si="10"/>
        <v>#N/A</v>
      </c>
    </row>
    <row r="660" spans="1:19" hidden="1" x14ac:dyDescent="0.25">
      <c r="A660" s="3" t="s">
        <v>7276</v>
      </c>
      <c r="B660" s="3" t="s">
        <v>9639</v>
      </c>
      <c r="C660" s="10" t="s">
        <v>9638</v>
      </c>
      <c r="D660" s="9">
        <v>1131699</v>
      </c>
      <c r="E660" s="3" t="s">
        <v>9637</v>
      </c>
      <c r="F660" s="3" t="s">
        <v>8110</v>
      </c>
      <c r="G660" s="3" t="s">
        <v>9627</v>
      </c>
      <c r="H660" s="3" t="s">
        <v>7334</v>
      </c>
      <c r="I660" s="3" t="s">
        <v>9643</v>
      </c>
      <c r="J660" s="3" t="str">
        <f>VLOOKUP(K660,Hoja2!$A$1:$R$6815,3,FALSE)</f>
        <v>Desarrollo Sustentable</v>
      </c>
      <c r="K660" s="3">
        <v>31547</v>
      </c>
      <c r="L660" s="3" t="s">
        <v>7339</v>
      </c>
      <c r="M660" s="3">
        <v>1</v>
      </c>
      <c r="N660" s="3" t="s">
        <v>7266</v>
      </c>
      <c r="O660" s="3" t="s">
        <v>7266</v>
      </c>
      <c r="P660" s="3" t="s">
        <v>7266</v>
      </c>
      <c r="Q660" s="3">
        <v>50</v>
      </c>
      <c r="R660" s="3">
        <v>1</v>
      </c>
      <c r="S660" s="1" t="b">
        <f t="shared" si="10"/>
        <v>1</v>
      </c>
    </row>
    <row r="661" spans="1:19" hidden="1" x14ac:dyDescent="0.25">
      <c r="A661" s="3" t="s">
        <v>7276</v>
      </c>
      <c r="B661" s="3" t="s">
        <v>9639</v>
      </c>
      <c r="C661" s="10" t="s">
        <v>9638</v>
      </c>
      <c r="D661" s="9">
        <v>1131699</v>
      </c>
      <c r="E661" s="3" t="s">
        <v>9637</v>
      </c>
      <c r="F661" s="3" t="s">
        <v>8110</v>
      </c>
      <c r="G661" s="3" t="s">
        <v>9627</v>
      </c>
      <c r="H661" s="3" t="s">
        <v>7350</v>
      </c>
      <c r="I661" s="3" t="s">
        <v>5273</v>
      </c>
      <c r="J661" s="3" t="str">
        <f>VLOOKUP(K661,Hoja2!$A$1:$R$6815,3,FALSE)</f>
        <v>Agronomía y Sistemas Naturales</v>
      </c>
      <c r="K661" s="3">
        <v>10435</v>
      </c>
      <c r="L661" s="3" t="s">
        <v>7893</v>
      </c>
      <c r="M661" s="3">
        <v>1</v>
      </c>
      <c r="N661" s="3" t="s">
        <v>7266</v>
      </c>
      <c r="O661" s="3" t="s">
        <v>7266</v>
      </c>
      <c r="P661" s="3" t="s">
        <v>7266</v>
      </c>
      <c r="Q661" s="3">
        <v>50</v>
      </c>
      <c r="R661" s="3">
        <v>2</v>
      </c>
      <c r="S661" s="1" t="b">
        <f t="shared" si="10"/>
        <v>1</v>
      </c>
    </row>
    <row r="662" spans="1:19" hidden="1" x14ac:dyDescent="0.25">
      <c r="A662" s="3" t="s">
        <v>7276</v>
      </c>
      <c r="B662" s="3" t="s">
        <v>9639</v>
      </c>
      <c r="C662" s="10" t="s">
        <v>9638</v>
      </c>
      <c r="D662" s="9">
        <v>1131699</v>
      </c>
      <c r="E662" s="3" t="s">
        <v>9637</v>
      </c>
      <c r="F662" s="3" t="s">
        <v>8110</v>
      </c>
      <c r="G662" s="3" t="s">
        <v>9627</v>
      </c>
      <c r="H662" s="3" t="s">
        <v>7334</v>
      </c>
      <c r="I662" s="3" t="s">
        <v>5702</v>
      </c>
      <c r="J662" s="3" t="str">
        <f>VLOOKUP(K662,Hoja2!$A$1:$R$6815,3,FALSE)</f>
        <v>Desarrollo Sustentable</v>
      </c>
      <c r="K662" s="3">
        <v>31596</v>
      </c>
      <c r="L662" s="3" t="s">
        <v>7332</v>
      </c>
      <c r="M662" s="3">
        <v>1</v>
      </c>
      <c r="N662" s="3" t="s">
        <v>7266</v>
      </c>
      <c r="O662" s="3" t="s">
        <v>7266</v>
      </c>
      <c r="P662" s="3" t="s">
        <v>7266</v>
      </c>
      <c r="Q662" s="3">
        <v>50</v>
      </c>
      <c r="R662" s="3">
        <v>3</v>
      </c>
      <c r="S662" s="1" t="b">
        <f t="shared" si="10"/>
        <v>1</v>
      </c>
    </row>
    <row r="663" spans="1:19" hidden="1" x14ac:dyDescent="0.25">
      <c r="A663" s="3" t="s">
        <v>7276</v>
      </c>
      <c r="B663" s="3" t="s">
        <v>9639</v>
      </c>
      <c r="C663" s="10" t="s">
        <v>9638</v>
      </c>
      <c r="D663" s="9">
        <v>1131699</v>
      </c>
      <c r="E663" s="3" t="s">
        <v>9637</v>
      </c>
      <c r="F663" s="3" t="s">
        <v>8110</v>
      </c>
      <c r="G663" s="3" t="s">
        <v>9627</v>
      </c>
      <c r="H663" s="3" t="s">
        <v>7334</v>
      </c>
      <c r="I663" s="3" t="s">
        <v>5698</v>
      </c>
      <c r="J663" s="3" t="str">
        <f>VLOOKUP(K663,Hoja2!$A$1:$R$6815,3,FALSE)</f>
        <v>Desarrollo Sustentable</v>
      </c>
      <c r="K663" s="3">
        <v>31502</v>
      </c>
      <c r="L663" s="3" t="s">
        <v>7335</v>
      </c>
      <c r="M663" s="3">
        <v>1</v>
      </c>
      <c r="N663" s="3" t="s">
        <v>7266</v>
      </c>
      <c r="O663" s="3" t="s">
        <v>7266</v>
      </c>
      <c r="P663" s="3" t="s">
        <v>7266</v>
      </c>
      <c r="Q663" s="3">
        <v>50</v>
      </c>
      <c r="R663" s="3">
        <v>4</v>
      </c>
      <c r="S663" s="1" t="b">
        <f t="shared" si="10"/>
        <v>1</v>
      </c>
    </row>
    <row r="664" spans="1:19" hidden="1" x14ac:dyDescent="0.25">
      <c r="A664" s="3" t="s">
        <v>7276</v>
      </c>
      <c r="B664" s="3" t="s">
        <v>9639</v>
      </c>
      <c r="C664" s="10" t="s">
        <v>9638</v>
      </c>
      <c r="D664" s="9">
        <v>1131699</v>
      </c>
      <c r="E664" s="3" t="s">
        <v>9637</v>
      </c>
      <c r="F664" s="3" t="s">
        <v>8110</v>
      </c>
      <c r="G664" s="3" t="s">
        <v>9627</v>
      </c>
      <c r="H664" s="3" t="s">
        <v>7848</v>
      </c>
      <c r="I664" s="3" t="s">
        <v>9635</v>
      </c>
      <c r="J664" s="3" t="str">
        <f>VLOOKUP(K664,Hoja2!$A$1:$R$6815,3,FALSE)</f>
        <v>Educación</v>
      </c>
      <c r="K664" s="3">
        <v>31283</v>
      </c>
      <c r="L664" s="3" t="s">
        <v>9634</v>
      </c>
      <c r="M664" s="3">
        <v>1</v>
      </c>
      <c r="N664" s="3" t="s">
        <v>7266</v>
      </c>
      <c r="O664" s="3" t="s">
        <v>7266</v>
      </c>
      <c r="P664" s="3" t="s">
        <v>7266</v>
      </c>
      <c r="Q664" s="3">
        <v>50</v>
      </c>
      <c r="R664" s="3">
        <v>5</v>
      </c>
      <c r="S664" s="1" t="b">
        <f t="shared" si="10"/>
        <v>1</v>
      </c>
    </row>
    <row r="665" spans="1:19" hidden="1" x14ac:dyDescent="0.25">
      <c r="A665" s="3" t="s">
        <v>7276</v>
      </c>
      <c r="B665" s="3" t="s">
        <v>9639</v>
      </c>
      <c r="C665" s="10" t="s">
        <v>9638</v>
      </c>
      <c r="D665" s="9">
        <v>1131699</v>
      </c>
      <c r="E665" s="3" t="s">
        <v>9637</v>
      </c>
      <c r="F665" s="3" t="s">
        <v>8110</v>
      </c>
      <c r="G665" s="3" t="s">
        <v>9627</v>
      </c>
      <c r="H665" s="3" t="s">
        <v>7334</v>
      </c>
      <c r="I665" s="3" t="s">
        <v>9642</v>
      </c>
      <c r="J665" s="3" t="str">
        <f>VLOOKUP(K665,Hoja2!$A$1:$R$6815,3,FALSE)</f>
        <v>Desarrollo Sustentable</v>
      </c>
      <c r="K665" s="3">
        <v>27506</v>
      </c>
      <c r="L665" s="3" t="s">
        <v>7337</v>
      </c>
      <c r="M665" s="3">
        <v>1</v>
      </c>
      <c r="N665" s="3" t="s">
        <v>7266</v>
      </c>
      <c r="O665" s="3" t="s">
        <v>7266</v>
      </c>
      <c r="P665" s="3" t="s">
        <v>7266</v>
      </c>
      <c r="Q665" s="3">
        <v>50</v>
      </c>
      <c r="R665" s="3">
        <v>6</v>
      </c>
      <c r="S665" s="1" t="b">
        <f t="shared" si="10"/>
        <v>1</v>
      </c>
    </row>
    <row r="666" spans="1:19" hidden="1" x14ac:dyDescent="0.25">
      <c r="A666" s="3" t="s">
        <v>7276</v>
      </c>
      <c r="B666" s="3" t="s">
        <v>9639</v>
      </c>
      <c r="C666" s="10" t="s">
        <v>9638</v>
      </c>
      <c r="D666" s="9">
        <v>1131699</v>
      </c>
      <c r="E666" s="3" t="s">
        <v>9637</v>
      </c>
      <c r="F666" s="3" t="s">
        <v>8110</v>
      </c>
      <c r="G666" s="3" t="s">
        <v>9627</v>
      </c>
      <c r="H666" s="3" t="s">
        <v>7298</v>
      </c>
      <c r="I666" s="3" t="s">
        <v>9641</v>
      </c>
      <c r="J666" s="3" t="str">
        <f>VLOOKUP(K666,Hoja2!$A$1:$R$6815,3,FALSE)</f>
        <v>Estudios Urbanos</v>
      </c>
      <c r="K666" s="3">
        <v>29307</v>
      </c>
      <c r="L666" s="3" t="s">
        <v>9633</v>
      </c>
      <c r="M666" s="3">
        <v>1</v>
      </c>
      <c r="N666" s="3" t="s">
        <v>7266</v>
      </c>
      <c r="O666" s="3" t="s">
        <v>7266</v>
      </c>
      <c r="P666" s="3" t="s">
        <v>7266</v>
      </c>
      <c r="Q666" s="3">
        <v>50</v>
      </c>
      <c r="R666" s="3">
        <v>7</v>
      </c>
      <c r="S666" s="1" t="b">
        <f t="shared" si="10"/>
        <v>1</v>
      </c>
    </row>
    <row r="667" spans="1:19" hidden="1" x14ac:dyDescent="0.25">
      <c r="A667" s="3" t="s">
        <v>7276</v>
      </c>
      <c r="B667" s="3" t="s">
        <v>9639</v>
      </c>
      <c r="C667" s="10" t="s">
        <v>9638</v>
      </c>
      <c r="D667" s="9">
        <v>1131699</v>
      </c>
      <c r="E667" s="3" t="s">
        <v>9637</v>
      </c>
      <c r="F667" s="3" t="s">
        <v>8110</v>
      </c>
      <c r="G667" s="3" t="s">
        <v>9627</v>
      </c>
      <c r="H667" s="3" t="s">
        <v>7412</v>
      </c>
      <c r="I667" s="3" t="s">
        <v>9640</v>
      </c>
      <c r="J667" s="3" t="str">
        <f>VLOOKUP(K667,Hoja2!$A$1:$R$6815,3,FALSE)</f>
        <v>Ingeniería</v>
      </c>
      <c r="K667" s="3">
        <v>29056</v>
      </c>
      <c r="L667" s="3" t="s">
        <v>9631</v>
      </c>
      <c r="M667" s="3">
        <v>1</v>
      </c>
      <c r="N667" s="3" t="s">
        <v>7267</v>
      </c>
      <c r="O667" s="3" t="s">
        <v>7266</v>
      </c>
      <c r="P667" s="3" t="s">
        <v>7266</v>
      </c>
      <c r="Q667" s="3">
        <v>50</v>
      </c>
      <c r="R667" s="3">
        <v>8</v>
      </c>
      <c r="S667" s="1" t="b">
        <f t="shared" si="10"/>
        <v>1</v>
      </c>
    </row>
    <row r="668" spans="1:19" hidden="1" x14ac:dyDescent="0.25">
      <c r="A668" s="3" t="s">
        <v>7276</v>
      </c>
      <c r="B668" s="3" t="s">
        <v>9639</v>
      </c>
      <c r="C668" s="10" t="s">
        <v>9638</v>
      </c>
      <c r="D668" s="9">
        <v>1131699</v>
      </c>
      <c r="E668" s="3" t="s">
        <v>9637</v>
      </c>
      <c r="F668" s="3" t="s">
        <v>8110</v>
      </c>
      <c r="G668" s="3" t="s">
        <v>9627</v>
      </c>
      <c r="H668" s="3" t="s">
        <v>7412</v>
      </c>
      <c r="I668" s="3" t="s">
        <v>9636</v>
      </c>
      <c r="J668" s="3" t="str">
        <f>VLOOKUP(K668,Hoja2!$A$1:$R$6815,3,FALSE)</f>
        <v>Ingeniería</v>
      </c>
      <c r="K668" s="3">
        <v>24066</v>
      </c>
      <c r="L668" s="3" t="s">
        <v>9625</v>
      </c>
      <c r="M668" s="3">
        <v>1</v>
      </c>
      <c r="N668" s="3" t="s">
        <v>7267</v>
      </c>
      <c r="O668" s="3" t="s">
        <v>7266</v>
      </c>
      <c r="P668" s="3" t="s">
        <v>7266</v>
      </c>
      <c r="Q668" s="3">
        <v>50</v>
      </c>
      <c r="R668" s="3">
        <v>9</v>
      </c>
      <c r="S668" s="1" t="b">
        <f t="shared" si="10"/>
        <v>1</v>
      </c>
    </row>
    <row r="669" spans="1:19" hidden="1" x14ac:dyDescent="0.25">
      <c r="A669" s="3" t="s">
        <v>7276</v>
      </c>
      <c r="B669" s="3" t="s">
        <v>9630</v>
      </c>
      <c r="C669" s="10" t="s">
        <v>9629</v>
      </c>
      <c r="D669" s="9">
        <v>1132202</v>
      </c>
      <c r="E669" s="3" t="s">
        <v>9628</v>
      </c>
      <c r="F669" s="3" t="s">
        <v>8110</v>
      </c>
      <c r="G669" s="3" t="s">
        <v>9627</v>
      </c>
      <c r="H669" s="3" t="s">
        <v>7334</v>
      </c>
      <c r="I669" s="3" t="s">
        <v>5688</v>
      </c>
      <c r="J669" s="3" t="str">
        <f>VLOOKUP(K669,Hoja2!$A$1:$R$6815,3,FALSE)</f>
        <v>Desarrollo Sustentable</v>
      </c>
      <c r="K669" s="3">
        <v>31547</v>
      </c>
      <c r="L669" s="3" t="s">
        <v>7339</v>
      </c>
      <c r="M669" s="3">
        <v>1</v>
      </c>
      <c r="N669" s="3" t="s">
        <v>7266</v>
      </c>
      <c r="O669" s="3" t="s">
        <v>7266</v>
      </c>
      <c r="P669" s="3" t="s">
        <v>7266</v>
      </c>
      <c r="Q669" s="3">
        <v>50</v>
      </c>
      <c r="R669" s="3">
        <v>1</v>
      </c>
      <c r="S669" s="1" t="b">
        <f t="shared" si="10"/>
        <v>1</v>
      </c>
    </row>
    <row r="670" spans="1:19" hidden="1" x14ac:dyDescent="0.25">
      <c r="A670" s="3" t="s">
        <v>7276</v>
      </c>
      <c r="B670" s="3" t="s">
        <v>9630</v>
      </c>
      <c r="C670" s="10" t="s">
        <v>9629</v>
      </c>
      <c r="D670" s="9">
        <v>1132202</v>
      </c>
      <c r="E670" s="3" t="s">
        <v>9628</v>
      </c>
      <c r="F670" s="3" t="s">
        <v>8110</v>
      </c>
      <c r="G670" s="3" t="s">
        <v>9627</v>
      </c>
      <c r="H670" s="3" t="s">
        <v>7350</v>
      </c>
      <c r="I670" s="3" t="s">
        <v>5273</v>
      </c>
      <c r="J670" s="3" t="str">
        <f>VLOOKUP(K670,Hoja2!$A$1:$R$6815,3,FALSE)</f>
        <v>Agronomía y Sistemas Naturales</v>
      </c>
      <c r="K670" s="3">
        <v>10435</v>
      </c>
      <c r="L670" s="3" t="s">
        <v>7893</v>
      </c>
      <c r="M670" s="3">
        <v>1</v>
      </c>
      <c r="N670" s="3" t="s">
        <v>7266</v>
      </c>
      <c r="O670" s="3" t="s">
        <v>7266</v>
      </c>
      <c r="P670" s="3" t="s">
        <v>7266</v>
      </c>
      <c r="Q670" s="3">
        <v>50</v>
      </c>
      <c r="R670" s="3">
        <v>2</v>
      </c>
      <c r="S670" s="1" t="b">
        <f t="shared" si="10"/>
        <v>1</v>
      </c>
    </row>
    <row r="671" spans="1:19" hidden="1" x14ac:dyDescent="0.25">
      <c r="A671" s="3" t="s">
        <v>7276</v>
      </c>
      <c r="B671" s="3" t="s">
        <v>9630</v>
      </c>
      <c r="C671" s="10" t="s">
        <v>9629</v>
      </c>
      <c r="D671" s="9">
        <v>1132202</v>
      </c>
      <c r="E671" s="3" t="s">
        <v>9628</v>
      </c>
      <c r="F671" s="3" t="s">
        <v>8110</v>
      </c>
      <c r="G671" s="3" t="s">
        <v>9627</v>
      </c>
      <c r="H671" s="3" t="s">
        <v>7334</v>
      </c>
      <c r="I671" s="3" t="s">
        <v>5702</v>
      </c>
      <c r="J671" s="3" t="str">
        <f>VLOOKUP(K671,Hoja2!$A$1:$R$6815,3,FALSE)</f>
        <v>Desarrollo Sustentable</v>
      </c>
      <c r="K671" s="3">
        <v>31596</v>
      </c>
      <c r="L671" s="3" t="s">
        <v>7332</v>
      </c>
      <c r="M671" s="3">
        <v>1</v>
      </c>
      <c r="N671" s="3" t="s">
        <v>7266</v>
      </c>
      <c r="O671" s="3" t="s">
        <v>7266</v>
      </c>
      <c r="P671" s="3" t="s">
        <v>7266</v>
      </c>
      <c r="Q671" s="3">
        <v>50</v>
      </c>
      <c r="R671" s="3">
        <v>3</v>
      </c>
      <c r="S671" s="1" t="b">
        <f t="shared" si="10"/>
        <v>1</v>
      </c>
    </row>
    <row r="672" spans="1:19" hidden="1" x14ac:dyDescent="0.25">
      <c r="A672" s="3" t="s">
        <v>7276</v>
      </c>
      <c r="B672" s="3" t="s">
        <v>9630</v>
      </c>
      <c r="C672" s="10" t="s">
        <v>9629</v>
      </c>
      <c r="D672" s="9">
        <v>1132202</v>
      </c>
      <c r="E672" s="3" t="s">
        <v>9628</v>
      </c>
      <c r="F672" s="3" t="s">
        <v>8110</v>
      </c>
      <c r="G672" s="3" t="s">
        <v>9627</v>
      </c>
      <c r="H672" s="3" t="s">
        <v>7334</v>
      </c>
      <c r="I672" s="3" t="s">
        <v>5698</v>
      </c>
      <c r="J672" s="3" t="str">
        <f>VLOOKUP(K672,Hoja2!$A$1:$R$6815,3,FALSE)</f>
        <v>Desarrollo Sustentable</v>
      </c>
      <c r="K672" s="3">
        <v>31502</v>
      </c>
      <c r="L672" s="3" t="s">
        <v>7335</v>
      </c>
      <c r="M672" s="3">
        <v>1</v>
      </c>
      <c r="N672" s="3" t="s">
        <v>7266</v>
      </c>
      <c r="O672" s="3" t="s">
        <v>7266</v>
      </c>
      <c r="P672" s="3" t="s">
        <v>7266</v>
      </c>
      <c r="Q672" s="3">
        <v>50</v>
      </c>
      <c r="R672" s="3">
        <v>4</v>
      </c>
      <c r="S672" s="1" t="b">
        <f t="shared" si="10"/>
        <v>1</v>
      </c>
    </row>
    <row r="673" spans="1:19" hidden="1" x14ac:dyDescent="0.25">
      <c r="A673" s="3" t="s">
        <v>7276</v>
      </c>
      <c r="B673" s="3" t="s">
        <v>9630</v>
      </c>
      <c r="C673" s="10" t="s">
        <v>9629</v>
      </c>
      <c r="D673" s="9">
        <v>1132202</v>
      </c>
      <c r="E673" s="3" t="s">
        <v>9628</v>
      </c>
      <c r="F673" s="3" t="s">
        <v>8110</v>
      </c>
      <c r="G673" s="3" t="s">
        <v>9627</v>
      </c>
      <c r="H673" s="3" t="s">
        <v>7848</v>
      </c>
      <c r="I673" s="3" t="s">
        <v>9635</v>
      </c>
      <c r="J673" s="3" t="str">
        <f>VLOOKUP(K673,Hoja2!$A$1:$R$6815,3,FALSE)</f>
        <v>Educación</v>
      </c>
      <c r="K673" s="3">
        <v>31283</v>
      </c>
      <c r="L673" s="3" t="s">
        <v>9634</v>
      </c>
      <c r="M673" s="3">
        <v>1</v>
      </c>
      <c r="N673" s="3" t="s">
        <v>7266</v>
      </c>
      <c r="O673" s="3" t="s">
        <v>7266</v>
      </c>
      <c r="P673" s="3" t="s">
        <v>7266</v>
      </c>
      <c r="Q673" s="3">
        <v>50</v>
      </c>
      <c r="R673" s="3">
        <v>5</v>
      </c>
      <c r="S673" s="1" t="b">
        <f t="shared" si="10"/>
        <v>1</v>
      </c>
    </row>
    <row r="674" spans="1:19" hidden="1" x14ac:dyDescent="0.25">
      <c r="A674" s="3" t="s">
        <v>7276</v>
      </c>
      <c r="B674" s="3" t="s">
        <v>9630</v>
      </c>
      <c r="C674" s="10" t="s">
        <v>9629</v>
      </c>
      <c r="D674" s="9">
        <v>1132202</v>
      </c>
      <c r="E674" s="3" t="s">
        <v>9628</v>
      </c>
      <c r="F674" s="3" t="s">
        <v>8110</v>
      </c>
      <c r="G674" s="3" t="s">
        <v>9627</v>
      </c>
      <c r="H674" s="3" t="s">
        <v>7412</v>
      </c>
      <c r="I674" s="3" t="s">
        <v>6558</v>
      </c>
      <c r="J674" s="3" t="str">
        <f>VLOOKUP(K674,Hoja2!$A$1:$R$6815,3,FALSE)</f>
        <v>Ingeniería</v>
      </c>
      <c r="K674" s="3">
        <v>21659</v>
      </c>
      <c r="L674" s="3" t="s">
        <v>7495</v>
      </c>
      <c r="M674" s="3">
        <v>1</v>
      </c>
      <c r="N674" s="3" t="s">
        <v>7266</v>
      </c>
      <c r="O674" s="3" t="s">
        <v>7266</v>
      </c>
      <c r="P674" s="3" t="s">
        <v>7266</v>
      </c>
      <c r="Q674" s="3">
        <v>50</v>
      </c>
      <c r="R674" s="3">
        <v>6</v>
      </c>
      <c r="S674" s="1" t="b">
        <f t="shared" si="10"/>
        <v>1</v>
      </c>
    </row>
    <row r="675" spans="1:19" hidden="1" x14ac:dyDescent="0.25">
      <c r="A675" s="3" t="s">
        <v>7276</v>
      </c>
      <c r="B675" s="3" t="s">
        <v>9630</v>
      </c>
      <c r="C675" s="10" t="s">
        <v>9629</v>
      </c>
      <c r="D675" s="9">
        <v>1132202</v>
      </c>
      <c r="E675" s="3" t="s">
        <v>9628</v>
      </c>
      <c r="F675" s="3" t="s">
        <v>8110</v>
      </c>
      <c r="G675" s="3" t="s">
        <v>9627</v>
      </c>
      <c r="H675" s="3" t="s">
        <v>7298</v>
      </c>
      <c r="I675" s="3" t="s">
        <v>5943</v>
      </c>
      <c r="J675" s="3" t="str">
        <f>VLOOKUP(K675,Hoja2!$A$1:$R$6815,3,FALSE)</f>
        <v>Estudios Urbanos</v>
      </c>
      <c r="K675" s="3">
        <v>29307</v>
      </c>
      <c r="L675" s="3" t="s">
        <v>9633</v>
      </c>
      <c r="M675" s="3">
        <v>1</v>
      </c>
      <c r="N675" s="3" t="s">
        <v>7266</v>
      </c>
      <c r="O675" s="3" t="s">
        <v>7266</v>
      </c>
      <c r="P675" s="3" t="s">
        <v>7266</v>
      </c>
      <c r="Q675" s="3">
        <v>50</v>
      </c>
      <c r="R675" s="3">
        <v>7</v>
      </c>
      <c r="S675" s="1" t="b">
        <f t="shared" si="10"/>
        <v>1</v>
      </c>
    </row>
    <row r="676" spans="1:19" hidden="1" x14ac:dyDescent="0.25">
      <c r="A676" s="3" t="s">
        <v>7276</v>
      </c>
      <c r="B676" s="3" t="s">
        <v>9630</v>
      </c>
      <c r="C676" s="10" t="s">
        <v>9629</v>
      </c>
      <c r="D676" s="9">
        <v>1132202</v>
      </c>
      <c r="E676" s="3" t="s">
        <v>9628</v>
      </c>
      <c r="F676" s="3" t="s">
        <v>8110</v>
      </c>
      <c r="G676" s="3" t="s">
        <v>9627</v>
      </c>
      <c r="H676" s="3" t="s">
        <v>7412</v>
      </c>
      <c r="I676" s="3" t="s">
        <v>9632</v>
      </c>
      <c r="J676" s="3" t="str">
        <f>VLOOKUP(K676,Hoja2!$A$1:$R$6815,3,FALSE)</f>
        <v>Ingeniería</v>
      </c>
      <c r="K676" s="3">
        <v>29056</v>
      </c>
      <c r="L676" s="3" t="s">
        <v>9631</v>
      </c>
      <c r="M676" s="3">
        <v>1</v>
      </c>
      <c r="N676" s="3" t="s">
        <v>7267</v>
      </c>
      <c r="O676" s="3" t="s">
        <v>7266</v>
      </c>
      <c r="P676" s="3" t="s">
        <v>7266</v>
      </c>
      <c r="Q676" s="3">
        <v>50</v>
      </c>
      <c r="R676" s="3">
        <v>8</v>
      </c>
      <c r="S676" s="1" t="b">
        <f t="shared" si="10"/>
        <v>1</v>
      </c>
    </row>
    <row r="677" spans="1:19" hidden="1" x14ac:dyDescent="0.25">
      <c r="A677" s="3" t="s">
        <v>7276</v>
      </c>
      <c r="B677" s="3" t="s">
        <v>9630</v>
      </c>
      <c r="C677" s="10" t="s">
        <v>9629</v>
      </c>
      <c r="D677" s="9">
        <v>1132202</v>
      </c>
      <c r="E677" s="3" t="s">
        <v>9628</v>
      </c>
      <c r="F677" s="3" t="s">
        <v>8110</v>
      </c>
      <c r="G677" s="3" t="s">
        <v>9627</v>
      </c>
      <c r="H677" s="3" t="s">
        <v>7412</v>
      </c>
      <c r="I677" s="3" t="s">
        <v>9626</v>
      </c>
      <c r="J677" s="3" t="str">
        <f>VLOOKUP(K677,Hoja2!$A$1:$R$6815,3,FALSE)</f>
        <v>Ingeniería</v>
      </c>
      <c r="K677" s="3">
        <v>24066</v>
      </c>
      <c r="L677" s="3" t="s">
        <v>9625</v>
      </c>
      <c r="M677" s="3">
        <v>1</v>
      </c>
      <c r="N677" s="3" t="s">
        <v>7267</v>
      </c>
      <c r="O677" s="3" t="s">
        <v>7266</v>
      </c>
      <c r="P677" s="3" t="s">
        <v>7266</v>
      </c>
      <c r="Q677" s="3">
        <v>50</v>
      </c>
      <c r="R677" s="3">
        <v>9</v>
      </c>
      <c r="S677" s="1" t="b">
        <f t="shared" si="10"/>
        <v>1</v>
      </c>
    </row>
    <row r="678" spans="1:19" hidden="1" x14ac:dyDescent="0.25">
      <c r="A678" s="3" t="s">
        <v>7276</v>
      </c>
      <c r="B678" s="3" t="s">
        <v>7981</v>
      </c>
      <c r="C678" s="10" t="s">
        <v>7973</v>
      </c>
      <c r="D678" s="9">
        <v>1131982</v>
      </c>
      <c r="E678" s="3" t="s">
        <v>7980</v>
      </c>
      <c r="F678" s="3" t="s">
        <v>7359</v>
      </c>
      <c r="G678" s="3" t="s">
        <v>7979</v>
      </c>
      <c r="H678" s="3" t="s">
        <v>7342</v>
      </c>
      <c r="I678" s="3" t="s">
        <v>4837</v>
      </c>
      <c r="J678" s="3" t="str">
        <f>VLOOKUP(K678,Hoja2!$A$1:$R$6815,3,FALSE)</f>
        <v>Derecho</v>
      </c>
      <c r="K678" s="3">
        <v>17399</v>
      </c>
      <c r="L678" s="3" t="s">
        <v>7916</v>
      </c>
      <c r="M678" s="3">
        <v>1</v>
      </c>
      <c r="N678" s="3" t="s">
        <v>7266</v>
      </c>
      <c r="O678" s="3" t="s">
        <v>7267</v>
      </c>
      <c r="P678" s="3" t="s">
        <v>7266</v>
      </c>
      <c r="Q678" s="3">
        <v>55</v>
      </c>
      <c r="R678" s="3">
        <v>1</v>
      </c>
      <c r="S678" s="1" t="b">
        <f t="shared" si="10"/>
        <v>1</v>
      </c>
    </row>
    <row r="679" spans="1:19" hidden="1" x14ac:dyDescent="0.25">
      <c r="A679" s="3" t="s">
        <v>7276</v>
      </c>
      <c r="B679" s="3" t="s">
        <v>7981</v>
      </c>
      <c r="C679" s="10" t="s">
        <v>7973</v>
      </c>
      <c r="D679" s="9">
        <v>1131982</v>
      </c>
      <c r="E679" s="3" t="s">
        <v>7980</v>
      </c>
      <c r="F679" s="3" t="s">
        <v>7359</v>
      </c>
      <c r="G679" s="3" t="s">
        <v>7979</v>
      </c>
      <c r="H679" s="3" t="s">
        <v>7342</v>
      </c>
      <c r="I679" s="3" t="s">
        <v>7990</v>
      </c>
      <c r="J679" s="3" t="str">
        <f>VLOOKUP(K679,Hoja2!$A$1:$R$6815,3,FALSE)</f>
        <v>Derecho</v>
      </c>
      <c r="K679" s="3">
        <v>30284</v>
      </c>
      <c r="L679" s="3" t="s">
        <v>7351</v>
      </c>
      <c r="M679" s="3">
        <v>1</v>
      </c>
      <c r="N679" s="3" t="s">
        <v>7266</v>
      </c>
      <c r="O679" s="3" t="s">
        <v>7266</v>
      </c>
      <c r="P679" s="3" t="s">
        <v>7267</v>
      </c>
      <c r="Q679" s="3">
        <v>55</v>
      </c>
      <c r="R679" s="3">
        <v>2</v>
      </c>
      <c r="S679" s="1" t="b">
        <f t="shared" si="10"/>
        <v>1</v>
      </c>
    </row>
    <row r="680" spans="1:19" hidden="1" x14ac:dyDescent="0.25">
      <c r="A680" s="3" t="s">
        <v>7276</v>
      </c>
      <c r="B680" s="3" t="s">
        <v>7981</v>
      </c>
      <c r="C680" s="10" t="s">
        <v>7973</v>
      </c>
      <c r="D680" s="9">
        <v>1131982</v>
      </c>
      <c r="E680" s="3" t="s">
        <v>7980</v>
      </c>
      <c r="F680" s="3" t="s">
        <v>7359</v>
      </c>
      <c r="G680" s="3" t="s">
        <v>7979</v>
      </c>
      <c r="H680" s="3" t="s">
        <v>7342</v>
      </c>
      <c r="I680" s="3" t="s">
        <v>7988</v>
      </c>
      <c r="J680" s="3" t="str">
        <f>VLOOKUP(K680,Hoja2!$A$1:$R$6815,3,FALSE)</f>
        <v>Derecho</v>
      </c>
      <c r="K680" s="3">
        <v>27843</v>
      </c>
      <c r="L680" s="3" t="s">
        <v>7987</v>
      </c>
      <c r="M680" s="3">
        <v>1</v>
      </c>
      <c r="N680" s="3" t="s">
        <v>7266</v>
      </c>
      <c r="O680" s="3" t="s">
        <v>7267</v>
      </c>
      <c r="P680" s="3" t="s">
        <v>7267</v>
      </c>
      <c r="Q680" s="3">
        <v>55</v>
      </c>
      <c r="R680" s="3">
        <v>3</v>
      </c>
      <c r="S680" s="1" t="b">
        <f t="shared" si="10"/>
        <v>1</v>
      </c>
    </row>
    <row r="681" spans="1:19" hidden="1" x14ac:dyDescent="0.25">
      <c r="A681" s="3" t="s">
        <v>7276</v>
      </c>
      <c r="B681" s="3" t="s">
        <v>7981</v>
      </c>
      <c r="C681" s="10" t="s">
        <v>7973</v>
      </c>
      <c r="D681" s="9">
        <v>1131982</v>
      </c>
      <c r="E681" s="3" t="s">
        <v>7980</v>
      </c>
      <c r="F681" s="3" t="s">
        <v>7359</v>
      </c>
      <c r="G681" s="3" t="s">
        <v>7979</v>
      </c>
      <c r="H681" s="3" t="s">
        <v>7342</v>
      </c>
      <c r="I681" s="3" t="s">
        <v>4751</v>
      </c>
      <c r="J681" s="3" t="str">
        <f>VLOOKUP(K681,Hoja2!$A$1:$R$6815,3,FALSE)</f>
        <v>Derecho</v>
      </c>
      <c r="K681" s="3">
        <v>23348</v>
      </c>
      <c r="L681" s="3" t="s">
        <v>7986</v>
      </c>
      <c r="M681" s="3">
        <v>1</v>
      </c>
      <c r="N681" s="3" t="s">
        <v>7266</v>
      </c>
      <c r="O681" s="3" t="s">
        <v>7266</v>
      </c>
      <c r="P681" s="3" t="s">
        <v>7267</v>
      </c>
      <c r="Q681" s="3">
        <v>55</v>
      </c>
      <c r="R681" s="3">
        <v>4</v>
      </c>
      <c r="S681" s="1" t="b">
        <f t="shared" si="10"/>
        <v>1</v>
      </c>
    </row>
    <row r="682" spans="1:19" hidden="1" x14ac:dyDescent="0.25">
      <c r="A682" s="3" t="s">
        <v>7276</v>
      </c>
      <c r="B682" s="3" t="s">
        <v>7981</v>
      </c>
      <c r="C682" s="10" t="s">
        <v>7973</v>
      </c>
      <c r="D682" s="9">
        <v>1131982</v>
      </c>
      <c r="E682" s="3" t="s">
        <v>7980</v>
      </c>
      <c r="F682" s="3" t="s">
        <v>7359</v>
      </c>
      <c r="G682" s="3" t="s">
        <v>7979</v>
      </c>
      <c r="H682" s="3" t="s">
        <v>7287</v>
      </c>
      <c r="I682" s="3" t="s">
        <v>452</v>
      </c>
      <c r="J682" s="3" t="str">
        <f>VLOOKUP(K682,Hoja2!$A$1:$R$6815,3,FALSE)</f>
        <v>Ciencia Política</v>
      </c>
      <c r="K682" s="3">
        <v>23006</v>
      </c>
      <c r="L682" s="3" t="s">
        <v>7985</v>
      </c>
      <c r="M682" s="3">
        <v>1</v>
      </c>
      <c r="N682" s="3" t="s">
        <v>7266</v>
      </c>
      <c r="O682" s="3" t="s">
        <v>7266</v>
      </c>
      <c r="P682" s="3" t="s">
        <v>7267</v>
      </c>
      <c r="Q682" s="3">
        <v>55</v>
      </c>
      <c r="R682" s="3">
        <v>5</v>
      </c>
      <c r="S682" s="1" t="b">
        <f t="shared" si="10"/>
        <v>1</v>
      </c>
    </row>
    <row r="683" spans="1:19" hidden="1" x14ac:dyDescent="0.25">
      <c r="A683" s="3" t="s">
        <v>7276</v>
      </c>
      <c r="B683" s="3" t="s">
        <v>7981</v>
      </c>
      <c r="C683" s="10" t="s">
        <v>7973</v>
      </c>
      <c r="D683" s="9">
        <v>1131982</v>
      </c>
      <c r="E683" s="3" t="s">
        <v>7980</v>
      </c>
      <c r="F683" s="3" t="s">
        <v>7359</v>
      </c>
      <c r="G683" s="3" t="s">
        <v>7979</v>
      </c>
      <c r="H683" s="3" t="s">
        <v>7287</v>
      </c>
      <c r="I683" s="3" t="s">
        <v>367</v>
      </c>
      <c r="J683" s="3" t="str">
        <f>VLOOKUP(K683,Hoja2!$A$1:$R$6815,3,FALSE)</f>
        <v>Ciencia Política</v>
      </c>
      <c r="K683" s="3">
        <v>27916</v>
      </c>
      <c r="L683" s="3" t="s">
        <v>8855</v>
      </c>
      <c r="M683" s="3">
        <v>1</v>
      </c>
      <c r="N683" s="3" t="s">
        <v>7266</v>
      </c>
      <c r="O683" s="3" t="s">
        <v>7266</v>
      </c>
      <c r="P683" s="3" t="s">
        <v>7267</v>
      </c>
      <c r="Q683" s="3">
        <v>55</v>
      </c>
      <c r="R683" s="3">
        <v>6</v>
      </c>
      <c r="S683" s="1" t="b">
        <f t="shared" si="10"/>
        <v>1</v>
      </c>
    </row>
    <row r="684" spans="1:19" hidden="1" x14ac:dyDescent="0.25">
      <c r="A684" s="3" t="s">
        <v>7276</v>
      </c>
      <c r="B684" s="3" t="s">
        <v>7981</v>
      </c>
      <c r="C684" s="10" t="s">
        <v>7973</v>
      </c>
      <c r="D684" s="9">
        <v>1131982</v>
      </c>
      <c r="E684" s="3" t="s">
        <v>7980</v>
      </c>
      <c r="F684" s="3" t="s">
        <v>7359</v>
      </c>
      <c r="G684" s="3" t="s">
        <v>7979</v>
      </c>
      <c r="H684" s="3" t="s">
        <v>7287</v>
      </c>
      <c r="I684" s="3" t="s">
        <v>7984</v>
      </c>
      <c r="J684" s="3" t="str">
        <f>VLOOKUP(K684,Hoja2!$A$1:$R$6815,3,FALSE)</f>
        <v>Ciencia Política</v>
      </c>
      <c r="K684" s="3">
        <v>28050</v>
      </c>
      <c r="L684" s="3" t="s">
        <v>7523</v>
      </c>
      <c r="M684" s="3">
        <v>1</v>
      </c>
      <c r="N684" s="3" t="s">
        <v>7266</v>
      </c>
      <c r="O684" s="3" t="s">
        <v>7266</v>
      </c>
      <c r="P684" s="3" t="s">
        <v>7267</v>
      </c>
      <c r="Q684" s="3">
        <v>55</v>
      </c>
      <c r="R684" s="3">
        <v>7</v>
      </c>
      <c r="S684" s="1" t="b">
        <f t="shared" si="10"/>
        <v>1</v>
      </c>
    </row>
    <row r="685" spans="1:19" hidden="1" x14ac:dyDescent="0.25">
      <c r="A685" s="3" t="s">
        <v>7276</v>
      </c>
      <c r="B685" s="3" t="s">
        <v>9617</v>
      </c>
      <c r="C685" s="10" t="s">
        <v>9616</v>
      </c>
      <c r="D685" s="9" t="s">
        <v>9615</v>
      </c>
      <c r="E685" s="3" t="s">
        <v>9614</v>
      </c>
      <c r="F685" s="3" t="s">
        <v>8110</v>
      </c>
      <c r="G685" s="3" t="s">
        <v>8109</v>
      </c>
      <c r="H685" s="3" t="s">
        <v>7287</v>
      </c>
      <c r="I685" s="3" t="s">
        <v>9624</v>
      </c>
      <c r="J685" s="3" t="str">
        <f>VLOOKUP(K685,Hoja2!$A$1:$R$6815,3,FALSE)</f>
        <v>Ciencia Política</v>
      </c>
      <c r="K685" s="3">
        <v>11890</v>
      </c>
      <c r="L685" s="3" t="s">
        <v>7426</v>
      </c>
      <c r="M685" s="3">
        <v>1</v>
      </c>
      <c r="N685" s="3" t="s">
        <v>7266</v>
      </c>
      <c r="O685" s="3" t="s">
        <v>7267</v>
      </c>
      <c r="P685" s="3" t="s">
        <v>7266</v>
      </c>
      <c r="Q685" s="3" t="s">
        <v>9612</v>
      </c>
      <c r="R685" s="3">
        <v>1</v>
      </c>
      <c r="S685" s="1" t="b">
        <f t="shared" si="10"/>
        <v>1</v>
      </c>
    </row>
    <row r="686" spans="1:19" hidden="1" x14ac:dyDescent="0.25">
      <c r="A686" s="3" t="s">
        <v>7276</v>
      </c>
      <c r="B686" s="3" t="s">
        <v>9617</v>
      </c>
      <c r="C686" s="10" t="s">
        <v>9616</v>
      </c>
      <c r="D686" s="9" t="s">
        <v>9615</v>
      </c>
      <c r="E686" s="3" t="s">
        <v>9614</v>
      </c>
      <c r="F686" s="3" t="s">
        <v>8110</v>
      </c>
      <c r="G686" s="3" t="s">
        <v>8109</v>
      </c>
      <c r="H686" s="3" t="s">
        <v>7430</v>
      </c>
      <c r="I686" s="3" t="s">
        <v>9329</v>
      </c>
      <c r="J686" s="3" t="str">
        <f>VLOOKUP(K686,Hoja2!$A$1:$R$6815,3,FALSE)</f>
        <v>Historia</v>
      </c>
      <c r="K686" s="3">
        <v>26610</v>
      </c>
      <c r="L686" s="3" t="s">
        <v>7790</v>
      </c>
      <c r="M686" s="3">
        <v>1</v>
      </c>
      <c r="N686" s="3" t="s">
        <v>7266</v>
      </c>
      <c r="O686" s="3" t="s">
        <v>7266</v>
      </c>
      <c r="P686" s="3" t="s">
        <v>7266</v>
      </c>
      <c r="Q686" s="3" t="s">
        <v>9612</v>
      </c>
      <c r="R686" s="3">
        <v>2</v>
      </c>
      <c r="S686" s="1" t="b">
        <f t="shared" si="10"/>
        <v>1</v>
      </c>
    </row>
    <row r="687" spans="1:19" hidden="1" x14ac:dyDescent="0.25">
      <c r="A687" s="3" t="s">
        <v>7276</v>
      </c>
      <c r="B687" s="3" t="s">
        <v>9617</v>
      </c>
      <c r="C687" s="10" t="s">
        <v>9616</v>
      </c>
      <c r="D687" s="9" t="s">
        <v>9615</v>
      </c>
      <c r="E687" s="3" t="s">
        <v>9614</v>
      </c>
      <c r="F687" s="3" t="s">
        <v>8110</v>
      </c>
      <c r="G687" s="3" t="s">
        <v>8109</v>
      </c>
      <c r="H687" s="3" t="s">
        <v>7287</v>
      </c>
      <c r="I687" s="3" t="s">
        <v>9623</v>
      </c>
      <c r="J687" s="3" t="str">
        <f>VLOOKUP(K687,Hoja2!$A$1:$R$6815,3,FALSE)</f>
        <v>Ciencia Política</v>
      </c>
      <c r="K687" s="3">
        <v>27956</v>
      </c>
      <c r="L687" s="3" t="s">
        <v>7294</v>
      </c>
      <c r="M687" s="3">
        <v>1</v>
      </c>
      <c r="N687" s="3" t="s">
        <v>7266</v>
      </c>
      <c r="O687" s="3" t="s">
        <v>7267</v>
      </c>
      <c r="P687" s="3" t="s">
        <v>7266</v>
      </c>
      <c r="Q687" s="3" t="s">
        <v>9612</v>
      </c>
      <c r="R687" s="3">
        <v>3</v>
      </c>
      <c r="S687" s="1" t="b">
        <f t="shared" si="10"/>
        <v>1</v>
      </c>
    </row>
    <row r="688" spans="1:19" hidden="1" x14ac:dyDescent="0.25">
      <c r="A688" s="3" t="s">
        <v>7276</v>
      </c>
      <c r="B688" s="3" t="s">
        <v>9617</v>
      </c>
      <c r="C688" s="10" t="s">
        <v>9616</v>
      </c>
      <c r="D688" s="9" t="s">
        <v>9615</v>
      </c>
      <c r="E688" s="3" t="s">
        <v>9614</v>
      </c>
      <c r="F688" s="3" t="s">
        <v>8110</v>
      </c>
      <c r="G688" s="3" t="s">
        <v>8109</v>
      </c>
      <c r="H688" s="3" t="s">
        <v>7303</v>
      </c>
      <c r="I688" s="3" t="s">
        <v>9622</v>
      </c>
      <c r="J688" s="3" t="str">
        <f>VLOOKUP(K688,Hoja2!$A$1:$R$6815,3,FALSE)</f>
        <v>Letras</v>
      </c>
      <c r="K688" s="3">
        <v>30301</v>
      </c>
      <c r="L688" s="3" t="s">
        <v>7780</v>
      </c>
      <c r="M688" s="3">
        <v>1</v>
      </c>
      <c r="N688" s="3" t="s">
        <v>7266</v>
      </c>
      <c r="O688" s="3" t="s">
        <v>7267</v>
      </c>
      <c r="P688" s="3" t="s">
        <v>7267</v>
      </c>
      <c r="Q688" s="3" t="s">
        <v>9612</v>
      </c>
      <c r="R688" s="3">
        <v>4</v>
      </c>
      <c r="S688" s="1" t="b">
        <f t="shared" si="10"/>
        <v>1</v>
      </c>
    </row>
    <row r="689" spans="1:19" hidden="1" x14ac:dyDescent="0.25">
      <c r="A689" s="3" t="s">
        <v>7276</v>
      </c>
      <c r="B689" s="3" t="s">
        <v>9617</v>
      </c>
      <c r="C689" s="10" t="s">
        <v>9616</v>
      </c>
      <c r="D689" s="9" t="s">
        <v>9615</v>
      </c>
      <c r="E689" s="3" t="s">
        <v>9614</v>
      </c>
      <c r="F689" s="3" t="s">
        <v>8110</v>
      </c>
      <c r="G689" s="3" t="s">
        <v>8109</v>
      </c>
      <c r="H689" s="3" t="s">
        <v>7287</v>
      </c>
      <c r="I689" s="3" t="s">
        <v>9621</v>
      </c>
      <c r="J689" s="3" t="str">
        <f>VLOOKUP(K689,Hoja2!$A$1:$R$6815,3,FALSE)</f>
        <v>Ciencia Política</v>
      </c>
      <c r="K689" s="3">
        <v>27953</v>
      </c>
      <c r="L689" s="3" t="s">
        <v>8221</v>
      </c>
      <c r="M689" s="3">
        <v>1</v>
      </c>
      <c r="N689" s="3" t="s">
        <v>7266</v>
      </c>
      <c r="O689" s="3" t="s">
        <v>7267</v>
      </c>
      <c r="P689" s="3" t="s">
        <v>7266</v>
      </c>
      <c r="Q689" s="3" t="s">
        <v>9612</v>
      </c>
      <c r="R689" s="3">
        <v>5</v>
      </c>
      <c r="S689" s="1" t="b">
        <f t="shared" si="10"/>
        <v>1</v>
      </c>
    </row>
    <row r="690" spans="1:19" hidden="1" x14ac:dyDescent="0.25">
      <c r="A690" s="3" t="s">
        <v>7276</v>
      </c>
      <c r="B690" s="3" t="s">
        <v>9617</v>
      </c>
      <c r="C690" s="10" t="s">
        <v>9616</v>
      </c>
      <c r="D690" s="9" t="s">
        <v>9615</v>
      </c>
      <c r="E690" s="3" t="s">
        <v>9614</v>
      </c>
      <c r="F690" s="3" t="s">
        <v>8110</v>
      </c>
      <c r="G690" s="3" t="s">
        <v>8109</v>
      </c>
      <c r="H690" s="3" t="s">
        <v>7430</v>
      </c>
      <c r="I690" s="3" t="s">
        <v>9620</v>
      </c>
      <c r="J690" s="3" t="str">
        <f>VLOOKUP(K690,Hoja2!$A$1:$R$6815,3,FALSE)</f>
        <v>Historia</v>
      </c>
      <c r="K690" s="3">
        <v>26611</v>
      </c>
      <c r="L690" s="3" t="s">
        <v>7442</v>
      </c>
      <c r="M690" s="3">
        <v>1</v>
      </c>
      <c r="N690" s="3" t="s">
        <v>7266</v>
      </c>
      <c r="O690" s="3" t="s">
        <v>7266</v>
      </c>
      <c r="P690" s="3" t="s">
        <v>7266</v>
      </c>
      <c r="Q690" s="3" t="s">
        <v>9612</v>
      </c>
      <c r="R690" s="3">
        <v>6</v>
      </c>
      <c r="S690" s="1" t="b">
        <f t="shared" si="10"/>
        <v>1</v>
      </c>
    </row>
    <row r="691" spans="1:19" hidden="1" x14ac:dyDescent="0.25">
      <c r="A691" s="3" t="s">
        <v>7276</v>
      </c>
      <c r="B691" s="3" t="s">
        <v>9617</v>
      </c>
      <c r="C691" s="10" t="s">
        <v>9616</v>
      </c>
      <c r="D691" s="9" t="s">
        <v>9615</v>
      </c>
      <c r="E691" s="3" t="s">
        <v>9614</v>
      </c>
      <c r="F691" s="3" t="s">
        <v>8110</v>
      </c>
      <c r="G691" s="3" t="s">
        <v>8109</v>
      </c>
      <c r="H691" s="3" t="s">
        <v>7287</v>
      </c>
      <c r="I691" s="3" t="s">
        <v>8057</v>
      </c>
      <c r="J691" s="3" t="str">
        <f>VLOOKUP(K691,Hoja2!$A$1:$R$6815,3,FALSE)</f>
        <v>Ciencia Política</v>
      </c>
      <c r="K691" s="3">
        <v>29679</v>
      </c>
      <c r="L691" s="3" t="s">
        <v>7433</v>
      </c>
      <c r="M691" s="3">
        <v>1</v>
      </c>
      <c r="N691" s="3" t="s">
        <v>7266</v>
      </c>
      <c r="O691" s="3" t="s">
        <v>7267</v>
      </c>
      <c r="P691" s="3" t="s">
        <v>7267</v>
      </c>
      <c r="Q691" s="3" t="s">
        <v>9612</v>
      </c>
      <c r="R691" s="3">
        <v>7</v>
      </c>
      <c r="S691" s="1" t="b">
        <f t="shared" si="10"/>
        <v>1</v>
      </c>
    </row>
    <row r="692" spans="1:19" hidden="1" x14ac:dyDescent="0.25">
      <c r="A692" s="3" t="s">
        <v>7276</v>
      </c>
      <c r="B692" s="3" t="s">
        <v>9617</v>
      </c>
      <c r="C692" s="10" t="s">
        <v>9616</v>
      </c>
      <c r="D692" s="9" t="s">
        <v>9615</v>
      </c>
      <c r="E692" s="3" t="s">
        <v>9614</v>
      </c>
      <c r="F692" s="3" t="s">
        <v>8110</v>
      </c>
      <c r="G692" s="3" t="s">
        <v>8109</v>
      </c>
      <c r="H692" s="3" t="s">
        <v>7287</v>
      </c>
      <c r="I692" s="3" t="s">
        <v>9619</v>
      </c>
      <c r="J692" s="3" t="str">
        <f>VLOOKUP(K692,Hoja2!$A$1:$R$6815,3,FALSE)</f>
        <v>Ciencia Política</v>
      </c>
      <c r="K692" s="3">
        <v>24560</v>
      </c>
      <c r="L692" s="3" t="s">
        <v>9618</v>
      </c>
      <c r="M692" s="3">
        <v>1</v>
      </c>
      <c r="N692" s="3" t="s">
        <v>7267</v>
      </c>
      <c r="O692" s="3" t="s">
        <v>7266</v>
      </c>
      <c r="P692" s="3" t="s">
        <v>7266</v>
      </c>
      <c r="Q692" s="3" t="s">
        <v>9612</v>
      </c>
      <c r="R692" s="3">
        <v>8</v>
      </c>
      <c r="S692" s="1" t="b">
        <f t="shared" si="10"/>
        <v>1</v>
      </c>
    </row>
    <row r="693" spans="1:19" hidden="1" x14ac:dyDescent="0.25">
      <c r="A693" s="3" t="s">
        <v>7276</v>
      </c>
      <c r="B693" s="3" t="s">
        <v>9617</v>
      </c>
      <c r="C693" s="10" t="s">
        <v>9616</v>
      </c>
      <c r="D693" s="9" t="s">
        <v>9615</v>
      </c>
      <c r="E693" s="3" t="s">
        <v>9614</v>
      </c>
      <c r="F693" s="3" t="s">
        <v>8110</v>
      </c>
      <c r="G693" s="3" t="s">
        <v>8109</v>
      </c>
      <c r="H693" s="3" t="s">
        <v>7287</v>
      </c>
      <c r="I693" s="3" t="s">
        <v>9613</v>
      </c>
      <c r="J693" s="3" t="str">
        <f>VLOOKUP(K693,Hoja2!$A$1:$R$6815,3,FALSE)</f>
        <v>Ciencia Política</v>
      </c>
      <c r="K693" s="3">
        <v>27955</v>
      </c>
      <c r="L693" s="3" t="s">
        <v>8311</v>
      </c>
      <c r="M693" s="3">
        <v>1</v>
      </c>
      <c r="N693" s="3" t="s">
        <v>7267</v>
      </c>
      <c r="O693" s="3" t="s">
        <v>7267</v>
      </c>
      <c r="P693" s="3" t="s">
        <v>7266</v>
      </c>
      <c r="Q693" s="3" t="s">
        <v>9612</v>
      </c>
      <c r="R693" s="3">
        <v>9</v>
      </c>
      <c r="S693" s="1" t="b">
        <f t="shared" si="10"/>
        <v>1</v>
      </c>
    </row>
    <row r="694" spans="1:19" hidden="1" x14ac:dyDescent="0.25">
      <c r="A694" s="3" t="s">
        <v>7276</v>
      </c>
      <c r="B694" s="3" t="s">
        <v>9610</v>
      </c>
      <c r="C694" s="10" t="s">
        <v>9609</v>
      </c>
      <c r="D694" s="9">
        <v>1128035</v>
      </c>
      <c r="E694" s="3" t="s">
        <v>9608</v>
      </c>
      <c r="F694" s="3" t="s">
        <v>7402</v>
      </c>
      <c r="G694" s="3" t="s">
        <v>9597</v>
      </c>
      <c r="H694" s="3" t="s">
        <v>7410</v>
      </c>
      <c r="I694" s="3" t="s">
        <v>9611</v>
      </c>
      <c r="J694" s="3" t="str">
        <f>VLOOKUP(K694,Hoja2!$A$1:$R$6815,3,FALSE)</f>
        <v>Economía y Administración</v>
      </c>
      <c r="K694" s="3">
        <v>25853</v>
      </c>
      <c r="L694" s="3" t="s">
        <v>8076</v>
      </c>
      <c r="M694" s="3">
        <v>3</v>
      </c>
      <c r="N694" s="3" t="s">
        <v>7266</v>
      </c>
      <c r="O694" s="3" t="s">
        <v>7266</v>
      </c>
      <c r="P694" s="3" t="s">
        <v>7266</v>
      </c>
      <c r="Q694" s="3">
        <v>40</v>
      </c>
      <c r="R694" s="3">
        <v>1</v>
      </c>
      <c r="S694" s="1" t="b">
        <f t="shared" si="10"/>
        <v>1</v>
      </c>
    </row>
    <row r="695" spans="1:19" hidden="1" x14ac:dyDescent="0.25">
      <c r="A695" s="3" t="s">
        <v>7276</v>
      </c>
      <c r="B695" s="3" t="s">
        <v>9610</v>
      </c>
      <c r="C695" s="10" t="s">
        <v>9609</v>
      </c>
      <c r="D695" s="9">
        <v>1128035</v>
      </c>
      <c r="E695" s="3" t="s">
        <v>9608</v>
      </c>
      <c r="F695" s="3" t="s">
        <v>7402</v>
      </c>
      <c r="G695" s="3" t="s">
        <v>9597</v>
      </c>
      <c r="H695" s="3" t="s">
        <v>7410</v>
      </c>
      <c r="I695" s="3" t="s">
        <v>1138</v>
      </c>
      <c r="J695" s="3" t="str">
        <f>VLOOKUP(K695,Hoja2!$A$1:$R$6815,3,FALSE)</f>
        <v>Economía y Administración</v>
      </c>
      <c r="K695" s="3">
        <v>24070</v>
      </c>
      <c r="L695" s="3" t="s">
        <v>9604</v>
      </c>
      <c r="M695" s="3">
        <v>2</v>
      </c>
      <c r="N695" s="3" t="s">
        <v>7266</v>
      </c>
      <c r="O695" s="3" t="s">
        <v>7267</v>
      </c>
      <c r="P695" s="3" t="s">
        <v>7266</v>
      </c>
      <c r="Q695" s="3">
        <v>40</v>
      </c>
      <c r="R695" s="3">
        <v>2</v>
      </c>
      <c r="S695" s="1" t="b">
        <f t="shared" si="10"/>
        <v>1</v>
      </c>
    </row>
    <row r="696" spans="1:19" hidden="1" x14ac:dyDescent="0.25">
      <c r="A696" s="3" t="s">
        <v>7276</v>
      </c>
      <c r="B696" s="3" t="s">
        <v>9610</v>
      </c>
      <c r="C696" s="10" t="s">
        <v>9609</v>
      </c>
      <c r="D696" s="9">
        <v>1128035</v>
      </c>
      <c r="E696" s="3" t="s">
        <v>9608</v>
      </c>
      <c r="F696" s="3" t="s">
        <v>7402</v>
      </c>
      <c r="G696" s="3" t="s">
        <v>9597</v>
      </c>
      <c r="H696" s="3" t="s">
        <v>7410</v>
      </c>
      <c r="I696" s="3" t="s">
        <v>1123</v>
      </c>
      <c r="J696" s="3" t="str">
        <f>VLOOKUP(K696,Hoja2!$A$1:$R$6815,3,FALSE)</f>
        <v>Economía y Administración</v>
      </c>
      <c r="K696" s="3">
        <v>25843</v>
      </c>
      <c r="L696" s="3" t="s">
        <v>8271</v>
      </c>
      <c r="M696" s="3">
        <v>1</v>
      </c>
      <c r="N696" s="3" t="s">
        <v>7266</v>
      </c>
      <c r="O696" s="3" t="s">
        <v>7266</v>
      </c>
      <c r="P696" s="3" t="s">
        <v>7266</v>
      </c>
      <c r="Q696" s="3">
        <v>40</v>
      </c>
      <c r="R696" s="3">
        <v>3</v>
      </c>
      <c r="S696" s="1" t="b">
        <f t="shared" si="10"/>
        <v>1</v>
      </c>
    </row>
    <row r="697" spans="1:19" hidden="1" x14ac:dyDescent="0.25">
      <c r="A697" s="3" t="s">
        <v>7276</v>
      </c>
      <c r="B697" s="3" t="s">
        <v>9610</v>
      </c>
      <c r="C697" s="10" t="s">
        <v>9609</v>
      </c>
      <c r="D697" s="9">
        <v>1128035</v>
      </c>
      <c r="E697" s="3" t="s">
        <v>9608</v>
      </c>
      <c r="F697" s="3" t="s">
        <v>7402</v>
      </c>
      <c r="G697" s="3" t="s">
        <v>9597</v>
      </c>
      <c r="H697" s="3" t="s">
        <v>7410</v>
      </c>
      <c r="I697" s="3" t="s">
        <v>1296</v>
      </c>
      <c r="J697" s="3" t="str">
        <f>VLOOKUP(K697,Hoja2!$A$1:$R$6815,3,FALSE)</f>
        <v>Economía y Administración</v>
      </c>
      <c r="K697" s="3">
        <v>25846</v>
      </c>
      <c r="L697" s="3" t="s">
        <v>8771</v>
      </c>
      <c r="M697" s="3">
        <v>1</v>
      </c>
      <c r="N697" s="3" t="s">
        <v>7266</v>
      </c>
      <c r="O697" s="3" t="s">
        <v>7266</v>
      </c>
      <c r="P697" s="3" t="s">
        <v>7266</v>
      </c>
      <c r="Q697" s="3">
        <v>40</v>
      </c>
      <c r="R697" s="3">
        <v>4</v>
      </c>
      <c r="S697" s="1" t="b">
        <f t="shared" si="10"/>
        <v>1</v>
      </c>
    </row>
    <row r="698" spans="1:19" hidden="1" x14ac:dyDescent="0.25">
      <c r="A698" s="3" t="s">
        <v>7276</v>
      </c>
      <c r="B698" s="3" t="s">
        <v>9610</v>
      </c>
      <c r="C698" s="10" t="s">
        <v>9609</v>
      </c>
      <c r="D698" s="9">
        <v>1128035</v>
      </c>
      <c r="E698" s="3" t="s">
        <v>9608</v>
      </c>
      <c r="F698" s="3" t="s">
        <v>7402</v>
      </c>
      <c r="G698" s="3" t="s">
        <v>9597</v>
      </c>
      <c r="H698" s="3" t="s">
        <v>7410</v>
      </c>
      <c r="I698" s="3" t="s">
        <v>1278</v>
      </c>
      <c r="J698" s="3" t="str">
        <f>VLOOKUP(K698,Hoja2!$A$1:$R$6815,3,FALSE)</f>
        <v>Economía y Administración</v>
      </c>
      <c r="K698" s="3">
        <v>27747</v>
      </c>
      <c r="L698" s="3" t="s">
        <v>9603</v>
      </c>
      <c r="M698" s="3">
        <v>4</v>
      </c>
      <c r="N698" s="3" t="s">
        <v>7266</v>
      </c>
      <c r="O698" s="3" t="s">
        <v>7266</v>
      </c>
      <c r="P698" s="3" t="s">
        <v>7267</v>
      </c>
      <c r="Q698" s="3">
        <v>40</v>
      </c>
      <c r="R698" s="3">
        <v>5</v>
      </c>
      <c r="S698" s="1" t="b">
        <f t="shared" si="10"/>
        <v>1</v>
      </c>
    </row>
    <row r="699" spans="1:19" hidden="1" x14ac:dyDescent="0.25">
      <c r="A699" s="3" t="s">
        <v>7276</v>
      </c>
      <c r="B699" s="3" t="s">
        <v>9610</v>
      </c>
      <c r="C699" s="10" t="s">
        <v>9609</v>
      </c>
      <c r="D699" s="9">
        <v>1128035</v>
      </c>
      <c r="E699" s="3" t="s">
        <v>9608</v>
      </c>
      <c r="F699" s="3" t="s">
        <v>7402</v>
      </c>
      <c r="G699" s="3" t="s">
        <v>9597</v>
      </c>
      <c r="H699" s="3" t="s">
        <v>7410</v>
      </c>
      <c r="I699" s="3" t="s">
        <v>9602</v>
      </c>
      <c r="J699" s="3" t="str">
        <f>VLOOKUP(K699,Hoja2!$A$1:$R$6815,3,FALSE)</f>
        <v>Economía y Administración</v>
      </c>
      <c r="K699" s="3">
        <v>27570</v>
      </c>
      <c r="L699" s="3" t="s">
        <v>9601</v>
      </c>
      <c r="M699" s="3">
        <v>1</v>
      </c>
      <c r="N699" s="3" t="s">
        <v>7267</v>
      </c>
      <c r="O699" s="3" t="s">
        <v>7266</v>
      </c>
      <c r="P699" s="3" t="s">
        <v>7267</v>
      </c>
      <c r="Q699" s="3">
        <v>40</v>
      </c>
      <c r="R699" s="3">
        <v>6</v>
      </c>
      <c r="S699" s="1" t="b">
        <f t="shared" si="10"/>
        <v>1</v>
      </c>
    </row>
    <row r="700" spans="1:19" hidden="1" x14ac:dyDescent="0.25">
      <c r="A700" s="3" t="s">
        <v>7276</v>
      </c>
      <c r="B700" s="3" t="s">
        <v>9610</v>
      </c>
      <c r="C700" s="10" t="s">
        <v>9609</v>
      </c>
      <c r="D700" s="9">
        <v>1128035</v>
      </c>
      <c r="E700" s="3" t="s">
        <v>9608</v>
      </c>
      <c r="F700" s="3" t="s">
        <v>7402</v>
      </c>
      <c r="G700" s="3" t="s">
        <v>9597</v>
      </c>
      <c r="H700" s="3" t="s">
        <v>7410</v>
      </c>
      <c r="I700" s="3" t="s">
        <v>1206</v>
      </c>
      <c r="J700" s="3" t="str">
        <f>VLOOKUP(K700,Hoja2!$A$1:$R$6815,3,FALSE)</f>
        <v>Economía y Administración</v>
      </c>
      <c r="K700" s="3">
        <v>29453</v>
      </c>
      <c r="L700" s="3" t="s">
        <v>7751</v>
      </c>
      <c r="M700" s="3">
        <v>1</v>
      </c>
      <c r="N700" s="3" t="s">
        <v>7267</v>
      </c>
      <c r="O700" s="3" t="s">
        <v>7266</v>
      </c>
      <c r="P700" s="3" t="s">
        <v>7267</v>
      </c>
      <c r="Q700" s="3">
        <v>40</v>
      </c>
      <c r="R700" s="3">
        <v>7</v>
      </c>
      <c r="S700" s="1" t="b">
        <f t="shared" si="10"/>
        <v>1</v>
      </c>
    </row>
    <row r="701" spans="1:19" hidden="1" x14ac:dyDescent="0.25">
      <c r="A701" s="3" t="s">
        <v>7276</v>
      </c>
      <c r="B701" s="3" t="s">
        <v>9607</v>
      </c>
      <c r="C701" s="10" t="s">
        <v>9606</v>
      </c>
      <c r="D701" s="9">
        <v>1129309</v>
      </c>
      <c r="E701" s="3" t="s">
        <v>9605</v>
      </c>
      <c r="F701" s="3" t="s">
        <v>7402</v>
      </c>
      <c r="G701" s="3" t="s">
        <v>9597</v>
      </c>
      <c r="H701" s="3" t="s">
        <v>7410</v>
      </c>
      <c r="I701" s="3" t="s">
        <v>1276</v>
      </c>
      <c r="J701" s="3" t="str">
        <f>VLOOKUP(K701,Hoja2!$A$1:$R$6815,3,FALSE)</f>
        <v>Economía y Administración</v>
      </c>
      <c r="K701" s="3">
        <v>25853</v>
      </c>
      <c r="L701" s="3" t="s">
        <v>8076</v>
      </c>
      <c r="M701" s="3">
        <v>3</v>
      </c>
      <c r="N701" s="3" t="s">
        <v>7266</v>
      </c>
      <c r="O701" s="3" t="s">
        <v>7266</v>
      </c>
      <c r="P701" s="3" t="s">
        <v>7266</v>
      </c>
      <c r="Q701" s="3">
        <v>40</v>
      </c>
      <c r="R701" s="3">
        <v>1</v>
      </c>
      <c r="S701" s="1" t="b">
        <f t="shared" si="10"/>
        <v>1</v>
      </c>
    </row>
    <row r="702" spans="1:19" hidden="1" x14ac:dyDescent="0.25">
      <c r="A702" s="3" t="s">
        <v>7276</v>
      </c>
      <c r="B702" s="3" t="s">
        <v>9607</v>
      </c>
      <c r="C702" s="10" t="s">
        <v>9606</v>
      </c>
      <c r="D702" s="9">
        <v>1129309</v>
      </c>
      <c r="E702" s="3" t="s">
        <v>9605</v>
      </c>
      <c r="F702" s="3" t="s">
        <v>7402</v>
      </c>
      <c r="G702" s="3" t="s">
        <v>9597</v>
      </c>
      <c r="H702" s="3" t="s">
        <v>7410</v>
      </c>
      <c r="I702" s="3" t="s">
        <v>1138</v>
      </c>
      <c r="J702" s="3" t="str">
        <f>VLOOKUP(K702,Hoja2!$A$1:$R$6815,3,FALSE)</f>
        <v>Economía y Administración</v>
      </c>
      <c r="K702" s="3">
        <v>24070</v>
      </c>
      <c r="L702" s="3" t="s">
        <v>9604</v>
      </c>
      <c r="M702" s="3">
        <v>2</v>
      </c>
      <c r="N702" s="3" t="s">
        <v>7266</v>
      </c>
      <c r="O702" s="3" t="s">
        <v>7267</v>
      </c>
      <c r="P702" s="3" t="s">
        <v>7266</v>
      </c>
      <c r="Q702" s="3">
        <v>40</v>
      </c>
      <c r="R702" s="3">
        <v>2</v>
      </c>
      <c r="S702" s="1" t="b">
        <f t="shared" si="10"/>
        <v>1</v>
      </c>
    </row>
    <row r="703" spans="1:19" hidden="1" x14ac:dyDescent="0.25">
      <c r="A703" s="3" t="s">
        <v>7276</v>
      </c>
      <c r="B703" s="3" t="s">
        <v>9607</v>
      </c>
      <c r="C703" s="10" t="s">
        <v>9606</v>
      </c>
      <c r="D703" s="9">
        <v>1129309</v>
      </c>
      <c r="E703" s="3" t="s">
        <v>9605</v>
      </c>
      <c r="F703" s="3" t="s">
        <v>7402</v>
      </c>
      <c r="G703" s="3" t="s">
        <v>9597</v>
      </c>
      <c r="H703" s="3" t="s">
        <v>7410</v>
      </c>
      <c r="I703" s="3" t="s">
        <v>1123</v>
      </c>
      <c r="J703" s="3" t="str">
        <f>VLOOKUP(K703,Hoja2!$A$1:$R$6815,3,FALSE)</f>
        <v>Economía y Administración</v>
      </c>
      <c r="K703" s="3">
        <v>25843</v>
      </c>
      <c r="L703" s="3" t="s">
        <v>8271</v>
      </c>
      <c r="M703" s="3">
        <v>1</v>
      </c>
      <c r="N703" s="3" t="s">
        <v>7266</v>
      </c>
      <c r="O703" s="3" t="s">
        <v>7266</v>
      </c>
      <c r="P703" s="3" t="s">
        <v>7266</v>
      </c>
      <c r="Q703" s="3">
        <v>40</v>
      </c>
      <c r="R703" s="3">
        <v>3</v>
      </c>
      <c r="S703" s="1" t="b">
        <f t="shared" si="10"/>
        <v>1</v>
      </c>
    </row>
    <row r="704" spans="1:19" hidden="1" x14ac:dyDescent="0.25">
      <c r="A704" s="3" t="s">
        <v>7276</v>
      </c>
      <c r="B704" s="3" t="s">
        <v>9607</v>
      </c>
      <c r="C704" s="10" t="s">
        <v>9606</v>
      </c>
      <c r="D704" s="9">
        <v>1129309</v>
      </c>
      <c r="E704" s="3" t="s">
        <v>9605</v>
      </c>
      <c r="F704" s="3" t="s">
        <v>7402</v>
      </c>
      <c r="G704" s="3" t="s">
        <v>9597</v>
      </c>
      <c r="H704" s="3" t="s">
        <v>7410</v>
      </c>
      <c r="I704" s="3" t="s">
        <v>1296</v>
      </c>
      <c r="J704" s="3" t="str">
        <f>VLOOKUP(K704,Hoja2!$A$1:$R$6815,3,FALSE)</f>
        <v>Economía y Administración</v>
      </c>
      <c r="K704" s="3">
        <v>25846</v>
      </c>
      <c r="L704" s="3" t="s">
        <v>8771</v>
      </c>
      <c r="M704" s="3">
        <v>1</v>
      </c>
      <c r="N704" s="3" t="s">
        <v>7266</v>
      </c>
      <c r="O704" s="3" t="s">
        <v>7266</v>
      </c>
      <c r="P704" s="3" t="s">
        <v>7266</v>
      </c>
      <c r="Q704" s="3">
        <v>40</v>
      </c>
      <c r="R704" s="3">
        <v>4</v>
      </c>
      <c r="S704" s="1" t="b">
        <f t="shared" si="10"/>
        <v>1</v>
      </c>
    </row>
    <row r="705" spans="1:19" hidden="1" x14ac:dyDescent="0.25">
      <c r="A705" s="3" t="s">
        <v>7276</v>
      </c>
      <c r="B705" s="3" t="s">
        <v>9607</v>
      </c>
      <c r="C705" s="10" t="s">
        <v>9606</v>
      </c>
      <c r="D705" s="9">
        <v>1129309</v>
      </c>
      <c r="E705" s="3" t="s">
        <v>9605</v>
      </c>
      <c r="F705" s="3" t="s">
        <v>7402</v>
      </c>
      <c r="G705" s="3" t="s">
        <v>9597</v>
      </c>
      <c r="H705" s="3" t="s">
        <v>7410</v>
      </c>
      <c r="I705" s="3" t="s">
        <v>1278</v>
      </c>
      <c r="J705" s="3" t="str">
        <f>VLOOKUP(K705,Hoja2!$A$1:$R$6815,3,FALSE)</f>
        <v>Economía y Administración</v>
      </c>
      <c r="K705" s="3">
        <v>27747</v>
      </c>
      <c r="L705" s="3" t="s">
        <v>9603</v>
      </c>
      <c r="M705" s="3">
        <v>4</v>
      </c>
      <c r="N705" s="3" t="s">
        <v>7266</v>
      </c>
      <c r="O705" s="3" t="s">
        <v>7266</v>
      </c>
      <c r="P705" s="3" t="s">
        <v>7267</v>
      </c>
      <c r="Q705" s="3">
        <v>40</v>
      </c>
      <c r="R705" s="3">
        <v>5</v>
      </c>
      <c r="S705" s="1" t="b">
        <f t="shared" si="10"/>
        <v>1</v>
      </c>
    </row>
    <row r="706" spans="1:19" hidden="1" x14ac:dyDescent="0.25">
      <c r="A706" s="3" t="s">
        <v>7276</v>
      </c>
      <c r="B706" s="3" t="s">
        <v>9607</v>
      </c>
      <c r="C706" s="10" t="s">
        <v>9606</v>
      </c>
      <c r="D706" s="9">
        <v>1129309</v>
      </c>
      <c r="E706" s="3" t="s">
        <v>9605</v>
      </c>
      <c r="F706" s="3" t="s">
        <v>7402</v>
      </c>
      <c r="G706" s="3" t="s">
        <v>9597</v>
      </c>
      <c r="H706" s="3" t="s">
        <v>7410</v>
      </c>
      <c r="I706" s="3" t="s">
        <v>1200</v>
      </c>
      <c r="J706" s="3" t="str">
        <f>VLOOKUP(K706,Hoja2!$A$1:$R$6815,3,FALSE)</f>
        <v>Economía y Administración</v>
      </c>
      <c r="K706" s="3">
        <v>27570</v>
      </c>
      <c r="L706" s="3" t="s">
        <v>9601</v>
      </c>
      <c r="M706" s="3">
        <v>1</v>
      </c>
      <c r="N706" s="3" t="s">
        <v>7267</v>
      </c>
      <c r="O706" s="3" t="s">
        <v>7266</v>
      </c>
      <c r="P706" s="3" t="s">
        <v>7267</v>
      </c>
      <c r="Q706" s="3">
        <v>40</v>
      </c>
      <c r="R706" s="3">
        <v>6</v>
      </c>
      <c r="S706" s="1" t="b">
        <f t="shared" si="10"/>
        <v>1</v>
      </c>
    </row>
    <row r="707" spans="1:19" hidden="1" x14ac:dyDescent="0.25">
      <c r="A707" s="3" t="s">
        <v>7276</v>
      </c>
      <c r="B707" s="3" t="s">
        <v>9607</v>
      </c>
      <c r="C707" s="10" t="s">
        <v>9606</v>
      </c>
      <c r="D707" s="9">
        <v>1129309</v>
      </c>
      <c r="E707" s="3" t="s">
        <v>9605</v>
      </c>
      <c r="F707" s="3" t="s">
        <v>7402</v>
      </c>
      <c r="G707" s="3" t="s">
        <v>9597</v>
      </c>
      <c r="H707" s="3" t="s">
        <v>7410</v>
      </c>
      <c r="I707" s="3" t="s">
        <v>1206</v>
      </c>
      <c r="J707" s="3" t="str">
        <f>VLOOKUP(K707,Hoja2!$A$1:$R$6815,3,FALSE)</f>
        <v>Economía y Administración</v>
      </c>
      <c r="K707" s="3">
        <v>29453</v>
      </c>
      <c r="L707" s="3" t="s">
        <v>7751</v>
      </c>
      <c r="M707" s="3">
        <v>1</v>
      </c>
      <c r="N707" s="3" t="s">
        <v>7267</v>
      </c>
      <c r="O707" s="3" t="s">
        <v>7266</v>
      </c>
      <c r="P707" s="3" t="s">
        <v>7267</v>
      </c>
      <c r="Q707" s="3">
        <v>40</v>
      </c>
      <c r="R707" s="3">
        <v>7</v>
      </c>
      <c r="S707" s="1" t="b">
        <f t="shared" ref="S707:S770" si="11">EXACT(J707,H707)</f>
        <v>1</v>
      </c>
    </row>
    <row r="708" spans="1:19" hidden="1" x14ac:dyDescent="0.25">
      <c r="A708" s="3" t="s">
        <v>7276</v>
      </c>
      <c r="B708" s="3" t="s">
        <v>9600</v>
      </c>
      <c r="C708" s="10" t="s">
        <v>9599</v>
      </c>
      <c r="D708" s="9">
        <v>1128744</v>
      </c>
      <c r="E708" s="3" t="s">
        <v>9598</v>
      </c>
      <c r="F708" s="3" t="s">
        <v>7402</v>
      </c>
      <c r="G708" s="3" t="s">
        <v>9597</v>
      </c>
      <c r="H708" s="3" t="s">
        <v>7410</v>
      </c>
      <c r="I708" s="3" t="s">
        <v>1276</v>
      </c>
      <c r="J708" s="3" t="str">
        <f>VLOOKUP(K708,Hoja2!$A$1:$R$6815,3,FALSE)</f>
        <v>Economía y Administración</v>
      </c>
      <c r="K708" s="3">
        <v>25853</v>
      </c>
      <c r="L708" s="3" t="s">
        <v>8076</v>
      </c>
      <c r="M708" s="3">
        <v>3</v>
      </c>
      <c r="N708" s="3" t="s">
        <v>7266</v>
      </c>
      <c r="O708" s="3" t="s">
        <v>7266</v>
      </c>
      <c r="P708" s="3" t="s">
        <v>7266</v>
      </c>
      <c r="Q708" s="3">
        <v>40</v>
      </c>
      <c r="R708" s="3">
        <v>1</v>
      </c>
      <c r="S708" s="1" t="b">
        <f t="shared" si="11"/>
        <v>1</v>
      </c>
    </row>
    <row r="709" spans="1:19" hidden="1" x14ac:dyDescent="0.25">
      <c r="A709" s="3" t="s">
        <v>7276</v>
      </c>
      <c r="B709" s="3" t="s">
        <v>9600</v>
      </c>
      <c r="C709" s="10" t="s">
        <v>9599</v>
      </c>
      <c r="D709" s="9">
        <v>1128744</v>
      </c>
      <c r="E709" s="3" t="s">
        <v>9598</v>
      </c>
      <c r="F709" s="3" t="s">
        <v>7402</v>
      </c>
      <c r="G709" s="3" t="s">
        <v>9597</v>
      </c>
      <c r="H709" s="3" t="s">
        <v>7410</v>
      </c>
      <c r="I709" s="3" t="s">
        <v>1138</v>
      </c>
      <c r="J709" s="3" t="str">
        <f>VLOOKUP(K709,Hoja2!$A$1:$R$6815,3,FALSE)</f>
        <v>Economía y Administración</v>
      </c>
      <c r="K709" s="3">
        <v>24070</v>
      </c>
      <c r="L709" s="3" t="s">
        <v>9604</v>
      </c>
      <c r="M709" s="3">
        <v>2</v>
      </c>
      <c r="N709" s="3" t="s">
        <v>7266</v>
      </c>
      <c r="O709" s="3" t="s">
        <v>7267</v>
      </c>
      <c r="P709" s="3" t="s">
        <v>7266</v>
      </c>
      <c r="Q709" s="3">
        <v>40</v>
      </c>
      <c r="R709" s="3">
        <v>2</v>
      </c>
      <c r="S709" s="1" t="b">
        <f t="shared" si="11"/>
        <v>1</v>
      </c>
    </row>
    <row r="710" spans="1:19" hidden="1" x14ac:dyDescent="0.25">
      <c r="A710" s="3" t="s">
        <v>7276</v>
      </c>
      <c r="B710" s="3" t="s">
        <v>9600</v>
      </c>
      <c r="C710" s="10" t="s">
        <v>9599</v>
      </c>
      <c r="D710" s="9">
        <v>1128744</v>
      </c>
      <c r="E710" s="3" t="s">
        <v>9598</v>
      </c>
      <c r="F710" s="3" t="s">
        <v>7402</v>
      </c>
      <c r="G710" s="3" t="s">
        <v>9597</v>
      </c>
      <c r="H710" s="3" t="s">
        <v>7410</v>
      </c>
      <c r="I710" s="3" t="s">
        <v>1123</v>
      </c>
      <c r="J710" s="3" t="str">
        <f>VLOOKUP(K710,Hoja2!$A$1:$R$6815,3,FALSE)</f>
        <v>Economía y Administración</v>
      </c>
      <c r="K710" s="3">
        <v>25843</v>
      </c>
      <c r="L710" s="3" t="s">
        <v>8271</v>
      </c>
      <c r="M710" s="3">
        <v>1</v>
      </c>
      <c r="N710" s="3" t="s">
        <v>7266</v>
      </c>
      <c r="O710" s="3" t="s">
        <v>7266</v>
      </c>
      <c r="P710" s="3" t="s">
        <v>7266</v>
      </c>
      <c r="Q710" s="3">
        <v>40</v>
      </c>
      <c r="R710" s="3">
        <v>3</v>
      </c>
      <c r="S710" s="1" t="b">
        <f t="shared" si="11"/>
        <v>1</v>
      </c>
    </row>
    <row r="711" spans="1:19" hidden="1" x14ac:dyDescent="0.25">
      <c r="A711" s="3" t="s">
        <v>7276</v>
      </c>
      <c r="B711" s="3" t="s">
        <v>9600</v>
      </c>
      <c r="C711" s="10" t="s">
        <v>9599</v>
      </c>
      <c r="D711" s="9">
        <v>1128744</v>
      </c>
      <c r="E711" s="3" t="s">
        <v>9598</v>
      </c>
      <c r="F711" s="3" t="s">
        <v>7402</v>
      </c>
      <c r="G711" s="3" t="s">
        <v>9597</v>
      </c>
      <c r="H711" s="3" t="s">
        <v>7410</v>
      </c>
      <c r="I711" s="3" t="s">
        <v>1296</v>
      </c>
      <c r="J711" s="3" t="str">
        <f>VLOOKUP(K711,Hoja2!$A$1:$R$6815,3,FALSE)</f>
        <v>Economía y Administración</v>
      </c>
      <c r="K711" s="3">
        <v>25846</v>
      </c>
      <c r="L711" s="3" t="s">
        <v>8771</v>
      </c>
      <c r="M711" s="3">
        <v>1</v>
      </c>
      <c r="N711" s="3" t="s">
        <v>7266</v>
      </c>
      <c r="O711" s="3" t="s">
        <v>7266</v>
      </c>
      <c r="P711" s="3" t="s">
        <v>7266</v>
      </c>
      <c r="Q711" s="3">
        <v>40</v>
      </c>
      <c r="R711" s="3">
        <v>4</v>
      </c>
      <c r="S711" s="1" t="b">
        <f t="shared" si="11"/>
        <v>1</v>
      </c>
    </row>
    <row r="712" spans="1:19" hidden="1" x14ac:dyDescent="0.25">
      <c r="A712" s="3" t="s">
        <v>7276</v>
      </c>
      <c r="B712" s="3" t="s">
        <v>9600</v>
      </c>
      <c r="C712" s="10" t="s">
        <v>9599</v>
      </c>
      <c r="D712" s="9">
        <v>1128744</v>
      </c>
      <c r="E712" s="3" t="s">
        <v>9598</v>
      </c>
      <c r="F712" s="3" t="s">
        <v>7402</v>
      </c>
      <c r="G712" s="3" t="s">
        <v>9597</v>
      </c>
      <c r="H712" s="3" t="s">
        <v>7410</v>
      </c>
      <c r="I712" s="3" t="s">
        <v>1278</v>
      </c>
      <c r="J712" s="3" t="str">
        <f>VLOOKUP(K712,Hoja2!$A$1:$R$6815,3,FALSE)</f>
        <v>Economía y Administración</v>
      </c>
      <c r="K712" s="3">
        <v>27747</v>
      </c>
      <c r="L712" s="3" t="s">
        <v>9603</v>
      </c>
      <c r="M712" s="3">
        <v>4</v>
      </c>
      <c r="N712" s="3" t="s">
        <v>7266</v>
      </c>
      <c r="O712" s="3" t="s">
        <v>7266</v>
      </c>
      <c r="P712" s="3" t="s">
        <v>7267</v>
      </c>
      <c r="Q712" s="3">
        <v>40</v>
      </c>
      <c r="R712" s="3">
        <v>5</v>
      </c>
      <c r="S712" s="1" t="b">
        <f t="shared" si="11"/>
        <v>1</v>
      </c>
    </row>
    <row r="713" spans="1:19" hidden="1" x14ac:dyDescent="0.25">
      <c r="A713" s="3" t="s">
        <v>7276</v>
      </c>
      <c r="B713" s="3" t="s">
        <v>9600</v>
      </c>
      <c r="C713" s="10" t="s">
        <v>9599</v>
      </c>
      <c r="D713" s="9">
        <v>1128744</v>
      </c>
      <c r="E713" s="3" t="s">
        <v>9598</v>
      </c>
      <c r="F713" s="3" t="s">
        <v>7402</v>
      </c>
      <c r="G713" s="3" t="s">
        <v>9597</v>
      </c>
      <c r="H713" s="3" t="s">
        <v>7410</v>
      </c>
      <c r="I713" s="3" t="s">
        <v>9602</v>
      </c>
      <c r="J713" s="3" t="str">
        <f>VLOOKUP(K713,Hoja2!$A$1:$R$6815,3,FALSE)</f>
        <v>Economía y Administración</v>
      </c>
      <c r="K713" s="3">
        <v>27570</v>
      </c>
      <c r="L713" s="3" t="s">
        <v>9601</v>
      </c>
      <c r="M713" s="3">
        <v>1</v>
      </c>
      <c r="N713" s="3" t="s">
        <v>7267</v>
      </c>
      <c r="O713" s="3" t="s">
        <v>7266</v>
      </c>
      <c r="P713" s="3" t="s">
        <v>7267</v>
      </c>
      <c r="Q713" s="3">
        <v>40</v>
      </c>
      <c r="R713" s="3">
        <v>6</v>
      </c>
      <c r="S713" s="1" t="b">
        <f t="shared" si="11"/>
        <v>1</v>
      </c>
    </row>
    <row r="714" spans="1:19" hidden="1" x14ac:dyDescent="0.25">
      <c r="A714" s="3" t="s">
        <v>7276</v>
      </c>
      <c r="B714" s="3" t="s">
        <v>9600</v>
      </c>
      <c r="C714" s="10" t="s">
        <v>9599</v>
      </c>
      <c r="D714" s="9">
        <v>1128744</v>
      </c>
      <c r="E714" s="3" t="s">
        <v>9598</v>
      </c>
      <c r="F714" s="3" t="s">
        <v>7402</v>
      </c>
      <c r="G714" s="3" t="s">
        <v>9597</v>
      </c>
      <c r="H714" s="3" t="s">
        <v>7410</v>
      </c>
      <c r="I714" s="3" t="s">
        <v>9596</v>
      </c>
      <c r="J714" s="3" t="str">
        <f>VLOOKUP(K714,Hoja2!$A$1:$R$6815,3,FALSE)</f>
        <v>Economía y Administración</v>
      </c>
      <c r="K714" s="3">
        <v>29453</v>
      </c>
      <c r="L714" s="3" t="s">
        <v>7751</v>
      </c>
      <c r="M714" s="3">
        <v>1</v>
      </c>
      <c r="N714" s="3" t="s">
        <v>7267</v>
      </c>
      <c r="O714" s="3" t="s">
        <v>7266</v>
      </c>
      <c r="P714" s="3" t="s">
        <v>7267</v>
      </c>
      <c r="Q714" s="3">
        <v>40</v>
      </c>
      <c r="R714" s="3">
        <v>7</v>
      </c>
      <c r="S714" s="1" t="b">
        <f t="shared" si="11"/>
        <v>1</v>
      </c>
    </row>
    <row r="715" spans="1:19" hidden="1" x14ac:dyDescent="0.25">
      <c r="A715" s="3" t="s">
        <v>7276</v>
      </c>
      <c r="B715" s="3" t="s">
        <v>9593</v>
      </c>
      <c r="C715" s="10" t="s">
        <v>9592</v>
      </c>
      <c r="D715" s="9">
        <v>1129015</v>
      </c>
      <c r="E715" s="3" t="s">
        <v>9591</v>
      </c>
      <c r="F715" s="3" t="s">
        <v>7305</v>
      </c>
      <c r="G715" s="3" t="s">
        <v>7542</v>
      </c>
      <c r="H715" s="3" t="s">
        <v>7303</v>
      </c>
      <c r="I715" s="3" t="s">
        <v>9595</v>
      </c>
      <c r="J715" s="3" t="str">
        <f>VLOOKUP(K715,Hoja2!$A$1:$R$6815,3,FALSE)</f>
        <v>Letras</v>
      </c>
      <c r="K715" s="3">
        <v>30263</v>
      </c>
      <c r="L715" s="3" t="s">
        <v>7557</v>
      </c>
      <c r="M715" s="3">
        <v>1</v>
      </c>
      <c r="N715" s="3" t="s">
        <v>7266</v>
      </c>
      <c r="O715" s="3" t="s">
        <v>7267</v>
      </c>
      <c r="P715" s="3" t="s">
        <v>7267</v>
      </c>
      <c r="Q715" s="3">
        <v>40</v>
      </c>
      <c r="R715" s="3">
        <v>1</v>
      </c>
      <c r="S715" s="1" t="b">
        <f t="shared" si="11"/>
        <v>1</v>
      </c>
    </row>
    <row r="716" spans="1:19" hidden="1" x14ac:dyDescent="0.25">
      <c r="A716" s="3" t="s">
        <v>7276</v>
      </c>
      <c r="B716" s="3" t="s">
        <v>9593</v>
      </c>
      <c r="C716" s="10" t="s">
        <v>9592</v>
      </c>
      <c r="D716" s="9">
        <v>1129015</v>
      </c>
      <c r="E716" s="3" t="s">
        <v>9591</v>
      </c>
      <c r="F716" s="3" t="s">
        <v>7305</v>
      </c>
      <c r="G716" s="3" t="s">
        <v>7542</v>
      </c>
      <c r="H716" s="3" t="s">
        <v>7539</v>
      </c>
      <c r="I716" s="3" t="s">
        <v>8307</v>
      </c>
      <c r="J716" s="3" t="str">
        <f>VLOOKUP(K716,Hoja2!$A$1:$R$6815,3,FALSE)</f>
        <v>Estética</v>
      </c>
      <c r="K716" s="3">
        <v>29123</v>
      </c>
      <c r="L716" s="3" t="s">
        <v>8306</v>
      </c>
      <c r="M716" s="3">
        <v>1</v>
      </c>
      <c r="N716" s="3" t="s">
        <v>7266</v>
      </c>
      <c r="O716" s="3" t="s">
        <v>7267</v>
      </c>
      <c r="P716" s="3" t="s">
        <v>7267</v>
      </c>
      <c r="Q716" s="3">
        <v>40</v>
      </c>
      <c r="R716" s="3">
        <v>2</v>
      </c>
      <c r="S716" s="1" t="b">
        <f t="shared" si="11"/>
        <v>1</v>
      </c>
    </row>
    <row r="717" spans="1:19" hidden="1" x14ac:dyDescent="0.25">
      <c r="A717" s="3" t="s">
        <v>7276</v>
      </c>
      <c r="B717" s="3" t="s">
        <v>9593</v>
      </c>
      <c r="C717" s="10" t="s">
        <v>9592</v>
      </c>
      <c r="D717" s="9">
        <v>1129015</v>
      </c>
      <c r="E717" s="3" t="s">
        <v>9591</v>
      </c>
      <c r="F717" s="3" t="s">
        <v>7305</v>
      </c>
      <c r="G717" s="3" t="s">
        <v>7542</v>
      </c>
      <c r="H717" s="3" t="s">
        <v>7371</v>
      </c>
      <c r="I717" s="3" t="s">
        <v>5729</v>
      </c>
      <c r="J717" s="3" t="str">
        <f>VLOOKUP(K717,Hoja2!$A$1:$R$6815,3,FALSE)</f>
        <v>Diseño</v>
      </c>
      <c r="K717" s="3">
        <v>22707</v>
      </c>
      <c r="L717" s="3" t="s">
        <v>7548</v>
      </c>
      <c r="M717" s="3">
        <v>1</v>
      </c>
      <c r="N717" s="3" t="s">
        <v>7266</v>
      </c>
      <c r="O717" s="3" t="s">
        <v>7267</v>
      </c>
      <c r="P717" s="3" t="s">
        <v>7267</v>
      </c>
      <c r="Q717" s="3">
        <v>40</v>
      </c>
      <c r="R717" s="3">
        <v>3</v>
      </c>
      <c r="S717" s="1" t="b">
        <f t="shared" si="11"/>
        <v>1</v>
      </c>
    </row>
    <row r="718" spans="1:19" hidden="1" x14ac:dyDescent="0.25">
      <c r="A718" s="3" t="s">
        <v>7276</v>
      </c>
      <c r="B718" s="3" t="s">
        <v>9593</v>
      </c>
      <c r="C718" s="10" t="s">
        <v>9592</v>
      </c>
      <c r="D718" s="9">
        <v>1129015</v>
      </c>
      <c r="E718" s="3" t="s">
        <v>9591</v>
      </c>
      <c r="F718" s="3" t="s">
        <v>7305</v>
      </c>
      <c r="G718" s="3" t="s">
        <v>7542</v>
      </c>
      <c r="H718" s="3" t="s">
        <v>7539</v>
      </c>
      <c r="I718" s="3" t="s">
        <v>5967</v>
      </c>
      <c r="J718" s="3" t="str">
        <f>VLOOKUP(K718,Hoja2!$A$1:$R$6815,3,FALSE)</f>
        <v>Estética</v>
      </c>
      <c r="K718" s="3">
        <v>13699</v>
      </c>
      <c r="L718" s="3" t="s">
        <v>9073</v>
      </c>
      <c r="M718" s="3">
        <v>1</v>
      </c>
      <c r="N718" s="3" t="s">
        <v>7266</v>
      </c>
      <c r="O718" s="3" t="s">
        <v>7266</v>
      </c>
      <c r="P718" s="3" t="s">
        <v>7267</v>
      </c>
      <c r="Q718" s="3">
        <v>40</v>
      </c>
      <c r="R718" s="3">
        <v>4</v>
      </c>
      <c r="S718" s="1" t="b">
        <f t="shared" si="11"/>
        <v>1</v>
      </c>
    </row>
    <row r="719" spans="1:19" hidden="1" x14ac:dyDescent="0.25">
      <c r="A719" s="3" t="s">
        <v>7276</v>
      </c>
      <c r="B719" s="3" t="s">
        <v>9593</v>
      </c>
      <c r="C719" s="10" t="s">
        <v>9592</v>
      </c>
      <c r="D719" s="9">
        <v>1129015</v>
      </c>
      <c r="E719" s="3" t="s">
        <v>9591</v>
      </c>
      <c r="F719" s="3" t="s">
        <v>7305</v>
      </c>
      <c r="G719" s="3" t="s">
        <v>7542</v>
      </c>
      <c r="H719" s="3" t="s">
        <v>7371</v>
      </c>
      <c r="I719" s="3" t="s">
        <v>9594</v>
      </c>
      <c r="J719" s="3" t="str">
        <f>VLOOKUP(K719,Hoja2!$A$1:$R$6815,3,FALSE)</f>
        <v>Diseño</v>
      </c>
      <c r="K719" s="3">
        <v>27680</v>
      </c>
      <c r="L719" s="3" t="s">
        <v>9532</v>
      </c>
      <c r="M719" s="3">
        <v>1</v>
      </c>
      <c r="N719" s="3" t="s">
        <v>7266</v>
      </c>
      <c r="O719" s="3" t="s">
        <v>7266</v>
      </c>
      <c r="P719" s="3" t="s">
        <v>7267</v>
      </c>
      <c r="Q719" s="3">
        <v>40</v>
      </c>
      <c r="R719" s="3">
        <v>5</v>
      </c>
      <c r="S719" s="1" t="b">
        <f t="shared" si="11"/>
        <v>1</v>
      </c>
    </row>
    <row r="720" spans="1:19" hidden="1" x14ac:dyDescent="0.25">
      <c r="A720" s="3" t="s">
        <v>7276</v>
      </c>
      <c r="B720" s="3" t="s">
        <v>9593</v>
      </c>
      <c r="C720" s="10" t="s">
        <v>9592</v>
      </c>
      <c r="D720" s="9">
        <v>1129015</v>
      </c>
      <c r="E720" s="3" t="s">
        <v>9591</v>
      </c>
      <c r="F720" s="3" t="s">
        <v>7305</v>
      </c>
      <c r="G720" s="3" t="s">
        <v>7542</v>
      </c>
      <c r="H720" s="3" t="s">
        <v>7539</v>
      </c>
      <c r="I720" s="3" t="s">
        <v>5955</v>
      </c>
      <c r="J720" s="3" t="str">
        <f>VLOOKUP(K720,Hoja2!$A$1:$R$6815,3,FALSE)</f>
        <v>Estética</v>
      </c>
      <c r="K720" s="3">
        <v>16857</v>
      </c>
      <c r="L720" s="3" t="s">
        <v>7538</v>
      </c>
      <c r="M720" s="3">
        <v>1</v>
      </c>
      <c r="N720" s="3" t="s">
        <v>7266</v>
      </c>
      <c r="O720" s="3" t="s">
        <v>7266</v>
      </c>
      <c r="P720" s="3" t="s">
        <v>7267</v>
      </c>
      <c r="Q720" s="3">
        <v>40</v>
      </c>
      <c r="R720" s="3">
        <v>6</v>
      </c>
      <c r="S720" s="1" t="b">
        <f t="shared" si="11"/>
        <v>1</v>
      </c>
    </row>
    <row r="721" spans="1:19" hidden="1" x14ac:dyDescent="0.25">
      <c r="A721" s="3" t="s">
        <v>7276</v>
      </c>
      <c r="B721" s="3" t="s">
        <v>9593</v>
      </c>
      <c r="C721" s="10" t="s">
        <v>9592</v>
      </c>
      <c r="D721" s="9">
        <v>1129015</v>
      </c>
      <c r="E721" s="3" t="s">
        <v>9591</v>
      </c>
      <c r="F721" s="3" t="s">
        <v>7305</v>
      </c>
      <c r="G721" s="3" t="s">
        <v>7542</v>
      </c>
      <c r="H721" s="3" t="s">
        <v>7539</v>
      </c>
      <c r="I721" s="3" t="s">
        <v>9590</v>
      </c>
      <c r="J721" s="3" t="str">
        <f>VLOOKUP(K721,Hoja2!$A$1:$R$6815,3,FALSE)</f>
        <v>Estética</v>
      </c>
      <c r="K721" s="3">
        <v>27801</v>
      </c>
      <c r="L721" s="3" t="s">
        <v>7697</v>
      </c>
      <c r="M721" s="3">
        <v>1</v>
      </c>
      <c r="N721" s="3" t="s">
        <v>7266</v>
      </c>
      <c r="O721" s="3" t="s">
        <v>7266</v>
      </c>
      <c r="P721" s="3" t="s">
        <v>7267</v>
      </c>
      <c r="Q721" s="3">
        <v>40</v>
      </c>
      <c r="R721" s="3">
        <v>7</v>
      </c>
      <c r="S721" s="1" t="b">
        <f t="shared" si="11"/>
        <v>1</v>
      </c>
    </row>
    <row r="722" spans="1:19" hidden="1" x14ac:dyDescent="0.25">
      <c r="A722" s="3" t="s">
        <v>7276</v>
      </c>
      <c r="B722" s="3" t="s">
        <v>9586</v>
      </c>
      <c r="C722" s="10" t="s">
        <v>9585</v>
      </c>
      <c r="D722" s="9">
        <v>1128019</v>
      </c>
      <c r="E722" s="3" t="s">
        <v>9584</v>
      </c>
      <c r="F722" s="3" t="s">
        <v>7419</v>
      </c>
      <c r="G722" s="3" t="s">
        <v>8792</v>
      </c>
      <c r="H722" s="3" t="s">
        <v>7311</v>
      </c>
      <c r="I722" s="3" t="s">
        <v>2395</v>
      </c>
      <c r="J722" s="3" t="str">
        <f>VLOOKUP(K722,Hoja2!$A$1:$R$6815,3,FALSE)</f>
        <v>Comunicaciones</v>
      </c>
      <c r="K722" s="3">
        <v>28198</v>
      </c>
      <c r="L722" s="3" t="s">
        <v>8199</v>
      </c>
      <c r="M722" s="3">
        <v>1</v>
      </c>
      <c r="N722" s="3" t="s">
        <v>7266</v>
      </c>
      <c r="O722" s="3" t="s">
        <v>7266</v>
      </c>
      <c r="P722" s="3" t="s">
        <v>7267</v>
      </c>
      <c r="Q722" s="3">
        <v>40</v>
      </c>
      <c r="R722" s="3">
        <v>1</v>
      </c>
      <c r="S722" s="1" t="b">
        <f t="shared" si="11"/>
        <v>1</v>
      </c>
    </row>
    <row r="723" spans="1:19" hidden="1" x14ac:dyDescent="0.25">
      <c r="A723" s="3" t="s">
        <v>7276</v>
      </c>
      <c r="B723" s="3" t="s">
        <v>9586</v>
      </c>
      <c r="C723" s="10" t="s">
        <v>9585</v>
      </c>
      <c r="D723" s="9">
        <v>1128019</v>
      </c>
      <c r="E723" s="3" t="s">
        <v>9584</v>
      </c>
      <c r="F723" s="3" t="s">
        <v>7419</v>
      </c>
      <c r="G723" s="3" t="s">
        <v>8792</v>
      </c>
      <c r="H723" s="3" t="s">
        <v>7287</v>
      </c>
      <c r="I723" s="3" t="s">
        <v>9327</v>
      </c>
      <c r="J723" s="3" t="str">
        <f>VLOOKUP(K723,Hoja2!$A$1:$R$6815,3,FALSE)</f>
        <v>Ciencia Política</v>
      </c>
      <c r="K723" s="3">
        <v>31570</v>
      </c>
      <c r="L723" s="3" t="s">
        <v>7286</v>
      </c>
      <c r="M723" s="3">
        <v>1</v>
      </c>
      <c r="N723" s="3" t="s">
        <v>7266</v>
      </c>
      <c r="O723" s="3" t="s">
        <v>7266</v>
      </c>
      <c r="P723" s="3" t="s">
        <v>7267</v>
      </c>
      <c r="Q723" s="3">
        <v>40</v>
      </c>
      <c r="R723" s="3">
        <v>2</v>
      </c>
      <c r="S723" s="1" t="b">
        <f t="shared" si="11"/>
        <v>1</v>
      </c>
    </row>
    <row r="724" spans="1:19" hidden="1" x14ac:dyDescent="0.25">
      <c r="A724" s="3" t="s">
        <v>7276</v>
      </c>
      <c r="B724" s="3" t="s">
        <v>9586</v>
      </c>
      <c r="C724" s="10" t="s">
        <v>9585</v>
      </c>
      <c r="D724" s="9">
        <v>1128019</v>
      </c>
      <c r="E724" s="3" t="s">
        <v>9584</v>
      </c>
      <c r="F724" s="3" t="s">
        <v>7419</v>
      </c>
      <c r="G724" s="3" t="s">
        <v>8792</v>
      </c>
      <c r="H724" s="3" t="s">
        <v>7430</v>
      </c>
      <c r="I724" s="3" t="s">
        <v>9589</v>
      </c>
      <c r="J724" s="3" t="str">
        <f>VLOOKUP(K724,Hoja2!$A$1:$R$6815,3,FALSE)</f>
        <v>Historia</v>
      </c>
      <c r="K724" s="3">
        <v>31619</v>
      </c>
      <c r="L724" s="3" t="s">
        <v>7526</v>
      </c>
      <c r="M724" s="3">
        <v>1</v>
      </c>
      <c r="N724" s="3" t="s">
        <v>7266</v>
      </c>
      <c r="O724" s="3" t="s">
        <v>7267</v>
      </c>
      <c r="P724" s="3" t="s">
        <v>7267</v>
      </c>
      <c r="Q724" s="3">
        <v>40</v>
      </c>
      <c r="R724" s="3">
        <v>3</v>
      </c>
      <c r="S724" s="1" t="b">
        <f t="shared" si="11"/>
        <v>1</v>
      </c>
    </row>
    <row r="725" spans="1:19" hidden="1" x14ac:dyDescent="0.25">
      <c r="A725" s="3" t="s">
        <v>7276</v>
      </c>
      <c r="B725" s="3" t="s">
        <v>9586</v>
      </c>
      <c r="C725" s="10" t="s">
        <v>9585</v>
      </c>
      <c r="D725" s="9">
        <v>1128019</v>
      </c>
      <c r="E725" s="3" t="s">
        <v>9584</v>
      </c>
      <c r="F725" s="3" t="s">
        <v>7419</v>
      </c>
      <c r="G725" s="3" t="s">
        <v>8792</v>
      </c>
      <c r="H725" s="3" t="s">
        <v>7287</v>
      </c>
      <c r="I725" s="3" t="s">
        <v>7809</v>
      </c>
      <c r="J725" s="3" t="str">
        <f>VLOOKUP(K725,Hoja2!$A$1:$R$6815,3,FALSE)</f>
        <v>Ciencia Política</v>
      </c>
      <c r="K725" s="3">
        <v>17015</v>
      </c>
      <c r="L725" s="3" t="s">
        <v>7352</v>
      </c>
      <c r="M725" s="3">
        <v>1</v>
      </c>
      <c r="N725" s="3" t="s">
        <v>7266</v>
      </c>
      <c r="O725" s="3" t="s">
        <v>7267</v>
      </c>
      <c r="P725" s="3" t="s">
        <v>7267</v>
      </c>
      <c r="Q725" s="3">
        <v>40</v>
      </c>
      <c r="R725" s="3">
        <v>4</v>
      </c>
      <c r="S725" s="1" t="b">
        <f t="shared" si="11"/>
        <v>1</v>
      </c>
    </row>
    <row r="726" spans="1:19" hidden="1" x14ac:dyDescent="0.25">
      <c r="A726" s="3" t="s">
        <v>7276</v>
      </c>
      <c r="B726" s="3" t="s">
        <v>9586</v>
      </c>
      <c r="C726" s="10" t="s">
        <v>9585</v>
      </c>
      <c r="D726" s="9">
        <v>1128019</v>
      </c>
      <c r="E726" s="3" t="s">
        <v>9584</v>
      </c>
      <c r="F726" s="3" t="s">
        <v>7419</v>
      </c>
      <c r="G726" s="3" t="s">
        <v>8792</v>
      </c>
      <c r="H726" s="3" t="s">
        <v>7303</v>
      </c>
      <c r="I726" s="3" t="s">
        <v>6891</v>
      </c>
      <c r="J726" s="3" t="str">
        <f>VLOOKUP(K726,Hoja2!$A$1:$R$6815,3,FALSE)</f>
        <v>Letras</v>
      </c>
      <c r="K726" s="3">
        <v>30259</v>
      </c>
      <c r="L726" s="3" t="s">
        <v>7935</v>
      </c>
      <c r="M726" s="3">
        <v>1</v>
      </c>
      <c r="N726" s="3" t="s">
        <v>7266</v>
      </c>
      <c r="O726" s="3" t="s">
        <v>7267</v>
      </c>
      <c r="P726" s="3" t="s">
        <v>7267</v>
      </c>
      <c r="Q726" s="3">
        <v>40</v>
      </c>
      <c r="R726" s="3">
        <v>5</v>
      </c>
      <c r="S726" s="1" t="b">
        <f t="shared" si="11"/>
        <v>1</v>
      </c>
    </row>
    <row r="727" spans="1:19" hidden="1" x14ac:dyDescent="0.25">
      <c r="A727" s="3" t="s">
        <v>7276</v>
      </c>
      <c r="B727" s="3" t="s">
        <v>9586</v>
      </c>
      <c r="C727" s="10" t="s">
        <v>9585</v>
      </c>
      <c r="D727" s="9">
        <v>1128019</v>
      </c>
      <c r="E727" s="3" t="s">
        <v>9584</v>
      </c>
      <c r="F727" s="3" t="s">
        <v>7419</v>
      </c>
      <c r="G727" s="3" t="s">
        <v>8792</v>
      </c>
      <c r="H727" s="3" t="s">
        <v>7311</v>
      </c>
      <c r="I727" s="3" t="s">
        <v>2395</v>
      </c>
      <c r="J727" s="3" t="str">
        <f>VLOOKUP(K727,Hoja2!$A$1:$R$6815,3,FALSE)</f>
        <v>Comunicaciones</v>
      </c>
      <c r="K727" s="3">
        <v>28198</v>
      </c>
      <c r="L727" s="3" t="s">
        <v>8199</v>
      </c>
      <c r="M727" s="3">
        <v>1</v>
      </c>
      <c r="N727" s="3" t="s">
        <v>7266</v>
      </c>
      <c r="O727" s="3" t="s">
        <v>7266</v>
      </c>
      <c r="P727" s="3" t="s">
        <v>7267</v>
      </c>
      <c r="Q727" s="3">
        <v>40</v>
      </c>
      <c r="R727" s="3">
        <v>6</v>
      </c>
      <c r="S727" s="1" t="b">
        <f t="shared" si="11"/>
        <v>1</v>
      </c>
    </row>
    <row r="728" spans="1:19" hidden="1" x14ac:dyDescent="0.25">
      <c r="A728" s="3" t="s">
        <v>7276</v>
      </c>
      <c r="B728" s="3" t="s">
        <v>9586</v>
      </c>
      <c r="C728" s="10" t="s">
        <v>9585</v>
      </c>
      <c r="D728" s="9">
        <v>1128019</v>
      </c>
      <c r="E728" s="3" t="s">
        <v>9584</v>
      </c>
      <c r="F728" s="3" t="s">
        <v>7419</v>
      </c>
      <c r="G728" s="3" t="s">
        <v>8792</v>
      </c>
      <c r="H728" s="3" t="s">
        <v>7287</v>
      </c>
      <c r="I728" s="3" t="s">
        <v>9327</v>
      </c>
      <c r="J728" s="3" t="str">
        <f>VLOOKUP(K728,Hoja2!$A$1:$R$6815,3,FALSE)</f>
        <v>Ciencia Política</v>
      </c>
      <c r="K728" s="3">
        <v>31570</v>
      </c>
      <c r="L728" s="3" t="s">
        <v>7286</v>
      </c>
      <c r="M728" s="3">
        <v>1</v>
      </c>
      <c r="N728" s="3" t="s">
        <v>7266</v>
      </c>
      <c r="O728" s="3" t="s">
        <v>7266</v>
      </c>
      <c r="P728" s="3" t="s">
        <v>7267</v>
      </c>
      <c r="Q728" s="3">
        <v>40</v>
      </c>
      <c r="R728" s="3">
        <v>7</v>
      </c>
      <c r="S728" s="1" t="b">
        <f t="shared" si="11"/>
        <v>1</v>
      </c>
    </row>
    <row r="729" spans="1:19" hidden="1" x14ac:dyDescent="0.25">
      <c r="A729" s="3" t="s">
        <v>7276</v>
      </c>
      <c r="B729" s="3" t="s">
        <v>9586</v>
      </c>
      <c r="C729" s="10" t="s">
        <v>9585</v>
      </c>
      <c r="D729" s="9">
        <v>1128019</v>
      </c>
      <c r="E729" s="3" t="s">
        <v>9584</v>
      </c>
      <c r="F729" s="3" t="s">
        <v>7419</v>
      </c>
      <c r="G729" s="3" t="s">
        <v>8792</v>
      </c>
      <c r="H729" s="3" t="s">
        <v>7287</v>
      </c>
      <c r="I729" s="3" t="s">
        <v>9588</v>
      </c>
      <c r="J729" s="3" t="str">
        <f>VLOOKUP(K729,Hoja2!$A$1:$R$6815,3,FALSE)</f>
        <v>Ciencia Política</v>
      </c>
      <c r="K729" s="3">
        <v>17015</v>
      </c>
      <c r="L729" s="3" t="s">
        <v>7352</v>
      </c>
      <c r="M729" s="3">
        <v>1</v>
      </c>
      <c r="N729" s="3" t="s">
        <v>7266</v>
      </c>
      <c r="O729" s="3" t="s">
        <v>7267</v>
      </c>
      <c r="P729" s="3" t="s">
        <v>7267</v>
      </c>
      <c r="Q729" s="3">
        <v>40</v>
      </c>
      <c r="R729" s="3">
        <v>8</v>
      </c>
      <c r="S729" s="1" t="b">
        <f t="shared" si="11"/>
        <v>1</v>
      </c>
    </row>
    <row r="730" spans="1:19" hidden="1" x14ac:dyDescent="0.25">
      <c r="A730" s="3" t="s">
        <v>7276</v>
      </c>
      <c r="B730" s="3" t="s">
        <v>9586</v>
      </c>
      <c r="C730" s="10" t="s">
        <v>9585</v>
      </c>
      <c r="D730" s="9">
        <v>1128019</v>
      </c>
      <c r="E730" s="3" t="s">
        <v>9584</v>
      </c>
      <c r="F730" s="3" t="s">
        <v>7419</v>
      </c>
      <c r="G730" s="3" t="s">
        <v>8792</v>
      </c>
      <c r="H730" s="3" t="s">
        <v>7430</v>
      </c>
      <c r="I730" s="3" t="s">
        <v>9587</v>
      </c>
      <c r="J730" s="3" t="str">
        <f>VLOOKUP(K730,Hoja2!$A$1:$R$6815,3,FALSE)</f>
        <v>Historia</v>
      </c>
      <c r="K730" s="3">
        <v>18508</v>
      </c>
      <c r="L730" s="3" t="s">
        <v>7428</v>
      </c>
      <c r="M730" s="3">
        <v>1</v>
      </c>
      <c r="N730" s="3" t="s">
        <v>7266</v>
      </c>
      <c r="O730" s="3" t="s">
        <v>7267</v>
      </c>
      <c r="P730" s="3" t="s">
        <v>7267</v>
      </c>
      <c r="Q730" s="3">
        <v>40</v>
      </c>
      <c r="R730" s="3">
        <v>9</v>
      </c>
      <c r="S730" s="1" t="b">
        <f t="shared" si="11"/>
        <v>1</v>
      </c>
    </row>
    <row r="731" spans="1:19" hidden="1" x14ac:dyDescent="0.25">
      <c r="A731" s="3" t="s">
        <v>7276</v>
      </c>
      <c r="B731" s="3" t="s">
        <v>9586</v>
      </c>
      <c r="C731" s="10" t="s">
        <v>9585</v>
      </c>
      <c r="D731" s="9">
        <v>1128019</v>
      </c>
      <c r="E731" s="3" t="s">
        <v>9584</v>
      </c>
      <c r="F731" s="3" t="s">
        <v>7419</v>
      </c>
      <c r="G731" s="3" t="s">
        <v>8792</v>
      </c>
      <c r="H731" s="3" t="s">
        <v>7303</v>
      </c>
      <c r="I731" s="3" t="s">
        <v>6891</v>
      </c>
      <c r="J731" s="3" t="str">
        <f>VLOOKUP(K731,Hoja2!$A$1:$R$6815,3,FALSE)</f>
        <v>Letras</v>
      </c>
      <c r="K731" s="3">
        <v>30259</v>
      </c>
      <c r="L731" s="3" t="s">
        <v>7935</v>
      </c>
      <c r="M731" s="3">
        <v>1</v>
      </c>
      <c r="N731" s="3" t="s">
        <v>7266</v>
      </c>
      <c r="O731" s="3" t="s">
        <v>7267</v>
      </c>
      <c r="P731" s="3" t="s">
        <v>7267</v>
      </c>
      <c r="Q731" s="3">
        <v>40</v>
      </c>
      <c r="R731" s="3">
        <v>10</v>
      </c>
      <c r="S731" s="1" t="b">
        <f t="shared" si="11"/>
        <v>1</v>
      </c>
    </row>
    <row r="732" spans="1:19" hidden="1" x14ac:dyDescent="0.25">
      <c r="A732" s="3" t="s">
        <v>7276</v>
      </c>
      <c r="B732" s="3" t="s">
        <v>9581</v>
      </c>
      <c r="C732" s="10" t="s">
        <v>9580</v>
      </c>
      <c r="D732" s="9">
        <v>1128760</v>
      </c>
      <c r="E732" s="3" t="s">
        <v>9579</v>
      </c>
      <c r="F732" s="3" t="s">
        <v>7305</v>
      </c>
      <c r="G732" s="3" t="s">
        <v>7542</v>
      </c>
      <c r="H732" s="3" t="s">
        <v>7811</v>
      </c>
      <c r="I732" s="3" t="s">
        <v>9583</v>
      </c>
      <c r="J732" s="3" t="str">
        <f>VLOOKUP(K732,Hoja2!$A$1:$R$6815,3,FALSE)</f>
        <v>Sociología</v>
      </c>
      <c r="K732" s="3">
        <v>23983</v>
      </c>
      <c r="L732" s="3" t="s">
        <v>7837</v>
      </c>
      <c r="M732" s="3">
        <v>2</v>
      </c>
      <c r="N732" s="3" t="s">
        <v>7266</v>
      </c>
      <c r="O732" s="3" t="s">
        <v>7267</v>
      </c>
      <c r="P732" s="3" t="s">
        <v>7266</v>
      </c>
      <c r="Q732" s="3">
        <v>40</v>
      </c>
      <c r="R732" s="3">
        <v>1</v>
      </c>
      <c r="S732" s="1" t="b">
        <f t="shared" si="11"/>
        <v>1</v>
      </c>
    </row>
    <row r="733" spans="1:19" hidden="1" x14ac:dyDescent="0.25">
      <c r="A733" s="3" t="s">
        <v>7276</v>
      </c>
      <c r="B733" s="3" t="s">
        <v>9581</v>
      </c>
      <c r="C733" s="10" t="s">
        <v>9580</v>
      </c>
      <c r="D733" s="9">
        <v>1128760</v>
      </c>
      <c r="E733" s="3" t="s">
        <v>9579</v>
      </c>
      <c r="F733" s="3" t="s">
        <v>7305</v>
      </c>
      <c r="G733" s="3" t="s">
        <v>7542</v>
      </c>
      <c r="H733" s="3" t="s">
        <v>7303</v>
      </c>
      <c r="I733" s="3" t="s">
        <v>7777</v>
      </c>
      <c r="J733" s="3" t="str">
        <f>VLOOKUP(K733,Hoja2!$A$1:$R$6815,3,FALSE)</f>
        <v>Letras</v>
      </c>
      <c r="K733" s="3">
        <v>16856</v>
      </c>
      <c r="L733" s="3" t="s">
        <v>7424</v>
      </c>
      <c r="M733" s="3">
        <v>1</v>
      </c>
      <c r="N733" s="3" t="s">
        <v>7266</v>
      </c>
      <c r="O733" s="3" t="s">
        <v>7267</v>
      </c>
      <c r="P733" s="3" t="s">
        <v>7266</v>
      </c>
      <c r="Q733" s="3">
        <v>40</v>
      </c>
      <c r="R733" s="3">
        <v>2</v>
      </c>
      <c r="S733" s="1" t="b">
        <f t="shared" si="11"/>
        <v>1</v>
      </c>
    </row>
    <row r="734" spans="1:19" hidden="1" x14ac:dyDescent="0.25">
      <c r="A734" s="3" t="s">
        <v>7276</v>
      </c>
      <c r="B734" s="3" t="s">
        <v>9581</v>
      </c>
      <c r="C734" s="10" t="s">
        <v>9580</v>
      </c>
      <c r="D734" s="9">
        <v>1128760</v>
      </c>
      <c r="E734" s="3" t="s">
        <v>9579</v>
      </c>
      <c r="F734" s="3" t="s">
        <v>7305</v>
      </c>
      <c r="G734" s="3" t="s">
        <v>7542</v>
      </c>
      <c r="H734" s="3" t="s">
        <v>7430</v>
      </c>
      <c r="I734" s="3" t="s">
        <v>9291</v>
      </c>
      <c r="J734" s="3" t="str">
        <f>VLOOKUP(K734,Hoja2!$A$1:$R$6815,3,FALSE)</f>
        <v>Historia</v>
      </c>
      <c r="K734" s="3">
        <v>26611</v>
      </c>
      <c r="L734" s="3" t="s">
        <v>7442</v>
      </c>
      <c r="M734" s="3">
        <v>1</v>
      </c>
      <c r="N734" s="3" t="s">
        <v>7266</v>
      </c>
      <c r="O734" s="3" t="s">
        <v>7266</v>
      </c>
      <c r="P734" s="3" t="s">
        <v>7266</v>
      </c>
      <c r="Q734" s="3">
        <v>40</v>
      </c>
      <c r="R734" s="3">
        <v>3</v>
      </c>
      <c r="S734" s="1" t="b">
        <f t="shared" si="11"/>
        <v>1</v>
      </c>
    </row>
    <row r="735" spans="1:19" hidden="1" x14ac:dyDescent="0.25">
      <c r="A735" s="3" t="s">
        <v>7276</v>
      </c>
      <c r="B735" s="3" t="s">
        <v>9581</v>
      </c>
      <c r="C735" s="10" t="s">
        <v>9580</v>
      </c>
      <c r="D735" s="9">
        <v>1128760</v>
      </c>
      <c r="E735" s="3" t="s">
        <v>9579</v>
      </c>
      <c r="F735" s="3" t="s">
        <v>7305</v>
      </c>
      <c r="G735" s="3" t="s">
        <v>7542</v>
      </c>
      <c r="H735" s="3" t="s">
        <v>7303</v>
      </c>
      <c r="I735" s="3" t="s">
        <v>9582</v>
      </c>
      <c r="J735" s="3" t="str">
        <f>VLOOKUP(K735,Hoja2!$A$1:$R$6815,3,FALSE)</f>
        <v>Letras</v>
      </c>
      <c r="K735" s="3">
        <v>30329</v>
      </c>
      <c r="L735" s="3" t="s">
        <v>7625</v>
      </c>
      <c r="M735" s="3">
        <v>1</v>
      </c>
      <c r="N735" s="3" t="s">
        <v>7266</v>
      </c>
      <c r="O735" s="3" t="s">
        <v>7266</v>
      </c>
      <c r="P735" s="3" t="s">
        <v>7266</v>
      </c>
      <c r="Q735" s="3">
        <v>40</v>
      </c>
      <c r="R735" s="3">
        <v>4</v>
      </c>
      <c r="S735" s="1" t="b">
        <f t="shared" si="11"/>
        <v>1</v>
      </c>
    </row>
    <row r="736" spans="1:19" hidden="1" x14ac:dyDescent="0.25">
      <c r="A736" s="3" t="s">
        <v>7276</v>
      </c>
      <c r="B736" s="3" t="s">
        <v>9581</v>
      </c>
      <c r="C736" s="10" t="s">
        <v>9580</v>
      </c>
      <c r="D736" s="9">
        <v>1128760</v>
      </c>
      <c r="E736" s="3" t="s">
        <v>9579</v>
      </c>
      <c r="F736" s="3" t="s">
        <v>7305</v>
      </c>
      <c r="G736" s="3" t="s">
        <v>7542</v>
      </c>
      <c r="H736" s="3" t="s">
        <v>7303</v>
      </c>
      <c r="I736" s="3" t="s">
        <v>6888</v>
      </c>
      <c r="J736" s="3" t="str">
        <f>VLOOKUP(K736,Hoja2!$A$1:$R$6815,3,FALSE)</f>
        <v>Letras</v>
      </c>
      <c r="K736" s="3">
        <v>30261</v>
      </c>
      <c r="L736" s="3" t="s">
        <v>7319</v>
      </c>
      <c r="M736" s="3">
        <v>1</v>
      </c>
      <c r="N736" s="3" t="s">
        <v>7266</v>
      </c>
      <c r="O736" s="3" t="s">
        <v>7267</v>
      </c>
      <c r="P736" s="3" t="s">
        <v>7267</v>
      </c>
      <c r="Q736" s="3">
        <v>40</v>
      </c>
      <c r="R736" s="3">
        <v>5</v>
      </c>
      <c r="S736" s="1" t="b">
        <f t="shared" si="11"/>
        <v>1</v>
      </c>
    </row>
    <row r="737" spans="1:19" hidden="1" x14ac:dyDescent="0.25">
      <c r="A737" s="3" t="s">
        <v>7276</v>
      </c>
      <c r="B737" s="3" t="s">
        <v>9581</v>
      </c>
      <c r="C737" s="10" t="s">
        <v>9580</v>
      </c>
      <c r="D737" s="9">
        <v>1128760</v>
      </c>
      <c r="E737" s="3" t="s">
        <v>9579</v>
      </c>
      <c r="F737" s="3" t="s">
        <v>7305</v>
      </c>
      <c r="G737" s="3" t="s">
        <v>7542</v>
      </c>
      <c r="H737" s="3" t="s">
        <v>7430</v>
      </c>
      <c r="I737" s="3" t="s">
        <v>7727</v>
      </c>
      <c r="J737" s="3" t="str">
        <f>VLOOKUP(K737,Hoja2!$A$1:$R$6815,3,FALSE)</f>
        <v>Historia</v>
      </c>
      <c r="K737" s="3">
        <v>18509</v>
      </c>
      <c r="L737" s="3" t="s">
        <v>7428</v>
      </c>
      <c r="M737" s="3">
        <v>3</v>
      </c>
      <c r="N737" s="3" t="s">
        <v>7266</v>
      </c>
      <c r="O737" s="3" t="s">
        <v>7267</v>
      </c>
      <c r="P737" s="3" t="s">
        <v>7267</v>
      </c>
      <c r="Q737" s="3">
        <v>40</v>
      </c>
      <c r="R737" s="3">
        <v>6</v>
      </c>
      <c r="S737" s="1" t="b">
        <f t="shared" si="11"/>
        <v>1</v>
      </c>
    </row>
    <row r="738" spans="1:19" hidden="1" x14ac:dyDescent="0.25">
      <c r="A738" s="3" t="s">
        <v>7276</v>
      </c>
      <c r="B738" s="3" t="s">
        <v>9575</v>
      </c>
      <c r="C738" s="10" t="s">
        <v>9574</v>
      </c>
      <c r="D738" s="9">
        <v>1126644</v>
      </c>
      <c r="E738" s="3" t="s">
        <v>9573</v>
      </c>
      <c r="F738" s="3" t="s">
        <v>8015</v>
      </c>
      <c r="G738" s="3" t="s">
        <v>9451</v>
      </c>
      <c r="H738" s="3" t="s">
        <v>7412</v>
      </c>
      <c r="I738" s="3" t="s">
        <v>9578</v>
      </c>
      <c r="J738" s="3" t="e">
        <f>VLOOKUP(K738,Hoja2!$A$1:$R$6815,3,FALSE)</f>
        <v>#N/A</v>
      </c>
      <c r="K738" s="3" t="s">
        <v>9577</v>
      </c>
      <c r="L738" s="3" t="s">
        <v>9577</v>
      </c>
      <c r="M738" s="3">
        <v>1</v>
      </c>
      <c r="N738" s="3" t="str">
        <f>VLOOKUP(L738,'[1]Revisión información'!H:J,3,FALSE)</f>
        <v>Curso no se dicta este semestre</v>
      </c>
      <c r="O738" s="3" t="e">
        <v>#N/A</v>
      </c>
      <c r="P738" s="3" t="s">
        <v>7266</v>
      </c>
      <c r="Q738" s="3">
        <v>45</v>
      </c>
      <c r="R738" s="3">
        <v>1</v>
      </c>
      <c r="S738" s="1" t="e">
        <f t="shared" si="11"/>
        <v>#N/A</v>
      </c>
    </row>
    <row r="739" spans="1:19" hidden="1" x14ac:dyDescent="0.25">
      <c r="A739" s="3" t="s">
        <v>7276</v>
      </c>
      <c r="B739" s="3" t="s">
        <v>9575</v>
      </c>
      <c r="C739" s="10" t="s">
        <v>9574</v>
      </c>
      <c r="D739" s="9">
        <v>1126644</v>
      </c>
      <c r="E739" s="3" t="s">
        <v>9573</v>
      </c>
      <c r="F739" s="3" t="s">
        <v>8015</v>
      </c>
      <c r="G739" s="3" t="s">
        <v>9451</v>
      </c>
      <c r="H739" s="3" t="s">
        <v>7303</v>
      </c>
      <c r="I739" s="3" t="s">
        <v>9576</v>
      </c>
      <c r="J739" s="3" t="e">
        <f>VLOOKUP(K739,Hoja2!$A$1:$R$6815,3,FALSE)</f>
        <v>#N/A</v>
      </c>
      <c r="K739" s="3" t="s">
        <v>9576</v>
      </c>
      <c r="L739" s="3" t="s">
        <v>9576</v>
      </c>
      <c r="M739" s="3" t="s">
        <v>9576</v>
      </c>
      <c r="N739" s="3" t="str">
        <f>VLOOKUP(L739,'[1]Revisión información'!H:J,3,FALSE)</f>
        <v>Curso no se dicta este semestre</v>
      </c>
      <c r="O739" s="3" t="e">
        <v>#N/A</v>
      </c>
      <c r="P739" s="3" t="s">
        <v>7267</v>
      </c>
      <c r="Q739" s="3">
        <v>45</v>
      </c>
      <c r="R739" s="3">
        <v>2</v>
      </c>
      <c r="S739" s="1" t="e">
        <f t="shared" si="11"/>
        <v>#N/A</v>
      </c>
    </row>
    <row r="740" spans="1:19" hidden="1" x14ac:dyDescent="0.25">
      <c r="A740" s="3" t="s">
        <v>7276</v>
      </c>
      <c r="B740" s="3" t="s">
        <v>9575</v>
      </c>
      <c r="C740" s="10" t="s">
        <v>9574</v>
      </c>
      <c r="D740" s="9">
        <v>1126644</v>
      </c>
      <c r="E740" s="3" t="s">
        <v>9573</v>
      </c>
      <c r="F740" s="3" t="s">
        <v>8015</v>
      </c>
      <c r="G740" s="3" t="s">
        <v>9451</v>
      </c>
      <c r="H740" s="3" t="s">
        <v>7758</v>
      </c>
      <c r="I740" s="3" t="s">
        <v>9576</v>
      </c>
      <c r="J740" s="3" t="e">
        <f>VLOOKUP(K740,Hoja2!$A$1:$R$6815,3,FALSE)</f>
        <v>#N/A</v>
      </c>
      <c r="K740" s="3" t="s">
        <v>9576</v>
      </c>
      <c r="L740" s="3" t="s">
        <v>9576</v>
      </c>
      <c r="M740" s="3" t="s">
        <v>9576</v>
      </c>
      <c r="N740" s="3" t="str">
        <f>VLOOKUP(L740,'[1]Revisión información'!H:J,3,FALSE)</f>
        <v>Curso no se dicta este semestre</v>
      </c>
      <c r="O740" s="3" t="e">
        <v>#N/A</v>
      </c>
      <c r="P740" s="3" t="s">
        <v>7267</v>
      </c>
      <c r="Q740" s="3">
        <v>45</v>
      </c>
      <c r="R740" s="3">
        <v>3</v>
      </c>
      <c r="S740" s="1" t="e">
        <f t="shared" si="11"/>
        <v>#N/A</v>
      </c>
    </row>
    <row r="741" spans="1:19" hidden="1" x14ac:dyDescent="0.25">
      <c r="A741" s="3" t="s">
        <v>7276</v>
      </c>
      <c r="B741" s="3" t="s">
        <v>9575</v>
      </c>
      <c r="C741" s="10" t="s">
        <v>9574</v>
      </c>
      <c r="D741" s="9">
        <v>1126644</v>
      </c>
      <c r="E741" s="3" t="s">
        <v>9573</v>
      </c>
      <c r="F741" s="3" t="s">
        <v>8015</v>
      </c>
      <c r="G741" s="3" t="s">
        <v>9451</v>
      </c>
      <c r="H741" s="3" t="s">
        <v>7758</v>
      </c>
      <c r="I741" s="3" t="s">
        <v>9576</v>
      </c>
      <c r="J741" s="3" t="e">
        <f>VLOOKUP(K741,Hoja2!$A$1:$R$6815,3,FALSE)</f>
        <v>#N/A</v>
      </c>
      <c r="K741" s="3" t="s">
        <v>9576</v>
      </c>
      <c r="L741" s="3" t="s">
        <v>9576</v>
      </c>
      <c r="M741" s="3" t="s">
        <v>9576</v>
      </c>
      <c r="N741" s="3" t="str">
        <f>VLOOKUP(L741,'[1]Revisión información'!H:J,3,FALSE)</f>
        <v>Curso no se dicta este semestre</v>
      </c>
      <c r="O741" s="3" t="e">
        <v>#N/A</v>
      </c>
      <c r="P741" s="3" t="s">
        <v>7267</v>
      </c>
      <c r="Q741" s="3">
        <v>45</v>
      </c>
      <c r="R741" s="3">
        <v>4</v>
      </c>
      <c r="S741" s="1" t="e">
        <f t="shared" si="11"/>
        <v>#N/A</v>
      </c>
    </row>
    <row r="742" spans="1:19" hidden="1" x14ac:dyDescent="0.25">
      <c r="A742" s="3" t="s">
        <v>7276</v>
      </c>
      <c r="B742" s="3" t="s">
        <v>9575</v>
      </c>
      <c r="C742" s="10" t="s">
        <v>9574</v>
      </c>
      <c r="D742" s="9">
        <v>1126644</v>
      </c>
      <c r="E742" s="3" t="s">
        <v>9573</v>
      </c>
      <c r="F742" s="3" t="s">
        <v>8015</v>
      </c>
      <c r="G742" s="3" t="s">
        <v>9451</v>
      </c>
      <c r="H742" s="3" t="s">
        <v>7758</v>
      </c>
      <c r="I742" s="3" t="s">
        <v>9576</v>
      </c>
      <c r="J742" s="3" t="e">
        <f>VLOOKUP(K742,Hoja2!$A$1:$R$6815,3,FALSE)</f>
        <v>#N/A</v>
      </c>
      <c r="K742" s="3" t="s">
        <v>9576</v>
      </c>
      <c r="L742" s="3" t="s">
        <v>9576</v>
      </c>
      <c r="M742" s="3" t="s">
        <v>9576</v>
      </c>
      <c r="N742" s="3" t="str">
        <f>VLOOKUP(L742,'[1]Revisión información'!H:J,3,FALSE)</f>
        <v>Curso no se dicta este semestre</v>
      </c>
      <c r="O742" s="3" t="e">
        <v>#N/A</v>
      </c>
      <c r="P742" s="3" t="s">
        <v>7267</v>
      </c>
      <c r="Q742" s="3">
        <v>45</v>
      </c>
      <c r="R742" s="3">
        <v>5</v>
      </c>
      <c r="S742" s="1" t="e">
        <f t="shared" si="11"/>
        <v>#N/A</v>
      </c>
    </row>
    <row r="743" spans="1:19" hidden="1" x14ac:dyDescent="0.25">
      <c r="A743" s="3" t="s">
        <v>7276</v>
      </c>
      <c r="B743" s="3" t="s">
        <v>9575</v>
      </c>
      <c r="C743" s="10" t="s">
        <v>9574</v>
      </c>
      <c r="D743" s="9">
        <v>1126644</v>
      </c>
      <c r="E743" s="3" t="s">
        <v>9573</v>
      </c>
      <c r="F743" s="3" t="s">
        <v>8015</v>
      </c>
      <c r="G743" s="3" t="s">
        <v>9451</v>
      </c>
      <c r="H743" s="3" t="s">
        <v>7303</v>
      </c>
      <c r="I743" s="3" t="s">
        <v>6874</v>
      </c>
      <c r="J743" s="3" t="e">
        <f>VLOOKUP(K743,Hoja2!$A$1:$R$6815,3,FALSE)</f>
        <v>#N/A</v>
      </c>
      <c r="K743" s="3">
        <v>12490</v>
      </c>
      <c r="L743" s="3" t="s">
        <v>9572</v>
      </c>
      <c r="M743" s="3">
        <v>2</v>
      </c>
      <c r="N743" s="3" t="s">
        <v>7267</v>
      </c>
      <c r="O743" s="3" t="s">
        <v>7267</v>
      </c>
      <c r="P743" s="3" t="s">
        <v>7267</v>
      </c>
      <c r="Q743" s="3">
        <v>45</v>
      </c>
      <c r="R743" s="3">
        <v>6</v>
      </c>
      <c r="S743" s="1" t="e">
        <f t="shared" si="11"/>
        <v>#N/A</v>
      </c>
    </row>
    <row r="744" spans="1:19" hidden="1" x14ac:dyDescent="0.25">
      <c r="A744" s="3" t="s">
        <v>7276</v>
      </c>
      <c r="B744" s="3" t="s">
        <v>9571</v>
      </c>
      <c r="C744" s="10" t="s">
        <v>9570</v>
      </c>
      <c r="D744" s="9">
        <v>1132512</v>
      </c>
      <c r="E744" s="3" t="s">
        <v>9569</v>
      </c>
      <c r="F744" s="3" t="s">
        <v>7402</v>
      </c>
      <c r="G744" s="3" t="s">
        <v>8051</v>
      </c>
      <c r="H744" s="3" t="s">
        <v>7311</v>
      </c>
      <c r="I744" s="3" t="s">
        <v>2388</v>
      </c>
      <c r="J744" s="3" t="str">
        <f>VLOOKUP(K744,Hoja2!$A$1:$R$6815,3,FALSE)</f>
        <v>Comunicaciones</v>
      </c>
      <c r="K744" s="3">
        <v>29337</v>
      </c>
      <c r="L744" s="3" t="s">
        <v>7313</v>
      </c>
      <c r="M744" s="3">
        <v>1</v>
      </c>
      <c r="N744" s="3" t="s">
        <v>7266</v>
      </c>
      <c r="O744" s="3" t="s">
        <v>7267</v>
      </c>
      <c r="P744" s="3" t="s">
        <v>7266</v>
      </c>
      <c r="Q744" s="3">
        <v>40</v>
      </c>
      <c r="R744" s="3">
        <v>1</v>
      </c>
      <c r="S744" s="1" t="b">
        <f t="shared" si="11"/>
        <v>1</v>
      </c>
    </row>
    <row r="745" spans="1:19" hidden="1" x14ac:dyDescent="0.25">
      <c r="A745" s="3" t="s">
        <v>7276</v>
      </c>
      <c r="B745" s="3" t="s">
        <v>9571</v>
      </c>
      <c r="C745" s="10" t="s">
        <v>9570</v>
      </c>
      <c r="D745" s="9">
        <v>1132512</v>
      </c>
      <c r="E745" s="3" t="s">
        <v>9569</v>
      </c>
      <c r="F745" s="3" t="s">
        <v>7402</v>
      </c>
      <c r="G745" s="3" t="s">
        <v>8051</v>
      </c>
      <c r="H745" s="3" t="s">
        <v>7311</v>
      </c>
      <c r="I745" s="3" t="s">
        <v>8803</v>
      </c>
      <c r="J745" s="3" t="str">
        <f>VLOOKUP(K745,Hoja2!$A$1:$R$6815,3,FALSE)</f>
        <v>Comunicaciones</v>
      </c>
      <c r="K745" s="3">
        <v>10722</v>
      </c>
      <c r="L745" s="3" t="s">
        <v>8200</v>
      </c>
      <c r="M745" s="3">
        <v>1</v>
      </c>
      <c r="N745" s="3" t="s">
        <v>7266</v>
      </c>
      <c r="O745" s="3" t="s">
        <v>7267</v>
      </c>
      <c r="P745" s="3" t="s">
        <v>7266</v>
      </c>
      <c r="Q745" s="3">
        <v>40</v>
      </c>
      <c r="R745" s="3">
        <v>2</v>
      </c>
      <c r="S745" s="1" t="b">
        <f t="shared" si="11"/>
        <v>1</v>
      </c>
    </row>
    <row r="746" spans="1:19" hidden="1" x14ac:dyDescent="0.25">
      <c r="A746" s="3" t="s">
        <v>7276</v>
      </c>
      <c r="B746" s="3" t="s">
        <v>9571</v>
      </c>
      <c r="C746" s="10" t="s">
        <v>9570</v>
      </c>
      <c r="D746" s="9">
        <v>1132512</v>
      </c>
      <c r="E746" s="3" t="s">
        <v>9569</v>
      </c>
      <c r="F746" s="3" t="s">
        <v>7402</v>
      </c>
      <c r="G746" s="3" t="s">
        <v>8051</v>
      </c>
      <c r="H746" s="3" t="s">
        <v>7287</v>
      </c>
      <c r="I746" s="3" t="s">
        <v>8190</v>
      </c>
      <c r="J746" s="3" t="str">
        <f>VLOOKUP(K746,Hoja2!$A$1:$R$6815,3,FALSE)</f>
        <v>Ciencia Política</v>
      </c>
      <c r="K746" s="3">
        <v>11933</v>
      </c>
      <c r="L746" s="3" t="s">
        <v>8189</v>
      </c>
      <c r="M746" s="3">
        <v>1</v>
      </c>
      <c r="N746" s="3" t="s">
        <v>7266</v>
      </c>
      <c r="O746" s="3" t="s">
        <v>7267</v>
      </c>
      <c r="P746" s="3" t="s">
        <v>7266</v>
      </c>
      <c r="Q746" s="3">
        <v>40</v>
      </c>
      <c r="R746" s="3">
        <v>3</v>
      </c>
      <c r="S746" s="1" t="b">
        <f t="shared" si="11"/>
        <v>1</v>
      </c>
    </row>
    <row r="747" spans="1:19" hidden="1" x14ac:dyDescent="0.25">
      <c r="A747" s="3" t="s">
        <v>7276</v>
      </c>
      <c r="B747" s="3" t="s">
        <v>9571</v>
      </c>
      <c r="C747" s="10" t="s">
        <v>9570</v>
      </c>
      <c r="D747" s="9">
        <v>1132512</v>
      </c>
      <c r="E747" s="3" t="s">
        <v>9569</v>
      </c>
      <c r="F747" s="3" t="s">
        <v>7402</v>
      </c>
      <c r="G747" s="3" t="s">
        <v>8051</v>
      </c>
      <c r="H747" s="3" t="s">
        <v>7509</v>
      </c>
      <c r="I747" s="3" t="s">
        <v>5871</v>
      </c>
      <c r="J747" s="3" t="str">
        <f>VLOOKUP(K747,Hoja2!$A$1:$R$6815,3,FALSE)</f>
        <v>Escuela de Gobierno</v>
      </c>
      <c r="K747" s="3">
        <v>31248</v>
      </c>
      <c r="L747" s="3" t="s">
        <v>8197</v>
      </c>
      <c r="M747" s="3">
        <v>1</v>
      </c>
      <c r="N747" s="3" t="s">
        <v>7266</v>
      </c>
      <c r="O747" s="3" t="s">
        <v>7266</v>
      </c>
      <c r="P747" s="3" t="s">
        <v>7266</v>
      </c>
      <c r="Q747" s="3">
        <v>40</v>
      </c>
      <c r="R747" s="3">
        <v>4</v>
      </c>
      <c r="S747" s="1" t="b">
        <f t="shared" si="11"/>
        <v>1</v>
      </c>
    </row>
    <row r="748" spans="1:19" hidden="1" x14ac:dyDescent="0.25">
      <c r="A748" s="3" t="s">
        <v>7276</v>
      </c>
      <c r="B748" s="3" t="s">
        <v>9571</v>
      </c>
      <c r="C748" s="10" t="s">
        <v>9570</v>
      </c>
      <c r="D748" s="9">
        <v>1132512</v>
      </c>
      <c r="E748" s="3" t="s">
        <v>9569</v>
      </c>
      <c r="F748" s="3" t="s">
        <v>7402</v>
      </c>
      <c r="G748" s="3" t="s">
        <v>8051</v>
      </c>
      <c r="H748" s="3" t="s">
        <v>7509</v>
      </c>
      <c r="I748" s="3" t="s">
        <v>5872</v>
      </c>
      <c r="J748" s="3" t="str">
        <f>VLOOKUP(K748,Hoja2!$A$1:$R$6815,3,FALSE)</f>
        <v>Escuela de Gobierno</v>
      </c>
      <c r="K748" s="3">
        <v>31252</v>
      </c>
      <c r="L748" s="3" t="s">
        <v>9545</v>
      </c>
      <c r="M748" s="3">
        <v>1</v>
      </c>
      <c r="N748" s="3" t="s">
        <v>7266</v>
      </c>
      <c r="O748" s="3" t="s">
        <v>7267</v>
      </c>
      <c r="P748" s="3" t="s">
        <v>7267</v>
      </c>
      <c r="Q748" s="3">
        <v>40</v>
      </c>
      <c r="R748" s="3">
        <v>5</v>
      </c>
      <c r="S748" s="1" t="b">
        <f t="shared" si="11"/>
        <v>1</v>
      </c>
    </row>
    <row r="749" spans="1:19" hidden="1" x14ac:dyDescent="0.25">
      <c r="A749" s="3" t="s">
        <v>7276</v>
      </c>
      <c r="B749" s="3" t="s">
        <v>9571</v>
      </c>
      <c r="C749" s="10" t="s">
        <v>9570</v>
      </c>
      <c r="D749" s="9">
        <v>1132512</v>
      </c>
      <c r="E749" s="3" t="s">
        <v>9569</v>
      </c>
      <c r="F749" s="3" t="s">
        <v>7402</v>
      </c>
      <c r="G749" s="3" t="s">
        <v>8051</v>
      </c>
      <c r="H749" s="3" t="s">
        <v>7811</v>
      </c>
      <c r="I749" s="3" t="s">
        <v>8532</v>
      </c>
      <c r="J749" s="3" t="str">
        <f>VLOOKUP(K749,Hoja2!$A$1:$R$6815,3,FALSE)</f>
        <v>Sociología</v>
      </c>
      <c r="K749" s="3">
        <v>20382</v>
      </c>
      <c r="L749" s="3" t="s">
        <v>7837</v>
      </c>
      <c r="M749" s="3">
        <v>1</v>
      </c>
      <c r="N749" s="3" t="s">
        <v>7266</v>
      </c>
      <c r="O749" s="3" t="s">
        <v>7267</v>
      </c>
      <c r="P749" s="3" t="s">
        <v>7267</v>
      </c>
      <c r="Q749" s="3">
        <v>40</v>
      </c>
      <c r="R749" s="3">
        <v>6</v>
      </c>
      <c r="S749" s="1" t="b">
        <f t="shared" si="11"/>
        <v>1</v>
      </c>
    </row>
    <row r="750" spans="1:19" hidden="1" x14ac:dyDescent="0.25">
      <c r="A750" s="3" t="s">
        <v>7276</v>
      </c>
      <c r="B750" s="3" t="s">
        <v>9571</v>
      </c>
      <c r="C750" s="10" t="s">
        <v>9570</v>
      </c>
      <c r="D750" s="9">
        <v>1132512</v>
      </c>
      <c r="E750" s="3" t="s">
        <v>9569</v>
      </c>
      <c r="F750" s="3" t="s">
        <v>7402</v>
      </c>
      <c r="G750" s="3" t="s">
        <v>8051</v>
      </c>
      <c r="H750" s="3" t="s">
        <v>7287</v>
      </c>
      <c r="I750" s="3" t="s">
        <v>469</v>
      </c>
      <c r="J750" s="3" t="str">
        <f>VLOOKUP(K750,Hoja2!$A$1:$R$6815,3,FALSE)</f>
        <v>Ciencia Política</v>
      </c>
      <c r="K750" s="3">
        <v>27954</v>
      </c>
      <c r="L750" s="3" t="s">
        <v>7592</v>
      </c>
      <c r="M750" s="3">
        <v>1</v>
      </c>
      <c r="N750" s="3" t="s">
        <v>7266</v>
      </c>
      <c r="O750" s="3" t="s">
        <v>7267</v>
      </c>
      <c r="P750" s="3" t="s">
        <v>7267</v>
      </c>
      <c r="Q750" s="3">
        <v>40</v>
      </c>
      <c r="R750" s="3">
        <v>7</v>
      </c>
      <c r="S750" s="1" t="b">
        <f t="shared" si="11"/>
        <v>1</v>
      </c>
    </row>
    <row r="751" spans="1:19" hidden="1" x14ac:dyDescent="0.25">
      <c r="A751" s="3" t="s">
        <v>7276</v>
      </c>
      <c r="B751" s="3" t="s">
        <v>9564</v>
      </c>
      <c r="C751" s="10" t="s">
        <v>9563</v>
      </c>
      <c r="D751" s="9">
        <v>1132466</v>
      </c>
      <c r="E751" s="3" t="s">
        <v>9562</v>
      </c>
      <c r="F751" s="3" t="s">
        <v>7402</v>
      </c>
      <c r="G751" s="3" t="s">
        <v>9138</v>
      </c>
      <c r="H751" s="3" t="s">
        <v>7430</v>
      </c>
      <c r="I751" s="3" t="s">
        <v>7516</v>
      </c>
      <c r="J751" s="3" t="str">
        <f>VLOOKUP(K751,Hoja2!$A$1:$R$6815,3,FALSE)</f>
        <v>Historia</v>
      </c>
      <c r="K751" s="3">
        <v>26611</v>
      </c>
      <c r="L751" s="3" t="s">
        <v>7442</v>
      </c>
      <c r="M751" s="3">
        <v>1</v>
      </c>
      <c r="N751" s="3" t="s">
        <v>7266</v>
      </c>
      <c r="O751" s="3" t="s">
        <v>7266</v>
      </c>
      <c r="P751" s="3" t="s">
        <v>7266</v>
      </c>
      <c r="Q751" s="3">
        <v>50</v>
      </c>
      <c r="R751" s="3">
        <v>1</v>
      </c>
      <c r="S751" s="1" t="b">
        <f t="shared" si="11"/>
        <v>1</v>
      </c>
    </row>
    <row r="752" spans="1:19" hidden="1" x14ac:dyDescent="0.25">
      <c r="A752" s="3" t="s">
        <v>7276</v>
      </c>
      <c r="B752" s="3" t="s">
        <v>9564</v>
      </c>
      <c r="C752" s="10" t="s">
        <v>9563</v>
      </c>
      <c r="D752" s="9">
        <v>1132466</v>
      </c>
      <c r="E752" s="3" t="s">
        <v>9562</v>
      </c>
      <c r="F752" s="3" t="s">
        <v>7402</v>
      </c>
      <c r="G752" s="3" t="s">
        <v>9138</v>
      </c>
      <c r="H752" s="3" t="s">
        <v>7567</v>
      </c>
      <c r="I752" s="3" t="s">
        <v>9482</v>
      </c>
      <c r="J752" s="3" t="str">
        <f>VLOOKUP(K752,Hoja2!$A$1:$R$6815,3,FALSE)</f>
        <v>Filosofía</v>
      </c>
      <c r="K752" s="3">
        <v>11048</v>
      </c>
      <c r="L752" s="3" t="s">
        <v>8972</v>
      </c>
      <c r="M752" s="3">
        <v>1</v>
      </c>
      <c r="N752" s="3" t="s">
        <v>7266</v>
      </c>
      <c r="O752" s="3" t="s">
        <v>7267</v>
      </c>
      <c r="P752" s="3" t="s">
        <v>7266</v>
      </c>
      <c r="Q752" s="3">
        <v>50</v>
      </c>
      <c r="R752" s="3">
        <v>2</v>
      </c>
      <c r="S752" s="1" t="b">
        <f t="shared" si="11"/>
        <v>1</v>
      </c>
    </row>
    <row r="753" spans="1:19" hidden="1" x14ac:dyDescent="0.25">
      <c r="A753" s="3" t="s">
        <v>7276</v>
      </c>
      <c r="B753" s="3" t="s">
        <v>9564</v>
      </c>
      <c r="C753" s="10" t="s">
        <v>9563</v>
      </c>
      <c r="D753" s="9">
        <v>1132466</v>
      </c>
      <c r="E753" s="3" t="s">
        <v>9562</v>
      </c>
      <c r="F753" s="3" t="s">
        <v>7402</v>
      </c>
      <c r="G753" s="3" t="s">
        <v>9138</v>
      </c>
      <c r="H753" s="3" t="s">
        <v>7391</v>
      </c>
      <c r="I753" s="3" t="s">
        <v>128</v>
      </c>
      <c r="J753" s="3" t="str">
        <f>VLOOKUP(K753,Hoja2!$A$1:$R$6815,3,FALSE)</f>
        <v>Arte</v>
      </c>
      <c r="K753" s="3">
        <v>19769</v>
      </c>
      <c r="L753" s="3" t="s">
        <v>7517</v>
      </c>
      <c r="M753" s="3">
        <v>1</v>
      </c>
      <c r="N753" s="3" t="s">
        <v>7266</v>
      </c>
      <c r="O753" s="3" t="s">
        <v>7267</v>
      </c>
      <c r="P753" s="3" t="s">
        <v>7266</v>
      </c>
      <c r="Q753" s="3">
        <v>50</v>
      </c>
      <c r="R753" s="3">
        <v>3</v>
      </c>
      <c r="S753" s="1" t="b">
        <f t="shared" si="11"/>
        <v>1</v>
      </c>
    </row>
    <row r="754" spans="1:19" hidden="1" x14ac:dyDescent="0.25">
      <c r="A754" s="3" t="s">
        <v>7276</v>
      </c>
      <c r="B754" s="3" t="s">
        <v>9564</v>
      </c>
      <c r="C754" s="10" t="s">
        <v>9563</v>
      </c>
      <c r="D754" s="9">
        <v>1132466</v>
      </c>
      <c r="E754" s="3" t="s">
        <v>9562</v>
      </c>
      <c r="F754" s="3" t="s">
        <v>7402</v>
      </c>
      <c r="G754" s="3" t="s">
        <v>9138</v>
      </c>
      <c r="H754" s="3" t="s">
        <v>7342</v>
      </c>
      <c r="I754" s="3" t="s">
        <v>9568</v>
      </c>
      <c r="J754" s="3" t="str">
        <f>VLOOKUP(K754,Hoja2!$A$1:$R$6815,3,FALSE)</f>
        <v>Derecho</v>
      </c>
      <c r="K754" s="3">
        <v>17315</v>
      </c>
      <c r="L754" s="3" t="s">
        <v>9567</v>
      </c>
      <c r="M754" s="3">
        <v>2</v>
      </c>
      <c r="N754" s="3" t="s">
        <v>7266</v>
      </c>
      <c r="O754" s="3" t="s">
        <v>7266</v>
      </c>
      <c r="P754" s="3" t="s">
        <v>7267</v>
      </c>
      <c r="Q754" s="3">
        <v>50</v>
      </c>
      <c r="R754" s="3">
        <v>4</v>
      </c>
      <c r="S754" s="1" t="b">
        <f t="shared" si="11"/>
        <v>1</v>
      </c>
    </row>
    <row r="755" spans="1:19" hidden="1" x14ac:dyDescent="0.25">
      <c r="A755" s="3" t="s">
        <v>7276</v>
      </c>
      <c r="B755" s="3" t="s">
        <v>9564</v>
      </c>
      <c r="C755" s="10" t="s">
        <v>9563</v>
      </c>
      <c r="D755" s="9">
        <v>1132466</v>
      </c>
      <c r="E755" s="3" t="s">
        <v>9562</v>
      </c>
      <c r="F755" s="3" t="s">
        <v>7402</v>
      </c>
      <c r="G755" s="3" t="s">
        <v>9138</v>
      </c>
      <c r="H755" s="3" t="s">
        <v>7430</v>
      </c>
      <c r="I755" s="3" t="s">
        <v>7738</v>
      </c>
      <c r="J755" s="3" t="str">
        <f>VLOOKUP(K755,Hoja2!$A$1:$R$6815,3,FALSE)</f>
        <v>Historia</v>
      </c>
      <c r="K755" s="3">
        <v>29962</v>
      </c>
      <c r="L755" s="3" t="s">
        <v>7737</v>
      </c>
      <c r="M755" s="3">
        <v>1</v>
      </c>
      <c r="N755" s="3" t="s">
        <v>7266</v>
      </c>
      <c r="O755" s="3" t="s">
        <v>7267</v>
      </c>
      <c r="P755" s="3" t="s">
        <v>7266</v>
      </c>
      <c r="Q755" s="3">
        <v>50</v>
      </c>
      <c r="R755" s="3">
        <v>5</v>
      </c>
      <c r="S755" s="1" t="b">
        <f t="shared" si="11"/>
        <v>1</v>
      </c>
    </row>
    <row r="756" spans="1:19" hidden="1" x14ac:dyDescent="0.25">
      <c r="A756" s="3" t="s">
        <v>7276</v>
      </c>
      <c r="B756" s="3" t="s">
        <v>9564</v>
      </c>
      <c r="C756" s="10" t="s">
        <v>9563</v>
      </c>
      <c r="D756" s="9">
        <v>1132466</v>
      </c>
      <c r="E756" s="3" t="s">
        <v>9562</v>
      </c>
      <c r="F756" s="3" t="s">
        <v>7402</v>
      </c>
      <c r="G756" s="3" t="s">
        <v>9138</v>
      </c>
      <c r="H756" s="3" t="s">
        <v>7539</v>
      </c>
      <c r="I756" s="3" t="s">
        <v>9566</v>
      </c>
      <c r="J756" s="3" t="str">
        <f>VLOOKUP(K756,Hoja2!$A$1:$R$6815,3,FALSE)</f>
        <v>Estética</v>
      </c>
      <c r="K756" s="3">
        <v>26621</v>
      </c>
      <c r="L756" s="3" t="s">
        <v>9565</v>
      </c>
      <c r="M756" s="3">
        <v>1</v>
      </c>
      <c r="N756" s="3" t="s">
        <v>7266</v>
      </c>
      <c r="O756" s="3" t="s">
        <v>7267</v>
      </c>
      <c r="P756" s="3" t="s">
        <v>7267</v>
      </c>
      <c r="Q756" s="3">
        <v>50</v>
      </c>
      <c r="R756" s="3">
        <v>6</v>
      </c>
      <c r="S756" s="1" t="b">
        <f t="shared" si="11"/>
        <v>1</v>
      </c>
    </row>
    <row r="757" spans="1:19" hidden="1" x14ac:dyDescent="0.25">
      <c r="A757" s="3" t="s">
        <v>7276</v>
      </c>
      <c r="B757" s="3" t="s">
        <v>9564</v>
      </c>
      <c r="C757" s="10" t="s">
        <v>9563</v>
      </c>
      <c r="D757" s="9">
        <v>1132466</v>
      </c>
      <c r="E757" s="3" t="s">
        <v>9562</v>
      </c>
      <c r="F757" s="3" t="s">
        <v>7402</v>
      </c>
      <c r="G757" s="3" t="s">
        <v>9138</v>
      </c>
      <c r="H757" s="3" t="s">
        <v>7287</v>
      </c>
      <c r="I757" s="3" t="s">
        <v>7434</v>
      </c>
      <c r="J757" s="3" t="str">
        <f>VLOOKUP(K757,Hoja2!$A$1:$R$6815,3,FALSE)</f>
        <v>Ciencia Política</v>
      </c>
      <c r="K757" s="3">
        <v>29679</v>
      </c>
      <c r="L757" s="3" t="s">
        <v>7433</v>
      </c>
      <c r="M757" s="3">
        <v>1</v>
      </c>
      <c r="N757" s="3" t="s">
        <v>7266</v>
      </c>
      <c r="O757" s="3" t="s">
        <v>7267</v>
      </c>
      <c r="P757" s="3" t="s">
        <v>7267</v>
      </c>
      <c r="Q757" s="3">
        <v>50</v>
      </c>
      <c r="R757" s="3">
        <v>7</v>
      </c>
      <c r="S757" s="1" t="b">
        <f t="shared" si="11"/>
        <v>1</v>
      </c>
    </row>
    <row r="758" spans="1:19" hidden="1" x14ac:dyDescent="0.25">
      <c r="A758" s="3" t="s">
        <v>7276</v>
      </c>
      <c r="B758" s="3" t="s">
        <v>9559</v>
      </c>
      <c r="C758" s="10" t="s">
        <v>9558</v>
      </c>
      <c r="D758" s="9">
        <v>1127497</v>
      </c>
      <c r="E758" s="3" t="s">
        <v>9557</v>
      </c>
      <c r="F758" s="3" t="s">
        <v>8165</v>
      </c>
      <c r="G758" s="3" t="s">
        <v>8996</v>
      </c>
      <c r="H758" s="3" t="s">
        <v>7342</v>
      </c>
      <c r="I758" s="3" t="s">
        <v>4902</v>
      </c>
      <c r="J758" s="3" t="str">
        <f>VLOOKUP(K758,Hoja2!$A$1:$R$6815,3,FALSE)</f>
        <v>Derecho</v>
      </c>
      <c r="K758" s="3">
        <v>14799</v>
      </c>
      <c r="L758" s="3" t="s">
        <v>9285</v>
      </c>
      <c r="M758" s="3">
        <v>5</v>
      </c>
      <c r="N758" s="3" t="s">
        <v>7266</v>
      </c>
      <c r="O758" s="3" t="s">
        <v>7267</v>
      </c>
      <c r="P758" s="3" t="s">
        <v>7266</v>
      </c>
      <c r="Q758" s="3">
        <v>30</v>
      </c>
      <c r="R758" s="3">
        <v>1</v>
      </c>
      <c r="S758" s="1" t="b">
        <f t="shared" si="11"/>
        <v>1</v>
      </c>
    </row>
    <row r="759" spans="1:19" hidden="1" x14ac:dyDescent="0.25">
      <c r="A759" s="3" t="s">
        <v>7276</v>
      </c>
      <c r="B759" s="3" t="s">
        <v>9559</v>
      </c>
      <c r="C759" s="10" t="s">
        <v>9558</v>
      </c>
      <c r="D759" s="9">
        <v>1127497</v>
      </c>
      <c r="E759" s="3" t="s">
        <v>9557</v>
      </c>
      <c r="F759" s="3" t="s">
        <v>8165</v>
      </c>
      <c r="G759" s="3" t="s">
        <v>8996</v>
      </c>
      <c r="H759" s="3" t="s">
        <v>7342</v>
      </c>
      <c r="I759" s="3" t="s">
        <v>5001</v>
      </c>
      <c r="J759" s="3" t="str">
        <f>VLOOKUP(K759,Hoja2!$A$1:$R$6815,3,FALSE)</f>
        <v>Derecho</v>
      </c>
      <c r="K759" s="3">
        <v>30284</v>
      </c>
      <c r="L759" s="3" t="s">
        <v>7351</v>
      </c>
      <c r="M759" s="3">
        <v>1</v>
      </c>
      <c r="N759" s="3" t="s">
        <v>7266</v>
      </c>
      <c r="O759" s="3" t="s">
        <v>7266</v>
      </c>
      <c r="P759" s="3" t="s">
        <v>7266</v>
      </c>
      <c r="Q759" s="3">
        <v>30</v>
      </c>
      <c r="R759" s="3">
        <v>2</v>
      </c>
      <c r="S759" s="1" t="b">
        <f t="shared" si="11"/>
        <v>1</v>
      </c>
    </row>
    <row r="760" spans="1:19" hidden="1" x14ac:dyDescent="0.25">
      <c r="A760" s="3" t="s">
        <v>7276</v>
      </c>
      <c r="B760" s="3" t="s">
        <v>9559</v>
      </c>
      <c r="C760" s="10" t="s">
        <v>9558</v>
      </c>
      <c r="D760" s="9">
        <v>1127497</v>
      </c>
      <c r="E760" s="3" t="s">
        <v>9557</v>
      </c>
      <c r="F760" s="3" t="s">
        <v>8165</v>
      </c>
      <c r="G760" s="3" t="s">
        <v>8996</v>
      </c>
      <c r="H760" s="3" t="s">
        <v>7342</v>
      </c>
      <c r="I760" s="3" t="s">
        <v>4916</v>
      </c>
      <c r="J760" s="3" t="str">
        <f>VLOOKUP(K760,Hoja2!$A$1:$R$6815,3,FALSE)</f>
        <v>Derecho</v>
      </c>
      <c r="K760" s="3">
        <v>22415</v>
      </c>
      <c r="L760" s="3" t="s">
        <v>8351</v>
      </c>
      <c r="M760" s="3">
        <v>1</v>
      </c>
      <c r="N760" s="3" t="s">
        <v>7266</v>
      </c>
      <c r="O760" s="3" t="s">
        <v>7266</v>
      </c>
      <c r="P760" s="3" t="s">
        <v>7266</v>
      </c>
      <c r="Q760" s="3">
        <v>30</v>
      </c>
      <c r="R760" s="3">
        <v>3</v>
      </c>
      <c r="S760" s="1" t="b">
        <f t="shared" si="11"/>
        <v>1</v>
      </c>
    </row>
    <row r="761" spans="1:19" hidden="1" x14ac:dyDescent="0.25">
      <c r="A761" s="3" t="s">
        <v>7276</v>
      </c>
      <c r="B761" s="3" t="s">
        <v>9559</v>
      </c>
      <c r="C761" s="10" t="s">
        <v>9558</v>
      </c>
      <c r="D761" s="9">
        <v>1127497</v>
      </c>
      <c r="E761" s="3" t="s">
        <v>9557</v>
      </c>
      <c r="F761" s="3" t="s">
        <v>8165</v>
      </c>
      <c r="G761" s="3" t="s">
        <v>8996</v>
      </c>
      <c r="H761" s="3" t="s">
        <v>7342</v>
      </c>
      <c r="I761" s="3" t="s">
        <v>4837</v>
      </c>
      <c r="J761" s="3" t="str">
        <f>VLOOKUP(K761,Hoja2!$A$1:$R$6815,3,FALSE)</f>
        <v>Derecho</v>
      </c>
      <c r="K761" s="3">
        <v>17399</v>
      </c>
      <c r="L761" s="3" t="s">
        <v>7916</v>
      </c>
      <c r="M761" s="3">
        <v>1</v>
      </c>
      <c r="N761" s="3" t="s">
        <v>7266</v>
      </c>
      <c r="O761" s="3" t="s">
        <v>7267</v>
      </c>
      <c r="P761" s="3" t="s">
        <v>7266</v>
      </c>
      <c r="Q761" s="3">
        <v>30</v>
      </c>
      <c r="R761" s="3">
        <v>4</v>
      </c>
      <c r="S761" s="1" t="b">
        <f t="shared" si="11"/>
        <v>1</v>
      </c>
    </row>
    <row r="762" spans="1:19" hidden="1" x14ac:dyDescent="0.25">
      <c r="A762" s="3" t="s">
        <v>7276</v>
      </c>
      <c r="B762" s="3" t="s">
        <v>9559</v>
      </c>
      <c r="C762" s="10" t="s">
        <v>9558</v>
      </c>
      <c r="D762" s="9">
        <v>1127497</v>
      </c>
      <c r="E762" s="3" t="s">
        <v>9557</v>
      </c>
      <c r="F762" s="3" t="s">
        <v>8165</v>
      </c>
      <c r="G762" s="3" t="s">
        <v>8996</v>
      </c>
      <c r="H762" s="3" t="s">
        <v>7342</v>
      </c>
      <c r="I762" s="3" t="s">
        <v>4910</v>
      </c>
      <c r="J762" s="3" t="str">
        <f>VLOOKUP(K762,Hoja2!$A$1:$R$6815,3,FALSE)</f>
        <v>Derecho</v>
      </c>
      <c r="K762" s="3">
        <v>14805</v>
      </c>
      <c r="L762" s="3" t="s">
        <v>9561</v>
      </c>
      <c r="M762" s="3">
        <v>2</v>
      </c>
      <c r="N762" s="3" t="s">
        <v>7266</v>
      </c>
      <c r="O762" s="3" t="s">
        <v>7267</v>
      </c>
      <c r="P762" s="3" t="s">
        <v>7266</v>
      </c>
      <c r="Q762" s="3">
        <v>30</v>
      </c>
      <c r="R762" s="3">
        <v>5</v>
      </c>
      <c r="S762" s="1" t="b">
        <f t="shared" si="11"/>
        <v>1</v>
      </c>
    </row>
    <row r="763" spans="1:19" hidden="1" x14ac:dyDescent="0.25">
      <c r="A763" s="3" t="s">
        <v>7276</v>
      </c>
      <c r="B763" s="3" t="s">
        <v>9559</v>
      </c>
      <c r="C763" s="10" t="s">
        <v>9558</v>
      </c>
      <c r="D763" s="9">
        <v>1127497</v>
      </c>
      <c r="E763" s="3" t="s">
        <v>9557</v>
      </c>
      <c r="F763" s="3" t="s">
        <v>8165</v>
      </c>
      <c r="G763" s="3" t="s">
        <v>8996</v>
      </c>
      <c r="H763" s="3" t="s">
        <v>7342</v>
      </c>
      <c r="I763" s="3" t="s">
        <v>4797</v>
      </c>
      <c r="J763" s="3" t="str">
        <f>VLOOKUP(K763,Hoja2!$A$1:$R$6815,3,FALSE)</f>
        <v>Derecho</v>
      </c>
      <c r="K763" s="3">
        <v>24856</v>
      </c>
      <c r="L763" s="3" t="s">
        <v>9560</v>
      </c>
      <c r="M763" s="3">
        <v>1</v>
      </c>
      <c r="N763" s="3" t="s">
        <v>7267</v>
      </c>
      <c r="O763" s="3" t="s">
        <v>7266</v>
      </c>
      <c r="P763" s="3" t="s">
        <v>7266</v>
      </c>
      <c r="Q763" s="3">
        <v>30</v>
      </c>
      <c r="R763" s="3">
        <v>6</v>
      </c>
      <c r="S763" s="1" t="b">
        <f t="shared" si="11"/>
        <v>1</v>
      </c>
    </row>
    <row r="764" spans="1:19" hidden="1" x14ac:dyDescent="0.25">
      <c r="A764" s="3" t="s">
        <v>7276</v>
      </c>
      <c r="B764" s="3" t="s">
        <v>9559</v>
      </c>
      <c r="C764" s="10" t="s">
        <v>9558</v>
      </c>
      <c r="D764" s="9">
        <v>1127497</v>
      </c>
      <c r="E764" s="3" t="s">
        <v>9557</v>
      </c>
      <c r="F764" s="3" t="s">
        <v>8165</v>
      </c>
      <c r="G764" s="3" t="s">
        <v>8996</v>
      </c>
      <c r="H764" s="3" t="s">
        <v>7342</v>
      </c>
      <c r="I764" s="3" t="s">
        <v>7983</v>
      </c>
      <c r="J764" s="3" t="e">
        <f>VLOOKUP(K764,Hoja2!$A$1:$R$6815,3,FALSE)</f>
        <v>#N/A</v>
      </c>
      <c r="K764" s="3">
        <v>30278</v>
      </c>
      <c r="L764" s="3" t="s">
        <v>7982</v>
      </c>
      <c r="M764" s="3">
        <v>1</v>
      </c>
      <c r="N764" s="3" t="str">
        <f>VLOOKUP(L764,'[1]Revisión información'!H:J,3,FALSE)</f>
        <v>Curso no se dicta este semestre</v>
      </c>
      <c r="O764" s="3" t="s">
        <v>7266</v>
      </c>
      <c r="P764" s="3" t="s">
        <v>7266</v>
      </c>
      <c r="Q764" s="3">
        <v>30</v>
      </c>
      <c r="R764" s="3">
        <v>7</v>
      </c>
      <c r="S764" s="1" t="e">
        <f t="shared" si="11"/>
        <v>#N/A</v>
      </c>
    </row>
    <row r="765" spans="1:19" hidden="1" x14ac:dyDescent="0.25">
      <c r="A765" s="3" t="s">
        <v>7276</v>
      </c>
      <c r="B765" s="3" t="s">
        <v>9553</v>
      </c>
      <c r="C765" s="10" t="s">
        <v>9552</v>
      </c>
      <c r="D765" s="9">
        <v>1131494</v>
      </c>
      <c r="E765" s="3" t="s">
        <v>9551</v>
      </c>
      <c r="F765" s="3" t="s">
        <v>7419</v>
      </c>
      <c r="G765" s="3" t="s">
        <v>9550</v>
      </c>
      <c r="H765" s="3" t="s">
        <v>7567</v>
      </c>
      <c r="I765" s="3" t="s">
        <v>6007</v>
      </c>
      <c r="J765" s="3" t="str">
        <f>VLOOKUP(K765,Hoja2!$A$1:$R$6815,3,FALSE)</f>
        <v>Filosofía</v>
      </c>
      <c r="K765" s="3">
        <v>26554</v>
      </c>
      <c r="L765" s="3" t="s">
        <v>7798</v>
      </c>
      <c r="M765" s="3">
        <v>1</v>
      </c>
      <c r="N765" s="3" t="s">
        <v>7266</v>
      </c>
      <c r="O765" s="3" t="s">
        <v>7267</v>
      </c>
      <c r="P765" s="3" t="s">
        <v>7266</v>
      </c>
      <c r="Q765" s="3">
        <v>50</v>
      </c>
      <c r="R765" s="3">
        <v>1</v>
      </c>
      <c r="S765" s="1" t="b">
        <f t="shared" si="11"/>
        <v>1</v>
      </c>
    </row>
    <row r="766" spans="1:19" hidden="1" x14ac:dyDescent="0.25">
      <c r="A766" s="3" t="s">
        <v>7276</v>
      </c>
      <c r="B766" s="3" t="s">
        <v>9553</v>
      </c>
      <c r="C766" s="10" t="s">
        <v>9552</v>
      </c>
      <c r="D766" s="9">
        <v>1131494</v>
      </c>
      <c r="E766" s="3" t="s">
        <v>9551</v>
      </c>
      <c r="F766" s="3" t="s">
        <v>7419</v>
      </c>
      <c r="G766" s="3" t="s">
        <v>9550</v>
      </c>
      <c r="H766" s="3" t="s">
        <v>7303</v>
      </c>
      <c r="I766" s="3" t="s">
        <v>6954</v>
      </c>
      <c r="J766" s="3" t="str">
        <f>VLOOKUP(K766,Hoja2!$A$1:$R$6815,3,FALSE)</f>
        <v>Letras</v>
      </c>
      <c r="K766" s="3">
        <v>12625</v>
      </c>
      <c r="L766" s="3" t="s">
        <v>9556</v>
      </c>
      <c r="M766" s="3">
        <v>1</v>
      </c>
      <c r="N766" s="3" t="s">
        <v>7266</v>
      </c>
      <c r="O766" s="3" t="s">
        <v>7267</v>
      </c>
      <c r="P766" s="3" t="s">
        <v>7266</v>
      </c>
      <c r="Q766" s="3">
        <v>50</v>
      </c>
      <c r="R766" s="3">
        <v>2</v>
      </c>
      <c r="S766" s="1" t="b">
        <f t="shared" si="11"/>
        <v>1</v>
      </c>
    </row>
    <row r="767" spans="1:19" hidden="1" x14ac:dyDescent="0.25">
      <c r="A767" s="3" t="s">
        <v>7276</v>
      </c>
      <c r="B767" s="3" t="s">
        <v>9553</v>
      </c>
      <c r="C767" s="10" t="s">
        <v>9552</v>
      </c>
      <c r="D767" s="9">
        <v>1131494</v>
      </c>
      <c r="E767" s="3" t="s">
        <v>9551</v>
      </c>
      <c r="F767" s="3" t="s">
        <v>7419</v>
      </c>
      <c r="G767" s="3" t="s">
        <v>9550</v>
      </c>
      <c r="H767" s="3" t="s">
        <v>7303</v>
      </c>
      <c r="I767" s="3" t="s">
        <v>9555</v>
      </c>
      <c r="J767" s="3" t="str">
        <f>VLOOKUP(K767,Hoja2!$A$1:$R$6815,3,FALSE)</f>
        <v>Letras</v>
      </c>
      <c r="K767" s="3">
        <v>14863</v>
      </c>
      <c r="L767" s="3" t="s">
        <v>8983</v>
      </c>
      <c r="M767" s="3">
        <v>1</v>
      </c>
      <c r="N767" s="3" t="s">
        <v>7266</v>
      </c>
      <c r="O767" s="3" t="s">
        <v>7267</v>
      </c>
      <c r="P767" s="3" t="s">
        <v>7266</v>
      </c>
      <c r="Q767" s="3">
        <v>50</v>
      </c>
      <c r="R767" s="3">
        <v>3</v>
      </c>
      <c r="S767" s="1" t="b">
        <f t="shared" si="11"/>
        <v>1</v>
      </c>
    </row>
    <row r="768" spans="1:19" hidden="1" x14ac:dyDescent="0.25">
      <c r="A768" s="3" t="s">
        <v>7276</v>
      </c>
      <c r="B768" s="3" t="s">
        <v>9553</v>
      </c>
      <c r="C768" s="10" t="s">
        <v>9552</v>
      </c>
      <c r="D768" s="9">
        <v>1131494</v>
      </c>
      <c r="E768" s="3" t="s">
        <v>9551</v>
      </c>
      <c r="F768" s="3" t="s">
        <v>7419</v>
      </c>
      <c r="G768" s="3" t="s">
        <v>9550</v>
      </c>
      <c r="H768" s="3" t="s">
        <v>7430</v>
      </c>
      <c r="I768" s="3" t="s">
        <v>1705</v>
      </c>
      <c r="J768" s="3" t="str">
        <f>VLOOKUP(K768,Hoja2!$A$1:$R$6815,3,FALSE)</f>
        <v>Historia</v>
      </c>
      <c r="K768" s="3">
        <v>14364</v>
      </c>
      <c r="L768" s="3" t="s">
        <v>7924</v>
      </c>
      <c r="M768" s="3">
        <v>1</v>
      </c>
      <c r="N768" s="3" t="s">
        <v>7266</v>
      </c>
      <c r="O768" s="3" t="s">
        <v>7267</v>
      </c>
      <c r="P768" s="3" t="s">
        <v>7266</v>
      </c>
      <c r="Q768" s="3">
        <v>50</v>
      </c>
      <c r="R768" s="3">
        <v>4</v>
      </c>
      <c r="S768" s="1" t="b">
        <f t="shared" si="11"/>
        <v>1</v>
      </c>
    </row>
    <row r="769" spans="1:19" hidden="1" x14ac:dyDescent="0.25">
      <c r="A769" s="3" t="s">
        <v>7276</v>
      </c>
      <c r="B769" s="3" t="s">
        <v>9553</v>
      </c>
      <c r="C769" s="10" t="s">
        <v>9552</v>
      </c>
      <c r="D769" s="9">
        <v>1131494</v>
      </c>
      <c r="E769" s="3" t="s">
        <v>9551</v>
      </c>
      <c r="F769" s="3" t="s">
        <v>7419</v>
      </c>
      <c r="G769" s="3" t="s">
        <v>9550</v>
      </c>
      <c r="H769" s="3" t="s">
        <v>7430</v>
      </c>
      <c r="I769" s="3" t="s">
        <v>9554</v>
      </c>
      <c r="J769" s="3" t="str">
        <f>VLOOKUP(K769,Hoja2!$A$1:$R$6815,3,FALSE)</f>
        <v>Historia</v>
      </c>
      <c r="K769" s="3">
        <v>26610</v>
      </c>
      <c r="L769" s="3" t="s">
        <v>7790</v>
      </c>
      <c r="M769" s="3">
        <v>1</v>
      </c>
      <c r="N769" s="3" t="s">
        <v>7266</v>
      </c>
      <c r="O769" s="3" t="s">
        <v>7266</v>
      </c>
      <c r="P769" s="3" t="s">
        <v>7266</v>
      </c>
      <c r="Q769" s="3">
        <v>50</v>
      </c>
      <c r="R769" s="3">
        <v>5</v>
      </c>
      <c r="S769" s="1" t="b">
        <f t="shared" si="11"/>
        <v>1</v>
      </c>
    </row>
    <row r="770" spans="1:19" hidden="1" x14ac:dyDescent="0.25">
      <c r="A770" s="3" t="s">
        <v>7276</v>
      </c>
      <c r="B770" s="3" t="s">
        <v>9553</v>
      </c>
      <c r="C770" s="10" t="s">
        <v>9552</v>
      </c>
      <c r="D770" s="9">
        <v>1131494</v>
      </c>
      <c r="E770" s="3" t="s">
        <v>9551</v>
      </c>
      <c r="F770" s="3" t="s">
        <v>7419</v>
      </c>
      <c r="G770" s="3" t="s">
        <v>9550</v>
      </c>
      <c r="H770" s="3" t="s">
        <v>7567</v>
      </c>
      <c r="I770" s="3" t="s">
        <v>6014</v>
      </c>
      <c r="J770" s="3" t="str">
        <f>VLOOKUP(K770,Hoja2!$A$1:$R$6815,3,FALSE)</f>
        <v>Filosofía</v>
      </c>
      <c r="K770" s="3">
        <v>26562</v>
      </c>
      <c r="L770" s="3" t="s">
        <v>7799</v>
      </c>
      <c r="M770" s="3">
        <v>1</v>
      </c>
      <c r="N770" s="3" t="s">
        <v>7266</v>
      </c>
      <c r="O770" s="3" t="s">
        <v>7267</v>
      </c>
      <c r="P770" s="3" t="s">
        <v>7266</v>
      </c>
      <c r="Q770" s="3">
        <v>50</v>
      </c>
      <c r="R770" s="3">
        <v>6</v>
      </c>
      <c r="S770" s="1" t="b">
        <f t="shared" si="11"/>
        <v>1</v>
      </c>
    </row>
    <row r="771" spans="1:19" hidden="1" x14ac:dyDescent="0.25">
      <c r="A771" s="3" t="s">
        <v>7276</v>
      </c>
      <c r="B771" s="3" t="s">
        <v>9553</v>
      </c>
      <c r="C771" s="10" t="s">
        <v>9552</v>
      </c>
      <c r="D771" s="9">
        <v>1131494</v>
      </c>
      <c r="E771" s="3" t="s">
        <v>9551</v>
      </c>
      <c r="F771" s="3" t="s">
        <v>7419</v>
      </c>
      <c r="G771" s="3" t="s">
        <v>9550</v>
      </c>
      <c r="H771" s="3" t="s">
        <v>7303</v>
      </c>
      <c r="I771" s="3" t="s">
        <v>6891</v>
      </c>
      <c r="J771" s="3" t="str">
        <f>VLOOKUP(K771,Hoja2!$A$1:$R$6815,3,FALSE)</f>
        <v>Letras</v>
      </c>
      <c r="K771" s="3">
        <v>30259</v>
      </c>
      <c r="L771" s="3" t="s">
        <v>7935</v>
      </c>
      <c r="M771" s="3">
        <v>1</v>
      </c>
      <c r="N771" s="3" t="s">
        <v>7266</v>
      </c>
      <c r="O771" s="3" t="s">
        <v>7267</v>
      </c>
      <c r="P771" s="3" t="s">
        <v>7266</v>
      </c>
      <c r="Q771" s="3">
        <v>50</v>
      </c>
      <c r="R771" s="3">
        <v>7</v>
      </c>
      <c r="S771" s="1" t="b">
        <f t="shared" ref="S771:S834" si="12">EXACT(J771,H771)</f>
        <v>1</v>
      </c>
    </row>
    <row r="772" spans="1:19" hidden="1" x14ac:dyDescent="0.25">
      <c r="A772" s="3" t="s">
        <v>7276</v>
      </c>
      <c r="B772" s="3" t="s">
        <v>9553</v>
      </c>
      <c r="C772" s="10" t="s">
        <v>9552</v>
      </c>
      <c r="D772" s="9">
        <v>1131494</v>
      </c>
      <c r="E772" s="3" t="s">
        <v>9551</v>
      </c>
      <c r="F772" s="3" t="s">
        <v>7419</v>
      </c>
      <c r="G772" s="3" t="s">
        <v>9550</v>
      </c>
      <c r="H772" s="3" t="s">
        <v>7303</v>
      </c>
      <c r="I772" s="3" t="s">
        <v>9549</v>
      </c>
      <c r="J772" s="3" t="str">
        <f>VLOOKUP(K772,Hoja2!$A$1:$R$6815,3,FALSE)</f>
        <v>Letras</v>
      </c>
      <c r="K772" s="3">
        <v>14857</v>
      </c>
      <c r="L772" s="3" t="s">
        <v>7317</v>
      </c>
      <c r="M772" s="3">
        <v>1</v>
      </c>
      <c r="N772" s="3" t="s">
        <v>7266</v>
      </c>
      <c r="O772" s="3" t="s">
        <v>7267</v>
      </c>
      <c r="P772" s="3" t="s">
        <v>7266</v>
      </c>
      <c r="Q772" s="3">
        <v>50</v>
      </c>
      <c r="R772" s="3">
        <v>8</v>
      </c>
      <c r="S772" s="1" t="b">
        <f t="shared" si="12"/>
        <v>1</v>
      </c>
    </row>
    <row r="773" spans="1:19" hidden="1" x14ac:dyDescent="0.25">
      <c r="A773" s="3" t="s">
        <v>7276</v>
      </c>
      <c r="B773" s="3" t="s">
        <v>9542</v>
      </c>
      <c r="C773" s="10" t="s">
        <v>9541</v>
      </c>
      <c r="D773" s="9">
        <v>1129406</v>
      </c>
      <c r="E773" s="3" t="s">
        <v>9540</v>
      </c>
      <c r="F773" s="3" t="s">
        <v>7272</v>
      </c>
      <c r="G773" s="3" t="s">
        <v>7663</v>
      </c>
      <c r="H773" s="3" t="s">
        <v>7412</v>
      </c>
      <c r="I773" s="3" t="s">
        <v>9548</v>
      </c>
      <c r="J773" s="3" t="str">
        <f>VLOOKUP(K773,Hoja2!$A$1:$R$6815,3,FALSE)</f>
        <v>Ingeniería</v>
      </c>
      <c r="K773" s="3">
        <v>24358</v>
      </c>
      <c r="L773" s="3" t="s">
        <v>8764</v>
      </c>
      <c r="M773" s="3">
        <v>2</v>
      </c>
      <c r="N773" s="3" t="s">
        <v>7266</v>
      </c>
      <c r="O773" s="3" t="s">
        <v>7266</v>
      </c>
      <c r="P773" s="3" t="s">
        <v>7266</v>
      </c>
      <c r="Q773" s="3">
        <v>50</v>
      </c>
      <c r="R773" s="3">
        <v>1</v>
      </c>
      <c r="S773" s="1" t="b">
        <f t="shared" si="12"/>
        <v>1</v>
      </c>
    </row>
    <row r="774" spans="1:19" hidden="1" x14ac:dyDescent="0.25">
      <c r="A774" s="3" t="s">
        <v>7276</v>
      </c>
      <c r="B774" s="3" t="s">
        <v>9542</v>
      </c>
      <c r="C774" s="10" t="s">
        <v>9541</v>
      </c>
      <c r="D774" s="9">
        <v>1129406</v>
      </c>
      <c r="E774" s="3" t="s">
        <v>9540</v>
      </c>
      <c r="F774" s="3" t="s">
        <v>7272</v>
      </c>
      <c r="G774" s="3" t="s">
        <v>7663</v>
      </c>
      <c r="H774" s="3" t="s">
        <v>7412</v>
      </c>
      <c r="I774" s="3" t="s">
        <v>6678</v>
      </c>
      <c r="J774" s="3" t="str">
        <f>VLOOKUP(K774,Hoja2!$A$1:$R$6815,3,FALSE)</f>
        <v>Ingeniería</v>
      </c>
      <c r="K774" s="3">
        <v>23707</v>
      </c>
      <c r="L774" s="3" t="s">
        <v>7413</v>
      </c>
      <c r="M774" s="3">
        <v>2</v>
      </c>
      <c r="N774" s="3" t="s">
        <v>7266</v>
      </c>
      <c r="O774" s="3" t="s">
        <v>7266</v>
      </c>
      <c r="P774" s="3" t="s">
        <v>7266</v>
      </c>
      <c r="Q774" s="3">
        <v>50</v>
      </c>
      <c r="R774" s="3">
        <v>2</v>
      </c>
      <c r="S774" s="1" t="b">
        <f t="shared" si="12"/>
        <v>1</v>
      </c>
    </row>
    <row r="775" spans="1:19" hidden="1" x14ac:dyDescent="0.25">
      <c r="A775" s="3" t="s">
        <v>7276</v>
      </c>
      <c r="B775" s="3" t="s">
        <v>9542</v>
      </c>
      <c r="C775" s="10" t="s">
        <v>9541</v>
      </c>
      <c r="D775" s="9">
        <v>1129406</v>
      </c>
      <c r="E775" s="3" t="s">
        <v>9540</v>
      </c>
      <c r="F775" s="3" t="s">
        <v>7272</v>
      </c>
      <c r="G775" s="3" t="s">
        <v>7663</v>
      </c>
      <c r="H775" s="3" t="s">
        <v>7509</v>
      </c>
      <c r="I775" s="3" t="s">
        <v>9547</v>
      </c>
      <c r="J775" s="3" t="str">
        <f>VLOOKUP(K775,Hoja2!$A$1:$R$6815,3,FALSE)</f>
        <v>Escuela de Gobierno</v>
      </c>
      <c r="K775" s="3">
        <v>28171</v>
      </c>
      <c r="L775" s="3" t="s">
        <v>7507</v>
      </c>
      <c r="M775" s="3">
        <v>1</v>
      </c>
      <c r="N775" s="3" t="s">
        <v>7266</v>
      </c>
      <c r="O775" s="3" t="s">
        <v>7266</v>
      </c>
      <c r="P775" s="3" t="s">
        <v>7266</v>
      </c>
      <c r="Q775" s="3">
        <v>50</v>
      </c>
      <c r="R775" s="3">
        <v>3</v>
      </c>
      <c r="S775" s="1" t="b">
        <f t="shared" si="12"/>
        <v>1</v>
      </c>
    </row>
    <row r="776" spans="1:19" hidden="1" x14ac:dyDescent="0.25">
      <c r="A776" s="3" t="s">
        <v>7276</v>
      </c>
      <c r="B776" s="3" t="s">
        <v>9542</v>
      </c>
      <c r="C776" s="10" t="s">
        <v>9541</v>
      </c>
      <c r="D776" s="9">
        <v>1129406</v>
      </c>
      <c r="E776" s="3" t="s">
        <v>9540</v>
      </c>
      <c r="F776" s="3" t="s">
        <v>7272</v>
      </c>
      <c r="G776" s="3" t="s">
        <v>7663</v>
      </c>
      <c r="H776" s="3" t="s">
        <v>7303</v>
      </c>
      <c r="I776" s="3" t="s">
        <v>9546</v>
      </c>
      <c r="J776" s="3" t="str">
        <f>VLOOKUP(K776,Hoja2!$A$1:$R$6815,3,FALSE)</f>
        <v>Letras</v>
      </c>
      <c r="K776" s="3">
        <v>30271</v>
      </c>
      <c r="L776" s="3" t="s">
        <v>7932</v>
      </c>
      <c r="M776" s="3">
        <v>1</v>
      </c>
      <c r="N776" s="3" t="s">
        <v>7266</v>
      </c>
      <c r="O776" s="3" t="s">
        <v>7267</v>
      </c>
      <c r="P776" s="3" t="s">
        <v>7266</v>
      </c>
      <c r="Q776" s="3">
        <v>50</v>
      </c>
      <c r="R776" s="3">
        <v>4</v>
      </c>
      <c r="S776" s="1" t="b">
        <f t="shared" si="12"/>
        <v>1</v>
      </c>
    </row>
    <row r="777" spans="1:19" hidden="1" x14ac:dyDescent="0.25">
      <c r="A777" s="3" t="s">
        <v>7276</v>
      </c>
      <c r="B777" s="3" t="s">
        <v>9542</v>
      </c>
      <c r="C777" s="10" t="s">
        <v>9541</v>
      </c>
      <c r="D777" s="9">
        <v>1129406</v>
      </c>
      <c r="E777" s="3" t="s">
        <v>9540</v>
      </c>
      <c r="F777" s="3" t="s">
        <v>7272</v>
      </c>
      <c r="G777" s="3" t="s">
        <v>7663</v>
      </c>
      <c r="H777" s="3" t="s">
        <v>7357</v>
      </c>
      <c r="I777" s="3" t="s">
        <v>8533</v>
      </c>
      <c r="J777" s="3" t="str">
        <f>VLOOKUP(K777,Hoja2!$A$1:$R$6815,3,FALSE)</f>
        <v>Trabajo Social</v>
      </c>
      <c r="K777" s="3">
        <v>30112</v>
      </c>
      <c r="L777" s="3" t="s">
        <v>7367</v>
      </c>
      <c r="M777" s="3">
        <v>1</v>
      </c>
      <c r="N777" s="3" t="s">
        <v>7266</v>
      </c>
      <c r="O777" s="3" t="s">
        <v>7267</v>
      </c>
      <c r="P777" s="3" t="s">
        <v>7266</v>
      </c>
      <c r="Q777" s="3">
        <v>50</v>
      </c>
      <c r="R777" s="3">
        <v>5</v>
      </c>
      <c r="S777" s="1" t="b">
        <f t="shared" si="12"/>
        <v>0</v>
      </c>
    </row>
    <row r="778" spans="1:19" hidden="1" x14ac:dyDescent="0.25">
      <c r="A778" s="3" t="s">
        <v>7276</v>
      </c>
      <c r="B778" s="3" t="s">
        <v>9542</v>
      </c>
      <c r="C778" s="10" t="s">
        <v>9541</v>
      </c>
      <c r="D778" s="9">
        <v>1129406</v>
      </c>
      <c r="E778" s="3" t="s">
        <v>9540</v>
      </c>
      <c r="F778" s="3" t="s">
        <v>7272</v>
      </c>
      <c r="G778" s="3" t="s">
        <v>7663</v>
      </c>
      <c r="H778" s="3" t="s">
        <v>7412</v>
      </c>
      <c r="I778" s="3" t="s">
        <v>6685</v>
      </c>
      <c r="J778" s="3" t="str">
        <f>VLOOKUP(K778,Hoja2!$A$1:$R$6815,3,FALSE)</f>
        <v>Ingeniería</v>
      </c>
      <c r="K778" s="3">
        <v>12528</v>
      </c>
      <c r="L778" s="3" t="s">
        <v>7411</v>
      </c>
      <c r="M778" s="3">
        <v>1</v>
      </c>
      <c r="N778" s="3" t="s">
        <v>7266</v>
      </c>
      <c r="O778" s="3" t="s">
        <v>7266</v>
      </c>
      <c r="P778" s="3" t="s">
        <v>7267</v>
      </c>
      <c r="Q778" s="3">
        <v>50</v>
      </c>
      <c r="R778" s="3">
        <v>6</v>
      </c>
      <c r="S778" s="1" t="b">
        <f t="shared" si="12"/>
        <v>1</v>
      </c>
    </row>
    <row r="779" spans="1:19" hidden="1" x14ac:dyDescent="0.25">
      <c r="A779" s="3" t="s">
        <v>7276</v>
      </c>
      <c r="B779" s="3" t="s">
        <v>9542</v>
      </c>
      <c r="C779" s="10" t="s">
        <v>9541</v>
      </c>
      <c r="D779" s="9">
        <v>1129406</v>
      </c>
      <c r="E779" s="3" t="s">
        <v>9540</v>
      </c>
      <c r="F779" s="3" t="s">
        <v>7272</v>
      </c>
      <c r="G779" s="3" t="s">
        <v>7663</v>
      </c>
      <c r="H779" s="3" t="s">
        <v>7509</v>
      </c>
      <c r="I779" s="3" t="s">
        <v>5872</v>
      </c>
      <c r="J779" s="3" t="str">
        <f>VLOOKUP(K779,Hoja2!$A$1:$R$6815,3,FALSE)</f>
        <v>Escuela de Gobierno</v>
      </c>
      <c r="K779" s="3">
        <v>31252</v>
      </c>
      <c r="L779" s="3" t="s">
        <v>9545</v>
      </c>
      <c r="M779" s="3">
        <v>1</v>
      </c>
      <c r="N779" s="3" t="s">
        <v>7266</v>
      </c>
      <c r="O779" s="3" t="s">
        <v>7267</v>
      </c>
      <c r="P779" s="3" t="s">
        <v>7267</v>
      </c>
      <c r="Q779" s="3">
        <v>50</v>
      </c>
      <c r="R779" s="3">
        <v>7</v>
      </c>
      <c r="S779" s="1" t="b">
        <f t="shared" si="12"/>
        <v>1</v>
      </c>
    </row>
    <row r="780" spans="1:19" hidden="1" x14ac:dyDescent="0.25">
      <c r="A780" s="3" t="s">
        <v>7276</v>
      </c>
      <c r="B780" s="3" t="s">
        <v>9542</v>
      </c>
      <c r="C780" s="10" t="s">
        <v>9541</v>
      </c>
      <c r="D780" s="9">
        <v>1129406</v>
      </c>
      <c r="E780" s="3" t="s">
        <v>9540</v>
      </c>
      <c r="F780" s="3" t="s">
        <v>7272</v>
      </c>
      <c r="G780" s="3" t="s">
        <v>7663</v>
      </c>
      <c r="H780" s="3" t="s">
        <v>7298</v>
      </c>
      <c r="I780" s="3" t="s">
        <v>5893</v>
      </c>
      <c r="J780" s="3" t="str">
        <f>VLOOKUP(K780,Hoja2!$A$1:$R$6815,3,FALSE)</f>
        <v>Estudios Urbanos</v>
      </c>
      <c r="K780" s="3">
        <v>24797</v>
      </c>
      <c r="L780" s="3" t="s">
        <v>8649</v>
      </c>
      <c r="M780" s="3">
        <v>1</v>
      </c>
      <c r="N780" s="3" t="s">
        <v>7266</v>
      </c>
      <c r="O780" s="3" t="s">
        <v>7266</v>
      </c>
      <c r="P780" s="3" t="s">
        <v>7267</v>
      </c>
      <c r="Q780" s="3">
        <v>50</v>
      </c>
      <c r="R780" s="3">
        <v>8</v>
      </c>
      <c r="S780" s="1" t="b">
        <f t="shared" si="12"/>
        <v>1</v>
      </c>
    </row>
    <row r="781" spans="1:19" hidden="1" x14ac:dyDescent="0.25">
      <c r="A781" s="3" t="s">
        <v>7276</v>
      </c>
      <c r="B781" s="3" t="s">
        <v>9542</v>
      </c>
      <c r="C781" s="10" t="s">
        <v>9541</v>
      </c>
      <c r="D781" s="9">
        <v>1129406</v>
      </c>
      <c r="E781" s="3" t="s">
        <v>9540</v>
      </c>
      <c r="F781" s="3" t="s">
        <v>7272</v>
      </c>
      <c r="G781" s="3" t="s">
        <v>7663</v>
      </c>
      <c r="H781" s="3" t="s">
        <v>7303</v>
      </c>
      <c r="I781" s="3" t="s">
        <v>9544</v>
      </c>
      <c r="J781" s="3" t="str">
        <f>VLOOKUP(K781,Hoja2!$A$1:$R$6815,3,FALSE)</f>
        <v>Letras</v>
      </c>
      <c r="K781">
        <v>27470</v>
      </c>
      <c r="L781" t="s">
        <v>9543</v>
      </c>
      <c r="M781" s="3">
        <v>1</v>
      </c>
      <c r="N781" s="3" t="s">
        <v>7267</v>
      </c>
      <c r="O781" s="3" t="s">
        <v>7266</v>
      </c>
      <c r="P781" s="3" t="s">
        <v>7266</v>
      </c>
      <c r="Q781" s="3">
        <v>50</v>
      </c>
      <c r="R781" s="3">
        <v>9</v>
      </c>
      <c r="S781" s="1" t="b">
        <f t="shared" si="12"/>
        <v>1</v>
      </c>
    </row>
    <row r="782" spans="1:19" hidden="1" x14ac:dyDescent="0.25">
      <c r="A782" s="3" t="s">
        <v>7276</v>
      </c>
      <c r="B782" s="3" t="s">
        <v>9542</v>
      </c>
      <c r="C782" s="10" t="s">
        <v>9541</v>
      </c>
      <c r="D782" s="9">
        <v>1129406</v>
      </c>
      <c r="E782" s="3" t="s">
        <v>9540</v>
      </c>
      <c r="F782" s="3" t="s">
        <v>7272</v>
      </c>
      <c r="G782" s="3" t="s">
        <v>7663</v>
      </c>
      <c r="H782" s="3" t="s">
        <v>7412</v>
      </c>
      <c r="I782" s="3" t="s">
        <v>6471</v>
      </c>
      <c r="J782" s="3" t="str">
        <f>VLOOKUP(K782,Hoja2!$A$1:$R$6815,3,FALSE)</f>
        <v>Ingeniería</v>
      </c>
      <c r="K782" s="6">
        <v>30632</v>
      </c>
      <c r="L782" s="6" t="s">
        <v>9539</v>
      </c>
      <c r="M782" s="3">
        <v>1</v>
      </c>
      <c r="N782" s="3" t="s">
        <v>7267</v>
      </c>
      <c r="O782" s="3" t="s">
        <v>7266</v>
      </c>
      <c r="P782" s="3" t="s">
        <v>7267</v>
      </c>
      <c r="Q782" s="3">
        <v>50</v>
      </c>
      <c r="R782" s="3">
        <v>10</v>
      </c>
      <c r="S782" s="1" t="b">
        <f t="shared" si="12"/>
        <v>1</v>
      </c>
    </row>
    <row r="783" spans="1:19" hidden="1" x14ac:dyDescent="0.25">
      <c r="A783" s="3" t="s">
        <v>7276</v>
      </c>
      <c r="B783" s="3" t="s">
        <v>9536</v>
      </c>
      <c r="C783" s="10" t="s">
        <v>9535</v>
      </c>
      <c r="D783" s="9">
        <v>1127322</v>
      </c>
      <c r="E783" s="3" t="s">
        <v>9534</v>
      </c>
      <c r="F783" s="3" t="s">
        <v>7305</v>
      </c>
      <c r="G783" s="3" t="s">
        <v>9528</v>
      </c>
      <c r="H783" s="3" t="s">
        <v>7430</v>
      </c>
      <c r="I783" s="3" t="s">
        <v>1723</v>
      </c>
      <c r="J783" s="3" t="str">
        <f>VLOOKUP(K783,Hoja2!$A$1:$R$6815,3,FALSE)</f>
        <v>Historia</v>
      </c>
      <c r="K783" s="3">
        <v>31619</v>
      </c>
      <c r="L783" s="3" t="s">
        <v>7526</v>
      </c>
      <c r="M783" s="3">
        <v>1</v>
      </c>
      <c r="N783" s="3" t="s">
        <v>7266</v>
      </c>
      <c r="O783" s="3" t="s">
        <v>7267</v>
      </c>
      <c r="P783" s="3" t="s">
        <v>7266</v>
      </c>
      <c r="Q783" s="3">
        <v>60</v>
      </c>
      <c r="R783" s="3">
        <v>1</v>
      </c>
      <c r="S783" s="1" t="b">
        <f t="shared" si="12"/>
        <v>1</v>
      </c>
    </row>
    <row r="784" spans="1:19" hidden="1" x14ac:dyDescent="0.25">
      <c r="A784" s="3" t="s">
        <v>7276</v>
      </c>
      <c r="B784" s="3" t="s">
        <v>9536</v>
      </c>
      <c r="C784" s="10" t="s">
        <v>9535</v>
      </c>
      <c r="D784" s="9">
        <v>1127322</v>
      </c>
      <c r="E784" s="3" t="s">
        <v>9534</v>
      </c>
      <c r="F784" s="3" t="s">
        <v>7305</v>
      </c>
      <c r="G784" s="3" t="s">
        <v>9528</v>
      </c>
      <c r="H784" s="3" t="s">
        <v>7287</v>
      </c>
      <c r="I784" s="3" t="s">
        <v>501</v>
      </c>
      <c r="J784" s="3" t="str">
        <f>VLOOKUP(K784,Hoja2!$A$1:$R$6815,3,FALSE)</f>
        <v>Ciencia Política</v>
      </c>
      <c r="K784" s="3">
        <v>29679</v>
      </c>
      <c r="L784" s="3" t="s">
        <v>7433</v>
      </c>
      <c r="M784" s="3">
        <v>1</v>
      </c>
      <c r="N784" s="3" t="s">
        <v>7266</v>
      </c>
      <c r="O784" s="3" t="s">
        <v>7267</v>
      </c>
      <c r="P784" s="3" t="s">
        <v>7267</v>
      </c>
      <c r="Q784" s="3">
        <v>60</v>
      </c>
      <c r="R784" s="3">
        <v>2</v>
      </c>
      <c r="S784" s="1" t="b">
        <f t="shared" si="12"/>
        <v>1</v>
      </c>
    </row>
    <row r="785" spans="1:19" hidden="1" x14ac:dyDescent="0.25">
      <c r="A785" s="3" t="s">
        <v>7276</v>
      </c>
      <c r="B785" s="3" t="s">
        <v>9536</v>
      </c>
      <c r="C785" s="10" t="s">
        <v>9535</v>
      </c>
      <c r="D785" s="9">
        <v>1127322</v>
      </c>
      <c r="E785" s="3" t="s">
        <v>9534</v>
      </c>
      <c r="F785" s="3" t="s">
        <v>7305</v>
      </c>
      <c r="G785" s="3" t="s">
        <v>9528</v>
      </c>
      <c r="H785" s="3" t="s">
        <v>7539</v>
      </c>
      <c r="I785" s="3" t="s">
        <v>5972</v>
      </c>
      <c r="J785" s="3" t="str">
        <f>VLOOKUP(K785,Hoja2!$A$1:$R$6815,3,FALSE)</f>
        <v>Estética</v>
      </c>
      <c r="K785" s="3">
        <v>13708</v>
      </c>
      <c r="L785" s="3" t="s">
        <v>9538</v>
      </c>
      <c r="M785" s="3">
        <v>1</v>
      </c>
      <c r="N785" s="3" t="s">
        <v>7266</v>
      </c>
      <c r="O785" s="3" t="s">
        <v>7267</v>
      </c>
      <c r="P785" s="3" t="s">
        <v>7267</v>
      </c>
      <c r="Q785" s="3">
        <v>60</v>
      </c>
      <c r="R785" s="3">
        <v>3</v>
      </c>
      <c r="S785" s="1" t="b">
        <f t="shared" si="12"/>
        <v>1</v>
      </c>
    </row>
    <row r="786" spans="1:19" hidden="1" x14ac:dyDescent="0.25">
      <c r="A786" s="3" t="s">
        <v>7276</v>
      </c>
      <c r="B786" s="3" t="s">
        <v>9536</v>
      </c>
      <c r="C786" s="10" t="s">
        <v>9535</v>
      </c>
      <c r="D786" s="9">
        <v>1127322</v>
      </c>
      <c r="E786" s="3" t="s">
        <v>9534</v>
      </c>
      <c r="F786" s="3" t="s">
        <v>7305</v>
      </c>
      <c r="G786" s="3" t="s">
        <v>9528</v>
      </c>
      <c r="H786" s="3" t="s">
        <v>7311</v>
      </c>
      <c r="I786" s="3" t="s">
        <v>2555</v>
      </c>
      <c r="J786" s="3" t="str">
        <f>VLOOKUP(K786,Hoja2!$A$1:$R$6815,3,FALSE)</f>
        <v>Comunicaciones</v>
      </c>
      <c r="K786" s="3">
        <v>24415</v>
      </c>
      <c r="L786" s="3" t="s">
        <v>7314</v>
      </c>
      <c r="M786" s="3">
        <v>1</v>
      </c>
      <c r="N786" s="3" t="s">
        <v>7266</v>
      </c>
      <c r="O786" s="3" t="s">
        <v>7267</v>
      </c>
      <c r="P786" s="3" t="s">
        <v>7267</v>
      </c>
      <c r="Q786" s="3">
        <v>60</v>
      </c>
      <c r="R786" s="3">
        <v>4</v>
      </c>
      <c r="S786" s="1" t="b">
        <f t="shared" si="12"/>
        <v>1</v>
      </c>
    </row>
    <row r="787" spans="1:19" hidden="1" x14ac:dyDescent="0.25">
      <c r="A787" s="3" t="s">
        <v>7276</v>
      </c>
      <c r="B787" s="3" t="s">
        <v>9536</v>
      </c>
      <c r="C787" s="10" t="s">
        <v>9535</v>
      </c>
      <c r="D787" s="9">
        <v>1127322</v>
      </c>
      <c r="E787" s="3" t="s">
        <v>9534</v>
      </c>
      <c r="F787" s="3" t="s">
        <v>7305</v>
      </c>
      <c r="G787" s="3" t="s">
        <v>9528</v>
      </c>
      <c r="H787" s="3" t="s">
        <v>7539</v>
      </c>
      <c r="I787" s="3" t="s">
        <v>5982</v>
      </c>
      <c r="J787" s="3" t="str">
        <f>VLOOKUP(K787,Hoja2!$A$1:$R$6815,3,FALSE)</f>
        <v>Estética</v>
      </c>
      <c r="K787" s="3">
        <v>13722</v>
      </c>
      <c r="L787" s="3" t="s">
        <v>9537</v>
      </c>
      <c r="M787" s="3">
        <v>1</v>
      </c>
      <c r="N787" s="3" t="s">
        <v>7266</v>
      </c>
      <c r="O787" s="3" t="s">
        <v>7267</v>
      </c>
      <c r="P787" s="3" t="s">
        <v>7267</v>
      </c>
      <c r="Q787" s="3">
        <v>60</v>
      </c>
      <c r="R787" s="3">
        <v>5</v>
      </c>
      <c r="S787" s="1" t="b">
        <f t="shared" si="12"/>
        <v>1</v>
      </c>
    </row>
    <row r="788" spans="1:19" hidden="1" x14ac:dyDescent="0.25">
      <c r="A788" s="3" t="s">
        <v>7276</v>
      </c>
      <c r="B788" s="3" t="s">
        <v>9536</v>
      </c>
      <c r="C788" s="10" t="s">
        <v>9535</v>
      </c>
      <c r="D788" s="9">
        <v>1127322</v>
      </c>
      <c r="E788" s="3" t="s">
        <v>9534</v>
      </c>
      <c r="F788" s="3" t="s">
        <v>7305</v>
      </c>
      <c r="G788" s="3" t="s">
        <v>9528</v>
      </c>
      <c r="H788" s="3" t="s">
        <v>7298</v>
      </c>
      <c r="I788" s="3" t="s">
        <v>8484</v>
      </c>
      <c r="J788" s="3" t="str">
        <f>VLOOKUP(K788,Hoja2!$A$1:$R$6815,3,FALSE)</f>
        <v>Estudios Urbanos</v>
      </c>
      <c r="K788" s="3">
        <v>29305</v>
      </c>
      <c r="L788" s="3" t="s">
        <v>7300</v>
      </c>
      <c r="M788" s="3">
        <v>1</v>
      </c>
      <c r="N788" s="3" t="s">
        <v>7266</v>
      </c>
      <c r="O788" s="3" t="s">
        <v>7267</v>
      </c>
      <c r="P788" s="3" t="s">
        <v>7267</v>
      </c>
      <c r="Q788" s="3">
        <v>60</v>
      </c>
      <c r="R788" s="3">
        <v>6</v>
      </c>
      <c r="S788" s="1" t="b">
        <f t="shared" si="12"/>
        <v>1</v>
      </c>
    </row>
    <row r="789" spans="1:19" hidden="1" x14ac:dyDescent="0.25">
      <c r="A789" s="3" t="s">
        <v>7276</v>
      </c>
      <c r="B789" s="3" t="s">
        <v>9531</v>
      </c>
      <c r="C789" s="10" t="s">
        <v>9530</v>
      </c>
      <c r="D789" s="9">
        <v>1132504</v>
      </c>
      <c r="E789" s="3" t="s">
        <v>9529</v>
      </c>
      <c r="F789" s="3" t="s">
        <v>7305</v>
      </c>
      <c r="G789" s="3" t="s">
        <v>9528</v>
      </c>
      <c r="H789" s="3" t="s">
        <v>7430</v>
      </c>
      <c r="I789" s="3" t="s">
        <v>1723</v>
      </c>
      <c r="J789" s="3" t="str">
        <f>VLOOKUP(K789,Hoja2!$A$1:$R$6815,3,FALSE)</f>
        <v>Historia</v>
      </c>
      <c r="K789" s="3">
        <v>31619</v>
      </c>
      <c r="L789" s="3" t="s">
        <v>7526</v>
      </c>
      <c r="M789" s="3">
        <v>1</v>
      </c>
      <c r="N789" s="3" t="s">
        <v>7266</v>
      </c>
      <c r="O789" s="3" t="s">
        <v>7267</v>
      </c>
      <c r="P789" s="3" t="s">
        <v>7266</v>
      </c>
      <c r="Q789" s="3">
        <v>50</v>
      </c>
      <c r="R789" s="3">
        <v>1</v>
      </c>
      <c r="S789" s="1" t="b">
        <f t="shared" si="12"/>
        <v>1</v>
      </c>
    </row>
    <row r="790" spans="1:19" hidden="1" x14ac:dyDescent="0.25">
      <c r="A790" s="3" t="s">
        <v>7276</v>
      </c>
      <c r="B790" s="3" t="s">
        <v>9531</v>
      </c>
      <c r="C790" s="10" t="s">
        <v>9530</v>
      </c>
      <c r="D790" s="9">
        <v>1132504</v>
      </c>
      <c r="E790" s="3" t="s">
        <v>9529</v>
      </c>
      <c r="F790" s="3" t="s">
        <v>7305</v>
      </c>
      <c r="G790" s="3" t="s">
        <v>9528</v>
      </c>
      <c r="H790" s="3" t="s">
        <v>7287</v>
      </c>
      <c r="I790" s="3" t="s">
        <v>7434</v>
      </c>
      <c r="J790" s="3" t="str">
        <f>VLOOKUP(K790,Hoja2!$A$1:$R$6815,3,FALSE)</f>
        <v>Ciencia Política</v>
      </c>
      <c r="K790" s="3">
        <v>29679</v>
      </c>
      <c r="L790" s="3" t="s">
        <v>7433</v>
      </c>
      <c r="M790" s="3">
        <v>1</v>
      </c>
      <c r="N790" s="3" t="s">
        <v>7266</v>
      </c>
      <c r="O790" s="3" t="s">
        <v>7267</v>
      </c>
      <c r="P790" s="3" t="s">
        <v>7267</v>
      </c>
      <c r="Q790" s="3">
        <v>50</v>
      </c>
      <c r="R790" s="3">
        <v>2</v>
      </c>
      <c r="S790" s="1" t="b">
        <f t="shared" si="12"/>
        <v>1</v>
      </c>
    </row>
    <row r="791" spans="1:19" hidden="1" x14ac:dyDescent="0.25">
      <c r="A791" s="3" t="s">
        <v>7276</v>
      </c>
      <c r="B791" s="3" t="s">
        <v>9531</v>
      </c>
      <c r="C791" s="10" t="s">
        <v>9530</v>
      </c>
      <c r="D791" s="9">
        <v>1132504</v>
      </c>
      <c r="E791" s="3" t="s">
        <v>9529</v>
      </c>
      <c r="F791" s="3" t="s">
        <v>7305</v>
      </c>
      <c r="G791" s="3" t="s">
        <v>9528</v>
      </c>
      <c r="H791" s="3" t="s">
        <v>7303</v>
      </c>
      <c r="I791" s="3" t="s">
        <v>6979</v>
      </c>
      <c r="J791" s="3" t="str">
        <f>VLOOKUP(K791,Hoja2!$A$1:$R$6815,3,FALSE)</f>
        <v>Letras</v>
      </c>
      <c r="K791" s="3">
        <v>28068</v>
      </c>
      <c r="L791" s="3" t="s">
        <v>8437</v>
      </c>
      <c r="M791" s="3">
        <v>1</v>
      </c>
      <c r="N791" s="3" t="s">
        <v>7267</v>
      </c>
      <c r="O791" s="3" t="s">
        <v>7267</v>
      </c>
      <c r="P791" s="3" t="s">
        <v>7267</v>
      </c>
      <c r="Q791" s="3">
        <v>50</v>
      </c>
      <c r="R791" s="3">
        <v>3</v>
      </c>
      <c r="S791" s="1" t="b">
        <f t="shared" si="12"/>
        <v>1</v>
      </c>
    </row>
    <row r="792" spans="1:19" hidden="1" x14ac:dyDescent="0.25">
      <c r="A792" s="3" t="s">
        <v>7276</v>
      </c>
      <c r="B792" s="3" t="s">
        <v>9531</v>
      </c>
      <c r="C792" s="10" t="s">
        <v>9530</v>
      </c>
      <c r="D792" s="9">
        <v>1132504</v>
      </c>
      <c r="E792" s="3" t="s">
        <v>9529</v>
      </c>
      <c r="F792" s="3" t="s">
        <v>7305</v>
      </c>
      <c r="G792" s="3" t="s">
        <v>9528</v>
      </c>
      <c r="H792" s="3" t="s">
        <v>7371</v>
      </c>
      <c r="I792" s="3" t="s">
        <v>9533</v>
      </c>
      <c r="J792" s="3" t="str">
        <f>VLOOKUP(K792,Hoja2!$A$1:$R$6815,3,FALSE)</f>
        <v>Diseño</v>
      </c>
      <c r="K792" s="3">
        <v>27680</v>
      </c>
      <c r="L792" s="3" t="s">
        <v>9532</v>
      </c>
      <c r="M792" s="3">
        <v>1</v>
      </c>
      <c r="N792" s="3" t="s">
        <v>7266</v>
      </c>
      <c r="O792" s="3" t="s">
        <v>7266</v>
      </c>
      <c r="P792" s="3" t="s">
        <v>7267</v>
      </c>
      <c r="Q792" s="3">
        <v>50</v>
      </c>
      <c r="R792" s="3">
        <v>4</v>
      </c>
      <c r="S792" s="1" t="b">
        <f t="shared" si="12"/>
        <v>1</v>
      </c>
    </row>
    <row r="793" spans="1:19" hidden="1" x14ac:dyDescent="0.25">
      <c r="A793" s="3" t="s">
        <v>7276</v>
      </c>
      <c r="B793" s="3" t="s">
        <v>9531</v>
      </c>
      <c r="C793" s="10" t="s">
        <v>9530</v>
      </c>
      <c r="D793" s="9">
        <v>1132504</v>
      </c>
      <c r="E793" s="3" t="s">
        <v>9529</v>
      </c>
      <c r="F793" s="3" t="s">
        <v>7305</v>
      </c>
      <c r="G793" s="3" t="s">
        <v>9528</v>
      </c>
      <c r="H793" s="3" t="s">
        <v>7287</v>
      </c>
      <c r="I793" s="3" t="s">
        <v>9527</v>
      </c>
      <c r="J793" s="3" t="str">
        <f>VLOOKUP(K793,Hoja2!$A$1:$R$6815,3,FALSE)</f>
        <v>Ciencia Política</v>
      </c>
      <c r="K793" s="3">
        <v>27956</v>
      </c>
      <c r="L793" s="3" t="s">
        <v>7294</v>
      </c>
      <c r="M793" s="3">
        <v>1</v>
      </c>
      <c r="N793" s="3" t="s">
        <v>7266</v>
      </c>
      <c r="O793" s="3" t="s">
        <v>7267</v>
      </c>
      <c r="P793" s="3" t="s">
        <v>7267</v>
      </c>
      <c r="Q793" s="3">
        <v>50</v>
      </c>
      <c r="R793" s="3">
        <v>5</v>
      </c>
      <c r="S793" s="1" t="b">
        <f t="shared" si="12"/>
        <v>1</v>
      </c>
    </row>
    <row r="794" spans="1:19" hidden="1" x14ac:dyDescent="0.25">
      <c r="A794" s="3" t="s">
        <v>7276</v>
      </c>
      <c r="B794" s="3" t="s">
        <v>9521</v>
      </c>
      <c r="C794" s="10" t="s">
        <v>9520</v>
      </c>
      <c r="D794" s="9">
        <v>1126806</v>
      </c>
      <c r="E794" s="3" t="s">
        <v>9519</v>
      </c>
      <c r="F794" s="3" t="s">
        <v>7305</v>
      </c>
      <c r="G794" s="3" t="s">
        <v>7392</v>
      </c>
      <c r="H794" s="3" t="s">
        <v>7303</v>
      </c>
      <c r="I794" s="3" t="s">
        <v>6938</v>
      </c>
      <c r="J794" s="3" t="str">
        <f>VLOOKUP(K794,Hoja2!$A$1:$R$6815,3,FALSE)</f>
        <v>Letras</v>
      </c>
      <c r="K794" s="3">
        <v>30301</v>
      </c>
      <c r="L794" s="3" t="s">
        <v>7780</v>
      </c>
      <c r="M794" s="3">
        <v>1</v>
      </c>
      <c r="N794" s="3" t="s">
        <v>7266</v>
      </c>
      <c r="O794" s="3" t="s">
        <v>7267</v>
      </c>
      <c r="P794" s="3" t="s">
        <v>7267</v>
      </c>
      <c r="Q794" s="3">
        <v>40</v>
      </c>
      <c r="R794" s="3">
        <v>1</v>
      </c>
      <c r="S794" s="1" t="b">
        <f t="shared" si="12"/>
        <v>1</v>
      </c>
    </row>
    <row r="795" spans="1:19" hidden="1" x14ac:dyDescent="0.25">
      <c r="A795" s="3" t="s">
        <v>7276</v>
      </c>
      <c r="B795" s="3" t="s">
        <v>9521</v>
      </c>
      <c r="C795" s="10" t="s">
        <v>9520</v>
      </c>
      <c r="D795" s="9">
        <v>1126806</v>
      </c>
      <c r="E795" s="3" t="s">
        <v>9519</v>
      </c>
      <c r="F795" s="3" t="s">
        <v>7305</v>
      </c>
      <c r="G795" s="3" t="s">
        <v>7392</v>
      </c>
      <c r="H795" s="3" t="s">
        <v>7303</v>
      </c>
      <c r="I795" s="3" t="s">
        <v>7537</v>
      </c>
      <c r="J795" s="3" t="str">
        <f>VLOOKUP(K795,Hoja2!$A$1:$R$6815,3,FALSE)</f>
        <v>Letras</v>
      </c>
      <c r="K795" s="3">
        <v>30270</v>
      </c>
      <c r="L795" s="3" t="s">
        <v>7536</v>
      </c>
      <c r="M795" s="3">
        <v>1</v>
      </c>
      <c r="N795" s="3" t="s">
        <v>7266</v>
      </c>
      <c r="O795" s="3" t="s">
        <v>7267</v>
      </c>
      <c r="P795" s="3" t="s">
        <v>7267</v>
      </c>
      <c r="Q795" s="3">
        <v>40</v>
      </c>
      <c r="R795" s="3">
        <v>2</v>
      </c>
      <c r="S795" s="1" t="b">
        <f t="shared" si="12"/>
        <v>1</v>
      </c>
    </row>
    <row r="796" spans="1:19" hidden="1" x14ac:dyDescent="0.25">
      <c r="A796" s="3" t="s">
        <v>7276</v>
      </c>
      <c r="B796" s="3" t="s">
        <v>9521</v>
      </c>
      <c r="C796" s="10" t="s">
        <v>9520</v>
      </c>
      <c r="D796" s="9">
        <v>1126806</v>
      </c>
      <c r="E796" s="3" t="s">
        <v>9519</v>
      </c>
      <c r="F796" s="3" t="s">
        <v>7305</v>
      </c>
      <c r="G796" s="3" t="s">
        <v>7392</v>
      </c>
      <c r="H796" s="3" t="s">
        <v>7629</v>
      </c>
      <c r="I796" s="3" t="s">
        <v>9526</v>
      </c>
      <c r="J796" s="3" t="str">
        <f>VLOOKUP(K796,Hoja2!$A$1:$R$6815,3,FALSE)</f>
        <v>Psicología</v>
      </c>
      <c r="K796" s="3">
        <v>23896</v>
      </c>
      <c r="L796" s="3" t="s">
        <v>8209</v>
      </c>
      <c r="M796" s="3">
        <v>2</v>
      </c>
      <c r="N796" s="3" t="s">
        <v>7266</v>
      </c>
      <c r="O796" s="3" t="s">
        <v>7266</v>
      </c>
      <c r="P796" s="3" t="s">
        <v>7267</v>
      </c>
      <c r="Q796" s="3">
        <v>40</v>
      </c>
      <c r="R796" s="3">
        <v>3</v>
      </c>
      <c r="S796" s="1" t="b">
        <f t="shared" si="12"/>
        <v>1</v>
      </c>
    </row>
    <row r="797" spans="1:19" hidden="1" x14ac:dyDescent="0.25">
      <c r="A797" s="3" t="s">
        <v>7276</v>
      </c>
      <c r="B797" s="3" t="s">
        <v>9521</v>
      </c>
      <c r="C797" s="10" t="s">
        <v>9520</v>
      </c>
      <c r="D797" s="9">
        <v>1126806</v>
      </c>
      <c r="E797" s="3" t="s">
        <v>9519</v>
      </c>
      <c r="F797" s="3" t="s">
        <v>7305</v>
      </c>
      <c r="G797" s="3" t="s">
        <v>7392</v>
      </c>
      <c r="H797" s="3" t="s">
        <v>7629</v>
      </c>
      <c r="I797" s="3" t="s">
        <v>4460</v>
      </c>
      <c r="J797" s="3" t="str">
        <f>VLOOKUP(K797,Hoja2!$A$1:$R$6815,3,FALSE)</f>
        <v>Psicología</v>
      </c>
      <c r="K797" s="3">
        <v>13000</v>
      </c>
      <c r="L797" s="3" t="s">
        <v>8244</v>
      </c>
      <c r="M797" s="3">
        <v>2</v>
      </c>
      <c r="N797" s="3" t="s">
        <v>7266</v>
      </c>
      <c r="O797" s="3" t="s">
        <v>7266</v>
      </c>
      <c r="P797" s="3" t="s">
        <v>7267</v>
      </c>
      <c r="Q797" s="3">
        <v>40</v>
      </c>
      <c r="R797" s="3">
        <v>4</v>
      </c>
      <c r="S797" s="1" t="b">
        <f t="shared" si="12"/>
        <v>1</v>
      </c>
    </row>
    <row r="798" spans="1:19" hidden="1" x14ac:dyDescent="0.25">
      <c r="A798" s="3" t="s">
        <v>7276</v>
      </c>
      <c r="B798" s="3" t="s">
        <v>9521</v>
      </c>
      <c r="C798" s="10" t="s">
        <v>9520</v>
      </c>
      <c r="D798" s="9">
        <v>1126806</v>
      </c>
      <c r="E798" s="3" t="s">
        <v>9519</v>
      </c>
      <c r="F798" s="3" t="s">
        <v>7305</v>
      </c>
      <c r="G798" s="3" t="s">
        <v>7392</v>
      </c>
      <c r="H798" s="3" t="s">
        <v>7629</v>
      </c>
      <c r="I798" s="3" t="s">
        <v>9065</v>
      </c>
      <c r="J798" s="3" t="str">
        <f>VLOOKUP(K798,Hoja2!$A$1:$R$6815,3,FALSE)</f>
        <v>Psicología</v>
      </c>
      <c r="K798" s="3">
        <v>13006</v>
      </c>
      <c r="L798" s="3" t="s">
        <v>8381</v>
      </c>
      <c r="M798" s="3">
        <v>1</v>
      </c>
      <c r="N798" s="3" t="s">
        <v>7266</v>
      </c>
      <c r="O798" s="3" t="s">
        <v>7266</v>
      </c>
      <c r="P798" s="3" t="s">
        <v>7267</v>
      </c>
      <c r="Q798" s="3">
        <v>40</v>
      </c>
      <c r="R798" s="3">
        <v>5</v>
      </c>
      <c r="S798" s="1" t="b">
        <f t="shared" si="12"/>
        <v>1</v>
      </c>
    </row>
    <row r="799" spans="1:19" hidden="1" x14ac:dyDescent="0.25">
      <c r="A799" s="3" t="s">
        <v>7276</v>
      </c>
      <c r="B799" s="3" t="s">
        <v>9521</v>
      </c>
      <c r="C799" s="10" t="s">
        <v>9520</v>
      </c>
      <c r="D799" s="9">
        <v>1126806</v>
      </c>
      <c r="E799" s="3" t="s">
        <v>9519</v>
      </c>
      <c r="F799" s="3" t="s">
        <v>7305</v>
      </c>
      <c r="G799" s="3" t="s">
        <v>7392</v>
      </c>
      <c r="H799" s="3" t="s">
        <v>7629</v>
      </c>
      <c r="I799" s="3" t="s">
        <v>4465</v>
      </c>
      <c r="J799" s="3" t="str">
        <f>VLOOKUP(K799,Hoja2!$A$1:$R$6815,3,FALSE)</f>
        <v>Psicología</v>
      </c>
      <c r="K799" s="3">
        <v>25828</v>
      </c>
      <c r="L799" s="3" t="s">
        <v>8423</v>
      </c>
      <c r="M799" s="3">
        <v>1</v>
      </c>
      <c r="N799" s="3" t="s">
        <v>7266</v>
      </c>
      <c r="O799" s="3" t="s">
        <v>7266</v>
      </c>
      <c r="P799" s="3" t="s">
        <v>7267</v>
      </c>
      <c r="Q799" s="3">
        <v>40</v>
      </c>
      <c r="R799" s="3">
        <v>6</v>
      </c>
      <c r="S799" s="1" t="b">
        <f t="shared" si="12"/>
        <v>1</v>
      </c>
    </row>
    <row r="800" spans="1:19" hidden="1" x14ac:dyDescent="0.25">
      <c r="A800" s="3" t="s">
        <v>7276</v>
      </c>
      <c r="B800" s="3" t="s">
        <v>9521</v>
      </c>
      <c r="C800" s="10" t="s">
        <v>9520</v>
      </c>
      <c r="D800" s="9">
        <v>1126806</v>
      </c>
      <c r="E800" s="3" t="s">
        <v>9519</v>
      </c>
      <c r="F800" s="3" t="s">
        <v>7305</v>
      </c>
      <c r="G800" s="3" t="s">
        <v>7392</v>
      </c>
      <c r="H800" s="3" t="s">
        <v>7357</v>
      </c>
      <c r="I800" s="3" t="s">
        <v>8776</v>
      </c>
      <c r="J800" s="3" t="str">
        <f>VLOOKUP(K800,Hoja2!$A$1:$R$6815,3,FALSE)</f>
        <v>Trabajo Social</v>
      </c>
      <c r="K800" s="3">
        <v>26470</v>
      </c>
      <c r="L800" s="3" t="s">
        <v>8114</v>
      </c>
      <c r="M800" s="3">
        <v>1</v>
      </c>
      <c r="N800" s="3" t="s">
        <v>7266</v>
      </c>
      <c r="O800" s="3" t="s">
        <v>7267</v>
      </c>
      <c r="P800" s="3" t="s">
        <v>7267</v>
      </c>
      <c r="Q800" s="3">
        <v>40</v>
      </c>
      <c r="R800" s="3">
        <v>7</v>
      </c>
      <c r="S800" s="1" t="b">
        <f t="shared" si="12"/>
        <v>0</v>
      </c>
    </row>
    <row r="801" spans="1:19" hidden="1" x14ac:dyDescent="0.25">
      <c r="A801" s="3" t="s">
        <v>7276</v>
      </c>
      <c r="B801" s="3" t="s">
        <v>9521</v>
      </c>
      <c r="C801" s="10" t="s">
        <v>9520</v>
      </c>
      <c r="D801" s="9">
        <v>1126806</v>
      </c>
      <c r="E801" s="3" t="s">
        <v>9519</v>
      </c>
      <c r="F801" s="3" t="s">
        <v>7305</v>
      </c>
      <c r="G801" s="3" t="s">
        <v>7392</v>
      </c>
      <c r="H801" s="3" t="s">
        <v>7357</v>
      </c>
      <c r="I801" s="3" t="s">
        <v>9525</v>
      </c>
      <c r="J801" s="3" t="str">
        <f>VLOOKUP(K801,Hoja2!$A$1:$R$6815,3,FALSE)</f>
        <v>Trabajo Social</v>
      </c>
      <c r="K801" s="3">
        <v>28359</v>
      </c>
      <c r="L801" s="3" t="s">
        <v>9524</v>
      </c>
      <c r="M801" s="3">
        <v>1</v>
      </c>
      <c r="N801" s="3" t="s">
        <v>7266</v>
      </c>
      <c r="O801" s="3" t="s">
        <v>7267</v>
      </c>
      <c r="P801" s="3" t="s">
        <v>7267</v>
      </c>
      <c r="Q801" s="3">
        <v>40</v>
      </c>
      <c r="R801" s="3">
        <v>8</v>
      </c>
      <c r="S801" s="1" t="b">
        <f t="shared" si="12"/>
        <v>0</v>
      </c>
    </row>
    <row r="802" spans="1:19" hidden="1" x14ac:dyDescent="0.25">
      <c r="A802" s="3" t="s">
        <v>7276</v>
      </c>
      <c r="B802" s="3" t="s">
        <v>9521</v>
      </c>
      <c r="C802" s="10" t="s">
        <v>9520</v>
      </c>
      <c r="D802" s="9">
        <v>1126806</v>
      </c>
      <c r="E802" s="3" t="s">
        <v>9519</v>
      </c>
      <c r="F802" s="3" t="s">
        <v>7305</v>
      </c>
      <c r="G802" s="3" t="s">
        <v>7392</v>
      </c>
      <c r="H802" s="3" t="s">
        <v>7357</v>
      </c>
      <c r="I802" s="3" t="s">
        <v>9523</v>
      </c>
      <c r="J802" s="3" t="str">
        <f>VLOOKUP(K802,Hoja2!$A$1:$R$6815,3,FALSE)</f>
        <v>Trabajo Social</v>
      </c>
      <c r="K802" s="3">
        <v>26467</v>
      </c>
      <c r="L802" s="3" t="s">
        <v>9522</v>
      </c>
      <c r="M802" s="3">
        <v>2</v>
      </c>
      <c r="N802" s="3" t="s">
        <v>7267</v>
      </c>
      <c r="O802" s="3" t="s">
        <v>7267</v>
      </c>
      <c r="P802" s="3" t="s">
        <v>7267</v>
      </c>
      <c r="Q802" s="3">
        <v>40</v>
      </c>
      <c r="R802" s="3">
        <v>9</v>
      </c>
      <c r="S802" s="1" t="b">
        <f t="shared" si="12"/>
        <v>0</v>
      </c>
    </row>
    <row r="803" spans="1:19" hidden="1" x14ac:dyDescent="0.25">
      <c r="A803" s="3" t="s">
        <v>7276</v>
      </c>
      <c r="B803" s="3" t="s">
        <v>9521</v>
      </c>
      <c r="C803" s="10" t="s">
        <v>9520</v>
      </c>
      <c r="D803" s="9">
        <v>1126806</v>
      </c>
      <c r="E803" s="3" t="s">
        <v>9519</v>
      </c>
      <c r="F803" s="3" t="s">
        <v>7305</v>
      </c>
      <c r="G803" s="3" t="s">
        <v>7392</v>
      </c>
      <c r="H803" s="3" t="s">
        <v>7357</v>
      </c>
      <c r="I803" s="3" t="s">
        <v>9518</v>
      </c>
      <c r="J803" s="3" t="str">
        <f>VLOOKUP(K803,Hoja2!$A$1:$R$6815,3,FALSE)</f>
        <v>Trabajo Social</v>
      </c>
      <c r="K803" s="3">
        <v>24909</v>
      </c>
      <c r="L803" s="3" t="s">
        <v>9517</v>
      </c>
      <c r="M803" s="3">
        <v>1</v>
      </c>
      <c r="N803" s="3" t="s">
        <v>7267</v>
      </c>
      <c r="O803" s="3" t="s">
        <v>7267</v>
      </c>
      <c r="P803" s="3" t="s">
        <v>7267</v>
      </c>
      <c r="Q803" s="3">
        <v>40</v>
      </c>
      <c r="R803" s="3">
        <v>10</v>
      </c>
      <c r="S803" s="1" t="b">
        <f t="shared" si="12"/>
        <v>0</v>
      </c>
    </row>
    <row r="804" spans="1:19" x14ac:dyDescent="0.25">
      <c r="A804" s="3" t="s">
        <v>7276</v>
      </c>
      <c r="B804" s="3" t="s">
        <v>9512</v>
      </c>
      <c r="C804" s="10" t="s">
        <v>9511</v>
      </c>
      <c r="D804" s="9">
        <v>1129074</v>
      </c>
      <c r="E804" s="3" t="s">
        <v>9510</v>
      </c>
      <c r="F804" s="3" t="s">
        <v>7402</v>
      </c>
      <c r="G804" s="3" t="s">
        <v>9509</v>
      </c>
      <c r="H804" s="3" t="s">
        <v>7559</v>
      </c>
      <c r="I804" s="3" t="s">
        <v>9516</v>
      </c>
      <c r="J804" s="3" t="str">
        <f>VLOOKUP(K804,Hoja2!$A$1:$R$6815,3,FALSE)</f>
        <v>Enfermería</v>
      </c>
      <c r="K804" s="3">
        <v>28162</v>
      </c>
      <c r="L804" s="3" t="s">
        <v>9515</v>
      </c>
      <c r="M804" s="3">
        <v>1</v>
      </c>
      <c r="N804" s="3" t="s">
        <v>7266</v>
      </c>
      <c r="O804" s="3" t="s">
        <v>7266</v>
      </c>
      <c r="P804" s="3" t="s">
        <v>7266</v>
      </c>
      <c r="Q804" s="3">
        <v>50</v>
      </c>
      <c r="R804" s="3">
        <v>1</v>
      </c>
      <c r="S804" s="1" t="b">
        <f t="shared" si="12"/>
        <v>1</v>
      </c>
    </row>
    <row r="805" spans="1:19" hidden="1" x14ac:dyDescent="0.25">
      <c r="A805" s="3" t="s">
        <v>7276</v>
      </c>
      <c r="B805" s="3" t="s">
        <v>9512</v>
      </c>
      <c r="C805" s="10" t="s">
        <v>9511</v>
      </c>
      <c r="D805" s="9">
        <v>1129074</v>
      </c>
      <c r="E805" s="3" t="s">
        <v>9510</v>
      </c>
      <c r="F805" s="3" t="s">
        <v>7402</v>
      </c>
      <c r="G805" s="3" t="s">
        <v>9509</v>
      </c>
      <c r="H805" s="3" t="s">
        <v>7848</v>
      </c>
      <c r="I805" s="3" t="s">
        <v>8295</v>
      </c>
      <c r="J805" s="3" t="str">
        <f>VLOOKUP(K805,Hoja2!$A$1:$R$6815,3,FALSE)</f>
        <v>Educación</v>
      </c>
      <c r="K805" s="3">
        <v>31063</v>
      </c>
      <c r="L805" s="3" t="s">
        <v>8294</v>
      </c>
      <c r="M805" s="3">
        <v>1</v>
      </c>
      <c r="N805" s="3" t="s">
        <v>7266</v>
      </c>
      <c r="O805" s="3" t="s">
        <v>7267</v>
      </c>
      <c r="P805" s="3" t="s">
        <v>7267</v>
      </c>
      <c r="Q805" s="3">
        <v>50</v>
      </c>
      <c r="R805" s="3">
        <v>2</v>
      </c>
      <c r="S805" s="1" t="b">
        <f t="shared" si="12"/>
        <v>1</v>
      </c>
    </row>
    <row r="806" spans="1:19" hidden="1" x14ac:dyDescent="0.25">
      <c r="A806" s="3" t="s">
        <v>7276</v>
      </c>
      <c r="B806" s="3" t="s">
        <v>9512</v>
      </c>
      <c r="C806" s="10" t="s">
        <v>9511</v>
      </c>
      <c r="D806" s="9">
        <v>1129074</v>
      </c>
      <c r="E806" s="3" t="s">
        <v>9510</v>
      </c>
      <c r="F806" s="3" t="s">
        <v>7402</v>
      </c>
      <c r="G806" s="3" t="s">
        <v>9509</v>
      </c>
      <c r="H806" s="3" t="s">
        <v>7453</v>
      </c>
      <c r="I806" s="3" t="s">
        <v>8750</v>
      </c>
      <c r="J806" s="3" t="e">
        <f>VLOOKUP(K806,Hoja2!$A$1:$R$6815,3,FALSE)</f>
        <v>#N/A</v>
      </c>
      <c r="K806" s="3">
        <v>28607</v>
      </c>
      <c r="L806" s="3" t="s">
        <v>8749</v>
      </c>
      <c r="M806" s="3">
        <v>1</v>
      </c>
      <c r="N806" s="3" t="s">
        <v>7266</v>
      </c>
      <c r="O806" s="3" t="s">
        <v>7267</v>
      </c>
      <c r="P806" s="3" t="s">
        <v>7266</v>
      </c>
      <c r="Q806" s="3">
        <v>50</v>
      </c>
      <c r="R806" s="3">
        <v>3</v>
      </c>
      <c r="S806" s="1" t="e">
        <f t="shared" si="12"/>
        <v>#N/A</v>
      </c>
    </row>
    <row r="807" spans="1:19" hidden="1" x14ac:dyDescent="0.25">
      <c r="A807" s="3" t="s">
        <v>7276</v>
      </c>
      <c r="B807" s="3" t="s">
        <v>9512</v>
      </c>
      <c r="C807" s="10" t="s">
        <v>9511</v>
      </c>
      <c r="D807" s="9">
        <v>1129074</v>
      </c>
      <c r="E807" s="3" t="s">
        <v>9510</v>
      </c>
      <c r="F807" s="3" t="s">
        <v>7402</v>
      </c>
      <c r="G807" s="3" t="s">
        <v>9509</v>
      </c>
      <c r="H807" s="3" t="s">
        <v>7323</v>
      </c>
      <c r="I807" s="3" t="s">
        <v>1641</v>
      </c>
      <c r="J807" s="3" t="str">
        <f>VLOOKUP(K807,Hoja2!$A$1:$R$6815,3,FALSE)</f>
        <v>Geografía</v>
      </c>
      <c r="K807" s="3">
        <v>14545</v>
      </c>
      <c r="L807" s="3" t="s">
        <v>7330</v>
      </c>
      <c r="M807" s="3">
        <v>1</v>
      </c>
      <c r="N807" s="3" t="s">
        <v>7266</v>
      </c>
      <c r="O807" s="3" t="s">
        <v>7266</v>
      </c>
      <c r="P807" s="3" t="s">
        <v>7266</v>
      </c>
      <c r="Q807" s="3">
        <v>50</v>
      </c>
      <c r="R807" s="3">
        <v>4</v>
      </c>
      <c r="S807" s="1" t="b">
        <f t="shared" si="12"/>
        <v>1</v>
      </c>
    </row>
    <row r="808" spans="1:19" hidden="1" x14ac:dyDescent="0.25">
      <c r="A808" s="3" t="s">
        <v>7276</v>
      </c>
      <c r="B808" s="3" t="s">
        <v>9512</v>
      </c>
      <c r="C808" s="10" t="s">
        <v>9511</v>
      </c>
      <c r="D808" s="9">
        <v>1129074</v>
      </c>
      <c r="E808" s="3" t="s">
        <v>9510</v>
      </c>
      <c r="F808" s="3" t="s">
        <v>7402</v>
      </c>
      <c r="G808" s="3" t="s">
        <v>9509</v>
      </c>
      <c r="H808" s="3" t="s">
        <v>7350</v>
      </c>
      <c r="I808" s="3" t="s">
        <v>5291</v>
      </c>
      <c r="J808" s="3" t="str">
        <f>VLOOKUP(K808,Hoja2!$A$1:$R$6815,3,FALSE)</f>
        <v>Agronomía y Sistemas Naturales</v>
      </c>
      <c r="K808" s="3">
        <v>29024</v>
      </c>
      <c r="L808" s="3" t="s">
        <v>7651</v>
      </c>
      <c r="M808" s="3">
        <v>1</v>
      </c>
      <c r="N808" s="3" t="s">
        <v>7266</v>
      </c>
      <c r="O808" s="3" t="s">
        <v>7266</v>
      </c>
      <c r="P808" s="3" t="s">
        <v>7267</v>
      </c>
      <c r="Q808" s="3">
        <v>50</v>
      </c>
      <c r="R808" s="3">
        <v>5</v>
      </c>
      <c r="S808" s="1" t="b">
        <f t="shared" si="12"/>
        <v>1</v>
      </c>
    </row>
    <row r="809" spans="1:19" hidden="1" x14ac:dyDescent="0.25">
      <c r="A809" s="3" t="s">
        <v>7276</v>
      </c>
      <c r="B809" s="3" t="s">
        <v>9512</v>
      </c>
      <c r="C809" s="10" t="s">
        <v>9511</v>
      </c>
      <c r="D809" s="9">
        <v>1129074</v>
      </c>
      <c r="E809" s="3" t="s">
        <v>9510</v>
      </c>
      <c r="F809" s="3" t="s">
        <v>7402</v>
      </c>
      <c r="G809" s="3" t="s">
        <v>9509</v>
      </c>
      <c r="H809" s="3" t="s">
        <v>7350</v>
      </c>
      <c r="I809" s="3" t="s">
        <v>5287</v>
      </c>
      <c r="J809" s="3" t="str">
        <f>VLOOKUP(K809,Hoja2!$A$1:$R$6815,3,FALSE)</f>
        <v>Agronomía y Sistemas Naturales</v>
      </c>
      <c r="K809" s="3">
        <v>10561</v>
      </c>
      <c r="L809" s="3" t="s">
        <v>7653</v>
      </c>
      <c r="M809" s="3">
        <v>1</v>
      </c>
      <c r="N809" s="3" t="s">
        <v>7266</v>
      </c>
      <c r="O809" s="3" t="s">
        <v>7267</v>
      </c>
      <c r="P809" s="3" t="s">
        <v>7266</v>
      </c>
      <c r="Q809" s="3">
        <v>50</v>
      </c>
      <c r="R809" s="3">
        <v>6</v>
      </c>
      <c r="S809" s="1" t="b">
        <f t="shared" si="12"/>
        <v>1</v>
      </c>
    </row>
    <row r="810" spans="1:19" hidden="1" x14ac:dyDescent="0.25">
      <c r="A810" s="3" t="s">
        <v>7276</v>
      </c>
      <c r="B810" s="3" t="s">
        <v>9512</v>
      </c>
      <c r="C810" s="10" t="s">
        <v>9511</v>
      </c>
      <c r="D810" s="9">
        <v>1129074</v>
      </c>
      <c r="E810" s="3" t="s">
        <v>9510</v>
      </c>
      <c r="F810" s="3" t="s">
        <v>7402</v>
      </c>
      <c r="G810" s="3" t="s">
        <v>9509</v>
      </c>
      <c r="H810" s="3" t="s">
        <v>7334</v>
      </c>
      <c r="I810" s="3" t="s">
        <v>9100</v>
      </c>
      <c r="J810" s="3" t="str">
        <f>VLOOKUP(K810,Hoja2!$A$1:$R$6815,3,FALSE)</f>
        <v>Desarrollo Sustentable</v>
      </c>
      <c r="K810" s="3">
        <v>31547</v>
      </c>
      <c r="L810" s="3" t="s">
        <v>7339</v>
      </c>
      <c r="M810" s="3">
        <v>1</v>
      </c>
      <c r="N810" s="3" t="s">
        <v>7266</v>
      </c>
      <c r="O810" s="3" t="s">
        <v>7266</v>
      </c>
      <c r="P810" s="3" t="s">
        <v>7266</v>
      </c>
      <c r="Q810" s="3">
        <v>50</v>
      </c>
      <c r="R810" s="3">
        <v>7</v>
      </c>
      <c r="S810" s="1" t="b">
        <f t="shared" si="12"/>
        <v>1</v>
      </c>
    </row>
    <row r="811" spans="1:19" hidden="1" x14ac:dyDescent="0.25">
      <c r="A811" s="3" t="s">
        <v>7276</v>
      </c>
      <c r="B811" s="3" t="s">
        <v>9512</v>
      </c>
      <c r="C811" s="10" t="s">
        <v>9511</v>
      </c>
      <c r="D811" s="9">
        <v>1129074</v>
      </c>
      <c r="E811" s="3" t="s">
        <v>9510</v>
      </c>
      <c r="F811" s="3" t="s">
        <v>7402</v>
      </c>
      <c r="G811" s="3" t="s">
        <v>9509</v>
      </c>
      <c r="H811" s="3" t="s">
        <v>7848</v>
      </c>
      <c r="I811" s="3" t="s">
        <v>8645</v>
      </c>
      <c r="J811" s="3" t="str">
        <f>VLOOKUP(K811,Hoja2!$A$1:$R$6815,3,FALSE)</f>
        <v>Educación</v>
      </c>
      <c r="K811" s="3">
        <v>13619</v>
      </c>
      <c r="L811" s="3" t="s">
        <v>8298</v>
      </c>
      <c r="M811" s="3">
        <v>1</v>
      </c>
      <c r="N811" s="3" t="s">
        <v>7266</v>
      </c>
      <c r="O811" s="3" t="s">
        <v>7267</v>
      </c>
      <c r="P811" s="3" t="s">
        <v>7267</v>
      </c>
      <c r="Q811" s="3">
        <v>50</v>
      </c>
      <c r="R811" s="3">
        <v>8</v>
      </c>
      <c r="S811" s="1" t="b">
        <f t="shared" si="12"/>
        <v>1</v>
      </c>
    </row>
    <row r="812" spans="1:19" hidden="1" x14ac:dyDescent="0.25">
      <c r="A812" s="3" t="s">
        <v>7276</v>
      </c>
      <c r="B812" s="3" t="s">
        <v>9512</v>
      </c>
      <c r="C812" s="10" t="s">
        <v>9511</v>
      </c>
      <c r="D812" s="9">
        <v>1129074</v>
      </c>
      <c r="E812" s="3" t="s">
        <v>9510</v>
      </c>
      <c r="F812" s="3" t="s">
        <v>7402</v>
      </c>
      <c r="G812" s="3" t="s">
        <v>9509</v>
      </c>
      <c r="H812" s="3" t="s">
        <v>7744</v>
      </c>
      <c r="I812" s="3" t="s">
        <v>9514</v>
      </c>
      <c r="J812" s="3" t="str">
        <f>VLOOKUP(K812,Hoja2!$A$1:$R$6815,3,FALSE)</f>
        <v>Ciencias de la Salud</v>
      </c>
      <c r="K812" s="3">
        <v>12715</v>
      </c>
      <c r="L812" s="3" t="s">
        <v>9513</v>
      </c>
      <c r="M812" s="3">
        <v>1</v>
      </c>
      <c r="N812" s="3" t="s">
        <v>7267</v>
      </c>
      <c r="O812" s="3" t="s">
        <v>7266</v>
      </c>
      <c r="P812" s="3" t="s">
        <v>7266</v>
      </c>
      <c r="Q812" s="3">
        <v>50</v>
      </c>
      <c r="R812" s="3">
        <v>9</v>
      </c>
      <c r="S812" s="1" t="b">
        <f t="shared" si="12"/>
        <v>1</v>
      </c>
    </row>
    <row r="813" spans="1:19" hidden="1" x14ac:dyDescent="0.25">
      <c r="A813" s="3" t="s">
        <v>7276</v>
      </c>
      <c r="B813" s="3" t="s">
        <v>9512</v>
      </c>
      <c r="C813" s="10" t="s">
        <v>9511</v>
      </c>
      <c r="D813" s="9">
        <v>1129074</v>
      </c>
      <c r="E813" s="3" t="s">
        <v>9510</v>
      </c>
      <c r="F813" s="3" t="s">
        <v>7402</v>
      </c>
      <c r="G813" s="3" t="s">
        <v>9509</v>
      </c>
      <c r="H813" s="3" t="s">
        <v>7744</v>
      </c>
      <c r="I813" s="3" t="s">
        <v>9508</v>
      </c>
      <c r="J813" s="3" t="str">
        <f>VLOOKUP(K813,Hoja2!$A$1:$R$6815,3,FALSE)</f>
        <v>Ciencias de la Salud</v>
      </c>
      <c r="K813" s="3">
        <v>28132</v>
      </c>
      <c r="L813" s="3" t="s">
        <v>9507</v>
      </c>
      <c r="M813" s="3">
        <v>1</v>
      </c>
      <c r="N813" s="3" t="s">
        <v>7267</v>
      </c>
      <c r="O813" s="3" t="s">
        <v>7267</v>
      </c>
      <c r="P813" s="3" t="s">
        <v>7267</v>
      </c>
      <c r="Q813" s="3">
        <v>50</v>
      </c>
      <c r="R813" s="3">
        <v>10</v>
      </c>
      <c r="S813" s="1" t="b">
        <f t="shared" si="12"/>
        <v>1</v>
      </c>
    </row>
    <row r="814" spans="1:19" hidden="1" x14ac:dyDescent="0.25">
      <c r="A814" s="3" t="s">
        <v>7276</v>
      </c>
      <c r="B814" s="3" t="s">
        <v>9500</v>
      </c>
      <c r="C814" s="10" t="s">
        <v>9499</v>
      </c>
      <c r="D814" s="9">
        <v>1132229</v>
      </c>
      <c r="E814" s="3" t="s">
        <v>9498</v>
      </c>
      <c r="F814" s="3" t="s">
        <v>8015</v>
      </c>
      <c r="G814" s="3" t="s">
        <v>8517</v>
      </c>
      <c r="H814" s="3" t="s">
        <v>7323</v>
      </c>
      <c r="I814" s="3" t="s">
        <v>1636</v>
      </c>
      <c r="J814" s="3" t="str">
        <f>VLOOKUP(K814,Hoja2!$A$1:$R$6815,3,FALSE)</f>
        <v>Geografía</v>
      </c>
      <c r="K814" s="3">
        <v>14534</v>
      </c>
      <c r="L814" s="3" t="s">
        <v>8161</v>
      </c>
      <c r="M814" s="3">
        <v>1</v>
      </c>
      <c r="N814" s="3" t="s">
        <v>7266</v>
      </c>
      <c r="O814" s="3" t="s">
        <v>7267</v>
      </c>
      <c r="P814" s="3" t="s">
        <v>7266</v>
      </c>
      <c r="Q814" s="3">
        <v>50</v>
      </c>
      <c r="R814" s="3">
        <v>1</v>
      </c>
      <c r="S814" s="1" t="b">
        <f t="shared" si="12"/>
        <v>1</v>
      </c>
    </row>
    <row r="815" spans="1:19" hidden="1" x14ac:dyDescent="0.25">
      <c r="A815" s="3" t="s">
        <v>7276</v>
      </c>
      <c r="B815" s="3" t="s">
        <v>9500</v>
      </c>
      <c r="C815" s="10" t="s">
        <v>9499</v>
      </c>
      <c r="D815" s="9">
        <v>1132229</v>
      </c>
      <c r="E815" s="3" t="s">
        <v>9498</v>
      </c>
      <c r="F815" s="3" t="s">
        <v>8015</v>
      </c>
      <c r="G815" s="3" t="s">
        <v>8517</v>
      </c>
      <c r="H815" s="3" t="s">
        <v>7298</v>
      </c>
      <c r="I815" s="3" t="s">
        <v>9506</v>
      </c>
      <c r="J815" s="3" t="str">
        <f>VLOOKUP(K815,Hoja2!$A$1:$R$6815,3,FALSE)</f>
        <v>Estudios Urbanos</v>
      </c>
      <c r="K815" s="3">
        <v>29306</v>
      </c>
      <c r="L815" s="3" t="s">
        <v>7448</v>
      </c>
      <c r="M815" s="3">
        <v>1</v>
      </c>
      <c r="N815" s="3" t="s">
        <v>7266</v>
      </c>
      <c r="O815" s="3" t="s">
        <v>7266</v>
      </c>
      <c r="P815" s="3" t="s">
        <v>7266</v>
      </c>
      <c r="Q815" s="3">
        <v>50</v>
      </c>
      <c r="R815" s="3">
        <v>2</v>
      </c>
      <c r="S815" s="1" t="b">
        <f t="shared" si="12"/>
        <v>1</v>
      </c>
    </row>
    <row r="816" spans="1:19" hidden="1" x14ac:dyDescent="0.25">
      <c r="A816" s="3" t="s">
        <v>7276</v>
      </c>
      <c r="B816" s="3" t="s">
        <v>9500</v>
      </c>
      <c r="C816" s="10" t="s">
        <v>9499</v>
      </c>
      <c r="D816" s="9">
        <v>1132229</v>
      </c>
      <c r="E816" s="3" t="s">
        <v>9498</v>
      </c>
      <c r="F816" s="3" t="s">
        <v>8015</v>
      </c>
      <c r="G816" s="3" t="s">
        <v>8517</v>
      </c>
      <c r="H816" s="3" t="s">
        <v>7298</v>
      </c>
      <c r="I816" s="3" t="s">
        <v>9505</v>
      </c>
      <c r="J816" s="3" t="str">
        <f>VLOOKUP(K816,Hoja2!$A$1:$R$6815,3,FALSE)</f>
        <v>Estudios Urbanos</v>
      </c>
      <c r="K816" s="3">
        <v>29305</v>
      </c>
      <c r="L816" s="3" t="s">
        <v>7300</v>
      </c>
      <c r="M816" s="3">
        <v>1</v>
      </c>
      <c r="N816" s="3" t="s">
        <v>7266</v>
      </c>
      <c r="O816" s="3" t="s">
        <v>7267</v>
      </c>
      <c r="P816" s="3" t="s">
        <v>7266</v>
      </c>
      <c r="Q816" s="3">
        <v>50</v>
      </c>
      <c r="R816" s="3">
        <v>3</v>
      </c>
      <c r="S816" s="1" t="b">
        <f t="shared" si="12"/>
        <v>1</v>
      </c>
    </row>
    <row r="817" spans="1:19" hidden="1" x14ac:dyDescent="0.25">
      <c r="A817" s="3" t="s">
        <v>7276</v>
      </c>
      <c r="B817" s="3" t="s">
        <v>9500</v>
      </c>
      <c r="C817" s="10" t="s">
        <v>9499</v>
      </c>
      <c r="D817" s="9">
        <v>1132229</v>
      </c>
      <c r="E817" s="3" t="s">
        <v>9498</v>
      </c>
      <c r="F817" s="3" t="s">
        <v>8015</v>
      </c>
      <c r="G817" s="3" t="s">
        <v>8517</v>
      </c>
      <c r="H817" s="3" t="s">
        <v>7287</v>
      </c>
      <c r="I817" s="3" t="s">
        <v>9504</v>
      </c>
      <c r="J817" s="3" t="str">
        <f>VLOOKUP(K817,Hoja2!$A$1:$R$6815,3,FALSE)</f>
        <v>Ciencia Política</v>
      </c>
      <c r="K817" s="3">
        <v>20473</v>
      </c>
      <c r="L817" s="3" t="s">
        <v>7426</v>
      </c>
      <c r="M817" s="3">
        <v>2</v>
      </c>
      <c r="N817" s="3" t="s">
        <v>7266</v>
      </c>
      <c r="O817" s="3" t="s">
        <v>7267</v>
      </c>
      <c r="P817" s="3" t="s">
        <v>7266</v>
      </c>
      <c r="Q817" s="3">
        <v>50</v>
      </c>
      <c r="R817" s="3">
        <v>4</v>
      </c>
      <c r="S817" s="1" t="b">
        <f t="shared" si="12"/>
        <v>1</v>
      </c>
    </row>
    <row r="818" spans="1:19" hidden="1" x14ac:dyDescent="0.25">
      <c r="A818" s="3" t="s">
        <v>7276</v>
      </c>
      <c r="B818" s="3" t="s">
        <v>9500</v>
      </c>
      <c r="C818" s="10" t="s">
        <v>9499</v>
      </c>
      <c r="D818" s="9">
        <v>1132229</v>
      </c>
      <c r="E818" s="3" t="s">
        <v>9498</v>
      </c>
      <c r="F818" s="3" t="s">
        <v>8015</v>
      </c>
      <c r="G818" s="3" t="s">
        <v>8517</v>
      </c>
      <c r="H818" s="3" t="s">
        <v>7334</v>
      </c>
      <c r="I818" s="3" t="s">
        <v>9503</v>
      </c>
      <c r="J818" s="3" t="str">
        <f>VLOOKUP(K818,Hoja2!$A$1:$R$6815,3,FALSE)</f>
        <v>Desarrollo Sustentable</v>
      </c>
      <c r="K818" s="3">
        <v>31430</v>
      </c>
      <c r="L818" s="3" t="s">
        <v>7450</v>
      </c>
      <c r="M818" s="3">
        <v>1</v>
      </c>
      <c r="N818" s="3" t="s">
        <v>7266</v>
      </c>
      <c r="O818" s="3" t="s">
        <v>7266</v>
      </c>
      <c r="P818" s="3" t="s">
        <v>7266</v>
      </c>
      <c r="Q818" s="3">
        <v>50</v>
      </c>
      <c r="R818" s="3">
        <v>5</v>
      </c>
      <c r="S818" s="1" t="b">
        <f t="shared" si="12"/>
        <v>1</v>
      </c>
    </row>
    <row r="819" spans="1:19" hidden="1" x14ac:dyDescent="0.25">
      <c r="A819" s="3" t="s">
        <v>7276</v>
      </c>
      <c r="B819" s="3" t="s">
        <v>9500</v>
      </c>
      <c r="C819" s="10" t="s">
        <v>9499</v>
      </c>
      <c r="D819" s="9">
        <v>1132229</v>
      </c>
      <c r="E819" s="3" t="s">
        <v>9498</v>
      </c>
      <c r="F819" s="3" t="s">
        <v>8015</v>
      </c>
      <c r="G819" s="3" t="s">
        <v>8517</v>
      </c>
      <c r="H819" s="3" t="s">
        <v>7298</v>
      </c>
      <c r="I819" s="3" t="s">
        <v>9502</v>
      </c>
      <c r="J819" s="3" t="str">
        <f>VLOOKUP(K819,Hoja2!$A$1:$R$6815,3,FALSE)</f>
        <v>Estudios Urbanos</v>
      </c>
      <c r="K819" s="3">
        <v>11350</v>
      </c>
      <c r="L819" s="3" t="s">
        <v>7296</v>
      </c>
      <c r="M819" s="3">
        <v>2</v>
      </c>
      <c r="N819" s="3" t="s">
        <v>7266</v>
      </c>
      <c r="O819" s="3" t="s">
        <v>7266</v>
      </c>
      <c r="P819" s="3" t="s">
        <v>7266</v>
      </c>
      <c r="Q819" s="3">
        <v>50</v>
      </c>
      <c r="R819" s="3">
        <v>6</v>
      </c>
      <c r="S819" s="1" t="b">
        <f t="shared" si="12"/>
        <v>1</v>
      </c>
    </row>
    <row r="820" spans="1:19" hidden="1" x14ac:dyDescent="0.25">
      <c r="A820" s="3" t="s">
        <v>7276</v>
      </c>
      <c r="B820" s="3" t="s">
        <v>9500</v>
      </c>
      <c r="C820" s="10" t="s">
        <v>9499</v>
      </c>
      <c r="D820" s="9">
        <v>1132229</v>
      </c>
      <c r="E820" s="3" t="s">
        <v>9498</v>
      </c>
      <c r="F820" s="3" t="s">
        <v>8015</v>
      </c>
      <c r="G820" s="3" t="s">
        <v>8517</v>
      </c>
      <c r="H820" s="3" t="s">
        <v>7298</v>
      </c>
      <c r="I820" s="3" t="s">
        <v>9501</v>
      </c>
      <c r="J820" s="3" t="str">
        <f>VLOOKUP(K820,Hoja2!$A$1:$R$6815,3,FALSE)</f>
        <v>Estudios Urbanos</v>
      </c>
      <c r="K820" s="3">
        <v>30936</v>
      </c>
      <c r="L820" s="3" t="s">
        <v>7667</v>
      </c>
      <c r="M820" s="3">
        <v>1</v>
      </c>
      <c r="N820" s="3" t="s">
        <v>7266</v>
      </c>
      <c r="O820" s="3" t="s">
        <v>7266</v>
      </c>
      <c r="P820" s="3" t="s">
        <v>7266</v>
      </c>
      <c r="Q820" s="3">
        <v>50</v>
      </c>
      <c r="R820" s="3">
        <v>7</v>
      </c>
      <c r="S820" s="1" t="b">
        <f t="shared" si="12"/>
        <v>1</v>
      </c>
    </row>
    <row r="821" spans="1:19" hidden="1" x14ac:dyDescent="0.25">
      <c r="A821" s="3" t="s">
        <v>7276</v>
      </c>
      <c r="B821" s="3" t="s">
        <v>9500</v>
      </c>
      <c r="C821" s="10" t="s">
        <v>9499</v>
      </c>
      <c r="D821" s="9">
        <v>1132229</v>
      </c>
      <c r="E821" s="3" t="s">
        <v>9498</v>
      </c>
      <c r="F821" s="3" t="s">
        <v>8015</v>
      </c>
      <c r="G821" s="3" t="s">
        <v>8517</v>
      </c>
      <c r="H821" s="3" t="s">
        <v>7298</v>
      </c>
      <c r="I821" s="3" t="s">
        <v>9497</v>
      </c>
      <c r="J821" s="3" t="str">
        <f>VLOOKUP(K821,Hoja2!$A$1:$R$6815,3,FALSE)</f>
        <v>Estudios Urbanos</v>
      </c>
      <c r="K821" s="3">
        <v>26221</v>
      </c>
      <c r="L821" s="3" t="s">
        <v>8562</v>
      </c>
      <c r="M821" s="3">
        <v>1</v>
      </c>
      <c r="N821" s="3" t="s">
        <v>7266</v>
      </c>
      <c r="O821" s="3" t="s">
        <v>7266</v>
      </c>
      <c r="P821" s="3" t="s">
        <v>7266</v>
      </c>
      <c r="Q821" s="3">
        <v>50</v>
      </c>
      <c r="R821" s="3">
        <v>8</v>
      </c>
      <c r="S821" s="1" t="b">
        <f t="shared" si="12"/>
        <v>1</v>
      </c>
    </row>
    <row r="822" spans="1:19" hidden="1" x14ac:dyDescent="0.25">
      <c r="A822" s="3" t="s">
        <v>7276</v>
      </c>
      <c r="B822" s="3" t="s">
        <v>9493</v>
      </c>
      <c r="C822" s="10" t="s">
        <v>9492</v>
      </c>
      <c r="D822" s="9">
        <v>1131788</v>
      </c>
      <c r="E822" s="3" t="s">
        <v>9491</v>
      </c>
      <c r="F822" s="3" t="s">
        <v>8428</v>
      </c>
      <c r="G822" s="3" t="s">
        <v>8427</v>
      </c>
      <c r="H822" s="3" t="s">
        <v>7270</v>
      </c>
      <c r="I822" s="3" t="s">
        <v>5676</v>
      </c>
      <c r="J822" s="3" t="str">
        <f>VLOOKUP(K822,Hoja2!$A$1:$R$6815,3,FALSE)</f>
        <v>Arquitectura</v>
      </c>
      <c r="K822" s="3">
        <v>17534</v>
      </c>
      <c r="L822" s="3" t="s">
        <v>7284</v>
      </c>
      <c r="M822" s="3">
        <v>1</v>
      </c>
      <c r="N822" s="3" t="s">
        <v>7266</v>
      </c>
      <c r="O822" s="3" t="s">
        <v>7266</v>
      </c>
      <c r="P822" s="3" t="s">
        <v>7266</v>
      </c>
      <c r="Q822" s="3">
        <v>60</v>
      </c>
      <c r="R822" s="3">
        <v>1</v>
      </c>
      <c r="S822" s="1" t="b">
        <f t="shared" si="12"/>
        <v>1</v>
      </c>
    </row>
    <row r="823" spans="1:19" hidden="1" x14ac:dyDescent="0.25">
      <c r="A823" s="3" t="s">
        <v>7276</v>
      </c>
      <c r="B823" s="3" t="s">
        <v>9493</v>
      </c>
      <c r="C823" s="10" t="s">
        <v>9492</v>
      </c>
      <c r="D823" s="9">
        <v>1131788</v>
      </c>
      <c r="E823" s="3" t="s">
        <v>9491</v>
      </c>
      <c r="F823" s="3" t="s">
        <v>8428</v>
      </c>
      <c r="G823" s="3" t="s">
        <v>8427</v>
      </c>
      <c r="H823" s="3" t="s">
        <v>7270</v>
      </c>
      <c r="I823" s="3" t="s">
        <v>9311</v>
      </c>
      <c r="J823" s="3" t="str">
        <f>VLOOKUP(K823,Hoja2!$A$1:$R$6815,3,FALSE)</f>
        <v>Arquitectura</v>
      </c>
      <c r="K823" s="3">
        <v>11450</v>
      </c>
      <c r="L823" s="3" t="s">
        <v>8453</v>
      </c>
      <c r="M823" s="3">
        <v>1</v>
      </c>
      <c r="N823" s="3" t="s">
        <v>7266</v>
      </c>
      <c r="O823" s="3" t="s">
        <v>7266</v>
      </c>
      <c r="P823" s="3" t="s">
        <v>7266</v>
      </c>
      <c r="Q823" s="3">
        <v>60</v>
      </c>
      <c r="R823" s="3">
        <v>2</v>
      </c>
      <c r="S823" s="1" t="b">
        <f t="shared" si="12"/>
        <v>1</v>
      </c>
    </row>
    <row r="824" spans="1:19" hidden="1" x14ac:dyDescent="0.25">
      <c r="A824" s="3" t="s">
        <v>7276</v>
      </c>
      <c r="B824" s="3" t="s">
        <v>9493</v>
      </c>
      <c r="C824" s="10" t="s">
        <v>9492</v>
      </c>
      <c r="D824" s="9">
        <v>1131788</v>
      </c>
      <c r="E824" s="3" t="s">
        <v>9491</v>
      </c>
      <c r="F824" s="3" t="s">
        <v>8428</v>
      </c>
      <c r="G824" s="3" t="s">
        <v>8427</v>
      </c>
      <c r="H824" s="3" t="s">
        <v>7270</v>
      </c>
      <c r="I824" s="3" t="s">
        <v>9496</v>
      </c>
      <c r="J824" s="3" t="str">
        <f>VLOOKUP(K824,Hoja2!$A$1:$R$6815,3,FALSE)</f>
        <v>Arquitectura</v>
      </c>
      <c r="K824" s="3">
        <v>11520</v>
      </c>
      <c r="L824" s="3" t="s">
        <v>9495</v>
      </c>
      <c r="M824" s="3">
        <v>1</v>
      </c>
      <c r="N824" s="3" t="s">
        <v>7266</v>
      </c>
      <c r="O824" s="3" t="s">
        <v>7266</v>
      </c>
      <c r="P824" s="3" t="s">
        <v>7266</v>
      </c>
      <c r="Q824" s="3">
        <v>60</v>
      </c>
      <c r="R824" s="3">
        <v>3</v>
      </c>
      <c r="S824" s="1" t="b">
        <f t="shared" si="12"/>
        <v>1</v>
      </c>
    </row>
    <row r="825" spans="1:19" hidden="1" x14ac:dyDescent="0.25">
      <c r="A825" s="3" t="s">
        <v>7276</v>
      </c>
      <c r="B825" s="3" t="s">
        <v>9493</v>
      </c>
      <c r="C825" s="10" t="s">
        <v>9492</v>
      </c>
      <c r="D825" s="9">
        <v>1131788</v>
      </c>
      <c r="E825" s="3" t="s">
        <v>9491</v>
      </c>
      <c r="F825" s="3" t="s">
        <v>8428</v>
      </c>
      <c r="G825" s="3" t="s">
        <v>8427</v>
      </c>
      <c r="H825" s="3" t="s">
        <v>7270</v>
      </c>
      <c r="I825" s="3" t="s">
        <v>9494</v>
      </c>
      <c r="J825" s="3" t="str">
        <f>VLOOKUP(K825,Hoja2!$A$1:$R$6815,3,FALSE)</f>
        <v>Arquitectura</v>
      </c>
      <c r="K825" s="3">
        <v>11528</v>
      </c>
      <c r="L825" s="3" t="s">
        <v>7283</v>
      </c>
      <c r="M825" s="3">
        <v>1</v>
      </c>
      <c r="N825" s="3" t="s">
        <v>7266</v>
      </c>
      <c r="O825" s="3" t="s">
        <v>7266</v>
      </c>
      <c r="P825" s="3" t="s">
        <v>7267</v>
      </c>
      <c r="Q825" s="3">
        <v>60</v>
      </c>
      <c r="R825" s="3">
        <v>4</v>
      </c>
      <c r="S825" s="1" t="b">
        <f t="shared" si="12"/>
        <v>1</v>
      </c>
    </row>
    <row r="826" spans="1:19" hidden="1" x14ac:dyDescent="0.25">
      <c r="A826" s="3" t="s">
        <v>7276</v>
      </c>
      <c r="B826" s="3" t="s">
        <v>9493</v>
      </c>
      <c r="C826" s="10" t="s">
        <v>9492</v>
      </c>
      <c r="D826" s="9">
        <v>1131788</v>
      </c>
      <c r="E826" s="3" t="s">
        <v>9491</v>
      </c>
      <c r="F826" s="3" t="s">
        <v>8428</v>
      </c>
      <c r="G826" s="3" t="s">
        <v>8427</v>
      </c>
      <c r="H826" s="3" t="s">
        <v>7270</v>
      </c>
      <c r="I826" s="3" t="s">
        <v>5473</v>
      </c>
      <c r="J826" s="3" t="str">
        <f>VLOOKUP(K826,Hoja2!$A$1:$R$6815,3,FALSE)</f>
        <v>Arquitectura</v>
      </c>
      <c r="K826" s="3">
        <v>27438</v>
      </c>
      <c r="L826" s="3" t="s">
        <v>9147</v>
      </c>
      <c r="M826" s="3">
        <v>7</v>
      </c>
      <c r="N826" s="3" t="s">
        <v>7266</v>
      </c>
      <c r="O826" s="3" t="s">
        <v>7266</v>
      </c>
      <c r="P826" s="3" t="s">
        <v>7266</v>
      </c>
      <c r="Q826" s="3">
        <v>60</v>
      </c>
      <c r="R826" s="3">
        <v>5</v>
      </c>
      <c r="S826" s="1" t="b">
        <f t="shared" si="12"/>
        <v>1</v>
      </c>
    </row>
    <row r="827" spans="1:19" hidden="1" x14ac:dyDescent="0.25">
      <c r="A827" s="3" t="s">
        <v>7276</v>
      </c>
      <c r="B827" s="3" t="s">
        <v>9493</v>
      </c>
      <c r="C827" s="10" t="s">
        <v>9492</v>
      </c>
      <c r="D827" s="9">
        <v>1131788</v>
      </c>
      <c r="E827" s="3" t="s">
        <v>9491</v>
      </c>
      <c r="F827" s="3" t="s">
        <v>8428</v>
      </c>
      <c r="G827" s="3" t="s">
        <v>8427</v>
      </c>
      <c r="H827" s="3" t="s">
        <v>7270</v>
      </c>
      <c r="I827" s="3" t="s">
        <v>5626</v>
      </c>
      <c r="J827" s="3" t="str">
        <f>VLOOKUP(K827,Hoja2!$A$1:$R$6815,3,FALSE)</f>
        <v>Arquitectura</v>
      </c>
      <c r="K827" s="3">
        <v>30782</v>
      </c>
      <c r="L827" s="3" t="s">
        <v>8454</v>
      </c>
      <c r="M827" s="3">
        <v>1</v>
      </c>
      <c r="N827" s="3" t="s">
        <v>7266</v>
      </c>
      <c r="O827" s="3" t="s">
        <v>7267</v>
      </c>
      <c r="P827" s="3" t="s">
        <v>7267</v>
      </c>
      <c r="Q827" s="3">
        <v>60</v>
      </c>
      <c r="R827" s="3">
        <v>6</v>
      </c>
      <c r="S827" s="1" t="b">
        <f t="shared" si="12"/>
        <v>1</v>
      </c>
    </row>
    <row r="828" spans="1:19" hidden="1" x14ac:dyDescent="0.25">
      <c r="A828" s="3" t="s">
        <v>7276</v>
      </c>
      <c r="B828" s="3" t="s">
        <v>9493</v>
      </c>
      <c r="C828" s="10" t="s">
        <v>9492</v>
      </c>
      <c r="D828" s="9">
        <v>1131788</v>
      </c>
      <c r="E828" s="3" t="s">
        <v>9491</v>
      </c>
      <c r="F828" s="3" t="s">
        <v>8428</v>
      </c>
      <c r="G828" s="3" t="s">
        <v>8427</v>
      </c>
      <c r="H828" s="3" t="s">
        <v>7270</v>
      </c>
      <c r="I828" s="3" t="s">
        <v>5646</v>
      </c>
      <c r="J828" s="3" t="str">
        <f>VLOOKUP(K828,Hoja2!$A$1:$R$6815,3,FALSE)</f>
        <v>Arquitectura</v>
      </c>
      <c r="K828" s="3">
        <v>24922</v>
      </c>
      <c r="L828" s="3" t="s">
        <v>7709</v>
      </c>
      <c r="M828" s="3">
        <v>7</v>
      </c>
      <c r="N828" s="3" t="s">
        <v>7266</v>
      </c>
      <c r="O828" s="3" t="s">
        <v>7266</v>
      </c>
      <c r="P828" s="3" t="s">
        <v>7266</v>
      </c>
      <c r="Q828" s="3">
        <v>60</v>
      </c>
      <c r="R828" s="3">
        <v>7</v>
      </c>
      <c r="S828" s="1" t="b">
        <f t="shared" si="12"/>
        <v>1</v>
      </c>
    </row>
    <row r="829" spans="1:19" hidden="1" x14ac:dyDescent="0.25">
      <c r="A829" s="3" t="s">
        <v>7276</v>
      </c>
      <c r="B829" s="3" t="s">
        <v>9493</v>
      </c>
      <c r="C829" s="10" t="s">
        <v>9492</v>
      </c>
      <c r="D829" s="9">
        <v>1131788</v>
      </c>
      <c r="E829" s="3" t="s">
        <v>9491</v>
      </c>
      <c r="F829" s="3" t="s">
        <v>8428</v>
      </c>
      <c r="G829" s="3" t="s">
        <v>8427</v>
      </c>
      <c r="H829" s="3" t="s">
        <v>7270</v>
      </c>
      <c r="I829" s="3" t="s">
        <v>5646</v>
      </c>
      <c r="J829" s="3" t="str">
        <f>VLOOKUP(K829,Hoja2!$A$1:$R$6815,3,FALSE)</f>
        <v>Arquitectura</v>
      </c>
      <c r="K829" s="3">
        <v>24926</v>
      </c>
      <c r="L829" s="3" t="s">
        <v>7709</v>
      </c>
      <c r="M829" s="3">
        <v>8</v>
      </c>
      <c r="N829" s="3" t="s">
        <v>7266</v>
      </c>
      <c r="O829" s="3" t="s">
        <v>7266</v>
      </c>
      <c r="P829" s="3" t="s">
        <v>7266</v>
      </c>
      <c r="Q829" s="3">
        <v>60</v>
      </c>
      <c r="R829" s="3">
        <v>8</v>
      </c>
      <c r="S829" s="1" t="b">
        <f t="shared" si="12"/>
        <v>1</v>
      </c>
    </row>
    <row r="830" spans="1:19" hidden="1" x14ac:dyDescent="0.25">
      <c r="A830" s="3" t="s">
        <v>7276</v>
      </c>
      <c r="B830" s="3" t="s">
        <v>9493</v>
      </c>
      <c r="C830" s="10" t="s">
        <v>9492</v>
      </c>
      <c r="D830" s="9">
        <v>1131788</v>
      </c>
      <c r="E830" s="3" t="s">
        <v>9491</v>
      </c>
      <c r="F830" s="3" t="s">
        <v>8428</v>
      </c>
      <c r="G830" s="3" t="s">
        <v>8427</v>
      </c>
      <c r="H830" s="3" t="s">
        <v>7270</v>
      </c>
      <c r="I830" s="3" t="s">
        <v>9490</v>
      </c>
      <c r="J830" s="3" t="str">
        <f>VLOOKUP(K830,Hoja2!$A$1:$R$6815,3,FALSE)</f>
        <v>Arquitectura</v>
      </c>
      <c r="K830">
        <v>19977</v>
      </c>
      <c r="L830" t="s">
        <v>8446</v>
      </c>
      <c r="M830" s="3">
        <v>1</v>
      </c>
      <c r="N830" s="3" t="s">
        <v>7267</v>
      </c>
      <c r="O830" s="3" t="s">
        <v>7267</v>
      </c>
      <c r="P830" s="3" t="s">
        <v>7266</v>
      </c>
      <c r="Q830" s="3">
        <v>60</v>
      </c>
      <c r="R830" s="3">
        <v>9</v>
      </c>
      <c r="S830" s="1" t="b">
        <f t="shared" si="12"/>
        <v>1</v>
      </c>
    </row>
    <row r="831" spans="1:19" hidden="1" x14ac:dyDescent="0.25">
      <c r="A831" s="3" t="s">
        <v>7276</v>
      </c>
      <c r="B831" s="3" t="s">
        <v>9487</v>
      </c>
      <c r="C831" s="10" t="s">
        <v>9486</v>
      </c>
      <c r="D831" s="9" t="s">
        <v>9485</v>
      </c>
      <c r="E831" s="3" t="s">
        <v>9484</v>
      </c>
      <c r="F831" s="3" t="s">
        <v>8015</v>
      </c>
      <c r="G831" s="3" t="s">
        <v>9483</v>
      </c>
      <c r="H831" s="3" t="s">
        <v>7334</v>
      </c>
      <c r="I831" s="3" t="s">
        <v>5689</v>
      </c>
      <c r="J831" s="3" t="str">
        <f>VLOOKUP(K831,Hoja2!$A$1:$R$6815,3,FALSE)</f>
        <v>Desarrollo Sustentable</v>
      </c>
      <c r="K831" s="3">
        <v>31430</v>
      </c>
      <c r="L831" s="3" t="s">
        <v>7450</v>
      </c>
      <c r="M831" s="3">
        <v>1</v>
      </c>
      <c r="N831" s="3" t="s">
        <v>7266</v>
      </c>
      <c r="O831" s="3" t="s">
        <v>7266</v>
      </c>
      <c r="P831" s="3" t="s">
        <v>7266</v>
      </c>
      <c r="Q831" s="3" t="s">
        <v>9481</v>
      </c>
      <c r="R831" s="3">
        <v>1</v>
      </c>
      <c r="S831" s="1" t="b">
        <f t="shared" si="12"/>
        <v>1</v>
      </c>
    </row>
    <row r="832" spans="1:19" hidden="1" x14ac:dyDescent="0.25">
      <c r="A832" s="3" t="s">
        <v>7276</v>
      </c>
      <c r="B832" s="3" t="s">
        <v>9487</v>
      </c>
      <c r="C832" s="10" t="s">
        <v>9486</v>
      </c>
      <c r="D832" s="9" t="s">
        <v>9485</v>
      </c>
      <c r="E832" s="3" t="s">
        <v>9484</v>
      </c>
      <c r="F832" s="3" t="s">
        <v>8015</v>
      </c>
      <c r="G832" s="3" t="s">
        <v>9483</v>
      </c>
      <c r="H832" s="3" t="s">
        <v>7334</v>
      </c>
      <c r="I832" s="3" t="s">
        <v>8121</v>
      </c>
      <c r="J832" s="3" t="str">
        <f>VLOOKUP(K832,Hoja2!$A$1:$R$6815,3,FALSE)</f>
        <v>Desarrollo Sustentable</v>
      </c>
      <c r="K832" s="3">
        <v>31436</v>
      </c>
      <c r="L832" s="3" t="s">
        <v>7446</v>
      </c>
      <c r="M832" s="3">
        <v>1</v>
      </c>
      <c r="N832" s="3" t="s">
        <v>7266</v>
      </c>
      <c r="O832" s="3" t="s">
        <v>7267</v>
      </c>
      <c r="P832" s="3" t="s">
        <v>7266</v>
      </c>
      <c r="Q832" s="3" t="s">
        <v>9481</v>
      </c>
      <c r="R832" s="3">
        <v>2</v>
      </c>
      <c r="S832" s="1" t="b">
        <f t="shared" si="12"/>
        <v>1</v>
      </c>
    </row>
    <row r="833" spans="1:19" hidden="1" x14ac:dyDescent="0.25">
      <c r="A833" s="3" t="s">
        <v>7276</v>
      </c>
      <c r="B833" s="3" t="s">
        <v>9487</v>
      </c>
      <c r="C833" s="10" t="s">
        <v>9486</v>
      </c>
      <c r="D833" s="9" t="s">
        <v>9485</v>
      </c>
      <c r="E833" s="3" t="s">
        <v>9484</v>
      </c>
      <c r="F833" s="3" t="s">
        <v>8015</v>
      </c>
      <c r="G833" s="3" t="s">
        <v>9483</v>
      </c>
      <c r="H833" s="3" t="s">
        <v>7430</v>
      </c>
      <c r="I833" s="3" t="s">
        <v>9489</v>
      </c>
      <c r="J833" s="3" t="str">
        <f>VLOOKUP(K833,Hoja2!$A$1:$R$6815,3,FALSE)</f>
        <v>Historia</v>
      </c>
      <c r="K833" s="3">
        <v>26611</v>
      </c>
      <c r="L833" s="3" t="s">
        <v>7442</v>
      </c>
      <c r="M833" s="3">
        <v>1</v>
      </c>
      <c r="N833" s="3" t="s">
        <v>7266</v>
      </c>
      <c r="O833" s="3" t="s">
        <v>7266</v>
      </c>
      <c r="P833" s="3" t="s">
        <v>7266</v>
      </c>
      <c r="Q833" s="3" t="s">
        <v>9481</v>
      </c>
      <c r="R833" s="3">
        <v>3</v>
      </c>
      <c r="S833" s="1" t="b">
        <f t="shared" si="12"/>
        <v>1</v>
      </c>
    </row>
    <row r="834" spans="1:19" hidden="1" x14ac:dyDescent="0.25">
      <c r="A834" s="3" t="s">
        <v>7276</v>
      </c>
      <c r="B834" s="3" t="s">
        <v>9487</v>
      </c>
      <c r="C834" s="10" t="s">
        <v>9486</v>
      </c>
      <c r="D834" s="9" t="s">
        <v>9485</v>
      </c>
      <c r="E834" s="3" t="s">
        <v>9484</v>
      </c>
      <c r="F834" s="3" t="s">
        <v>8015</v>
      </c>
      <c r="G834" s="3" t="s">
        <v>9483</v>
      </c>
      <c r="H834" s="3" t="s">
        <v>7567</v>
      </c>
      <c r="I834" s="3" t="s">
        <v>9488</v>
      </c>
      <c r="J834" s="3" t="str">
        <f>VLOOKUP(K834,Hoja2!$A$1:$R$6815,3,FALSE)</f>
        <v>Filosofía</v>
      </c>
      <c r="K834" s="3">
        <v>28586</v>
      </c>
      <c r="L834" s="3" t="s">
        <v>8875</v>
      </c>
      <c r="M834" s="3">
        <v>1</v>
      </c>
      <c r="N834" s="3" t="s">
        <v>7266</v>
      </c>
      <c r="O834" s="3" t="s">
        <v>7267</v>
      </c>
      <c r="P834" s="3" t="s">
        <v>7267</v>
      </c>
      <c r="Q834" s="3" t="s">
        <v>9481</v>
      </c>
      <c r="R834" s="3">
        <v>4</v>
      </c>
      <c r="S834" s="1" t="b">
        <f t="shared" si="12"/>
        <v>1</v>
      </c>
    </row>
    <row r="835" spans="1:19" hidden="1" x14ac:dyDescent="0.25">
      <c r="A835" s="3" t="s">
        <v>7276</v>
      </c>
      <c r="B835" s="3" t="s">
        <v>9487</v>
      </c>
      <c r="C835" s="10" t="s">
        <v>9486</v>
      </c>
      <c r="D835" s="9" t="s">
        <v>9485</v>
      </c>
      <c r="E835" s="3" t="s">
        <v>9484</v>
      </c>
      <c r="F835" s="3" t="s">
        <v>8015</v>
      </c>
      <c r="G835" s="3" t="s">
        <v>9483</v>
      </c>
      <c r="H835" s="3" t="s">
        <v>7567</v>
      </c>
      <c r="I835" s="3" t="s">
        <v>9482</v>
      </c>
      <c r="J835" s="3" t="str">
        <f>VLOOKUP(K835,Hoja2!$A$1:$R$6815,3,FALSE)</f>
        <v>Filosofía</v>
      </c>
      <c r="K835" s="3">
        <v>22629</v>
      </c>
      <c r="L835" s="3" t="s">
        <v>8385</v>
      </c>
      <c r="M835" s="3">
        <v>1</v>
      </c>
      <c r="N835" s="3" t="s">
        <v>7266</v>
      </c>
      <c r="O835" s="3" t="s">
        <v>7267</v>
      </c>
      <c r="P835" s="3" t="s">
        <v>7267</v>
      </c>
      <c r="Q835" s="3" t="s">
        <v>9481</v>
      </c>
      <c r="R835" s="3">
        <v>5</v>
      </c>
      <c r="S835" s="1" t="b">
        <f t="shared" ref="S835:S898" si="13">EXACT(J835,H835)</f>
        <v>1</v>
      </c>
    </row>
    <row r="836" spans="1:19" hidden="1" x14ac:dyDescent="0.25">
      <c r="A836" s="3" t="s">
        <v>7276</v>
      </c>
      <c r="B836" s="3" t="s">
        <v>9480</v>
      </c>
      <c r="C836" s="10" t="s">
        <v>9479</v>
      </c>
      <c r="D836" s="9">
        <v>1129465</v>
      </c>
      <c r="E836" s="3" t="s">
        <v>9478</v>
      </c>
      <c r="F836" s="3" t="s">
        <v>7854</v>
      </c>
      <c r="G836" s="3" t="s">
        <v>7853</v>
      </c>
      <c r="H836" s="3" t="s">
        <v>7430</v>
      </c>
      <c r="I836" s="3" t="s">
        <v>7791</v>
      </c>
      <c r="J836" s="3" t="str">
        <f>VLOOKUP(K836,Hoja2!$A$1:$R$6815,3,FALSE)</f>
        <v>Historia</v>
      </c>
      <c r="K836" s="3">
        <v>26610</v>
      </c>
      <c r="L836" s="3" t="s">
        <v>7790</v>
      </c>
      <c r="M836" s="3">
        <v>1</v>
      </c>
      <c r="N836" s="3" t="s">
        <v>7266</v>
      </c>
      <c r="O836" s="3" t="s">
        <v>7266</v>
      </c>
      <c r="P836" s="3" t="s">
        <v>7266</v>
      </c>
      <c r="Q836" s="3">
        <v>30</v>
      </c>
      <c r="R836" s="3">
        <v>1</v>
      </c>
      <c r="S836" s="1" t="b">
        <f t="shared" si="13"/>
        <v>1</v>
      </c>
    </row>
    <row r="837" spans="1:19" hidden="1" x14ac:dyDescent="0.25">
      <c r="A837" s="3" t="s">
        <v>7276</v>
      </c>
      <c r="B837" s="3" t="s">
        <v>9480</v>
      </c>
      <c r="C837" s="10" t="s">
        <v>9479</v>
      </c>
      <c r="D837" s="9">
        <v>1129465</v>
      </c>
      <c r="E837" s="3" t="s">
        <v>9478</v>
      </c>
      <c r="F837" s="3" t="s">
        <v>7854</v>
      </c>
      <c r="G837" s="3" t="s">
        <v>7853</v>
      </c>
      <c r="H837" s="3" t="s">
        <v>7303</v>
      </c>
      <c r="I837" s="3" t="s">
        <v>8982</v>
      </c>
      <c r="J837" s="3" t="str">
        <f>VLOOKUP(K837,Hoja2!$A$1:$R$6815,3,FALSE)</f>
        <v>Letras</v>
      </c>
      <c r="K837" s="3">
        <v>30267</v>
      </c>
      <c r="L837" s="3" t="s">
        <v>7762</v>
      </c>
      <c r="M837" s="3">
        <v>1</v>
      </c>
      <c r="N837" s="3" t="s">
        <v>7266</v>
      </c>
      <c r="O837" s="3" t="s">
        <v>7267</v>
      </c>
      <c r="P837" s="3" t="s">
        <v>7266</v>
      </c>
      <c r="Q837" s="3">
        <v>30</v>
      </c>
      <c r="R837" s="3">
        <v>2</v>
      </c>
      <c r="S837" s="1" t="b">
        <f t="shared" si="13"/>
        <v>1</v>
      </c>
    </row>
    <row r="838" spans="1:19" hidden="1" x14ac:dyDescent="0.25">
      <c r="A838" s="3" t="s">
        <v>7276</v>
      </c>
      <c r="B838" s="3" t="s">
        <v>9480</v>
      </c>
      <c r="C838" s="10" t="s">
        <v>9479</v>
      </c>
      <c r="D838" s="9">
        <v>1129465</v>
      </c>
      <c r="E838" s="3" t="s">
        <v>9478</v>
      </c>
      <c r="F838" s="3" t="s">
        <v>7854</v>
      </c>
      <c r="G838" s="3" t="s">
        <v>7853</v>
      </c>
      <c r="H838" s="3" t="s">
        <v>7811</v>
      </c>
      <c r="I838" s="3" t="s">
        <v>8532</v>
      </c>
      <c r="J838" s="3" t="str">
        <f>VLOOKUP(K838,Hoja2!$A$1:$R$6815,3,FALSE)</f>
        <v>Sociología</v>
      </c>
      <c r="K838" s="3">
        <v>20382</v>
      </c>
      <c r="L838" s="3" t="s">
        <v>7837</v>
      </c>
      <c r="M838" s="3">
        <v>1</v>
      </c>
      <c r="N838" s="3" t="s">
        <v>7266</v>
      </c>
      <c r="O838" s="3" t="s">
        <v>7267</v>
      </c>
      <c r="P838" s="3" t="s">
        <v>7267</v>
      </c>
      <c r="Q838" s="3">
        <v>30</v>
      </c>
      <c r="R838" s="3">
        <v>3</v>
      </c>
      <c r="S838" s="1" t="b">
        <f t="shared" si="13"/>
        <v>1</v>
      </c>
    </row>
    <row r="839" spans="1:19" hidden="1" x14ac:dyDescent="0.25">
      <c r="A839" s="3" t="s">
        <v>7276</v>
      </c>
      <c r="B839" s="3" t="s">
        <v>9480</v>
      </c>
      <c r="C839" s="10" t="s">
        <v>9479</v>
      </c>
      <c r="D839" s="9">
        <v>1129465</v>
      </c>
      <c r="E839" s="3" t="s">
        <v>9478</v>
      </c>
      <c r="F839" s="3" t="s">
        <v>7854</v>
      </c>
      <c r="G839" s="3" t="s">
        <v>7853</v>
      </c>
      <c r="H839" s="3" t="s">
        <v>7525</v>
      </c>
      <c r="I839" s="3" t="s">
        <v>8941</v>
      </c>
      <c r="J839" s="3" t="str">
        <f>VLOOKUP(K839,Hoja2!$A$1:$R$6815,3,FALSE)</f>
        <v>Antropología</v>
      </c>
      <c r="K839" s="3">
        <v>16744</v>
      </c>
      <c r="L839" s="3" t="s">
        <v>8205</v>
      </c>
      <c r="M839" s="3">
        <v>1</v>
      </c>
      <c r="N839" s="3" t="s">
        <v>7266</v>
      </c>
      <c r="O839" s="3" t="s">
        <v>7267</v>
      </c>
      <c r="P839" s="3" t="s">
        <v>7267</v>
      </c>
      <c r="Q839" s="3">
        <v>30</v>
      </c>
      <c r="R839" s="3">
        <v>4</v>
      </c>
      <c r="S839" s="1" t="b">
        <f t="shared" si="13"/>
        <v>1</v>
      </c>
    </row>
    <row r="840" spans="1:19" hidden="1" x14ac:dyDescent="0.25">
      <c r="A840" s="3" t="s">
        <v>7276</v>
      </c>
      <c r="B840" s="3" t="s">
        <v>9480</v>
      </c>
      <c r="C840" s="10" t="s">
        <v>9479</v>
      </c>
      <c r="D840" s="9">
        <v>1129465</v>
      </c>
      <c r="E840" s="3" t="s">
        <v>9478</v>
      </c>
      <c r="F840" s="3" t="s">
        <v>7854</v>
      </c>
      <c r="G840" s="3" t="s">
        <v>7853</v>
      </c>
      <c r="H840" s="3" t="s">
        <v>7391</v>
      </c>
      <c r="I840" s="3" t="s">
        <v>128</v>
      </c>
      <c r="J840" s="3" t="str">
        <f>VLOOKUP(K840,Hoja2!$A$1:$R$6815,3,FALSE)</f>
        <v>Arte</v>
      </c>
      <c r="K840" s="3">
        <v>19769</v>
      </c>
      <c r="L840" s="3" t="s">
        <v>7517</v>
      </c>
      <c r="M840" s="3">
        <v>1</v>
      </c>
      <c r="N840" s="3" t="s">
        <v>7266</v>
      </c>
      <c r="O840" s="3" t="s">
        <v>7267</v>
      </c>
      <c r="P840" s="3" t="s">
        <v>7267</v>
      </c>
      <c r="Q840" s="3">
        <v>30</v>
      </c>
      <c r="R840" s="3">
        <v>5</v>
      </c>
      <c r="S840" s="1" t="b">
        <f t="shared" si="13"/>
        <v>1</v>
      </c>
    </row>
    <row r="841" spans="1:19" hidden="1" x14ac:dyDescent="0.25">
      <c r="A841" s="3" t="s">
        <v>7276</v>
      </c>
      <c r="B841" s="3" t="s">
        <v>9480</v>
      </c>
      <c r="C841" s="10" t="s">
        <v>9479</v>
      </c>
      <c r="D841" s="9">
        <v>1129465</v>
      </c>
      <c r="E841" s="3" t="s">
        <v>9478</v>
      </c>
      <c r="F841" s="3" t="s">
        <v>7854</v>
      </c>
      <c r="G841" s="3" t="s">
        <v>7853</v>
      </c>
      <c r="H841" s="3" t="s">
        <v>7811</v>
      </c>
      <c r="I841" s="3" t="s">
        <v>8532</v>
      </c>
      <c r="J841" s="3" t="str">
        <f>VLOOKUP(K841,Hoja2!$A$1:$R$6815,3,FALSE)</f>
        <v>Sociología</v>
      </c>
      <c r="K841" s="3">
        <v>23983</v>
      </c>
      <c r="L841" s="3" t="s">
        <v>7837</v>
      </c>
      <c r="M841" s="3">
        <v>2</v>
      </c>
      <c r="N841" s="3" t="s">
        <v>7266</v>
      </c>
      <c r="O841" s="3" t="s">
        <v>7267</v>
      </c>
      <c r="P841" s="3" t="s">
        <v>7267</v>
      </c>
      <c r="Q841" s="3">
        <v>30</v>
      </c>
      <c r="R841" s="3">
        <v>6</v>
      </c>
      <c r="S841" s="1" t="b">
        <f t="shared" si="13"/>
        <v>1</v>
      </c>
    </row>
    <row r="842" spans="1:19" hidden="1" x14ac:dyDescent="0.25">
      <c r="A842" s="3" t="s">
        <v>7276</v>
      </c>
      <c r="B842" s="3" t="s">
        <v>9480</v>
      </c>
      <c r="C842" s="10" t="s">
        <v>9479</v>
      </c>
      <c r="D842" s="9">
        <v>1129465</v>
      </c>
      <c r="E842" s="3" t="s">
        <v>9478</v>
      </c>
      <c r="F842" s="3" t="s">
        <v>7854</v>
      </c>
      <c r="G842" s="3" t="s">
        <v>7853</v>
      </c>
      <c r="H842" s="3" t="s">
        <v>7430</v>
      </c>
      <c r="I842" s="3" t="s">
        <v>9477</v>
      </c>
      <c r="J842" s="3" t="str">
        <f>VLOOKUP(K842,Hoja2!$A$1:$R$6815,3,FALSE)</f>
        <v>Historia</v>
      </c>
      <c r="K842" s="3">
        <v>29960</v>
      </c>
      <c r="L842" s="3" t="s">
        <v>9476</v>
      </c>
      <c r="M842" s="3">
        <v>1</v>
      </c>
      <c r="N842" s="3" t="s">
        <v>7267</v>
      </c>
      <c r="O842" s="3" t="s">
        <v>7266</v>
      </c>
      <c r="P842" s="3" t="s">
        <v>7267</v>
      </c>
      <c r="Q842" s="3">
        <v>30</v>
      </c>
      <c r="R842" s="3">
        <v>7</v>
      </c>
      <c r="S842" s="1" t="b">
        <f t="shared" si="13"/>
        <v>1</v>
      </c>
    </row>
    <row r="843" spans="1:19" hidden="1" x14ac:dyDescent="0.25">
      <c r="A843" s="3" t="s">
        <v>7276</v>
      </c>
      <c r="B843" s="3" t="s">
        <v>9472</v>
      </c>
      <c r="C843" s="10" t="s">
        <v>9471</v>
      </c>
      <c r="D843" s="9">
        <v>1127101</v>
      </c>
      <c r="E843" s="3" t="s">
        <v>9470</v>
      </c>
      <c r="F843" s="3" t="s">
        <v>7402</v>
      </c>
      <c r="G843" s="3" t="s">
        <v>8091</v>
      </c>
      <c r="H843" s="3" t="s">
        <v>8458</v>
      </c>
      <c r="I843" s="3" t="s">
        <v>7135</v>
      </c>
      <c r="J843" s="3" t="str">
        <f>VLOOKUP(K843,Hoja2!$A$1:$R$6815,3,FALSE)</f>
        <v>Química</v>
      </c>
      <c r="K843" s="3">
        <v>15584</v>
      </c>
      <c r="L843" s="3" t="s">
        <v>9475</v>
      </c>
      <c r="M843" s="3">
        <v>1</v>
      </c>
      <c r="N843" s="3" t="s">
        <v>7266</v>
      </c>
      <c r="O843" s="3" t="s">
        <v>7266</v>
      </c>
      <c r="P843" s="3" t="s">
        <v>7266</v>
      </c>
      <c r="Q843" s="3">
        <v>55</v>
      </c>
      <c r="R843" s="3">
        <v>1</v>
      </c>
      <c r="S843" s="1" t="b">
        <f t="shared" si="13"/>
        <v>1</v>
      </c>
    </row>
    <row r="844" spans="1:19" hidden="1" x14ac:dyDescent="0.25">
      <c r="A844" s="3" t="s">
        <v>7276</v>
      </c>
      <c r="B844" s="3" t="s">
        <v>9472</v>
      </c>
      <c r="C844" s="10" t="s">
        <v>9471</v>
      </c>
      <c r="D844" s="9">
        <v>1127101</v>
      </c>
      <c r="E844" s="3" t="s">
        <v>9470</v>
      </c>
      <c r="F844" s="3" t="s">
        <v>7402</v>
      </c>
      <c r="G844" s="3" t="s">
        <v>8091</v>
      </c>
      <c r="H844" s="3" t="s">
        <v>7430</v>
      </c>
      <c r="I844" s="3" t="s">
        <v>7791</v>
      </c>
      <c r="J844" s="3" t="str">
        <f>VLOOKUP(K844,Hoja2!$A$1:$R$6815,3,FALSE)</f>
        <v>Historia</v>
      </c>
      <c r="K844" s="3">
        <v>26610</v>
      </c>
      <c r="L844" s="3" t="s">
        <v>7790</v>
      </c>
      <c r="M844" s="3">
        <v>1</v>
      </c>
      <c r="N844" s="3" t="s">
        <v>7266</v>
      </c>
      <c r="O844" s="3" t="s">
        <v>7266</v>
      </c>
      <c r="P844" s="3" t="s">
        <v>7266</v>
      </c>
      <c r="Q844" s="3">
        <v>55</v>
      </c>
      <c r="R844" s="3">
        <v>2</v>
      </c>
      <c r="S844" s="1" t="b">
        <f t="shared" si="13"/>
        <v>1</v>
      </c>
    </row>
    <row r="845" spans="1:19" hidden="1" x14ac:dyDescent="0.25">
      <c r="A845" s="3" t="s">
        <v>7276</v>
      </c>
      <c r="B845" s="3" t="s">
        <v>9472</v>
      </c>
      <c r="C845" s="10" t="s">
        <v>9471</v>
      </c>
      <c r="D845" s="9">
        <v>1127101</v>
      </c>
      <c r="E845" s="3" t="s">
        <v>9470</v>
      </c>
      <c r="F845" s="3" t="s">
        <v>7402</v>
      </c>
      <c r="G845" s="3" t="s">
        <v>8091</v>
      </c>
      <c r="H845" s="3" t="s">
        <v>7430</v>
      </c>
      <c r="I845" s="3" t="s">
        <v>9088</v>
      </c>
      <c r="J845" s="3" t="str">
        <f>VLOOKUP(K845,Hoja2!$A$1:$R$6815,3,FALSE)</f>
        <v>Historia</v>
      </c>
      <c r="K845" s="3">
        <v>18070</v>
      </c>
      <c r="L845" s="3" t="s">
        <v>7528</v>
      </c>
      <c r="M845" s="3">
        <v>1</v>
      </c>
      <c r="N845" s="3" t="s">
        <v>7266</v>
      </c>
      <c r="O845" s="3" t="s">
        <v>7267</v>
      </c>
      <c r="P845" s="3" t="s">
        <v>7266</v>
      </c>
      <c r="Q845" s="3">
        <v>55</v>
      </c>
      <c r="R845" s="3">
        <v>3</v>
      </c>
      <c r="S845" s="1" t="b">
        <f t="shared" si="13"/>
        <v>1</v>
      </c>
    </row>
    <row r="846" spans="1:19" hidden="1" x14ac:dyDescent="0.25">
      <c r="A846" s="3" t="s">
        <v>7276</v>
      </c>
      <c r="B846" s="3" t="s">
        <v>9472</v>
      </c>
      <c r="C846" s="10" t="s">
        <v>9471</v>
      </c>
      <c r="D846" s="9">
        <v>1127101</v>
      </c>
      <c r="E846" s="3" t="s">
        <v>9470</v>
      </c>
      <c r="F846" s="3" t="s">
        <v>7402</v>
      </c>
      <c r="G846" s="3" t="s">
        <v>8091</v>
      </c>
      <c r="H846" s="3" t="s">
        <v>8458</v>
      </c>
      <c r="I846" s="3" t="s">
        <v>9474</v>
      </c>
      <c r="J846" s="3" t="str">
        <f>VLOOKUP(K846,Hoja2!$A$1:$R$6815,3,FALSE)</f>
        <v>Química</v>
      </c>
      <c r="K846" s="3">
        <v>13786</v>
      </c>
      <c r="L846" s="3" t="s">
        <v>9223</v>
      </c>
      <c r="M846" s="3">
        <v>1</v>
      </c>
      <c r="N846" s="3" t="s">
        <v>7266</v>
      </c>
      <c r="O846" s="3" t="s">
        <v>7266</v>
      </c>
      <c r="P846" s="3" t="s">
        <v>7266</v>
      </c>
      <c r="Q846" s="3">
        <v>55</v>
      </c>
      <c r="R846" s="3">
        <v>4</v>
      </c>
      <c r="S846" s="1" t="b">
        <f t="shared" si="13"/>
        <v>1</v>
      </c>
    </row>
    <row r="847" spans="1:19" hidden="1" x14ac:dyDescent="0.25">
      <c r="A847" s="3" t="s">
        <v>7276</v>
      </c>
      <c r="B847" s="3" t="s">
        <v>9472</v>
      </c>
      <c r="C847" s="10" t="s">
        <v>9471</v>
      </c>
      <c r="D847" s="9">
        <v>1127101</v>
      </c>
      <c r="E847" s="3" t="s">
        <v>9470</v>
      </c>
      <c r="F847" s="3" t="s">
        <v>7402</v>
      </c>
      <c r="G847" s="3" t="s">
        <v>8091</v>
      </c>
      <c r="H847" s="3" t="s">
        <v>7430</v>
      </c>
      <c r="I847" s="3" t="s">
        <v>1705</v>
      </c>
      <c r="J847" s="3" t="str">
        <f>VLOOKUP(K847,Hoja2!$A$1:$R$6815,3,FALSE)</f>
        <v>Historia</v>
      </c>
      <c r="K847" s="3">
        <v>14364</v>
      </c>
      <c r="L847" s="3" t="s">
        <v>7924</v>
      </c>
      <c r="M847" s="3">
        <v>1</v>
      </c>
      <c r="N847" s="3" t="s">
        <v>7266</v>
      </c>
      <c r="O847" s="3" t="s">
        <v>7267</v>
      </c>
      <c r="P847" s="3" t="s">
        <v>7266</v>
      </c>
      <c r="Q847" s="3">
        <v>55</v>
      </c>
      <c r="R847" s="3">
        <v>5</v>
      </c>
      <c r="S847" s="1" t="b">
        <f t="shared" si="13"/>
        <v>1</v>
      </c>
    </row>
    <row r="848" spans="1:19" hidden="1" x14ac:dyDescent="0.25">
      <c r="A848" s="3" t="s">
        <v>7276</v>
      </c>
      <c r="B848" s="3" t="s">
        <v>9472</v>
      </c>
      <c r="C848" s="10" t="s">
        <v>9471</v>
      </c>
      <c r="D848" s="9">
        <v>1127101</v>
      </c>
      <c r="E848" s="3" t="s">
        <v>9470</v>
      </c>
      <c r="F848" s="3" t="s">
        <v>7402</v>
      </c>
      <c r="G848" s="3" t="s">
        <v>8091</v>
      </c>
      <c r="H848" s="3" t="s">
        <v>8458</v>
      </c>
      <c r="I848" s="3" t="s">
        <v>7119</v>
      </c>
      <c r="J848" s="3" t="str">
        <f>VLOOKUP(K848,Hoja2!$A$1:$R$6815,3,FALSE)</f>
        <v>Química</v>
      </c>
      <c r="K848">
        <v>13871</v>
      </c>
      <c r="L848" t="s">
        <v>9473</v>
      </c>
      <c r="M848" s="3">
        <v>1</v>
      </c>
      <c r="N848" s="3" t="s">
        <v>7267</v>
      </c>
      <c r="O848" s="3" t="s">
        <v>7266</v>
      </c>
      <c r="P848" s="3" t="s">
        <v>7266</v>
      </c>
      <c r="Q848" s="3">
        <v>55</v>
      </c>
      <c r="R848" s="3">
        <v>6</v>
      </c>
      <c r="S848" s="1" t="b">
        <f t="shared" si="13"/>
        <v>1</v>
      </c>
    </row>
    <row r="849" spans="1:19" hidden="1" x14ac:dyDescent="0.25">
      <c r="A849" s="3" t="s">
        <v>7276</v>
      </c>
      <c r="B849" s="3" t="s">
        <v>9472</v>
      </c>
      <c r="C849" s="10" t="s">
        <v>9471</v>
      </c>
      <c r="D849" s="9">
        <v>1127101</v>
      </c>
      <c r="E849" s="3" t="s">
        <v>9470</v>
      </c>
      <c r="F849" s="3" t="s">
        <v>7402</v>
      </c>
      <c r="G849" s="3" t="s">
        <v>8091</v>
      </c>
      <c r="H849" s="3" t="s">
        <v>7430</v>
      </c>
      <c r="I849" s="3" t="s">
        <v>1715</v>
      </c>
      <c r="J849" s="3" t="str">
        <f>VLOOKUP(K849,Hoja2!$A$1:$R$6815,3,FALSE)</f>
        <v>Historia</v>
      </c>
      <c r="K849" s="3">
        <v>14362</v>
      </c>
      <c r="L849" s="3" t="s">
        <v>9469</v>
      </c>
      <c r="M849" s="3">
        <v>1</v>
      </c>
      <c r="N849" s="3" t="s">
        <v>7267</v>
      </c>
      <c r="O849" s="3" t="s">
        <v>7267</v>
      </c>
      <c r="P849" s="3" t="s">
        <v>7266</v>
      </c>
      <c r="Q849" s="3">
        <v>55</v>
      </c>
      <c r="R849" s="3">
        <v>7</v>
      </c>
      <c r="S849" s="1" t="b">
        <f t="shared" si="13"/>
        <v>1</v>
      </c>
    </row>
    <row r="850" spans="1:19" hidden="1" x14ac:dyDescent="0.25">
      <c r="A850" s="3" t="s">
        <v>7276</v>
      </c>
      <c r="B850" s="3" t="s">
        <v>9468</v>
      </c>
      <c r="C850" s="10" t="s">
        <v>9467</v>
      </c>
      <c r="D850" s="9">
        <v>1132423</v>
      </c>
      <c r="E850" s="3" t="s">
        <v>9466</v>
      </c>
      <c r="F850" s="3" t="s">
        <v>8015</v>
      </c>
      <c r="G850" s="3" t="s">
        <v>9451</v>
      </c>
      <c r="H850" s="3" t="s">
        <v>7270</v>
      </c>
      <c r="I850" s="3" t="s">
        <v>5646</v>
      </c>
      <c r="J850" s="3" t="str">
        <f>VLOOKUP(K850,Hoja2!$A$1:$R$6815,3,FALSE)</f>
        <v>Arquitectura</v>
      </c>
      <c r="K850" s="3">
        <v>24920</v>
      </c>
      <c r="L850" s="3" t="s">
        <v>7709</v>
      </c>
      <c r="M850" s="3">
        <v>6</v>
      </c>
      <c r="N850" s="3" t="s">
        <v>7266</v>
      </c>
      <c r="O850" s="3" t="s">
        <v>7266</v>
      </c>
      <c r="P850" s="3" t="s">
        <v>7266</v>
      </c>
      <c r="Q850" s="3">
        <v>60</v>
      </c>
      <c r="R850" s="3">
        <v>1</v>
      </c>
      <c r="S850" s="1" t="b">
        <f t="shared" si="13"/>
        <v>1</v>
      </c>
    </row>
    <row r="851" spans="1:19" hidden="1" x14ac:dyDescent="0.25">
      <c r="A851" s="3" t="s">
        <v>7276</v>
      </c>
      <c r="B851" s="3" t="s">
        <v>9468</v>
      </c>
      <c r="C851" s="10" t="s">
        <v>9467</v>
      </c>
      <c r="D851" s="9">
        <v>1132423</v>
      </c>
      <c r="E851" s="3" t="s">
        <v>9466</v>
      </c>
      <c r="F851" s="3" t="s">
        <v>8015</v>
      </c>
      <c r="G851" s="3" t="s">
        <v>9451</v>
      </c>
      <c r="H851" s="3" t="s">
        <v>7270</v>
      </c>
      <c r="I851" s="3" t="s">
        <v>5618</v>
      </c>
      <c r="J851" s="3" t="str">
        <f>VLOOKUP(K851,Hoja2!$A$1:$R$6815,3,FALSE)</f>
        <v>Arquitectura</v>
      </c>
      <c r="K851" s="3">
        <v>11450</v>
      </c>
      <c r="L851" s="3" t="s">
        <v>8453</v>
      </c>
      <c r="M851" s="3">
        <v>1</v>
      </c>
      <c r="N851" s="3" t="s">
        <v>7266</v>
      </c>
      <c r="O851" s="3" t="s">
        <v>7266</v>
      </c>
      <c r="P851" s="3" t="s">
        <v>7266</v>
      </c>
      <c r="Q851" s="3">
        <v>60</v>
      </c>
      <c r="R851" s="3">
        <v>2</v>
      </c>
      <c r="S851" s="1" t="b">
        <f t="shared" si="13"/>
        <v>1</v>
      </c>
    </row>
    <row r="852" spans="1:19" hidden="1" x14ac:dyDescent="0.25">
      <c r="A852" s="3" t="s">
        <v>7276</v>
      </c>
      <c r="B852" s="3" t="s">
        <v>9468</v>
      </c>
      <c r="C852" s="10" t="s">
        <v>9467</v>
      </c>
      <c r="D852" s="9">
        <v>1132423</v>
      </c>
      <c r="E852" s="3" t="s">
        <v>9466</v>
      </c>
      <c r="F852" s="3" t="s">
        <v>8015</v>
      </c>
      <c r="G852" s="3" t="s">
        <v>9451</v>
      </c>
      <c r="H852" s="3" t="s">
        <v>7270</v>
      </c>
      <c r="I852" s="3" t="s">
        <v>5564</v>
      </c>
      <c r="J852" s="3" t="str">
        <f>VLOOKUP(K852,Hoja2!$A$1:$R$6815,3,FALSE)</f>
        <v>Arquitectura</v>
      </c>
      <c r="K852" s="3">
        <v>16446</v>
      </c>
      <c r="L852" s="3" t="s">
        <v>7884</v>
      </c>
      <c r="M852" s="3">
        <v>1</v>
      </c>
      <c r="N852" s="3" t="s">
        <v>7266</v>
      </c>
      <c r="O852" s="3" t="s">
        <v>7266</v>
      </c>
      <c r="P852" s="3" t="s">
        <v>7266</v>
      </c>
      <c r="Q852" s="3">
        <v>60</v>
      </c>
      <c r="R852" s="3">
        <v>3</v>
      </c>
      <c r="S852" s="1" t="b">
        <f t="shared" si="13"/>
        <v>1</v>
      </c>
    </row>
    <row r="853" spans="1:19" hidden="1" x14ac:dyDescent="0.25">
      <c r="A853" s="3" t="s">
        <v>7276</v>
      </c>
      <c r="B853" s="3" t="s">
        <v>9468</v>
      </c>
      <c r="C853" s="10" t="s">
        <v>9467</v>
      </c>
      <c r="D853" s="9">
        <v>1132423</v>
      </c>
      <c r="E853" s="3" t="s">
        <v>9466</v>
      </c>
      <c r="F853" s="3" t="s">
        <v>8015</v>
      </c>
      <c r="G853" s="3" t="s">
        <v>9451</v>
      </c>
      <c r="H853" s="3" t="s">
        <v>7270</v>
      </c>
      <c r="I853" s="3" t="s">
        <v>5464</v>
      </c>
      <c r="J853" s="3" t="str">
        <f>VLOOKUP(K853,Hoja2!$A$1:$R$6815,3,FALSE)</f>
        <v>Arquitectura</v>
      </c>
      <c r="K853" s="3">
        <v>31175</v>
      </c>
      <c r="L853" s="3" t="s">
        <v>7278</v>
      </c>
      <c r="M853" s="3">
        <v>1</v>
      </c>
      <c r="N853" s="3" t="s">
        <v>7266</v>
      </c>
      <c r="O853" s="3" t="s">
        <v>7266</v>
      </c>
      <c r="P853" s="3" t="s">
        <v>7266</v>
      </c>
      <c r="Q853" s="3">
        <v>60</v>
      </c>
      <c r="R853" s="3">
        <v>4</v>
      </c>
      <c r="S853" s="1" t="b">
        <f t="shared" si="13"/>
        <v>1</v>
      </c>
    </row>
    <row r="854" spans="1:19" hidden="1" x14ac:dyDescent="0.25">
      <c r="A854" s="3" t="s">
        <v>7276</v>
      </c>
      <c r="B854" s="3" t="s">
        <v>9468</v>
      </c>
      <c r="C854" s="10" t="s">
        <v>9467</v>
      </c>
      <c r="D854" s="9">
        <v>1132423</v>
      </c>
      <c r="E854" s="3" t="s">
        <v>9466</v>
      </c>
      <c r="F854" s="3" t="s">
        <v>8015</v>
      </c>
      <c r="G854" s="3" t="s">
        <v>9451</v>
      </c>
      <c r="H854" s="3" t="s">
        <v>7270</v>
      </c>
      <c r="I854" s="3" t="s">
        <v>5653</v>
      </c>
      <c r="J854" s="3" t="str">
        <f>VLOOKUP(K854,Hoja2!$A$1:$R$6815,3,FALSE)</f>
        <v>Arquitectura</v>
      </c>
      <c r="K854" s="3">
        <v>24929</v>
      </c>
      <c r="L854" s="3" t="s">
        <v>7285</v>
      </c>
      <c r="M854" s="3">
        <v>5</v>
      </c>
      <c r="N854" s="3" t="s">
        <v>7266</v>
      </c>
      <c r="O854" s="3" t="s">
        <v>7266</v>
      </c>
      <c r="P854" s="3" t="s">
        <v>7266</v>
      </c>
      <c r="Q854" s="3">
        <v>60</v>
      </c>
      <c r="R854" s="3">
        <v>5</v>
      </c>
      <c r="S854" s="1" t="b">
        <f t="shared" si="13"/>
        <v>1</v>
      </c>
    </row>
    <row r="855" spans="1:19" hidden="1" x14ac:dyDescent="0.25">
      <c r="A855" s="3" t="s">
        <v>7276</v>
      </c>
      <c r="B855" s="3" t="s">
        <v>9468</v>
      </c>
      <c r="C855" s="10" t="s">
        <v>9467</v>
      </c>
      <c r="D855" s="9">
        <v>1132423</v>
      </c>
      <c r="E855" s="3" t="s">
        <v>9466</v>
      </c>
      <c r="F855" s="3" t="s">
        <v>8015</v>
      </c>
      <c r="G855" s="3" t="s">
        <v>9451</v>
      </c>
      <c r="H855" s="3" t="s">
        <v>7270</v>
      </c>
      <c r="I855" s="3" t="s">
        <v>5643</v>
      </c>
      <c r="J855" s="3" t="str">
        <f>VLOOKUP(K855,Hoja2!$A$1:$R$6815,3,FALSE)</f>
        <v>Arquitectura</v>
      </c>
      <c r="K855" s="3">
        <v>27436</v>
      </c>
      <c r="L855" s="3" t="s">
        <v>9147</v>
      </c>
      <c r="M855" s="3">
        <v>5</v>
      </c>
      <c r="N855" s="3" t="s">
        <v>7266</v>
      </c>
      <c r="O855" s="3" t="s">
        <v>7266</v>
      </c>
      <c r="P855" s="3" t="s">
        <v>7266</v>
      </c>
      <c r="Q855" s="3">
        <v>60</v>
      </c>
      <c r="R855" s="3">
        <v>6</v>
      </c>
      <c r="S855" s="1" t="b">
        <f t="shared" si="13"/>
        <v>1</v>
      </c>
    </row>
    <row r="856" spans="1:19" hidden="1" x14ac:dyDescent="0.25">
      <c r="A856" s="3" t="s">
        <v>7276</v>
      </c>
      <c r="B856" s="3" t="s">
        <v>9468</v>
      </c>
      <c r="C856" s="10" t="s">
        <v>9467</v>
      </c>
      <c r="D856" s="9">
        <v>1132423</v>
      </c>
      <c r="E856" s="3" t="s">
        <v>9466</v>
      </c>
      <c r="F856" s="3" t="s">
        <v>8015</v>
      </c>
      <c r="G856" s="3" t="s">
        <v>9451</v>
      </c>
      <c r="H856" s="3" t="s">
        <v>7412</v>
      </c>
      <c r="I856" s="3" t="s">
        <v>6509</v>
      </c>
      <c r="J856" s="3" t="str">
        <f>VLOOKUP(K856,Hoja2!$A$1:$R$6815,3,FALSE)</f>
        <v>Ingeniería</v>
      </c>
      <c r="K856" s="3">
        <v>20388</v>
      </c>
      <c r="L856" s="3" t="s">
        <v>9456</v>
      </c>
      <c r="M856" s="3">
        <v>1</v>
      </c>
      <c r="N856" s="3" t="s">
        <v>7266</v>
      </c>
      <c r="O856" s="3" t="s">
        <v>7266</v>
      </c>
      <c r="P856" s="3" t="s">
        <v>7266</v>
      </c>
      <c r="Q856" s="3">
        <v>60</v>
      </c>
      <c r="R856" s="3">
        <v>7</v>
      </c>
      <c r="S856" s="1" t="b">
        <f t="shared" si="13"/>
        <v>1</v>
      </c>
    </row>
    <row r="857" spans="1:19" hidden="1" x14ac:dyDescent="0.25">
      <c r="A857" s="3" t="s">
        <v>7276</v>
      </c>
      <c r="B857" s="3" t="s">
        <v>9468</v>
      </c>
      <c r="C857" s="10" t="s">
        <v>9467</v>
      </c>
      <c r="D857" s="9">
        <v>1132423</v>
      </c>
      <c r="E857" s="3" t="s">
        <v>9466</v>
      </c>
      <c r="F857" s="3" t="s">
        <v>8015</v>
      </c>
      <c r="G857" s="3" t="s">
        <v>9451</v>
      </c>
      <c r="H857" s="3" t="s">
        <v>7412</v>
      </c>
      <c r="I857" s="3" t="s">
        <v>6503</v>
      </c>
      <c r="J857" s="3" t="str">
        <f>VLOOKUP(K857,Hoja2!$A$1:$R$6815,3,FALSE)</f>
        <v>Ingeniería</v>
      </c>
      <c r="K857" s="3">
        <v>10670</v>
      </c>
      <c r="L857" s="3" t="s">
        <v>9465</v>
      </c>
      <c r="M857" s="3">
        <v>1</v>
      </c>
      <c r="N857" s="3" t="s">
        <v>7266</v>
      </c>
      <c r="O857" s="3" t="s">
        <v>7266</v>
      </c>
      <c r="P857" s="3" t="s">
        <v>7266</v>
      </c>
      <c r="Q857" s="3">
        <v>60</v>
      </c>
      <c r="R857" s="3">
        <v>8</v>
      </c>
      <c r="S857" s="1" t="b">
        <f t="shared" si="13"/>
        <v>1</v>
      </c>
    </row>
    <row r="858" spans="1:19" hidden="1" x14ac:dyDescent="0.25">
      <c r="A858" s="3" t="s">
        <v>7276</v>
      </c>
      <c r="B858" s="3" t="s">
        <v>9464</v>
      </c>
      <c r="C858" s="10" t="s">
        <v>9463</v>
      </c>
      <c r="D858" s="9">
        <v>1127594</v>
      </c>
      <c r="E858" s="3" t="s">
        <v>9462</v>
      </c>
      <c r="F858" s="3" t="s">
        <v>8015</v>
      </c>
      <c r="G858" s="3" t="s">
        <v>8848</v>
      </c>
      <c r="H858" s="3" t="s">
        <v>7311</v>
      </c>
      <c r="I858" s="3" t="s">
        <v>7761</v>
      </c>
      <c r="J858" s="3" t="str">
        <f>VLOOKUP(K858,Hoja2!$A$1:$R$6815,3,FALSE)</f>
        <v>Comunicaciones</v>
      </c>
      <c r="K858" s="3">
        <v>10357</v>
      </c>
      <c r="L858" s="3" t="s">
        <v>7309</v>
      </c>
      <c r="M858" s="3">
        <v>1</v>
      </c>
      <c r="N858" s="3" t="s">
        <v>7266</v>
      </c>
      <c r="O858" s="3" t="s">
        <v>7267</v>
      </c>
      <c r="P858" s="3" t="s">
        <v>7266</v>
      </c>
      <c r="Q858" s="3">
        <v>50</v>
      </c>
      <c r="R858" s="3">
        <v>6</v>
      </c>
      <c r="S858" s="1" t="b">
        <f t="shared" si="13"/>
        <v>1</v>
      </c>
    </row>
    <row r="859" spans="1:19" hidden="1" x14ac:dyDescent="0.25">
      <c r="A859" s="3" t="s">
        <v>7276</v>
      </c>
      <c r="B859" s="3" t="s">
        <v>9464</v>
      </c>
      <c r="C859" s="10" t="s">
        <v>9463</v>
      </c>
      <c r="D859" s="9">
        <v>1127594</v>
      </c>
      <c r="E859" s="3" t="s">
        <v>9462</v>
      </c>
      <c r="F859" s="3" t="s">
        <v>8015</v>
      </c>
      <c r="G859" s="3" t="s">
        <v>8848</v>
      </c>
      <c r="H859" s="3" t="s">
        <v>7311</v>
      </c>
      <c r="I859" s="3" t="s">
        <v>2515</v>
      </c>
      <c r="J859" s="3" t="str">
        <f>VLOOKUP(K859,Hoja2!$A$1:$R$6815,3,FALSE)</f>
        <v>Comunicaciones</v>
      </c>
      <c r="K859" s="3">
        <v>11015</v>
      </c>
      <c r="L859" s="3" t="s">
        <v>8259</v>
      </c>
      <c r="M859" s="3">
        <v>1</v>
      </c>
      <c r="N859" s="3" t="s">
        <v>7266</v>
      </c>
      <c r="O859" s="3" t="s">
        <v>7266</v>
      </c>
      <c r="P859" s="3" t="s">
        <v>7266</v>
      </c>
      <c r="Q859" s="3">
        <v>50</v>
      </c>
      <c r="R859" s="3">
        <v>7</v>
      </c>
      <c r="S859" s="1" t="b">
        <f t="shared" si="13"/>
        <v>1</v>
      </c>
    </row>
    <row r="860" spans="1:19" hidden="1" x14ac:dyDescent="0.25">
      <c r="A860" s="3" t="s">
        <v>7276</v>
      </c>
      <c r="B860" s="3" t="s">
        <v>9464</v>
      </c>
      <c r="C860" s="10" t="s">
        <v>9463</v>
      </c>
      <c r="D860" s="9">
        <v>1127594</v>
      </c>
      <c r="E860" s="3" t="s">
        <v>9462</v>
      </c>
      <c r="F860" s="3" t="s">
        <v>8015</v>
      </c>
      <c r="G860" s="3" t="s">
        <v>8848</v>
      </c>
      <c r="H860" s="3" t="s">
        <v>7311</v>
      </c>
      <c r="I860" s="3" t="s">
        <v>2456</v>
      </c>
      <c r="J860" s="3" t="str">
        <f>VLOOKUP(K860,Hoja2!$A$1:$R$6815,3,FALSE)</f>
        <v>Comunicaciones</v>
      </c>
      <c r="K860" s="3">
        <v>10834</v>
      </c>
      <c r="L860" s="3" t="s">
        <v>8677</v>
      </c>
      <c r="M860" s="3">
        <v>1</v>
      </c>
      <c r="N860" s="3" t="s">
        <v>7266</v>
      </c>
      <c r="O860" s="3" t="s">
        <v>7266</v>
      </c>
      <c r="P860" s="3" t="s">
        <v>7266</v>
      </c>
      <c r="Q860" s="3">
        <v>50</v>
      </c>
      <c r="R860" s="3">
        <v>8</v>
      </c>
      <c r="S860" s="1" t="b">
        <f t="shared" si="13"/>
        <v>1</v>
      </c>
    </row>
    <row r="861" spans="1:19" hidden="1" x14ac:dyDescent="0.25">
      <c r="A861" s="3" t="s">
        <v>7276</v>
      </c>
      <c r="B861" s="3" t="s">
        <v>9464</v>
      </c>
      <c r="C861" s="10" t="s">
        <v>9463</v>
      </c>
      <c r="D861" s="9">
        <v>1127594</v>
      </c>
      <c r="E861" s="3" t="s">
        <v>9462</v>
      </c>
      <c r="F861" s="3" t="s">
        <v>8015</v>
      </c>
      <c r="G861" s="3" t="s">
        <v>8848</v>
      </c>
      <c r="H861" s="3" t="s">
        <v>7311</v>
      </c>
      <c r="I861" s="3" t="s">
        <v>2546</v>
      </c>
      <c r="J861" s="3" t="str">
        <f>VLOOKUP(K861,Hoja2!$A$1:$R$6815,3,FALSE)</f>
        <v>Comunicaciones</v>
      </c>
      <c r="K861" s="3">
        <v>24411</v>
      </c>
      <c r="L861" s="3" t="s">
        <v>7365</v>
      </c>
      <c r="M861" s="3">
        <v>1</v>
      </c>
      <c r="N861" s="3" t="s">
        <v>7266</v>
      </c>
      <c r="O861" s="3" t="s">
        <v>7267</v>
      </c>
      <c r="P861" s="3" t="s">
        <v>7266</v>
      </c>
      <c r="Q861" s="3">
        <v>50</v>
      </c>
      <c r="R861" s="3">
        <v>9</v>
      </c>
      <c r="S861" s="1" t="b">
        <f t="shared" si="13"/>
        <v>1</v>
      </c>
    </row>
    <row r="862" spans="1:19" hidden="1" x14ac:dyDescent="0.25">
      <c r="A862" s="3" t="s">
        <v>7276</v>
      </c>
      <c r="B862" s="3" t="s">
        <v>9464</v>
      </c>
      <c r="C862" s="10" t="s">
        <v>9463</v>
      </c>
      <c r="D862" s="9">
        <v>1127594</v>
      </c>
      <c r="E862" s="3" t="s">
        <v>9462</v>
      </c>
      <c r="F862" s="3" t="s">
        <v>8015</v>
      </c>
      <c r="G862" s="3" t="s">
        <v>8848</v>
      </c>
      <c r="H862" s="3" t="s">
        <v>7311</v>
      </c>
      <c r="I862" s="3" t="s">
        <v>2555</v>
      </c>
      <c r="J862" s="3" t="str">
        <f>VLOOKUP(K862,Hoja2!$A$1:$R$6815,3,FALSE)</f>
        <v>Comunicaciones</v>
      </c>
      <c r="K862" s="3">
        <v>24415</v>
      </c>
      <c r="L862" s="3" t="s">
        <v>7314</v>
      </c>
      <c r="M862" s="3">
        <v>1</v>
      </c>
      <c r="N862" s="3" t="s">
        <v>7266</v>
      </c>
      <c r="O862" s="3" t="s">
        <v>7267</v>
      </c>
      <c r="P862" s="3" t="s">
        <v>7266</v>
      </c>
      <c r="Q862" s="3">
        <v>50</v>
      </c>
      <c r="R862" s="3">
        <v>10</v>
      </c>
      <c r="S862" s="1" t="b">
        <f t="shared" si="13"/>
        <v>1</v>
      </c>
    </row>
    <row r="863" spans="1:19" hidden="1" x14ac:dyDescent="0.25">
      <c r="A863" s="3" t="s">
        <v>7276</v>
      </c>
      <c r="B863" s="3" t="s">
        <v>9464</v>
      </c>
      <c r="C863" s="10" t="s">
        <v>9463</v>
      </c>
      <c r="D863" s="9">
        <v>1127594</v>
      </c>
      <c r="E863" s="3" t="s">
        <v>9462</v>
      </c>
      <c r="F863" s="3" t="s">
        <v>8015</v>
      </c>
      <c r="G863" s="3" t="s">
        <v>8848</v>
      </c>
      <c r="H863" s="3" t="s">
        <v>7311</v>
      </c>
      <c r="I863" s="3" t="s">
        <v>2388</v>
      </c>
      <c r="J863" s="3" t="str">
        <f>VLOOKUP(K863,Hoja2!$A$1:$R$6815,3,FALSE)</f>
        <v>Comunicaciones</v>
      </c>
      <c r="K863" s="3">
        <v>29337</v>
      </c>
      <c r="L863" s="3" t="s">
        <v>7313</v>
      </c>
      <c r="M863" s="3">
        <v>1</v>
      </c>
      <c r="N863" s="3" t="s">
        <v>7266</v>
      </c>
      <c r="O863" s="3" t="s">
        <v>7267</v>
      </c>
      <c r="P863" s="3" t="s">
        <v>7267</v>
      </c>
      <c r="Q863" s="3">
        <v>50</v>
      </c>
      <c r="R863" s="3">
        <v>11</v>
      </c>
      <c r="S863" s="1" t="b">
        <f t="shared" si="13"/>
        <v>1</v>
      </c>
    </row>
    <row r="864" spans="1:19" hidden="1" x14ac:dyDescent="0.25">
      <c r="A864" s="3" t="s">
        <v>7276</v>
      </c>
      <c r="B864" s="3" t="s">
        <v>9454</v>
      </c>
      <c r="C864" s="10" t="s">
        <v>9453</v>
      </c>
      <c r="D864" s="9">
        <v>1132415</v>
      </c>
      <c r="E864" s="3" t="s">
        <v>9452</v>
      </c>
      <c r="F864" s="3" t="s">
        <v>8015</v>
      </c>
      <c r="G864" s="3" t="s">
        <v>9451</v>
      </c>
      <c r="H864" s="3" t="s">
        <v>7270</v>
      </c>
      <c r="I864" s="3" t="s">
        <v>9461</v>
      </c>
      <c r="J864" s="3" t="str">
        <f>VLOOKUP(K864,Hoja2!$A$1:$R$6815,3,FALSE)</f>
        <v>Arquitectura</v>
      </c>
      <c r="K864" s="3">
        <v>24929</v>
      </c>
      <c r="L864" s="3" t="s">
        <v>7285</v>
      </c>
      <c r="M864" s="3">
        <v>5</v>
      </c>
      <c r="N864" s="3" t="s">
        <v>7266</v>
      </c>
      <c r="O864" s="3" t="s">
        <v>7266</v>
      </c>
      <c r="P864" s="3" t="s">
        <v>7266</v>
      </c>
      <c r="Q864" s="3">
        <v>50</v>
      </c>
      <c r="R864" s="3">
        <v>1</v>
      </c>
      <c r="S864" s="1" t="b">
        <f t="shared" si="13"/>
        <v>1</v>
      </c>
    </row>
    <row r="865" spans="1:19" hidden="1" x14ac:dyDescent="0.25">
      <c r="A865" s="3" t="s">
        <v>7276</v>
      </c>
      <c r="B865" s="3" t="s">
        <v>9454</v>
      </c>
      <c r="C865" s="10" t="s">
        <v>9453</v>
      </c>
      <c r="D865" s="9">
        <v>1132415</v>
      </c>
      <c r="E865" s="3" t="s">
        <v>9452</v>
      </c>
      <c r="F865" s="3" t="s">
        <v>8015</v>
      </c>
      <c r="G865" s="3" t="s">
        <v>9451</v>
      </c>
      <c r="H865" s="3" t="s">
        <v>7270</v>
      </c>
      <c r="I865" s="3" t="s">
        <v>9436</v>
      </c>
      <c r="J865" s="3" t="str">
        <f>VLOOKUP(K865,Hoja2!$A$1:$R$6815,3,FALSE)</f>
        <v>Arquitectura</v>
      </c>
      <c r="K865" s="3">
        <v>11450</v>
      </c>
      <c r="L865" s="3" t="s">
        <v>8453</v>
      </c>
      <c r="M865" s="3">
        <v>1</v>
      </c>
      <c r="N865" s="3" t="s">
        <v>7266</v>
      </c>
      <c r="O865" s="3" t="s">
        <v>7266</v>
      </c>
      <c r="P865" s="3" t="s">
        <v>7266</v>
      </c>
      <c r="Q865" s="3">
        <v>50</v>
      </c>
      <c r="R865" s="3">
        <v>2</v>
      </c>
      <c r="S865" s="1" t="b">
        <f t="shared" si="13"/>
        <v>1</v>
      </c>
    </row>
    <row r="866" spans="1:19" hidden="1" x14ac:dyDescent="0.25">
      <c r="A866" s="3" t="s">
        <v>7276</v>
      </c>
      <c r="B866" s="3" t="s">
        <v>9454</v>
      </c>
      <c r="C866" s="10" t="s">
        <v>9453</v>
      </c>
      <c r="D866" s="9">
        <v>1132415</v>
      </c>
      <c r="E866" s="3" t="s">
        <v>9452</v>
      </c>
      <c r="F866" s="3" t="s">
        <v>8015</v>
      </c>
      <c r="G866" s="3" t="s">
        <v>9451</v>
      </c>
      <c r="H866" s="3" t="s">
        <v>7270</v>
      </c>
      <c r="I866" s="3" t="s">
        <v>9460</v>
      </c>
      <c r="J866" s="3" t="str">
        <f>VLOOKUP(K866,Hoja2!$A$1:$R$6815,3,FALSE)</f>
        <v>Arquitectura</v>
      </c>
      <c r="K866" s="3">
        <v>26808</v>
      </c>
      <c r="L866" s="3" t="s">
        <v>7280</v>
      </c>
      <c r="M866" s="3">
        <v>1</v>
      </c>
      <c r="N866" s="3" t="s">
        <v>7266</v>
      </c>
      <c r="O866" s="3" t="s">
        <v>7266</v>
      </c>
      <c r="P866" s="3" t="s">
        <v>7266</v>
      </c>
      <c r="Q866" s="3">
        <v>50</v>
      </c>
      <c r="R866" s="3">
        <v>3</v>
      </c>
      <c r="S866" s="1" t="b">
        <f t="shared" si="13"/>
        <v>1</v>
      </c>
    </row>
    <row r="867" spans="1:19" hidden="1" x14ac:dyDescent="0.25">
      <c r="A867" s="3" t="s">
        <v>7276</v>
      </c>
      <c r="B867" s="3" t="s">
        <v>9454</v>
      </c>
      <c r="C867" s="10" t="s">
        <v>9453</v>
      </c>
      <c r="D867" s="9">
        <v>1132415</v>
      </c>
      <c r="E867" s="3" t="s">
        <v>9452</v>
      </c>
      <c r="F867" s="3" t="s">
        <v>8015</v>
      </c>
      <c r="G867" s="3" t="s">
        <v>9451</v>
      </c>
      <c r="H867" s="3" t="s">
        <v>7270</v>
      </c>
      <c r="I867" s="3" t="s">
        <v>9459</v>
      </c>
      <c r="J867" s="3" t="str">
        <f>VLOOKUP(K867,Hoja2!$A$1:$R$6815,3,FALSE)</f>
        <v>Arquitectura</v>
      </c>
      <c r="K867" s="3">
        <v>31175</v>
      </c>
      <c r="L867" s="3" t="s">
        <v>7278</v>
      </c>
      <c r="M867" s="3">
        <v>1</v>
      </c>
      <c r="N867" s="3" t="s">
        <v>7266</v>
      </c>
      <c r="O867" s="3" t="s">
        <v>7266</v>
      </c>
      <c r="P867" s="3" t="s">
        <v>7266</v>
      </c>
      <c r="Q867" s="3">
        <v>50</v>
      </c>
      <c r="R867" s="3">
        <v>4</v>
      </c>
      <c r="S867" s="1" t="b">
        <f t="shared" si="13"/>
        <v>1</v>
      </c>
    </row>
    <row r="868" spans="1:19" hidden="1" x14ac:dyDescent="0.25">
      <c r="A868" s="3" t="s">
        <v>7276</v>
      </c>
      <c r="B868" s="3" t="s">
        <v>9454</v>
      </c>
      <c r="C868" s="10" t="s">
        <v>9453</v>
      </c>
      <c r="D868" s="9">
        <v>1132415</v>
      </c>
      <c r="E868" s="3" t="s">
        <v>9452</v>
      </c>
      <c r="F868" s="3" t="s">
        <v>8015</v>
      </c>
      <c r="G868" s="3" t="s">
        <v>9451</v>
      </c>
      <c r="H868" s="3" t="s">
        <v>7270</v>
      </c>
      <c r="I868" s="3" t="s">
        <v>9458</v>
      </c>
      <c r="J868" s="3" t="str">
        <f>VLOOKUP(K868,Hoja2!$A$1:$R$6815,3,FALSE)</f>
        <v>Arquitectura</v>
      </c>
      <c r="K868" s="3">
        <v>27538</v>
      </c>
      <c r="L868" s="3" t="s">
        <v>7281</v>
      </c>
      <c r="M868" s="3">
        <v>1</v>
      </c>
      <c r="N868" s="3" t="s">
        <v>7266</v>
      </c>
      <c r="O868" s="3" t="s">
        <v>7266</v>
      </c>
      <c r="P868" s="3" t="s">
        <v>7266</v>
      </c>
      <c r="Q868" s="3">
        <v>50</v>
      </c>
      <c r="R868" s="3">
        <v>5</v>
      </c>
      <c r="S868" s="1" t="b">
        <f t="shared" si="13"/>
        <v>1</v>
      </c>
    </row>
    <row r="869" spans="1:19" hidden="1" x14ac:dyDescent="0.25">
      <c r="A869" s="3" t="s">
        <v>7276</v>
      </c>
      <c r="B869" s="3" t="s">
        <v>9454</v>
      </c>
      <c r="C869" s="10" t="s">
        <v>9453</v>
      </c>
      <c r="D869" s="9">
        <v>1132415</v>
      </c>
      <c r="E869" s="3" t="s">
        <v>9452</v>
      </c>
      <c r="F869" s="3" t="s">
        <v>8015</v>
      </c>
      <c r="G869" s="3" t="s">
        <v>9451</v>
      </c>
      <c r="H869" s="3" t="s">
        <v>7412</v>
      </c>
      <c r="I869" s="3" t="s">
        <v>9457</v>
      </c>
      <c r="J869" s="3" t="str">
        <f>VLOOKUP(K869,Hoja2!$A$1:$R$6815,3,FALSE)</f>
        <v>Ingeniería</v>
      </c>
      <c r="K869" s="3">
        <v>20388</v>
      </c>
      <c r="L869" s="3" t="s">
        <v>9456</v>
      </c>
      <c r="M869" s="3">
        <v>1</v>
      </c>
      <c r="N869" s="3" t="s">
        <v>7266</v>
      </c>
      <c r="O869" s="3" t="s">
        <v>7266</v>
      </c>
      <c r="P869" s="3" t="s">
        <v>7266</v>
      </c>
      <c r="Q869" s="3">
        <v>50</v>
      </c>
      <c r="R869" s="3">
        <v>6</v>
      </c>
      <c r="S869" s="1" t="b">
        <f t="shared" si="13"/>
        <v>1</v>
      </c>
    </row>
    <row r="870" spans="1:19" hidden="1" x14ac:dyDescent="0.25">
      <c r="A870" s="3" t="s">
        <v>7276</v>
      </c>
      <c r="B870" s="3" t="s">
        <v>9454</v>
      </c>
      <c r="C870" s="10" t="s">
        <v>9453</v>
      </c>
      <c r="D870" s="9">
        <v>1132415</v>
      </c>
      <c r="E870" s="3" t="s">
        <v>9452</v>
      </c>
      <c r="F870" s="3" t="s">
        <v>8015</v>
      </c>
      <c r="G870" s="3" t="s">
        <v>9451</v>
      </c>
      <c r="H870" s="3" t="s">
        <v>7298</v>
      </c>
      <c r="I870" s="3" t="s">
        <v>9455</v>
      </c>
      <c r="J870" s="3" t="str">
        <f>VLOOKUP(K870,Hoja2!$A$1:$R$6815,3,FALSE)</f>
        <v>Estudios Urbanos</v>
      </c>
      <c r="K870" s="3">
        <v>31052</v>
      </c>
      <c r="L870" s="3" t="s">
        <v>8938</v>
      </c>
      <c r="M870" s="3">
        <v>1</v>
      </c>
      <c r="N870" s="3" t="s">
        <v>7266</v>
      </c>
      <c r="O870" s="3" t="s">
        <v>7267</v>
      </c>
      <c r="P870" s="3" t="s">
        <v>7266</v>
      </c>
      <c r="Q870" s="3">
        <v>50</v>
      </c>
      <c r="R870" s="3">
        <v>7</v>
      </c>
      <c r="S870" s="1" t="b">
        <f t="shared" si="13"/>
        <v>1</v>
      </c>
    </row>
    <row r="871" spans="1:19" hidden="1" x14ac:dyDescent="0.25">
      <c r="A871" s="3" t="s">
        <v>7276</v>
      </c>
      <c r="B871" s="3" t="s">
        <v>9454</v>
      </c>
      <c r="C871" s="10" t="s">
        <v>9453</v>
      </c>
      <c r="D871" s="9">
        <v>1132415</v>
      </c>
      <c r="E871" s="3" t="s">
        <v>9452</v>
      </c>
      <c r="F871" s="3" t="s">
        <v>8015</v>
      </c>
      <c r="G871" s="3" t="s">
        <v>9451</v>
      </c>
      <c r="H871" s="3" t="s">
        <v>7270</v>
      </c>
      <c r="I871" s="3" t="s">
        <v>9450</v>
      </c>
      <c r="J871" s="3" t="str">
        <f>VLOOKUP(K871,Hoja2!$A$1:$R$6815,3,FALSE)</f>
        <v>Arquitectura</v>
      </c>
      <c r="K871" s="3">
        <v>24951</v>
      </c>
      <c r="L871" s="3" t="s">
        <v>9441</v>
      </c>
      <c r="M871" s="3">
        <v>1</v>
      </c>
      <c r="N871" s="3" t="s">
        <v>7266</v>
      </c>
      <c r="O871" s="3" t="s">
        <v>7266</v>
      </c>
      <c r="P871" s="3" t="s">
        <v>7266</v>
      </c>
      <c r="Q871" s="3">
        <v>50</v>
      </c>
      <c r="R871" s="3">
        <v>8</v>
      </c>
      <c r="S871" s="1" t="b">
        <f t="shared" si="13"/>
        <v>1</v>
      </c>
    </row>
    <row r="872" spans="1:19" hidden="1" x14ac:dyDescent="0.25">
      <c r="A872" s="3" t="s">
        <v>7276</v>
      </c>
      <c r="B872" s="3" t="s">
        <v>9447</v>
      </c>
      <c r="C872" s="10" t="s">
        <v>9446</v>
      </c>
      <c r="D872" s="9">
        <v>1127276</v>
      </c>
      <c r="E872" s="3" t="s">
        <v>9445</v>
      </c>
      <c r="F872" s="3" t="s">
        <v>8165</v>
      </c>
      <c r="G872" s="3" t="s">
        <v>8164</v>
      </c>
      <c r="H872" s="3" t="s">
        <v>7270</v>
      </c>
      <c r="I872" s="3" t="s">
        <v>5646</v>
      </c>
      <c r="J872" s="3" t="str">
        <f>VLOOKUP(K872,Hoja2!$A$1:$R$6815,3,FALSE)</f>
        <v>Arquitectura</v>
      </c>
      <c r="K872" s="3">
        <v>16006</v>
      </c>
      <c r="L872" s="3" t="s">
        <v>7709</v>
      </c>
      <c r="M872" s="3">
        <v>1</v>
      </c>
      <c r="N872" s="3" t="s">
        <v>7266</v>
      </c>
      <c r="O872" s="3" t="s">
        <v>7266</v>
      </c>
      <c r="P872" s="3" t="s">
        <v>7266</v>
      </c>
      <c r="Q872" s="3">
        <v>50</v>
      </c>
      <c r="R872" s="3">
        <v>1</v>
      </c>
      <c r="S872" s="1" t="b">
        <f t="shared" si="13"/>
        <v>1</v>
      </c>
    </row>
    <row r="873" spans="1:19" hidden="1" x14ac:dyDescent="0.25">
      <c r="A873" s="3" t="s">
        <v>7276</v>
      </c>
      <c r="B873" s="3" t="s">
        <v>9447</v>
      </c>
      <c r="C873" s="10" t="s">
        <v>9446</v>
      </c>
      <c r="D873" s="9">
        <v>1127276</v>
      </c>
      <c r="E873" s="3" t="s">
        <v>9445</v>
      </c>
      <c r="F873" s="3" t="s">
        <v>8165</v>
      </c>
      <c r="G873" s="3" t="s">
        <v>8164</v>
      </c>
      <c r="H873" s="3" t="s">
        <v>7270</v>
      </c>
      <c r="I873" s="3" t="s">
        <v>5549</v>
      </c>
      <c r="J873" s="3" t="str">
        <f>VLOOKUP(K873,Hoja2!$A$1:$R$6815,3,FALSE)</f>
        <v>Arquitectura</v>
      </c>
      <c r="K873" s="3">
        <v>27538</v>
      </c>
      <c r="L873" s="3" t="s">
        <v>7281</v>
      </c>
      <c r="M873" s="3">
        <v>1</v>
      </c>
      <c r="N873" s="3" t="s">
        <v>7266</v>
      </c>
      <c r="O873" s="3" t="s">
        <v>7266</v>
      </c>
      <c r="P873" s="3" t="s">
        <v>7266</v>
      </c>
      <c r="Q873" s="3">
        <v>50</v>
      </c>
      <c r="R873" s="3">
        <v>2</v>
      </c>
      <c r="S873" s="1" t="b">
        <f t="shared" si="13"/>
        <v>1</v>
      </c>
    </row>
    <row r="874" spans="1:19" hidden="1" x14ac:dyDescent="0.25">
      <c r="A874" s="3" t="s">
        <v>7276</v>
      </c>
      <c r="B874" s="3" t="s">
        <v>9447</v>
      </c>
      <c r="C874" s="10" t="s">
        <v>9446</v>
      </c>
      <c r="D874" s="9">
        <v>1127276</v>
      </c>
      <c r="E874" s="3" t="s">
        <v>9445</v>
      </c>
      <c r="F874" s="3" t="s">
        <v>8165</v>
      </c>
      <c r="G874" s="3" t="s">
        <v>8164</v>
      </c>
      <c r="H874" s="3" t="s">
        <v>7270</v>
      </c>
      <c r="I874" s="3" t="s">
        <v>9449</v>
      </c>
      <c r="J874" s="3" t="str">
        <f>VLOOKUP(K874,Hoja2!$A$1:$R$6815,3,FALSE)</f>
        <v>Arquitectura</v>
      </c>
      <c r="K874" s="3">
        <v>17535</v>
      </c>
      <c r="L874" s="3" t="s">
        <v>9443</v>
      </c>
      <c r="M874" s="3">
        <v>1</v>
      </c>
      <c r="N874" s="3" t="s">
        <v>7266</v>
      </c>
      <c r="O874" s="3" t="s">
        <v>7266</v>
      </c>
      <c r="P874" s="3" t="s">
        <v>7266</v>
      </c>
      <c r="Q874" s="3">
        <v>50</v>
      </c>
      <c r="R874" s="3">
        <v>3</v>
      </c>
      <c r="S874" s="1" t="b">
        <f t="shared" si="13"/>
        <v>1</v>
      </c>
    </row>
    <row r="875" spans="1:19" hidden="1" x14ac:dyDescent="0.25">
      <c r="A875" s="3" t="s">
        <v>7276</v>
      </c>
      <c r="B875" s="3" t="s">
        <v>9447</v>
      </c>
      <c r="C875" s="10" t="s">
        <v>9446</v>
      </c>
      <c r="D875" s="9">
        <v>1127276</v>
      </c>
      <c r="E875" s="3" t="s">
        <v>9445</v>
      </c>
      <c r="F875" s="3" t="s">
        <v>8165</v>
      </c>
      <c r="G875" s="3" t="s">
        <v>8164</v>
      </c>
      <c r="H875" s="3" t="s">
        <v>7270</v>
      </c>
      <c r="I875" s="3" t="s">
        <v>9448</v>
      </c>
      <c r="J875" s="3" t="str">
        <f>VLOOKUP(K875,Hoja2!$A$1:$R$6815,3,FALSE)</f>
        <v>Arquitectura</v>
      </c>
      <c r="K875" s="3">
        <v>24951</v>
      </c>
      <c r="L875" s="3" t="s">
        <v>9441</v>
      </c>
      <c r="M875" s="3">
        <v>1</v>
      </c>
      <c r="N875" s="3" t="s">
        <v>7266</v>
      </c>
      <c r="O875" s="3" t="s">
        <v>7266</v>
      </c>
      <c r="P875" s="3" t="s">
        <v>7266</v>
      </c>
      <c r="Q875" s="3">
        <v>50</v>
      </c>
      <c r="R875" s="3">
        <v>4</v>
      </c>
      <c r="S875" s="1" t="b">
        <f t="shared" si="13"/>
        <v>1</v>
      </c>
    </row>
    <row r="876" spans="1:19" hidden="1" x14ac:dyDescent="0.25">
      <c r="A876" s="3" t="s">
        <v>7276</v>
      </c>
      <c r="B876" s="3" t="s">
        <v>9447</v>
      </c>
      <c r="C876" s="10" t="s">
        <v>9446</v>
      </c>
      <c r="D876" s="9">
        <v>1127276</v>
      </c>
      <c r="E876" s="3" t="s">
        <v>9445</v>
      </c>
      <c r="F876" s="3" t="s">
        <v>8165</v>
      </c>
      <c r="G876" s="3" t="s">
        <v>8164</v>
      </c>
      <c r="H876" s="3" t="s">
        <v>7371</v>
      </c>
      <c r="I876" s="3" t="s">
        <v>5723</v>
      </c>
      <c r="J876" s="3" t="str">
        <f>VLOOKUP(K876,Hoja2!$A$1:$R$6815,3,FALSE)</f>
        <v>Diseño</v>
      </c>
      <c r="K876" s="3">
        <v>10452</v>
      </c>
      <c r="L876" s="3" t="s">
        <v>9440</v>
      </c>
      <c r="M876" s="3">
        <v>1</v>
      </c>
      <c r="N876" s="3" t="s">
        <v>7266</v>
      </c>
      <c r="O876" s="3" t="s">
        <v>7267</v>
      </c>
      <c r="P876" s="3" t="s">
        <v>7266</v>
      </c>
      <c r="Q876" s="3">
        <v>50</v>
      </c>
      <c r="R876" s="3">
        <v>5</v>
      </c>
      <c r="S876" s="1" t="b">
        <f t="shared" si="13"/>
        <v>1</v>
      </c>
    </row>
    <row r="877" spans="1:19" hidden="1" x14ac:dyDescent="0.25">
      <c r="A877" s="3" t="s">
        <v>7276</v>
      </c>
      <c r="B877" s="3" t="s">
        <v>9447</v>
      </c>
      <c r="C877" s="10" t="s">
        <v>9446</v>
      </c>
      <c r="D877" s="9">
        <v>1127276</v>
      </c>
      <c r="E877" s="3" t="s">
        <v>9445</v>
      </c>
      <c r="F877" s="3" t="s">
        <v>8165</v>
      </c>
      <c r="G877" s="3" t="s">
        <v>8164</v>
      </c>
      <c r="H877" s="3" t="s">
        <v>7270</v>
      </c>
      <c r="I877" s="3" t="s">
        <v>9311</v>
      </c>
      <c r="J877" s="3" t="str">
        <f>VLOOKUP(K877,Hoja2!$A$1:$R$6815,3,FALSE)</f>
        <v>Arquitectura</v>
      </c>
      <c r="K877" s="3">
        <v>11450</v>
      </c>
      <c r="L877" s="3" t="s">
        <v>8453</v>
      </c>
      <c r="M877" s="3">
        <v>1</v>
      </c>
      <c r="N877" s="3" t="s">
        <v>7266</v>
      </c>
      <c r="O877" s="3" t="s">
        <v>7266</v>
      </c>
      <c r="P877" s="3" t="s">
        <v>7266</v>
      </c>
      <c r="Q877" s="3">
        <v>50</v>
      </c>
      <c r="R877" s="3">
        <v>6</v>
      </c>
      <c r="S877" s="1" t="b">
        <f t="shared" si="13"/>
        <v>1</v>
      </c>
    </row>
    <row r="878" spans="1:19" hidden="1" x14ac:dyDescent="0.25">
      <c r="A878" s="3" t="s">
        <v>7276</v>
      </c>
      <c r="B878" s="3" t="s">
        <v>9439</v>
      </c>
      <c r="C878" s="10" t="s">
        <v>9438</v>
      </c>
      <c r="D878" s="9">
        <v>1126989</v>
      </c>
      <c r="E878" s="3" t="s">
        <v>9437</v>
      </c>
      <c r="F878" s="3" t="s">
        <v>8165</v>
      </c>
      <c r="G878" s="3" t="s">
        <v>8164</v>
      </c>
      <c r="H878" s="3" t="s">
        <v>7270</v>
      </c>
      <c r="I878" s="3" t="s">
        <v>5646</v>
      </c>
      <c r="J878" s="3" t="str">
        <f>VLOOKUP(K878,Hoja2!$A$1:$R$6815,3,FALSE)</f>
        <v>Arquitectura</v>
      </c>
      <c r="K878" s="3">
        <v>16006</v>
      </c>
      <c r="L878" s="3" t="s">
        <v>7709</v>
      </c>
      <c r="M878" s="3">
        <v>1</v>
      </c>
      <c r="N878" s="3" t="s">
        <v>7266</v>
      </c>
      <c r="O878" s="3" t="s">
        <v>7266</v>
      </c>
      <c r="P878" s="3" t="s">
        <v>7266</v>
      </c>
      <c r="Q878" s="3">
        <v>50</v>
      </c>
      <c r="R878" s="3">
        <v>1</v>
      </c>
      <c r="S878" s="1" t="b">
        <f t="shared" si="13"/>
        <v>1</v>
      </c>
    </row>
    <row r="879" spans="1:19" hidden="1" x14ac:dyDescent="0.25">
      <c r="A879" s="3" t="s">
        <v>7276</v>
      </c>
      <c r="B879" s="3" t="s">
        <v>9439</v>
      </c>
      <c r="C879" s="10" t="s">
        <v>9438</v>
      </c>
      <c r="D879" s="9">
        <v>1126989</v>
      </c>
      <c r="E879" s="3" t="s">
        <v>9437</v>
      </c>
      <c r="F879" s="3" t="s">
        <v>8165</v>
      </c>
      <c r="G879" s="3" t="s">
        <v>8164</v>
      </c>
      <c r="H879" s="3" t="s">
        <v>7270</v>
      </c>
      <c r="I879" s="3" t="s">
        <v>5549</v>
      </c>
      <c r="J879" s="3" t="str">
        <f>VLOOKUP(K879,Hoja2!$A$1:$R$6815,3,FALSE)</f>
        <v>Arquitectura</v>
      </c>
      <c r="K879" s="3">
        <v>27538</v>
      </c>
      <c r="L879" s="3" t="s">
        <v>7281</v>
      </c>
      <c r="M879" s="3">
        <v>1</v>
      </c>
      <c r="N879" s="3" t="s">
        <v>7266</v>
      </c>
      <c r="O879" s="3" t="s">
        <v>7266</v>
      </c>
      <c r="P879" s="3" t="s">
        <v>7266</v>
      </c>
      <c r="Q879" s="3">
        <v>50</v>
      </c>
      <c r="R879" s="3">
        <v>2</v>
      </c>
      <c r="S879" s="1" t="b">
        <f t="shared" si="13"/>
        <v>1</v>
      </c>
    </row>
    <row r="880" spans="1:19" hidden="1" x14ac:dyDescent="0.25">
      <c r="A880" s="3" t="s">
        <v>7276</v>
      </c>
      <c r="B880" s="3" t="s">
        <v>9439</v>
      </c>
      <c r="C880" s="10" t="s">
        <v>9438</v>
      </c>
      <c r="D880" s="9">
        <v>1126989</v>
      </c>
      <c r="E880" s="3" t="s">
        <v>9437</v>
      </c>
      <c r="F880" s="3" t="s">
        <v>8165</v>
      </c>
      <c r="G880" s="3" t="s">
        <v>8164</v>
      </c>
      <c r="H880" s="3" t="s">
        <v>7270</v>
      </c>
      <c r="I880" s="3" t="s">
        <v>9444</v>
      </c>
      <c r="J880" s="3" t="str">
        <f>VLOOKUP(K880,Hoja2!$A$1:$R$6815,3,FALSE)</f>
        <v>Arquitectura</v>
      </c>
      <c r="K880" s="3">
        <v>17535</v>
      </c>
      <c r="L880" s="3" t="s">
        <v>9443</v>
      </c>
      <c r="M880" s="3">
        <v>1</v>
      </c>
      <c r="N880" s="3" t="s">
        <v>7266</v>
      </c>
      <c r="O880" s="3" t="s">
        <v>7266</v>
      </c>
      <c r="P880" s="3" t="s">
        <v>7266</v>
      </c>
      <c r="Q880" s="3">
        <v>50</v>
      </c>
      <c r="R880" s="3">
        <v>3</v>
      </c>
      <c r="S880" s="1" t="b">
        <f t="shared" si="13"/>
        <v>1</v>
      </c>
    </row>
    <row r="881" spans="1:19" hidden="1" x14ac:dyDescent="0.25">
      <c r="A881" s="3" t="s">
        <v>7276</v>
      </c>
      <c r="B881" s="3" t="s">
        <v>9439</v>
      </c>
      <c r="C881" s="10" t="s">
        <v>9438</v>
      </c>
      <c r="D881" s="9">
        <v>1126989</v>
      </c>
      <c r="E881" s="3" t="s">
        <v>9437</v>
      </c>
      <c r="F881" s="3" t="s">
        <v>8165</v>
      </c>
      <c r="G881" s="3" t="s">
        <v>8164</v>
      </c>
      <c r="H881" s="3" t="s">
        <v>7270</v>
      </c>
      <c r="I881" s="3" t="s">
        <v>9442</v>
      </c>
      <c r="J881" s="3" t="str">
        <f>VLOOKUP(K881,Hoja2!$A$1:$R$6815,3,FALSE)</f>
        <v>Arquitectura</v>
      </c>
      <c r="K881" s="3">
        <v>24951</v>
      </c>
      <c r="L881" s="3" t="s">
        <v>9441</v>
      </c>
      <c r="M881" s="3">
        <v>1</v>
      </c>
      <c r="N881" s="3" t="s">
        <v>7266</v>
      </c>
      <c r="O881" s="3" t="s">
        <v>7266</v>
      </c>
      <c r="P881" s="3" t="s">
        <v>7266</v>
      </c>
      <c r="Q881" s="3">
        <v>50</v>
      </c>
      <c r="R881" s="3">
        <v>4</v>
      </c>
      <c r="S881" s="1" t="b">
        <f t="shared" si="13"/>
        <v>1</v>
      </c>
    </row>
    <row r="882" spans="1:19" hidden="1" x14ac:dyDescent="0.25">
      <c r="A882" s="3" t="s">
        <v>7276</v>
      </c>
      <c r="B882" s="3" t="s">
        <v>9439</v>
      </c>
      <c r="C882" s="10" t="s">
        <v>9438</v>
      </c>
      <c r="D882" s="9">
        <v>1126989</v>
      </c>
      <c r="E882" s="3" t="s">
        <v>9437</v>
      </c>
      <c r="F882" s="3" t="s">
        <v>8165</v>
      </c>
      <c r="G882" s="3" t="s">
        <v>8164</v>
      </c>
      <c r="H882" s="3" t="s">
        <v>7371</v>
      </c>
      <c r="I882" s="3" t="s">
        <v>5723</v>
      </c>
      <c r="J882" s="3" t="str">
        <f>VLOOKUP(K882,Hoja2!$A$1:$R$6815,3,FALSE)</f>
        <v>Diseño</v>
      </c>
      <c r="K882" s="3">
        <v>10452</v>
      </c>
      <c r="L882" s="3" t="s">
        <v>9440</v>
      </c>
      <c r="M882" s="3">
        <v>1</v>
      </c>
      <c r="N882" s="3" t="s">
        <v>7266</v>
      </c>
      <c r="O882" s="3" t="s">
        <v>7267</v>
      </c>
      <c r="P882" s="3" t="s">
        <v>7266</v>
      </c>
      <c r="Q882" s="3">
        <v>50</v>
      </c>
      <c r="R882" s="3">
        <v>5</v>
      </c>
      <c r="S882" s="1" t="b">
        <f t="shared" si="13"/>
        <v>1</v>
      </c>
    </row>
    <row r="883" spans="1:19" hidden="1" x14ac:dyDescent="0.25">
      <c r="A883" s="3" t="s">
        <v>7276</v>
      </c>
      <c r="B883" s="3" t="s">
        <v>9439</v>
      </c>
      <c r="C883" s="10" t="s">
        <v>9438</v>
      </c>
      <c r="D883" s="9">
        <v>1126989</v>
      </c>
      <c r="E883" s="3" t="s">
        <v>9437</v>
      </c>
      <c r="F883" s="3" t="s">
        <v>8165</v>
      </c>
      <c r="G883" s="3" t="s">
        <v>8164</v>
      </c>
      <c r="H883" s="3" t="s">
        <v>7270</v>
      </c>
      <c r="I883" s="3" t="s">
        <v>9436</v>
      </c>
      <c r="J883" s="3" t="str">
        <f>VLOOKUP(K883,Hoja2!$A$1:$R$6815,3,FALSE)</f>
        <v>Arquitectura</v>
      </c>
      <c r="K883" s="3">
        <v>11450</v>
      </c>
      <c r="L883" s="3" t="s">
        <v>8453</v>
      </c>
      <c r="M883" s="3">
        <v>1</v>
      </c>
      <c r="N883" s="3" t="s">
        <v>7266</v>
      </c>
      <c r="O883" s="3" t="s">
        <v>7266</v>
      </c>
      <c r="P883" s="3" t="s">
        <v>7266</v>
      </c>
      <c r="Q883" s="3">
        <v>50</v>
      </c>
      <c r="R883" s="3">
        <v>6</v>
      </c>
      <c r="S883" s="1" t="b">
        <f t="shared" si="13"/>
        <v>1</v>
      </c>
    </row>
    <row r="884" spans="1:19" hidden="1" x14ac:dyDescent="0.25">
      <c r="A884" s="3" t="s">
        <v>7276</v>
      </c>
      <c r="B884" s="3" t="s">
        <v>9435</v>
      </c>
      <c r="C884" s="10" t="s">
        <v>9434</v>
      </c>
      <c r="D884" s="9">
        <v>1128663</v>
      </c>
      <c r="E884" s="3" t="s">
        <v>9433</v>
      </c>
      <c r="F884" s="3" t="s">
        <v>8015</v>
      </c>
      <c r="G884" s="3" t="s">
        <v>8848</v>
      </c>
      <c r="H884" s="3" t="s">
        <v>7412</v>
      </c>
      <c r="I884" s="3" t="s">
        <v>6679</v>
      </c>
      <c r="J884" s="3" t="str">
        <f>VLOOKUP(K884,Hoja2!$A$1:$R$6815,3,FALSE)</f>
        <v>Ingeniería</v>
      </c>
      <c r="K884" s="3">
        <v>12492</v>
      </c>
      <c r="L884" s="3" t="s">
        <v>8890</v>
      </c>
      <c r="M884" s="3">
        <v>1</v>
      </c>
      <c r="N884" s="3" t="s">
        <v>7266</v>
      </c>
      <c r="O884" s="3" t="s">
        <v>7266</v>
      </c>
      <c r="P884" s="3" t="s">
        <v>7266</v>
      </c>
      <c r="Q884" s="3">
        <v>50</v>
      </c>
      <c r="R884" s="3">
        <v>1</v>
      </c>
      <c r="S884" s="1" t="b">
        <f t="shared" si="13"/>
        <v>1</v>
      </c>
    </row>
    <row r="885" spans="1:19" hidden="1" x14ac:dyDescent="0.25">
      <c r="A885" s="3" t="s">
        <v>7276</v>
      </c>
      <c r="B885" s="3" t="s">
        <v>9435</v>
      </c>
      <c r="C885" s="10" t="s">
        <v>9434</v>
      </c>
      <c r="D885" s="9">
        <v>1128663</v>
      </c>
      <c r="E885" s="3" t="s">
        <v>9433</v>
      </c>
      <c r="F885" s="3" t="s">
        <v>8015</v>
      </c>
      <c r="G885" s="3" t="s">
        <v>8848</v>
      </c>
      <c r="H885" s="3" t="s">
        <v>7412</v>
      </c>
      <c r="I885" s="3" t="s">
        <v>6681</v>
      </c>
      <c r="J885" s="3" t="str">
        <f>VLOOKUP(K885,Hoja2!$A$1:$R$6815,3,FALSE)</f>
        <v>Ingeniería</v>
      </c>
      <c r="K885" s="3">
        <v>24403</v>
      </c>
      <c r="L885" s="3" t="s">
        <v>7499</v>
      </c>
      <c r="M885" s="3">
        <v>2</v>
      </c>
      <c r="N885" s="3" t="s">
        <v>7266</v>
      </c>
      <c r="O885" s="3" t="s">
        <v>7266</v>
      </c>
      <c r="P885" s="3" t="s">
        <v>7266</v>
      </c>
      <c r="Q885" s="3">
        <v>50</v>
      </c>
      <c r="R885" s="3">
        <v>2</v>
      </c>
      <c r="S885" s="1" t="b">
        <f t="shared" si="13"/>
        <v>1</v>
      </c>
    </row>
    <row r="886" spans="1:19" hidden="1" x14ac:dyDescent="0.25">
      <c r="A886" s="3" t="s">
        <v>7276</v>
      </c>
      <c r="B886" s="3" t="s">
        <v>9435</v>
      </c>
      <c r="C886" s="10" t="s">
        <v>9434</v>
      </c>
      <c r="D886" s="9">
        <v>1128663</v>
      </c>
      <c r="E886" s="3" t="s">
        <v>9433</v>
      </c>
      <c r="F886" s="3" t="s">
        <v>8015</v>
      </c>
      <c r="G886" s="3" t="s">
        <v>8848</v>
      </c>
      <c r="H886" s="3" t="s">
        <v>7410</v>
      </c>
      <c r="I886" s="3" t="s">
        <v>1224</v>
      </c>
      <c r="J886" s="3" t="str">
        <f>VLOOKUP(K886,Hoja2!$A$1:$R$6815,3,FALSE)</f>
        <v>Economía y Administración</v>
      </c>
      <c r="K886" s="3">
        <v>31238</v>
      </c>
      <c r="L886" s="3" t="s">
        <v>7689</v>
      </c>
      <c r="M886" s="3">
        <v>5</v>
      </c>
      <c r="N886" s="3" t="s">
        <v>7266</v>
      </c>
      <c r="O886" s="3" t="s">
        <v>7266</v>
      </c>
      <c r="P886" s="3" t="s">
        <v>7266</v>
      </c>
      <c r="Q886" s="3">
        <v>50</v>
      </c>
      <c r="R886" s="3">
        <v>3</v>
      </c>
      <c r="S886" s="1" t="b">
        <f t="shared" si="13"/>
        <v>1</v>
      </c>
    </row>
    <row r="887" spans="1:19" hidden="1" x14ac:dyDescent="0.25">
      <c r="A887" s="3" t="s">
        <v>7276</v>
      </c>
      <c r="B887" s="3" t="s">
        <v>9435</v>
      </c>
      <c r="C887" s="10" t="s">
        <v>9434</v>
      </c>
      <c r="D887" s="9">
        <v>1128663</v>
      </c>
      <c r="E887" s="3" t="s">
        <v>9433</v>
      </c>
      <c r="F887" s="3" t="s">
        <v>8015</v>
      </c>
      <c r="G887" s="3" t="s">
        <v>8848</v>
      </c>
      <c r="H887" s="3" t="s">
        <v>7410</v>
      </c>
      <c r="I887" s="3" t="s">
        <v>1230</v>
      </c>
      <c r="J887" s="3" t="str">
        <f>VLOOKUP(K887,Hoja2!$A$1:$R$6815,3,FALSE)</f>
        <v>Economía y Administración</v>
      </c>
      <c r="K887" s="3">
        <v>25855</v>
      </c>
      <c r="L887" s="3" t="s">
        <v>7861</v>
      </c>
      <c r="M887" s="3">
        <v>2</v>
      </c>
      <c r="N887" s="3" t="s">
        <v>7266</v>
      </c>
      <c r="O887" s="3" t="s">
        <v>7266</v>
      </c>
      <c r="P887" s="3" t="s">
        <v>7266</v>
      </c>
      <c r="Q887" s="3">
        <v>50</v>
      </c>
      <c r="R887" s="3">
        <v>4</v>
      </c>
      <c r="S887" s="1" t="b">
        <f t="shared" si="13"/>
        <v>1</v>
      </c>
    </row>
    <row r="888" spans="1:19" hidden="1" x14ac:dyDescent="0.25">
      <c r="A888" s="3" t="s">
        <v>7276</v>
      </c>
      <c r="B888" s="3" t="s">
        <v>9435</v>
      </c>
      <c r="C888" s="10" t="s">
        <v>9434</v>
      </c>
      <c r="D888" s="9">
        <v>1128663</v>
      </c>
      <c r="E888" s="3" t="s">
        <v>9433</v>
      </c>
      <c r="F888" s="3" t="s">
        <v>8015</v>
      </c>
      <c r="G888" s="3" t="s">
        <v>8848</v>
      </c>
      <c r="H888" s="3" t="s">
        <v>7412</v>
      </c>
      <c r="I888" s="3" t="s">
        <v>6595</v>
      </c>
      <c r="J888" s="3" t="str">
        <f>VLOOKUP(K888,Hoja2!$A$1:$R$6815,3,FALSE)</f>
        <v>Ingeniería</v>
      </c>
      <c r="K888" s="3">
        <v>26264</v>
      </c>
      <c r="L888" s="3" t="s">
        <v>7500</v>
      </c>
      <c r="M888" s="3">
        <v>4</v>
      </c>
      <c r="N888" s="3" t="s">
        <v>7266</v>
      </c>
      <c r="O888" s="3" t="s">
        <v>7266</v>
      </c>
      <c r="P888" s="3" t="s">
        <v>7266</v>
      </c>
      <c r="Q888" s="3">
        <v>50</v>
      </c>
      <c r="R888" s="3">
        <v>5</v>
      </c>
      <c r="S888" s="1" t="b">
        <f t="shared" si="13"/>
        <v>1</v>
      </c>
    </row>
    <row r="889" spans="1:19" hidden="1" x14ac:dyDescent="0.25">
      <c r="A889" s="3" t="s">
        <v>7276</v>
      </c>
      <c r="B889" s="3" t="s">
        <v>9435</v>
      </c>
      <c r="C889" s="10" t="s">
        <v>9434</v>
      </c>
      <c r="D889" s="9">
        <v>1128663</v>
      </c>
      <c r="E889" s="3" t="s">
        <v>9433</v>
      </c>
      <c r="F889" s="3" t="s">
        <v>8015</v>
      </c>
      <c r="G889" s="3" t="s">
        <v>8848</v>
      </c>
      <c r="H889" s="3" t="s">
        <v>7410</v>
      </c>
      <c r="I889" s="3" t="s">
        <v>1222</v>
      </c>
      <c r="J889" s="3" t="str">
        <f>VLOOKUP(K889,Hoja2!$A$1:$R$6815,3,FALSE)</f>
        <v>Economía y Administración</v>
      </c>
      <c r="K889" s="3">
        <v>25858</v>
      </c>
      <c r="L889" s="3" t="s">
        <v>8071</v>
      </c>
      <c r="M889" s="3">
        <v>2</v>
      </c>
      <c r="N889" s="3" t="s">
        <v>7266</v>
      </c>
      <c r="O889" s="3" t="s">
        <v>7266</v>
      </c>
      <c r="P889" s="3" t="s">
        <v>7267</v>
      </c>
      <c r="Q889" s="3">
        <v>50</v>
      </c>
      <c r="R889" s="3">
        <v>6</v>
      </c>
      <c r="S889" s="1" t="b">
        <f t="shared" si="13"/>
        <v>1</v>
      </c>
    </row>
    <row r="890" spans="1:19" hidden="1" x14ac:dyDescent="0.25">
      <c r="A890" s="3" t="s">
        <v>7276</v>
      </c>
      <c r="B890" s="3" t="s">
        <v>9435</v>
      </c>
      <c r="C890" s="10" t="s">
        <v>9434</v>
      </c>
      <c r="D890" s="9">
        <v>1128663</v>
      </c>
      <c r="E890" s="3" t="s">
        <v>9433</v>
      </c>
      <c r="F890" s="3" t="s">
        <v>8015</v>
      </c>
      <c r="G890" s="3" t="s">
        <v>8848</v>
      </c>
      <c r="H890" s="3" t="s">
        <v>7412</v>
      </c>
      <c r="I890" s="3" t="s">
        <v>6591</v>
      </c>
      <c r="J890" s="3" t="str">
        <f>VLOOKUP(K890,Hoja2!$A$1:$R$6815,3,FALSE)</f>
        <v>Ingeniería</v>
      </c>
      <c r="K890" s="3">
        <v>24010</v>
      </c>
      <c r="L890" s="3" t="s">
        <v>7505</v>
      </c>
      <c r="M890" s="3">
        <v>1</v>
      </c>
      <c r="N890" s="3" t="s">
        <v>7266</v>
      </c>
      <c r="O890" s="3" t="s">
        <v>7267</v>
      </c>
      <c r="P890" s="3" t="s">
        <v>7267</v>
      </c>
      <c r="Q890" s="3">
        <v>50</v>
      </c>
      <c r="R890" s="3">
        <v>7</v>
      </c>
      <c r="S890" s="1" t="b">
        <f t="shared" si="13"/>
        <v>1</v>
      </c>
    </row>
    <row r="891" spans="1:19" hidden="1" x14ac:dyDescent="0.25">
      <c r="A891" s="3" t="s">
        <v>7276</v>
      </c>
      <c r="B891" s="3" t="s">
        <v>9432</v>
      </c>
      <c r="C891" s="10" t="s">
        <v>9431</v>
      </c>
      <c r="D891" s="9">
        <v>1127845</v>
      </c>
      <c r="E891" s="3" t="s">
        <v>9430</v>
      </c>
      <c r="F891" s="3" t="s">
        <v>7289</v>
      </c>
      <c r="G891" s="3" t="s">
        <v>9429</v>
      </c>
      <c r="H891" s="3" t="s">
        <v>7848</v>
      </c>
      <c r="I891" s="3" t="s">
        <v>8299</v>
      </c>
      <c r="J891" s="3" t="str">
        <f>VLOOKUP(K891,Hoja2!$A$1:$R$6815,3,FALSE)</f>
        <v>Educación</v>
      </c>
      <c r="K891" s="3">
        <v>13619</v>
      </c>
      <c r="L891" s="3" t="s">
        <v>8298</v>
      </c>
      <c r="M891" s="3">
        <v>1</v>
      </c>
      <c r="N891" s="3" t="s">
        <v>7266</v>
      </c>
      <c r="O891" s="3" t="s">
        <v>7267</v>
      </c>
      <c r="P891" s="3" t="s">
        <v>7266</v>
      </c>
      <c r="Q891" s="3">
        <v>30</v>
      </c>
      <c r="R891" s="3">
        <v>1</v>
      </c>
      <c r="S891" s="1" t="b">
        <f t="shared" si="13"/>
        <v>1</v>
      </c>
    </row>
    <row r="892" spans="1:19" hidden="1" x14ac:dyDescent="0.25">
      <c r="A892" s="3" t="s">
        <v>7276</v>
      </c>
      <c r="B892" s="3" t="s">
        <v>9432</v>
      </c>
      <c r="C892" s="10" t="s">
        <v>9431</v>
      </c>
      <c r="D892" s="9">
        <v>1127845</v>
      </c>
      <c r="E892" s="3" t="s">
        <v>9430</v>
      </c>
      <c r="F892" s="3" t="s">
        <v>7289</v>
      </c>
      <c r="G892" s="3" t="s">
        <v>9429</v>
      </c>
      <c r="H892" s="3" t="s">
        <v>7848</v>
      </c>
      <c r="I892" s="3" t="s">
        <v>8295</v>
      </c>
      <c r="J892" s="3" t="str">
        <f>VLOOKUP(K892,Hoja2!$A$1:$R$6815,3,FALSE)</f>
        <v>Educación</v>
      </c>
      <c r="K892" s="3">
        <v>31063</v>
      </c>
      <c r="L892" s="3" t="s">
        <v>8294</v>
      </c>
      <c r="M892" s="3">
        <v>1</v>
      </c>
      <c r="N892" s="3" t="s">
        <v>7266</v>
      </c>
      <c r="O892" s="3" t="s">
        <v>7267</v>
      </c>
      <c r="P892" s="3" t="s">
        <v>7266</v>
      </c>
      <c r="Q892" s="3">
        <v>30</v>
      </c>
      <c r="R892" s="3">
        <v>2</v>
      </c>
      <c r="S892" s="1" t="b">
        <f t="shared" si="13"/>
        <v>1</v>
      </c>
    </row>
    <row r="893" spans="1:19" hidden="1" x14ac:dyDescent="0.25">
      <c r="A893" s="3" t="s">
        <v>7276</v>
      </c>
      <c r="B893" s="3" t="s">
        <v>9432</v>
      </c>
      <c r="C893" s="10" t="s">
        <v>9431</v>
      </c>
      <c r="D893" s="9">
        <v>1127845</v>
      </c>
      <c r="E893" s="3" t="s">
        <v>9430</v>
      </c>
      <c r="F893" s="3" t="s">
        <v>7289</v>
      </c>
      <c r="G893" s="3" t="s">
        <v>9429</v>
      </c>
      <c r="H893" s="3" t="s">
        <v>7848</v>
      </c>
      <c r="I893" s="3" t="s">
        <v>7850</v>
      </c>
      <c r="J893" s="3" t="str">
        <f>VLOOKUP(K893,Hoja2!$A$1:$R$6815,3,FALSE)</f>
        <v>Educación</v>
      </c>
      <c r="K893" s="3">
        <v>13619</v>
      </c>
      <c r="L893" s="3" t="s">
        <v>8298</v>
      </c>
      <c r="M893" s="3">
        <v>1</v>
      </c>
      <c r="N893" s="3" t="s">
        <v>7266</v>
      </c>
      <c r="O893" s="3" t="s">
        <v>7267</v>
      </c>
      <c r="P893" s="3" t="s">
        <v>7266</v>
      </c>
      <c r="Q893" s="3">
        <v>30</v>
      </c>
      <c r="R893" s="3">
        <v>3</v>
      </c>
      <c r="S893" s="1" t="b">
        <f t="shared" si="13"/>
        <v>1</v>
      </c>
    </row>
    <row r="894" spans="1:19" hidden="1" x14ac:dyDescent="0.25">
      <c r="A894" s="3" t="s">
        <v>7276</v>
      </c>
      <c r="B894" s="3" t="s">
        <v>9432</v>
      </c>
      <c r="C894" s="10" t="s">
        <v>9431</v>
      </c>
      <c r="D894" s="9">
        <v>1127845</v>
      </c>
      <c r="E894" s="3" t="s">
        <v>9430</v>
      </c>
      <c r="F894" s="3" t="s">
        <v>7289</v>
      </c>
      <c r="G894" s="3" t="s">
        <v>9429</v>
      </c>
      <c r="H894" s="3" t="s">
        <v>7848</v>
      </c>
      <c r="I894" s="3" t="s">
        <v>8302</v>
      </c>
      <c r="J894" s="3" t="str">
        <f>VLOOKUP(K894,Hoja2!$A$1:$R$6815,3,FALSE)</f>
        <v>Educación</v>
      </c>
      <c r="K894" s="3">
        <v>14370</v>
      </c>
      <c r="L894" s="3" t="s">
        <v>8138</v>
      </c>
      <c r="M894" s="3">
        <v>1</v>
      </c>
      <c r="N894" s="3" t="s">
        <v>7266</v>
      </c>
      <c r="O894" s="3" t="s">
        <v>7267</v>
      </c>
      <c r="P894" s="3" t="s">
        <v>7266</v>
      </c>
      <c r="Q894" s="3">
        <v>30</v>
      </c>
      <c r="R894" s="3">
        <v>4</v>
      </c>
      <c r="S894" s="1" t="b">
        <f t="shared" si="13"/>
        <v>1</v>
      </c>
    </row>
    <row r="895" spans="1:19" hidden="1" x14ac:dyDescent="0.25">
      <c r="A895" s="3" t="s">
        <v>7276</v>
      </c>
      <c r="B895" s="3" t="s">
        <v>9432</v>
      </c>
      <c r="C895" s="10" t="s">
        <v>9431</v>
      </c>
      <c r="D895" s="9">
        <v>1127845</v>
      </c>
      <c r="E895" s="3" t="s">
        <v>9430</v>
      </c>
      <c r="F895" s="3" t="s">
        <v>7289</v>
      </c>
      <c r="G895" s="3" t="s">
        <v>9429</v>
      </c>
      <c r="H895" s="3" t="s">
        <v>7848</v>
      </c>
      <c r="I895" s="3" t="s">
        <v>8299</v>
      </c>
      <c r="J895" s="3" t="str">
        <f>VLOOKUP(K895,Hoja2!$A$1:$R$6815,3,FALSE)</f>
        <v>Educación</v>
      </c>
      <c r="K895" s="3">
        <v>13619</v>
      </c>
      <c r="L895" s="3" t="s">
        <v>8298</v>
      </c>
      <c r="M895" s="3">
        <v>1</v>
      </c>
      <c r="N895" s="3" t="s">
        <v>7266</v>
      </c>
      <c r="O895" s="3" t="s">
        <v>7267</v>
      </c>
      <c r="P895" s="3" t="s">
        <v>7266</v>
      </c>
      <c r="Q895" s="3">
        <v>30</v>
      </c>
      <c r="R895" s="3">
        <v>5</v>
      </c>
      <c r="S895" s="1" t="b">
        <f t="shared" si="13"/>
        <v>1</v>
      </c>
    </row>
    <row r="896" spans="1:19" hidden="1" x14ac:dyDescent="0.25">
      <c r="A896" s="3" t="s">
        <v>7276</v>
      </c>
      <c r="B896" s="3" t="s">
        <v>9432</v>
      </c>
      <c r="C896" s="10" t="s">
        <v>9431</v>
      </c>
      <c r="D896" s="9">
        <v>1127845</v>
      </c>
      <c r="E896" s="3" t="s">
        <v>9430</v>
      </c>
      <c r="F896" s="3" t="s">
        <v>7289</v>
      </c>
      <c r="G896" s="3" t="s">
        <v>9429</v>
      </c>
      <c r="H896" s="3" t="s">
        <v>7848</v>
      </c>
      <c r="I896" s="3" t="s">
        <v>2932</v>
      </c>
      <c r="J896" s="3" t="str">
        <f>VLOOKUP(K896,Hoja2!$A$1:$R$6815,3,FALSE)</f>
        <v>Educación</v>
      </c>
      <c r="K896" s="3">
        <v>30296</v>
      </c>
      <c r="L896" s="3" t="s">
        <v>8293</v>
      </c>
      <c r="M896" s="3">
        <v>1</v>
      </c>
      <c r="N896" s="3" t="s">
        <v>7266</v>
      </c>
      <c r="O896" s="3" t="s">
        <v>7266</v>
      </c>
      <c r="P896" s="3" t="s">
        <v>7266</v>
      </c>
      <c r="Q896" s="3">
        <v>30</v>
      </c>
      <c r="R896" s="3">
        <v>6</v>
      </c>
      <c r="S896" s="1" t="b">
        <f t="shared" si="13"/>
        <v>1</v>
      </c>
    </row>
    <row r="897" spans="1:19" hidden="1" x14ac:dyDescent="0.25">
      <c r="A897" s="3" t="s">
        <v>7276</v>
      </c>
      <c r="B897" s="3" t="s">
        <v>9432</v>
      </c>
      <c r="C897" s="10" t="s">
        <v>9431</v>
      </c>
      <c r="D897" s="9">
        <v>1127845</v>
      </c>
      <c r="E897" s="3" t="s">
        <v>9430</v>
      </c>
      <c r="F897" s="3" t="s">
        <v>7289</v>
      </c>
      <c r="G897" s="3" t="s">
        <v>9429</v>
      </c>
      <c r="H897" s="3" t="s">
        <v>7758</v>
      </c>
      <c r="I897" s="3" t="s">
        <v>9042</v>
      </c>
      <c r="J897" s="3" t="str">
        <f>VLOOKUP(K897,Hoja2!$A$1:$R$6815,3,FALSE)</f>
        <v>Actuación</v>
      </c>
      <c r="K897" s="3">
        <v>27938</v>
      </c>
      <c r="L897" s="3" t="s">
        <v>8546</v>
      </c>
      <c r="M897" s="3">
        <v>1</v>
      </c>
      <c r="N897" s="3" t="s">
        <v>7266</v>
      </c>
      <c r="O897" s="3" t="s">
        <v>7266</v>
      </c>
      <c r="P897" s="3" t="s">
        <v>7266</v>
      </c>
      <c r="Q897" s="3">
        <v>30</v>
      </c>
      <c r="R897" s="3">
        <v>7</v>
      </c>
      <c r="S897" s="1" t="b">
        <f t="shared" si="13"/>
        <v>1</v>
      </c>
    </row>
    <row r="898" spans="1:19" hidden="1" x14ac:dyDescent="0.25">
      <c r="A898" s="3" t="s">
        <v>7276</v>
      </c>
      <c r="B898" s="3" t="s">
        <v>9432</v>
      </c>
      <c r="C898" s="10" t="s">
        <v>9431</v>
      </c>
      <c r="D898" s="9">
        <v>1127845</v>
      </c>
      <c r="E898" s="3" t="s">
        <v>9430</v>
      </c>
      <c r="F898" s="3" t="s">
        <v>7289</v>
      </c>
      <c r="G898" s="3" t="s">
        <v>9429</v>
      </c>
      <c r="H898" s="3" t="s">
        <v>7758</v>
      </c>
      <c r="I898" s="3" t="s">
        <v>5080</v>
      </c>
      <c r="J898" s="3" t="str">
        <f>VLOOKUP(K898,Hoja2!$A$1:$R$6815,3,FALSE)</f>
        <v>Actuación</v>
      </c>
      <c r="K898" s="3">
        <v>26243</v>
      </c>
      <c r="L898" s="3" t="s">
        <v>9083</v>
      </c>
      <c r="M898" s="3">
        <v>1</v>
      </c>
      <c r="N898" s="3" t="s">
        <v>7266</v>
      </c>
      <c r="O898" s="3" t="s">
        <v>7266</v>
      </c>
      <c r="P898" s="3" t="s">
        <v>7266</v>
      </c>
      <c r="Q898" s="3">
        <v>30</v>
      </c>
      <c r="R898" s="3">
        <v>8</v>
      </c>
      <c r="S898" s="1" t="b">
        <f t="shared" si="13"/>
        <v>1</v>
      </c>
    </row>
    <row r="899" spans="1:19" hidden="1" x14ac:dyDescent="0.25">
      <c r="A899" s="3" t="s">
        <v>7276</v>
      </c>
      <c r="B899" s="3" t="s">
        <v>9421</v>
      </c>
      <c r="C899" s="10" t="s">
        <v>9420</v>
      </c>
      <c r="D899" s="9" t="s">
        <v>9419</v>
      </c>
      <c r="E899" s="3" t="s">
        <v>9418</v>
      </c>
      <c r="F899" s="3" t="s">
        <v>7402</v>
      </c>
      <c r="G899" s="3" t="s">
        <v>9138</v>
      </c>
      <c r="H899" s="3" t="s">
        <v>7287</v>
      </c>
      <c r="I899" s="3" t="s">
        <v>9428</v>
      </c>
      <c r="J899" s="3" t="str">
        <f>VLOOKUP(K899,Hoja2!$A$1:$R$6815,3,FALSE)</f>
        <v>Ciencia Política</v>
      </c>
      <c r="K899" s="3">
        <v>11824</v>
      </c>
      <c r="L899" s="3" t="s">
        <v>7752</v>
      </c>
      <c r="M899" s="3">
        <v>1</v>
      </c>
      <c r="N899" s="3" t="s">
        <v>7266</v>
      </c>
      <c r="O899" s="3" t="s">
        <v>7267</v>
      </c>
      <c r="P899" s="3" t="s">
        <v>7267</v>
      </c>
      <c r="Q899" s="3">
        <v>50</v>
      </c>
      <c r="R899" s="3">
        <v>1</v>
      </c>
      <c r="S899" s="1" t="b">
        <f t="shared" ref="S899:S962" si="14">EXACT(J899,H899)</f>
        <v>1</v>
      </c>
    </row>
    <row r="900" spans="1:19" hidden="1" x14ac:dyDescent="0.25">
      <c r="A900" s="3" t="s">
        <v>7276</v>
      </c>
      <c r="B900" s="3" t="s">
        <v>9421</v>
      </c>
      <c r="C900" s="10" t="s">
        <v>9420</v>
      </c>
      <c r="D900" s="9" t="s">
        <v>9419</v>
      </c>
      <c r="E900" s="3" t="s">
        <v>9418</v>
      </c>
      <c r="F900" s="3" t="s">
        <v>7402</v>
      </c>
      <c r="G900" s="3" t="s">
        <v>9138</v>
      </c>
      <c r="H900" s="3" t="s">
        <v>7287</v>
      </c>
      <c r="I900" s="3" t="s">
        <v>533</v>
      </c>
      <c r="J900" s="3" t="str">
        <f>VLOOKUP(K900,Hoja2!$A$1:$R$6815,3,FALSE)</f>
        <v>Ciencia Política</v>
      </c>
      <c r="K900" s="3">
        <v>31487</v>
      </c>
      <c r="L900" s="3" t="s">
        <v>7522</v>
      </c>
      <c r="M900" s="3">
        <v>1</v>
      </c>
      <c r="N900" s="3" t="s">
        <v>7266</v>
      </c>
      <c r="O900" s="3" t="s">
        <v>7267</v>
      </c>
      <c r="P900" s="3" t="s">
        <v>7267</v>
      </c>
      <c r="Q900" s="3">
        <v>50</v>
      </c>
      <c r="R900" s="3">
        <v>2</v>
      </c>
      <c r="S900" s="1" t="b">
        <f t="shared" si="14"/>
        <v>1</v>
      </c>
    </row>
    <row r="901" spans="1:19" hidden="1" x14ac:dyDescent="0.25">
      <c r="A901" s="3" t="s">
        <v>7276</v>
      </c>
      <c r="B901" s="3" t="s">
        <v>9421</v>
      </c>
      <c r="C901" s="10" t="s">
        <v>9420</v>
      </c>
      <c r="D901" s="9" t="s">
        <v>9419</v>
      </c>
      <c r="E901" s="3" t="s">
        <v>9418</v>
      </c>
      <c r="F901" s="3" t="s">
        <v>7402</v>
      </c>
      <c r="G901" s="3" t="s">
        <v>9138</v>
      </c>
      <c r="H901" s="3" t="s">
        <v>7567</v>
      </c>
      <c r="I901" s="3" t="s">
        <v>9427</v>
      </c>
      <c r="J901" s="3" t="str">
        <f>VLOOKUP(K901,Hoja2!$A$1:$R$6815,3,FALSE)</f>
        <v>Filosofía</v>
      </c>
      <c r="K901" s="3">
        <v>31800</v>
      </c>
      <c r="L901" s="3" t="s">
        <v>7792</v>
      </c>
      <c r="M901" s="3">
        <v>44</v>
      </c>
      <c r="N901" s="3" t="s">
        <v>7266</v>
      </c>
      <c r="O901" s="3" t="s">
        <v>7266</v>
      </c>
      <c r="P901" s="3" t="s">
        <v>7267</v>
      </c>
      <c r="Q901" s="3">
        <v>50</v>
      </c>
      <c r="R901" s="3">
        <v>3</v>
      </c>
      <c r="S901" s="1" t="b">
        <f t="shared" si="14"/>
        <v>1</v>
      </c>
    </row>
    <row r="902" spans="1:19" hidden="1" x14ac:dyDescent="0.25">
      <c r="A902" s="3" t="s">
        <v>7276</v>
      </c>
      <c r="B902" s="3" t="s">
        <v>9421</v>
      </c>
      <c r="C902" s="10" t="s">
        <v>9420</v>
      </c>
      <c r="D902" s="9" t="s">
        <v>9419</v>
      </c>
      <c r="E902" s="3" t="s">
        <v>9418</v>
      </c>
      <c r="F902" s="3" t="s">
        <v>7402</v>
      </c>
      <c r="G902" s="3" t="s">
        <v>9138</v>
      </c>
      <c r="H902" s="3" t="s">
        <v>7311</v>
      </c>
      <c r="I902" s="3" t="s">
        <v>9426</v>
      </c>
      <c r="J902" s="3" t="str">
        <f>VLOOKUP(K902,Hoja2!$A$1:$R$6815,3,FALSE)</f>
        <v>Comunicaciones</v>
      </c>
      <c r="K902" s="3">
        <v>15467</v>
      </c>
      <c r="L902" s="3" t="s">
        <v>9053</v>
      </c>
      <c r="M902" s="3">
        <v>1</v>
      </c>
      <c r="N902" s="3" t="s">
        <v>7266</v>
      </c>
      <c r="O902" s="3" t="s">
        <v>7267</v>
      </c>
      <c r="P902" s="3" t="s">
        <v>7267</v>
      </c>
      <c r="Q902" s="3">
        <v>50</v>
      </c>
      <c r="R902" s="3">
        <v>4</v>
      </c>
      <c r="S902" s="1" t="b">
        <f t="shared" si="14"/>
        <v>1</v>
      </c>
    </row>
    <row r="903" spans="1:19" hidden="1" x14ac:dyDescent="0.25">
      <c r="A903" s="3" t="s">
        <v>7276</v>
      </c>
      <c r="B903" s="3" t="s">
        <v>9421</v>
      </c>
      <c r="C903" s="10" t="s">
        <v>9420</v>
      </c>
      <c r="D903" s="9" t="s">
        <v>9419</v>
      </c>
      <c r="E903" s="3" t="s">
        <v>9418</v>
      </c>
      <c r="F903" s="3" t="s">
        <v>7402</v>
      </c>
      <c r="G903" s="3" t="s">
        <v>9138</v>
      </c>
      <c r="H903" s="3" t="s">
        <v>7303</v>
      </c>
      <c r="I903" s="3" t="s">
        <v>6877</v>
      </c>
      <c r="J903" s="3" t="str">
        <f>VLOOKUP(K903,Hoja2!$A$1:$R$6815,3,FALSE)</f>
        <v>Letras</v>
      </c>
      <c r="K903" s="3">
        <v>27593</v>
      </c>
      <c r="L903" s="3" t="s">
        <v>9425</v>
      </c>
      <c r="M903" s="3">
        <v>2</v>
      </c>
      <c r="N903" s="3" t="s">
        <v>7266</v>
      </c>
      <c r="O903" s="3" t="s">
        <v>7267</v>
      </c>
      <c r="P903" s="3" t="s">
        <v>7267</v>
      </c>
      <c r="Q903" s="3">
        <v>50</v>
      </c>
      <c r="R903" s="3">
        <v>5</v>
      </c>
      <c r="S903" s="1" t="b">
        <f t="shared" si="14"/>
        <v>1</v>
      </c>
    </row>
    <row r="904" spans="1:19" hidden="1" x14ac:dyDescent="0.25">
      <c r="A904" s="3" t="s">
        <v>7276</v>
      </c>
      <c r="B904" s="3" t="s">
        <v>9421</v>
      </c>
      <c r="C904" s="10" t="s">
        <v>9420</v>
      </c>
      <c r="D904" s="9" t="s">
        <v>9419</v>
      </c>
      <c r="E904" s="3" t="s">
        <v>9418</v>
      </c>
      <c r="F904" s="3" t="s">
        <v>7402</v>
      </c>
      <c r="G904" s="3" t="s">
        <v>9138</v>
      </c>
      <c r="H904" s="3" t="s">
        <v>7430</v>
      </c>
      <c r="I904" s="3" t="s">
        <v>9424</v>
      </c>
      <c r="J904" s="3" t="str">
        <f>VLOOKUP(K904,Hoja2!$A$1:$R$6815,3,FALSE)</f>
        <v>Historia</v>
      </c>
      <c r="K904" s="3">
        <v>18509</v>
      </c>
      <c r="L904" s="3" t="s">
        <v>7428</v>
      </c>
      <c r="M904" s="3">
        <v>3</v>
      </c>
      <c r="N904" s="3" t="s">
        <v>7266</v>
      </c>
      <c r="O904" s="3" t="s">
        <v>7267</v>
      </c>
      <c r="P904" s="3" t="s">
        <v>7267</v>
      </c>
      <c r="Q904" s="3">
        <v>50</v>
      </c>
      <c r="R904" s="3">
        <v>6</v>
      </c>
      <c r="S904" s="1" t="b">
        <f t="shared" si="14"/>
        <v>1</v>
      </c>
    </row>
    <row r="905" spans="1:19" hidden="1" x14ac:dyDescent="0.25">
      <c r="A905" s="3" t="s">
        <v>7276</v>
      </c>
      <c r="B905" s="3" t="s">
        <v>9421</v>
      </c>
      <c r="C905" s="10" t="s">
        <v>9420</v>
      </c>
      <c r="D905" s="9" t="s">
        <v>9419</v>
      </c>
      <c r="E905" s="3" t="s">
        <v>9418</v>
      </c>
      <c r="F905" s="3" t="s">
        <v>7402</v>
      </c>
      <c r="G905" s="3" t="s">
        <v>9138</v>
      </c>
      <c r="H905" s="3" t="s">
        <v>7567</v>
      </c>
      <c r="I905" s="3" t="s">
        <v>9423</v>
      </c>
      <c r="J905" s="3" t="str">
        <f>VLOOKUP(K905,Hoja2!$A$1:$R$6815,3,FALSE)</f>
        <v>Filosofía</v>
      </c>
      <c r="K905" s="3">
        <v>30155</v>
      </c>
      <c r="L905" s="3" t="s">
        <v>9422</v>
      </c>
      <c r="M905" s="3">
        <v>1</v>
      </c>
      <c r="N905" s="3" t="s">
        <v>7266</v>
      </c>
      <c r="O905" s="3" t="s">
        <v>7266</v>
      </c>
      <c r="P905" s="3" t="s">
        <v>7267</v>
      </c>
      <c r="Q905" s="3">
        <v>50</v>
      </c>
      <c r="R905" s="3">
        <v>7</v>
      </c>
      <c r="S905" s="1" t="b">
        <f t="shared" si="14"/>
        <v>1</v>
      </c>
    </row>
    <row r="906" spans="1:19" hidden="1" x14ac:dyDescent="0.25">
      <c r="A906" s="3" t="s">
        <v>7276</v>
      </c>
      <c r="B906" s="3" t="s">
        <v>9421</v>
      </c>
      <c r="C906" s="10" t="s">
        <v>9420</v>
      </c>
      <c r="D906" s="9" t="s">
        <v>9419</v>
      </c>
      <c r="E906" s="3" t="s">
        <v>9418</v>
      </c>
      <c r="F906" s="3" t="s">
        <v>7402</v>
      </c>
      <c r="G906" s="3" t="s">
        <v>9138</v>
      </c>
      <c r="H906" s="3" t="s">
        <v>7303</v>
      </c>
      <c r="I906" s="3" t="s">
        <v>7769</v>
      </c>
      <c r="J906" s="3" t="str">
        <f>VLOOKUP(K906,Hoja2!$A$1:$R$6815,3,FALSE)</f>
        <v>Letras</v>
      </c>
      <c r="K906" s="3">
        <v>30264</v>
      </c>
      <c r="L906" s="3" t="s">
        <v>7557</v>
      </c>
      <c r="M906" s="3">
        <v>2</v>
      </c>
      <c r="N906" s="3" t="s">
        <v>7266</v>
      </c>
      <c r="O906" s="3" t="s">
        <v>7267</v>
      </c>
      <c r="P906" s="3" t="s">
        <v>7267</v>
      </c>
      <c r="Q906" s="3">
        <v>50</v>
      </c>
      <c r="R906" s="3">
        <v>8</v>
      </c>
      <c r="S906" s="1" t="b">
        <f t="shared" si="14"/>
        <v>1</v>
      </c>
    </row>
    <row r="907" spans="1:19" hidden="1" x14ac:dyDescent="0.25">
      <c r="A907" s="3" t="s">
        <v>7276</v>
      </c>
      <c r="B907" s="3" t="s">
        <v>9421</v>
      </c>
      <c r="C907" s="10" t="s">
        <v>9420</v>
      </c>
      <c r="D907" s="9" t="s">
        <v>9419</v>
      </c>
      <c r="E907" s="3" t="s">
        <v>9418</v>
      </c>
      <c r="F907" s="3" t="s">
        <v>7402</v>
      </c>
      <c r="G907" s="3" t="s">
        <v>9138</v>
      </c>
      <c r="H907" s="3" t="s">
        <v>7539</v>
      </c>
      <c r="I907" s="3" t="s">
        <v>9417</v>
      </c>
      <c r="J907" s="3" t="e">
        <f>VLOOKUP(K907,Hoja2!$A$1:$R$6815,3,FALSE)</f>
        <v>#N/A</v>
      </c>
      <c r="K907" s="3">
        <v>29120</v>
      </c>
      <c r="L907" s="3" t="s">
        <v>9416</v>
      </c>
      <c r="M907" s="3">
        <v>1</v>
      </c>
      <c r="N907" s="3" t="str">
        <f>VLOOKUP(L907,'[1]Revisión información'!H:J,3,FALSE)</f>
        <v>Curso no se dicta este semestre</v>
      </c>
      <c r="O907" s="3" t="s">
        <v>7267</v>
      </c>
      <c r="P907" s="3" t="s">
        <v>7267</v>
      </c>
      <c r="Q907" s="3">
        <v>50</v>
      </c>
      <c r="R907" s="3">
        <v>9</v>
      </c>
      <c r="S907" s="1" t="e">
        <f t="shared" si="14"/>
        <v>#N/A</v>
      </c>
    </row>
    <row r="908" spans="1:19" hidden="1" x14ac:dyDescent="0.25">
      <c r="A908" s="3" t="s">
        <v>7276</v>
      </c>
      <c r="B908" s="3" t="s">
        <v>9414</v>
      </c>
      <c r="C908" s="10" t="s">
        <v>9413</v>
      </c>
      <c r="D908" s="9">
        <v>1132261</v>
      </c>
      <c r="E908" s="3" t="s">
        <v>9412</v>
      </c>
      <c r="F908" s="3" t="s">
        <v>7419</v>
      </c>
      <c r="G908" s="3" t="s">
        <v>9411</v>
      </c>
      <c r="H908" s="3" t="s">
        <v>7303</v>
      </c>
      <c r="I908" s="3" t="s">
        <v>6942</v>
      </c>
      <c r="J908" s="3" t="str">
        <f>VLOOKUP(K908,Hoja2!$A$1:$R$6815,3,FALSE)</f>
        <v>Letras</v>
      </c>
      <c r="K908" s="3">
        <v>30426</v>
      </c>
      <c r="L908" s="3" t="s">
        <v>7948</v>
      </c>
      <c r="M908" s="3">
        <v>1</v>
      </c>
      <c r="N908" s="3" t="s">
        <v>7266</v>
      </c>
      <c r="O908" s="3" t="s">
        <v>7267</v>
      </c>
      <c r="P908" s="3" t="s">
        <v>7267</v>
      </c>
      <c r="Q908" s="3">
        <v>40</v>
      </c>
      <c r="R908" s="3">
        <v>1</v>
      </c>
      <c r="S908" s="1" t="b">
        <f t="shared" si="14"/>
        <v>1</v>
      </c>
    </row>
    <row r="909" spans="1:19" hidden="1" x14ac:dyDescent="0.25">
      <c r="A909" s="3" t="s">
        <v>7276</v>
      </c>
      <c r="B909" s="3" t="s">
        <v>9414</v>
      </c>
      <c r="C909" s="10" t="s">
        <v>9413</v>
      </c>
      <c r="D909" s="9">
        <v>1132261</v>
      </c>
      <c r="E909" s="3" t="s">
        <v>9412</v>
      </c>
      <c r="F909" s="3" t="s">
        <v>7419</v>
      </c>
      <c r="G909" s="3" t="s">
        <v>9411</v>
      </c>
      <c r="H909" s="3" t="s">
        <v>7525</v>
      </c>
      <c r="I909" s="3" t="s">
        <v>9415</v>
      </c>
      <c r="J909" s="3" t="str">
        <f>VLOOKUP(K909,Hoja2!$A$1:$R$6815,3,FALSE)</f>
        <v>Antropología</v>
      </c>
      <c r="K909" s="3">
        <v>14061</v>
      </c>
      <c r="L909" s="3" t="s">
        <v>8987</v>
      </c>
      <c r="M909" s="3">
        <v>1</v>
      </c>
      <c r="N909" s="3" t="s">
        <v>7266</v>
      </c>
      <c r="O909" s="3" t="s">
        <v>7267</v>
      </c>
      <c r="P909" s="3" t="s">
        <v>7267</v>
      </c>
      <c r="Q909" s="3">
        <v>40</v>
      </c>
      <c r="R909" s="3">
        <v>2</v>
      </c>
      <c r="S909" s="1" t="b">
        <f t="shared" si="14"/>
        <v>1</v>
      </c>
    </row>
    <row r="910" spans="1:19" hidden="1" x14ac:dyDescent="0.25">
      <c r="A910" s="3" t="s">
        <v>7276</v>
      </c>
      <c r="B910" s="3" t="s">
        <v>9414</v>
      </c>
      <c r="C910" s="10" t="s">
        <v>9413</v>
      </c>
      <c r="D910" s="9">
        <v>1132261</v>
      </c>
      <c r="E910" s="3" t="s">
        <v>9412</v>
      </c>
      <c r="F910" s="3" t="s">
        <v>7419</v>
      </c>
      <c r="G910" s="3" t="s">
        <v>9411</v>
      </c>
      <c r="H910" s="3" t="s">
        <v>7430</v>
      </c>
      <c r="I910" s="3" t="s">
        <v>7738</v>
      </c>
      <c r="J910" s="3" t="str">
        <f>VLOOKUP(K910,Hoja2!$A$1:$R$6815,3,FALSE)</f>
        <v>Historia</v>
      </c>
      <c r="K910" s="3">
        <v>29962</v>
      </c>
      <c r="L910" s="3" t="s">
        <v>7737</v>
      </c>
      <c r="M910" s="3">
        <v>1</v>
      </c>
      <c r="N910" s="3" t="s">
        <v>7266</v>
      </c>
      <c r="O910" s="3" t="s">
        <v>7267</v>
      </c>
      <c r="P910" s="3" t="s">
        <v>7267</v>
      </c>
      <c r="Q910" s="3">
        <v>40</v>
      </c>
      <c r="R910" s="3">
        <v>3</v>
      </c>
      <c r="S910" s="1" t="b">
        <f t="shared" si="14"/>
        <v>1</v>
      </c>
    </row>
    <row r="911" spans="1:19" hidden="1" x14ac:dyDescent="0.25">
      <c r="A911" s="3" t="s">
        <v>7276</v>
      </c>
      <c r="B911" s="3" t="s">
        <v>9414</v>
      </c>
      <c r="C911" s="10" t="s">
        <v>9413</v>
      </c>
      <c r="D911" s="9">
        <v>1132261</v>
      </c>
      <c r="E911" s="3" t="s">
        <v>9412</v>
      </c>
      <c r="F911" s="3" t="s">
        <v>7419</v>
      </c>
      <c r="G911" s="3" t="s">
        <v>9411</v>
      </c>
      <c r="H911" s="3" t="s">
        <v>7539</v>
      </c>
      <c r="I911" s="3" t="s">
        <v>5955</v>
      </c>
      <c r="J911" s="3" t="str">
        <f>VLOOKUP(K911,Hoja2!$A$1:$R$6815,3,FALSE)</f>
        <v>Estética</v>
      </c>
      <c r="K911" s="3">
        <v>16857</v>
      </c>
      <c r="L911" s="3" t="s">
        <v>7538</v>
      </c>
      <c r="M911" s="3">
        <v>1</v>
      </c>
      <c r="N911" s="3" t="s">
        <v>7266</v>
      </c>
      <c r="O911" s="3" t="s">
        <v>7266</v>
      </c>
      <c r="P911" s="3" t="s">
        <v>7267</v>
      </c>
      <c r="Q911" s="3">
        <v>40</v>
      </c>
      <c r="R911" s="3">
        <v>4</v>
      </c>
      <c r="S911" s="1" t="b">
        <f t="shared" si="14"/>
        <v>1</v>
      </c>
    </row>
    <row r="912" spans="1:19" hidden="1" x14ac:dyDescent="0.25">
      <c r="A912" s="3" t="s">
        <v>7276</v>
      </c>
      <c r="B912" s="3" t="s">
        <v>9414</v>
      </c>
      <c r="C912" s="10" t="s">
        <v>9413</v>
      </c>
      <c r="D912" s="9">
        <v>1132261</v>
      </c>
      <c r="E912" s="3" t="s">
        <v>9412</v>
      </c>
      <c r="F912" s="3" t="s">
        <v>7419</v>
      </c>
      <c r="G912" s="3" t="s">
        <v>9411</v>
      </c>
      <c r="H912" s="3" t="s">
        <v>7430</v>
      </c>
      <c r="I912" s="3" t="s">
        <v>7429</v>
      </c>
      <c r="J912" s="3" t="str">
        <f>VLOOKUP(K912,Hoja2!$A$1:$R$6815,3,FALSE)</f>
        <v>Historia</v>
      </c>
      <c r="K912" s="3">
        <v>18509</v>
      </c>
      <c r="L912" s="3" t="s">
        <v>7428</v>
      </c>
      <c r="M912" s="3">
        <v>3</v>
      </c>
      <c r="N912" s="3" t="s">
        <v>7266</v>
      </c>
      <c r="O912" s="3" t="s">
        <v>7267</v>
      </c>
      <c r="P912" s="3" t="s">
        <v>7267</v>
      </c>
      <c r="Q912" s="3">
        <v>40</v>
      </c>
      <c r="R912" s="3">
        <v>5</v>
      </c>
      <c r="S912" s="1" t="b">
        <f t="shared" si="14"/>
        <v>1</v>
      </c>
    </row>
    <row r="913" spans="1:19" hidden="1" x14ac:dyDescent="0.25">
      <c r="A913" s="3" t="s">
        <v>7276</v>
      </c>
      <c r="B913" s="3" t="s">
        <v>9414</v>
      </c>
      <c r="C913" s="10" t="s">
        <v>9413</v>
      </c>
      <c r="D913" s="9">
        <v>1132261</v>
      </c>
      <c r="E913" s="3" t="s">
        <v>9412</v>
      </c>
      <c r="F913" s="3" t="s">
        <v>7419</v>
      </c>
      <c r="G913" s="3" t="s">
        <v>9411</v>
      </c>
      <c r="H913" s="3" t="s">
        <v>7303</v>
      </c>
      <c r="I913" s="3" t="s">
        <v>6917</v>
      </c>
      <c r="J913" s="3" t="str">
        <f>VLOOKUP(K913,Hoja2!$A$1:$R$6815,3,FALSE)</f>
        <v>Letras</v>
      </c>
      <c r="K913" s="3">
        <v>30423</v>
      </c>
      <c r="L913" s="3" t="s">
        <v>7928</v>
      </c>
      <c r="M913" s="3">
        <v>1</v>
      </c>
      <c r="N913" s="3" t="s">
        <v>7266</v>
      </c>
      <c r="O913" s="3" t="s">
        <v>7267</v>
      </c>
      <c r="P913" s="3" t="s">
        <v>7267</v>
      </c>
      <c r="Q913" s="3">
        <v>40</v>
      </c>
      <c r="R913" s="3">
        <v>6</v>
      </c>
      <c r="S913" s="1" t="b">
        <f t="shared" si="14"/>
        <v>1</v>
      </c>
    </row>
    <row r="914" spans="1:19" hidden="1" x14ac:dyDescent="0.25">
      <c r="A914" s="3" t="s">
        <v>7276</v>
      </c>
      <c r="B914" s="3" t="s">
        <v>9414</v>
      </c>
      <c r="C914" s="10" t="s">
        <v>9413</v>
      </c>
      <c r="D914" s="9">
        <v>1132261</v>
      </c>
      <c r="E914" s="3" t="s">
        <v>9412</v>
      </c>
      <c r="F914" s="3" t="s">
        <v>7419</v>
      </c>
      <c r="G914" s="3" t="s">
        <v>9411</v>
      </c>
      <c r="H914" s="3" t="s">
        <v>7525</v>
      </c>
      <c r="I914" s="3" t="s">
        <v>5384</v>
      </c>
      <c r="J914" s="3" t="str">
        <f>VLOOKUP(K914,Hoja2!$A$1:$R$6815,3,FALSE)</f>
        <v>Antropología</v>
      </c>
      <c r="K914" s="3">
        <v>16744</v>
      </c>
      <c r="L914" s="3" t="s">
        <v>8205</v>
      </c>
      <c r="M914" s="3">
        <v>1</v>
      </c>
      <c r="N914" s="3" t="s">
        <v>7266</v>
      </c>
      <c r="O914" s="3" t="s">
        <v>7267</v>
      </c>
      <c r="P914" s="3" t="s">
        <v>7267</v>
      </c>
      <c r="Q914" s="3">
        <v>40</v>
      </c>
      <c r="R914" s="3">
        <v>7</v>
      </c>
      <c r="S914" s="1" t="b">
        <f t="shared" si="14"/>
        <v>1</v>
      </c>
    </row>
    <row r="915" spans="1:19" hidden="1" x14ac:dyDescent="0.25">
      <c r="A915" s="3" t="s">
        <v>7276</v>
      </c>
      <c r="B915" s="3" t="s">
        <v>9414</v>
      </c>
      <c r="C915" s="10" t="s">
        <v>9413</v>
      </c>
      <c r="D915" s="9">
        <v>1132261</v>
      </c>
      <c r="E915" s="3" t="s">
        <v>9412</v>
      </c>
      <c r="F915" s="3" t="s">
        <v>7419</v>
      </c>
      <c r="G915" s="3" t="s">
        <v>9411</v>
      </c>
      <c r="H915" s="3" t="s">
        <v>7303</v>
      </c>
      <c r="I915" s="3" t="s">
        <v>9410</v>
      </c>
      <c r="J915" s="3" t="str">
        <f>VLOOKUP(K915,Hoja2!$A$1:$R$6815,3,FALSE)</f>
        <v>Letras</v>
      </c>
      <c r="K915" s="3">
        <v>27598</v>
      </c>
      <c r="L915" s="3" t="s">
        <v>7778</v>
      </c>
      <c r="M915" s="3">
        <v>1</v>
      </c>
      <c r="N915" s="3" t="s">
        <v>7266</v>
      </c>
      <c r="O915" s="3" t="s">
        <v>7267</v>
      </c>
      <c r="P915" s="3" t="s">
        <v>7267</v>
      </c>
      <c r="Q915" s="3">
        <v>40</v>
      </c>
      <c r="R915" s="3">
        <v>8</v>
      </c>
      <c r="S915" s="1" t="b">
        <f t="shared" si="14"/>
        <v>1</v>
      </c>
    </row>
    <row r="916" spans="1:19" hidden="1" x14ac:dyDescent="0.25">
      <c r="A916" s="3" t="s">
        <v>7276</v>
      </c>
      <c r="B916" s="3" t="s">
        <v>9409</v>
      </c>
      <c r="C916" s="10" t="s">
        <v>9408</v>
      </c>
      <c r="D916" s="12">
        <v>1128051</v>
      </c>
      <c r="E916" s="3" t="s">
        <v>9407</v>
      </c>
      <c r="F916" s="3" t="s">
        <v>7305</v>
      </c>
      <c r="G916" s="3" t="s">
        <v>9203</v>
      </c>
      <c r="H916" s="3" t="s">
        <v>7430</v>
      </c>
      <c r="I916" s="3" t="s">
        <v>1721</v>
      </c>
      <c r="J916" s="3" t="str">
        <f>VLOOKUP(K916,Hoja2!$A$1:$R$6815,3,FALSE)</f>
        <v>Historia</v>
      </c>
      <c r="K916" s="3">
        <v>18508</v>
      </c>
      <c r="L916" s="3" t="s">
        <v>7428</v>
      </c>
      <c r="M916" s="3">
        <v>2</v>
      </c>
      <c r="N916" s="3" t="s">
        <v>7266</v>
      </c>
      <c r="O916" s="3" t="s">
        <v>7267</v>
      </c>
      <c r="P916" s="3" t="s">
        <v>7266</v>
      </c>
      <c r="Q916" s="3">
        <v>30</v>
      </c>
      <c r="R916" s="3">
        <v>8</v>
      </c>
      <c r="S916" s="1" t="b">
        <f t="shared" si="14"/>
        <v>1</v>
      </c>
    </row>
    <row r="917" spans="1:19" hidden="1" x14ac:dyDescent="0.25">
      <c r="A917" s="3" t="s">
        <v>7276</v>
      </c>
      <c r="B917" s="3" t="s">
        <v>9409</v>
      </c>
      <c r="C917" s="10" t="s">
        <v>9408</v>
      </c>
      <c r="D917" s="12">
        <v>1128051</v>
      </c>
      <c r="E917" s="3" t="s">
        <v>9407</v>
      </c>
      <c r="F917" s="3" t="s">
        <v>7305</v>
      </c>
      <c r="G917" s="3" t="s">
        <v>9203</v>
      </c>
      <c r="H917" s="3" t="s">
        <v>7430</v>
      </c>
      <c r="I917" s="3" t="s">
        <v>1721</v>
      </c>
      <c r="J917" s="3" t="str">
        <f>VLOOKUP(K917,Hoja2!$A$1:$R$6815,3,FALSE)</f>
        <v>Historia</v>
      </c>
      <c r="K917" s="3">
        <v>18509</v>
      </c>
      <c r="L917" s="3" t="s">
        <v>7428</v>
      </c>
      <c r="M917" s="3">
        <v>3</v>
      </c>
      <c r="N917" s="3" t="s">
        <v>7266</v>
      </c>
      <c r="O917" s="3" t="s">
        <v>7267</v>
      </c>
      <c r="P917" s="3" t="s">
        <v>7266</v>
      </c>
      <c r="Q917" s="3">
        <v>30</v>
      </c>
      <c r="R917" s="3">
        <v>9</v>
      </c>
      <c r="S917" s="1" t="b">
        <f t="shared" si="14"/>
        <v>1</v>
      </c>
    </row>
    <row r="918" spans="1:19" hidden="1" x14ac:dyDescent="0.25">
      <c r="A918" s="3" t="s">
        <v>7276</v>
      </c>
      <c r="B918" s="3" t="s">
        <v>9409</v>
      </c>
      <c r="C918" s="10" t="s">
        <v>9408</v>
      </c>
      <c r="D918" s="12">
        <v>1128051</v>
      </c>
      <c r="E918" s="3" t="s">
        <v>9407</v>
      </c>
      <c r="F918" s="3" t="s">
        <v>7305</v>
      </c>
      <c r="G918" s="3" t="s">
        <v>9203</v>
      </c>
      <c r="H918" s="3" t="s">
        <v>7430</v>
      </c>
      <c r="I918" s="3" t="s">
        <v>1754</v>
      </c>
      <c r="J918" s="3" t="str">
        <f>VLOOKUP(K918,Hoja2!$A$1:$R$6815,3,FALSE)</f>
        <v>Historia</v>
      </c>
      <c r="K918" s="3">
        <v>26611</v>
      </c>
      <c r="L918" s="3" t="s">
        <v>7442</v>
      </c>
      <c r="M918" s="3">
        <v>1</v>
      </c>
      <c r="N918" s="3" t="s">
        <v>7266</v>
      </c>
      <c r="O918" s="3" t="s">
        <v>7266</v>
      </c>
      <c r="P918" s="3" t="s">
        <v>7266</v>
      </c>
      <c r="Q918" s="3">
        <v>30</v>
      </c>
      <c r="R918" s="3">
        <v>10</v>
      </c>
      <c r="S918" s="1" t="b">
        <f t="shared" si="14"/>
        <v>1</v>
      </c>
    </row>
    <row r="919" spans="1:19" hidden="1" x14ac:dyDescent="0.25">
      <c r="A919" s="3" t="s">
        <v>7276</v>
      </c>
      <c r="B919" s="3" t="s">
        <v>9409</v>
      </c>
      <c r="C919" s="10" t="s">
        <v>9408</v>
      </c>
      <c r="D919" s="12">
        <v>1128051</v>
      </c>
      <c r="E919" s="3" t="s">
        <v>9407</v>
      </c>
      <c r="F919" s="3" t="s">
        <v>7305</v>
      </c>
      <c r="G919" s="3" t="s">
        <v>9203</v>
      </c>
      <c r="H919" s="3" t="s">
        <v>7525</v>
      </c>
      <c r="I919" s="3" t="s">
        <v>5408</v>
      </c>
      <c r="J919" s="3" t="str">
        <f>VLOOKUP(K919,Hoja2!$A$1:$R$6815,3,FALSE)</f>
        <v>Antropología</v>
      </c>
      <c r="K919" s="3">
        <v>14063</v>
      </c>
      <c r="L919" s="3" t="s">
        <v>7524</v>
      </c>
      <c r="M919" s="3">
        <v>1</v>
      </c>
      <c r="N919" s="3" t="s">
        <v>7266</v>
      </c>
      <c r="O919" s="3" t="s">
        <v>7267</v>
      </c>
      <c r="P919" s="3" t="s">
        <v>7266</v>
      </c>
      <c r="Q919" s="3">
        <v>30</v>
      </c>
      <c r="R919" s="3">
        <v>11</v>
      </c>
      <c r="S919" s="1" t="b">
        <f t="shared" si="14"/>
        <v>1</v>
      </c>
    </row>
    <row r="920" spans="1:19" hidden="1" x14ac:dyDescent="0.25">
      <c r="A920" s="3" t="s">
        <v>7276</v>
      </c>
      <c r="B920" s="3" t="s">
        <v>9409</v>
      </c>
      <c r="C920" s="10" t="s">
        <v>9408</v>
      </c>
      <c r="D920" s="12">
        <v>1128051</v>
      </c>
      <c r="E920" s="3" t="s">
        <v>9407</v>
      </c>
      <c r="F920" s="3" t="s">
        <v>7305</v>
      </c>
      <c r="G920" s="3" t="s">
        <v>9203</v>
      </c>
      <c r="H920" s="3" t="s">
        <v>7287</v>
      </c>
      <c r="I920" s="3" t="s">
        <v>482</v>
      </c>
      <c r="J920" s="3" t="str">
        <f>VLOOKUP(K920,Hoja2!$A$1:$R$6815,3,FALSE)</f>
        <v>Ciencia Política</v>
      </c>
      <c r="K920" s="3">
        <v>17015</v>
      </c>
      <c r="L920" s="3" t="s">
        <v>7352</v>
      </c>
      <c r="M920" s="3">
        <v>1</v>
      </c>
      <c r="N920" s="3" t="s">
        <v>7266</v>
      </c>
      <c r="O920" s="3" t="s">
        <v>7267</v>
      </c>
      <c r="P920" s="3" t="s">
        <v>7266</v>
      </c>
      <c r="Q920" s="3">
        <v>30</v>
      </c>
      <c r="R920" s="3">
        <v>12</v>
      </c>
      <c r="S920" s="1" t="b">
        <f t="shared" si="14"/>
        <v>1</v>
      </c>
    </row>
    <row r="921" spans="1:19" hidden="1" x14ac:dyDescent="0.25">
      <c r="A921" s="3" t="s">
        <v>7276</v>
      </c>
      <c r="B921" s="3" t="s">
        <v>9409</v>
      </c>
      <c r="C921" s="10" t="s">
        <v>9408</v>
      </c>
      <c r="D921" s="12">
        <v>1128051</v>
      </c>
      <c r="E921" s="3" t="s">
        <v>9407</v>
      </c>
      <c r="F921" s="3" t="s">
        <v>7305</v>
      </c>
      <c r="G921" s="3" t="s">
        <v>9203</v>
      </c>
      <c r="H921" s="3" t="s">
        <v>7287</v>
      </c>
      <c r="I921" s="3" t="s">
        <v>531</v>
      </c>
      <c r="J921" s="3" t="str">
        <f>VLOOKUP(K921,Hoja2!$A$1:$R$6815,3,FALSE)</f>
        <v>Ciencia Política</v>
      </c>
      <c r="K921" s="3">
        <v>27956</v>
      </c>
      <c r="L921" s="3" t="s">
        <v>7294</v>
      </c>
      <c r="M921" s="3">
        <v>1</v>
      </c>
      <c r="N921" s="3" t="s">
        <v>7266</v>
      </c>
      <c r="O921" s="3" t="s">
        <v>7267</v>
      </c>
      <c r="P921" s="3" t="s">
        <v>7266</v>
      </c>
      <c r="Q921" s="3">
        <v>30</v>
      </c>
      <c r="R921" s="3">
        <v>13</v>
      </c>
      <c r="S921" s="1" t="b">
        <f t="shared" si="14"/>
        <v>1</v>
      </c>
    </row>
    <row r="922" spans="1:19" hidden="1" x14ac:dyDescent="0.25">
      <c r="A922" s="3" t="s">
        <v>7276</v>
      </c>
      <c r="B922" s="3" t="s">
        <v>9409</v>
      </c>
      <c r="C922" s="10" t="s">
        <v>9408</v>
      </c>
      <c r="D922" s="12">
        <v>1128051</v>
      </c>
      <c r="E922" s="3" t="s">
        <v>9407</v>
      </c>
      <c r="F922" s="3" t="s">
        <v>7305</v>
      </c>
      <c r="G922" s="3" t="s">
        <v>9203</v>
      </c>
      <c r="H922" s="3" t="s">
        <v>7323</v>
      </c>
      <c r="I922" s="3" t="s">
        <v>1626</v>
      </c>
      <c r="J922" s="3" t="str">
        <f>VLOOKUP(K922,Hoja2!$A$1:$R$6815,3,FALSE)</f>
        <v>Geografía</v>
      </c>
      <c r="K922" s="3">
        <v>14528</v>
      </c>
      <c r="L922" s="3" t="s">
        <v>7321</v>
      </c>
      <c r="M922" s="3">
        <v>1</v>
      </c>
      <c r="N922" s="3" t="s">
        <v>7266</v>
      </c>
      <c r="O922" s="3" t="s">
        <v>7266</v>
      </c>
      <c r="P922" s="3" t="s">
        <v>7267</v>
      </c>
      <c r="Q922" s="3">
        <v>30</v>
      </c>
      <c r="R922" s="3">
        <v>14</v>
      </c>
      <c r="S922" s="1" t="b">
        <f t="shared" si="14"/>
        <v>1</v>
      </c>
    </row>
    <row r="923" spans="1:19" hidden="1" x14ac:dyDescent="0.25">
      <c r="A923" s="3" t="s">
        <v>7276</v>
      </c>
      <c r="B923" s="3" t="s">
        <v>9404</v>
      </c>
      <c r="C923" s="10" t="s">
        <v>9403</v>
      </c>
      <c r="D923" s="9">
        <v>1127128</v>
      </c>
      <c r="E923" s="3" t="s">
        <v>9402</v>
      </c>
      <c r="F923" s="3" t="s">
        <v>7305</v>
      </c>
      <c r="G923" s="3" t="s">
        <v>7918</v>
      </c>
      <c r="H923" s="3" t="s">
        <v>7629</v>
      </c>
      <c r="I923" s="3" t="s">
        <v>9406</v>
      </c>
      <c r="J923" s="3" t="str">
        <f>VLOOKUP(K923,Hoja2!$A$1:$R$6815,3,FALSE)</f>
        <v>Psicología</v>
      </c>
      <c r="K923" s="3">
        <v>12928</v>
      </c>
      <c r="L923" s="3" t="s">
        <v>9405</v>
      </c>
      <c r="M923" s="3">
        <v>1</v>
      </c>
      <c r="N923" s="3" t="s">
        <v>7266</v>
      </c>
      <c r="O923" s="3" t="s">
        <v>7267</v>
      </c>
      <c r="P923" s="3" t="s">
        <v>7266</v>
      </c>
      <c r="Q923" s="3">
        <v>30</v>
      </c>
      <c r="R923" s="3">
        <v>1</v>
      </c>
      <c r="S923" s="1" t="b">
        <f t="shared" si="14"/>
        <v>1</v>
      </c>
    </row>
    <row r="924" spans="1:19" hidden="1" x14ac:dyDescent="0.25">
      <c r="A924" s="3" t="s">
        <v>7276</v>
      </c>
      <c r="B924" s="3" t="s">
        <v>9404</v>
      </c>
      <c r="C924" s="10" t="s">
        <v>9403</v>
      </c>
      <c r="D924" s="9">
        <v>1127128</v>
      </c>
      <c r="E924" s="3" t="s">
        <v>9402</v>
      </c>
      <c r="F924" s="3" t="s">
        <v>7305</v>
      </c>
      <c r="G924" s="3" t="s">
        <v>7918</v>
      </c>
      <c r="H924" s="3" t="s">
        <v>7629</v>
      </c>
      <c r="I924" s="3" t="s">
        <v>4509</v>
      </c>
      <c r="J924" s="3" t="str">
        <f>VLOOKUP(K924,Hoja2!$A$1:$R$6815,3,FALSE)</f>
        <v>Psicología</v>
      </c>
      <c r="K924" s="3">
        <v>27612</v>
      </c>
      <c r="L924" s="3" t="s">
        <v>7716</v>
      </c>
      <c r="M924" s="3">
        <v>1</v>
      </c>
      <c r="N924" s="3" t="s">
        <v>7266</v>
      </c>
      <c r="O924" s="3" t="s">
        <v>7266</v>
      </c>
      <c r="P924" s="3" t="s">
        <v>7267</v>
      </c>
      <c r="Q924" s="3">
        <v>30</v>
      </c>
      <c r="R924" s="3">
        <v>2</v>
      </c>
      <c r="S924" s="1" t="b">
        <f t="shared" si="14"/>
        <v>1</v>
      </c>
    </row>
    <row r="925" spans="1:19" hidden="1" x14ac:dyDescent="0.25">
      <c r="A925" s="3" t="s">
        <v>7276</v>
      </c>
      <c r="B925" s="3" t="s">
        <v>9404</v>
      </c>
      <c r="C925" s="10" t="s">
        <v>9403</v>
      </c>
      <c r="D925" s="9">
        <v>1127128</v>
      </c>
      <c r="E925" s="3" t="s">
        <v>9402</v>
      </c>
      <c r="F925" s="3" t="s">
        <v>7305</v>
      </c>
      <c r="G925" s="3" t="s">
        <v>7918</v>
      </c>
      <c r="H925" s="3" t="s">
        <v>7629</v>
      </c>
      <c r="I925" s="3" t="s">
        <v>4459</v>
      </c>
      <c r="J925" s="3" t="str">
        <f>VLOOKUP(K925,Hoja2!$A$1:$R$6815,3,FALSE)</f>
        <v>Psicología</v>
      </c>
      <c r="K925" s="3">
        <v>23896</v>
      </c>
      <c r="L925" s="3" t="s">
        <v>8209</v>
      </c>
      <c r="M925" s="3">
        <v>2</v>
      </c>
      <c r="N925" s="3" t="s">
        <v>7266</v>
      </c>
      <c r="O925" s="3" t="s">
        <v>7266</v>
      </c>
      <c r="P925" s="3" t="s">
        <v>7267</v>
      </c>
      <c r="Q925" s="3">
        <v>30</v>
      </c>
      <c r="R925" s="3">
        <v>3</v>
      </c>
      <c r="S925" s="1" t="b">
        <f t="shared" si="14"/>
        <v>1</v>
      </c>
    </row>
    <row r="926" spans="1:19" hidden="1" x14ac:dyDescent="0.25">
      <c r="A926" s="3" t="s">
        <v>7276</v>
      </c>
      <c r="B926" s="3" t="s">
        <v>9404</v>
      </c>
      <c r="C926" s="10" t="s">
        <v>9403</v>
      </c>
      <c r="D926" s="9">
        <v>1127128</v>
      </c>
      <c r="E926" s="3" t="s">
        <v>9402</v>
      </c>
      <c r="F926" s="3" t="s">
        <v>7305</v>
      </c>
      <c r="G926" s="3" t="s">
        <v>7918</v>
      </c>
      <c r="H926" s="3" t="s">
        <v>7629</v>
      </c>
      <c r="I926" s="3" t="s">
        <v>4479</v>
      </c>
      <c r="J926" s="3" t="str">
        <f>VLOOKUP(K926,Hoja2!$A$1:$R$6815,3,FALSE)</f>
        <v>Psicología</v>
      </c>
      <c r="K926" s="3">
        <v>30997</v>
      </c>
      <c r="L926" s="3" t="s">
        <v>8208</v>
      </c>
      <c r="M926" s="3">
        <v>1</v>
      </c>
      <c r="N926" s="3" t="s">
        <v>7266</v>
      </c>
      <c r="O926" s="3" t="s">
        <v>7267</v>
      </c>
      <c r="P926" s="3" t="s">
        <v>7267</v>
      </c>
      <c r="Q926" s="3">
        <v>30</v>
      </c>
      <c r="R926" s="3">
        <v>4</v>
      </c>
      <c r="S926" s="1" t="b">
        <f t="shared" si="14"/>
        <v>1</v>
      </c>
    </row>
    <row r="927" spans="1:19" hidden="1" x14ac:dyDescent="0.25">
      <c r="A927" s="3" t="s">
        <v>7276</v>
      </c>
      <c r="B927" s="3" t="s">
        <v>9404</v>
      </c>
      <c r="C927" s="10" t="s">
        <v>9403</v>
      </c>
      <c r="D927" s="9">
        <v>1127128</v>
      </c>
      <c r="E927" s="3" t="s">
        <v>9402</v>
      </c>
      <c r="F927" s="3" t="s">
        <v>7305</v>
      </c>
      <c r="G927" s="3" t="s">
        <v>7918</v>
      </c>
      <c r="H927" s="3" t="s">
        <v>7629</v>
      </c>
      <c r="I927" s="3" t="s">
        <v>4455</v>
      </c>
      <c r="J927" s="3" t="e">
        <f>VLOOKUP(K927,Hoja2!$A$1:$R$6815,3,FALSE)</f>
        <v>#N/A</v>
      </c>
      <c r="K927" s="3">
        <v>201710</v>
      </c>
      <c r="L927" s="3" t="s">
        <v>8412</v>
      </c>
      <c r="M927" s="3">
        <v>1</v>
      </c>
      <c r="N927" s="3" t="s">
        <v>7266</v>
      </c>
      <c r="O927" s="3" t="s">
        <v>7267</v>
      </c>
      <c r="P927" s="3" t="s">
        <v>7267</v>
      </c>
      <c r="Q927" s="3">
        <v>30</v>
      </c>
      <c r="R927" s="3">
        <v>5</v>
      </c>
      <c r="S927" s="1" t="e">
        <f t="shared" si="14"/>
        <v>#N/A</v>
      </c>
    </row>
    <row r="928" spans="1:19" hidden="1" x14ac:dyDescent="0.25">
      <c r="A928" s="3" t="s">
        <v>7276</v>
      </c>
      <c r="B928" s="3" t="s">
        <v>9393</v>
      </c>
      <c r="C928" s="10" t="s">
        <v>9392</v>
      </c>
      <c r="D928" s="9">
        <v>1131710</v>
      </c>
      <c r="E928" s="3" t="s">
        <v>9391</v>
      </c>
      <c r="F928" s="3" t="s">
        <v>8015</v>
      </c>
      <c r="G928" s="3" t="s">
        <v>8348</v>
      </c>
      <c r="H928" s="3" t="s">
        <v>7410</v>
      </c>
      <c r="I928" s="3" t="s">
        <v>7677</v>
      </c>
      <c r="J928" s="3" t="str">
        <f>VLOOKUP(K928,Hoja2!$A$1:$R$6815,3,FALSE)</f>
        <v>Economía y Administración</v>
      </c>
      <c r="K928" s="3">
        <v>24080</v>
      </c>
      <c r="L928" s="3" t="s">
        <v>7676</v>
      </c>
      <c r="M928" s="3">
        <v>2</v>
      </c>
      <c r="N928" s="3" t="s">
        <v>7266</v>
      </c>
      <c r="O928" s="3" t="s">
        <v>7266</v>
      </c>
      <c r="P928" s="3" t="s">
        <v>7266</v>
      </c>
      <c r="Q928" s="3">
        <v>50</v>
      </c>
      <c r="R928" s="3">
        <v>1</v>
      </c>
      <c r="S928" s="1" t="b">
        <f t="shared" si="14"/>
        <v>1</v>
      </c>
    </row>
    <row r="929" spans="1:19" hidden="1" x14ac:dyDescent="0.25">
      <c r="A929" s="3" t="s">
        <v>7276</v>
      </c>
      <c r="B929" s="3" t="s">
        <v>9393</v>
      </c>
      <c r="C929" s="10" t="s">
        <v>9392</v>
      </c>
      <c r="D929" s="9">
        <v>1131710</v>
      </c>
      <c r="E929" s="3" t="s">
        <v>9391</v>
      </c>
      <c r="F929" s="3" t="s">
        <v>8015</v>
      </c>
      <c r="G929" s="3" t="s">
        <v>8348</v>
      </c>
      <c r="H929" s="3" t="s">
        <v>7412</v>
      </c>
      <c r="I929" s="3" t="s">
        <v>6678</v>
      </c>
      <c r="J929" s="3" t="str">
        <f>VLOOKUP(K929,Hoja2!$A$1:$R$6815,3,FALSE)</f>
        <v>Ingeniería</v>
      </c>
      <c r="K929" s="3">
        <v>23707</v>
      </c>
      <c r="L929" s="3" t="s">
        <v>7413</v>
      </c>
      <c r="M929" s="3">
        <v>2</v>
      </c>
      <c r="N929" s="3" t="s">
        <v>7266</v>
      </c>
      <c r="O929" s="3" t="s">
        <v>7266</v>
      </c>
      <c r="P929" s="3" t="s">
        <v>7266</v>
      </c>
      <c r="Q929" s="3">
        <v>50</v>
      </c>
      <c r="R929" s="3">
        <v>2</v>
      </c>
      <c r="S929" s="1" t="b">
        <f t="shared" si="14"/>
        <v>1</v>
      </c>
    </row>
    <row r="930" spans="1:19" hidden="1" x14ac:dyDescent="0.25">
      <c r="A930" s="3" t="s">
        <v>7276</v>
      </c>
      <c r="B930" s="3" t="s">
        <v>9393</v>
      </c>
      <c r="C930" s="10" t="s">
        <v>9392</v>
      </c>
      <c r="D930" s="9">
        <v>1131710</v>
      </c>
      <c r="E930" s="3" t="s">
        <v>9391</v>
      </c>
      <c r="F930" s="3" t="s">
        <v>8015</v>
      </c>
      <c r="G930" s="3" t="s">
        <v>8348</v>
      </c>
      <c r="H930" s="3" t="s">
        <v>7412</v>
      </c>
      <c r="I930" s="3" t="s">
        <v>9401</v>
      </c>
      <c r="J930" s="3" t="str">
        <f>VLOOKUP(K930,Hoja2!$A$1:$R$6815,3,FALSE)</f>
        <v>Ingeniería</v>
      </c>
      <c r="K930" s="3">
        <v>14791</v>
      </c>
      <c r="L930" s="3" t="s">
        <v>9400</v>
      </c>
      <c r="M930" s="3">
        <v>1</v>
      </c>
      <c r="N930" s="3" t="s">
        <v>7266</v>
      </c>
      <c r="O930" s="3" t="s">
        <v>7266</v>
      </c>
      <c r="P930" s="3" t="s">
        <v>7266</v>
      </c>
      <c r="Q930" s="3">
        <v>50</v>
      </c>
      <c r="R930" s="3">
        <v>3</v>
      </c>
      <c r="S930" s="1" t="b">
        <f t="shared" si="14"/>
        <v>1</v>
      </c>
    </row>
    <row r="931" spans="1:19" hidden="1" x14ac:dyDescent="0.25">
      <c r="A931" s="3" t="s">
        <v>7276</v>
      </c>
      <c r="B931" s="3" t="s">
        <v>9393</v>
      </c>
      <c r="C931" s="10" t="s">
        <v>9392</v>
      </c>
      <c r="D931" s="9">
        <v>1131710</v>
      </c>
      <c r="E931" s="3" t="s">
        <v>9391</v>
      </c>
      <c r="F931" s="3" t="s">
        <v>8015</v>
      </c>
      <c r="G931" s="3" t="s">
        <v>8348</v>
      </c>
      <c r="H931" s="3" t="s">
        <v>7412</v>
      </c>
      <c r="I931" s="3" t="s">
        <v>9399</v>
      </c>
      <c r="J931" s="3" t="str">
        <f>VLOOKUP(K931,Hoja2!$A$1:$R$6815,3,FALSE)</f>
        <v>Ingeniería</v>
      </c>
      <c r="K931" s="3">
        <v>12492</v>
      </c>
      <c r="L931" s="3" t="s">
        <v>8890</v>
      </c>
      <c r="M931" s="3">
        <v>1</v>
      </c>
      <c r="N931" s="3" t="s">
        <v>7266</v>
      </c>
      <c r="O931" s="3" t="s">
        <v>7266</v>
      </c>
      <c r="P931" s="3" t="s">
        <v>7266</v>
      </c>
      <c r="Q931" s="3">
        <v>50</v>
      </c>
      <c r="R931" s="3">
        <v>4</v>
      </c>
      <c r="S931" s="1" t="b">
        <f t="shared" si="14"/>
        <v>1</v>
      </c>
    </row>
    <row r="932" spans="1:19" hidden="1" x14ac:dyDescent="0.25">
      <c r="A932" s="3" t="s">
        <v>7276</v>
      </c>
      <c r="B932" s="3" t="s">
        <v>9393</v>
      </c>
      <c r="C932" s="10" t="s">
        <v>9392</v>
      </c>
      <c r="D932" s="9">
        <v>1131710</v>
      </c>
      <c r="E932" s="3" t="s">
        <v>9391</v>
      </c>
      <c r="F932" s="3" t="s">
        <v>8015</v>
      </c>
      <c r="G932" s="3" t="s">
        <v>8348</v>
      </c>
      <c r="H932" s="3" t="s">
        <v>7410</v>
      </c>
      <c r="I932" s="3" t="s">
        <v>9398</v>
      </c>
      <c r="J932" s="3" t="str">
        <f>VLOOKUP(K932,Hoja2!$A$1:$R$6815,3,FALSE)</f>
        <v>Economía y Administración</v>
      </c>
      <c r="K932" s="3">
        <v>25832</v>
      </c>
      <c r="L932" s="3" t="s">
        <v>8892</v>
      </c>
      <c r="M932" s="3">
        <v>1</v>
      </c>
      <c r="N932" s="3" t="s">
        <v>7266</v>
      </c>
      <c r="O932" s="3" t="s">
        <v>7266</v>
      </c>
      <c r="P932" s="3" t="s">
        <v>7266</v>
      </c>
      <c r="Q932" s="3">
        <v>50</v>
      </c>
      <c r="R932" s="3">
        <v>5</v>
      </c>
      <c r="S932" s="1" t="b">
        <f t="shared" si="14"/>
        <v>1</v>
      </c>
    </row>
    <row r="933" spans="1:19" hidden="1" x14ac:dyDescent="0.25">
      <c r="A933" s="3" t="s">
        <v>7276</v>
      </c>
      <c r="B933" s="3" t="s">
        <v>9393</v>
      </c>
      <c r="C933" s="10" t="s">
        <v>9392</v>
      </c>
      <c r="D933" s="9">
        <v>1131710</v>
      </c>
      <c r="E933" s="3" t="s">
        <v>9391</v>
      </c>
      <c r="F933" s="3" t="s">
        <v>8015</v>
      </c>
      <c r="G933" s="3" t="s">
        <v>8348</v>
      </c>
      <c r="H933" s="3" t="s">
        <v>7410</v>
      </c>
      <c r="I933" s="3" t="s">
        <v>9397</v>
      </c>
      <c r="J933" s="3" t="str">
        <f>VLOOKUP(K933,Hoja2!$A$1:$R$6815,3,FALSE)</f>
        <v>Economía y Administración</v>
      </c>
      <c r="K933" s="3">
        <v>25846</v>
      </c>
      <c r="L933" s="3" t="s">
        <v>8771</v>
      </c>
      <c r="M933" s="3">
        <v>1</v>
      </c>
      <c r="N933" s="3" t="s">
        <v>7266</v>
      </c>
      <c r="O933" s="3" t="s">
        <v>7266</v>
      </c>
      <c r="P933" s="3" t="s">
        <v>7266</v>
      </c>
      <c r="Q933" s="3">
        <v>50</v>
      </c>
      <c r="R933" s="3">
        <v>6</v>
      </c>
      <c r="S933" s="1" t="b">
        <f t="shared" si="14"/>
        <v>1</v>
      </c>
    </row>
    <row r="934" spans="1:19" hidden="1" x14ac:dyDescent="0.25">
      <c r="A934" s="3" t="s">
        <v>7276</v>
      </c>
      <c r="B934" s="3" t="s">
        <v>9393</v>
      </c>
      <c r="C934" s="10" t="s">
        <v>9392</v>
      </c>
      <c r="D934" s="9">
        <v>1131710</v>
      </c>
      <c r="E934" s="3" t="s">
        <v>9391</v>
      </c>
      <c r="F934" s="3" t="s">
        <v>8015</v>
      </c>
      <c r="G934" s="3" t="s">
        <v>8348</v>
      </c>
      <c r="H934" s="3" t="s">
        <v>7412</v>
      </c>
      <c r="I934" s="3" t="s">
        <v>9396</v>
      </c>
      <c r="J934" s="3" t="str">
        <f>VLOOKUP(K934,Hoja2!$A$1:$R$6815,3,FALSE)</f>
        <v>Ingeniería</v>
      </c>
      <c r="K934" s="3">
        <v>26264</v>
      </c>
      <c r="L934" s="3" t="s">
        <v>7500</v>
      </c>
      <c r="M934" s="3">
        <v>4</v>
      </c>
      <c r="N934" s="3" t="s">
        <v>7266</v>
      </c>
      <c r="O934" s="3" t="s">
        <v>7266</v>
      </c>
      <c r="P934" s="3" t="s">
        <v>7266</v>
      </c>
      <c r="Q934" s="3">
        <v>50</v>
      </c>
      <c r="R934" s="3">
        <v>7</v>
      </c>
      <c r="S934" s="1" t="b">
        <f t="shared" si="14"/>
        <v>1</v>
      </c>
    </row>
    <row r="935" spans="1:19" hidden="1" x14ac:dyDescent="0.25">
      <c r="A935" s="3" t="s">
        <v>7276</v>
      </c>
      <c r="B935" s="3" t="s">
        <v>9393</v>
      </c>
      <c r="C935" s="10" t="s">
        <v>9392</v>
      </c>
      <c r="D935" s="9">
        <v>1131710</v>
      </c>
      <c r="E935" s="3" t="s">
        <v>9391</v>
      </c>
      <c r="F935" s="3" t="s">
        <v>8015</v>
      </c>
      <c r="G935" s="3" t="s">
        <v>8348</v>
      </c>
      <c r="H935" s="3" t="s">
        <v>7412</v>
      </c>
      <c r="I935" s="3" t="s">
        <v>9395</v>
      </c>
      <c r="J935" s="3" t="str">
        <f>VLOOKUP(K935,Hoja2!$A$1:$R$6815,3,FALSE)</f>
        <v>Ingeniería</v>
      </c>
      <c r="K935" s="3">
        <v>15761</v>
      </c>
      <c r="L935" s="3" t="s">
        <v>7683</v>
      </c>
      <c r="M935" s="3">
        <v>1</v>
      </c>
      <c r="N935" s="3" t="s">
        <v>7266</v>
      </c>
      <c r="O935" s="3" t="s">
        <v>7266</v>
      </c>
      <c r="P935" s="3" t="s">
        <v>7266</v>
      </c>
      <c r="Q935" s="3">
        <v>50</v>
      </c>
      <c r="R935" s="3">
        <v>8</v>
      </c>
      <c r="S935" s="1" t="b">
        <f t="shared" si="14"/>
        <v>1</v>
      </c>
    </row>
    <row r="936" spans="1:19" hidden="1" x14ac:dyDescent="0.25">
      <c r="A936" s="3" t="s">
        <v>7276</v>
      </c>
      <c r="B936" s="3" t="s">
        <v>9393</v>
      </c>
      <c r="C936" s="10" t="s">
        <v>9392</v>
      </c>
      <c r="D936" s="9">
        <v>1131710</v>
      </c>
      <c r="E936" s="3" t="s">
        <v>9391</v>
      </c>
      <c r="F936" s="3" t="s">
        <v>8015</v>
      </c>
      <c r="G936" s="3" t="s">
        <v>8348</v>
      </c>
      <c r="H936" s="3" t="s">
        <v>7412</v>
      </c>
      <c r="I936" s="3" t="s">
        <v>6235</v>
      </c>
      <c r="J936" s="3" t="str">
        <f>VLOOKUP(K936,Hoja2!$A$1:$R$6815,3,FALSE)</f>
        <v>Ingeniería</v>
      </c>
      <c r="K936" s="3">
        <v>13585</v>
      </c>
      <c r="L936" s="3" t="s">
        <v>9394</v>
      </c>
      <c r="M936" s="3">
        <v>1</v>
      </c>
      <c r="N936" s="3" t="s">
        <v>7267</v>
      </c>
      <c r="O936" s="3" t="s">
        <v>7266</v>
      </c>
      <c r="P936" s="3" t="s">
        <v>7266</v>
      </c>
      <c r="Q936" s="3">
        <v>50</v>
      </c>
      <c r="R936" s="3">
        <v>9</v>
      </c>
      <c r="S936" s="1" t="b">
        <f t="shared" si="14"/>
        <v>1</v>
      </c>
    </row>
    <row r="937" spans="1:19" hidden="1" x14ac:dyDescent="0.25">
      <c r="A937" s="3" t="s">
        <v>7276</v>
      </c>
      <c r="B937" s="3" t="s">
        <v>9393</v>
      </c>
      <c r="C937" s="10" t="s">
        <v>9392</v>
      </c>
      <c r="D937" s="9">
        <v>1131710</v>
      </c>
      <c r="E937" s="3" t="s">
        <v>9391</v>
      </c>
      <c r="F937" s="3" t="s">
        <v>8015</v>
      </c>
      <c r="G937" s="3" t="s">
        <v>8348</v>
      </c>
      <c r="H937" s="3" t="s">
        <v>7412</v>
      </c>
      <c r="I937" s="3" t="s">
        <v>9390</v>
      </c>
      <c r="J937" s="3" t="str">
        <f>VLOOKUP(K937,Hoja2!$A$1:$R$6815,3,FALSE)</f>
        <v>Ingeniería</v>
      </c>
      <c r="K937" s="3">
        <v>16922</v>
      </c>
      <c r="L937" s="3" t="s">
        <v>9389</v>
      </c>
      <c r="M937" s="3">
        <v>1</v>
      </c>
      <c r="N937" s="3" t="s">
        <v>7267</v>
      </c>
      <c r="O937" s="3" t="s">
        <v>7266</v>
      </c>
      <c r="P937" s="3" t="s">
        <v>7266</v>
      </c>
      <c r="Q937" s="3">
        <v>50</v>
      </c>
      <c r="R937" s="3">
        <v>10</v>
      </c>
      <c r="S937" s="1" t="b">
        <f t="shared" si="14"/>
        <v>1</v>
      </c>
    </row>
    <row r="938" spans="1:19" hidden="1" x14ac:dyDescent="0.25">
      <c r="A938" s="3" t="s">
        <v>7276</v>
      </c>
      <c r="B938" s="3" t="s">
        <v>9386</v>
      </c>
      <c r="C938" s="10" t="s">
        <v>9385</v>
      </c>
      <c r="D938" s="12">
        <v>1127837</v>
      </c>
      <c r="E938" s="3" t="s">
        <v>9384</v>
      </c>
      <c r="F938" s="3" t="s">
        <v>8541</v>
      </c>
      <c r="G938" s="3" t="s">
        <v>8540</v>
      </c>
      <c r="H938" s="3" t="s">
        <v>7412</v>
      </c>
      <c r="I938" s="3" t="s">
        <v>9388</v>
      </c>
      <c r="J938" s="3" t="str">
        <f>VLOOKUP(K938,Hoja2!$A$1:$R$6815,3,FALSE)</f>
        <v>Ingeniería</v>
      </c>
      <c r="K938" s="3">
        <v>12347</v>
      </c>
      <c r="L938" s="3" t="s">
        <v>8547</v>
      </c>
      <c r="M938" s="3">
        <v>3</v>
      </c>
      <c r="N938" s="3" t="s">
        <v>7266</v>
      </c>
      <c r="O938" s="3" t="s">
        <v>7266</v>
      </c>
      <c r="P938" s="3" t="s">
        <v>7266</v>
      </c>
      <c r="Q938" s="3">
        <v>50</v>
      </c>
      <c r="R938" s="3">
        <v>1</v>
      </c>
      <c r="S938" s="1" t="b">
        <f t="shared" si="14"/>
        <v>1</v>
      </c>
    </row>
    <row r="939" spans="1:19" hidden="1" x14ac:dyDescent="0.25">
      <c r="A939" s="3" t="s">
        <v>7276</v>
      </c>
      <c r="B939" s="3" t="s">
        <v>9386</v>
      </c>
      <c r="C939" s="10" t="s">
        <v>9385</v>
      </c>
      <c r="D939" s="12">
        <v>1127837</v>
      </c>
      <c r="E939" s="3" t="s">
        <v>9384</v>
      </c>
      <c r="F939" s="3" t="s">
        <v>8541</v>
      </c>
      <c r="G939" s="3" t="s">
        <v>8540</v>
      </c>
      <c r="H939" s="3" t="s">
        <v>7412</v>
      </c>
      <c r="I939" s="3" t="s">
        <v>8829</v>
      </c>
      <c r="J939" s="3" t="str">
        <f>VLOOKUP(K939,Hoja2!$A$1:$R$6815,3,FALSE)</f>
        <v>Ingeniería</v>
      </c>
      <c r="K939" s="3">
        <v>17026</v>
      </c>
      <c r="L939" s="3" t="s">
        <v>8228</v>
      </c>
      <c r="M939" s="3">
        <v>2</v>
      </c>
      <c r="N939" s="3" t="s">
        <v>7266</v>
      </c>
      <c r="O939" s="3" t="s">
        <v>7266</v>
      </c>
      <c r="P939" s="3" t="s">
        <v>7266</v>
      </c>
      <c r="Q939" s="3">
        <v>50</v>
      </c>
      <c r="R939" s="3">
        <v>2</v>
      </c>
      <c r="S939" s="1" t="b">
        <f t="shared" si="14"/>
        <v>1</v>
      </c>
    </row>
    <row r="940" spans="1:19" hidden="1" x14ac:dyDescent="0.25">
      <c r="A940" s="3" t="s">
        <v>7276</v>
      </c>
      <c r="B940" s="3" t="s">
        <v>9386</v>
      </c>
      <c r="C940" s="10" t="s">
        <v>9385</v>
      </c>
      <c r="D940" s="12">
        <v>1127837</v>
      </c>
      <c r="E940" s="3" t="s">
        <v>9384</v>
      </c>
      <c r="F940" s="3" t="s">
        <v>8541</v>
      </c>
      <c r="G940" s="3" t="s">
        <v>8540</v>
      </c>
      <c r="H940" s="3" t="s">
        <v>7303</v>
      </c>
      <c r="I940" s="3" t="s">
        <v>7354</v>
      </c>
      <c r="J940" s="3" t="str">
        <f>VLOOKUP(K940,Hoja2!$A$1:$R$6815,3,FALSE)</f>
        <v>Letras</v>
      </c>
      <c r="K940" s="3">
        <v>30160</v>
      </c>
      <c r="L940" s="3" t="s">
        <v>7353</v>
      </c>
      <c r="M940" s="3">
        <v>1</v>
      </c>
      <c r="N940" s="3" t="s">
        <v>7267</v>
      </c>
      <c r="O940" s="3" t="s">
        <v>7267</v>
      </c>
      <c r="P940" s="3" t="s">
        <v>7267</v>
      </c>
      <c r="Q940" s="3">
        <v>50</v>
      </c>
      <c r="R940" s="3">
        <v>3</v>
      </c>
      <c r="S940" s="1" t="b">
        <f t="shared" si="14"/>
        <v>1</v>
      </c>
    </row>
    <row r="941" spans="1:19" hidden="1" x14ac:dyDescent="0.25">
      <c r="A941" s="16" t="s">
        <v>7276</v>
      </c>
      <c r="B941" s="16" t="s">
        <v>9386</v>
      </c>
      <c r="C941" s="18" t="s">
        <v>9385</v>
      </c>
      <c r="D941" s="20">
        <v>1127837</v>
      </c>
      <c r="E941" s="16" t="s">
        <v>9384</v>
      </c>
      <c r="F941" s="16" t="s">
        <v>8541</v>
      </c>
      <c r="G941" s="16" t="s">
        <v>8540</v>
      </c>
      <c r="H941" s="16" t="s">
        <v>7371</v>
      </c>
      <c r="I941" s="16" t="s">
        <v>645</v>
      </c>
      <c r="J941" s="16" t="str">
        <f>VLOOKUP(K941,Hoja2!$A$1:$R$6815,3,FALSE)</f>
        <v>Deportes</v>
      </c>
      <c r="K941" s="16">
        <v>29019</v>
      </c>
      <c r="L941" s="16" t="s">
        <v>9387</v>
      </c>
      <c r="M941" s="16">
        <v>5</v>
      </c>
      <c r="N941" s="16" t="s">
        <v>7266</v>
      </c>
      <c r="O941" s="16" t="s">
        <v>7266</v>
      </c>
      <c r="P941" s="16" t="s">
        <v>7267</v>
      </c>
      <c r="Q941" s="16">
        <v>50</v>
      </c>
      <c r="R941" s="16">
        <v>4</v>
      </c>
      <c r="S941" s="17" t="b">
        <f t="shared" si="14"/>
        <v>0</v>
      </c>
    </row>
    <row r="942" spans="1:19" hidden="1" x14ac:dyDescent="0.25">
      <c r="A942" s="3" t="s">
        <v>7276</v>
      </c>
      <c r="B942" s="3" t="s">
        <v>9386</v>
      </c>
      <c r="C942" s="10" t="s">
        <v>9385</v>
      </c>
      <c r="D942" s="12">
        <v>1127837</v>
      </c>
      <c r="E942" s="3" t="s">
        <v>9384</v>
      </c>
      <c r="F942" s="3" t="s">
        <v>8541</v>
      </c>
      <c r="G942" s="3" t="s">
        <v>8540</v>
      </c>
      <c r="H942" s="3" t="s">
        <v>7412</v>
      </c>
      <c r="I942" s="3" t="s">
        <v>8364</v>
      </c>
      <c r="J942" s="3" t="str">
        <f>VLOOKUP(K942,Hoja2!$A$1:$R$6815,3,FALSE)</f>
        <v>Ingeniería</v>
      </c>
      <c r="K942" s="3">
        <v>14352</v>
      </c>
      <c r="L942" s="3" t="s">
        <v>8229</v>
      </c>
      <c r="M942" s="3">
        <v>4</v>
      </c>
      <c r="N942" s="3" t="s">
        <v>7266</v>
      </c>
      <c r="O942" s="3" t="s">
        <v>7266</v>
      </c>
      <c r="P942" s="3" t="s">
        <v>7266</v>
      </c>
      <c r="Q942" s="3">
        <v>50</v>
      </c>
      <c r="R942" s="3">
        <v>5</v>
      </c>
      <c r="S942" s="1" t="b">
        <f t="shared" si="14"/>
        <v>1</v>
      </c>
    </row>
    <row r="943" spans="1:19" hidden="1" x14ac:dyDescent="0.25">
      <c r="A943" s="3" t="s">
        <v>7276</v>
      </c>
      <c r="B943" s="3" t="s">
        <v>9386</v>
      </c>
      <c r="C943" s="10" t="s">
        <v>9385</v>
      </c>
      <c r="D943" s="12">
        <v>1127837</v>
      </c>
      <c r="E943" s="3" t="s">
        <v>9384</v>
      </c>
      <c r="F943" s="3" t="s">
        <v>8541</v>
      </c>
      <c r="G943" s="3" t="s">
        <v>8540</v>
      </c>
      <c r="H943" s="3" t="s">
        <v>7412</v>
      </c>
      <c r="I943" s="3" t="s">
        <v>9383</v>
      </c>
      <c r="J943" s="3" t="str">
        <f>VLOOKUP(K943,Hoja2!$A$1:$R$6815,3,FALSE)</f>
        <v>Ingeniería</v>
      </c>
      <c r="K943" s="3">
        <v>24821</v>
      </c>
      <c r="L943" s="3" t="s">
        <v>9382</v>
      </c>
      <c r="M943" s="3">
        <v>5</v>
      </c>
      <c r="N943" s="3" t="s">
        <v>7267</v>
      </c>
      <c r="O943" s="3" t="s">
        <v>7266</v>
      </c>
      <c r="P943" s="3" t="s">
        <v>7266</v>
      </c>
      <c r="Q943" s="3">
        <v>50</v>
      </c>
      <c r="R943" s="3">
        <v>6</v>
      </c>
      <c r="S943" s="1" t="b">
        <f t="shared" si="14"/>
        <v>1</v>
      </c>
    </row>
    <row r="944" spans="1:19" hidden="1" x14ac:dyDescent="0.25">
      <c r="A944" s="3" t="s">
        <v>7276</v>
      </c>
      <c r="B944" s="3" t="s">
        <v>9378</v>
      </c>
      <c r="C944" s="10" t="s">
        <v>9377</v>
      </c>
      <c r="D944" s="9">
        <v>1126865</v>
      </c>
      <c r="E944" s="3" t="s">
        <v>9376</v>
      </c>
      <c r="F944" s="3" t="s">
        <v>7305</v>
      </c>
      <c r="G944" s="3" t="s">
        <v>9375</v>
      </c>
      <c r="H944" s="3" t="s">
        <v>7342</v>
      </c>
      <c r="I944" s="3" t="s">
        <v>9381</v>
      </c>
      <c r="J944" s="3" t="str">
        <f>VLOOKUP(K944,Hoja2!$A$1:$R$6815,3,FALSE)</f>
        <v>Derecho</v>
      </c>
      <c r="K944" s="3">
        <v>18444</v>
      </c>
      <c r="L944" s="3" t="s">
        <v>9380</v>
      </c>
      <c r="M944" s="3">
        <v>1</v>
      </c>
      <c r="N944" s="3" t="s">
        <v>7266</v>
      </c>
      <c r="O944" s="3" t="s">
        <v>7266</v>
      </c>
      <c r="P944" s="3" t="s">
        <v>7267</v>
      </c>
      <c r="Q944" s="3">
        <v>10</v>
      </c>
      <c r="R944" s="3">
        <v>1</v>
      </c>
      <c r="S944" s="1" t="b">
        <f t="shared" si="14"/>
        <v>1</v>
      </c>
    </row>
    <row r="945" spans="1:19" hidden="1" x14ac:dyDescent="0.25">
      <c r="A945" s="3" t="s">
        <v>7276</v>
      </c>
      <c r="B945" s="3" t="s">
        <v>9378</v>
      </c>
      <c r="C945" s="10" t="s">
        <v>9377</v>
      </c>
      <c r="D945" s="9">
        <v>1126865</v>
      </c>
      <c r="E945" s="3" t="s">
        <v>9376</v>
      </c>
      <c r="F945" s="3" t="s">
        <v>7305</v>
      </c>
      <c r="G945" s="3" t="s">
        <v>9375</v>
      </c>
      <c r="H945" s="3" t="s">
        <v>7334</v>
      </c>
      <c r="I945" s="3" t="s">
        <v>9379</v>
      </c>
      <c r="J945" s="3" t="str">
        <f>VLOOKUP(K945,Hoja2!$A$1:$R$6815,3,FALSE)</f>
        <v>Desarrollo Sustentable</v>
      </c>
      <c r="K945" s="3">
        <v>31547</v>
      </c>
      <c r="L945" s="3" t="s">
        <v>7339</v>
      </c>
      <c r="M945" s="3">
        <v>1</v>
      </c>
      <c r="N945" s="3" t="s">
        <v>7266</v>
      </c>
      <c r="O945" s="3" t="s">
        <v>7266</v>
      </c>
      <c r="P945" s="3" t="s">
        <v>7267</v>
      </c>
      <c r="Q945" s="3">
        <v>10</v>
      </c>
      <c r="R945" s="3">
        <v>2</v>
      </c>
      <c r="S945" s="1" t="b">
        <f t="shared" si="14"/>
        <v>1</v>
      </c>
    </row>
    <row r="946" spans="1:19" hidden="1" x14ac:dyDescent="0.25">
      <c r="A946" s="3" t="s">
        <v>7276</v>
      </c>
      <c r="B946" s="3" t="s">
        <v>9378</v>
      </c>
      <c r="C946" s="10" t="s">
        <v>9377</v>
      </c>
      <c r="D946" s="9">
        <v>1126865</v>
      </c>
      <c r="E946" s="3" t="s">
        <v>9376</v>
      </c>
      <c r="F946" s="3" t="s">
        <v>7305</v>
      </c>
      <c r="G946" s="3" t="s">
        <v>9375</v>
      </c>
      <c r="H946" s="3" t="s">
        <v>7567</v>
      </c>
      <c r="I946" s="3" t="s">
        <v>6007</v>
      </c>
      <c r="J946" s="3" t="str">
        <f>VLOOKUP(K946,Hoja2!$A$1:$R$6815,3,FALSE)</f>
        <v>Filosofía</v>
      </c>
      <c r="K946" s="3">
        <v>26554</v>
      </c>
      <c r="L946" s="3" t="s">
        <v>7798</v>
      </c>
      <c r="M946" s="3">
        <v>1</v>
      </c>
      <c r="N946" s="3" t="s">
        <v>7266</v>
      </c>
      <c r="O946" s="3" t="s">
        <v>7267</v>
      </c>
      <c r="P946" s="3" t="s">
        <v>7267</v>
      </c>
      <c r="Q946" s="3">
        <v>10</v>
      </c>
      <c r="R946" s="3">
        <v>3</v>
      </c>
      <c r="S946" s="1" t="b">
        <f t="shared" si="14"/>
        <v>1</v>
      </c>
    </row>
    <row r="947" spans="1:19" hidden="1" x14ac:dyDescent="0.25">
      <c r="A947" s="3" t="s">
        <v>7276</v>
      </c>
      <c r="B947" s="3" t="s">
        <v>9378</v>
      </c>
      <c r="C947" s="10" t="s">
        <v>9377</v>
      </c>
      <c r="D947" s="9">
        <v>1126865</v>
      </c>
      <c r="E947" s="3" t="s">
        <v>9376</v>
      </c>
      <c r="F947" s="3" t="s">
        <v>7305</v>
      </c>
      <c r="G947" s="3" t="s">
        <v>9375</v>
      </c>
      <c r="H947" s="3" t="s">
        <v>7323</v>
      </c>
      <c r="I947" s="3" t="s">
        <v>1611</v>
      </c>
      <c r="J947" s="3" t="str">
        <f>VLOOKUP(K947,Hoja2!$A$1:$R$6815,3,FALSE)</f>
        <v>Geografía</v>
      </c>
      <c r="K947" s="3">
        <v>14506</v>
      </c>
      <c r="L947" s="3" t="s">
        <v>8159</v>
      </c>
      <c r="M947" s="3">
        <v>1</v>
      </c>
      <c r="N947" s="3" t="s">
        <v>7266</v>
      </c>
      <c r="O947" s="3" t="s">
        <v>7267</v>
      </c>
      <c r="P947" s="3" t="s">
        <v>7267</v>
      </c>
      <c r="Q947" s="3">
        <v>10</v>
      </c>
      <c r="R947" s="3">
        <v>4</v>
      </c>
      <c r="S947" s="1" t="b">
        <f t="shared" si="14"/>
        <v>1</v>
      </c>
    </row>
    <row r="948" spans="1:19" hidden="1" x14ac:dyDescent="0.25">
      <c r="A948" s="3" t="s">
        <v>7276</v>
      </c>
      <c r="B948" s="3" t="s">
        <v>9378</v>
      </c>
      <c r="C948" s="10" t="s">
        <v>9377</v>
      </c>
      <c r="D948" s="9">
        <v>1126865</v>
      </c>
      <c r="E948" s="3" t="s">
        <v>9376</v>
      </c>
      <c r="F948" s="3" t="s">
        <v>7305</v>
      </c>
      <c r="G948" s="3" t="s">
        <v>9375</v>
      </c>
      <c r="H948" s="3" t="s">
        <v>7551</v>
      </c>
      <c r="I948" s="3" t="s">
        <v>3249</v>
      </c>
      <c r="J948" s="3" t="str">
        <f>VLOOKUP(K948,Hoja2!$A$1:$R$6815,3,FALSE)</f>
        <v>Medicina</v>
      </c>
      <c r="K948" s="3">
        <v>12412</v>
      </c>
      <c r="L948" s="3" t="s">
        <v>8716</v>
      </c>
      <c r="M948" s="3">
        <v>1</v>
      </c>
      <c r="N948" s="3" t="s">
        <v>7266</v>
      </c>
      <c r="O948" s="3" t="s">
        <v>7267</v>
      </c>
      <c r="P948" s="3" t="s">
        <v>7267</v>
      </c>
      <c r="Q948" s="3">
        <v>10</v>
      </c>
      <c r="R948" s="3">
        <v>5</v>
      </c>
      <c r="S948" s="1" t="b">
        <f t="shared" si="14"/>
        <v>1</v>
      </c>
    </row>
    <row r="949" spans="1:19" hidden="1" x14ac:dyDescent="0.25">
      <c r="A949" s="3" t="s">
        <v>7276</v>
      </c>
      <c r="B949" s="3" t="s">
        <v>9373</v>
      </c>
      <c r="C949" s="10" t="s">
        <v>9372</v>
      </c>
      <c r="D949" s="9">
        <v>1127942</v>
      </c>
      <c r="E949" s="3" t="s">
        <v>9371</v>
      </c>
      <c r="F949" s="3" t="s">
        <v>8015</v>
      </c>
      <c r="G949" s="3" t="s">
        <v>8129</v>
      </c>
      <c r="H949" s="3" t="s">
        <v>7430</v>
      </c>
      <c r="I949" s="3" t="s">
        <v>7727</v>
      </c>
      <c r="J949" s="3" t="str">
        <f>VLOOKUP(K949,Hoja2!$A$1:$R$6815,3,FALSE)</f>
        <v>Historia</v>
      </c>
      <c r="K949" s="3">
        <v>18508</v>
      </c>
      <c r="L949" s="3" t="s">
        <v>7428</v>
      </c>
      <c r="M949" s="3">
        <v>2</v>
      </c>
      <c r="N949" s="3" t="s">
        <v>7266</v>
      </c>
      <c r="O949" s="3" t="s">
        <v>7267</v>
      </c>
      <c r="P949" s="3" t="s">
        <v>7266</v>
      </c>
      <c r="Q949" s="3">
        <v>50</v>
      </c>
      <c r="R949" s="3">
        <v>1</v>
      </c>
      <c r="S949" s="1" t="b">
        <f t="shared" si="14"/>
        <v>1</v>
      </c>
    </row>
    <row r="950" spans="1:19" hidden="1" x14ac:dyDescent="0.25">
      <c r="A950" s="3" t="s">
        <v>7276</v>
      </c>
      <c r="B950" s="3" t="s">
        <v>9373</v>
      </c>
      <c r="C950" s="10" t="s">
        <v>9372</v>
      </c>
      <c r="D950" s="9">
        <v>1127942</v>
      </c>
      <c r="E950" s="3" t="s">
        <v>9371</v>
      </c>
      <c r="F950" s="3" t="s">
        <v>8015</v>
      </c>
      <c r="G950" s="3" t="s">
        <v>8129</v>
      </c>
      <c r="H950" s="3" t="s">
        <v>7391</v>
      </c>
      <c r="I950" s="3" t="s">
        <v>111</v>
      </c>
      <c r="J950" s="3" t="str">
        <f>VLOOKUP(K950,Hoja2!$A$1:$R$6815,3,FALSE)</f>
        <v>Arte</v>
      </c>
      <c r="K950" s="3">
        <v>27051</v>
      </c>
      <c r="L950" s="3" t="s">
        <v>9142</v>
      </c>
      <c r="M950" s="3">
        <v>1</v>
      </c>
      <c r="N950" s="3" t="s">
        <v>7266</v>
      </c>
      <c r="O950" s="3" t="s">
        <v>7267</v>
      </c>
      <c r="P950" s="3" t="s">
        <v>7266</v>
      </c>
      <c r="Q950" s="3">
        <v>50</v>
      </c>
      <c r="R950" s="3">
        <v>2</v>
      </c>
      <c r="S950" s="1" t="b">
        <f t="shared" si="14"/>
        <v>1</v>
      </c>
    </row>
    <row r="951" spans="1:19" hidden="1" x14ac:dyDescent="0.25">
      <c r="A951" s="3" t="s">
        <v>7276</v>
      </c>
      <c r="B951" s="3" t="s">
        <v>9373</v>
      </c>
      <c r="C951" s="10" t="s">
        <v>9372</v>
      </c>
      <c r="D951" s="9">
        <v>1127942</v>
      </c>
      <c r="E951" s="3" t="s">
        <v>9371</v>
      </c>
      <c r="F951" s="3" t="s">
        <v>8015</v>
      </c>
      <c r="G951" s="3" t="s">
        <v>8129</v>
      </c>
      <c r="H951" s="3" t="s">
        <v>7430</v>
      </c>
      <c r="I951" s="3" t="s">
        <v>1768</v>
      </c>
      <c r="J951" s="3" t="str">
        <f>VLOOKUP(K951,Hoja2!$A$1:$R$6815,3,FALSE)</f>
        <v>Historia</v>
      </c>
      <c r="K951" s="3">
        <v>18070</v>
      </c>
      <c r="L951" s="3" t="s">
        <v>7579</v>
      </c>
      <c r="M951" s="3">
        <v>1</v>
      </c>
      <c r="N951" s="3" t="s">
        <v>7266</v>
      </c>
      <c r="O951" s="3" t="s">
        <v>7267</v>
      </c>
      <c r="P951" s="3" t="s">
        <v>7266</v>
      </c>
      <c r="Q951" s="3">
        <v>50</v>
      </c>
      <c r="R951" s="3">
        <v>3</v>
      </c>
      <c r="S951" s="1" t="b">
        <f t="shared" si="14"/>
        <v>1</v>
      </c>
    </row>
    <row r="952" spans="1:19" hidden="1" x14ac:dyDescent="0.25">
      <c r="A952" s="3" t="s">
        <v>7276</v>
      </c>
      <c r="B952" s="3" t="s">
        <v>9373</v>
      </c>
      <c r="C952" s="10" t="s">
        <v>9372</v>
      </c>
      <c r="D952" s="9">
        <v>1127942</v>
      </c>
      <c r="E952" s="3" t="s">
        <v>9371</v>
      </c>
      <c r="F952" s="3" t="s">
        <v>8015</v>
      </c>
      <c r="G952" s="3" t="s">
        <v>8129</v>
      </c>
      <c r="H952" s="3" t="s">
        <v>7298</v>
      </c>
      <c r="I952" s="3" t="s">
        <v>7297</v>
      </c>
      <c r="J952" s="3" t="str">
        <f>VLOOKUP(K952,Hoja2!$A$1:$R$6815,3,FALSE)</f>
        <v>Estudios Urbanos</v>
      </c>
      <c r="K952" s="3">
        <v>11363</v>
      </c>
      <c r="L952" s="3" t="s">
        <v>9369</v>
      </c>
      <c r="M952" s="3">
        <v>1</v>
      </c>
      <c r="N952" s="3" t="str">
        <f>VLOOKUP(L952,'[1]Revisión información'!H:J,3,FALSE)</f>
        <v>Curso no se dicta este semestre</v>
      </c>
      <c r="O952" s="3" t="e">
        <v>#N/A</v>
      </c>
      <c r="P952" s="3" t="s">
        <v>7266</v>
      </c>
      <c r="Q952" s="3">
        <v>50</v>
      </c>
      <c r="R952" s="3">
        <v>4</v>
      </c>
      <c r="S952" s="1" t="b">
        <f t="shared" si="14"/>
        <v>1</v>
      </c>
    </row>
    <row r="953" spans="1:19" hidden="1" x14ac:dyDescent="0.25">
      <c r="A953" s="3" t="s">
        <v>7276</v>
      </c>
      <c r="B953" s="3" t="s">
        <v>9373</v>
      </c>
      <c r="C953" s="10" t="s">
        <v>9372</v>
      </c>
      <c r="D953" s="9">
        <v>1127942</v>
      </c>
      <c r="E953" s="3" t="s">
        <v>9371</v>
      </c>
      <c r="F953" s="3" t="s">
        <v>8015</v>
      </c>
      <c r="G953" s="3" t="s">
        <v>8129</v>
      </c>
      <c r="H953" s="3" t="s">
        <v>7391</v>
      </c>
      <c r="I953" s="3" t="s">
        <v>128</v>
      </c>
      <c r="J953" s="3" t="str">
        <f>VLOOKUP(K953,Hoja2!$A$1:$R$6815,3,FALSE)</f>
        <v>Arte</v>
      </c>
      <c r="K953" s="3">
        <v>19769</v>
      </c>
      <c r="L953" s="3" t="s">
        <v>7517</v>
      </c>
      <c r="M953" s="3">
        <v>1</v>
      </c>
      <c r="N953" s="3" t="s">
        <v>7266</v>
      </c>
      <c r="O953" s="3" t="s">
        <v>7267</v>
      </c>
      <c r="P953" s="3" t="s">
        <v>7266</v>
      </c>
      <c r="Q953" s="3">
        <v>50</v>
      </c>
      <c r="R953" s="3">
        <v>5</v>
      </c>
      <c r="S953" s="1" t="b">
        <f t="shared" si="14"/>
        <v>1</v>
      </c>
    </row>
    <row r="954" spans="1:19" hidden="1" x14ac:dyDescent="0.25">
      <c r="A954" s="3" t="s">
        <v>7276</v>
      </c>
      <c r="B954" s="3" t="s">
        <v>9373</v>
      </c>
      <c r="C954" s="10" t="s">
        <v>9372</v>
      </c>
      <c r="D954" s="9">
        <v>1127942</v>
      </c>
      <c r="E954" s="3" t="s">
        <v>9371</v>
      </c>
      <c r="F954" s="3" t="s">
        <v>8015</v>
      </c>
      <c r="G954" s="3" t="s">
        <v>8129</v>
      </c>
      <c r="H954" s="3" t="s">
        <v>7391</v>
      </c>
      <c r="I954" s="3" t="s">
        <v>9374</v>
      </c>
      <c r="J954" s="3" t="str">
        <f>VLOOKUP(K954,Hoja2!$A$1:$R$6815,3,FALSE)</f>
        <v>Arte</v>
      </c>
      <c r="K954" s="3">
        <v>20854</v>
      </c>
      <c r="L954" s="3" t="s">
        <v>7518</v>
      </c>
      <c r="M954" s="3">
        <v>1</v>
      </c>
      <c r="N954" s="3" t="s">
        <v>7266</v>
      </c>
      <c r="O954" s="3" t="s">
        <v>7266</v>
      </c>
      <c r="P954" s="3" t="s">
        <v>7266</v>
      </c>
      <c r="Q954" s="3">
        <v>50</v>
      </c>
      <c r="R954" s="3">
        <v>6</v>
      </c>
      <c r="S954" s="1" t="b">
        <f t="shared" si="14"/>
        <v>1</v>
      </c>
    </row>
    <row r="955" spans="1:19" hidden="1" x14ac:dyDescent="0.25">
      <c r="A955" s="3" t="s">
        <v>7276</v>
      </c>
      <c r="B955" s="3" t="s">
        <v>9373</v>
      </c>
      <c r="C955" s="10" t="s">
        <v>9372</v>
      </c>
      <c r="D955" s="9">
        <v>1127942</v>
      </c>
      <c r="E955" s="3" t="s">
        <v>9371</v>
      </c>
      <c r="F955" s="3" t="s">
        <v>8015</v>
      </c>
      <c r="G955" s="3" t="s">
        <v>8129</v>
      </c>
      <c r="H955" s="3" t="s">
        <v>7298</v>
      </c>
      <c r="I955" s="3" t="s">
        <v>9367</v>
      </c>
      <c r="J955" s="3" t="e">
        <f>VLOOKUP(K955,Hoja2!$A$1:$R$6815,3,FALSE)</f>
        <v>#N/A</v>
      </c>
      <c r="K955" s="3">
        <v>21114</v>
      </c>
      <c r="L955" s="3" t="s">
        <v>7296</v>
      </c>
      <c r="M955" s="3">
        <v>3</v>
      </c>
      <c r="N955" s="3" t="s">
        <v>7266</v>
      </c>
      <c r="O955" s="3" t="s">
        <v>7266</v>
      </c>
      <c r="P955" s="3" t="s">
        <v>7266</v>
      </c>
      <c r="Q955" s="3">
        <v>50</v>
      </c>
      <c r="R955" s="3">
        <v>7</v>
      </c>
      <c r="S955" s="1" t="e">
        <f t="shared" si="14"/>
        <v>#N/A</v>
      </c>
    </row>
    <row r="956" spans="1:19" hidden="1" x14ac:dyDescent="0.25">
      <c r="A956" s="3" t="s">
        <v>7276</v>
      </c>
      <c r="B956" s="3" t="s">
        <v>9373</v>
      </c>
      <c r="C956" s="10" t="s">
        <v>9372</v>
      </c>
      <c r="D956" s="9">
        <v>1127942</v>
      </c>
      <c r="E956" s="3" t="s">
        <v>9371</v>
      </c>
      <c r="F956" s="3" t="s">
        <v>8015</v>
      </c>
      <c r="G956" s="3" t="s">
        <v>8129</v>
      </c>
      <c r="H956" s="3" t="s">
        <v>7430</v>
      </c>
      <c r="I956" s="3" t="s">
        <v>9370</v>
      </c>
      <c r="J956" s="3" t="str">
        <f>VLOOKUP(K956,Hoja2!$A$1:$R$6815,3,FALSE)</f>
        <v>Historia</v>
      </c>
      <c r="K956" s="3">
        <v>26611</v>
      </c>
      <c r="L956" s="3" t="s">
        <v>7442</v>
      </c>
      <c r="M956" s="3">
        <v>1</v>
      </c>
      <c r="N956" s="3" t="s">
        <v>7266</v>
      </c>
      <c r="O956" s="3" t="s">
        <v>7266</v>
      </c>
      <c r="P956" s="3" t="s">
        <v>7266</v>
      </c>
      <c r="Q956" s="3">
        <v>50</v>
      </c>
      <c r="R956" s="3">
        <v>8</v>
      </c>
      <c r="S956" s="1" t="b">
        <f t="shared" si="14"/>
        <v>1</v>
      </c>
    </row>
    <row r="957" spans="1:19" hidden="1" x14ac:dyDescent="0.25">
      <c r="A957" s="3" t="s">
        <v>7276</v>
      </c>
      <c r="B957" s="3" t="s">
        <v>9366</v>
      </c>
      <c r="C957" s="10" t="s">
        <v>9365</v>
      </c>
      <c r="D957" s="9">
        <v>1128078</v>
      </c>
      <c r="E957" s="3" t="s">
        <v>9364</v>
      </c>
      <c r="F957" s="3" t="s">
        <v>8015</v>
      </c>
      <c r="G957" s="3" t="s">
        <v>8129</v>
      </c>
      <c r="H957" s="3" t="s">
        <v>7430</v>
      </c>
      <c r="I957" s="3" t="s">
        <v>7727</v>
      </c>
      <c r="J957" s="3" t="str">
        <f>VLOOKUP(K957,Hoja2!$A$1:$R$6815,3,FALSE)</f>
        <v>Historia</v>
      </c>
      <c r="K957" s="3">
        <v>18508</v>
      </c>
      <c r="L957" s="3" t="s">
        <v>7428</v>
      </c>
      <c r="M957" s="3">
        <v>2</v>
      </c>
      <c r="N957" s="3" t="s">
        <v>7266</v>
      </c>
      <c r="O957" s="3" t="s">
        <v>7267</v>
      </c>
      <c r="P957" s="3" t="s">
        <v>7266</v>
      </c>
      <c r="Q957" s="3">
        <v>50</v>
      </c>
      <c r="R957" s="3">
        <v>1</v>
      </c>
      <c r="S957" s="1" t="b">
        <f t="shared" si="14"/>
        <v>1</v>
      </c>
    </row>
    <row r="958" spans="1:19" hidden="1" x14ac:dyDescent="0.25">
      <c r="A958" s="3" t="s">
        <v>7276</v>
      </c>
      <c r="B958" s="3" t="s">
        <v>9366</v>
      </c>
      <c r="C958" s="10" t="s">
        <v>9365</v>
      </c>
      <c r="D958" s="9">
        <v>1128078</v>
      </c>
      <c r="E958" s="3" t="s">
        <v>9364</v>
      </c>
      <c r="F958" s="3" t="s">
        <v>8015</v>
      </c>
      <c r="G958" s="3" t="s">
        <v>8129</v>
      </c>
      <c r="H958" s="3" t="s">
        <v>7391</v>
      </c>
      <c r="I958" s="3" t="s">
        <v>111</v>
      </c>
      <c r="J958" s="3" t="str">
        <f>VLOOKUP(K958,Hoja2!$A$1:$R$6815,3,FALSE)</f>
        <v>Arte</v>
      </c>
      <c r="K958" s="3">
        <v>27051</v>
      </c>
      <c r="L958" s="3" t="s">
        <v>9142</v>
      </c>
      <c r="M958" s="3">
        <v>1</v>
      </c>
      <c r="N958" s="3" t="s">
        <v>7266</v>
      </c>
      <c r="O958" s="3" t="s">
        <v>7267</v>
      </c>
      <c r="P958" s="3" t="s">
        <v>7266</v>
      </c>
      <c r="Q958" s="3">
        <v>50</v>
      </c>
      <c r="R958" s="3">
        <v>2</v>
      </c>
      <c r="S958" s="1" t="b">
        <f t="shared" si="14"/>
        <v>1</v>
      </c>
    </row>
    <row r="959" spans="1:19" hidden="1" x14ac:dyDescent="0.25">
      <c r="A959" s="3" t="s">
        <v>7276</v>
      </c>
      <c r="B959" s="3" t="s">
        <v>9366</v>
      </c>
      <c r="C959" s="10" t="s">
        <v>9365</v>
      </c>
      <c r="D959" s="9">
        <v>1128078</v>
      </c>
      <c r="E959" s="3" t="s">
        <v>9364</v>
      </c>
      <c r="F959" s="3" t="s">
        <v>8015</v>
      </c>
      <c r="G959" s="3" t="s">
        <v>8129</v>
      </c>
      <c r="H959" s="3" t="s">
        <v>7430</v>
      </c>
      <c r="I959" s="3" t="s">
        <v>1768</v>
      </c>
      <c r="J959" s="3" t="str">
        <f>VLOOKUP(K959,Hoja2!$A$1:$R$6815,3,FALSE)</f>
        <v>Historia</v>
      </c>
      <c r="K959" s="3">
        <v>18070</v>
      </c>
      <c r="L959" s="3" t="s">
        <v>7579</v>
      </c>
      <c r="M959" s="3">
        <v>1</v>
      </c>
      <c r="N959" s="3" t="s">
        <v>7266</v>
      </c>
      <c r="O959" s="3" t="s">
        <v>7267</v>
      </c>
      <c r="P959" s="3" t="s">
        <v>7266</v>
      </c>
      <c r="Q959" s="3">
        <v>50</v>
      </c>
      <c r="R959" s="3">
        <v>3</v>
      </c>
      <c r="S959" s="1" t="b">
        <f t="shared" si="14"/>
        <v>1</v>
      </c>
    </row>
    <row r="960" spans="1:19" hidden="1" x14ac:dyDescent="0.25">
      <c r="A960" s="3" t="s">
        <v>7276</v>
      </c>
      <c r="B960" s="3" t="s">
        <v>9366</v>
      </c>
      <c r="C960" s="10" t="s">
        <v>9365</v>
      </c>
      <c r="D960" s="9">
        <v>1128078</v>
      </c>
      <c r="E960" s="3" t="s">
        <v>9364</v>
      </c>
      <c r="F960" s="3" t="s">
        <v>8015</v>
      </c>
      <c r="G960" s="3" t="s">
        <v>8129</v>
      </c>
      <c r="H960" s="3" t="s">
        <v>7298</v>
      </c>
      <c r="I960" s="3" t="s">
        <v>9367</v>
      </c>
      <c r="J960" s="3" t="str">
        <f>VLOOKUP(K960,Hoja2!$A$1:$R$6815,3,FALSE)</f>
        <v>Estudios Urbanos</v>
      </c>
      <c r="K960" s="3">
        <v>11363</v>
      </c>
      <c r="L960" s="3" t="s">
        <v>9369</v>
      </c>
      <c r="M960" s="3">
        <v>1</v>
      </c>
      <c r="N960" s="3" t="str">
        <f>VLOOKUP(L960,'[1]Revisión información'!H:J,3,FALSE)</f>
        <v>Curso no se dicta este semestre</v>
      </c>
      <c r="O960" s="3" t="e">
        <v>#N/A</v>
      </c>
      <c r="P960" s="3" t="s">
        <v>7266</v>
      </c>
      <c r="Q960" s="3">
        <v>50</v>
      </c>
      <c r="R960" s="3">
        <v>4</v>
      </c>
      <c r="S960" s="1" t="b">
        <f t="shared" si="14"/>
        <v>1</v>
      </c>
    </row>
    <row r="961" spans="1:19" hidden="1" x14ac:dyDescent="0.25">
      <c r="A961" s="3" t="s">
        <v>7276</v>
      </c>
      <c r="B961" s="3" t="s">
        <v>9366</v>
      </c>
      <c r="C961" s="10" t="s">
        <v>9365</v>
      </c>
      <c r="D961" s="9">
        <v>1128078</v>
      </c>
      <c r="E961" s="3" t="s">
        <v>9364</v>
      </c>
      <c r="F961" s="3" t="s">
        <v>8015</v>
      </c>
      <c r="G961" s="3" t="s">
        <v>8129</v>
      </c>
      <c r="H961" s="3" t="s">
        <v>7391</v>
      </c>
      <c r="I961" s="3" t="s">
        <v>128</v>
      </c>
      <c r="J961" s="3" t="str">
        <f>VLOOKUP(K961,Hoja2!$A$1:$R$6815,3,FALSE)</f>
        <v>Arte</v>
      </c>
      <c r="K961" s="3">
        <v>19769</v>
      </c>
      <c r="L961" s="3" t="s">
        <v>7517</v>
      </c>
      <c r="M961" s="3">
        <v>1</v>
      </c>
      <c r="N961" s="3" t="s">
        <v>7266</v>
      </c>
      <c r="O961" s="3" t="s">
        <v>7267</v>
      </c>
      <c r="P961" s="3" t="s">
        <v>7266</v>
      </c>
      <c r="Q961" s="3">
        <v>50</v>
      </c>
      <c r="R961" s="3">
        <v>5</v>
      </c>
      <c r="S961" s="1" t="b">
        <f t="shared" si="14"/>
        <v>1</v>
      </c>
    </row>
    <row r="962" spans="1:19" hidden="1" x14ac:dyDescent="0.25">
      <c r="A962" s="3" t="s">
        <v>7276</v>
      </c>
      <c r="B962" s="3" t="s">
        <v>9366</v>
      </c>
      <c r="C962" s="10" t="s">
        <v>9365</v>
      </c>
      <c r="D962" s="9">
        <v>1128078</v>
      </c>
      <c r="E962" s="3" t="s">
        <v>9364</v>
      </c>
      <c r="F962" s="3" t="s">
        <v>8015</v>
      </c>
      <c r="G962" s="3" t="s">
        <v>8129</v>
      </c>
      <c r="H962" s="3" t="s">
        <v>7391</v>
      </c>
      <c r="I962" s="3" t="s">
        <v>9368</v>
      </c>
      <c r="J962" s="3" t="str">
        <f>VLOOKUP(K962,Hoja2!$A$1:$R$6815,3,FALSE)</f>
        <v>Arte</v>
      </c>
      <c r="K962" s="3">
        <v>20854</v>
      </c>
      <c r="L962" s="3" t="s">
        <v>7518</v>
      </c>
      <c r="M962" s="3">
        <v>1</v>
      </c>
      <c r="N962" s="3" t="s">
        <v>7266</v>
      </c>
      <c r="O962" s="3" t="s">
        <v>7266</v>
      </c>
      <c r="P962" s="3" t="s">
        <v>7266</v>
      </c>
      <c r="Q962" s="3">
        <v>50</v>
      </c>
      <c r="R962" s="3">
        <v>6</v>
      </c>
      <c r="S962" s="1" t="b">
        <f t="shared" si="14"/>
        <v>1</v>
      </c>
    </row>
    <row r="963" spans="1:19" hidden="1" x14ac:dyDescent="0.25">
      <c r="A963" s="3" t="s">
        <v>7276</v>
      </c>
      <c r="B963" s="3" t="s">
        <v>9366</v>
      </c>
      <c r="C963" s="10" t="s">
        <v>9365</v>
      </c>
      <c r="D963" s="9">
        <v>1128078</v>
      </c>
      <c r="E963" s="3" t="s">
        <v>9364</v>
      </c>
      <c r="F963" s="3" t="s">
        <v>8015</v>
      </c>
      <c r="G963" s="3" t="s">
        <v>8129</v>
      </c>
      <c r="H963" s="3" t="s">
        <v>7298</v>
      </c>
      <c r="I963" s="3" t="s">
        <v>9367</v>
      </c>
      <c r="J963" s="3" t="str">
        <f>VLOOKUP(K963,Hoja2!$A$1:$R$6815,3,FALSE)</f>
        <v>Estudios Urbanos</v>
      </c>
      <c r="K963" s="3">
        <v>21124</v>
      </c>
      <c r="L963" s="3" t="s">
        <v>7296</v>
      </c>
      <c r="M963" s="3">
        <v>3</v>
      </c>
      <c r="N963" s="3" t="s">
        <v>7266</v>
      </c>
      <c r="O963" s="3" t="s">
        <v>7266</v>
      </c>
      <c r="P963" s="3" t="s">
        <v>7266</v>
      </c>
      <c r="Q963" s="3">
        <v>50</v>
      </c>
      <c r="R963" s="3">
        <v>7</v>
      </c>
      <c r="S963" s="1" t="b">
        <f t="shared" ref="S963:S1026" si="15">EXACT(J963,H963)</f>
        <v>1</v>
      </c>
    </row>
    <row r="964" spans="1:19" hidden="1" x14ac:dyDescent="0.25">
      <c r="A964" s="3" t="s">
        <v>7276</v>
      </c>
      <c r="B964" s="3" t="s">
        <v>9366</v>
      </c>
      <c r="C964" s="10" t="s">
        <v>9365</v>
      </c>
      <c r="D964" s="9">
        <v>1128078</v>
      </c>
      <c r="E964" s="3" t="s">
        <v>9364</v>
      </c>
      <c r="F964" s="3" t="s">
        <v>8015</v>
      </c>
      <c r="G964" s="3" t="s">
        <v>8129</v>
      </c>
      <c r="H964" s="3" t="s">
        <v>7430</v>
      </c>
      <c r="I964" s="3" t="s">
        <v>7516</v>
      </c>
      <c r="J964" s="3" t="str">
        <f>VLOOKUP(K964,Hoja2!$A$1:$R$6815,3,FALSE)</f>
        <v>Historia</v>
      </c>
      <c r="K964" s="3">
        <v>26611</v>
      </c>
      <c r="L964" s="3" t="s">
        <v>7442</v>
      </c>
      <c r="M964" s="3">
        <v>1</v>
      </c>
      <c r="N964" s="3" t="s">
        <v>7266</v>
      </c>
      <c r="O964" s="3" t="s">
        <v>7266</v>
      </c>
      <c r="P964" s="3" t="s">
        <v>7266</v>
      </c>
      <c r="Q964" s="3">
        <v>50</v>
      </c>
      <c r="R964" s="3">
        <v>8</v>
      </c>
      <c r="S964" s="1" t="b">
        <f t="shared" si="15"/>
        <v>1</v>
      </c>
    </row>
    <row r="965" spans="1:19" hidden="1" x14ac:dyDescent="0.25">
      <c r="A965" s="3" t="s">
        <v>7276</v>
      </c>
      <c r="B965" s="3" t="s">
        <v>9359</v>
      </c>
      <c r="C965" s="10" t="s">
        <v>9358</v>
      </c>
      <c r="D965" s="9">
        <v>1132253</v>
      </c>
      <c r="E965" s="3" t="s">
        <v>9357</v>
      </c>
      <c r="F965" s="3" t="s">
        <v>7359</v>
      </c>
      <c r="G965" s="3" t="s">
        <v>9356</v>
      </c>
      <c r="H965" s="3" t="s">
        <v>7287</v>
      </c>
      <c r="I965" s="3" t="s">
        <v>7787</v>
      </c>
      <c r="J965" s="3" t="str">
        <f>VLOOKUP(K965,Hoja2!$A$1:$R$6815,3,FALSE)</f>
        <v>Ciencia Política</v>
      </c>
      <c r="K965" s="3">
        <v>28749</v>
      </c>
      <c r="L965" s="3" t="s">
        <v>7753</v>
      </c>
      <c r="M965" s="3">
        <v>1</v>
      </c>
      <c r="N965" s="3" t="s">
        <v>7266</v>
      </c>
      <c r="O965" s="3" t="s">
        <v>7267</v>
      </c>
      <c r="P965" s="3" t="s">
        <v>7267</v>
      </c>
      <c r="Q965" s="3">
        <v>50</v>
      </c>
      <c r="R965" s="3">
        <v>1</v>
      </c>
      <c r="S965" s="1" t="b">
        <f t="shared" si="15"/>
        <v>1</v>
      </c>
    </row>
    <row r="966" spans="1:19" hidden="1" x14ac:dyDescent="0.25">
      <c r="A966" s="3" t="s">
        <v>7276</v>
      </c>
      <c r="B966" s="3" t="s">
        <v>9359</v>
      </c>
      <c r="C966" s="10" t="s">
        <v>9358</v>
      </c>
      <c r="D966" s="9">
        <v>1132253</v>
      </c>
      <c r="E966" s="3" t="s">
        <v>9357</v>
      </c>
      <c r="F966" s="3" t="s">
        <v>7359</v>
      </c>
      <c r="G966" s="3" t="s">
        <v>9356</v>
      </c>
      <c r="H966" s="3" t="s">
        <v>7287</v>
      </c>
      <c r="I966" s="3" t="s">
        <v>8585</v>
      </c>
      <c r="J966" s="3" t="str">
        <f>VLOOKUP(K966,Hoja2!$A$1:$R$6815,3,FALSE)</f>
        <v>Ciencia Política</v>
      </c>
      <c r="K966" s="3">
        <v>27953</v>
      </c>
      <c r="L966" s="3" t="s">
        <v>8221</v>
      </c>
      <c r="M966" s="3">
        <v>1</v>
      </c>
      <c r="N966" s="3" t="s">
        <v>7266</v>
      </c>
      <c r="O966" s="3" t="s">
        <v>7267</v>
      </c>
      <c r="P966" s="3" t="s">
        <v>7267</v>
      </c>
      <c r="Q966" s="3">
        <v>50</v>
      </c>
      <c r="R966" s="3">
        <v>2</v>
      </c>
      <c r="S966" s="1" t="b">
        <f t="shared" si="15"/>
        <v>1</v>
      </c>
    </row>
    <row r="967" spans="1:19" hidden="1" x14ac:dyDescent="0.25">
      <c r="A967" s="3" t="s">
        <v>7276</v>
      </c>
      <c r="B967" s="3" t="s">
        <v>9359</v>
      </c>
      <c r="C967" s="10" t="s">
        <v>9358</v>
      </c>
      <c r="D967" s="9">
        <v>1132253</v>
      </c>
      <c r="E967" s="3" t="s">
        <v>9357</v>
      </c>
      <c r="F967" s="3" t="s">
        <v>7359</v>
      </c>
      <c r="G967" s="3" t="s">
        <v>9356</v>
      </c>
      <c r="H967" s="3" t="s">
        <v>7334</v>
      </c>
      <c r="I967" s="3" t="s">
        <v>9363</v>
      </c>
      <c r="J967" s="3" t="str">
        <f>VLOOKUP(K967,Hoja2!$A$1:$R$6815,3,FALSE)</f>
        <v>Desarrollo Sustentable</v>
      </c>
      <c r="K967" s="3">
        <v>31436</v>
      </c>
      <c r="L967" s="3" t="s">
        <v>7446</v>
      </c>
      <c r="M967" s="3">
        <v>1</v>
      </c>
      <c r="N967" s="3" t="s">
        <v>7266</v>
      </c>
      <c r="O967" s="3" t="s">
        <v>7267</v>
      </c>
      <c r="P967" s="3" t="s">
        <v>7267</v>
      </c>
      <c r="Q967" s="3">
        <v>50</v>
      </c>
      <c r="R967" s="3">
        <v>3</v>
      </c>
      <c r="S967" s="1" t="b">
        <f t="shared" si="15"/>
        <v>1</v>
      </c>
    </row>
    <row r="968" spans="1:19" hidden="1" x14ac:dyDescent="0.25">
      <c r="A968" s="3" t="s">
        <v>7276</v>
      </c>
      <c r="B968" s="3" t="s">
        <v>9359</v>
      </c>
      <c r="C968" s="10" t="s">
        <v>9358</v>
      </c>
      <c r="D968" s="9">
        <v>1132253</v>
      </c>
      <c r="E968" s="3" t="s">
        <v>9357</v>
      </c>
      <c r="F968" s="3" t="s">
        <v>7359</v>
      </c>
      <c r="G968" s="3" t="s">
        <v>9356</v>
      </c>
      <c r="H968" s="3" t="s">
        <v>7311</v>
      </c>
      <c r="I968" s="3" t="s">
        <v>2388</v>
      </c>
      <c r="J968" s="3" t="str">
        <f>VLOOKUP(K968,Hoja2!$A$1:$R$6815,3,FALSE)</f>
        <v>Comunicaciones</v>
      </c>
      <c r="K968" s="3">
        <v>29337</v>
      </c>
      <c r="L968" s="3" t="s">
        <v>7313</v>
      </c>
      <c r="M968" s="3">
        <v>1</v>
      </c>
      <c r="N968" s="3" t="s">
        <v>7266</v>
      </c>
      <c r="O968" s="3" t="s">
        <v>7267</v>
      </c>
      <c r="P968" s="3" t="s">
        <v>7267</v>
      </c>
      <c r="Q968" s="3">
        <v>50</v>
      </c>
      <c r="R968" s="3">
        <v>4</v>
      </c>
      <c r="S968" s="1" t="b">
        <f t="shared" si="15"/>
        <v>1</v>
      </c>
    </row>
    <row r="969" spans="1:19" hidden="1" x14ac:dyDescent="0.25">
      <c r="A969" s="3" t="s">
        <v>7276</v>
      </c>
      <c r="B969" s="3" t="s">
        <v>9359</v>
      </c>
      <c r="C969" s="10" t="s">
        <v>9358</v>
      </c>
      <c r="D969" s="9">
        <v>1132253</v>
      </c>
      <c r="E969" s="3" t="s">
        <v>9357</v>
      </c>
      <c r="F969" s="3" t="s">
        <v>7359</v>
      </c>
      <c r="G969" s="3" t="s">
        <v>9356</v>
      </c>
      <c r="H969" s="3" t="s">
        <v>7430</v>
      </c>
      <c r="I969" s="3" t="s">
        <v>7516</v>
      </c>
      <c r="J969" s="3" t="str">
        <f>VLOOKUP(K969,Hoja2!$A$1:$R$6815,3,FALSE)</f>
        <v>Historia</v>
      </c>
      <c r="K969" s="3">
        <v>26611</v>
      </c>
      <c r="L969" s="3" t="s">
        <v>7442</v>
      </c>
      <c r="M969" s="3">
        <v>1</v>
      </c>
      <c r="N969" s="3" t="s">
        <v>7266</v>
      </c>
      <c r="O969" s="3" t="s">
        <v>7266</v>
      </c>
      <c r="P969" s="3" t="s">
        <v>7267</v>
      </c>
      <c r="Q969" s="3">
        <v>50</v>
      </c>
      <c r="R969" s="3">
        <v>5</v>
      </c>
      <c r="S969" s="1" t="b">
        <f t="shared" si="15"/>
        <v>1</v>
      </c>
    </row>
    <row r="970" spans="1:19" hidden="1" x14ac:dyDescent="0.25">
      <c r="A970" s="3" t="s">
        <v>7276</v>
      </c>
      <c r="B970" s="3" t="s">
        <v>9359</v>
      </c>
      <c r="C970" s="10" t="s">
        <v>9358</v>
      </c>
      <c r="D970" s="9">
        <v>1132253</v>
      </c>
      <c r="E970" s="3" t="s">
        <v>9357</v>
      </c>
      <c r="F970" s="3" t="s">
        <v>7359</v>
      </c>
      <c r="G970" s="3" t="s">
        <v>9356</v>
      </c>
      <c r="H970" s="3" t="s">
        <v>7430</v>
      </c>
      <c r="I970" s="3" t="s">
        <v>7429</v>
      </c>
      <c r="J970" s="3" t="str">
        <f>VLOOKUP(K970,Hoja2!$A$1:$R$6815,3,FALSE)</f>
        <v>Historia</v>
      </c>
      <c r="K970" s="3">
        <v>18508</v>
      </c>
      <c r="L970" s="3" t="s">
        <v>7428</v>
      </c>
      <c r="M970" s="3">
        <v>2</v>
      </c>
      <c r="N970" s="3" t="s">
        <v>7266</v>
      </c>
      <c r="O970" s="3" t="s">
        <v>7267</v>
      </c>
      <c r="P970" s="3" t="s">
        <v>7267</v>
      </c>
      <c r="Q970" s="3">
        <v>50</v>
      </c>
      <c r="R970" s="3">
        <v>6</v>
      </c>
      <c r="S970" s="1" t="b">
        <f t="shared" si="15"/>
        <v>1</v>
      </c>
    </row>
    <row r="971" spans="1:19" hidden="1" x14ac:dyDescent="0.25">
      <c r="A971" s="3" t="s">
        <v>7276</v>
      </c>
      <c r="B971" s="3" t="s">
        <v>9359</v>
      </c>
      <c r="C971" s="10" t="s">
        <v>9358</v>
      </c>
      <c r="D971" s="9">
        <v>1132253</v>
      </c>
      <c r="E971" s="3" t="s">
        <v>9357</v>
      </c>
      <c r="F971" s="3" t="s">
        <v>7359</v>
      </c>
      <c r="G971" s="3" t="s">
        <v>9356</v>
      </c>
      <c r="H971" s="3" t="s">
        <v>7371</v>
      </c>
      <c r="I971" s="3" t="s">
        <v>7385</v>
      </c>
      <c r="J971" s="3" t="str">
        <f>VLOOKUP(K971,Hoja2!$A$1:$R$6815,3,FALSE)</f>
        <v>Diseño</v>
      </c>
      <c r="K971" s="3">
        <v>19374</v>
      </c>
      <c r="L971" s="3" t="s">
        <v>7384</v>
      </c>
      <c r="M971" s="3">
        <v>1</v>
      </c>
      <c r="N971" s="3" t="s">
        <v>7266</v>
      </c>
      <c r="O971" s="3" t="s">
        <v>7266</v>
      </c>
      <c r="P971" s="3" t="s">
        <v>7267</v>
      </c>
      <c r="Q971" s="3">
        <v>50</v>
      </c>
      <c r="R971" s="3">
        <v>7</v>
      </c>
      <c r="S971" s="1" t="b">
        <f t="shared" si="15"/>
        <v>1</v>
      </c>
    </row>
    <row r="972" spans="1:19" hidden="1" x14ac:dyDescent="0.25">
      <c r="A972" s="3" t="s">
        <v>7276</v>
      </c>
      <c r="B972" s="3" t="s">
        <v>9359</v>
      </c>
      <c r="C972" s="10" t="s">
        <v>9358</v>
      </c>
      <c r="D972" s="9">
        <v>1132253</v>
      </c>
      <c r="E972" s="3" t="s">
        <v>9357</v>
      </c>
      <c r="F972" s="3" t="s">
        <v>7359</v>
      </c>
      <c r="G972" s="3" t="s">
        <v>9356</v>
      </c>
      <c r="H972" s="3" t="s">
        <v>7629</v>
      </c>
      <c r="I972" s="3" t="s">
        <v>9362</v>
      </c>
      <c r="J972" s="3" t="str">
        <f>VLOOKUP(K972,Hoja2!$A$1:$R$6815,3,FALSE)</f>
        <v>Psicología</v>
      </c>
      <c r="K972" s="3">
        <v>30997</v>
      </c>
      <c r="L972" s="3" t="s">
        <v>8208</v>
      </c>
      <c r="M972" s="3">
        <v>1</v>
      </c>
      <c r="N972" s="3" t="s">
        <v>7266</v>
      </c>
      <c r="O972" s="3" t="s">
        <v>7267</v>
      </c>
      <c r="P972" s="3" t="s">
        <v>7267</v>
      </c>
      <c r="Q972" s="3">
        <v>50</v>
      </c>
      <c r="R972" s="3">
        <v>8</v>
      </c>
      <c r="S972" s="1" t="b">
        <f t="shared" si="15"/>
        <v>1</v>
      </c>
    </row>
    <row r="973" spans="1:19" hidden="1" x14ac:dyDescent="0.25">
      <c r="A973" s="3" t="s">
        <v>7276</v>
      </c>
      <c r="B973" s="3" t="s">
        <v>9359</v>
      </c>
      <c r="C973" s="10" t="s">
        <v>9358</v>
      </c>
      <c r="D973" s="9">
        <v>1132253</v>
      </c>
      <c r="E973" s="3" t="s">
        <v>9357</v>
      </c>
      <c r="F973" s="3" t="s">
        <v>7359</v>
      </c>
      <c r="G973" s="3" t="s">
        <v>9356</v>
      </c>
      <c r="H973" s="3" t="s">
        <v>7629</v>
      </c>
      <c r="I973" s="3" t="s">
        <v>9361</v>
      </c>
      <c r="J973" s="3" t="e">
        <f>VLOOKUP(K973,Hoja2!$A$1:$R$6815,3,FALSE)</f>
        <v>#N/A</v>
      </c>
      <c r="K973" s="3">
        <v>29817</v>
      </c>
      <c r="L973" s="3" t="s">
        <v>9360</v>
      </c>
      <c r="M973" s="3">
        <v>1</v>
      </c>
      <c r="N973" s="3" t="str">
        <f>VLOOKUP(L973,'[1]Revisión información'!H:J,3,FALSE)</f>
        <v>Curso no se dicta este semestre</v>
      </c>
      <c r="O973" s="3" t="s">
        <v>7266</v>
      </c>
      <c r="P973" s="3" t="s">
        <v>7267</v>
      </c>
      <c r="Q973" s="3">
        <v>50</v>
      </c>
      <c r="R973" s="3">
        <v>9</v>
      </c>
      <c r="S973" s="1" t="e">
        <f t="shared" si="15"/>
        <v>#N/A</v>
      </c>
    </row>
    <row r="974" spans="1:19" hidden="1" x14ac:dyDescent="0.25">
      <c r="A974" s="3" t="s">
        <v>7276</v>
      </c>
      <c r="B974" s="3" t="s">
        <v>9359</v>
      </c>
      <c r="C974" s="10" t="s">
        <v>9358</v>
      </c>
      <c r="D974" s="9">
        <v>1132253</v>
      </c>
      <c r="E974" s="3" t="s">
        <v>9357</v>
      </c>
      <c r="F974" s="3" t="s">
        <v>7359</v>
      </c>
      <c r="G974" s="3" t="s">
        <v>9356</v>
      </c>
      <c r="H974" s="3" t="s">
        <v>7430</v>
      </c>
      <c r="I974" s="3" t="s">
        <v>1705</v>
      </c>
      <c r="J974" s="3" t="str">
        <f>VLOOKUP(K974,Hoja2!$A$1:$R$6815,3,FALSE)</f>
        <v>Historia</v>
      </c>
      <c r="K974" s="3">
        <v>14364</v>
      </c>
      <c r="L974" s="3" t="s">
        <v>7924</v>
      </c>
      <c r="M974" s="3">
        <v>1</v>
      </c>
      <c r="N974" s="3" t="s">
        <v>7266</v>
      </c>
      <c r="O974" s="3" t="s">
        <v>7267</v>
      </c>
      <c r="P974" s="3" t="s">
        <v>7267</v>
      </c>
      <c r="Q974" s="3">
        <v>50</v>
      </c>
      <c r="R974" s="3">
        <v>10</v>
      </c>
      <c r="S974" s="1" t="b">
        <f t="shared" si="15"/>
        <v>1</v>
      </c>
    </row>
    <row r="975" spans="1:19" hidden="1" x14ac:dyDescent="0.25">
      <c r="A975" s="3" t="s">
        <v>7276</v>
      </c>
      <c r="B975" s="3" t="s">
        <v>9355</v>
      </c>
      <c r="C975" s="10" t="s">
        <v>9354</v>
      </c>
      <c r="D975" s="9">
        <v>1127713</v>
      </c>
      <c r="E975" s="3" t="s">
        <v>9353</v>
      </c>
      <c r="F975" s="3" t="s">
        <v>8541</v>
      </c>
      <c r="G975" s="3" t="s">
        <v>8540</v>
      </c>
      <c r="H975" s="3" t="s">
        <v>7371</v>
      </c>
      <c r="I975" s="3" t="s">
        <v>7387</v>
      </c>
      <c r="J975" s="3" t="str">
        <f>VLOOKUP(K975,Hoja2!$A$1:$R$6815,3,FALSE)</f>
        <v>Diseño</v>
      </c>
      <c r="K975" s="3">
        <v>10862</v>
      </c>
      <c r="L975" s="3" t="s">
        <v>7386</v>
      </c>
      <c r="M975" s="3">
        <v>1</v>
      </c>
      <c r="N975" s="3" t="s">
        <v>7266</v>
      </c>
      <c r="O975" s="3" t="s">
        <v>7267</v>
      </c>
      <c r="P975" s="3" t="s">
        <v>7267</v>
      </c>
      <c r="Q975" s="3" t="s">
        <v>9351</v>
      </c>
      <c r="R975" s="3">
        <v>1</v>
      </c>
      <c r="S975" s="1" t="b">
        <f t="shared" si="15"/>
        <v>1</v>
      </c>
    </row>
    <row r="976" spans="1:19" hidden="1" x14ac:dyDescent="0.25">
      <c r="A976" s="3" t="s">
        <v>7276</v>
      </c>
      <c r="B976" s="3" t="s">
        <v>9355</v>
      </c>
      <c r="C976" s="10" t="s">
        <v>9354</v>
      </c>
      <c r="D976" s="9">
        <v>1127713</v>
      </c>
      <c r="E976" s="3" t="s">
        <v>9353</v>
      </c>
      <c r="F976" s="3" t="s">
        <v>8541</v>
      </c>
      <c r="G976" s="3" t="s">
        <v>8540</v>
      </c>
      <c r="H976" s="3" t="s">
        <v>7371</v>
      </c>
      <c r="I976" s="3" t="s">
        <v>5738</v>
      </c>
      <c r="J976" s="3" t="str">
        <f>VLOOKUP(K976,Hoja2!$A$1:$R$6815,3,FALSE)</f>
        <v>Diseño</v>
      </c>
      <c r="K976" s="3">
        <v>10625</v>
      </c>
      <c r="L976" s="3" t="s">
        <v>8898</v>
      </c>
      <c r="M976" s="3">
        <v>1</v>
      </c>
      <c r="N976" s="3" t="s">
        <v>7266</v>
      </c>
      <c r="O976" s="3" t="s">
        <v>7267</v>
      </c>
      <c r="P976" s="3" t="s">
        <v>7267</v>
      </c>
      <c r="Q976" s="3" t="s">
        <v>9351</v>
      </c>
      <c r="R976" s="3">
        <v>2</v>
      </c>
      <c r="S976" s="1" t="b">
        <f t="shared" si="15"/>
        <v>1</v>
      </c>
    </row>
    <row r="977" spans="1:19" hidden="1" x14ac:dyDescent="0.25">
      <c r="A977" s="3" t="s">
        <v>7276</v>
      </c>
      <c r="B977" s="3" t="s">
        <v>9355</v>
      </c>
      <c r="C977" s="10" t="s">
        <v>9354</v>
      </c>
      <c r="D977" s="9">
        <v>1127713</v>
      </c>
      <c r="E977" s="3" t="s">
        <v>9353</v>
      </c>
      <c r="F977" s="3" t="s">
        <v>8541</v>
      </c>
      <c r="G977" s="3" t="s">
        <v>8540</v>
      </c>
      <c r="H977" s="3" t="s">
        <v>7371</v>
      </c>
      <c r="I977" s="3" t="s">
        <v>5758</v>
      </c>
      <c r="J977" s="3" t="str">
        <f>VLOOKUP(K977,Hoja2!$A$1:$R$6815,3,FALSE)</f>
        <v>Diseño</v>
      </c>
      <c r="K977" s="3">
        <v>19374</v>
      </c>
      <c r="L977" s="3" t="s">
        <v>7384</v>
      </c>
      <c r="M977" s="3">
        <v>1</v>
      </c>
      <c r="N977" s="3" t="s">
        <v>7266</v>
      </c>
      <c r="O977" s="3" t="s">
        <v>7266</v>
      </c>
      <c r="P977" s="3" t="s">
        <v>7267</v>
      </c>
      <c r="Q977" s="3" t="s">
        <v>9351</v>
      </c>
      <c r="R977" s="3">
        <v>3</v>
      </c>
      <c r="S977" s="1" t="b">
        <f t="shared" si="15"/>
        <v>1</v>
      </c>
    </row>
    <row r="978" spans="1:19" hidden="1" x14ac:dyDescent="0.25">
      <c r="A978" s="3" t="s">
        <v>7276</v>
      </c>
      <c r="B978" s="3" t="s">
        <v>9355</v>
      </c>
      <c r="C978" s="10" t="s">
        <v>9354</v>
      </c>
      <c r="D978" s="9">
        <v>1127713</v>
      </c>
      <c r="E978" s="3" t="s">
        <v>9353</v>
      </c>
      <c r="F978" s="3" t="s">
        <v>8541</v>
      </c>
      <c r="G978" s="3" t="s">
        <v>8540</v>
      </c>
      <c r="H978" s="3" t="s">
        <v>7371</v>
      </c>
      <c r="I978" s="3" t="s">
        <v>5729</v>
      </c>
      <c r="J978" s="3" t="str">
        <f>VLOOKUP(K978,Hoja2!$A$1:$R$6815,3,FALSE)</f>
        <v>Diseño</v>
      </c>
      <c r="K978" s="3">
        <v>22707</v>
      </c>
      <c r="L978" s="3" t="s">
        <v>7548</v>
      </c>
      <c r="M978" s="3">
        <v>1</v>
      </c>
      <c r="N978" s="3" t="s">
        <v>7266</v>
      </c>
      <c r="O978" s="3" t="s">
        <v>7267</v>
      </c>
      <c r="P978" s="3" t="s">
        <v>7267</v>
      </c>
      <c r="Q978" s="3" t="s">
        <v>9351</v>
      </c>
      <c r="R978" s="3">
        <v>4</v>
      </c>
      <c r="S978" s="1" t="b">
        <f t="shared" si="15"/>
        <v>1</v>
      </c>
    </row>
    <row r="979" spans="1:19" hidden="1" x14ac:dyDescent="0.25">
      <c r="A979" s="3" t="s">
        <v>7276</v>
      </c>
      <c r="B979" s="3" t="s">
        <v>9355</v>
      </c>
      <c r="C979" s="10" t="s">
        <v>9354</v>
      </c>
      <c r="D979" s="9">
        <v>1127713</v>
      </c>
      <c r="E979" s="3" t="s">
        <v>9353</v>
      </c>
      <c r="F979" s="3" t="s">
        <v>8541</v>
      </c>
      <c r="G979" s="3" t="s">
        <v>8540</v>
      </c>
      <c r="H979" s="3" t="s">
        <v>7371</v>
      </c>
      <c r="I979" s="3" t="s">
        <v>9352</v>
      </c>
      <c r="J979" s="3" t="str">
        <f>VLOOKUP(K979,Hoja2!$A$1:$R$6815,3,FALSE)</f>
        <v>Diseño</v>
      </c>
      <c r="K979" s="3">
        <v>22707</v>
      </c>
      <c r="L979" s="3" t="s">
        <v>7548</v>
      </c>
      <c r="M979" s="3">
        <v>1</v>
      </c>
      <c r="N979" s="3" t="s">
        <v>7266</v>
      </c>
      <c r="O979" s="3" t="s">
        <v>7267</v>
      </c>
      <c r="P979" s="3" t="s">
        <v>7267</v>
      </c>
      <c r="Q979" s="3" t="s">
        <v>9351</v>
      </c>
      <c r="R979" s="3">
        <v>5</v>
      </c>
      <c r="S979" s="1" t="b">
        <f t="shared" si="15"/>
        <v>1</v>
      </c>
    </row>
    <row r="980" spans="1:19" hidden="1" x14ac:dyDescent="0.25">
      <c r="A980" s="3" t="s">
        <v>7276</v>
      </c>
      <c r="B980" s="3" t="s">
        <v>9345</v>
      </c>
      <c r="C980" s="10" t="s">
        <v>9344</v>
      </c>
      <c r="D980" s="9">
        <v>1131362</v>
      </c>
      <c r="E980" s="3" t="s">
        <v>9343</v>
      </c>
      <c r="F980" s="3" t="s">
        <v>7272</v>
      </c>
      <c r="G980" s="3" t="s">
        <v>7271</v>
      </c>
      <c r="H980" s="3" t="s">
        <v>7412</v>
      </c>
      <c r="I980" s="3" t="s">
        <v>6685</v>
      </c>
      <c r="J980" s="3" t="str">
        <f>VLOOKUP(K980,Hoja2!$A$1:$R$6815,3,FALSE)</f>
        <v>Ingeniería</v>
      </c>
      <c r="K980" s="3">
        <v>12528</v>
      </c>
      <c r="L980" s="3" t="s">
        <v>7411</v>
      </c>
      <c r="M980" s="3">
        <v>1</v>
      </c>
      <c r="N980" s="3" t="s">
        <v>7266</v>
      </c>
      <c r="O980" s="3" t="s">
        <v>7266</v>
      </c>
      <c r="P980" s="3" t="s">
        <v>7267</v>
      </c>
      <c r="Q980" s="3">
        <v>50</v>
      </c>
      <c r="R980" s="3">
        <v>1</v>
      </c>
      <c r="S980" s="1" t="b">
        <f t="shared" si="15"/>
        <v>1</v>
      </c>
    </row>
    <row r="981" spans="1:19" hidden="1" x14ac:dyDescent="0.25">
      <c r="A981" s="3" t="s">
        <v>7276</v>
      </c>
      <c r="B981" s="3" t="s">
        <v>9345</v>
      </c>
      <c r="C981" s="10" t="s">
        <v>9344</v>
      </c>
      <c r="D981" s="9">
        <v>1131362</v>
      </c>
      <c r="E981" s="3" t="s">
        <v>9343</v>
      </c>
      <c r="F981" s="3" t="s">
        <v>7272</v>
      </c>
      <c r="G981" s="3" t="s">
        <v>7271</v>
      </c>
      <c r="H981" s="3" t="s">
        <v>7399</v>
      </c>
      <c r="I981" s="3" t="s">
        <v>1797</v>
      </c>
      <c r="J981" s="3" t="str">
        <f>VLOOKUP(K981,Hoja2!$A$1:$R$6815,3,FALSE)</f>
        <v>Matemáticas</v>
      </c>
      <c r="K981" s="3">
        <v>26866</v>
      </c>
      <c r="L981" s="3" t="s">
        <v>9350</v>
      </c>
      <c r="M981" s="3">
        <v>1</v>
      </c>
      <c r="N981" s="3" t="s">
        <v>7266</v>
      </c>
      <c r="O981" s="3" t="s">
        <v>7266</v>
      </c>
      <c r="P981" s="3" t="s">
        <v>7267</v>
      </c>
      <c r="Q981" s="3">
        <v>50</v>
      </c>
      <c r="R981" s="3">
        <v>2</v>
      </c>
      <c r="S981" s="1" t="b">
        <f t="shared" si="15"/>
        <v>1</v>
      </c>
    </row>
    <row r="982" spans="1:19" hidden="1" x14ac:dyDescent="0.25">
      <c r="A982" s="3" t="s">
        <v>7276</v>
      </c>
      <c r="B982" s="3" t="s">
        <v>9345</v>
      </c>
      <c r="C982" s="10" t="s">
        <v>9344</v>
      </c>
      <c r="D982" s="9">
        <v>1131362</v>
      </c>
      <c r="E982" s="3" t="s">
        <v>9343</v>
      </c>
      <c r="F982" s="3" t="s">
        <v>7272</v>
      </c>
      <c r="G982" s="3" t="s">
        <v>7271</v>
      </c>
      <c r="H982" s="3" t="s">
        <v>7399</v>
      </c>
      <c r="I982" s="3" t="s">
        <v>1927</v>
      </c>
      <c r="J982" s="3" t="str">
        <f>VLOOKUP(K982,Hoja2!$A$1:$R$6815,3,FALSE)</f>
        <v>Matemáticas</v>
      </c>
      <c r="K982" s="3">
        <v>24308</v>
      </c>
      <c r="L982" s="3" t="s">
        <v>7900</v>
      </c>
      <c r="M982" s="3">
        <v>1</v>
      </c>
      <c r="N982" s="3" t="s">
        <v>7266</v>
      </c>
      <c r="O982" s="3" t="s">
        <v>7266</v>
      </c>
      <c r="P982" s="3" t="s">
        <v>7267</v>
      </c>
      <c r="Q982" s="3">
        <v>50</v>
      </c>
      <c r="R982" s="3">
        <v>3</v>
      </c>
      <c r="S982" s="1" t="b">
        <f t="shared" si="15"/>
        <v>1</v>
      </c>
    </row>
    <row r="983" spans="1:19" hidden="1" x14ac:dyDescent="0.25">
      <c r="A983" s="3" t="s">
        <v>7276</v>
      </c>
      <c r="B983" s="3" t="s">
        <v>9345</v>
      </c>
      <c r="C983" s="10" t="s">
        <v>9344</v>
      </c>
      <c r="D983" s="9">
        <v>1131362</v>
      </c>
      <c r="E983" s="3" t="s">
        <v>9343</v>
      </c>
      <c r="F983" s="3" t="s">
        <v>7272</v>
      </c>
      <c r="G983" s="3" t="s">
        <v>7271</v>
      </c>
      <c r="H983" s="3" t="s">
        <v>7399</v>
      </c>
      <c r="I983" s="3" t="s">
        <v>2040</v>
      </c>
      <c r="J983" s="3" t="str">
        <f>VLOOKUP(K983,Hoja2!$A$1:$R$6815,3,FALSE)</f>
        <v>Matemáticas</v>
      </c>
      <c r="K983" s="3">
        <v>23552</v>
      </c>
      <c r="L983" s="3" t="s">
        <v>9349</v>
      </c>
      <c r="M983" s="3">
        <v>1</v>
      </c>
      <c r="N983" s="3" t="s">
        <v>7266</v>
      </c>
      <c r="O983" s="3" t="s">
        <v>7266</v>
      </c>
      <c r="P983" s="3" t="s">
        <v>7267</v>
      </c>
      <c r="Q983" s="3">
        <v>50</v>
      </c>
      <c r="R983" s="3">
        <v>4</v>
      </c>
      <c r="S983" s="1" t="b">
        <f t="shared" si="15"/>
        <v>1</v>
      </c>
    </row>
    <row r="984" spans="1:19" hidden="1" x14ac:dyDescent="0.25">
      <c r="A984" s="16" t="s">
        <v>7276</v>
      </c>
      <c r="B984" s="16" t="s">
        <v>9345</v>
      </c>
      <c r="C984" s="18" t="s">
        <v>9344</v>
      </c>
      <c r="D984" s="19">
        <v>1131362</v>
      </c>
      <c r="E984" s="16" t="s">
        <v>9343</v>
      </c>
      <c r="F984" s="16" t="s">
        <v>7272</v>
      </c>
      <c r="G984" s="16" t="s">
        <v>7271</v>
      </c>
      <c r="H984" s="16" t="s">
        <v>7848</v>
      </c>
      <c r="I984" s="16" t="s">
        <v>622</v>
      </c>
      <c r="J984" s="16" t="str">
        <f>VLOOKUP(K984,Hoja2!$A$1:$R$6815,3,FALSE)</f>
        <v>Deportes</v>
      </c>
      <c r="K984" s="16">
        <v>27497</v>
      </c>
      <c r="L984" s="16" t="s">
        <v>9348</v>
      </c>
      <c r="M984" s="16">
        <v>1</v>
      </c>
      <c r="N984" s="16" t="s">
        <v>7266</v>
      </c>
      <c r="O984" s="16" t="s">
        <v>7266</v>
      </c>
      <c r="P984" s="16" t="s">
        <v>7267</v>
      </c>
      <c r="Q984" s="16">
        <v>50</v>
      </c>
      <c r="R984" s="16">
        <v>5</v>
      </c>
      <c r="S984" s="17" t="b">
        <f t="shared" si="15"/>
        <v>0</v>
      </c>
    </row>
    <row r="985" spans="1:19" hidden="1" x14ac:dyDescent="0.25">
      <c r="A985" s="3" t="s">
        <v>7276</v>
      </c>
      <c r="B985" s="3" t="s">
        <v>9345</v>
      </c>
      <c r="C985" s="10" t="s">
        <v>9344</v>
      </c>
      <c r="D985" s="9">
        <v>1131362</v>
      </c>
      <c r="E985" s="3" t="s">
        <v>9343</v>
      </c>
      <c r="F985" s="3" t="s">
        <v>7272</v>
      </c>
      <c r="G985" s="3" t="s">
        <v>7271</v>
      </c>
      <c r="H985" s="3" t="s">
        <v>7412</v>
      </c>
      <c r="I985" s="3" t="s">
        <v>9347</v>
      </c>
      <c r="J985" s="3" t="e">
        <f>VLOOKUP(K985,Hoja2!$A$1:$R$6815,3,FALSE)</f>
        <v>#N/A</v>
      </c>
      <c r="K985" s="3">
        <v>26005</v>
      </c>
      <c r="L985" s="3" t="s">
        <v>9346</v>
      </c>
      <c r="M985" s="3">
        <v>1</v>
      </c>
      <c r="N985" s="3" t="str">
        <f>VLOOKUP(L985,'[1]Revisión información'!H:J,3,FALSE)</f>
        <v>Curso no se dicta este semestre</v>
      </c>
      <c r="O985" s="3" t="s">
        <v>7266</v>
      </c>
      <c r="P985" s="3" t="s">
        <v>7267</v>
      </c>
      <c r="Q985" s="3">
        <v>50</v>
      </c>
      <c r="R985" s="3">
        <v>6</v>
      </c>
      <c r="S985" s="1" t="e">
        <f t="shared" si="15"/>
        <v>#N/A</v>
      </c>
    </row>
    <row r="986" spans="1:19" hidden="1" x14ac:dyDescent="0.25">
      <c r="A986" s="3" t="s">
        <v>7276</v>
      </c>
      <c r="B986" s="3" t="s">
        <v>9345</v>
      </c>
      <c r="C986" s="10" t="s">
        <v>9344</v>
      </c>
      <c r="D986" s="9">
        <v>1131362</v>
      </c>
      <c r="E986" s="3" t="s">
        <v>9343</v>
      </c>
      <c r="F986" s="3" t="s">
        <v>7272</v>
      </c>
      <c r="G986" s="3" t="s">
        <v>7271</v>
      </c>
      <c r="H986" s="3" t="s">
        <v>7412</v>
      </c>
      <c r="I986" s="3" t="s">
        <v>9342</v>
      </c>
      <c r="J986" s="3" t="str">
        <f>VLOOKUP(K986,Hoja2!$A$1:$R$6815,3,FALSE)</f>
        <v>Medicina</v>
      </c>
      <c r="K986" s="3">
        <v>29288</v>
      </c>
      <c r="L986" s="3" t="s">
        <v>9341</v>
      </c>
      <c r="M986" s="3">
        <v>1</v>
      </c>
      <c r="N986" s="3" t="str">
        <f>VLOOKUP(L986,'[1]Revisión información'!H:J,3,FALSE)</f>
        <v>Curso no se dicta este semestre</v>
      </c>
      <c r="O986" s="3" t="s">
        <v>7266</v>
      </c>
      <c r="P986" s="3" t="s">
        <v>7267</v>
      </c>
      <c r="Q986" s="3">
        <v>50</v>
      </c>
      <c r="R986" s="3">
        <v>7</v>
      </c>
      <c r="S986" s="1" t="b">
        <f t="shared" si="15"/>
        <v>0</v>
      </c>
    </row>
    <row r="987" spans="1:19" hidden="1" x14ac:dyDescent="0.25">
      <c r="A987" s="3" t="s">
        <v>7276</v>
      </c>
      <c r="B987" s="3" t="s">
        <v>9334</v>
      </c>
      <c r="C987" s="10" t="s">
        <v>9333</v>
      </c>
      <c r="D987" s="9">
        <v>1128671</v>
      </c>
      <c r="E987" s="3" t="s">
        <v>9332</v>
      </c>
      <c r="F987" s="3" t="s">
        <v>8015</v>
      </c>
      <c r="G987" s="3" t="s">
        <v>9014</v>
      </c>
      <c r="H987" s="3" t="s">
        <v>7350</v>
      </c>
      <c r="I987" s="3" t="s">
        <v>9340</v>
      </c>
      <c r="J987" s="3" t="str">
        <f>VLOOKUP(K987,Hoja2!$A$1:$R$6815,3,FALSE)</f>
        <v>Agronomía y Sistemas Naturales</v>
      </c>
      <c r="K987" s="3">
        <v>10884</v>
      </c>
      <c r="L987" s="3" t="s">
        <v>8324</v>
      </c>
      <c r="M987" s="3">
        <v>1</v>
      </c>
      <c r="N987" s="3" t="s">
        <v>7266</v>
      </c>
      <c r="O987" s="3" t="s">
        <v>7266</v>
      </c>
      <c r="P987" s="3" t="s">
        <v>7267</v>
      </c>
      <c r="Q987" s="3" t="s">
        <v>9330</v>
      </c>
      <c r="R987" s="3">
        <v>8</v>
      </c>
      <c r="S987" s="1" t="b">
        <f t="shared" si="15"/>
        <v>1</v>
      </c>
    </row>
    <row r="988" spans="1:19" hidden="1" x14ac:dyDescent="0.25">
      <c r="A988" s="3" t="s">
        <v>7276</v>
      </c>
      <c r="B988" s="3" t="s">
        <v>9334</v>
      </c>
      <c r="C988" s="10" t="s">
        <v>9333</v>
      </c>
      <c r="D988" s="9">
        <v>1128671</v>
      </c>
      <c r="E988" s="3" t="s">
        <v>9332</v>
      </c>
      <c r="F988" s="3" t="s">
        <v>8015</v>
      </c>
      <c r="G988" s="3" t="s">
        <v>9014</v>
      </c>
      <c r="H988" s="3" t="s">
        <v>7298</v>
      </c>
      <c r="I988" s="3" t="s">
        <v>9339</v>
      </c>
      <c r="J988" s="3" t="str">
        <f>VLOOKUP(K988,Hoja2!$A$1:$R$6815,3,FALSE)</f>
        <v>Estudios Urbanos</v>
      </c>
      <c r="K988" s="3">
        <v>26213</v>
      </c>
      <c r="L988" s="3" t="s">
        <v>9181</v>
      </c>
      <c r="M988" s="3">
        <v>1</v>
      </c>
      <c r="N988" s="3" t="s">
        <v>7266</v>
      </c>
      <c r="O988" s="3" t="s">
        <v>7267</v>
      </c>
      <c r="P988" s="3" t="s">
        <v>7267</v>
      </c>
      <c r="Q988" s="3" t="s">
        <v>9330</v>
      </c>
      <c r="R988" s="3">
        <v>9</v>
      </c>
      <c r="S988" s="1" t="b">
        <f t="shared" si="15"/>
        <v>1</v>
      </c>
    </row>
    <row r="989" spans="1:19" hidden="1" x14ac:dyDescent="0.25">
      <c r="A989" s="3" t="s">
        <v>7276</v>
      </c>
      <c r="B989" s="3" t="s">
        <v>9334</v>
      </c>
      <c r="C989" s="10" t="s">
        <v>9333</v>
      </c>
      <c r="D989" s="9">
        <v>1128671</v>
      </c>
      <c r="E989" s="3" t="s">
        <v>9332</v>
      </c>
      <c r="F989" s="3" t="s">
        <v>8015</v>
      </c>
      <c r="G989" s="3" t="s">
        <v>9014</v>
      </c>
      <c r="H989" s="3" t="s">
        <v>7350</v>
      </c>
      <c r="I989" s="3" t="s">
        <v>5293</v>
      </c>
      <c r="J989" s="3" t="str">
        <f>VLOOKUP(K989,Hoja2!$A$1:$R$6815,3,FALSE)</f>
        <v>Agronomía y Sistemas Naturales</v>
      </c>
      <c r="K989" s="3">
        <v>29021</v>
      </c>
      <c r="L989" s="3" t="s">
        <v>7571</v>
      </c>
      <c r="M989" s="3">
        <v>1</v>
      </c>
      <c r="N989" s="3" t="s">
        <v>7266</v>
      </c>
      <c r="O989" s="3" t="s">
        <v>7266</v>
      </c>
      <c r="P989" s="3" t="s">
        <v>7267</v>
      </c>
      <c r="Q989" s="3" t="s">
        <v>9330</v>
      </c>
      <c r="R989" s="3">
        <v>10</v>
      </c>
      <c r="S989" s="1" t="b">
        <f t="shared" si="15"/>
        <v>1</v>
      </c>
    </row>
    <row r="990" spans="1:19" hidden="1" x14ac:dyDescent="0.25">
      <c r="A990" s="3" t="s">
        <v>7276</v>
      </c>
      <c r="B990" s="3" t="s">
        <v>9334</v>
      </c>
      <c r="C990" s="10" t="s">
        <v>9333</v>
      </c>
      <c r="D990" s="9">
        <v>1128671</v>
      </c>
      <c r="E990" s="3" t="s">
        <v>9332</v>
      </c>
      <c r="F990" s="3" t="s">
        <v>8015</v>
      </c>
      <c r="G990" s="3" t="s">
        <v>9014</v>
      </c>
      <c r="H990" s="3" t="s">
        <v>7671</v>
      </c>
      <c r="I990" s="3" t="s">
        <v>9338</v>
      </c>
      <c r="J990" s="3" t="str">
        <f>VLOOKUP(K990,Hoja2!$A$1:$R$6815,3,FALSE)</f>
        <v>Construcción Civil</v>
      </c>
      <c r="K990" s="3">
        <v>29441</v>
      </c>
      <c r="L990" s="3" t="s">
        <v>9337</v>
      </c>
      <c r="M990" s="3">
        <v>1</v>
      </c>
      <c r="N990" s="3" t="s">
        <v>7266</v>
      </c>
      <c r="O990" s="3" t="s">
        <v>7266</v>
      </c>
      <c r="P990" s="3" t="s">
        <v>7267</v>
      </c>
      <c r="Q990" s="3" t="s">
        <v>9330</v>
      </c>
      <c r="R990" s="3">
        <v>11</v>
      </c>
      <c r="S990" s="1" t="b">
        <f t="shared" si="15"/>
        <v>1</v>
      </c>
    </row>
    <row r="991" spans="1:19" hidden="1" x14ac:dyDescent="0.25">
      <c r="A991" s="3" t="s">
        <v>7276</v>
      </c>
      <c r="B991" s="3" t="s">
        <v>9334</v>
      </c>
      <c r="C991" s="10" t="s">
        <v>9333</v>
      </c>
      <c r="D991" s="9">
        <v>1128671</v>
      </c>
      <c r="E991" s="3" t="s">
        <v>9332</v>
      </c>
      <c r="F991" s="3" t="s">
        <v>8015</v>
      </c>
      <c r="G991" s="3" t="s">
        <v>9014</v>
      </c>
      <c r="H991" s="3" t="s">
        <v>7334</v>
      </c>
      <c r="I991" s="3" t="s">
        <v>7618</v>
      </c>
      <c r="J991" s="3" t="str">
        <f>VLOOKUP(K991,Hoja2!$A$1:$R$6815,3,FALSE)</f>
        <v>Desarrollo Sustentable</v>
      </c>
      <c r="K991" s="3">
        <v>31436</v>
      </c>
      <c r="L991" s="3" t="s">
        <v>7446</v>
      </c>
      <c r="M991" s="3">
        <v>1</v>
      </c>
      <c r="N991" s="3" t="s">
        <v>7266</v>
      </c>
      <c r="O991" s="3" t="s">
        <v>7267</v>
      </c>
      <c r="P991" s="3" t="s">
        <v>7267</v>
      </c>
      <c r="Q991" s="3" t="s">
        <v>9330</v>
      </c>
      <c r="R991" s="3">
        <v>12</v>
      </c>
      <c r="S991" s="1" t="b">
        <f t="shared" si="15"/>
        <v>1</v>
      </c>
    </row>
    <row r="992" spans="1:19" hidden="1" x14ac:dyDescent="0.25">
      <c r="A992" s="3" t="s">
        <v>7276</v>
      </c>
      <c r="B992" s="3" t="s">
        <v>9334</v>
      </c>
      <c r="C992" s="10" t="s">
        <v>9333</v>
      </c>
      <c r="D992" s="9">
        <v>1128671</v>
      </c>
      <c r="E992" s="3" t="s">
        <v>9332</v>
      </c>
      <c r="F992" s="3" t="s">
        <v>8015</v>
      </c>
      <c r="G992" s="3" t="s">
        <v>9014</v>
      </c>
      <c r="H992" s="3" t="s">
        <v>7323</v>
      </c>
      <c r="I992" s="3" t="s">
        <v>1641</v>
      </c>
      <c r="J992" s="3" t="str">
        <f>VLOOKUP(K992,Hoja2!$A$1:$R$6815,3,FALSE)</f>
        <v>Geografía</v>
      </c>
      <c r="K992" s="3">
        <v>14545</v>
      </c>
      <c r="L992" s="3" t="s">
        <v>7330</v>
      </c>
      <c r="M992" s="3">
        <v>1</v>
      </c>
      <c r="N992" s="3" t="s">
        <v>7266</v>
      </c>
      <c r="O992" s="3" t="s">
        <v>7266</v>
      </c>
      <c r="P992" s="3" t="s">
        <v>7267</v>
      </c>
      <c r="Q992" s="3" t="s">
        <v>9330</v>
      </c>
      <c r="R992" s="3">
        <v>13</v>
      </c>
      <c r="S992" s="1" t="b">
        <f t="shared" si="15"/>
        <v>1</v>
      </c>
    </row>
    <row r="993" spans="1:19" hidden="1" x14ac:dyDescent="0.25">
      <c r="A993" s="3" t="s">
        <v>7276</v>
      </c>
      <c r="B993" s="3" t="s">
        <v>9334</v>
      </c>
      <c r="C993" s="10" t="s">
        <v>9333</v>
      </c>
      <c r="D993" s="9">
        <v>1128671</v>
      </c>
      <c r="E993" s="3" t="s">
        <v>9332</v>
      </c>
      <c r="F993" s="3" t="s">
        <v>8015</v>
      </c>
      <c r="G993" s="3" t="s">
        <v>9014</v>
      </c>
      <c r="H993" s="3" t="s">
        <v>7453</v>
      </c>
      <c r="I993" s="3" t="s">
        <v>9336</v>
      </c>
      <c r="J993" s="3" t="e">
        <f>VLOOKUP(K993,Hoja2!$A$1:$R$6815,3,FALSE)</f>
        <v>#N/A</v>
      </c>
      <c r="K993" s="3">
        <v>29407</v>
      </c>
      <c r="L993" s="3" t="s">
        <v>9335</v>
      </c>
      <c r="M993" s="3">
        <v>2</v>
      </c>
      <c r="N993" s="3" t="s">
        <v>7266</v>
      </c>
      <c r="O993" s="3" t="s">
        <v>7266</v>
      </c>
      <c r="P993" s="3" t="s">
        <v>7267</v>
      </c>
      <c r="Q993" s="3" t="s">
        <v>9330</v>
      </c>
      <c r="R993" s="3">
        <v>14</v>
      </c>
      <c r="S993" s="1" t="e">
        <f t="shared" si="15"/>
        <v>#N/A</v>
      </c>
    </row>
    <row r="994" spans="1:19" hidden="1" x14ac:dyDescent="0.25">
      <c r="A994" s="3" t="s">
        <v>7276</v>
      </c>
      <c r="B994" s="3" t="s">
        <v>9334</v>
      </c>
      <c r="C994" s="10" t="s">
        <v>9333</v>
      </c>
      <c r="D994" s="9">
        <v>1128671</v>
      </c>
      <c r="E994" s="3" t="s">
        <v>9332</v>
      </c>
      <c r="F994" s="3" t="s">
        <v>8015</v>
      </c>
      <c r="G994" s="3" t="s">
        <v>9014</v>
      </c>
      <c r="H994" s="3" t="s">
        <v>7412</v>
      </c>
      <c r="I994" s="3" t="s">
        <v>9331</v>
      </c>
      <c r="J994" s="3" t="str">
        <f>VLOOKUP(K994,Hoja2!$A$1:$R$6815,3,FALSE)</f>
        <v>Ingeniería</v>
      </c>
      <c r="K994" s="3">
        <v>11083</v>
      </c>
      <c r="L994" s="3" t="s">
        <v>8372</v>
      </c>
      <c r="M994" s="3">
        <v>1</v>
      </c>
      <c r="N994" s="3" t="s">
        <v>7267</v>
      </c>
      <c r="O994" s="3" t="s">
        <v>7266</v>
      </c>
      <c r="P994" s="3" t="s">
        <v>7267</v>
      </c>
      <c r="Q994" s="3" t="s">
        <v>9330</v>
      </c>
      <c r="R994" s="3">
        <v>15</v>
      </c>
      <c r="S994" s="1" t="b">
        <f t="shared" si="15"/>
        <v>1</v>
      </c>
    </row>
    <row r="995" spans="1:19" hidden="1" x14ac:dyDescent="0.25">
      <c r="A995" s="3" t="s">
        <v>7276</v>
      </c>
      <c r="B995" s="3" t="s">
        <v>9325</v>
      </c>
      <c r="C995" s="10" t="s">
        <v>9324</v>
      </c>
      <c r="D995" s="9">
        <v>1128183</v>
      </c>
      <c r="E995" s="3" t="s">
        <v>9323</v>
      </c>
      <c r="F995" s="3" t="s">
        <v>7305</v>
      </c>
      <c r="G995" s="3" t="s">
        <v>9322</v>
      </c>
      <c r="H995" s="3" t="s">
        <v>7430</v>
      </c>
      <c r="I995" s="3" t="s">
        <v>9329</v>
      </c>
      <c r="J995" s="3" t="str">
        <f>VLOOKUP(K995,Hoja2!$A$1:$R$6815,3,FALSE)</f>
        <v>Historia</v>
      </c>
      <c r="K995" s="3">
        <v>26610</v>
      </c>
      <c r="L995" s="3" t="s">
        <v>7790</v>
      </c>
      <c r="M995" s="3">
        <v>1</v>
      </c>
      <c r="N995" s="3" t="s">
        <v>7266</v>
      </c>
      <c r="O995" s="3" t="s">
        <v>7266</v>
      </c>
      <c r="P995" s="3" t="s">
        <v>7266</v>
      </c>
      <c r="Q995" s="3">
        <v>60</v>
      </c>
      <c r="R995" s="3">
        <v>1</v>
      </c>
      <c r="S995" s="1" t="b">
        <f t="shared" si="15"/>
        <v>1</v>
      </c>
    </row>
    <row r="996" spans="1:19" hidden="1" x14ac:dyDescent="0.25">
      <c r="A996" s="3" t="s">
        <v>7276</v>
      </c>
      <c r="B996" s="3" t="s">
        <v>9325</v>
      </c>
      <c r="C996" s="10" t="s">
        <v>9324</v>
      </c>
      <c r="D996" s="9">
        <v>1128183</v>
      </c>
      <c r="E996" s="3" t="s">
        <v>9323</v>
      </c>
      <c r="F996" s="3" t="s">
        <v>7305</v>
      </c>
      <c r="G996" s="3" t="s">
        <v>9322</v>
      </c>
      <c r="H996" s="3" t="s">
        <v>7567</v>
      </c>
      <c r="I996" s="3" t="s">
        <v>6019</v>
      </c>
      <c r="J996" s="3" t="str">
        <f>VLOOKUP(K996,Hoja2!$A$1:$R$6815,3,FALSE)</f>
        <v>Filosofía</v>
      </c>
      <c r="K996" s="3">
        <v>15409</v>
      </c>
      <c r="L996" s="3" t="s">
        <v>8872</v>
      </c>
      <c r="M996" s="3">
        <v>1</v>
      </c>
      <c r="N996" s="3" t="s">
        <v>7266</v>
      </c>
      <c r="O996" s="3" t="s">
        <v>7267</v>
      </c>
      <c r="P996" s="3" t="s">
        <v>7266</v>
      </c>
      <c r="Q996" s="3">
        <v>60</v>
      </c>
      <c r="R996" s="3">
        <v>2</v>
      </c>
      <c r="S996" s="1" t="b">
        <f t="shared" si="15"/>
        <v>1</v>
      </c>
    </row>
    <row r="997" spans="1:19" hidden="1" x14ac:dyDescent="0.25">
      <c r="A997" s="3" t="s">
        <v>7276</v>
      </c>
      <c r="B997" s="3" t="s">
        <v>9325</v>
      </c>
      <c r="C997" s="10" t="s">
        <v>9324</v>
      </c>
      <c r="D997" s="9">
        <v>1128183</v>
      </c>
      <c r="E997" s="3" t="s">
        <v>9323</v>
      </c>
      <c r="F997" s="3" t="s">
        <v>7305</v>
      </c>
      <c r="G997" s="3" t="s">
        <v>9322</v>
      </c>
      <c r="H997" s="3" t="s">
        <v>7848</v>
      </c>
      <c r="I997" s="3" t="s">
        <v>2932</v>
      </c>
      <c r="J997" s="3" t="str">
        <f>VLOOKUP(K997,Hoja2!$A$1:$R$6815,3,FALSE)</f>
        <v>Educación</v>
      </c>
      <c r="K997" s="3">
        <v>30296</v>
      </c>
      <c r="L997" s="3" t="s">
        <v>8293</v>
      </c>
      <c r="M997" s="3">
        <v>1</v>
      </c>
      <c r="N997" s="3" t="s">
        <v>7266</v>
      </c>
      <c r="O997" s="3" t="s">
        <v>7266</v>
      </c>
      <c r="P997" s="3" t="s">
        <v>7266</v>
      </c>
      <c r="Q997" s="3">
        <v>60</v>
      </c>
      <c r="R997" s="3">
        <v>3</v>
      </c>
      <c r="S997" s="1" t="b">
        <f t="shared" si="15"/>
        <v>1</v>
      </c>
    </row>
    <row r="998" spans="1:19" hidden="1" x14ac:dyDescent="0.25">
      <c r="A998" s="3" t="s">
        <v>7276</v>
      </c>
      <c r="B998" s="3" t="s">
        <v>9325</v>
      </c>
      <c r="C998" s="10" t="s">
        <v>9324</v>
      </c>
      <c r="D998" s="9">
        <v>1128183</v>
      </c>
      <c r="E998" s="3" t="s">
        <v>9323</v>
      </c>
      <c r="F998" s="3" t="s">
        <v>7305</v>
      </c>
      <c r="G998" s="3" t="s">
        <v>9322</v>
      </c>
      <c r="H998" s="3" t="s">
        <v>7287</v>
      </c>
      <c r="I998" s="3" t="s">
        <v>9328</v>
      </c>
      <c r="J998" s="3" t="str">
        <f>VLOOKUP(K998,Hoja2!$A$1:$R$6815,3,FALSE)</f>
        <v>Ciencia Política</v>
      </c>
      <c r="K998" s="3">
        <v>31483</v>
      </c>
      <c r="L998" s="3" t="s">
        <v>8151</v>
      </c>
      <c r="M998" s="3">
        <v>1</v>
      </c>
      <c r="N998" s="3" t="s">
        <v>7266</v>
      </c>
      <c r="O998" s="3" t="s">
        <v>7267</v>
      </c>
      <c r="P998" s="3" t="s">
        <v>7266</v>
      </c>
      <c r="Q998" s="3">
        <v>60</v>
      </c>
      <c r="R998" s="3">
        <v>4</v>
      </c>
      <c r="S998" s="1" t="b">
        <f t="shared" si="15"/>
        <v>1</v>
      </c>
    </row>
    <row r="999" spans="1:19" hidden="1" x14ac:dyDescent="0.25">
      <c r="A999" s="3" t="s">
        <v>7276</v>
      </c>
      <c r="B999" s="3" t="s">
        <v>9325</v>
      </c>
      <c r="C999" s="10" t="s">
        <v>9324</v>
      </c>
      <c r="D999" s="9">
        <v>1128183</v>
      </c>
      <c r="E999" s="3" t="s">
        <v>9323</v>
      </c>
      <c r="F999" s="3" t="s">
        <v>7305</v>
      </c>
      <c r="G999" s="3" t="s">
        <v>9322</v>
      </c>
      <c r="H999" s="3" t="s">
        <v>7287</v>
      </c>
      <c r="I999" s="3" t="s">
        <v>9327</v>
      </c>
      <c r="J999" s="3" t="str">
        <f>VLOOKUP(K999,Hoja2!$A$1:$R$6815,3,FALSE)</f>
        <v>Ciencia Política</v>
      </c>
      <c r="K999" s="3">
        <v>31570</v>
      </c>
      <c r="L999" s="3" t="s">
        <v>7286</v>
      </c>
      <c r="M999" s="3">
        <v>1</v>
      </c>
      <c r="N999" s="3" t="s">
        <v>7266</v>
      </c>
      <c r="O999" s="3" t="s">
        <v>7266</v>
      </c>
      <c r="P999" s="3" t="s">
        <v>7266</v>
      </c>
      <c r="Q999" s="3">
        <v>60</v>
      </c>
      <c r="R999" s="3">
        <v>5</v>
      </c>
      <c r="S999" s="1" t="b">
        <f t="shared" si="15"/>
        <v>1</v>
      </c>
    </row>
    <row r="1000" spans="1:19" hidden="1" x14ac:dyDescent="0.25">
      <c r="A1000" s="3" t="s">
        <v>7276</v>
      </c>
      <c r="B1000" s="3" t="s">
        <v>9325</v>
      </c>
      <c r="C1000" s="10" t="s">
        <v>9324</v>
      </c>
      <c r="D1000" s="9">
        <v>1128183</v>
      </c>
      <c r="E1000" s="3" t="s">
        <v>9323</v>
      </c>
      <c r="F1000" s="3" t="s">
        <v>7305</v>
      </c>
      <c r="G1000" s="3" t="s">
        <v>9322</v>
      </c>
      <c r="H1000" s="3" t="s">
        <v>7357</v>
      </c>
      <c r="I1000" s="3" t="s">
        <v>9326</v>
      </c>
      <c r="J1000" s="3" t="str">
        <f>VLOOKUP(K1000,Hoja2!$A$1:$R$6815,3,FALSE)</f>
        <v>Trabajo Social</v>
      </c>
      <c r="K1000" s="3">
        <v>26471</v>
      </c>
      <c r="L1000" s="3" t="s">
        <v>8114</v>
      </c>
      <c r="M1000" s="3">
        <v>2</v>
      </c>
      <c r="N1000" s="3" t="s">
        <v>7266</v>
      </c>
      <c r="O1000" s="3" t="s">
        <v>7267</v>
      </c>
      <c r="P1000" s="3" t="s">
        <v>7267</v>
      </c>
      <c r="Q1000" s="3">
        <v>60</v>
      </c>
      <c r="R1000" s="3">
        <v>6</v>
      </c>
      <c r="S1000" s="1" t="b">
        <f t="shared" si="15"/>
        <v>0</v>
      </c>
    </row>
    <row r="1001" spans="1:19" hidden="1" x14ac:dyDescent="0.25">
      <c r="A1001" s="3" t="s">
        <v>7276</v>
      </c>
      <c r="B1001" s="3" t="s">
        <v>9325</v>
      </c>
      <c r="C1001" s="10" t="s">
        <v>9324</v>
      </c>
      <c r="D1001" s="9">
        <v>1128183</v>
      </c>
      <c r="E1001" s="3" t="s">
        <v>9323</v>
      </c>
      <c r="F1001" s="3" t="s">
        <v>7305</v>
      </c>
      <c r="G1001" s="3" t="s">
        <v>9322</v>
      </c>
      <c r="H1001" s="3" t="s">
        <v>7430</v>
      </c>
      <c r="I1001" s="3" t="s">
        <v>1754</v>
      </c>
      <c r="J1001" s="3" t="str">
        <f>VLOOKUP(K1001,Hoja2!$A$1:$R$6815,3,FALSE)</f>
        <v>Historia</v>
      </c>
      <c r="K1001" s="3">
        <v>26611</v>
      </c>
      <c r="L1001" s="3" t="s">
        <v>7442</v>
      </c>
      <c r="M1001" s="3">
        <v>1</v>
      </c>
      <c r="N1001" s="3" t="s">
        <v>7266</v>
      </c>
      <c r="O1001" s="3" t="s">
        <v>7266</v>
      </c>
      <c r="P1001" s="3" t="s">
        <v>7267</v>
      </c>
      <c r="Q1001" s="3">
        <v>60</v>
      </c>
      <c r="R1001" s="3">
        <v>7</v>
      </c>
      <c r="S1001" s="1" t="b">
        <f t="shared" si="15"/>
        <v>1</v>
      </c>
    </row>
    <row r="1002" spans="1:19" hidden="1" x14ac:dyDescent="0.25">
      <c r="A1002" s="3" t="s">
        <v>7276</v>
      </c>
      <c r="B1002" s="3" t="s">
        <v>9325</v>
      </c>
      <c r="C1002" s="10" t="s">
        <v>9324</v>
      </c>
      <c r="D1002" s="9">
        <v>1128183</v>
      </c>
      <c r="E1002" s="3" t="s">
        <v>9323</v>
      </c>
      <c r="F1002" s="3" t="s">
        <v>7305</v>
      </c>
      <c r="G1002" s="3" t="s">
        <v>9322</v>
      </c>
      <c r="H1002" s="3" t="s">
        <v>7567</v>
      </c>
      <c r="I1002" s="3" t="s">
        <v>9321</v>
      </c>
      <c r="J1002" s="3" t="str">
        <f>VLOOKUP(K1002,Hoja2!$A$1:$R$6815,3,FALSE)</f>
        <v>Filosofía</v>
      </c>
      <c r="K1002" s="3">
        <v>31800</v>
      </c>
      <c r="L1002" s="3" t="s">
        <v>7792</v>
      </c>
      <c r="M1002" s="3">
        <v>44</v>
      </c>
      <c r="N1002" s="3" t="s">
        <v>7266</v>
      </c>
      <c r="O1002" s="3" t="s">
        <v>7266</v>
      </c>
      <c r="P1002" s="3" t="s">
        <v>7266</v>
      </c>
      <c r="Q1002" s="3">
        <v>60</v>
      </c>
      <c r="R1002" s="3">
        <v>8</v>
      </c>
      <c r="S1002" s="1" t="b">
        <f t="shared" si="15"/>
        <v>1</v>
      </c>
    </row>
    <row r="1003" spans="1:19" x14ac:dyDescent="0.25">
      <c r="A1003" s="3" t="s">
        <v>7276</v>
      </c>
      <c r="B1003" s="3" t="s">
        <v>9315</v>
      </c>
      <c r="C1003" s="10" t="s">
        <v>9314</v>
      </c>
      <c r="D1003" s="9">
        <v>1129473</v>
      </c>
      <c r="E1003" s="3" t="s">
        <v>9313</v>
      </c>
      <c r="F1003" s="3" t="s">
        <v>7305</v>
      </c>
      <c r="G1003" s="3" t="s">
        <v>8663</v>
      </c>
      <c r="H1003" s="3" t="s">
        <v>7559</v>
      </c>
      <c r="I1003" s="3" t="s">
        <v>3040</v>
      </c>
      <c r="J1003" s="3" t="str">
        <f>VLOOKUP(K1003,Hoja2!$A$1:$R$6815,3,FALSE)</f>
        <v>Enfermería</v>
      </c>
      <c r="K1003" s="3">
        <v>11597</v>
      </c>
      <c r="L1003" s="3" t="s">
        <v>7558</v>
      </c>
      <c r="M1003" s="3">
        <v>1</v>
      </c>
      <c r="N1003" s="3" t="s">
        <v>7266</v>
      </c>
      <c r="O1003" s="3" t="s">
        <v>7266</v>
      </c>
      <c r="P1003" s="3" t="s">
        <v>7267</v>
      </c>
      <c r="Q1003" s="3">
        <v>50</v>
      </c>
      <c r="R1003" s="3">
        <v>1</v>
      </c>
      <c r="S1003" s="1" t="b">
        <f t="shared" si="15"/>
        <v>1</v>
      </c>
    </row>
    <row r="1004" spans="1:19" hidden="1" x14ac:dyDescent="0.25">
      <c r="A1004" s="3" t="s">
        <v>7276</v>
      </c>
      <c r="B1004" s="3" t="s">
        <v>9315</v>
      </c>
      <c r="C1004" s="10" t="s">
        <v>9314</v>
      </c>
      <c r="D1004" s="9">
        <v>1129473</v>
      </c>
      <c r="E1004" s="3" t="s">
        <v>9313</v>
      </c>
      <c r="F1004" s="3" t="s">
        <v>7305</v>
      </c>
      <c r="G1004" s="3" t="s">
        <v>8663</v>
      </c>
      <c r="H1004" s="3" t="s">
        <v>7539</v>
      </c>
      <c r="I1004" s="3" t="s">
        <v>5955</v>
      </c>
      <c r="J1004" s="3" t="str">
        <f>VLOOKUP(K1004,Hoja2!$A$1:$R$6815,3,FALSE)</f>
        <v>Estética</v>
      </c>
      <c r="K1004" s="3">
        <v>16857</v>
      </c>
      <c r="L1004" s="3" t="s">
        <v>7538</v>
      </c>
      <c r="M1004" s="3">
        <v>1</v>
      </c>
      <c r="N1004" s="3" t="s">
        <v>7266</v>
      </c>
      <c r="O1004" s="3" t="s">
        <v>7266</v>
      </c>
      <c r="P1004" s="3" t="s">
        <v>7267</v>
      </c>
      <c r="Q1004" s="3">
        <v>50</v>
      </c>
      <c r="R1004" s="3">
        <v>2</v>
      </c>
      <c r="S1004" s="1" t="b">
        <f t="shared" si="15"/>
        <v>1</v>
      </c>
    </row>
    <row r="1005" spans="1:19" hidden="1" x14ac:dyDescent="0.25">
      <c r="A1005" s="3" t="s">
        <v>7276</v>
      </c>
      <c r="B1005" s="3" t="s">
        <v>9315</v>
      </c>
      <c r="C1005" s="10" t="s">
        <v>9314</v>
      </c>
      <c r="D1005" s="9">
        <v>1129473</v>
      </c>
      <c r="E1005" s="3" t="s">
        <v>9313</v>
      </c>
      <c r="F1005" s="3" t="s">
        <v>7305</v>
      </c>
      <c r="G1005" s="3" t="s">
        <v>8663</v>
      </c>
      <c r="H1005" s="3" t="s">
        <v>7453</v>
      </c>
      <c r="I1005" s="3" t="s">
        <v>9320</v>
      </c>
      <c r="J1005" s="3" t="e">
        <f>VLOOKUP(K1005,Hoja2!$A$1:$R$6815,3,FALSE)</f>
        <v>#N/A</v>
      </c>
      <c r="K1005" s="3">
        <v>26834</v>
      </c>
      <c r="L1005" s="3" t="s">
        <v>9319</v>
      </c>
      <c r="M1005" s="3">
        <v>1</v>
      </c>
      <c r="N1005" s="3" t="s">
        <v>7266</v>
      </c>
      <c r="O1005" s="3" t="s">
        <v>7266</v>
      </c>
      <c r="P1005" s="3" t="s">
        <v>7267</v>
      </c>
      <c r="Q1005" s="3">
        <v>50</v>
      </c>
      <c r="R1005" s="3">
        <v>3</v>
      </c>
      <c r="S1005" s="1" t="e">
        <f t="shared" si="15"/>
        <v>#N/A</v>
      </c>
    </row>
    <row r="1006" spans="1:19" hidden="1" x14ac:dyDescent="0.25">
      <c r="A1006" s="3" t="s">
        <v>7276</v>
      </c>
      <c r="B1006" s="3" t="s">
        <v>9315</v>
      </c>
      <c r="C1006" s="10" t="s">
        <v>9314</v>
      </c>
      <c r="D1006" s="9">
        <v>1129473</v>
      </c>
      <c r="E1006" s="3" t="s">
        <v>9313</v>
      </c>
      <c r="F1006" s="3" t="s">
        <v>7305</v>
      </c>
      <c r="G1006" s="3" t="s">
        <v>8663</v>
      </c>
      <c r="H1006" s="3" t="s">
        <v>7430</v>
      </c>
      <c r="I1006" s="3" t="s">
        <v>1721</v>
      </c>
      <c r="J1006" s="3" t="str">
        <f>VLOOKUP(K1006,Hoja2!$A$1:$R$6815,3,FALSE)</f>
        <v>Historia</v>
      </c>
      <c r="K1006" s="3">
        <v>18509</v>
      </c>
      <c r="L1006" s="3" t="s">
        <v>7428</v>
      </c>
      <c r="M1006" s="3">
        <v>3</v>
      </c>
      <c r="N1006" s="3" t="s">
        <v>7266</v>
      </c>
      <c r="O1006" s="3" t="s">
        <v>7267</v>
      </c>
      <c r="P1006" s="3" t="s">
        <v>7267</v>
      </c>
      <c r="Q1006" s="3">
        <v>50</v>
      </c>
      <c r="R1006" s="3">
        <v>4</v>
      </c>
      <c r="S1006" s="1" t="b">
        <f t="shared" si="15"/>
        <v>1</v>
      </c>
    </row>
    <row r="1007" spans="1:19" hidden="1" x14ac:dyDescent="0.25">
      <c r="A1007" s="3" t="s">
        <v>7276</v>
      </c>
      <c r="B1007" s="3" t="s">
        <v>9315</v>
      </c>
      <c r="C1007" s="10" t="s">
        <v>9314</v>
      </c>
      <c r="D1007" s="9">
        <v>1129473</v>
      </c>
      <c r="E1007" s="3" t="s">
        <v>9313</v>
      </c>
      <c r="F1007" s="3" t="s">
        <v>7305</v>
      </c>
      <c r="G1007" s="3" t="s">
        <v>8663</v>
      </c>
      <c r="H1007" s="3" t="s">
        <v>7629</v>
      </c>
      <c r="I1007" s="3" t="s">
        <v>4481</v>
      </c>
      <c r="J1007" s="3" t="str">
        <f>VLOOKUP(K1007,Hoja2!$A$1:$R$6815,3,FALSE)</f>
        <v>Psicología</v>
      </c>
      <c r="K1007" s="3">
        <v>27582</v>
      </c>
      <c r="L1007" s="3" t="s">
        <v>9318</v>
      </c>
      <c r="M1007" s="3">
        <v>1</v>
      </c>
      <c r="N1007" s="3" t="s">
        <v>7266</v>
      </c>
      <c r="O1007" s="3" t="s">
        <v>7266</v>
      </c>
      <c r="P1007" s="3" t="s">
        <v>7267</v>
      </c>
      <c r="Q1007" s="3">
        <v>50</v>
      </c>
      <c r="R1007" s="3">
        <v>5</v>
      </c>
      <c r="S1007" s="1" t="b">
        <f t="shared" si="15"/>
        <v>1</v>
      </c>
    </row>
    <row r="1008" spans="1:19" hidden="1" x14ac:dyDescent="0.25">
      <c r="A1008" s="3" t="s">
        <v>7276</v>
      </c>
      <c r="B1008" s="3" t="s">
        <v>9315</v>
      </c>
      <c r="C1008" s="10" t="s">
        <v>9314</v>
      </c>
      <c r="D1008" s="9">
        <v>1129473</v>
      </c>
      <c r="E1008" s="3" t="s">
        <v>9313</v>
      </c>
      <c r="F1008" s="3" t="s">
        <v>7305</v>
      </c>
      <c r="G1008" s="3" t="s">
        <v>8663</v>
      </c>
      <c r="H1008" s="3" t="s">
        <v>7629</v>
      </c>
      <c r="I1008" s="3" t="s">
        <v>4483</v>
      </c>
      <c r="J1008" s="3" t="str">
        <f>VLOOKUP(K1008,Hoja2!$A$1:$R$6815,3,FALSE)</f>
        <v>Psicología</v>
      </c>
      <c r="K1008" s="3">
        <v>30995</v>
      </c>
      <c r="L1008" s="3" t="s">
        <v>8378</v>
      </c>
      <c r="M1008" s="3">
        <v>1</v>
      </c>
      <c r="N1008" s="3" t="s">
        <v>7266</v>
      </c>
      <c r="O1008" s="3" t="s">
        <v>7266</v>
      </c>
      <c r="P1008" s="3" t="s">
        <v>7267</v>
      </c>
      <c r="Q1008" s="3">
        <v>50</v>
      </c>
      <c r="R1008" s="3">
        <v>6</v>
      </c>
      <c r="S1008" s="1" t="b">
        <f t="shared" si="15"/>
        <v>1</v>
      </c>
    </row>
    <row r="1009" spans="1:19" hidden="1" x14ac:dyDescent="0.25">
      <c r="A1009" s="3" t="s">
        <v>7276</v>
      </c>
      <c r="B1009" s="3" t="s">
        <v>9315</v>
      </c>
      <c r="C1009" s="10" t="s">
        <v>9314</v>
      </c>
      <c r="D1009" s="9">
        <v>1129473</v>
      </c>
      <c r="E1009" s="3" t="s">
        <v>9313</v>
      </c>
      <c r="F1009" s="3" t="s">
        <v>7305</v>
      </c>
      <c r="G1009" s="3" t="s">
        <v>8663</v>
      </c>
      <c r="H1009" s="3" t="s">
        <v>7453</v>
      </c>
      <c r="I1009" s="3" t="s">
        <v>9317</v>
      </c>
      <c r="J1009" s="3" t="e">
        <f>VLOOKUP(K1009,Hoja2!$A$1:$R$6815,3,FALSE)</f>
        <v>#N/A</v>
      </c>
      <c r="K1009" s="3">
        <v>13299</v>
      </c>
      <c r="L1009" s="3" t="s">
        <v>9316</v>
      </c>
      <c r="M1009" s="3">
        <v>4</v>
      </c>
      <c r="N1009" s="3" t="s">
        <v>7266</v>
      </c>
      <c r="O1009" s="3" t="s">
        <v>7266</v>
      </c>
      <c r="P1009" s="3" t="s">
        <v>7267</v>
      </c>
      <c r="Q1009" s="3">
        <v>50</v>
      </c>
      <c r="R1009" s="3">
        <v>7</v>
      </c>
      <c r="S1009" s="1" t="e">
        <f t="shared" si="15"/>
        <v>#N/A</v>
      </c>
    </row>
    <row r="1010" spans="1:19" hidden="1" x14ac:dyDescent="0.25">
      <c r="A1010" s="3" t="s">
        <v>7276</v>
      </c>
      <c r="B1010" s="3" t="s">
        <v>9315</v>
      </c>
      <c r="C1010" s="10" t="s">
        <v>9314</v>
      </c>
      <c r="D1010" s="9">
        <v>1129473</v>
      </c>
      <c r="E1010" s="3" t="s">
        <v>9313</v>
      </c>
      <c r="F1010" s="3" t="s">
        <v>7305</v>
      </c>
      <c r="G1010" s="3" t="s">
        <v>8663</v>
      </c>
      <c r="H1010" s="3" t="s">
        <v>7811</v>
      </c>
      <c r="I1010" s="3" t="s">
        <v>7257</v>
      </c>
      <c r="J1010" s="3" t="str">
        <f>VLOOKUP(K1010,Hoja2!$A$1:$R$6815,3,FALSE)</f>
        <v>Sociología</v>
      </c>
      <c r="K1010" s="3">
        <v>23983</v>
      </c>
      <c r="L1010" s="3" t="s">
        <v>7837</v>
      </c>
      <c r="M1010" s="3">
        <v>2</v>
      </c>
      <c r="N1010" s="3" t="s">
        <v>7266</v>
      </c>
      <c r="O1010" s="3" t="s">
        <v>7267</v>
      </c>
      <c r="P1010" s="3" t="s">
        <v>7267</v>
      </c>
      <c r="Q1010" s="3">
        <v>50</v>
      </c>
      <c r="R1010" s="3">
        <v>8</v>
      </c>
      <c r="S1010" s="1" t="b">
        <f t="shared" si="15"/>
        <v>1</v>
      </c>
    </row>
    <row r="1011" spans="1:19" hidden="1" x14ac:dyDescent="0.25">
      <c r="A1011" s="3" t="s">
        <v>7276</v>
      </c>
      <c r="B1011" s="3" t="s">
        <v>9310</v>
      </c>
      <c r="C1011" s="10" t="s">
        <v>9309</v>
      </c>
      <c r="D1011" s="9">
        <v>1126814</v>
      </c>
      <c r="E1011" s="3" t="s">
        <v>9308</v>
      </c>
      <c r="F1011" s="3" t="s">
        <v>7272</v>
      </c>
      <c r="G1011" s="3" t="s">
        <v>7271</v>
      </c>
      <c r="H1011" s="3" t="s">
        <v>7270</v>
      </c>
      <c r="I1011" s="3" t="s">
        <v>9148</v>
      </c>
      <c r="J1011" s="3" t="str">
        <f>VLOOKUP(K1011,Hoja2!$A$1:$R$6815,3,FALSE)</f>
        <v>Arquitectura</v>
      </c>
      <c r="K1011" s="3">
        <v>23106</v>
      </c>
      <c r="L1011" s="3" t="s">
        <v>9147</v>
      </c>
      <c r="M1011" s="3">
        <v>3</v>
      </c>
      <c r="N1011" s="3" t="s">
        <v>7266</v>
      </c>
      <c r="O1011" s="3" t="s">
        <v>7266</v>
      </c>
      <c r="P1011" s="3" t="s">
        <v>7266</v>
      </c>
      <c r="Q1011" s="3">
        <v>50</v>
      </c>
      <c r="R1011" s="3">
        <v>1</v>
      </c>
      <c r="S1011" s="1" t="b">
        <f t="shared" si="15"/>
        <v>1</v>
      </c>
    </row>
    <row r="1012" spans="1:19" hidden="1" x14ac:dyDescent="0.25">
      <c r="A1012" s="3" t="s">
        <v>7276</v>
      </c>
      <c r="B1012" s="3" t="s">
        <v>9310</v>
      </c>
      <c r="C1012" s="10" t="s">
        <v>9309</v>
      </c>
      <c r="D1012" s="9">
        <v>1126814</v>
      </c>
      <c r="E1012" s="3" t="s">
        <v>9308</v>
      </c>
      <c r="F1012" s="3" t="s">
        <v>7272</v>
      </c>
      <c r="G1012" s="3" t="s">
        <v>7271</v>
      </c>
      <c r="H1012" s="3" t="s">
        <v>7270</v>
      </c>
      <c r="I1012" s="3" t="s">
        <v>8561</v>
      </c>
      <c r="J1012" s="3" t="str">
        <f>VLOOKUP(K1012,Hoja2!$A$1:$R$6815,3,FALSE)</f>
        <v>Arquitectura</v>
      </c>
      <c r="K1012" s="3">
        <v>17534</v>
      </c>
      <c r="L1012" s="3" t="s">
        <v>7284</v>
      </c>
      <c r="M1012" s="3">
        <v>1</v>
      </c>
      <c r="N1012" s="3" t="s">
        <v>7266</v>
      </c>
      <c r="O1012" s="3" t="s">
        <v>7266</v>
      </c>
      <c r="P1012" s="3" t="s">
        <v>7266</v>
      </c>
      <c r="Q1012" s="3">
        <v>50</v>
      </c>
      <c r="R1012" s="3">
        <v>2</v>
      </c>
      <c r="S1012" s="1" t="b">
        <f t="shared" si="15"/>
        <v>1</v>
      </c>
    </row>
    <row r="1013" spans="1:19" hidden="1" x14ac:dyDescent="0.25">
      <c r="A1013" s="3" t="s">
        <v>7276</v>
      </c>
      <c r="B1013" s="3" t="s">
        <v>9310</v>
      </c>
      <c r="C1013" s="10" t="s">
        <v>9309</v>
      </c>
      <c r="D1013" s="9">
        <v>1126814</v>
      </c>
      <c r="E1013" s="3" t="s">
        <v>9308</v>
      </c>
      <c r="F1013" s="3" t="s">
        <v>7272</v>
      </c>
      <c r="G1013" s="3" t="s">
        <v>7271</v>
      </c>
      <c r="H1013" s="3" t="s">
        <v>7270</v>
      </c>
      <c r="I1013" s="3" t="s">
        <v>9149</v>
      </c>
      <c r="J1013" s="3" t="str">
        <f>VLOOKUP(K1013,Hoja2!$A$1:$R$6815,3,FALSE)</f>
        <v>Arquitectura</v>
      </c>
      <c r="K1013" s="3">
        <v>11368</v>
      </c>
      <c r="L1013" s="3" t="s">
        <v>7700</v>
      </c>
      <c r="M1013" s="3">
        <v>1</v>
      </c>
      <c r="N1013" s="3" t="s">
        <v>7266</v>
      </c>
      <c r="O1013" s="3" t="s">
        <v>7266</v>
      </c>
      <c r="P1013" s="3" t="s">
        <v>7266</v>
      </c>
      <c r="Q1013" s="3">
        <v>50</v>
      </c>
      <c r="R1013" s="3">
        <v>3</v>
      </c>
      <c r="S1013" s="1" t="b">
        <f t="shared" si="15"/>
        <v>1</v>
      </c>
    </row>
    <row r="1014" spans="1:19" hidden="1" x14ac:dyDescent="0.25">
      <c r="A1014" s="3" t="s">
        <v>7276</v>
      </c>
      <c r="B1014" s="3" t="s">
        <v>9310</v>
      </c>
      <c r="C1014" s="10" t="s">
        <v>9309</v>
      </c>
      <c r="D1014" s="9">
        <v>1126814</v>
      </c>
      <c r="E1014" s="3" t="s">
        <v>9308</v>
      </c>
      <c r="F1014" s="3" t="s">
        <v>7272</v>
      </c>
      <c r="G1014" s="3" t="s">
        <v>7271</v>
      </c>
      <c r="H1014" s="3" t="s">
        <v>7270</v>
      </c>
      <c r="I1014" s="3" t="s">
        <v>9312</v>
      </c>
      <c r="J1014" s="3" t="str">
        <f>VLOOKUP(K1014,Hoja2!$A$1:$R$6815,3,FALSE)</f>
        <v>Arquitectura</v>
      </c>
      <c r="K1014" s="3">
        <v>30782</v>
      </c>
      <c r="L1014" s="3" t="s">
        <v>8454</v>
      </c>
      <c r="M1014" s="3">
        <v>1</v>
      </c>
      <c r="N1014" s="3" t="s">
        <v>7266</v>
      </c>
      <c r="O1014" s="3" t="s">
        <v>7267</v>
      </c>
      <c r="P1014" s="3" t="s">
        <v>7266</v>
      </c>
      <c r="Q1014" s="3">
        <v>50</v>
      </c>
      <c r="R1014" s="3">
        <v>4</v>
      </c>
      <c r="S1014" s="1" t="b">
        <f t="shared" si="15"/>
        <v>1</v>
      </c>
    </row>
    <row r="1015" spans="1:19" hidden="1" x14ac:dyDescent="0.25">
      <c r="A1015" s="3" t="s">
        <v>7276</v>
      </c>
      <c r="B1015" s="3" t="s">
        <v>9310</v>
      </c>
      <c r="C1015" s="10" t="s">
        <v>9309</v>
      </c>
      <c r="D1015" s="9">
        <v>1126814</v>
      </c>
      <c r="E1015" s="3" t="s">
        <v>9308</v>
      </c>
      <c r="F1015" s="3" t="s">
        <v>7272</v>
      </c>
      <c r="G1015" s="3" t="s">
        <v>7271</v>
      </c>
      <c r="H1015" s="3" t="s">
        <v>7270</v>
      </c>
      <c r="I1015" s="3" t="s">
        <v>9311</v>
      </c>
      <c r="J1015" s="3" t="str">
        <f>VLOOKUP(K1015,Hoja2!$A$1:$R$6815,3,FALSE)</f>
        <v>Arquitectura</v>
      </c>
      <c r="K1015" s="3">
        <v>11450</v>
      </c>
      <c r="L1015" s="3" t="s">
        <v>8453</v>
      </c>
      <c r="M1015" s="3">
        <v>1</v>
      </c>
      <c r="N1015" s="3" t="s">
        <v>7266</v>
      </c>
      <c r="O1015" s="3" t="s">
        <v>7266</v>
      </c>
      <c r="P1015" s="3" t="s">
        <v>7267</v>
      </c>
      <c r="Q1015" s="3">
        <v>50</v>
      </c>
      <c r="R1015" s="3">
        <v>5</v>
      </c>
      <c r="S1015" s="1" t="b">
        <f t="shared" si="15"/>
        <v>1</v>
      </c>
    </row>
    <row r="1016" spans="1:19" hidden="1" x14ac:dyDescent="0.25">
      <c r="A1016" s="3" t="s">
        <v>7276</v>
      </c>
      <c r="B1016" s="3" t="s">
        <v>9310</v>
      </c>
      <c r="C1016" s="10" t="s">
        <v>9309</v>
      </c>
      <c r="D1016" s="9">
        <v>1126814</v>
      </c>
      <c r="E1016" s="3" t="s">
        <v>9308</v>
      </c>
      <c r="F1016" s="3" t="s">
        <v>7272</v>
      </c>
      <c r="G1016" s="3" t="s">
        <v>7271</v>
      </c>
      <c r="H1016" s="3" t="s">
        <v>7758</v>
      </c>
      <c r="I1016" s="3" t="s">
        <v>5042</v>
      </c>
      <c r="J1016" s="3" t="str">
        <f>VLOOKUP(K1016,Hoja2!$A$1:$R$6815,3,FALSE)</f>
        <v>Actuación</v>
      </c>
      <c r="K1016" s="3">
        <v>19356</v>
      </c>
      <c r="L1016" s="3" t="s">
        <v>9307</v>
      </c>
      <c r="M1016" s="3">
        <v>1</v>
      </c>
      <c r="N1016" s="3" t="s">
        <v>7266</v>
      </c>
      <c r="O1016" s="3" t="s">
        <v>7267</v>
      </c>
      <c r="P1016" s="3" t="s">
        <v>7267</v>
      </c>
      <c r="Q1016" s="3">
        <v>50</v>
      </c>
      <c r="R1016" s="3">
        <v>6</v>
      </c>
      <c r="S1016" s="1" t="b">
        <f t="shared" si="15"/>
        <v>1</v>
      </c>
    </row>
    <row r="1017" spans="1:19" hidden="1" x14ac:dyDescent="0.25">
      <c r="A1017" s="3" t="s">
        <v>7276</v>
      </c>
      <c r="B1017" s="3" t="s">
        <v>9305</v>
      </c>
      <c r="C1017" s="10" t="s">
        <v>9304</v>
      </c>
      <c r="D1017" s="9">
        <v>1128442</v>
      </c>
      <c r="E1017" s="3" t="s">
        <v>9303</v>
      </c>
      <c r="F1017" s="3" t="s">
        <v>7359</v>
      </c>
      <c r="G1017" s="3" t="s">
        <v>7806</v>
      </c>
      <c r="H1017" s="3" t="s">
        <v>7287</v>
      </c>
      <c r="I1017" s="3" t="s">
        <v>482</v>
      </c>
      <c r="J1017" s="3" t="str">
        <f>VLOOKUP(K1017,Hoja2!$A$1:$R$6815,3,FALSE)</f>
        <v>Ciencia Política</v>
      </c>
      <c r="K1017" s="3">
        <v>17015</v>
      </c>
      <c r="L1017" s="3" t="s">
        <v>7352</v>
      </c>
      <c r="M1017" s="3">
        <v>1</v>
      </c>
      <c r="N1017" s="3" t="s">
        <v>7266</v>
      </c>
      <c r="O1017" s="3" t="s">
        <v>7267</v>
      </c>
      <c r="P1017" s="3" t="s">
        <v>7266</v>
      </c>
      <c r="Q1017" s="3">
        <v>50</v>
      </c>
      <c r="R1017" s="3">
        <v>1</v>
      </c>
      <c r="S1017" s="1" t="b">
        <f t="shared" si="15"/>
        <v>1</v>
      </c>
    </row>
    <row r="1018" spans="1:19" hidden="1" x14ac:dyDescent="0.25">
      <c r="A1018" s="3" t="s">
        <v>7276</v>
      </c>
      <c r="B1018" s="3" t="s">
        <v>9305</v>
      </c>
      <c r="C1018" s="10" t="s">
        <v>9304</v>
      </c>
      <c r="D1018" s="9">
        <v>1128442</v>
      </c>
      <c r="E1018" s="3" t="s">
        <v>9303</v>
      </c>
      <c r="F1018" s="3" t="s">
        <v>7359</v>
      </c>
      <c r="G1018" s="3" t="s">
        <v>7806</v>
      </c>
      <c r="H1018" s="3" t="s">
        <v>7430</v>
      </c>
      <c r="I1018" s="3" t="s">
        <v>7998</v>
      </c>
      <c r="J1018" s="3" t="str">
        <f>VLOOKUP(K1018,Hoja2!$A$1:$R$6815,3,FALSE)</f>
        <v>Historia</v>
      </c>
      <c r="K1018" s="3">
        <v>26795</v>
      </c>
      <c r="L1018" s="3" t="s">
        <v>7528</v>
      </c>
      <c r="M1018" s="3">
        <v>2</v>
      </c>
      <c r="N1018" s="3" t="s">
        <v>7266</v>
      </c>
      <c r="O1018" s="3" t="s">
        <v>7267</v>
      </c>
      <c r="P1018" s="3" t="s">
        <v>7266</v>
      </c>
      <c r="Q1018" s="3">
        <v>50</v>
      </c>
      <c r="R1018" s="3">
        <v>2</v>
      </c>
      <c r="S1018" s="1" t="b">
        <f t="shared" si="15"/>
        <v>1</v>
      </c>
    </row>
    <row r="1019" spans="1:19" hidden="1" x14ac:dyDescent="0.25">
      <c r="A1019" s="3" t="s">
        <v>7276</v>
      </c>
      <c r="B1019" s="3" t="s">
        <v>9305</v>
      </c>
      <c r="C1019" s="10" t="s">
        <v>9304</v>
      </c>
      <c r="D1019" s="9">
        <v>1128442</v>
      </c>
      <c r="E1019" s="3" t="s">
        <v>9303</v>
      </c>
      <c r="F1019" s="3" t="s">
        <v>7359</v>
      </c>
      <c r="G1019" s="3" t="s">
        <v>7806</v>
      </c>
      <c r="H1019" s="3" t="s">
        <v>7311</v>
      </c>
      <c r="I1019" s="3" t="s">
        <v>7761</v>
      </c>
      <c r="J1019" s="3" t="str">
        <f>VLOOKUP(K1019,Hoja2!$A$1:$R$6815,3,FALSE)</f>
        <v>Comunicaciones</v>
      </c>
      <c r="K1019" s="3">
        <v>10357</v>
      </c>
      <c r="L1019" s="3" t="s">
        <v>7309</v>
      </c>
      <c r="M1019" s="3">
        <v>1</v>
      </c>
      <c r="N1019" s="3" t="s">
        <v>7266</v>
      </c>
      <c r="O1019" s="3" t="s">
        <v>7267</v>
      </c>
      <c r="P1019" s="3" t="s">
        <v>7266</v>
      </c>
      <c r="Q1019" s="3">
        <v>50</v>
      </c>
      <c r="R1019" s="3">
        <v>3</v>
      </c>
      <c r="S1019" s="1" t="b">
        <f t="shared" si="15"/>
        <v>1</v>
      </c>
    </row>
    <row r="1020" spans="1:19" hidden="1" x14ac:dyDescent="0.25">
      <c r="A1020" s="3" t="s">
        <v>7276</v>
      </c>
      <c r="B1020" s="3" t="s">
        <v>9305</v>
      </c>
      <c r="C1020" s="10" t="s">
        <v>9304</v>
      </c>
      <c r="D1020" s="9">
        <v>1128442</v>
      </c>
      <c r="E1020" s="3" t="s">
        <v>9303</v>
      </c>
      <c r="F1020" s="3" t="s">
        <v>7359</v>
      </c>
      <c r="G1020" s="3" t="s">
        <v>7806</v>
      </c>
      <c r="H1020" s="3" t="s">
        <v>7287</v>
      </c>
      <c r="I1020" s="3" t="s">
        <v>9306</v>
      </c>
      <c r="J1020" s="3" t="str">
        <f>VLOOKUP(K1020,Hoja2!$A$1:$R$6815,3,FALSE)</f>
        <v>Ciencia Política</v>
      </c>
      <c r="K1020" s="3">
        <v>29743</v>
      </c>
      <c r="L1020" s="3" t="s">
        <v>8150</v>
      </c>
      <c r="M1020" s="3">
        <v>1</v>
      </c>
      <c r="N1020" s="3" t="s">
        <v>7266</v>
      </c>
      <c r="O1020" s="3" t="s">
        <v>7267</v>
      </c>
      <c r="P1020" s="3" t="s">
        <v>7266</v>
      </c>
      <c r="Q1020" s="3">
        <v>50</v>
      </c>
      <c r="R1020" s="3">
        <v>4</v>
      </c>
      <c r="S1020" s="1" t="b">
        <f t="shared" si="15"/>
        <v>1</v>
      </c>
    </row>
    <row r="1021" spans="1:19" hidden="1" x14ac:dyDescent="0.25">
      <c r="A1021" s="3" t="s">
        <v>7276</v>
      </c>
      <c r="B1021" s="3" t="s">
        <v>9305</v>
      </c>
      <c r="C1021" s="10" t="s">
        <v>9304</v>
      </c>
      <c r="D1021" s="9">
        <v>1128442</v>
      </c>
      <c r="E1021" s="3" t="s">
        <v>9303</v>
      </c>
      <c r="F1021" s="3" t="s">
        <v>7359</v>
      </c>
      <c r="G1021" s="3" t="s">
        <v>7806</v>
      </c>
      <c r="H1021" s="3" t="s">
        <v>7410</v>
      </c>
      <c r="I1021" s="3" t="s">
        <v>9275</v>
      </c>
      <c r="J1021" s="3" t="str">
        <f>VLOOKUP(K1021,Hoja2!$A$1:$R$6815,3,FALSE)</f>
        <v>Economía y Administración</v>
      </c>
      <c r="K1021" s="3">
        <v>24146</v>
      </c>
      <c r="L1021" s="3" t="s">
        <v>9274</v>
      </c>
      <c r="M1021" s="3">
        <v>1</v>
      </c>
      <c r="N1021" s="3" t="s">
        <v>7267</v>
      </c>
      <c r="O1021" s="3" t="s">
        <v>7266</v>
      </c>
      <c r="P1021" s="3" t="s">
        <v>7266</v>
      </c>
      <c r="Q1021" s="3">
        <v>50</v>
      </c>
      <c r="R1021" s="3">
        <v>5</v>
      </c>
      <c r="S1021" s="1" t="b">
        <f t="shared" si="15"/>
        <v>1</v>
      </c>
    </row>
    <row r="1022" spans="1:19" hidden="1" x14ac:dyDescent="0.25">
      <c r="A1022" s="3" t="s">
        <v>7276</v>
      </c>
      <c r="B1022" s="3" t="s">
        <v>9305</v>
      </c>
      <c r="C1022" s="10" t="s">
        <v>9304</v>
      </c>
      <c r="D1022" s="9">
        <v>1128442</v>
      </c>
      <c r="E1022" s="3" t="s">
        <v>9303</v>
      </c>
      <c r="F1022" s="3" t="s">
        <v>7359</v>
      </c>
      <c r="G1022" s="3" t="s">
        <v>7806</v>
      </c>
      <c r="H1022" s="3" t="s">
        <v>7811</v>
      </c>
      <c r="I1022" s="3" t="s">
        <v>9257</v>
      </c>
      <c r="J1022" s="3" t="str">
        <f>VLOOKUP(K1022,Hoja2!$A$1:$R$6815,3,FALSE)</f>
        <v>Sociología</v>
      </c>
      <c r="K1022" s="3">
        <v>29063</v>
      </c>
      <c r="L1022" s="3" t="s">
        <v>9256</v>
      </c>
      <c r="M1022" s="3">
        <v>1</v>
      </c>
      <c r="N1022" s="3" t="s">
        <v>7266</v>
      </c>
      <c r="O1022" s="3" t="s">
        <v>7266</v>
      </c>
      <c r="P1022" s="3" t="s">
        <v>7266</v>
      </c>
      <c r="Q1022" s="3">
        <v>50</v>
      </c>
      <c r="R1022" s="3">
        <v>6</v>
      </c>
      <c r="S1022" s="1" t="b">
        <f t="shared" si="15"/>
        <v>1</v>
      </c>
    </row>
    <row r="1023" spans="1:19" hidden="1" x14ac:dyDescent="0.25">
      <c r="A1023" s="3" t="s">
        <v>7276</v>
      </c>
      <c r="B1023" s="3" t="s">
        <v>9305</v>
      </c>
      <c r="C1023" s="10" t="s">
        <v>9304</v>
      </c>
      <c r="D1023" s="9">
        <v>1128442</v>
      </c>
      <c r="E1023" s="3" t="s">
        <v>9303</v>
      </c>
      <c r="F1023" s="3" t="s">
        <v>7359</v>
      </c>
      <c r="G1023" s="3" t="s">
        <v>7806</v>
      </c>
      <c r="H1023" s="3" t="s">
        <v>7509</v>
      </c>
      <c r="I1023" s="3" t="s">
        <v>7508</v>
      </c>
      <c r="J1023" s="3" t="str">
        <f>VLOOKUP(K1023,Hoja2!$A$1:$R$6815,3,FALSE)</f>
        <v>Escuela de Gobierno</v>
      </c>
      <c r="K1023" s="3">
        <v>28171</v>
      </c>
      <c r="L1023" s="3" t="s">
        <v>7507</v>
      </c>
      <c r="M1023" s="3">
        <v>1</v>
      </c>
      <c r="N1023" s="3" t="s">
        <v>7266</v>
      </c>
      <c r="O1023" s="3" t="s">
        <v>7266</v>
      </c>
      <c r="P1023" s="3" t="s">
        <v>7266</v>
      </c>
      <c r="Q1023" s="3">
        <v>50</v>
      </c>
      <c r="R1023" s="3">
        <v>7</v>
      </c>
      <c r="S1023" s="1" t="b">
        <f t="shared" si="15"/>
        <v>1</v>
      </c>
    </row>
    <row r="1024" spans="1:19" hidden="1" x14ac:dyDescent="0.25">
      <c r="A1024" s="3" t="s">
        <v>7276</v>
      </c>
      <c r="B1024" s="3" t="s">
        <v>9305</v>
      </c>
      <c r="C1024" s="10" t="s">
        <v>9304</v>
      </c>
      <c r="D1024" s="9">
        <v>1128442</v>
      </c>
      <c r="E1024" s="3" t="s">
        <v>9303</v>
      </c>
      <c r="F1024" s="3" t="s">
        <v>7359</v>
      </c>
      <c r="G1024" s="3" t="s">
        <v>7806</v>
      </c>
      <c r="H1024" s="3" t="s">
        <v>7371</v>
      </c>
      <c r="I1024" s="3" t="s">
        <v>5729</v>
      </c>
      <c r="J1024" s="3" t="str">
        <f>VLOOKUP(K1024,Hoja2!$A$1:$R$6815,3,FALSE)</f>
        <v>Diseño</v>
      </c>
      <c r="K1024" s="3">
        <v>22707</v>
      </c>
      <c r="L1024" s="3" t="s">
        <v>7548</v>
      </c>
      <c r="M1024" s="3">
        <v>1</v>
      </c>
      <c r="N1024" s="3" t="s">
        <v>7266</v>
      </c>
      <c r="O1024" s="3" t="s">
        <v>7267</v>
      </c>
      <c r="P1024" s="3" t="s">
        <v>7266</v>
      </c>
      <c r="Q1024" s="3">
        <v>50</v>
      </c>
      <c r="R1024" s="3">
        <v>8</v>
      </c>
      <c r="S1024" s="1" t="b">
        <f t="shared" si="15"/>
        <v>1</v>
      </c>
    </row>
    <row r="1025" spans="1:19" hidden="1" x14ac:dyDescent="0.25">
      <c r="A1025" s="3" t="s">
        <v>7276</v>
      </c>
      <c r="B1025" s="3" t="s">
        <v>9298</v>
      </c>
      <c r="C1025" s="10" t="s">
        <v>9297</v>
      </c>
      <c r="D1025" s="9">
        <v>1127500</v>
      </c>
      <c r="E1025" s="3" t="s">
        <v>9296</v>
      </c>
      <c r="F1025" s="3" t="s">
        <v>8015</v>
      </c>
      <c r="G1025" s="3" t="s">
        <v>9014</v>
      </c>
      <c r="H1025" s="3" t="s">
        <v>7848</v>
      </c>
      <c r="I1025" s="3" t="s">
        <v>9302</v>
      </c>
      <c r="J1025" s="3" t="str">
        <f>VLOOKUP(K1025,Hoja2!$A$1:$R$6815,3,FALSE)</f>
        <v>Educación</v>
      </c>
      <c r="K1025" s="3">
        <v>31063</v>
      </c>
      <c r="L1025" s="3" t="s">
        <v>8294</v>
      </c>
      <c r="M1025" s="3">
        <v>1</v>
      </c>
      <c r="N1025" s="3" t="s">
        <v>7266</v>
      </c>
      <c r="O1025" s="3" t="s">
        <v>7267</v>
      </c>
      <c r="P1025" s="3" t="s">
        <v>7266</v>
      </c>
      <c r="Q1025" s="3">
        <v>60</v>
      </c>
      <c r="R1025" s="3">
        <v>1</v>
      </c>
      <c r="S1025" s="1" t="b">
        <f t="shared" si="15"/>
        <v>1</v>
      </c>
    </row>
    <row r="1026" spans="1:19" hidden="1" x14ac:dyDescent="0.25">
      <c r="A1026" s="3" t="s">
        <v>7276</v>
      </c>
      <c r="B1026" s="3" t="s">
        <v>9298</v>
      </c>
      <c r="C1026" s="10" t="s">
        <v>9297</v>
      </c>
      <c r="D1026" s="9">
        <v>1127500</v>
      </c>
      <c r="E1026" s="3" t="s">
        <v>9296</v>
      </c>
      <c r="F1026" s="3" t="s">
        <v>8015</v>
      </c>
      <c r="G1026" s="3" t="s">
        <v>9014</v>
      </c>
      <c r="H1026" s="3" t="s">
        <v>7848</v>
      </c>
      <c r="I1026" s="3" t="s">
        <v>9301</v>
      </c>
      <c r="J1026" s="3" t="str">
        <f>VLOOKUP(K1026,Hoja2!$A$1:$R$6815,3,FALSE)</f>
        <v>Educación</v>
      </c>
      <c r="K1026" s="3">
        <v>31134</v>
      </c>
      <c r="L1026" s="3" t="s">
        <v>8296</v>
      </c>
      <c r="M1026" s="3">
        <v>1</v>
      </c>
      <c r="N1026" s="3" t="s">
        <v>7266</v>
      </c>
      <c r="O1026" s="3" t="s">
        <v>7266</v>
      </c>
      <c r="P1026" s="3" t="s">
        <v>7266</v>
      </c>
      <c r="Q1026" s="3">
        <v>60</v>
      </c>
      <c r="R1026" s="3">
        <v>2</v>
      </c>
      <c r="S1026" s="1" t="b">
        <f t="shared" si="15"/>
        <v>1</v>
      </c>
    </row>
    <row r="1027" spans="1:19" hidden="1" x14ac:dyDescent="0.25">
      <c r="A1027" s="3" t="s">
        <v>7276</v>
      </c>
      <c r="B1027" s="3" t="s">
        <v>9298</v>
      </c>
      <c r="C1027" s="10" t="s">
        <v>9297</v>
      </c>
      <c r="D1027" s="9">
        <v>1127500</v>
      </c>
      <c r="E1027" s="3" t="s">
        <v>9296</v>
      </c>
      <c r="F1027" s="3" t="s">
        <v>8015</v>
      </c>
      <c r="G1027" s="3" t="s">
        <v>9014</v>
      </c>
      <c r="H1027" s="3" t="s">
        <v>7531</v>
      </c>
      <c r="I1027" s="3" t="s">
        <v>9300</v>
      </c>
      <c r="J1027" s="3" t="str">
        <f>VLOOKUP(K1027,Hoja2!$A$1:$R$6815,3,FALSE)</f>
        <v>Música</v>
      </c>
      <c r="K1027" s="3">
        <v>31377</v>
      </c>
      <c r="L1027" s="3" t="s">
        <v>9299</v>
      </c>
      <c r="M1027" s="3">
        <v>1</v>
      </c>
      <c r="N1027" s="3" t="s">
        <v>7266</v>
      </c>
      <c r="O1027" s="3" t="s">
        <v>7266</v>
      </c>
      <c r="P1027" s="3" t="s">
        <v>7266</v>
      </c>
      <c r="Q1027" s="3">
        <v>60</v>
      </c>
      <c r="R1027" s="3">
        <v>3</v>
      </c>
      <c r="S1027" s="1" t="b">
        <f t="shared" ref="S1027:S1090" si="16">EXACT(J1027,H1027)</f>
        <v>1</v>
      </c>
    </row>
    <row r="1028" spans="1:19" hidden="1" x14ac:dyDescent="0.25">
      <c r="A1028" s="3" t="s">
        <v>7276</v>
      </c>
      <c r="B1028" s="3" t="s">
        <v>9298</v>
      </c>
      <c r="C1028" s="10" t="s">
        <v>9297</v>
      </c>
      <c r="D1028" s="9">
        <v>1127500</v>
      </c>
      <c r="E1028" s="3" t="s">
        <v>9296</v>
      </c>
      <c r="F1028" s="3" t="s">
        <v>8015</v>
      </c>
      <c r="G1028" s="3" t="s">
        <v>9014</v>
      </c>
      <c r="H1028" s="3" t="s">
        <v>7303</v>
      </c>
      <c r="I1028" s="3" t="s">
        <v>6876</v>
      </c>
      <c r="J1028" s="3" t="str">
        <f>VLOOKUP(K1028,Hoja2!$A$1:$R$6815,3,FALSE)</f>
        <v>Letras</v>
      </c>
      <c r="K1028" s="3">
        <v>27787</v>
      </c>
      <c r="L1028" s="3" t="s">
        <v>7951</v>
      </c>
      <c r="M1028" s="3">
        <v>1</v>
      </c>
      <c r="N1028" s="3" t="s">
        <v>7266</v>
      </c>
      <c r="O1028" s="3" t="s">
        <v>7267</v>
      </c>
      <c r="P1028" s="3" t="s">
        <v>7266</v>
      </c>
      <c r="Q1028" s="3">
        <v>60</v>
      </c>
      <c r="R1028" s="3">
        <v>4</v>
      </c>
      <c r="S1028" s="1" t="b">
        <f t="shared" si="16"/>
        <v>1</v>
      </c>
    </row>
    <row r="1029" spans="1:19" hidden="1" x14ac:dyDescent="0.25">
      <c r="A1029" s="3" t="s">
        <v>7276</v>
      </c>
      <c r="B1029" s="3" t="s">
        <v>9298</v>
      </c>
      <c r="C1029" s="10" t="s">
        <v>9297</v>
      </c>
      <c r="D1029" s="9">
        <v>1127500</v>
      </c>
      <c r="E1029" s="3" t="s">
        <v>9296</v>
      </c>
      <c r="F1029" s="3" t="s">
        <v>8015</v>
      </c>
      <c r="G1029" s="3" t="s">
        <v>9014</v>
      </c>
      <c r="H1029" s="3" t="s">
        <v>7848</v>
      </c>
      <c r="I1029" s="3" t="s">
        <v>7847</v>
      </c>
      <c r="J1029" s="3" t="e">
        <f>VLOOKUP(K1029,Hoja2!$A$1:$R$6815,3,FALSE)</f>
        <v>#N/A</v>
      </c>
      <c r="K1029" s="3">
        <v>16749</v>
      </c>
      <c r="L1029" s="3" t="s">
        <v>7846</v>
      </c>
      <c r="M1029" s="3">
        <v>1</v>
      </c>
      <c r="N1029" s="3" t="s">
        <v>7266</v>
      </c>
      <c r="O1029" s="3" t="s">
        <v>7267</v>
      </c>
      <c r="P1029" s="3" t="s">
        <v>7266</v>
      </c>
      <c r="Q1029" s="3">
        <v>60</v>
      </c>
      <c r="R1029" s="3">
        <v>5</v>
      </c>
      <c r="S1029" s="1" t="e">
        <f t="shared" si="16"/>
        <v>#N/A</v>
      </c>
    </row>
    <row r="1030" spans="1:19" hidden="1" x14ac:dyDescent="0.25">
      <c r="A1030" s="3" t="s">
        <v>7276</v>
      </c>
      <c r="B1030" s="3" t="s">
        <v>9298</v>
      </c>
      <c r="C1030" s="10" t="s">
        <v>9297</v>
      </c>
      <c r="D1030" s="9">
        <v>1127500</v>
      </c>
      <c r="E1030" s="3" t="s">
        <v>9296</v>
      </c>
      <c r="F1030" s="3" t="s">
        <v>8015</v>
      </c>
      <c r="G1030" s="3" t="s">
        <v>9014</v>
      </c>
      <c r="H1030" s="3" t="s">
        <v>7303</v>
      </c>
      <c r="I1030" s="3" t="s">
        <v>6981</v>
      </c>
      <c r="J1030" s="3" t="str">
        <f>VLOOKUP(K1030,Hoja2!$A$1:$R$6815,3,FALSE)</f>
        <v>Letras</v>
      </c>
      <c r="K1030" s="3">
        <v>30305</v>
      </c>
      <c r="L1030" s="3" t="s">
        <v>7556</v>
      </c>
      <c r="M1030" s="3">
        <v>1</v>
      </c>
      <c r="N1030" s="3" t="s">
        <v>7266</v>
      </c>
      <c r="O1030" s="3" t="s">
        <v>7267</v>
      </c>
      <c r="P1030" s="3" t="s">
        <v>7266</v>
      </c>
      <c r="Q1030" s="3">
        <v>60</v>
      </c>
      <c r="R1030" s="3">
        <v>6</v>
      </c>
      <c r="S1030" s="1" t="b">
        <f t="shared" si="16"/>
        <v>1</v>
      </c>
    </row>
    <row r="1031" spans="1:19" hidden="1" x14ac:dyDescent="0.25">
      <c r="A1031" s="3" t="s">
        <v>7276</v>
      </c>
      <c r="B1031" s="3" t="s">
        <v>9290</v>
      </c>
      <c r="C1031" s="10" t="s">
        <v>9289</v>
      </c>
      <c r="D1031" s="9">
        <v>1128469</v>
      </c>
      <c r="E1031" s="3" t="s">
        <v>9288</v>
      </c>
      <c r="F1031" s="3" t="s">
        <v>7359</v>
      </c>
      <c r="G1031" s="3" t="s">
        <v>7962</v>
      </c>
      <c r="H1031" s="3" t="s">
        <v>7287</v>
      </c>
      <c r="I1031" s="3" t="s">
        <v>9295</v>
      </c>
      <c r="J1031" s="3" t="str">
        <f>VLOOKUP(K1031,Hoja2!$A$1:$R$6815,3,FALSE)</f>
        <v>Ciencia Política</v>
      </c>
      <c r="K1031" s="3">
        <v>29756</v>
      </c>
      <c r="L1031" s="3" t="s">
        <v>7910</v>
      </c>
      <c r="M1031" s="3">
        <v>1</v>
      </c>
      <c r="N1031" s="3" t="s">
        <v>7266</v>
      </c>
      <c r="O1031" s="3" t="s">
        <v>7267</v>
      </c>
      <c r="P1031" s="3" t="s">
        <v>7266</v>
      </c>
      <c r="Q1031" s="3">
        <v>50</v>
      </c>
      <c r="R1031" s="3">
        <v>1</v>
      </c>
      <c r="S1031" s="1" t="b">
        <f t="shared" si="16"/>
        <v>1</v>
      </c>
    </row>
    <row r="1032" spans="1:19" hidden="1" x14ac:dyDescent="0.25">
      <c r="A1032" s="3" t="s">
        <v>7276</v>
      </c>
      <c r="B1032" s="3" t="s">
        <v>9290</v>
      </c>
      <c r="C1032" s="10" t="s">
        <v>9289</v>
      </c>
      <c r="D1032" s="9">
        <v>1128469</v>
      </c>
      <c r="E1032" s="3" t="s">
        <v>9288</v>
      </c>
      <c r="F1032" s="3" t="s">
        <v>7359</v>
      </c>
      <c r="G1032" s="3" t="s">
        <v>7962</v>
      </c>
      <c r="H1032" s="3" t="s">
        <v>7287</v>
      </c>
      <c r="I1032" s="3" t="s">
        <v>9294</v>
      </c>
      <c r="J1032" s="3" t="str">
        <f>VLOOKUP(K1032,Hoja2!$A$1:$R$6815,3,FALSE)</f>
        <v>Ciencia Política</v>
      </c>
      <c r="K1032" s="3">
        <v>11933</v>
      </c>
      <c r="L1032" s="3" t="s">
        <v>8189</v>
      </c>
      <c r="M1032" s="3">
        <v>1</v>
      </c>
      <c r="N1032" s="3" t="s">
        <v>7266</v>
      </c>
      <c r="O1032" s="3" t="s">
        <v>7267</v>
      </c>
      <c r="P1032" s="3" t="s">
        <v>7266</v>
      </c>
      <c r="Q1032" s="3">
        <v>50</v>
      </c>
      <c r="R1032" s="3">
        <v>2</v>
      </c>
      <c r="S1032" s="1" t="b">
        <f t="shared" si="16"/>
        <v>1</v>
      </c>
    </row>
    <row r="1033" spans="1:19" hidden="1" x14ac:dyDescent="0.25">
      <c r="A1033" s="3" t="s">
        <v>7276</v>
      </c>
      <c r="B1033" s="3" t="s">
        <v>9290</v>
      </c>
      <c r="C1033" s="10" t="s">
        <v>9289</v>
      </c>
      <c r="D1033" s="9">
        <v>1128469</v>
      </c>
      <c r="E1033" s="3" t="s">
        <v>9288</v>
      </c>
      <c r="F1033" s="3" t="s">
        <v>7359</v>
      </c>
      <c r="G1033" s="3" t="s">
        <v>7962</v>
      </c>
      <c r="H1033" s="3" t="s">
        <v>7334</v>
      </c>
      <c r="I1033" s="3" t="s">
        <v>9293</v>
      </c>
      <c r="J1033" s="3" t="str">
        <f>VLOOKUP(K1033,Hoja2!$A$1:$R$6815,3,FALSE)</f>
        <v>Desarrollo Sustentable</v>
      </c>
      <c r="K1033" s="3">
        <v>27506</v>
      </c>
      <c r="L1033" s="3" t="s">
        <v>7337</v>
      </c>
      <c r="M1033" s="3">
        <v>1</v>
      </c>
      <c r="N1033" s="3" t="s">
        <v>7266</v>
      </c>
      <c r="O1033" s="3" t="s">
        <v>7266</v>
      </c>
      <c r="P1033" s="3" t="s">
        <v>7266</v>
      </c>
      <c r="Q1033" s="3">
        <v>50</v>
      </c>
      <c r="R1033" s="3">
        <v>3</v>
      </c>
      <c r="S1033" s="1" t="b">
        <f t="shared" si="16"/>
        <v>1</v>
      </c>
    </row>
    <row r="1034" spans="1:19" hidden="1" x14ac:dyDescent="0.25">
      <c r="A1034" s="3" t="s">
        <v>7276</v>
      </c>
      <c r="B1034" s="3" t="s">
        <v>9290</v>
      </c>
      <c r="C1034" s="10" t="s">
        <v>9289</v>
      </c>
      <c r="D1034" s="9">
        <v>1128469</v>
      </c>
      <c r="E1034" s="3" t="s">
        <v>9288</v>
      </c>
      <c r="F1034" s="3" t="s">
        <v>7359</v>
      </c>
      <c r="G1034" s="3" t="s">
        <v>7962</v>
      </c>
      <c r="H1034" s="3" t="s">
        <v>7287</v>
      </c>
      <c r="I1034" s="3" t="s">
        <v>9292</v>
      </c>
      <c r="J1034" s="3" t="str">
        <f>VLOOKUP(K1034,Hoja2!$A$1:$R$6815,3,FALSE)</f>
        <v>Ciencia Política</v>
      </c>
      <c r="K1034" s="3">
        <v>27959</v>
      </c>
      <c r="L1034" s="3" t="s">
        <v>7917</v>
      </c>
      <c r="M1034" s="3">
        <v>1</v>
      </c>
      <c r="N1034" s="3" t="s">
        <v>7266</v>
      </c>
      <c r="O1034" s="3" t="s">
        <v>7267</v>
      </c>
      <c r="P1034" s="3" t="s">
        <v>7267</v>
      </c>
      <c r="Q1034" s="3">
        <v>50</v>
      </c>
      <c r="R1034" s="3">
        <v>4</v>
      </c>
      <c r="S1034" s="1" t="b">
        <f t="shared" si="16"/>
        <v>1</v>
      </c>
    </row>
    <row r="1035" spans="1:19" hidden="1" x14ac:dyDescent="0.25">
      <c r="A1035" s="3" t="s">
        <v>7276</v>
      </c>
      <c r="B1035" s="3" t="s">
        <v>9290</v>
      </c>
      <c r="C1035" s="10" t="s">
        <v>9289</v>
      </c>
      <c r="D1035" s="9">
        <v>1128469</v>
      </c>
      <c r="E1035" s="3" t="s">
        <v>9288</v>
      </c>
      <c r="F1035" s="3" t="s">
        <v>7359</v>
      </c>
      <c r="G1035" s="3" t="s">
        <v>7962</v>
      </c>
      <c r="H1035" s="3" t="s">
        <v>7430</v>
      </c>
      <c r="I1035" s="3" t="s">
        <v>9291</v>
      </c>
      <c r="J1035" s="3" t="str">
        <f>VLOOKUP(K1035,Hoja2!$A$1:$R$6815,3,FALSE)</f>
        <v>Historia</v>
      </c>
      <c r="K1035">
        <v>26611</v>
      </c>
      <c r="L1035" t="s">
        <v>7442</v>
      </c>
      <c r="M1035" s="3">
        <v>1</v>
      </c>
      <c r="N1035" s="3" t="s">
        <v>7266</v>
      </c>
      <c r="O1035" s="3" t="s">
        <v>7266</v>
      </c>
      <c r="P1035" s="3" t="s">
        <v>7267</v>
      </c>
      <c r="Q1035" s="3">
        <v>50</v>
      </c>
      <c r="R1035" s="3">
        <v>5</v>
      </c>
      <c r="S1035" s="1" t="b">
        <f t="shared" si="16"/>
        <v>1</v>
      </c>
    </row>
    <row r="1036" spans="1:19" hidden="1" x14ac:dyDescent="0.25">
      <c r="A1036" s="3" t="s">
        <v>7276</v>
      </c>
      <c r="B1036" s="3" t="s">
        <v>9290</v>
      </c>
      <c r="C1036" s="10" t="s">
        <v>9289</v>
      </c>
      <c r="D1036" s="9">
        <v>1128469</v>
      </c>
      <c r="E1036" s="3" t="s">
        <v>9288</v>
      </c>
      <c r="F1036" s="3" t="s">
        <v>7359</v>
      </c>
      <c r="G1036" s="3" t="s">
        <v>7962</v>
      </c>
      <c r="H1036" s="3" t="s">
        <v>7357</v>
      </c>
      <c r="I1036" s="3" t="s">
        <v>9287</v>
      </c>
      <c r="J1036" s="3" t="str">
        <f>VLOOKUP(K1036,Hoja2!$A$1:$R$6815,3,FALSE)</f>
        <v>Trabajo Social</v>
      </c>
      <c r="K1036" s="6">
        <v>26479</v>
      </c>
      <c r="L1036" s="3" t="s">
        <v>9286</v>
      </c>
      <c r="M1036" s="3"/>
      <c r="N1036" s="3" t="s">
        <v>7267</v>
      </c>
      <c r="O1036" s="3" t="s">
        <v>7266</v>
      </c>
      <c r="P1036" s="3" t="s">
        <v>7266</v>
      </c>
      <c r="Q1036" s="3">
        <v>50</v>
      </c>
      <c r="R1036" s="3">
        <v>6</v>
      </c>
      <c r="S1036" s="1" t="b">
        <f t="shared" si="16"/>
        <v>0</v>
      </c>
    </row>
    <row r="1037" spans="1:19" hidden="1" x14ac:dyDescent="0.25">
      <c r="A1037" s="3" t="s">
        <v>7276</v>
      </c>
      <c r="B1037" s="3" t="s">
        <v>9283</v>
      </c>
      <c r="C1037" s="10" t="s">
        <v>9282</v>
      </c>
      <c r="D1037" s="9">
        <v>1128302</v>
      </c>
      <c r="E1037" s="3" t="s">
        <v>9281</v>
      </c>
      <c r="F1037" s="3" t="s">
        <v>7359</v>
      </c>
      <c r="G1037" s="3" t="s">
        <v>9280</v>
      </c>
      <c r="H1037" s="3" t="s">
        <v>7430</v>
      </c>
      <c r="I1037" s="3" t="s">
        <v>9088</v>
      </c>
      <c r="J1037" s="3" t="str">
        <f>VLOOKUP(K1037,Hoja2!$A$1:$R$6815,3,FALSE)</f>
        <v>Historia</v>
      </c>
      <c r="K1037" s="3">
        <v>26795</v>
      </c>
      <c r="L1037" s="3" t="s">
        <v>7528</v>
      </c>
      <c r="M1037" s="3">
        <v>3</v>
      </c>
      <c r="N1037" s="3" t="s">
        <v>7266</v>
      </c>
      <c r="O1037" s="3" t="s">
        <v>7267</v>
      </c>
      <c r="P1037" s="3" t="s">
        <v>7266</v>
      </c>
      <c r="Q1037" s="3">
        <v>30</v>
      </c>
      <c r="R1037" s="3">
        <v>1</v>
      </c>
      <c r="S1037" s="1" t="b">
        <f t="shared" si="16"/>
        <v>1</v>
      </c>
    </row>
    <row r="1038" spans="1:19" hidden="1" x14ac:dyDescent="0.25">
      <c r="A1038" s="3" t="s">
        <v>7276</v>
      </c>
      <c r="B1038" s="3" t="s">
        <v>9283</v>
      </c>
      <c r="C1038" s="10" t="s">
        <v>9282</v>
      </c>
      <c r="D1038" s="9">
        <v>1128302</v>
      </c>
      <c r="E1038" s="3" t="s">
        <v>9281</v>
      </c>
      <c r="F1038" s="3" t="s">
        <v>7359</v>
      </c>
      <c r="G1038" s="3" t="s">
        <v>9280</v>
      </c>
      <c r="H1038" s="3" t="s">
        <v>7287</v>
      </c>
      <c r="I1038" s="3" t="s">
        <v>489</v>
      </c>
      <c r="J1038" s="3" t="str">
        <f>VLOOKUP(K1038,Hoja2!$A$1:$R$6815,3,FALSE)</f>
        <v>Ciencia Política</v>
      </c>
      <c r="K1038" s="3">
        <v>27953</v>
      </c>
      <c r="L1038" s="3" t="s">
        <v>8221</v>
      </c>
      <c r="M1038" s="3">
        <v>1</v>
      </c>
      <c r="N1038" s="3" t="s">
        <v>7266</v>
      </c>
      <c r="O1038" s="3" t="s">
        <v>7267</v>
      </c>
      <c r="P1038" s="3" t="s">
        <v>7266</v>
      </c>
      <c r="Q1038" s="3">
        <v>30</v>
      </c>
      <c r="R1038" s="3">
        <v>2</v>
      </c>
      <c r="S1038" s="1" t="b">
        <f t="shared" si="16"/>
        <v>1</v>
      </c>
    </row>
    <row r="1039" spans="1:19" hidden="1" x14ac:dyDescent="0.25">
      <c r="A1039" s="3" t="s">
        <v>7276</v>
      </c>
      <c r="B1039" s="3" t="s">
        <v>9283</v>
      </c>
      <c r="C1039" s="10" t="s">
        <v>9282</v>
      </c>
      <c r="D1039" s="9">
        <v>1128302</v>
      </c>
      <c r="E1039" s="3" t="s">
        <v>9281</v>
      </c>
      <c r="F1039" s="3" t="s">
        <v>7359</v>
      </c>
      <c r="G1039" s="3" t="s">
        <v>9280</v>
      </c>
      <c r="H1039" s="3" t="s">
        <v>7410</v>
      </c>
      <c r="I1039" s="3" t="s">
        <v>4902</v>
      </c>
      <c r="J1039" s="3" t="str">
        <f>VLOOKUP(K1039,Hoja2!$A$1:$R$6815,3,FALSE)</f>
        <v>Derecho</v>
      </c>
      <c r="K1039" s="3">
        <v>14795</v>
      </c>
      <c r="L1039" s="3" t="s">
        <v>9285</v>
      </c>
      <c r="M1039" s="3">
        <v>4</v>
      </c>
      <c r="N1039" s="3" t="s">
        <v>7266</v>
      </c>
      <c r="O1039" s="3" t="s">
        <v>7267</v>
      </c>
      <c r="P1039" s="3" t="s">
        <v>7266</v>
      </c>
      <c r="Q1039" s="3">
        <v>30</v>
      </c>
      <c r="R1039" s="3">
        <v>3</v>
      </c>
      <c r="S1039" s="1" t="b">
        <f t="shared" si="16"/>
        <v>0</v>
      </c>
    </row>
    <row r="1040" spans="1:19" hidden="1" x14ac:dyDescent="0.25">
      <c r="A1040" s="3" t="s">
        <v>7276</v>
      </c>
      <c r="B1040" s="3" t="s">
        <v>9283</v>
      </c>
      <c r="C1040" s="10" t="s">
        <v>9282</v>
      </c>
      <c r="D1040" s="9">
        <v>1128302</v>
      </c>
      <c r="E1040" s="3" t="s">
        <v>9281</v>
      </c>
      <c r="F1040" s="3" t="s">
        <v>7359</v>
      </c>
      <c r="G1040" s="3" t="s">
        <v>9280</v>
      </c>
      <c r="H1040" s="3" t="s">
        <v>7410</v>
      </c>
      <c r="I1040" s="3" t="s">
        <v>9284</v>
      </c>
      <c r="J1040" s="3" t="str">
        <f>VLOOKUP(K1040,Hoja2!$A$1:$R$6815,3,FALSE)</f>
        <v>Economía y Administración</v>
      </c>
      <c r="K1040" s="3">
        <v>25841</v>
      </c>
      <c r="L1040" s="3" t="s">
        <v>7975</v>
      </c>
      <c r="M1040" s="3">
        <v>3</v>
      </c>
      <c r="N1040" s="3" t="s">
        <v>7266</v>
      </c>
      <c r="O1040" s="3" t="s">
        <v>7266</v>
      </c>
      <c r="P1040" s="3" t="s">
        <v>7266</v>
      </c>
      <c r="Q1040" s="3">
        <v>30</v>
      </c>
      <c r="R1040" s="3">
        <v>4</v>
      </c>
      <c r="S1040" s="1" t="b">
        <f t="shared" si="16"/>
        <v>1</v>
      </c>
    </row>
    <row r="1041" spans="1:19" hidden="1" x14ac:dyDescent="0.25">
      <c r="A1041" s="3" t="s">
        <v>7276</v>
      </c>
      <c r="B1041" s="3" t="s">
        <v>9283</v>
      </c>
      <c r="C1041" s="10" t="s">
        <v>9282</v>
      </c>
      <c r="D1041" s="9">
        <v>1128302</v>
      </c>
      <c r="E1041" s="3" t="s">
        <v>9281</v>
      </c>
      <c r="F1041" s="3" t="s">
        <v>7359</v>
      </c>
      <c r="G1041" s="3" t="s">
        <v>9280</v>
      </c>
      <c r="H1041" s="3" t="s">
        <v>7811</v>
      </c>
      <c r="I1041" s="3" t="s">
        <v>8532</v>
      </c>
      <c r="J1041" s="3" t="str">
        <f>VLOOKUP(K1041,Hoja2!$A$1:$R$6815,3,FALSE)</f>
        <v>Sociología</v>
      </c>
      <c r="K1041" s="3">
        <v>20382</v>
      </c>
      <c r="L1041" s="3" t="s">
        <v>7837</v>
      </c>
      <c r="M1041" s="3">
        <v>1</v>
      </c>
      <c r="N1041" s="3" t="s">
        <v>7266</v>
      </c>
      <c r="O1041" s="3" t="s">
        <v>7267</v>
      </c>
      <c r="P1041" s="3" t="s">
        <v>7266</v>
      </c>
      <c r="Q1041" s="3">
        <v>30</v>
      </c>
      <c r="R1041" s="3">
        <v>5</v>
      </c>
      <c r="S1041" s="1" t="b">
        <f t="shared" si="16"/>
        <v>1</v>
      </c>
    </row>
    <row r="1042" spans="1:19" hidden="1" x14ac:dyDescent="0.25">
      <c r="A1042" s="3" t="s">
        <v>7276</v>
      </c>
      <c r="B1042" s="3" t="s">
        <v>9283</v>
      </c>
      <c r="C1042" s="10" t="s">
        <v>9282</v>
      </c>
      <c r="D1042" s="9">
        <v>1128302</v>
      </c>
      <c r="E1042" s="3" t="s">
        <v>9281</v>
      </c>
      <c r="F1042" s="3" t="s">
        <v>7359</v>
      </c>
      <c r="G1042" s="3" t="s">
        <v>9280</v>
      </c>
      <c r="H1042" s="3" t="s">
        <v>7408</v>
      </c>
      <c r="I1042" s="3" t="s">
        <v>9279</v>
      </c>
      <c r="J1042" s="3" t="e">
        <f>VLOOKUP(K1042,Hoja2!$A$1:$R$6815,3,FALSE)</f>
        <v>#N/A</v>
      </c>
      <c r="K1042" s="3">
        <v>11111</v>
      </c>
      <c r="L1042" s="11" t="s">
        <v>8063</v>
      </c>
      <c r="M1042" s="11" t="s">
        <v>8063</v>
      </c>
      <c r="N1042" s="3" t="str">
        <f>VLOOKUP(L1042,'[1]Revisión información'!H:J,3,FALSE)</f>
        <v>Curso no se dicta este semestre</v>
      </c>
      <c r="O1042" s="3" t="e">
        <v>#N/A</v>
      </c>
      <c r="P1042" s="3" t="s">
        <v>7266</v>
      </c>
      <c r="Q1042" s="3">
        <v>30</v>
      </c>
      <c r="R1042" s="3">
        <v>6</v>
      </c>
      <c r="S1042" s="1" t="e">
        <f t="shared" si="16"/>
        <v>#N/A</v>
      </c>
    </row>
    <row r="1043" spans="1:19" hidden="1" x14ac:dyDescent="0.25">
      <c r="A1043" s="3" t="s">
        <v>7276</v>
      </c>
      <c r="B1043" s="3" t="s">
        <v>9278</v>
      </c>
      <c r="C1043" s="10" t="s">
        <v>9277</v>
      </c>
      <c r="D1043" s="9">
        <v>1132199</v>
      </c>
      <c r="E1043" s="3" t="s">
        <v>9276</v>
      </c>
      <c r="F1043" s="3" t="s">
        <v>7359</v>
      </c>
      <c r="G1043" s="3" t="s">
        <v>8727</v>
      </c>
      <c r="H1043" s="3" t="s">
        <v>7303</v>
      </c>
      <c r="I1043" s="3" t="s">
        <v>7354</v>
      </c>
      <c r="J1043" s="3" t="str">
        <f>VLOOKUP(K1043,Hoja2!$A$1:$R$6815,3,FALSE)</f>
        <v>Letras</v>
      </c>
      <c r="K1043" s="3">
        <v>30160</v>
      </c>
      <c r="L1043" s="3" t="s">
        <v>7353</v>
      </c>
      <c r="M1043" s="3">
        <v>2</v>
      </c>
      <c r="N1043" s="3" t="s">
        <v>7267</v>
      </c>
      <c r="O1043" s="3" t="s">
        <v>7267</v>
      </c>
      <c r="P1043" s="3" t="s">
        <v>7266</v>
      </c>
      <c r="Q1043" s="3">
        <v>50</v>
      </c>
      <c r="R1043" s="3">
        <v>1</v>
      </c>
      <c r="S1043" s="1" t="b">
        <f t="shared" si="16"/>
        <v>1</v>
      </c>
    </row>
    <row r="1044" spans="1:19" hidden="1" x14ac:dyDescent="0.25">
      <c r="A1044" s="3" t="s">
        <v>7276</v>
      </c>
      <c r="B1044" s="3" t="s">
        <v>9278</v>
      </c>
      <c r="C1044" s="10" t="s">
        <v>9277</v>
      </c>
      <c r="D1044" s="9">
        <v>1132199</v>
      </c>
      <c r="E1044" s="3" t="s">
        <v>9276</v>
      </c>
      <c r="F1044" s="3" t="s">
        <v>7359</v>
      </c>
      <c r="G1044" s="3" t="s">
        <v>8727</v>
      </c>
      <c r="H1044" s="3" t="s">
        <v>7334</v>
      </c>
      <c r="I1044" s="3" t="s">
        <v>7618</v>
      </c>
      <c r="J1044" s="3" t="e">
        <f>VLOOKUP(K1044,Hoja2!$A$1:$R$6815,3,FALSE)</f>
        <v>#N/A</v>
      </c>
      <c r="K1044" s="3">
        <v>29328</v>
      </c>
      <c r="L1044" s="3" t="s">
        <v>7446</v>
      </c>
      <c r="M1044" s="3">
        <v>1</v>
      </c>
      <c r="N1044" s="3" t="s">
        <v>7266</v>
      </c>
      <c r="O1044" s="3" t="s">
        <v>7267</v>
      </c>
      <c r="P1044" s="3" t="s">
        <v>7267</v>
      </c>
      <c r="Q1044" s="3">
        <v>50</v>
      </c>
      <c r="R1044" s="3">
        <v>2</v>
      </c>
      <c r="S1044" s="1" t="e">
        <f t="shared" si="16"/>
        <v>#N/A</v>
      </c>
    </row>
    <row r="1045" spans="1:19" hidden="1" x14ac:dyDescent="0.25">
      <c r="A1045" s="3" t="s">
        <v>7276</v>
      </c>
      <c r="B1045" s="3" t="s">
        <v>9278</v>
      </c>
      <c r="C1045" s="10" t="s">
        <v>9277</v>
      </c>
      <c r="D1045" s="9">
        <v>1132199</v>
      </c>
      <c r="E1045" s="3" t="s">
        <v>9276</v>
      </c>
      <c r="F1045" s="3" t="s">
        <v>7359</v>
      </c>
      <c r="G1045" s="3" t="s">
        <v>8727</v>
      </c>
      <c r="H1045" s="3" t="s">
        <v>7323</v>
      </c>
      <c r="I1045" s="3" t="s">
        <v>8160</v>
      </c>
      <c r="J1045" s="3" t="str">
        <f>VLOOKUP(K1045,Hoja2!$A$1:$R$6815,3,FALSE)</f>
        <v>Geografía</v>
      </c>
      <c r="K1045" s="3">
        <v>14506</v>
      </c>
      <c r="L1045" s="3" t="s">
        <v>8159</v>
      </c>
      <c r="M1045" s="3">
        <v>1</v>
      </c>
      <c r="N1045" s="3" t="s">
        <v>7266</v>
      </c>
      <c r="O1045" s="3" t="s">
        <v>7267</v>
      </c>
      <c r="P1045" s="3" t="s">
        <v>7267</v>
      </c>
      <c r="Q1045" s="3">
        <v>50</v>
      </c>
      <c r="R1045" s="3">
        <v>3</v>
      </c>
      <c r="S1045" s="1" t="b">
        <f t="shared" si="16"/>
        <v>1</v>
      </c>
    </row>
    <row r="1046" spans="1:19" hidden="1" x14ac:dyDescent="0.25">
      <c r="A1046" s="3" t="s">
        <v>7276</v>
      </c>
      <c r="B1046" s="3" t="s">
        <v>9278</v>
      </c>
      <c r="C1046" s="10" t="s">
        <v>9277</v>
      </c>
      <c r="D1046" s="9">
        <v>1132199</v>
      </c>
      <c r="E1046" s="3" t="s">
        <v>9276</v>
      </c>
      <c r="F1046" s="3" t="s">
        <v>7359</v>
      </c>
      <c r="G1046" s="3" t="s">
        <v>8727</v>
      </c>
      <c r="H1046" s="3" t="s">
        <v>7509</v>
      </c>
      <c r="I1046" s="3" t="s">
        <v>9195</v>
      </c>
      <c r="J1046" s="3" t="str">
        <f>VLOOKUP(K1046,Hoja2!$A$1:$R$6815,3,FALSE)</f>
        <v>Escuela de Gobierno</v>
      </c>
      <c r="K1046" s="3">
        <v>29853</v>
      </c>
      <c r="L1046" s="3" t="s">
        <v>9194</v>
      </c>
      <c r="M1046" s="3">
        <v>1</v>
      </c>
      <c r="N1046" s="3" t="s">
        <v>7266</v>
      </c>
      <c r="O1046" s="3" t="s">
        <v>7267</v>
      </c>
      <c r="P1046" s="3" t="s">
        <v>7267</v>
      </c>
      <c r="Q1046" s="3">
        <v>50</v>
      </c>
      <c r="R1046" s="3">
        <v>4</v>
      </c>
      <c r="S1046" s="1" t="b">
        <f t="shared" si="16"/>
        <v>1</v>
      </c>
    </row>
    <row r="1047" spans="1:19" hidden="1" x14ac:dyDescent="0.25">
      <c r="A1047" s="3" t="s">
        <v>7276</v>
      </c>
      <c r="B1047" s="3" t="s">
        <v>9278</v>
      </c>
      <c r="C1047" s="10" t="s">
        <v>9277</v>
      </c>
      <c r="D1047" s="9">
        <v>1132199</v>
      </c>
      <c r="E1047" s="3" t="s">
        <v>9276</v>
      </c>
      <c r="F1047" s="3" t="s">
        <v>7359</v>
      </c>
      <c r="G1047" s="3" t="s">
        <v>8727</v>
      </c>
      <c r="H1047" s="3" t="s">
        <v>7303</v>
      </c>
      <c r="I1047" s="3" t="s">
        <v>6942</v>
      </c>
      <c r="J1047" s="3" t="str">
        <f>VLOOKUP(K1047,Hoja2!$A$1:$R$6815,3,FALSE)</f>
        <v>Letras</v>
      </c>
      <c r="K1047" s="3">
        <v>30426</v>
      </c>
      <c r="L1047" s="3" t="s">
        <v>7948</v>
      </c>
      <c r="M1047" s="3">
        <v>1</v>
      </c>
      <c r="N1047" s="3" t="s">
        <v>7266</v>
      </c>
      <c r="O1047" s="3" t="s">
        <v>7267</v>
      </c>
      <c r="P1047" s="3" t="s">
        <v>7267</v>
      </c>
      <c r="Q1047" s="3">
        <v>50</v>
      </c>
      <c r="R1047" s="3">
        <v>5</v>
      </c>
      <c r="S1047" s="1" t="b">
        <f t="shared" si="16"/>
        <v>1</v>
      </c>
    </row>
    <row r="1048" spans="1:19" hidden="1" x14ac:dyDescent="0.25">
      <c r="A1048" s="3" t="s">
        <v>7276</v>
      </c>
      <c r="B1048" s="3" t="s">
        <v>9278</v>
      </c>
      <c r="C1048" s="10" t="s">
        <v>9277</v>
      </c>
      <c r="D1048" s="9">
        <v>1132199</v>
      </c>
      <c r="E1048" s="3" t="s">
        <v>9276</v>
      </c>
      <c r="F1048" s="3" t="s">
        <v>7359</v>
      </c>
      <c r="G1048" s="3" t="s">
        <v>8727</v>
      </c>
      <c r="H1048" s="3" t="s">
        <v>7410</v>
      </c>
      <c r="I1048" s="3" t="s">
        <v>9275</v>
      </c>
      <c r="J1048" s="3" t="str">
        <f>VLOOKUP(K1048,Hoja2!$A$1:$R$6815,3,FALSE)</f>
        <v>Economía y Administración</v>
      </c>
      <c r="K1048" s="3">
        <v>24146</v>
      </c>
      <c r="L1048" s="3" t="s">
        <v>9274</v>
      </c>
      <c r="M1048" s="3">
        <v>1</v>
      </c>
      <c r="N1048" s="3" t="s">
        <v>7267</v>
      </c>
      <c r="O1048" s="3" t="s">
        <v>7266</v>
      </c>
      <c r="P1048" s="3" t="s">
        <v>7267</v>
      </c>
      <c r="Q1048" s="3">
        <v>50</v>
      </c>
      <c r="R1048" s="3">
        <v>6</v>
      </c>
      <c r="S1048" s="1" t="b">
        <f t="shared" si="16"/>
        <v>1</v>
      </c>
    </row>
    <row r="1049" spans="1:19" hidden="1" x14ac:dyDescent="0.25">
      <c r="A1049" s="3" t="s">
        <v>7276</v>
      </c>
      <c r="B1049" s="3" t="s">
        <v>9271</v>
      </c>
      <c r="C1049" s="10" t="s">
        <v>9270</v>
      </c>
      <c r="D1049" s="9">
        <v>1127683</v>
      </c>
      <c r="E1049" s="3" t="s">
        <v>9269</v>
      </c>
      <c r="F1049" s="3" t="s">
        <v>7402</v>
      </c>
      <c r="G1049" s="3" t="s">
        <v>8051</v>
      </c>
      <c r="H1049" s="3" t="s">
        <v>7410</v>
      </c>
      <c r="I1049" s="3" t="s">
        <v>9273</v>
      </c>
      <c r="J1049" s="3" t="str">
        <f>VLOOKUP(K1049,Hoja2!$A$1:$R$6815,3,FALSE)</f>
        <v>Economía y Administración</v>
      </c>
      <c r="K1049" s="3">
        <v>10504</v>
      </c>
      <c r="L1049" s="3" t="s">
        <v>7829</v>
      </c>
      <c r="M1049" s="3">
        <v>1</v>
      </c>
      <c r="N1049" s="3" t="s">
        <v>7266</v>
      </c>
      <c r="O1049" s="3" t="s">
        <v>7266</v>
      </c>
      <c r="P1049" s="3" t="s">
        <v>7267</v>
      </c>
      <c r="Q1049" s="3">
        <v>50</v>
      </c>
      <c r="R1049" s="3">
        <v>1</v>
      </c>
      <c r="S1049" s="1" t="b">
        <f t="shared" si="16"/>
        <v>1</v>
      </c>
    </row>
    <row r="1050" spans="1:19" hidden="1" x14ac:dyDescent="0.25">
      <c r="A1050" s="3" t="s">
        <v>7276</v>
      </c>
      <c r="B1050" s="3" t="s">
        <v>9271</v>
      </c>
      <c r="C1050" s="10" t="s">
        <v>9270</v>
      </c>
      <c r="D1050" s="9">
        <v>1127683</v>
      </c>
      <c r="E1050" s="3" t="s">
        <v>9269</v>
      </c>
      <c r="F1050" s="3" t="s">
        <v>7402</v>
      </c>
      <c r="G1050" s="3" t="s">
        <v>8051</v>
      </c>
      <c r="H1050" s="3" t="s">
        <v>7410</v>
      </c>
      <c r="I1050" s="3" t="s">
        <v>8922</v>
      </c>
      <c r="J1050" s="3" t="str">
        <f>VLOOKUP(K1050,Hoja2!$A$1:$R$6815,3,FALSE)</f>
        <v>Economía y Administración</v>
      </c>
      <c r="K1050" s="3">
        <v>29451</v>
      </c>
      <c r="L1050" s="3" t="s">
        <v>8921</v>
      </c>
      <c r="M1050" s="3">
        <v>1</v>
      </c>
      <c r="N1050" s="3" t="s">
        <v>7267</v>
      </c>
      <c r="O1050" s="3" t="s">
        <v>7266</v>
      </c>
      <c r="P1050" s="3" t="s">
        <v>7267</v>
      </c>
      <c r="Q1050" s="3">
        <v>50</v>
      </c>
      <c r="R1050" s="3">
        <v>2</v>
      </c>
      <c r="S1050" s="1" t="b">
        <f t="shared" si="16"/>
        <v>1</v>
      </c>
    </row>
    <row r="1051" spans="1:19" hidden="1" x14ac:dyDescent="0.25">
      <c r="A1051" s="3" t="s">
        <v>7276</v>
      </c>
      <c r="B1051" s="3" t="s">
        <v>9271</v>
      </c>
      <c r="C1051" s="10" t="s">
        <v>9270</v>
      </c>
      <c r="D1051" s="9">
        <v>1127683</v>
      </c>
      <c r="E1051" s="3" t="s">
        <v>9269</v>
      </c>
      <c r="F1051" s="3" t="s">
        <v>7402</v>
      </c>
      <c r="G1051" s="3" t="s">
        <v>8051</v>
      </c>
      <c r="H1051" s="3" t="s">
        <v>7410</v>
      </c>
      <c r="I1051" s="3" t="s">
        <v>820</v>
      </c>
      <c r="J1051" s="3" t="str">
        <f>VLOOKUP(K1051,Hoja2!$A$1:$R$6815,3,FALSE)</f>
        <v>Economía y Administración</v>
      </c>
      <c r="K1051" s="3">
        <v>28589</v>
      </c>
      <c r="L1051" s="3" t="s">
        <v>9272</v>
      </c>
      <c r="M1051" s="3">
        <v>1</v>
      </c>
      <c r="N1051" s="3" t="s">
        <v>7267</v>
      </c>
      <c r="O1051" s="3" t="s">
        <v>7266</v>
      </c>
      <c r="P1051" s="3" t="s">
        <v>7267</v>
      </c>
      <c r="Q1051" s="3">
        <v>50</v>
      </c>
      <c r="R1051" s="3">
        <v>3</v>
      </c>
      <c r="S1051" s="1" t="b">
        <f t="shared" si="16"/>
        <v>1</v>
      </c>
    </row>
    <row r="1052" spans="1:19" hidden="1" x14ac:dyDescent="0.25">
      <c r="A1052" s="3" t="s">
        <v>7276</v>
      </c>
      <c r="B1052" s="3" t="s">
        <v>9271</v>
      </c>
      <c r="C1052" s="10" t="s">
        <v>9270</v>
      </c>
      <c r="D1052" s="9">
        <v>1127683</v>
      </c>
      <c r="E1052" s="3" t="s">
        <v>9269</v>
      </c>
      <c r="F1052" s="3" t="s">
        <v>7402</v>
      </c>
      <c r="G1052" s="3" t="s">
        <v>8051</v>
      </c>
      <c r="H1052" s="3" t="s">
        <v>7410</v>
      </c>
      <c r="I1052" s="3" t="s">
        <v>8646</v>
      </c>
      <c r="J1052" s="3" t="str">
        <f>VLOOKUP(K1052,Hoja2!$A$1:$R$6815,3,FALSE)</f>
        <v>Economía y Administración</v>
      </c>
      <c r="K1052" s="3">
        <v>27816</v>
      </c>
      <c r="L1052" s="3" t="s">
        <v>7967</v>
      </c>
      <c r="M1052" s="3">
        <v>1</v>
      </c>
      <c r="N1052" s="3" t="s">
        <v>7266</v>
      </c>
      <c r="O1052" s="3" t="s">
        <v>7266</v>
      </c>
      <c r="P1052" s="3" t="s">
        <v>7267</v>
      </c>
      <c r="Q1052" s="3">
        <v>50</v>
      </c>
      <c r="R1052" s="3">
        <v>4</v>
      </c>
      <c r="S1052" s="1" t="b">
        <f t="shared" si="16"/>
        <v>1</v>
      </c>
    </row>
    <row r="1053" spans="1:19" hidden="1" x14ac:dyDescent="0.25">
      <c r="A1053" s="3" t="s">
        <v>7276</v>
      </c>
      <c r="B1053" s="3" t="s">
        <v>9271</v>
      </c>
      <c r="C1053" s="10" t="s">
        <v>9270</v>
      </c>
      <c r="D1053" s="9">
        <v>1127683</v>
      </c>
      <c r="E1053" s="3" t="s">
        <v>9269</v>
      </c>
      <c r="F1053" s="3" t="s">
        <v>7402</v>
      </c>
      <c r="G1053" s="3" t="s">
        <v>8051</v>
      </c>
      <c r="H1053" s="3" t="s">
        <v>7410</v>
      </c>
      <c r="I1053" s="3" t="s">
        <v>923</v>
      </c>
      <c r="J1053" s="3" t="str">
        <f>VLOOKUP(K1053,Hoja2!$A$1:$R$6815,3,FALSE)</f>
        <v>Economía y Administración</v>
      </c>
      <c r="K1053" s="3">
        <v>30517</v>
      </c>
      <c r="L1053" s="3" t="s">
        <v>9268</v>
      </c>
      <c r="M1053" s="3">
        <v>2</v>
      </c>
      <c r="N1053" s="3" t="s">
        <v>7267</v>
      </c>
      <c r="O1053" s="3" t="s">
        <v>7266</v>
      </c>
      <c r="P1053" s="3" t="s">
        <v>7267</v>
      </c>
      <c r="Q1053" s="3">
        <v>50</v>
      </c>
      <c r="R1053" s="3">
        <v>5</v>
      </c>
      <c r="S1053" s="1" t="b">
        <f t="shared" si="16"/>
        <v>1</v>
      </c>
    </row>
    <row r="1054" spans="1:19" hidden="1" x14ac:dyDescent="0.25">
      <c r="A1054" s="3" t="s">
        <v>7276</v>
      </c>
      <c r="B1054" s="3" t="s">
        <v>9264</v>
      </c>
      <c r="C1054" s="10" t="s">
        <v>9263</v>
      </c>
      <c r="D1054" s="9">
        <v>1131044</v>
      </c>
      <c r="E1054" s="3" t="s">
        <v>9262</v>
      </c>
      <c r="F1054" s="3" t="s">
        <v>7305</v>
      </c>
      <c r="G1054" s="3" t="s">
        <v>9261</v>
      </c>
      <c r="H1054" s="3" t="s">
        <v>7567</v>
      </c>
      <c r="I1054" s="3" t="s">
        <v>9267</v>
      </c>
      <c r="J1054" s="3" t="str">
        <f>VLOOKUP(K1054,Hoja2!$A$1:$R$6815,3,FALSE)</f>
        <v>Filosofía</v>
      </c>
      <c r="K1054" s="3">
        <v>26554</v>
      </c>
      <c r="L1054" s="3" t="s">
        <v>7798</v>
      </c>
      <c r="M1054" s="3">
        <v>1</v>
      </c>
      <c r="N1054" s="3" t="s">
        <v>7266</v>
      </c>
      <c r="O1054" s="3" t="s">
        <v>7267</v>
      </c>
      <c r="P1054" s="3" t="s">
        <v>7266</v>
      </c>
      <c r="Q1054" s="3">
        <v>50</v>
      </c>
      <c r="R1054" s="3">
        <v>1</v>
      </c>
      <c r="S1054" s="1" t="b">
        <f t="shared" si="16"/>
        <v>1</v>
      </c>
    </row>
    <row r="1055" spans="1:19" hidden="1" x14ac:dyDescent="0.25">
      <c r="A1055" s="3" t="s">
        <v>7276</v>
      </c>
      <c r="B1055" s="3" t="s">
        <v>9264</v>
      </c>
      <c r="C1055" s="10" t="s">
        <v>9263</v>
      </c>
      <c r="D1055" s="9">
        <v>1131044</v>
      </c>
      <c r="E1055" s="3" t="s">
        <v>9262</v>
      </c>
      <c r="F1055" s="3" t="s">
        <v>7305</v>
      </c>
      <c r="G1055" s="3" t="s">
        <v>9261</v>
      </c>
      <c r="H1055" s="3" t="s">
        <v>7303</v>
      </c>
      <c r="I1055" s="3" t="s">
        <v>9266</v>
      </c>
      <c r="J1055" s="3" t="str">
        <f>VLOOKUP(K1055,Hoja2!$A$1:$R$6815,3,FALSE)</f>
        <v>Letras</v>
      </c>
      <c r="K1055" s="3">
        <v>16549</v>
      </c>
      <c r="L1055" s="3" t="s">
        <v>7555</v>
      </c>
      <c r="M1055" s="3">
        <v>2</v>
      </c>
      <c r="N1055" s="3" t="s">
        <v>7266</v>
      </c>
      <c r="O1055" s="3" t="s">
        <v>7267</v>
      </c>
      <c r="P1055" s="3" t="s">
        <v>7266</v>
      </c>
      <c r="Q1055" s="3">
        <v>50</v>
      </c>
      <c r="R1055" s="3">
        <v>2</v>
      </c>
      <c r="S1055" s="1" t="b">
        <f t="shared" si="16"/>
        <v>1</v>
      </c>
    </row>
    <row r="1056" spans="1:19" hidden="1" x14ac:dyDescent="0.25">
      <c r="A1056" s="3" t="s">
        <v>7276</v>
      </c>
      <c r="B1056" s="3" t="s">
        <v>9264</v>
      </c>
      <c r="C1056" s="10" t="s">
        <v>9263</v>
      </c>
      <c r="D1056" s="9">
        <v>1131044</v>
      </c>
      <c r="E1056" s="3" t="s">
        <v>9262</v>
      </c>
      <c r="F1056" s="3" t="s">
        <v>7305</v>
      </c>
      <c r="G1056" s="3" t="s">
        <v>9261</v>
      </c>
      <c r="H1056" s="3" t="s">
        <v>7629</v>
      </c>
      <c r="I1056" s="3" t="s">
        <v>9265</v>
      </c>
      <c r="J1056" s="3" t="str">
        <f>VLOOKUP(K1056,Hoja2!$A$1:$R$6815,3,FALSE)</f>
        <v>Psicología</v>
      </c>
      <c r="K1056" s="3">
        <v>30995</v>
      </c>
      <c r="L1056" s="3" t="s">
        <v>8378</v>
      </c>
      <c r="M1056" s="3">
        <v>1</v>
      </c>
      <c r="N1056" s="3" t="s">
        <v>7266</v>
      </c>
      <c r="O1056" s="3" t="s">
        <v>7266</v>
      </c>
      <c r="P1056" s="3" t="s">
        <v>7266</v>
      </c>
      <c r="Q1056" s="3">
        <v>50</v>
      </c>
      <c r="R1056" s="3">
        <v>3</v>
      </c>
      <c r="S1056" s="1" t="b">
        <f t="shared" si="16"/>
        <v>1</v>
      </c>
    </row>
    <row r="1057" spans="1:19" hidden="1" x14ac:dyDescent="0.25">
      <c r="A1057" s="3" t="s">
        <v>7276</v>
      </c>
      <c r="B1057" s="3" t="s">
        <v>9264</v>
      </c>
      <c r="C1057" s="10" t="s">
        <v>9263</v>
      </c>
      <c r="D1057" s="9">
        <v>1131044</v>
      </c>
      <c r="E1057" s="3" t="s">
        <v>9262</v>
      </c>
      <c r="F1057" s="3" t="s">
        <v>7305</v>
      </c>
      <c r="G1057" s="3" t="s">
        <v>9261</v>
      </c>
      <c r="H1057" s="3" t="s">
        <v>7298</v>
      </c>
      <c r="I1057" s="3" t="s">
        <v>5933</v>
      </c>
      <c r="J1057" s="3" t="str">
        <f>VLOOKUP(K1057,Hoja2!$A$1:$R$6815,3,FALSE)</f>
        <v>Estudios Urbanos</v>
      </c>
      <c r="K1057" s="3">
        <v>29217</v>
      </c>
      <c r="L1057" s="3" t="s">
        <v>8477</v>
      </c>
      <c r="M1057" s="3">
        <v>1</v>
      </c>
      <c r="N1057" s="3" t="s">
        <v>7266</v>
      </c>
      <c r="O1057" s="3" t="s">
        <v>7266</v>
      </c>
      <c r="P1057" s="3" t="s">
        <v>7267</v>
      </c>
      <c r="Q1057" s="3">
        <v>50</v>
      </c>
      <c r="R1057" s="3">
        <v>4</v>
      </c>
      <c r="S1057" s="1" t="b">
        <f t="shared" si="16"/>
        <v>1</v>
      </c>
    </row>
    <row r="1058" spans="1:19" hidden="1" x14ac:dyDescent="0.25">
      <c r="A1058" s="3" t="s">
        <v>7276</v>
      </c>
      <c r="B1058" s="3" t="s">
        <v>9264</v>
      </c>
      <c r="C1058" s="10" t="s">
        <v>9263</v>
      </c>
      <c r="D1058" s="9">
        <v>1131044</v>
      </c>
      <c r="E1058" s="3" t="s">
        <v>9262</v>
      </c>
      <c r="F1058" s="3" t="s">
        <v>7305</v>
      </c>
      <c r="G1058" s="3" t="s">
        <v>9261</v>
      </c>
      <c r="H1058" s="3" t="s">
        <v>7303</v>
      </c>
      <c r="I1058" s="3" t="s">
        <v>9260</v>
      </c>
      <c r="J1058" s="3" t="str">
        <f>VLOOKUP(K1058,Hoja2!$A$1:$R$6815,3,FALSE)</f>
        <v>Letras</v>
      </c>
      <c r="K1058" s="3">
        <v>30303</v>
      </c>
      <c r="L1058" s="3" t="s">
        <v>9259</v>
      </c>
      <c r="M1058" s="3">
        <v>1</v>
      </c>
      <c r="N1058" s="3" t="s">
        <v>7266</v>
      </c>
      <c r="O1058" s="3" t="s">
        <v>7267</v>
      </c>
      <c r="P1058" s="3" t="s">
        <v>7266</v>
      </c>
      <c r="Q1058" s="3">
        <v>50</v>
      </c>
      <c r="R1058" s="3">
        <v>5</v>
      </c>
      <c r="S1058" s="1" t="b">
        <f t="shared" si="16"/>
        <v>1</v>
      </c>
    </row>
    <row r="1059" spans="1:19" hidden="1" x14ac:dyDescent="0.25">
      <c r="A1059" s="3" t="s">
        <v>7276</v>
      </c>
      <c r="B1059" s="3" t="s">
        <v>9253</v>
      </c>
      <c r="C1059" s="10" t="s">
        <v>9252</v>
      </c>
      <c r="D1059" s="9">
        <v>1128752</v>
      </c>
      <c r="E1059" s="3" t="s">
        <v>9251</v>
      </c>
      <c r="F1059" s="3" t="s">
        <v>7905</v>
      </c>
      <c r="G1059" s="3" t="s">
        <v>7904</v>
      </c>
      <c r="H1059" s="3" t="s">
        <v>7342</v>
      </c>
      <c r="I1059" s="3" t="s">
        <v>9258</v>
      </c>
      <c r="J1059" s="3" t="str">
        <f>VLOOKUP(K1059,Hoja2!$A$1:$R$6815,3,FALSE)</f>
        <v>Derecho</v>
      </c>
      <c r="K1059" s="3">
        <v>17399</v>
      </c>
      <c r="L1059" s="3" t="s">
        <v>7916</v>
      </c>
      <c r="M1059" s="3">
        <v>1</v>
      </c>
      <c r="N1059" s="3" t="s">
        <v>7266</v>
      </c>
      <c r="O1059" s="3" t="s">
        <v>7267</v>
      </c>
      <c r="P1059" s="3" t="s">
        <v>7266</v>
      </c>
      <c r="Q1059" s="3">
        <v>55</v>
      </c>
      <c r="R1059" s="3">
        <v>1</v>
      </c>
      <c r="S1059" s="1" t="b">
        <f t="shared" si="16"/>
        <v>1</v>
      </c>
    </row>
    <row r="1060" spans="1:19" hidden="1" x14ac:dyDescent="0.25">
      <c r="A1060" s="3" t="s">
        <v>7276</v>
      </c>
      <c r="B1060" s="3" t="s">
        <v>9253</v>
      </c>
      <c r="C1060" s="10" t="s">
        <v>9252</v>
      </c>
      <c r="D1060" s="9">
        <v>1128752</v>
      </c>
      <c r="E1060" s="3" t="s">
        <v>9251</v>
      </c>
      <c r="F1060" s="3" t="s">
        <v>7905</v>
      </c>
      <c r="G1060" s="3" t="s">
        <v>7904</v>
      </c>
      <c r="H1060" s="3" t="s">
        <v>7287</v>
      </c>
      <c r="I1060" s="3" t="s">
        <v>8316</v>
      </c>
      <c r="J1060" s="3" t="str">
        <f>VLOOKUP(K1060,Hoja2!$A$1:$R$6815,3,FALSE)</f>
        <v>Ciencia Política</v>
      </c>
      <c r="K1060" s="3">
        <v>29756</v>
      </c>
      <c r="L1060" s="3" t="s">
        <v>7910</v>
      </c>
      <c r="M1060" s="3">
        <v>1</v>
      </c>
      <c r="N1060" s="3" t="s">
        <v>7266</v>
      </c>
      <c r="O1060" s="3" t="s">
        <v>7267</v>
      </c>
      <c r="P1060" s="3" t="s">
        <v>7266</v>
      </c>
      <c r="Q1060" s="3">
        <v>55</v>
      </c>
      <c r="R1060" s="3">
        <v>2</v>
      </c>
      <c r="S1060" s="1" t="b">
        <f t="shared" si="16"/>
        <v>1</v>
      </c>
    </row>
    <row r="1061" spans="1:19" hidden="1" x14ac:dyDescent="0.25">
      <c r="A1061" s="3" t="s">
        <v>7276</v>
      </c>
      <c r="B1061" s="3" t="s">
        <v>9253</v>
      </c>
      <c r="C1061" s="10" t="s">
        <v>9252</v>
      </c>
      <c r="D1061" s="9">
        <v>1128752</v>
      </c>
      <c r="E1061" s="3" t="s">
        <v>9251</v>
      </c>
      <c r="F1061" s="3" t="s">
        <v>7905</v>
      </c>
      <c r="G1061" s="3" t="s">
        <v>7904</v>
      </c>
      <c r="H1061" s="3" t="s">
        <v>7811</v>
      </c>
      <c r="I1061" s="3" t="s">
        <v>9257</v>
      </c>
      <c r="J1061" s="3" t="str">
        <f>VLOOKUP(K1061,Hoja2!$A$1:$R$6815,3,FALSE)</f>
        <v>Sociología</v>
      </c>
      <c r="K1061" s="3">
        <v>29063</v>
      </c>
      <c r="L1061" s="3" t="s">
        <v>9256</v>
      </c>
      <c r="M1061" s="3">
        <v>1</v>
      </c>
      <c r="N1061" s="3" t="s">
        <v>7266</v>
      </c>
      <c r="O1061" s="3" t="s">
        <v>7266</v>
      </c>
      <c r="P1061" s="3" t="s">
        <v>7266</v>
      </c>
      <c r="Q1061" s="3">
        <v>55</v>
      </c>
      <c r="R1061" s="3">
        <v>3</v>
      </c>
      <c r="S1061" s="1" t="b">
        <f t="shared" si="16"/>
        <v>1</v>
      </c>
    </row>
    <row r="1062" spans="1:19" hidden="1" x14ac:dyDescent="0.25">
      <c r="A1062" s="3" t="s">
        <v>7276</v>
      </c>
      <c r="B1062" s="3" t="s">
        <v>9253</v>
      </c>
      <c r="C1062" s="10" t="s">
        <v>9252</v>
      </c>
      <c r="D1062" s="9">
        <v>1128752</v>
      </c>
      <c r="E1062" s="3" t="s">
        <v>9251</v>
      </c>
      <c r="F1062" s="3" t="s">
        <v>7905</v>
      </c>
      <c r="G1062" s="3" t="s">
        <v>7904</v>
      </c>
      <c r="H1062" s="3" t="s">
        <v>7287</v>
      </c>
      <c r="I1062" s="3" t="s">
        <v>8585</v>
      </c>
      <c r="J1062" s="3" t="str">
        <f>VLOOKUP(K1062,Hoja2!$A$1:$R$6815,3,FALSE)</f>
        <v>Ciencia Política</v>
      </c>
      <c r="K1062" s="3">
        <v>27953</v>
      </c>
      <c r="L1062" s="3" t="s">
        <v>8221</v>
      </c>
      <c r="M1062" s="3">
        <v>1</v>
      </c>
      <c r="N1062" s="3" t="s">
        <v>7266</v>
      </c>
      <c r="O1062" s="3" t="s">
        <v>7267</v>
      </c>
      <c r="P1062" s="3" t="s">
        <v>7266</v>
      </c>
      <c r="Q1062" s="3">
        <v>55</v>
      </c>
      <c r="R1062" s="3">
        <v>4</v>
      </c>
      <c r="S1062" s="1" t="b">
        <f t="shared" si="16"/>
        <v>1</v>
      </c>
    </row>
    <row r="1063" spans="1:19" hidden="1" x14ac:dyDescent="0.25">
      <c r="A1063" s="3" t="s">
        <v>7276</v>
      </c>
      <c r="B1063" s="3" t="s">
        <v>9253</v>
      </c>
      <c r="C1063" s="10" t="s">
        <v>9252</v>
      </c>
      <c r="D1063" s="9">
        <v>1128752</v>
      </c>
      <c r="E1063" s="3" t="s">
        <v>9251</v>
      </c>
      <c r="F1063" s="3" t="s">
        <v>7905</v>
      </c>
      <c r="G1063" s="3" t="s">
        <v>7904</v>
      </c>
      <c r="H1063" s="3" t="s">
        <v>7567</v>
      </c>
      <c r="I1063" s="3" t="s">
        <v>6004</v>
      </c>
      <c r="J1063" s="3" t="str">
        <f>VLOOKUP(K1063,Hoja2!$A$1:$R$6815,3,FALSE)</f>
        <v>Filosofía</v>
      </c>
      <c r="K1063" s="3">
        <v>10656</v>
      </c>
      <c r="L1063" s="3" t="s">
        <v>9255</v>
      </c>
      <c r="M1063" s="3">
        <v>1</v>
      </c>
      <c r="N1063" s="3" t="s">
        <v>7266</v>
      </c>
      <c r="O1063" s="3" t="s">
        <v>7267</v>
      </c>
      <c r="P1063" s="3" t="s">
        <v>7267</v>
      </c>
      <c r="Q1063" s="3">
        <v>55</v>
      </c>
      <c r="R1063" s="3">
        <v>5</v>
      </c>
      <c r="S1063" s="1" t="b">
        <f t="shared" si="16"/>
        <v>1</v>
      </c>
    </row>
    <row r="1064" spans="1:19" hidden="1" x14ac:dyDescent="0.25">
      <c r="A1064" s="3" t="s">
        <v>7276</v>
      </c>
      <c r="B1064" s="3" t="s">
        <v>9253</v>
      </c>
      <c r="C1064" s="10" t="s">
        <v>9252</v>
      </c>
      <c r="D1064" s="9">
        <v>1128752</v>
      </c>
      <c r="E1064" s="3" t="s">
        <v>9251</v>
      </c>
      <c r="F1064" s="3" t="s">
        <v>7905</v>
      </c>
      <c r="G1064" s="3" t="s">
        <v>7904</v>
      </c>
      <c r="H1064" s="3" t="s">
        <v>7509</v>
      </c>
      <c r="I1064" s="3" t="s">
        <v>9254</v>
      </c>
      <c r="J1064" s="3" t="str">
        <f>VLOOKUP(K1064,Hoja2!$A$1:$R$6815,3,FALSE)</f>
        <v>Escuela de Gobierno</v>
      </c>
      <c r="K1064" s="3">
        <v>29945</v>
      </c>
      <c r="L1064" s="3" t="s">
        <v>7915</v>
      </c>
      <c r="M1064" s="3">
        <v>1</v>
      </c>
      <c r="N1064" s="3" t="s">
        <v>7267</v>
      </c>
      <c r="O1064" s="3" t="s">
        <v>7266</v>
      </c>
      <c r="P1064" s="3" t="s">
        <v>7266</v>
      </c>
      <c r="Q1064" s="3">
        <v>55</v>
      </c>
      <c r="R1064" s="3">
        <v>6</v>
      </c>
      <c r="S1064" s="1" t="b">
        <f t="shared" si="16"/>
        <v>1</v>
      </c>
    </row>
    <row r="1065" spans="1:19" hidden="1" x14ac:dyDescent="0.25">
      <c r="A1065" s="3" t="s">
        <v>7276</v>
      </c>
      <c r="B1065" s="3" t="s">
        <v>9253</v>
      </c>
      <c r="C1065" s="10" t="s">
        <v>9252</v>
      </c>
      <c r="D1065" s="9">
        <v>1128752</v>
      </c>
      <c r="E1065" s="3" t="s">
        <v>9251</v>
      </c>
      <c r="F1065" s="3" t="s">
        <v>7905</v>
      </c>
      <c r="G1065" s="3" t="s">
        <v>7904</v>
      </c>
      <c r="H1065" s="3" t="s">
        <v>7287</v>
      </c>
      <c r="I1065" s="3" t="s">
        <v>9250</v>
      </c>
      <c r="J1065" s="3" t="str">
        <f>VLOOKUP(K1065,Hoja2!$A$1:$R$6815,3,FALSE)</f>
        <v>Ciencia Política</v>
      </c>
      <c r="K1065" s="3">
        <v>29257</v>
      </c>
      <c r="L1065" s="3" t="s">
        <v>7912</v>
      </c>
      <c r="M1065" s="3">
        <v>1</v>
      </c>
      <c r="N1065" s="3" t="s">
        <v>7267</v>
      </c>
      <c r="O1065" s="3" t="s">
        <v>7266</v>
      </c>
      <c r="P1065" s="3" t="s">
        <v>7266</v>
      </c>
      <c r="Q1065" s="3">
        <v>55</v>
      </c>
      <c r="R1065" s="3">
        <v>7</v>
      </c>
      <c r="S1065" s="1" t="b">
        <f t="shared" si="16"/>
        <v>1</v>
      </c>
    </row>
    <row r="1066" spans="1:19" hidden="1" x14ac:dyDescent="0.25">
      <c r="A1066" s="3" t="s">
        <v>7276</v>
      </c>
      <c r="B1066" s="3" t="s">
        <v>9244</v>
      </c>
      <c r="C1066" s="10" t="s">
        <v>9243</v>
      </c>
      <c r="D1066" s="9">
        <v>1129104</v>
      </c>
      <c r="E1066" s="3" t="s">
        <v>9242</v>
      </c>
      <c r="F1066" s="3" t="s">
        <v>8015</v>
      </c>
      <c r="G1066" s="3" t="s">
        <v>9241</v>
      </c>
      <c r="H1066" s="3" t="s">
        <v>7287</v>
      </c>
      <c r="I1066" s="3" t="s">
        <v>9249</v>
      </c>
      <c r="J1066" s="3" t="str">
        <f>VLOOKUP(K1066,Hoja2!$A$1:$R$6815,3,FALSE)</f>
        <v>Ciencia Política</v>
      </c>
      <c r="K1066" s="3">
        <v>27959</v>
      </c>
      <c r="L1066" s="3" t="s">
        <v>7917</v>
      </c>
      <c r="M1066" s="3">
        <v>1</v>
      </c>
      <c r="N1066" s="3" t="s">
        <v>7266</v>
      </c>
      <c r="O1066" s="3" t="s">
        <v>7267</v>
      </c>
      <c r="P1066" s="3" t="s">
        <v>7266</v>
      </c>
      <c r="Q1066" s="3">
        <v>50</v>
      </c>
      <c r="R1066" s="3">
        <v>10</v>
      </c>
      <c r="S1066" s="1" t="b">
        <f t="shared" si="16"/>
        <v>1</v>
      </c>
    </row>
    <row r="1067" spans="1:19" hidden="1" x14ac:dyDescent="0.25">
      <c r="A1067" s="3" t="s">
        <v>7276</v>
      </c>
      <c r="B1067" s="3" t="s">
        <v>9244</v>
      </c>
      <c r="C1067" s="10" t="s">
        <v>9243</v>
      </c>
      <c r="D1067" s="9">
        <v>1129104</v>
      </c>
      <c r="E1067" s="3" t="s">
        <v>9242</v>
      </c>
      <c r="F1067" s="3" t="s">
        <v>8015</v>
      </c>
      <c r="G1067" s="3" t="s">
        <v>9241</v>
      </c>
      <c r="H1067" s="3" t="s">
        <v>7410</v>
      </c>
      <c r="I1067" s="3" t="s">
        <v>8275</v>
      </c>
      <c r="J1067" s="3" t="str">
        <f>VLOOKUP(K1067,Hoja2!$A$1:$R$6815,3,FALSE)</f>
        <v>Economía y Administración</v>
      </c>
      <c r="K1067" s="3">
        <v>27812</v>
      </c>
      <c r="L1067" s="3" t="s">
        <v>7831</v>
      </c>
      <c r="M1067" s="3">
        <v>1</v>
      </c>
      <c r="N1067" s="3" t="s">
        <v>7266</v>
      </c>
      <c r="O1067" s="3" t="s">
        <v>7266</v>
      </c>
      <c r="P1067" s="3" t="s">
        <v>7266</v>
      </c>
      <c r="Q1067" s="3">
        <v>50</v>
      </c>
      <c r="R1067" s="3">
        <v>11</v>
      </c>
      <c r="S1067" s="1" t="b">
        <f t="shared" si="16"/>
        <v>1</v>
      </c>
    </row>
    <row r="1068" spans="1:19" hidden="1" x14ac:dyDescent="0.25">
      <c r="A1068" s="3" t="s">
        <v>7276</v>
      </c>
      <c r="B1068" s="3" t="s">
        <v>9244</v>
      </c>
      <c r="C1068" s="10" t="s">
        <v>9243</v>
      </c>
      <c r="D1068" s="9">
        <v>1129104</v>
      </c>
      <c r="E1068" s="3" t="s">
        <v>9242</v>
      </c>
      <c r="F1068" s="3" t="s">
        <v>8015</v>
      </c>
      <c r="G1068" s="3" t="s">
        <v>9241</v>
      </c>
      <c r="H1068" s="3" t="s">
        <v>7430</v>
      </c>
      <c r="I1068" s="3" t="s">
        <v>7516</v>
      </c>
      <c r="J1068" s="3" t="str">
        <f>VLOOKUP(K1068,Hoja2!$A$1:$R$6815,3,FALSE)</f>
        <v>Historia</v>
      </c>
      <c r="K1068" s="3">
        <v>26611</v>
      </c>
      <c r="L1068" s="3" t="s">
        <v>7442</v>
      </c>
      <c r="M1068" s="3">
        <v>1</v>
      </c>
      <c r="N1068" s="3" t="s">
        <v>7266</v>
      </c>
      <c r="O1068" s="3" t="s">
        <v>7266</v>
      </c>
      <c r="P1068" s="3" t="s">
        <v>7266</v>
      </c>
      <c r="Q1068" s="3">
        <v>50</v>
      </c>
      <c r="R1068" s="3">
        <v>12</v>
      </c>
      <c r="S1068" s="1" t="b">
        <f t="shared" si="16"/>
        <v>1</v>
      </c>
    </row>
    <row r="1069" spans="1:19" hidden="1" x14ac:dyDescent="0.25">
      <c r="A1069" s="3" t="s">
        <v>7276</v>
      </c>
      <c r="B1069" s="3" t="s">
        <v>9244</v>
      </c>
      <c r="C1069" s="10" t="s">
        <v>9243</v>
      </c>
      <c r="D1069" s="9">
        <v>1129104</v>
      </c>
      <c r="E1069" s="3" t="s">
        <v>9242</v>
      </c>
      <c r="F1069" s="3" t="s">
        <v>8015</v>
      </c>
      <c r="G1069" s="3" t="s">
        <v>9241</v>
      </c>
      <c r="H1069" s="3" t="s">
        <v>7410</v>
      </c>
      <c r="I1069" s="3" t="s">
        <v>9248</v>
      </c>
      <c r="J1069" s="3" t="str">
        <f>VLOOKUP(K1069,Hoja2!$A$1:$R$6815,3,FALSE)</f>
        <v>Economía y Administración</v>
      </c>
      <c r="K1069" s="3">
        <v>25839</v>
      </c>
      <c r="L1069" s="3" t="s">
        <v>7975</v>
      </c>
      <c r="M1069" s="3">
        <v>1</v>
      </c>
      <c r="N1069" s="3" t="s">
        <v>7266</v>
      </c>
      <c r="O1069" s="3" t="s">
        <v>7266</v>
      </c>
      <c r="P1069" s="3" t="s">
        <v>7266</v>
      </c>
      <c r="Q1069" s="3">
        <v>50</v>
      </c>
      <c r="R1069" s="3">
        <v>13</v>
      </c>
      <c r="S1069" s="1" t="b">
        <f t="shared" si="16"/>
        <v>1</v>
      </c>
    </row>
    <row r="1070" spans="1:19" hidden="1" x14ac:dyDescent="0.25">
      <c r="A1070" s="3" t="s">
        <v>7276</v>
      </c>
      <c r="B1070" s="3" t="s">
        <v>9244</v>
      </c>
      <c r="C1070" s="10" t="s">
        <v>9243</v>
      </c>
      <c r="D1070" s="9">
        <v>1129104</v>
      </c>
      <c r="E1070" s="3" t="s">
        <v>9242</v>
      </c>
      <c r="F1070" s="3" t="s">
        <v>8015</v>
      </c>
      <c r="G1070" s="3" t="s">
        <v>9241</v>
      </c>
      <c r="H1070" s="3" t="s">
        <v>7410</v>
      </c>
      <c r="I1070" s="3" t="s">
        <v>9248</v>
      </c>
      <c r="J1070" s="3" t="str">
        <f>VLOOKUP(K1070,Hoja2!$A$1:$R$6815,3,FALSE)</f>
        <v>Economía y Administración</v>
      </c>
      <c r="K1070" s="3">
        <v>25842</v>
      </c>
      <c r="L1070" s="3" t="s">
        <v>7975</v>
      </c>
      <c r="M1070" s="3">
        <v>4</v>
      </c>
      <c r="N1070" s="3" t="s">
        <v>7266</v>
      </c>
      <c r="O1070" s="3" t="s">
        <v>7266</v>
      </c>
      <c r="P1070" s="3" t="s">
        <v>7266</v>
      </c>
      <c r="Q1070" s="3">
        <v>50</v>
      </c>
      <c r="R1070" s="3">
        <v>14</v>
      </c>
      <c r="S1070" s="1" t="b">
        <f t="shared" si="16"/>
        <v>1</v>
      </c>
    </row>
    <row r="1071" spans="1:19" hidden="1" x14ac:dyDescent="0.25">
      <c r="A1071" s="3" t="s">
        <v>7276</v>
      </c>
      <c r="B1071" s="3" t="s">
        <v>9244</v>
      </c>
      <c r="C1071" s="10" t="s">
        <v>9243</v>
      </c>
      <c r="D1071" s="9">
        <v>1129104</v>
      </c>
      <c r="E1071" s="3" t="s">
        <v>9242</v>
      </c>
      <c r="F1071" s="3" t="s">
        <v>8015</v>
      </c>
      <c r="G1071" s="3" t="s">
        <v>9241</v>
      </c>
      <c r="H1071" s="3" t="s">
        <v>7410</v>
      </c>
      <c r="I1071" s="3" t="s">
        <v>9247</v>
      </c>
      <c r="J1071" s="3" t="str">
        <f>VLOOKUP(K1071,Hoja2!$A$1:$R$6815,3,FALSE)</f>
        <v>Economía y Administración</v>
      </c>
      <c r="K1071" s="3">
        <v>29734</v>
      </c>
      <c r="L1071" s="3" t="s">
        <v>7722</v>
      </c>
      <c r="M1071" s="3">
        <v>1</v>
      </c>
      <c r="N1071" s="3" t="s">
        <v>7266</v>
      </c>
      <c r="O1071" s="3" t="s">
        <v>7266</v>
      </c>
      <c r="P1071" s="3" t="s">
        <v>7266</v>
      </c>
      <c r="Q1071" s="3">
        <v>50</v>
      </c>
      <c r="R1071" s="3">
        <v>15</v>
      </c>
      <c r="S1071" s="1" t="b">
        <f t="shared" si="16"/>
        <v>1</v>
      </c>
    </row>
    <row r="1072" spans="1:19" hidden="1" x14ac:dyDescent="0.25">
      <c r="A1072" s="3" t="s">
        <v>7276</v>
      </c>
      <c r="B1072" s="3" t="s">
        <v>9244</v>
      </c>
      <c r="C1072" s="10" t="s">
        <v>9243</v>
      </c>
      <c r="D1072" s="9">
        <v>1129104</v>
      </c>
      <c r="E1072" s="3" t="s">
        <v>9242</v>
      </c>
      <c r="F1072" s="3" t="s">
        <v>8015</v>
      </c>
      <c r="G1072" s="3" t="s">
        <v>9241</v>
      </c>
      <c r="H1072" s="3" t="s">
        <v>7430</v>
      </c>
      <c r="I1072" s="3" t="s">
        <v>7791</v>
      </c>
      <c r="J1072" s="3" t="str">
        <f>VLOOKUP(K1072,Hoja2!$A$1:$R$6815,3,FALSE)</f>
        <v>Historia</v>
      </c>
      <c r="K1072" s="3">
        <v>26610</v>
      </c>
      <c r="L1072" s="3" t="s">
        <v>7790</v>
      </c>
      <c r="M1072" s="3">
        <v>1</v>
      </c>
      <c r="N1072" s="3" t="s">
        <v>7266</v>
      </c>
      <c r="O1072" s="3" t="s">
        <v>7266</v>
      </c>
      <c r="P1072" s="3" t="s">
        <v>7266</v>
      </c>
      <c r="Q1072" s="3">
        <v>50</v>
      </c>
      <c r="R1072" s="3">
        <v>16</v>
      </c>
      <c r="S1072" s="1" t="b">
        <f t="shared" si="16"/>
        <v>1</v>
      </c>
    </row>
    <row r="1073" spans="1:19" hidden="1" x14ac:dyDescent="0.25">
      <c r="A1073" s="3" t="s">
        <v>7276</v>
      </c>
      <c r="B1073" s="3" t="s">
        <v>9244</v>
      </c>
      <c r="C1073" s="10" t="s">
        <v>9243</v>
      </c>
      <c r="D1073" s="9">
        <v>1129104</v>
      </c>
      <c r="E1073" s="3" t="s">
        <v>9242</v>
      </c>
      <c r="F1073" s="3" t="s">
        <v>8015</v>
      </c>
      <c r="G1073" s="3" t="s">
        <v>9241</v>
      </c>
      <c r="H1073" s="3" t="s">
        <v>7311</v>
      </c>
      <c r="I1073" s="3" t="s">
        <v>9246</v>
      </c>
      <c r="J1073" s="3" t="str">
        <f>VLOOKUP(K1073,Hoja2!$A$1:$R$6815,3,FALSE)</f>
        <v>Comunicaciones</v>
      </c>
      <c r="K1073" s="3">
        <v>29204</v>
      </c>
      <c r="L1073" s="3" t="s">
        <v>9245</v>
      </c>
      <c r="M1073" s="3"/>
      <c r="N1073" s="3" t="s">
        <v>7267</v>
      </c>
      <c r="O1073" s="3" t="s">
        <v>7267</v>
      </c>
      <c r="P1073" s="3" t="s">
        <v>7266</v>
      </c>
      <c r="Q1073" s="3">
        <v>50</v>
      </c>
      <c r="R1073" s="3">
        <v>17</v>
      </c>
      <c r="S1073" s="1" t="b">
        <f t="shared" si="16"/>
        <v>1</v>
      </c>
    </row>
    <row r="1074" spans="1:19" hidden="1" x14ac:dyDescent="0.25">
      <c r="A1074" s="3" t="s">
        <v>7276</v>
      </c>
      <c r="B1074" s="3" t="s">
        <v>9244</v>
      </c>
      <c r="C1074" s="10" t="s">
        <v>9243</v>
      </c>
      <c r="D1074" s="9">
        <v>1129104</v>
      </c>
      <c r="E1074" s="3" t="s">
        <v>9242</v>
      </c>
      <c r="F1074" s="3" t="s">
        <v>8015</v>
      </c>
      <c r="G1074" s="3" t="s">
        <v>9241</v>
      </c>
      <c r="H1074" s="3" t="s">
        <v>7311</v>
      </c>
      <c r="I1074" s="3" t="s">
        <v>9240</v>
      </c>
      <c r="J1074" s="3" t="str">
        <f>VLOOKUP(K1074,Hoja2!$A$1:$R$6815,3,FALSE)</f>
        <v>Comunicaciones</v>
      </c>
      <c r="K1074" s="3">
        <v>28002</v>
      </c>
      <c r="L1074" s="3" t="s">
        <v>9239</v>
      </c>
      <c r="M1074" s="3">
        <v>1</v>
      </c>
      <c r="N1074" s="3" t="s">
        <v>7267</v>
      </c>
      <c r="O1074" s="3" t="s">
        <v>7267</v>
      </c>
      <c r="P1074" s="3" t="s">
        <v>7266</v>
      </c>
      <c r="Q1074" s="3">
        <v>50</v>
      </c>
      <c r="R1074" s="3">
        <v>18</v>
      </c>
      <c r="S1074" s="1" t="b">
        <f t="shared" si="16"/>
        <v>1</v>
      </c>
    </row>
    <row r="1075" spans="1:19" hidden="1" x14ac:dyDescent="0.25">
      <c r="A1075" s="3" t="s">
        <v>7276</v>
      </c>
      <c r="B1075" s="3" t="s">
        <v>9237</v>
      </c>
      <c r="C1075" s="10" t="s">
        <v>9236</v>
      </c>
      <c r="D1075" s="9">
        <v>1126725</v>
      </c>
      <c r="E1075" s="3" t="s">
        <v>9235</v>
      </c>
      <c r="F1075" s="3" t="s">
        <v>7289</v>
      </c>
      <c r="G1075" s="3" t="s">
        <v>7794</v>
      </c>
      <c r="H1075" s="3" t="s">
        <v>7303</v>
      </c>
      <c r="I1075" s="3" t="s">
        <v>8675</v>
      </c>
      <c r="J1075" s="3" t="str">
        <f>VLOOKUP(K1075,Hoja2!$A$1:$R$6815,3,FALSE)</f>
        <v>Letras</v>
      </c>
      <c r="K1075" s="3">
        <v>30264</v>
      </c>
      <c r="L1075" s="3" t="s">
        <v>7557</v>
      </c>
      <c r="M1075" s="3">
        <v>2</v>
      </c>
      <c r="N1075" s="3" t="s">
        <v>7266</v>
      </c>
      <c r="O1075" s="3" t="s">
        <v>7267</v>
      </c>
      <c r="P1075" s="3" t="s">
        <v>7267</v>
      </c>
      <c r="Q1075" s="3">
        <v>50</v>
      </c>
      <c r="R1075" s="3">
        <v>1</v>
      </c>
      <c r="S1075" s="1" t="b">
        <f t="shared" si="16"/>
        <v>1</v>
      </c>
    </row>
    <row r="1076" spans="1:19" hidden="1" x14ac:dyDescent="0.25">
      <c r="A1076" s="3" t="s">
        <v>7276</v>
      </c>
      <c r="B1076" s="3" t="s">
        <v>9237</v>
      </c>
      <c r="C1076" s="10" t="s">
        <v>9236</v>
      </c>
      <c r="D1076" s="9">
        <v>1126725</v>
      </c>
      <c r="E1076" s="3" t="s">
        <v>9235</v>
      </c>
      <c r="F1076" s="3" t="s">
        <v>7289</v>
      </c>
      <c r="G1076" s="3" t="s">
        <v>7794</v>
      </c>
      <c r="H1076" s="3" t="s">
        <v>7303</v>
      </c>
      <c r="I1076" s="3" t="s">
        <v>7623</v>
      </c>
      <c r="J1076" s="3" t="str">
        <f>VLOOKUP(K1076,Hoja2!$A$1:$R$6815,3,FALSE)</f>
        <v>Letras</v>
      </c>
      <c r="K1076" s="3">
        <v>30258</v>
      </c>
      <c r="L1076" s="3" t="s">
        <v>9238</v>
      </c>
      <c r="M1076" s="3">
        <v>2</v>
      </c>
      <c r="N1076" s="3" t="str">
        <f>VLOOKUP(L1076,'[1]Revisión información'!H:J,3,FALSE)</f>
        <v>Curso no se dicta este semestre</v>
      </c>
      <c r="O1076" s="3" t="e">
        <v>#N/A</v>
      </c>
      <c r="P1076" s="3" t="s">
        <v>7267</v>
      </c>
      <c r="Q1076" s="3">
        <v>50</v>
      </c>
      <c r="R1076" s="3">
        <v>2</v>
      </c>
      <c r="S1076" s="1" t="b">
        <f t="shared" si="16"/>
        <v>1</v>
      </c>
    </row>
    <row r="1077" spans="1:19" hidden="1" x14ac:dyDescent="0.25">
      <c r="A1077" s="3" t="s">
        <v>7276</v>
      </c>
      <c r="B1077" s="3" t="s">
        <v>9237</v>
      </c>
      <c r="C1077" s="10" t="s">
        <v>9236</v>
      </c>
      <c r="D1077" s="9">
        <v>1126725</v>
      </c>
      <c r="E1077" s="3" t="s">
        <v>9235</v>
      </c>
      <c r="F1077" s="3" t="s">
        <v>7289</v>
      </c>
      <c r="G1077" s="3" t="s">
        <v>7794</v>
      </c>
      <c r="H1077" s="3" t="s">
        <v>7539</v>
      </c>
      <c r="I1077" s="3" t="s">
        <v>5955</v>
      </c>
      <c r="J1077" s="3" t="str">
        <f>VLOOKUP(K1077,Hoja2!$A$1:$R$6815,3,FALSE)</f>
        <v>Estética</v>
      </c>
      <c r="K1077" s="3">
        <v>16857</v>
      </c>
      <c r="L1077" s="3" t="s">
        <v>7538</v>
      </c>
      <c r="M1077" s="3">
        <v>1</v>
      </c>
      <c r="N1077" s="3" t="s">
        <v>7266</v>
      </c>
      <c r="O1077" s="3" t="s">
        <v>7266</v>
      </c>
      <c r="P1077" s="3" t="s">
        <v>7267</v>
      </c>
      <c r="Q1077" s="3">
        <v>50</v>
      </c>
      <c r="R1077" s="3">
        <v>3</v>
      </c>
      <c r="S1077" s="1" t="b">
        <f t="shared" si="16"/>
        <v>1</v>
      </c>
    </row>
    <row r="1078" spans="1:19" hidden="1" x14ac:dyDescent="0.25">
      <c r="A1078" s="3" t="s">
        <v>7276</v>
      </c>
      <c r="B1078" s="3" t="s">
        <v>9237</v>
      </c>
      <c r="C1078" s="10" t="s">
        <v>9236</v>
      </c>
      <c r="D1078" s="9">
        <v>1126725</v>
      </c>
      <c r="E1078" s="3" t="s">
        <v>9235</v>
      </c>
      <c r="F1078" s="3" t="s">
        <v>7289</v>
      </c>
      <c r="G1078" s="3" t="s">
        <v>7794</v>
      </c>
      <c r="H1078" s="3" t="s">
        <v>7303</v>
      </c>
      <c r="I1078" s="3" t="s">
        <v>7998</v>
      </c>
      <c r="J1078" s="3" t="str">
        <f>VLOOKUP(K1078,Hoja2!$A$1:$R$6815,3,FALSE)</f>
        <v>Historia</v>
      </c>
      <c r="K1078" s="3">
        <v>26795</v>
      </c>
      <c r="L1078" s="3" t="s">
        <v>7528</v>
      </c>
      <c r="M1078" s="3">
        <v>3</v>
      </c>
      <c r="N1078" s="3" t="s">
        <v>7266</v>
      </c>
      <c r="O1078" s="3" t="s">
        <v>7267</v>
      </c>
      <c r="P1078" s="3" t="s">
        <v>7267</v>
      </c>
      <c r="Q1078" s="3">
        <v>50</v>
      </c>
      <c r="R1078" s="3">
        <v>4</v>
      </c>
      <c r="S1078" s="1" t="b">
        <f t="shared" si="16"/>
        <v>0</v>
      </c>
    </row>
    <row r="1079" spans="1:19" hidden="1" x14ac:dyDescent="0.25">
      <c r="A1079" s="3" t="s">
        <v>7276</v>
      </c>
      <c r="B1079" s="3" t="s">
        <v>9237</v>
      </c>
      <c r="C1079" s="10" t="s">
        <v>9236</v>
      </c>
      <c r="D1079" s="9">
        <v>1126725</v>
      </c>
      <c r="E1079" s="3" t="s">
        <v>9235</v>
      </c>
      <c r="F1079" s="3" t="s">
        <v>7289</v>
      </c>
      <c r="G1079" s="3" t="s">
        <v>7794</v>
      </c>
      <c r="H1079" s="3" t="s">
        <v>7303</v>
      </c>
      <c r="I1079" s="3" t="s">
        <v>7620</v>
      </c>
      <c r="J1079" s="3" t="str">
        <f>VLOOKUP(K1079,Hoja2!$A$1:$R$6815,3,FALSE)</f>
        <v>Letras</v>
      </c>
      <c r="K1079" s="3">
        <v>27597</v>
      </c>
      <c r="L1079" s="3" t="s">
        <v>7754</v>
      </c>
      <c r="M1079" s="3">
        <v>2</v>
      </c>
      <c r="N1079" s="3" t="s">
        <v>7266</v>
      </c>
      <c r="O1079" s="3" t="s">
        <v>7267</v>
      </c>
      <c r="P1079" s="3" t="s">
        <v>7267</v>
      </c>
      <c r="Q1079" s="3">
        <v>50</v>
      </c>
      <c r="R1079" s="3">
        <v>5</v>
      </c>
      <c r="S1079" s="1" t="b">
        <f t="shared" si="16"/>
        <v>1</v>
      </c>
    </row>
    <row r="1080" spans="1:19" hidden="1" x14ac:dyDescent="0.25">
      <c r="A1080" s="3" t="s">
        <v>7276</v>
      </c>
      <c r="B1080" s="3" t="s">
        <v>9237</v>
      </c>
      <c r="C1080" s="10" t="s">
        <v>9236</v>
      </c>
      <c r="D1080" s="9">
        <v>1126725</v>
      </c>
      <c r="E1080" s="3" t="s">
        <v>9235</v>
      </c>
      <c r="F1080" s="3" t="s">
        <v>7289</v>
      </c>
      <c r="G1080" s="3" t="s">
        <v>7794</v>
      </c>
      <c r="H1080" s="3" t="s">
        <v>7811</v>
      </c>
      <c r="I1080" s="3" t="s">
        <v>8532</v>
      </c>
      <c r="J1080" s="3" t="str">
        <f>VLOOKUP(K1080,Hoja2!$A$1:$R$6815,3,FALSE)</f>
        <v>Sociología</v>
      </c>
      <c r="K1080" s="3">
        <v>23983</v>
      </c>
      <c r="L1080" s="3" t="s">
        <v>7837</v>
      </c>
      <c r="M1080" s="3">
        <v>2</v>
      </c>
      <c r="N1080" s="3" t="s">
        <v>7266</v>
      </c>
      <c r="O1080" s="3" t="s">
        <v>7267</v>
      </c>
      <c r="P1080" s="3" t="s">
        <v>7267</v>
      </c>
      <c r="Q1080" s="3">
        <v>50</v>
      </c>
      <c r="R1080" s="3">
        <v>6</v>
      </c>
      <c r="S1080" s="1" t="b">
        <f t="shared" si="16"/>
        <v>1</v>
      </c>
    </row>
    <row r="1081" spans="1:19" hidden="1" x14ac:dyDescent="0.25">
      <c r="A1081" s="3" t="s">
        <v>7276</v>
      </c>
      <c r="B1081" s="3" t="s">
        <v>9234</v>
      </c>
      <c r="C1081" s="10" t="s">
        <v>9233</v>
      </c>
      <c r="D1081" s="9">
        <v>1132083</v>
      </c>
      <c r="E1081" s="3" t="s">
        <v>9232</v>
      </c>
      <c r="F1081" s="3" t="s">
        <v>8015</v>
      </c>
      <c r="G1081" s="3" t="s">
        <v>8848</v>
      </c>
      <c r="H1081" s="3" t="s">
        <v>7287</v>
      </c>
      <c r="I1081" s="3" t="s">
        <v>7909</v>
      </c>
      <c r="J1081" s="3" t="str">
        <f>VLOOKUP(K1081,Hoja2!$A$1:$R$6815,3,FALSE)</f>
        <v>Ciencia Política</v>
      </c>
      <c r="K1081" s="3">
        <v>29264</v>
      </c>
      <c r="L1081" s="3" t="s">
        <v>7908</v>
      </c>
      <c r="M1081" s="3">
        <v>1</v>
      </c>
      <c r="N1081" s="3" t="s">
        <v>7266</v>
      </c>
      <c r="O1081" s="3" t="s">
        <v>7266</v>
      </c>
      <c r="P1081" s="3" t="s">
        <v>7266</v>
      </c>
      <c r="Q1081" s="3">
        <v>50</v>
      </c>
      <c r="R1081" s="3">
        <v>1</v>
      </c>
      <c r="S1081" s="1" t="b">
        <f t="shared" si="16"/>
        <v>1</v>
      </c>
    </row>
    <row r="1082" spans="1:19" hidden="1" x14ac:dyDescent="0.25">
      <c r="A1082" s="3" t="s">
        <v>7276</v>
      </c>
      <c r="B1082" s="3" t="s">
        <v>9234</v>
      </c>
      <c r="C1082" s="10" t="s">
        <v>9233</v>
      </c>
      <c r="D1082" s="9">
        <v>1132083</v>
      </c>
      <c r="E1082" s="3" t="s">
        <v>9232</v>
      </c>
      <c r="F1082" s="3" t="s">
        <v>8015</v>
      </c>
      <c r="G1082" s="3" t="s">
        <v>8848</v>
      </c>
      <c r="H1082" s="3" t="s">
        <v>7287</v>
      </c>
      <c r="I1082" s="3" t="s">
        <v>367</v>
      </c>
      <c r="J1082" s="3" t="str">
        <f>VLOOKUP(K1082,Hoja2!$A$1:$R$6815,3,FALSE)</f>
        <v>Ciencia Política</v>
      </c>
      <c r="K1082" s="3">
        <v>27916</v>
      </c>
      <c r="L1082" s="3" t="s">
        <v>8855</v>
      </c>
      <c r="M1082" s="3">
        <v>1</v>
      </c>
      <c r="N1082" s="3" t="s">
        <v>7266</v>
      </c>
      <c r="O1082" s="3" t="s">
        <v>7266</v>
      </c>
      <c r="P1082" s="3" t="s">
        <v>7266</v>
      </c>
      <c r="Q1082" s="3">
        <v>50</v>
      </c>
      <c r="R1082" s="3">
        <v>2</v>
      </c>
      <c r="S1082" s="1" t="b">
        <f t="shared" si="16"/>
        <v>1</v>
      </c>
    </row>
    <row r="1083" spans="1:19" hidden="1" x14ac:dyDescent="0.25">
      <c r="A1083" s="3" t="s">
        <v>7276</v>
      </c>
      <c r="B1083" s="3" t="s">
        <v>9234</v>
      </c>
      <c r="C1083" s="10" t="s">
        <v>9233</v>
      </c>
      <c r="D1083" s="9">
        <v>1132083</v>
      </c>
      <c r="E1083" s="3" t="s">
        <v>9232</v>
      </c>
      <c r="F1083" s="3" t="s">
        <v>8015</v>
      </c>
      <c r="G1083" s="3" t="s">
        <v>8848</v>
      </c>
      <c r="H1083" s="3" t="s">
        <v>7287</v>
      </c>
      <c r="I1083" s="3" t="s">
        <v>8853</v>
      </c>
      <c r="J1083" s="3" t="str">
        <f>VLOOKUP(K1083,Hoja2!$A$1:$R$6815,3,FALSE)</f>
        <v>Ciencia Política</v>
      </c>
      <c r="K1083" s="3">
        <v>31637</v>
      </c>
      <c r="L1083" s="3" t="s">
        <v>8852</v>
      </c>
      <c r="M1083" s="3">
        <v>1</v>
      </c>
      <c r="N1083" s="3" t="s">
        <v>7266</v>
      </c>
      <c r="O1083" s="3" t="s">
        <v>7266</v>
      </c>
      <c r="P1083" s="3" t="s">
        <v>7266</v>
      </c>
      <c r="Q1083" s="3">
        <v>50</v>
      </c>
      <c r="R1083" s="3">
        <v>3</v>
      </c>
      <c r="S1083" s="1" t="b">
        <f t="shared" si="16"/>
        <v>1</v>
      </c>
    </row>
    <row r="1084" spans="1:19" hidden="1" x14ac:dyDescent="0.25">
      <c r="A1084" s="3" t="s">
        <v>7276</v>
      </c>
      <c r="B1084" s="3" t="s">
        <v>9234</v>
      </c>
      <c r="C1084" s="10" t="s">
        <v>9233</v>
      </c>
      <c r="D1084" s="9">
        <v>1132083</v>
      </c>
      <c r="E1084" s="3" t="s">
        <v>9232</v>
      </c>
      <c r="F1084" s="3" t="s">
        <v>8015</v>
      </c>
      <c r="G1084" s="3" t="s">
        <v>8848</v>
      </c>
      <c r="H1084" s="3" t="s">
        <v>7287</v>
      </c>
      <c r="I1084" s="3" t="s">
        <v>8854</v>
      </c>
      <c r="J1084" s="3" t="str">
        <f>VLOOKUP(K1084,Hoja2!$A$1:$R$6815,3,FALSE)</f>
        <v>Ciencia Política</v>
      </c>
      <c r="K1084" s="3">
        <v>11810</v>
      </c>
      <c r="L1084" s="3" t="s">
        <v>7569</v>
      </c>
      <c r="M1084" s="3">
        <v>1</v>
      </c>
      <c r="N1084" s="3" t="s">
        <v>7266</v>
      </c>
      <c r="O1084" s="3" t="s">
        <v>7267</v>
      </c>
      <c r="P1084" s="3" t="s">
        <v>7266</v>
      </c>
      <c r="Q1084" s="3">
        <v>50</v>
      </c>
      <c r="R1084" s="3">
        <v>4</v>
      </c>
      <c r="S1084" s="1" t="b">
        <f t="shared" si="16"/>
        <v>1</v>
      </c>
    </row>
    <row r="1085" spans="1:19" hidden="1" x14ac:dyDescent="0.25">
      <c r="A1085" s="3" t="s">
        <v>7276</v>
      </c>
      <c r="B1085" s="3" t="s">
        <v>9234</v>
      </c>
      <c r="C1085" s="10" t="s">
        <v>9233</v>
      </c>
      <c r="D1085" s="9">
        <v>1132083</v>
      </c>
      <c r="E1085" s="3" t="s">
        <v>9232</v>
      </c>
      <c r="F1085" s="3" t="s">
        <v>8015</v>
      </c>
      <c r="G1085" s="3" t="s">
        <v>8848</v>
      </c>
      <c r="H1085" s="3" t="s">
        <v>7287</v>
      </c>
      <c r="I1085" s="3" t="s">
        <v>9231</v>
      </c>
      <c r="J1085" s="3" t="str">
        <f>VLOOKUP(K1085,Hoja2!$A$1:$R$6815,3,FALSE)</f>
        <v>Ciencia Política</v>
      </c>
      <c r="K1085" s="3">
        <v>29743</v>
      </c>
      <c r="L1085" s="3" t="s">
        <v>8150</v>
      </c>
      <c r="M1085" s="3">
        <v>1</v>
      </c>
      <c r="N1085" s="3" t="s">
        <v>7266</v>
      </c>
      <c r="O1085" s="3" t="s">
        <v>7267</v>
      </c>
      <c r="P1085" s="3" t="s">
        <v>7266</v>
      </c>
      <c r="Q1085" s="3">
        <v>50</v>
      </c>
      <c r="R1085" s="3">
        <v>5</v>
      </c>
      <c r="S1085" s="1" t="b">
        <f t="shared" si="16"/>
        <v>1</v>
      </c>
    </row>
    <row r="1086" spans="1:19" hidden="1" x14ac:dyDescent="0.25">
      <c r="A1086" s="3" t="s">
        <v>7276</v>
      </c>
      <c r="B1086" s="3" t="s">
        <v>9228</v>
      </c>
      <c r="C1086" s="10" t="s">
        <v>9227</v>
      </c>
      <c r="D1086" s="9">
        <v>1127136</v>
      </c>
      <c r="E1086" s="3" t="s">
        <v>9226</v>
      </c>
      <c r="F1086" s="3" t="s">
        <v>8015</v>
      </c>
      <c r="G1086" s="3" t="s">
        <v>8848</v>
      </c>
      <c r="H1086" s="3" t="s">
        <v>7287</v>
      </c>
      <c r="I1086" s="3" t="s">
        <v>9230</v>
      </c>
      <c r="J1086" s="3" t="str">
        <f>VLOOKUP(K1086,Hoja2!$A$1:$R$6815,3,FALSE)</f>
        <v>Ciencia Política</v>
      </c>
      <c r="K1086" s="3">
        <v>29264</v>
      </c>
      <c r="L1086" s="3" t="s">
        <v>7908</v>
      </c>
      <c r="M1086" s="3">
        <v>1</v>
      </c>
      <c r="N1086" s="3" t="s">
        <v>7266</v>
      </c>
      <c r="O1086" s="3" t="s">
        <v>7266</v>
      </c>
      <c r="P1086" s="3" t="s">
        <v>7266</v>
      </c>
      <c r="Q1086" s="3">
        <v>50</v>
      </c>
      <c r="R1086" s="3">
        <v>1</v>
      </c>
      <c r="S1086" s="1" t="b">
        <f t="shared" si="16"/>
        <v>1</v>
      </c>
    </row>
    <row r="1087" spans="1:19" hidden="1" x14ac:dyDescent="0.25">
      <c r="A1087" s="3" t="s">
        <v>7276</v>
      </c>
      <c r="B1087" s="3" t="s">
        <v>9228</v>
      </c>
      <c r="C1087" s="10" t="s">
        <v>9227</v>
      </c>
      <c r="D1087" s="9">
        <v>1127136</v>
      </c>
      <c r="E1087" s="3" t="s">
        <v>9226</v>
      </c>
      <c r="F1087" s="3" t="s">
        <v>8015</v>
      </c>
      <c r="G1087" s="3" t="s">
        <v>8848</v>
      </c>
      <c r="H1087" s="3" t="s">
        <v>7287</v>
      </c>
      <c r="I1087" s="3" t="s">
        <v>367</v>
      </c>
      <c r="J1087" s="3" t="str">
        <f>VLOOKUP(K1087,Hoja2!$A$1:$R$6815,3,FALSE)</f>
        <v>Ciencia Política</v>
      </c>
      <c r="K1087" s="3">
        <v>27916</v>
      </c>
      <c r="L1087" s="3" t="s">
        <v>8855</v>
      </c>
      <c r="M1087" s="3">
        <v>1</v>
      </c>
      <c r="N1087" s="3" t="s">
        <v>7266</v>
      </c>
      <c r="O1087" s="3" t="s">
        <v>7266</v>
      </c>
      <c r="P1087" s="3" t="s">
        <v>7266</v>
      </c>
      <c r="Q1087" s="3">
        <v>50</v>
      </c>
      <c r="R1087" s="3">
        <v>2</v>
      </c>
      <c r="S1087" s="1" t="b">
        <f t="shared" si="16"/>
        <v>1</v>
      </c>
    </row>
    <row r="1088" spans="1:19" hidden="1" x14ac:dyDescent="0.25">
      <c r="A1088" s="3" t="s">
        <v>7276</v>
      </c>
      <c r="B1088" s="3" t="s">
        <v>9228</v>
      </c>
      <c r="C1088" s="10" t="s">
        <v>9227</v>
      </c>
      <c r="D1088" s="9">
        <v>1127136</v>
      </c>
      <c r="E1088" s="3" t="s">
        <v>9226</v>
      </c>
      <c r="F1088" s="3" t="s">
        <v>8015</v>
      </c>
      <c r="G1088" s="3" t="s">
        <v>8848</v>
      </c>
      <c r="H1088" s="3" t="s">
        <v>7287</v>
      </c>
      <c r="I1088" s="3" t="s">
        <v>9229</v>
      </c>
      <c r="J1088" s="3" t="str">
        <f>VLOOKUP(K1088,Hoja2!$A$1:$R$6815,3,FALSE)</f>
        <v>Ciencia Política</v>
      </c>
      <c r="K1088" s="3">
        <v>11810</v>
      </c>
      <c r="L1088" s="3" t="s">
        <v>7569</v>
      </c>
      <c r="M1088" s="3">
        <v>1</v>
      </c>
      <c r="N1088" s="3" t="s">
        <v>7266</v>
      </c>
      <c r="O1088" s="3" t="s">
        <v>7267</v>
      </c>
      <c r="P1088" s="3" t="s">
        <v>7266</v>
      </c>
      <c r="Q1088" s="3">
        <v>50</v>
      </c>
      <c r="R1088" s="3">
        <v>3</v>
      </c>
      <c r="S1088" s="1" t="b">
        <f t="shared" si="16"/>
        <v>1</v>
      </c>
    </row>
    <row r="1089" spans="1:19" hidden="1" x14ac:dyDescent="0.25">
      <c r="A1089" s="3" t="s">
        <v>7276</v>
      </c>
      <c r="B1089" s="3" t="s">
        <v>9228</v>
      </c>
      <c r="C1089" s="10" t="s">
        <v>9227</v>
      </c>
      <c r="D1089" s="9">
        <v>1127136</v>
      </c>
      <c r="E1089" s="3" t="s">
        <v>9226</v>
      </c>
      <c r="F1089" s="3" t="s">
        <v>8015</v>
      </c>
      <c r="G1089" s="3" t="s">
        <v>8848</v>
      </c>
      <c r="H1089" s="3" t="s">
        <v>7287</v>
      </c>
      <c r="I1089" s="3" t="s">
        <v>462</v>
      </c>
      <c r="J1089" s="3" t="str">
        <f>VLOOKUP(K1089,Hoja2!$A$1:$R$6815,3,FALSE)</f>
        <v>Ciencia Política</v>
      </c>
      <c r="K1089" s="3">
        <v>31637</v>
      </c>
      <c r="L1089" s="3" t="s">
        <v>8852</v>
      </c>
      <c r="M1089" s="3">
        <v>1</v>
      </c>
      <c r="N1089" s="3" t="s">
        <v>7266</v>
      </c>
      <c r="O1089" s="3" t="s">
        <v>7266</v>
      </c>
      <c r="P1089" s="3" t="s">
        <v>7266</v>
      </c>
      <c r="Q1089" s="3">
        <v>50</v>
      </c>
      <c r="R1089" s="3">
        <v>4</v>
      </c>
      <c r="S1089" s="1" t="b">
        <f t="shared" si="16"/>
        <v>1</v>
      </c>
    </row>
    <row r="1090" spans="1:19" hidden="1" x14ac:dyDescent="0.25">
      <c r="A1090" s="3" t="s">
        <v>7276</v>
      </c>
      <c r="B1090" s="3" t="s">
        <v>9228</v>
      </c>
      <c r="C1090" s="10" t="s">
        <v>9227</v>
      </c>
      <c r="D1090" s="9">
        <v>1127136</v>
      </c>
      <c r="E1090" s="3" t="s">
        <v>9226</v>
      </c>
      <c r="F1090" s="3" t="s">
        <v>8015</v>
      </c>
      <c r="G1090" s="3" t="s">
        <v>8848</v>
      </c>
      <c r="H1090" s="3" t="s">
        <v>7287</v>
      </c>
      <c r="I1090" s="3" t="s">
        <v>9225</v>
      </c>
      <c r="J1090" s="3" t="str">
        <f>VLOOKUP(K1090,Hoja2!$A$1:$R$6815,3,FALSE)</f>
        <v>Ciencia Política</v>
      </c>
      <c r="K1090" s="3">
        <v>29743</v>
      </c>
      <c r="L1090" s="3" t="s">
        <v>8150</v>
      </c>
      <c r="M1090" s="3">
        <v>1</v>
      </c>
      <c r="N1090" s="3" t="s">
        <v>7266</v>
      </c>
      <c r="O1090" s="3" t="s">
        <v>7267</v>
      </c>
      <c r="P1090" s="3" t="s">
        <v>7266</v>
      </c>
      <c r="Q1090" s="3">
        <v>50</v>
      </c>
      <c r="R1090" s="3">
        <v>5</v>
      </c>
      <c r="S1090" s="1" t="b">
        <f t="shared" si="16"/>
        <v>1</v>
      </c>
    </row>
    <row r="1091" spans="1:19" hidden="1" x14ac:dyDescent="0.25">
      <c r="A1091" s="3" t="s">
        <v>7276</v>
      </c>
      <c r="B1091" s="3" t="s">
        <v>9220</v>
      </c>
      <c r="C1091" s="10" t="s">
        <v>9219</v>
      </c>
      <c r="D1091" s="9">
        <v>1131680</v>
      </c>
      <c r="E1091" s="3" t="s">
        <v>9218</v>
      </c>
      <c r="F1091" s="3" t="s">
        <v>8015</v>
      </c>
      <c r="G1091" s="3" t="s">
        <v>9217</v>
      </c>
      <c r="H1091" s="3" t="s">
        <v>8458</v>
      </c>
      <c r="I1091" s="3" t="s">
        <v>9224</v>
      </c>
      <c r="J1091" s="3" t="str">
        <f>VLOOKUP(K1091,Hoja2!$A$1:$R$6815,3,FALSE)</f>
        <v>Química</v>
      </c>
      <c r="K1091" s="3">
        <v>13786</v>
      </c>
      <c r="L1091" s="3" t="s">
        <v>9223</v>
      </c>
      <c r="M1091" s="3">
        <v>1</v>
      </c>
      <c r="N1091" s="3" t="s">
        <v>7266</v>
      </c>
      <c r="O1091" s="3" t="s">
        <v>7266</v>
      </c>
      <c r="P1091" s="3" t="s">
        <v>7267</v>
      </c>
      <c r="Q1091" s="3">
        <v>50</v>
      </c>
      <c r="R1091" s="3">
        <v>1</v>
      </c>
      <c r="S1091" s="1" t="b">
        <f t="shared" ref="S1091:S1154" si="17">EXACT(J1091,H1091)</f>
        <v>1</v>
      </c>
    </row>
    <row r="1092" spans="1:19" hidden="1" x14ac:dyDescent="0.25">
      <c r="A1092" s="3" t="s">
        <v>7276</v>
      </c>
      <c r="B1092" s="3" t="s">
        <v>9220</v>
      </c>
      <c r="C1092" s="10" t="s">
        <v>9219</v>
      </c>
      <c r="D1092" s="9">
        <v>1131680</v>
      </c>
      <c r="E1092" s="3" t="s">
        <v>9218</v>
      </c>
      <c r="F1092" s="3" t="s">
        <v>8015</v>
      </c>
      <c r="G1092" s="3" t="s">
        <v>9217</v>
      </c>
      <c r="H1092" s="3" t="s">
        <v>8458</v>
      </c>
      <c r="I1092" s="3" t="s">
        <v>7086</v>
      </c>
      <c r="J1092" s="3" t="str">
        <f>VLOOKUP(K1092,Hoja2!$A$1:$R$6815,3,FALSE)</f>
        <v>Química</v>
      </c>
      <c r="K1092" s="3">
        <v>13741</v>
      </c>
      <c r="L1092" s="3" t="s">
        <v>9222</v>
      </c>
      <c r="M1092" s="3">
        <v>2</v>
      </c>
      <c r="N1092" s="3" t="s">
        <v>7266</v>
      </c>
      <c r="O1092" s="3" t="s">
        <v>7266</v>
      </c>
      <c r="P1092" s="3" t="s">
        <v>7267</v>
      </c>
      <c r="Q1092" s="3">
        <v>50</v>
      </c>
      <c r="R1092" s="3">
        <v>2</v>
      </c>
      <c r="S1092" s="1" t="b">
        <f t="shared" si="17"/>
        <v>1</v>
      </c>
    </row>
    <row r="1093" spans="1:19" hidden="1" x14ac:dyDescent="0.25">
      <c r="A1093" s="3" t="s">
        <v>7276</v>
      </c>
      <c r="B1093" s="3" t="s">
        <v>9220</v>
      </c>
      <c r="C1093" s="10" t="s">
        <v>9219</v>
      </c>
      <c r="D1093" s="9">
        <v>1131680</v>
      </c>
      <c r="E1093" s="3" t="s">
        <v>9218</v>
      </c>
      <c r="F1093" s="3" t="s">
        <v>8015</v>
      </c>
      <c r="G1093" s="3" t="s">
        <v>9217</v>
      </c>
      <c r="H1093" s="3" t="s">
        <v>8458</v>
      </c>
      <c r="I1093" s="3" t="s">
        <v>7062</v>
      </c>
      <c r="J1093" s="3" t="str">
        <f>VLOOKUP(K1093,Hoja2!$A$1:$R$6815,3,FALSE)</f>
        <v>Química</v>
      </c>
      <c r="K1093" s="3">
        <v>13717</v>
      </c>
      <c r="L1093" s="3" t="s">
        <v>8720</v>
      </c>
      <c r="M1093" s="3">
        <v>3</v>
      </c>
      <c r="N1093" s="3" t="s">
        <v>7266</v>
      </c>
      <c r="O1093" s="3" t="s">
        <v>7266</v>
      </c>
      <c r="P1093" s="3" t="s">
        <v>7267</v>
      </c>
      <c r="Q1093" s="3">
        <v>50</v>
      </c>
      <c r="R1093" s="3">
        <v>3</v>
      </c>
      <c r="S1093" s="1" t="b">
        <f t="shared" si="17"/>
        <v>1</v>
      </c>
    </row>
    <row r="1094" spans="1:19" hidden="1" x14ac:dyDescent="0.25">
      <c r="A1094" s="3" t="s">
        <v>7276</v>
      </c>
      <c r="B1094" s="3" t="s">
        <v>9220</v>
      </c>
      <c r="C1094" s="10" t="s">
        <v>9219</v>
      </c>
      <c r="D1094" s="9">
        <v>1131680</v>
      </c>
      <c r="E1094" s="3" t="s">
        <v>9218</v>
      </c>
      <c r="F1094" s="3" t="s">
        <v>8015</v>
      </c>
      <c r="G1094" s="3" t="s">
        <v>9217</v>
      </c>
      <c r="H1094" s="3" t="s">
        <v>8458</v>
      </c>
      <c r="I1094" s="3" t="s">
        <v>7085</v>
      </c>
      <c r="J1094" s="3" t="str">
        <f>VLOOKUP(K1094,Hoja2!$A$1:$R$6815,3,FALSE)</f>
        <v>Química</v>
      </c>
      <c r="K1094" s="3">
        <v>27767</v>
      </c>
      <c r="L1094" s="3" t="s">
        <v>8965</v>
      </c>
      <c r="M1094" s="3">
        <v>6</v>
      </c>
      <c r="N1094" s="3" t="s">
        <v>7266</v>
      </c>
      <c r="O1094" s="3" t="s">
        <v>7266</v>
      </c>
      <c r="P1094" s="3" t="s">
        <v>7267</v>
      </c>
      <c r="Q1094" s="3">
        <v>50</v>
      </c>
      <c r="R1094" s="3">
        <v>4</v>
      </c>
      <c r="S1094" s="1" t="b">
        <f t="shared" si="17"/>
        <v>1</v>
      </c>
    </row>
    <row r="1095" spans="1:19" hidden="1" x14ac:dyDescent="0.25">
      <c r="A1095" s="3" t="s">
        <v>7276</v>
      </c>
      <c r="B1095" s="3" t="s">
        <v>9220</v>
      </c>
      <c r="C1095" s="10" t="s">
        <v>9219</v>
      </c>
      <c r="D1095" s="9">
        <v>1131680</v>
      </c>
      <c r="E1095" s="3" t="s">
        <v>9218</v>
      </c>
      <c r="F1095" s="3" t="s">
        <v>8015</v>
      </c>
      <c r="G1095" s="3" t="s">
        <v>9217</v>
      </c>
      <c r="H1095" s="3" t="s">
        <v>8458</v>
      </c>
      <c r="I1095" s="3" t="s">
        <v>7069</v>
      </c>
      <c r="J1095" s="3" t="str">
        <f>VLOOKUP(K1095,Hoja2!$A$1:$R$6815,3,FALSE)</f>
        <v>Química</v>
      </c>
      <c r="K1095" s="3">
        <v>13721</v>
      </c>
      <c r="L1095" s="3" t="s">
        <v>9221</v>
      </c>
      <c r="M1095" s="3">
        <v>7</v>
      </c>
      <c r="N1095" s="3" t="s">
        <v>7266</v>
      </c>
      <c r="O1095" s="3" t="s">
        <v>7266</v>
      </c>
      <c r="P1095" s="3" t="s">
        <v>7267</v>
      </c>
      <c r="Q1095" s="3">
        <v>50</v>
      </c>
      <c r="R1095" s="3">
        <v>5</v>
      </c>
      <c r="S1095" s="1" t="b">
        <f t="shared" si="17"/>
        <v>1</v>
      </c>
    </row>
    <row r="1096" spans="1:19" hidden="1" x14ac:dyDescent="0.25">
      <c r="A1096" s="3" t="s">
        <v>7276</v>
      </c>
      <c r="B1096" s="3" t="s">
        <v>9220</v>
      </c>
      <c r="C1096" s="10" t="s">
        <v>9219</v>
      </c>
      <c r="D1096" s="9">
        <v>1131680</v>
      </c>
      <c r="E1096" s="3" t="s">
        <v>9218</v>
      </c>
      <c r="F1096" s="3" t="s">
        <v>8015</v>
      </c>
      <c r="G1096" s="3" t="s">
        <v>9217</v>
      </c>
      <c r="H1096" s="3" t="s">
        <v>8458</v>
      </c>
      <c r="I1096" s="3" t="s">
        <v>8958</v>
      </c>
      <c r="J1096" s="3" t="str">
        <f>VLOOKUP(K1096,Hoja2!$A$1:$R$6815,3,FALSE)</f>
        <v>Química</v>
      </c>
      <c r="K1096" s="3">
        <v>14301</v>
      </c>
      <c r="L1096" s="3" t="s">
        <v>8712</v>
      </c>
      <c r="M1096" s="3">
        <v>4</v>
      </c>
      <c r="N1096" s="3" t="s">
        <v>7267</v>
      </c>
      <c r="O1096" s="3" t="s">
        <v>7266</v>
      </c>
      <c r="P1096" s="3" t="s">
        <v>7266</v>
      </c>
      <c r="Q1096" s="3">
        <v>50</v>
      </c>
      <c r="R1096" s="3">
        <v>6</v>
      </c>
      <c r="S1096" s="1" t="b">
        <f t="shared" si="17"/>
        <v>1</v>
      </c>
    </row>
    <row r="1097" spans="1:19" hidden="1" x14ac:dyDescent="0.25">
      <c r="A1097" s="3" t="s">
        <v>7276</v>
      </c>
      <c r="B1097" s="3" t="s">
        <v>9220</v>
      </c>
      <c r="C1097" s="10" t="s">
        <v>9219</v>
      </c>
      <c r="D1097" s="9">
        <v>1131680</v>
      </c>
      <c r="E1097" s="3" t="s">
        <v>9218</v>
      </c>
      <c r="F1097" s="3" t="s">
        <v>8015</v>
      </c>
      <c r="G1097" s="3" t="s">
        <v>9217</v>
      </c>
      <c r="H1097" s="3"/>
      <c r="I1097" s="3" t="s">
        <v>8963</v>
      </c>
      <c r="J1097" s="3" t="str">
        <f>VLOOKUP(K1097,Hoja2!$A$1:$R$6815,3,FALSE)</f>
        <v>Química</v>
      </c>
      <c r="K1097" s="3">
        <v>13715</v>
      </c>
      <c r="L1097" s="3" t="s">
        <v>8962</v>
      </c>
      <c r="M1097" s="3">
        <v>5</v>
      </c>
      <c r="N1097" s="3" t="s">
        <v>7267</v>
      </c>
      <c r="O1097" s="3" t="s">
        <v>7266</v>
      </c>
      <c r="P1097" s="3" t="s">
        <v>7266</v>
      </c>
      <c r="Q1097" s="3">
        <v>50</v>
      </c>
      <c r="R1097" s="3">
        <v>7</v>
      </c>
      <c r="S1097" s="1" t="b">
        <f t="shared" si="17"/>
        <v>0</v>
      </c>
    </row>
    <row r="1098" spans="1:19" hidden="1" x14ac:dyDescent="0.25">
      <c r="A1098" s="3" t="s">
        <v>7276</v>
      </c>
      <c r="B1098" s="3" t="s">
        <v>9206</v>
      </c>
      <c r="C1098" s="10" t="s">
        <v>9205</v>
      </c>
      <c r="D1098" s="9">
        <v>1107771</v>
      </c>
      <c r="E1098" s="3" t="s">
        <v>9204</v>
      </c>
      <c r="F1098" s="3" t="s">
        <v>7305</v>
      </c>
      <c r="G1098" s="3" t="s">
        <v>9203</v>
      </c>
      <c r="H1098" s="3" t="s">
        <v>7287</v>
      </c>
      <c r="I1098" s="3" t="s">
        <v>9216</v>
      </c>
      <c r="J1098" s="3" t="str">
        <f>VLOOKUP(K1098,Hoja2!$A$1:$R$6815,3,FALSE)</f>
        <v>Ciencia Política</v>
      </c>
      <c r="K1098" s="3">
        <v>29756</v>
      </c>
      <c r="L1098" s="3" t="s">
        <v>7910</v>
      </c>
      <c r="M1098" s="3">
        <v>1</v>
      </c>
      <c r="N1098" s="3" t="s">
        <v>7266</v>
      </c>
      <c r="O1098" s="3" t="s">
        <v>7267</v>
      </c>
      <c r="P1098" s="3" t="s">
        <v>7266</v>
      </c>
      <c r="Q1098" s="3">
        <v>50</v>
      </c>
      <c r="R1098" s="3">
        <v>1</v>
      </c>
      <c r="S1098" s="1" t="b">
        <f t="shared" si="17"/>
        <v>1</v>
      </c>
    </row>
    <row r="1099" spans="1:19" hidden="1" x14ac:dyDescent="0.25">
      <c r="A1099" s="3" t="s">
        <v>7276</v>
      </c>
      <c r="B1099" s="3" t="s">
        <v>9206</v>
      </c>
      <c r="C1099" s="10" t="s">
        <v>9205</v>
      </c>
      <c r="D1099" s="9">
        <v>1107771</v>
      </c>
      <c r="E1099" s="3" t="s">
        <v>9204</v>
      </c>
      <c r="F1099" s="3" t="s">
        <v>7305</v>
      </c>
      <c r="G1099" s="3" t="s">
        <v>9203</v>
      </c>
      <c r="H1099" s="3" t="s">
        <v>7430</v>
      </c>
      <c r="I1099" s="3" t="s">
        <v>9215</v>
      </c>
      <c r="J1099" s="3" t="str">
        <f>VLOOKUP(K1099,Hoja2!$A$1:$R$6815,3,FALSE)</f>
        <v>Historia</v>
      </c>
      <c r="K1099" s="3">
        <v>26611</v>
      </c>
      <c r="L1099" s="3" t="s">
        <v>7442</v>
      </c>
      <c r="M1099" s="3">
        <v>1</v>
      </c>
      <c r="N1099" s="3" t="s">
        <v>7266</v>
      </c>
      <c r="O1099" s="3" t="s">
        <v>7266</v>
      </c>
      <c r="P1099" s="3" t="s">
        <v>7266</v>
      </c>
      <c r="Q1099" s="3">
        <v>50</v>
      </c>
      <c r="R1099" s="3">
        <v>2</v>
      </c>
      <c r="S1099" s="1" t="b">
        <f t="shared" si="17"/>
        <v>1</v>
      </c>
    </row>
    <row r="1100" spans="1:19" hidden="1" x14ac:dyDescent="0.25">
      <c r="A1100" s="3" t="s">
        <v>7276</v>
      </c>
      <c r="B1100" s="3" t="s">
        <v>9206</v>
      </c>
      <c r="C1100" s="10" t="s">
        <v>9205</v>
      </c>
      <c r="D1100" s="9">
        <v>1107771</v>
      </c>
      <c r="E1100" s="3" t="s">
        <v>9204</v>
      </c>
      <c r="F1100" s="3" t="s">
        <v>7305</v>
      </c>
      <c r="G1100" s="3" t="s">
        <v>9203</v>
      </c>
      <c r="H1100" s="3" t="s">
        <v>7287</v>
      </c>
      <c r="I1100" s="3" t="s">
        <v>9214</v>
      </c>
      <c r="J1100" s="3" t="str">
        <f>VLOOKUP(K1100,Hoja2!$A$1:$R$6815,3,FALSE)</f>
        <v>Ciencia Política</v>
      </c>
      <c r="K1100" s="3">
        <v>31483</v>
      </c>
      <c r="L1100" s="3" t="s">
        <v>8151</v>
      </c>
      <c r="M1100" s="3">
        <v>1</v>
      </c>
      <c r="N1100" s="3" t="s">
        <v>7266</v>
      </c>
      <c r="O1100" s="3" t="s">
        <v>7267</v>
      </c>
      <c r="P1100" s="3" t="s">
        <v>7266</v>
      </c>
      <c r="Q1100" s="3">
        <v>50</v>
      </c>
      <c r="R1100" s="3">
        <v>3</v>
      </c>
      <c r="S1100" s="1" t="b">
        <f t="shared" si="17"/>
        <v>1</v>
      </c>
    </row>
    <row r="1101" spans="1:19" hidden="1" x14ac:dyDescent="0.25">
      <c r="A1101" s="3" t="s">
        <v>7276</v>
      </c>
      <c r="B1101" s="3" t="s">
        <v>9206</v>
      </c>
      <c r="C1101" s="10" t="s">
        <v>9205</v>
      </c>
      <c r="D1101" s="9">
        <v>1107771</v>
      </c>
      <c r="E1101" s="3" t="s">
        <v>9204</v>
      </c>
      <c r="F1101" s="3" t="s">
        <v>7305</v>
      </c>
      <c r="G1101" s="3" t="s">
        <v>9203</v>
      </c>
      <c r="H1101" s="3" t="s">
        <v>7287</v>
      </c>
      <c r="I1101" s="3" t="s">
        <v>9213</v>
      </c>
      <c r="J1101" s="3" t="str">
        <f>VLOOKUP(K1101,Hoja2!$A$1:$R$6815,3,FALSE)</f>
        <v>Ciencia Política</v>
      </c>
      <c r="K1101" s="3">
        <v>28050</v>
      </c>
      <c r="L1101" s="3" t="s">
        <v>7523</v>
      </c>
      <c r="M1101" s="3">
        <v>1</v>
      </c>
      <c r="N1101" s="3" t="s">
        <v>7266</v>
      </c>
      <c r="O1101" s="3" t="s">
        <v>7266</v>
      </c>
      <c r="P1101" s="3" t="s">
        <v>7267</v>
      </c>
      <c r="Q1101" s="3">
        <v>50</v>
      </c>
      <c r="R1101" s="3">
        <v>4</v>
      </c>
      <c r="S1101" s="1" t="b">
        <f t="shared" si="17"/>
        <v>1</v>
      </c>
    </row>
    <row r="1102" spans="1:19" hidden="1" x14ac:dyDescent="0.25">
      <c r="A1102" s="3" t="s">
        <v>7276</v>
      </c>
      <c r="B1102" s="3" t="s">
        <v>9206</v>
      </c>
      <c r="C1102" s="10" t="s">
        <v>9205</v>
      </c>
      <c r="D1102" s="9">
        <v>1107771</v>
      </c>
      <c r="E1102" s="3" t="s">
        <v>9204</v>
      </c>
      <c r="F1102" s="3" t="s">
        <v>7305</v>
      </c>
      <c r="G1102" s="3" t="s">
        <v>9203</v>
      </c>
      <c r="H1102" s="3" t="s">
        <v>7303</v>
      </c>
      <c r="I1102" s="3" t="s">
        <v>9212</v>
      </c>
      <c r="J1102" s="3" t="str">
        <f>VLOOKUP(K1102,Hoja2!$A$1:$R$6815,3,FALSE)</f>
        <v>Letras</v>
      </c>
      <c r="K1102" s="3">
        <v>30257</v>
      </c>
      <c r="L1102" s="3" t="s">
        <v>7622</v>
      </c>
      <c r="M1102" s="3">
        <v>1</v>
      </c>
      <c r="N1102" s="3" t="s">
        <v>7266</v>
      </c>
      <c r="O1102" s="3" t="s">
        <v>7267</v>
      </c>
      <c r="P1102" s="3" t="s">
        <v>7266</v>
      </c>
      <c r="Q1102" s="3">
        <v>50</v>
      </c>
      <c r="R1102" s="3">
        <v>5</v>
      </c>
      <c r="S1102" s="1" t="b">
        <f t="shared" si="17"/>
        <v>1</v>
      </c>
    </row>
    <row r="1103" spans="1:19" hidden="1" x14ac:dyDescent="0.25">
      <c r="A1103" s="3" t="s">
        <v>7276</v>
      </c>
      <c r="B1103" s="3" t="s">
        <v>9206</v>
      </c>
      <c r="C1103" s="10" t="s">
        <v>9205</v>
      </c>
      <c r="D1103" s="9">
        <v>1107771</v>
      </c>
      <c r="E1103" s="3" t="s">
        <v>9204</v>
      </c>
      <c r="F1103" s="3" t="s">
        <v>7305</v>
      </c>
      <c r="G1103" s="3" t="s">
        <v>9203</v>
      </c>
      <c r="H1103" s="3" t="s">
        <v>7323</v>
      </c>
      <c r="I1103" s="3" t="s">
        <v>1643</v>
      </c>
      <c r="J1103" s="3" t="str">
        <f>VLOOKUP(K1103,Hoja2!$A$1:$R$6815,3,FALSE)</f>
        <v>Geografía</v>
      </c>
      <c r="K1103" s="3">
        <v>17113</v>
      </c>
      <c r="L1103" s="3" t="s">
        <v>8116</v>
      </c>
      <c r="M1103" s="3">
        <v>1</v>
      </c>
      <c r="N1103" s="3" t="s">
        <v>7266</v>
      </c>
      <c r="O1103" s="3" t="s">
        <v>7266</v>
      </c>
      <c r="P1103" s="3" t="s">
        <v>7266</v>
      </c>
      <c r="Q1103" s="3">
        <v>50</v>
      </c>
      <c r="R1103" s="3">
        <v>6</v>
      </c>
      <c r="S1103" s="1" t="b">
        <f t="shared" si="17"/>
        <v>1</v>
      </c>
    </row>
    <row r="1104" spans="1:19" hidden="1" x14ac:dyDescent="0.25">
      <c r="A1104" s="3" t="s">
        <v>7276</v>
      </c>
      <c r="B1104" s="3" t="s">
        <v>9206</v>
      </c>
      <c r="C1104" s="10" t="s">
        <v>9205</v>
      </c>
      <c r="D1104" s="9">
        <v>1107771</v>
      </c>
      <c r="E1104" s="3" t="s">
        <v>9204</v>
      </c>
      <c r="F1104" s="3" t="s">
        <v>7305</v>
      </c>
      <c r="G1104" s="3" t="s">
        <v>9203</v>
      </c>
      <c r="H1104" s="3" t="s">
        <v>7430</v>
      </c>
      <c r="I1104" s="3" t="s">
        <v>9211</v>
      </c>
      <c r="J1104" s="3" t="str">
        <f>VLOOKUP(K1104,Hoja2!$A$1:$R$6815,3,FALSE)</f>
        <v>Historia</v>
      </c>
      <c r="K1104" s="3">
        <v>14368</v>
      </c>
      <c r="L1104" s="3" t="s">
        <v>9210</v>
      </c>
      <c r="M1104" s="3">
        <v>2</v>
      </c>
      <c r="N1104" s="3" t="s">
        <v>7267</v>
      </c>
      <c r="O1104" s="3" t="s">
        <v>7267</v>
      </c>
      <c r="P1104" s="3" t="s">
        <v>7266</v>
      </c>
      <c r="Q1104" s="3">
        <v>50</v>
      </c>
      <c r="R1104" s="3">
        <v>7</v>
      </c>
      <c r="S1104" s="1" t="b">
        <f t="shared" si="17"/>
        <v>1</v>
      </c>
    </row>
    <row r="1105" spans="1:19" hidden="1" x14ac:dyDescent="0.25">
      <c r="A1105" s="3" t="s">
        <v>7276</v>
      </c>
      <c r="B1105" s="3" t="s">
        <v>9206</v>
      </c>
      <c r="C1105" s="10" t="s">
        <v>9205</v>
      </c>
      <c r="D1105" s="9">
        <v>1107771</v>
      </c>
      <c r="E1105" s="3" t="s">
        <v>9204</v>
      </c>
      <c r="F1105" s="3" t="s">
        <v>7305</v>
      </c>
      <c r="G1105" s="3" t="s">
        <v>9203</v>
      </c>
      <c r="H1105" s="3" t="s">
        <v>7287</v>
      </c>
      <c r="I1105" s="3" t="s">
        <v>9209</v>
      </c>
      <c r="J1105" s="3" t="str">
        <f>VLOOKUP(K1105,Hoja2!$A$1:$R$6815,3,FALSE)</f>
        <v>Ciencia Política</v>
      </c>
      <c r="K1105" s="3">
        <v>31509</v>
      </c>
      <c r="L1105" s="3" t="s">
        <v>7731</v>
      </c>
      <c r="M1105" s="3">
        <v>1</v>
      </c>
      <c r="N1105" s="3" t="s">
        <v>7266</v>
      </c>
      <c r="O1105" s="3" t="s">
        <v>7267</v>
      </c>
      <c r="P1105" s="3" t="s">
        <v>7266</v>
      </c>
      <c r="Q1105" s="3">
        <v>50</v>
      </c>
      <c r="R1105" s="3">
        <v>8</v>
      </c>
      <c r="S1105" s="1" t="b">
        <f t="shared" si="17"/>
        <v>1</v>
      </c>
    </row>
    <row r="1106" spans="1:19" hidden="1" x14ac:dyDescent="0.25">
      <c r="A1106" s="3" t="s">
        <v>7276</v>
      </c>
      <c r="B1106" s="3" t="s">
        <v>9206</v>
      </c>
      <c r="C1106" s="10" t="s">
        <v>9205</v>
      </c>
      <c r="D1106" s="9">
        <v>1107771</v>
      </c>
      <c r="E1106" s="3" t="s">
        <v>9204</v>
      </c>
      <c r="F1106" s="3" t="s">
        <v>7305</v>
      </c>
      <c r="G1106" s="3" t="s">
        <v>9203</v>
      </c>
      <c r="H1106" s="3" t="s">
        <v>7430</v>
      </c>
      <c r="I1106" s="3" t="s">
        <v>9208</v>
      </c>
      <c r="J1106" s="3" t="str">
        <f>VLOOKUP(K1106,Hoja2!$A$1:$R$6815,3,FALSE)</f>
        <v>Historia</v>
      </c>
      <c r="K1106">
        <v>20573</v>
      </c>
      <c r="L1106" t="s">
        <v>9207</v>
      </c>
      <c r="M1106" s="3">
        <v>1</v>
      </c>
      <c r="N1106" s="3" t="s">
        <v>7267</v>
      </c>
      <c r="O1106" s="3" t="s">
        <v>7266</v>
      </c>
      <c r="P1106" s="3" t="s">
        <v>7266</v>
      </c>
      <c r="Q1106" s="3">
        <v>50</v>
      </c>
      <c r="R1106" s="3">
        <v>9</v>
      </c>
      <c r="S1106" s="1" t="b">
        <f t="shared" si="17"/>
        <v>1</v>
      </c>
    </row>
    <row r="1107" spans="1:19" hidden="1" x14ac:dyDescent="0.25">
      <c r="A1107" s="3" t="s">
        <v>7276</v>
      </c>
      <c r="B1107" s="3" t="s">
        <v>9206</v>
      </c>
      <c r="C1107" s="10" t="s">
        <v>9205</v>
      </c>
      <c r="D1107" s="9">
        <v>1107771</v>
      </c>
      <c r="E1107" s="3" t="s">
        <v>9204</v>
      </c>
      <c r="F1107" s="3" t="s">
        <v>7305</v>
      </c>
      <c r="G1107" s="3" t="s">
        <v>9203</v>
      </c>
      <c r="H1107" s="3" t="s">
        <v>7287</v>
      </c>
      <c r="I1107" s="3" t="s">
        <v>535</v>
      </c>
      <c r="J1107" s="3" t="str">
        <f>VLOOKUP(K1107,Hoja2!$A$1:$R$6815,3,FALSE)</f>
        <v>Ciencia Política</v>
      </c>
      <c r="K1107" s="3">
        <v>25931</v>
      </c>
      <c r="L1107" s="3" t="s">
        <v>9202</v>
      </c>
      <c r="M1107" s="3">
        <v>1</v>
      </c>
      <c r="N1107" s="3" t="s">
        <v>7267</v>
      </c>
      <c r="O1107" s="3" t="e">
        <v>#N/A</v>
      </c>
      <c r="P1107" s="3" t="s">
        <v>7266</v>
      </c>
      <c r="Q1107" s="3">
        <v>50</v>
      </c>
      <c r="R1107" s="3">
        <v>10</v>
      </c>
      <c r="S1107" s="1" t="b">
        <f t="shared" si="17"/>
        <v>1</v>
      </c>
    </row>
    <row r="1108" spans="1:19" hidden="1" x14ac:dyDescent="0.25">
      <c r="A1108" s="3" t="s">
        <v>7276</v>
      </c>
      <c r="B1108" s="3" t="s">
        <v>9201</v>
      </c>
      <c r="C1108" s="10" t="s">
        <v>9200</v>
      </c>
      <c r="D1108" s="9" t="s">
        <v>9199</v>
      </c>
      <c r="E1108" s="3" t="s">
        <v>9198</v>
      </c>
      <c r="F1108" s="3" t="s">
        <v>7305</v>
      </c>
      <c r="G1108" s="3" t="s">
        <v>7615</v>
      </c>
      <c r="H1108" s="3" t="s">
        <v>7323</v>
      </c>
      <c r="I1108" s="3" t="s">
        <v>8163</v>
      </c>
      <c r="J1108" s="3" t="str">
        <f>VLOOKUP(K1108,Hoja2!$A$1:$R$6815,3,FALSE)</f>
        <v>Geografía</v>
      </c>
      <c r="K1108" s="3">
        <v>14532</v>
      </c>
      <c r="L1108" s="3" t="s">
        <v>7593</v>
      </c>
      <c r="M1108" s="3">
        <v>1</v>
      </c>
      <c r="N1108" s="3" t="s">
        <v>7266</v>
      </c>
      <c r="O1108" s="3" t="s">
        <v>7267</v>
      </c>
      <c r="P1108" s="3" t="s">
        <v>7266</v>
      </c>
      <c r="Q1108" s="3">
        <v>15</v>
      </c>
      <c r="R1108" s="3">
        <v>1</v>
      </c>
      <c r="S1108" s="1" t="b">
        <f t="shared" si="17"/>
        <v>1</v>
      </c>
    </row>
    <row r="1109" spans="1:19" hidden="1" x14ac:dyDescent="0.25">
      <c r="A1109" s="3" t="s">
        <v>7276</v>
      </c>
      <c r="B1109" s="3" t="s">
        <v>9201</v>
      </c>
      <c r="C1109" s="10" t="s">
        <v>9200</v>
      </c>
      <c r="D1109" s="9" t="s">
        <v>9199</v>
      </c>
      <c r="E1109" s="3" t="s">
        <v>9198</v>
      </c>
      <c r="F1109" s="3" t="s">
        <v>7305</v>
      </c>
      <c r="G1109" s="3" t="s">
        <v>7615</v>
      </c>
      <c r="H1109" s="3" t="s">
        <v>7430</v>
      </c>
      <c r="I1109" s="3" t="s">
        <v>1723</v>
      </c>
      <c r="J1109" s="3" t="str">
        <f>VLOOKUP(K1109,Hoja2!$A$1:$R$6815,3,FALSE)</f>
        <v>Historia</v>
      </c>
      <c r="K1109" s="3">
        <v>31619</v>
      </c>
      <c r="L1109" s="3" t="s">
        <v>7526</v>
      </c>
      <c r="M1109" s="3">
        <v>1</v>
      </c>
      <c r="N1109" s="3" t="s">
        <v>7266</v>
      </c>
      <c r="O1109" s="3" t="s">
        <v>7267</v>
      </c>
      <c r="P1109" s="3" t="s">
        <v>7266</v>
      </c>
      <c r="Q1109" s="3">
        <v>15</v>
      </c>
      <c r="R1109" s="3">
        <v>2</v>
      </c>
      <c r="S1109" s="1" t="b">
        <f t="shared" si="17"/>
        <v>1</v>
      </c>
    </row>
    <row r="1110" spans="1:19" hidden="1" x14ac:dyDescent="0.25">
      <c r="A1110" s="3" t="s">
        <v>7276</v>
      </c>
      <c r="B1110" s="3" t="s">
        <v>9201</v>
      </c>
      <c r="C1110" s="10" t="s">
        <v>9200</v>
      </c>
      <c r="D1110" s="9" t="s">
        <v>9199</v>
      </c>
      <c r="E1110" s="3" t="s">
        <v>9198</v>
      </c>
      <c r="F1110" s="3" t="s">
        <v>7305</v>
      </c>
      <c r="G1110" s="3" t="s">
        <v>7615</v>
      </c>
      <c r="H1110" s="3" t="s">
        <v>7323</v>
      </c>
      <c r="I1110" s="3" t="s">
        <v>1641</v>
      </c>
      <c r="J1110" s="3" t="str">
        <f>VLOOKUP(K1110,Hoja2!$A$1:$R$6815,3,FALSE)</f>
        <v>Geografía</v>
      </c>
      <c r="K1110" s="3">
        <v>14545</v>
      </c>
      <c r="L1110" s="3" t="s">
        <v>7330</v>
      </c>
      <c r="M1110" s="3">
        <v>1</v>
      </c>
      <c r="N1110" s="3" t="s">
        <v>7266</v>
      </c>
      <c r="O1110" s="3" t="s">
        <v>7266</v>
      </c>
      <c r="P1110" s="3" t="s">
        <v>7266</v>
      </c>
      <c r="Q1110" s="3">
        <v>15</v>
      </c>
      <c r="R1110" s="3">
        <v>3</v>
      </c>
      <c r="S1110" s="1" t="b">
        <f t="shared" si="17"/>
        <v>1</v>
      </c>
    </row>
    <row r="1111" spans="1:19" hidden="1" x14ac:dyDescent="0.25">
      <c r="A1111" s="3" t="s">
        <v>7276</v>
      </c>
      <c r="B1111" s="3" t="s">
        <v>9201</v>
      </c>
      <c r="C1111" s="10" t="s">
        <v>9200</v>
      </c>
      <c r="D1111" s="9" t="s">
        <v>9199</v>
      </c>
      <c r="E1111" s="3" t="s">
        <v>9198</v>
      </c>
      <c r="F1111" s="3" t="s">
        <v>7305</v>
      </c>
      <c r="G1111" s="3" t="s">
        <v>7615</v>
      </c>
      <c r="H1111" s="3" t="s">
        <v>7323</v>
      </c>
      <c r="I1111" s="3" t="s">
        <v>1643</v>
      </c>
      <c r="J1111" s="3" t="str">
        <f>VLOOKUP(K1111,Hoja2!$A$1:$R$6815,3,FALSE)</f>
        <v>Geografía</v>
      </c>
      <c r="K1111" s="3">
        <v>17113</v>
      </c>
      <c r="L1111" s="3" t="s">
        <v>8116</v>
      </c>
      <c r="M1111" s="3">
        <v>1</v>
      </c>
      <c r="N1111" s="3" t="s">
        <v>7266</v>
      </c>
      <c r="O1111" s="3" t="s">
        <v>7266</v>
      </c>
      <c r="P1111" s="3" t="s">
        <v>7266</v>
      </c>
      <c r="Q1111" s="3">
        <v>15</v>
      </c>
      <c r="R1111" s="3">
        <v>4</v>
      </c>
      <c r="S1111" s="1" t="b">
        <f t="shared" si="17"/>
        <v>1</v>
      </c>
    </row>
    <row r="1112" spans="1:19" hidden="1" x14ac:dyDescent="0.25">
      <c r="A1112" s="3" t="s">
        <v>7276</v>
      </c>
      <c r="B1112" s="3" t="s">
        <v>9201</v>
      </c>
      <c r="C1112" s="10" t="s">
        <v>9200</v>
      </c>
      <c r="D1112" s="9" t="s">
        <v>9199</v>
      </c>
      <c r="E1112" s="3" t="s">
        <v>9198</v>
      </c>
      <c r="F1112" s="3" t="s">
        <v>7305</v>
      </c>
      <c r="G1112" s="3" t="s">
        <v>7615</v>
      </c>
      <c r="H1112" s="3" t="s">
        <v>7287</v>
      </c>
      <c r="I1112" s="3" t="s">
        <v>497</v>
      </c>
      <c r="J1112" s="3" t="str">
        <f>VLOOKUP(K1112,Hoja2!$A$1:$R$6815,3,FALSE)</f>
        <v>Ciencia Política</v>
      </c>
      <c r="K1112" s="3">
        <v>28749</v>
      </c>
      <c r="L1112" s="3" t="s">
        <v>7753</v>
      </c>
      <c r="M1112" s="3">
        <v>1</v>
      </c>
      <c r="N1112" s="3" t="s">
        <v>7266</v>
      </c>
      <c r="O1112" s="3" t="s">
        <v>7267</v>
      </c>
      <c r="P1112" s="3" t="s">
        <v>7267</v>
      </c>
      <c r="Q1112" s="3">
        <v>15</v>
      </c>
      <c r="R1112" s="3">
        <v>5</v>
      </c>
      <c r="S1112" s="1" t="b">
        <f t="shared" si="17"/>
        <v>1</v>
      </c>
    </row>
    <row r="1113" spans="1:19" hidden="1" x14ac:dyDescent="0.25">
      <c r="A1113" s="3" t="s">
        <v>7276</v>
      </c>
      <c r="B1113" s="3" t="s">
        <v>9192</v>
      </c>
      <c r="C1113" s="10" t="s">
        <v>9191</v>
      </c>
      <c r="D1113" s="9">
        <v>1131516</v>
      </c>
      <c r="E1113" s="3" t="s">
        <v>9190</v>
      </c>
      <c r="F1113" s="3" t="s">
        <v>7359</v>
      </c>
      <c r="G1113" s="3" t="s">
        <v>8727</v>
      </c>
      <c r="H1113" s="3" t="s">
        <v>7287</v>
      </c>
      <c r="I1113" s="3" t="s">
        <v>7787</v>
      </c>
      <c r="J1113" s="3" t="str">
        <f>VLOOKUP(K1113,Hoja2!$A$1:$R$6815,3,FALSE)</f>
        <v>Ciencia Política</v>
      </c>
      <c r="K1113" s="3">
        <v>28749</v>
      </c>
      <c r="L1113" s="3" t="s">
        <v>7753</v>
      </c>
      <c r="M1113" s="3">
        <v>1</v>
      </c>
      <c r="N1113" s="3" t="s">
        <v>7266</v>
      </c>
      <c r="O1113" s="3" t="s">
        <v>7267</v>
      </c>
      <c r="P1113" s="3" t="s">
        <v>7267</v>
      </c>
      <c r="Q1113" s="3">
        <v>50</v>
      </c>
      <c r="R1113" s="3">
        <v>1</v>
      </c>
      <c r="S1113" s="1" t="b">
        <f t="shared" si="17"/>
        <v>1</v>
      </c>
    </row>
    <row r="1114" spans="1:19" hidden="1" x14ac:dyDescent="0.25">
      <c r="A1114" s="3" t="s">
        <v>7276</v>
      </c>
      <c r="B1114" s="3" t="s">
        <v>9192</v>
      </c>
      <c r="C1114" s="10" t="s">
        <v>9191</v>
      </c>
      <c r="D1114" s="9">
        <v>1131516</v>
      </c>
      <c r="E1114" s="3" t="s">
        <v>9190</v>
      </c>
      <c r="F1114" s="3" t="s">
        <v>7359</v>
      </c>
      <c r="G1114" s="3" t="s">
        <v>8727</v>
      </c>
      <c r="H1114" s="3" t="s">
        <v>7342</v>
      </c>
      <c r="I1114" s="3" t="s">
        <v>9197</v>
      </c>
      <c r="J1114" s="3" t="str">
        <f>VLOOKUP(K1114,Hoja2!$A$1:$R$6815,3,FALSE)</f>
        <v>Derecho</v>
      </c>
      <c r="K1114" s="3">
        <v>26650</v>
      </c>
      <c r="L1114" s="3" t="s">
        <v>9196</v>
      </c>
      <c r="M1114" s="3">
        <v>1</v>
      </c>
      <c r="N1114" s="3" t="s">
        <v>7266</v>
      </c>
      <c r="O1114" s="3" t="s">
        <v>7266</v>
      </c>
      <c r="P1114" s="3" t="s">
        <v>7267</v>
      </c>
      <c r="Q1114" s="3">
        <v>50</v>
      </c>
      <c r="R1114" s="3">
        <v>2</v>
      </c>
      <c r="S1114" s="1" t="b">
        <f t="shared" si="17"/>
        <v>1</v>
      </c>
    </row>
    <row r="1115" spans="1:19" hidden="1" x14ac:dyDescent="0.25">
      <c r="A1115" s="3" t="s">
        <v>7276</v>
      </c>
      <c r="B1115" s="3" t="s">
        <v>9192</v>
      </c>
      <c r="C1115" s="10" t="s">
        <v>9191</v>
      </c>
      <c r="D1115" s="9">
        <v>1131516</v>
      </c>
      <c r="E1115" s="3" t="s">
        <v>9190</v>
      </c>
      <c r="F1115" s="3" t="s">
        <v>7359</v>
      </c>
      <c r="G1115" s="3" t="s">
        <v>8727</v>
      </c>
      <c r="H1115" s="3" t="s">
        <v>7342</v>
      </c>
      <c r="I1115" s="3" t="s">
        <v>4837</v>
      </c>
      <c r="J1115" s="3" t="str">
        <f>VLOOKUP(K1115,Hoja2!$A$1:$R$6815,3,FALSE)</f>
        <v>Derecho</v>
      </c>
      <c r="K1115" s="3">
        <v>17399</v>
      </c>
      <c r="L1115" s="3" t="s">
        <v>7916</v>
      </c>
      <c r="M1115" s="3">
        <v>1</v>
      </c>
      <c r="N1115" s="3" t="s">
        <v>7266</v>
      </c>
      <c r="O1115" s="3" t="s">
        <v>7267</v>
      </c>
      <c r="P1115" s="3" t="s">
        <v>7267</v>
      </c>
      <c r="Q1115" s="3">
        <v>50</v>
      </c>
      <c r="R1115" s="3">
        <v>3</v>
      </c>
      <c r="S1115" s="1" t="b">
        <f t="shared" si="17"/>
        <v>1</v>
      </c>
    </row>
    <row r="1116" spans="1:19" hidden="1" x14ac:dyDescent="0.25">
      <c r="A1116" s="3" t="s">
        <v>7276</v>
      </c>
      <c r="B1116" s="3" t="s">
        <v>9192</v>
      </c>
      <c r="C1116" s="10" t="s">
        <v>9191</v>
      </c>
      <c r="D1116" s="9">
        <v>1131516</v>
      </c>
      <c r="E1116" s="3" t="s">
        <v>9190</v>
      </c>
      <c r="F1116" s="3" t="s">
        <v>7359</v>
      </c>
      <c r="G1116" s="3" t="s">
        <v>8727</v>
      </c>
      <c r="H1116" s="3" t="s">
        <v>7287</v>
      </c>
      <c r="I1116" s="3" t="s">
        <v>7434</v>
      </c>
      <c r="J1116" s="3" t="str">
        <f>VLOOKUP(K1116,Hoja2!$A$1:$R$6815,3,FALSE)</f>
        <v>Ciencia Política</v>
      </c>
      <c r="K1116" s="3">
        <v>29679</v>
      </c>
      <c r="L1116" s="3" t="s">
        <v>7433</v>
      </c>
      <c r="M1116" s="3">
        <v>1</v>
      </c>
      <c r="N1116" s="3" t="s">
        <v>7266</v>
      </c>
      <c r="O1116" s="3" t="s">
        <v>7267</v>
      </c>
      <c r="P1116" s="3" t="s">
        <v>7267</v>
      </c>
      <c r="Q1116" s="3">
        <v>50</v>
      </c>
      <c r="R1116" s="3">
        <v>4</v>
      </c>
      <c r="S1116" s="1" t="b">
        <f t="shared" si="17"/>
        <v>1</v>
      </c>
    </row>
    <row r="1117" spans="1:19" hidden="1" x14ac:dyDescent="0.25">
      <c r="A1117" s="3" t="s">
        <v>7276</v>
      </c>
      <c r="B1117" s="3" t="s">
        <v>9192</v>
      </c>
      <c r="C1117" s="10" t="s">
        <v>9191</v>
      </c>
      <c r="D1117" s="9">
        <v>1131516</v>
      </c>
      <c r="E1117" s="3" t="s">
        <v>9190</v>
      </c>
      <c r="F1117" s="3" t="s">
        <v>7359</v>
      </c>
      <c r="G1117" s="3" t="s">
        <v>8727</v>
      </c>
      <c r="H1117" s="3" t="s">
        <v>7509</v>
      </c>
      <c r="I1117" s="3" t="s">
        <v>9195</v>
      </c>
      <c r="J1117" s="3" t="str">
        <f>VLOOKUP(K1117,Hoja2!$A$1:$R$6815,3,FALSE)</f>
        <v>Escuela de Gobierno</v>
      </c>
      <c r="K1117" s="3">
        <v>29853</v>
      </c>
      <c r="L1117" s="3" t="s">
        <v>9194</v>
      </c>
      <c r="M1117" s="3">
        <v>1</v>
      </c>
      <c r="N1117" s="3" t="s">
        <v>7266</v>
      </c>
      <c r="O1117" s="3" t="s">
        <v>7267</v>
      </c>
      <c r="P1117" s="3" t="s">
        <v>7267</v>
      </c>
      <c r="Q1117" s="3">
        <v>50</v>
      </c>
      <c r="R1117" s="3">
        <v>5</v>
      </c>
      <c r="S1117" s="1" t="b">
        <f t="shared" si="17"/>
        <v>1</v>
      </c>
    </row>
    <row r="1118" spans="1:19" hidden="1" x14ac:dyDescent="0.25">
      <c r="A1118" s="3" t="s">
        <v>7276</v>
      </c>
      <c r="B1118" s="3" t="s">
        <v>9192</v>
      </c>
      <c r="C1118" s="10" t="s">
        <v>9191</v>
      </c>
      <c r="D1118" s="9">
        <v>1131516</v>
      </c>
      <c r="E1118" s="3" t="s">
        <v>9190</v>
      </c>
      <c r="F1118" s="3" t="s">
        <v>7359</v>
      </c>
      <c r="G1118" s="3" t="s">
        <v>8727</v>
      </c>
      <c r="H1118" s="3" t="s">
        <v>7509</v>
      </c>
      <c r="I1118" s="3" t="s">
        <v>5860</v>
      </c>
      <c r="J1118" s="3" t="str">
        <f>VLOOKUP(K1118,Hoja2!$A$1:$R$6815,3,FALSE)</f>
        <v>Escuela de Gobierno</v>
      </c>
      <c r="K1118" s="3">
        <v>31049</v>
      </c>
      <c r="L1118" s="3" t="s">
        <v>7563</v>
      </c>
      <c r="M1118" s="3">
        <v>1</v>
      </c>
      <c r="N1118" s="3" t="s">
        <v>7266</v>
      </c>
      <c r="O1118" s="3" t="s">
        <v>7267</v>
      </c>
      <c r="P1118" s="3" t="s">
        <v>7267</v>
      </c>
      <c r="Q1118" s="3">
        <v>50</v>
      </c>
      <c r="R1118" s="3">
        <v>6</v>
      </c>
      <c r="S1118" s="1" t="b">
        <f t="shared" si="17"/>
        <v>1</v>
      </c>
    </row>
    <row r="1119" spans="1:19" hidden="1" x14ac:dyDescent="0.25">
      <c r="A1119" s="3" t="s">
        <v>7276</v>
      </c>
      <c r="B1119" s="3" t="s">
        <v>9192</v>
      </c>
      <c r="C1119" s="10" t="s">
        <v>9191</v>
      </c>
      <c r="D1119" s="9">
        <v>1131516</v>
      </c>
      <c r="E1119" s="3" t="s">
        <v>9190</v>
      </c>
      <c r="F1119" s="3" t="s">
        <v>7359</v>
      </c>
      <c r="G1119" s="3" t="s">
        <v>8727</v>
      </c>
      <c r="H1119" s="3" t="s">
        <v>7334</v>
      </c>
      <c r="I1119" s="3" t="s">
        <v>7638</v>
      </c>
      <c r="J1119" s="3" t="str">
        <f>VLOOKUP(K1119,Hoja2!$A$1:$R$6815,3,FALSE)</f>
        <v>Desarrollo Sustentable</v>
      </c>
      <c r="K1119" s="3">
        <v>31436</v>
      </c>
      <c r="L1119" s="3" t="s">
        <v>7446</v>
      </c>
      <c r="M1119" s="3">
        <v>1</v>
      </c>
      <c r="N1119" s="3" t="s">
        <v>7266</v>
      </c>
      <c r="O1119" s="3" t="s">
        <v>7267</v>
      </c>
      <c r="P1119" s="3" t="s">
        <v>7267</v>
      </c>
      <c r="Q1119" s="3">
        <v>50</v>
      </c>
      <c r="R1119" s="3">
        <v>7</v>
      </c>
      <c r="S1119" s="1" t="b">
        <f t="shared" si="17"/>
        <v>1</v>
      </c>
    </row>
    <row r="1120" spans="1:19" hidden="1" x14ac:dyDescent="0.25">
      <c r="A1120" s="3" t="s">
        <v>7276</v>
      </c>
      <c r="B1120" s="3" t="s">
        <v>9192</v>
      </c>
      <c r="C1120" s="10" t="s">
        <v>9191</v>
      </c>
      <c r="D1120" s="9">
        <v>1131516</v>
      </c>
      <c r="E1120" s="3" t="s">
        <v>9190</v>
      </c>
      <c r="F1120" s="3" t="s">
        <v>7359</v>
      </c>
      <c r="G1120" s="3" t="s">
        <v>8727</v>
      </c>
      <c r="H1120" s="3" t="s">
        <v>7303</v>
      </c>
      <c r="I1120" s="3" t="s">
        <v>6863</v>
      </c>
      <c r="J1120" s="3" t="str">
        <f>VLOOKUP(K1120,Hoja2!$A$1:$R$6815,3,FALSE)</f>
        <v>Letras</v>
      </c>
      <c r="K1120" s="3">
        <v>12288</v>
      </c>
      <c r="L1120" s="3" t="s">
        <v>7555</v>
      </c>
      <c r="M1120" s="3">
        <v>1</v>
      </c>
      <c r="N1120" s="3" t="s">
        <v>7266</v>
      </c>
      <c r="O1120" s="3" t="s">
        <v>7267</v>
      </c>
      <c r="P1120" s="3" t="s">
        <v>7267</v>
      </c>
      <c r="Q1120" s="3">
        <v>50</v>
      </c>
      <c r="R1120" s="3">
        <v>8</v>
      </c>
      <c r="S1120" s="1" t="b">
        <f t="shared" si="17"/>
        <v>1</v>
      </c>
    </row>
    <row r="1121" spans="1:19" hidden="1" x14ac:dyDescent="0.25">
      <c r="A1121" s="3" t="s">
        <v>7276</v>
      </c>
      <c r="B1121" s="3" t="s">
        <v>9192</v>
      </c>
      <c r="C1121" s="10" t="s">
        <v>9191</v>
      </c>
      <c r="D1121" s="9">
        <v>1131516</v>
      </c>
      <c r="E1121" s="3" t="s">
        <v>9190</v>
      </c>
      <c r="F1121" s="3" t="s">
        <v>7359</v>
      </c>
      <c r="G1121" s="3" t="s">
        <v>8727</v>
      </c>
      <c r="H1121" s="3" t="s">
        <v>7391</v>
      </c>
      <c r="I1121" s="3" t="s">
        <v>9193</v>
      </c>
      <c r="J1121" s="3" t="str">
        <f>VLOOKUP(K1121,Hoja2!$A$1:$R$6815,3,FALSE)</f>
        <v>Arte</v>
      </c>
      <c r="K1121" s="3">
        <v>29378</v>
      </c>
      <c r="L1121" s="3" t="s">
        <v>8492</v>
      </c>
      <c r="M1121" s="3">
        <v>1</v>
      </c>
      <c r="N1121" s="3" t="s">
        <v>7267</v>
      </c>
      <c r="O1121" s="3" t="s">
        <v>7267</v>
      </c>
      <c r="P1121" s="3" t="s">
        <v>7267</v>
      </c>
      <c r="Q1121" s="3">
        <v>50</v>
      </c>
      <c r="R1121" s="3">
        <v>9</v>
      </c>
      <c r="S1121" s="1" t="b">
        <f t="shared" si="17"/>
        <v>1</v>
      </c>
    </row>
    <row r="1122" spans="1:19" hidden="1" x14ac:dyDescent="0.25">
      <c r="A1122" s="3" t="s">
        <v>7276</v>
      </c>
      <c r="B1122" s="3" t="s">
        <v>9192</v>
      </c>
      <c r="C1122" s="10" t="s">
        <v>9191</v>
      </c>
      <c r="D1122" s="9">
        <v>1131516</v>
      </c>
      <c r="E1122" s="3" t="s">
        <v>9190</v>
      </c>
      <c r="F1122" s="3" t="s">
        <v>7359</v>
      </c>
      <c r="G1122" s="3" t="s">
        <v>8727</v>
      </c>
      <c r="H1122" s="3" t="s">
        <v>7311</v>
      </c>
      <c r="I1122" s="3" t="s">
        <v>2388</v>
      </c>
      <c r="J1122" s="3" t="str">
        <f>VLOOKUP(K1122,Hoja2!$A$1:$R$6815,3,FALSE)</f>
        <v>Comunicaciones</v>
      </c>
      <c r="K1122" s="3">
        <v>29337</v>
      </c>
      <c r="L1122" s="3" t="s">
        <v>7313</v>
      </c>
      <c r="M1122" s="3">
        <v>1</v>
      </c>
      <c r="N1122" s="3" t="s">
        <v>7266</v>
      </c>
      <c r="O1122" s="3" t="s">
        <v>7267</v>
      </c>
      <c r="P1122" s="3" t="s">
        <v>7267</v>
      </c>
      <c r="Q1122" s="3">
        <v>50</v>
      </c>
      <c r="R1122" s="3">
        <v>10</v>
      </c>
      <c r="S1122" s="1" t="b">
        <f t="shared" si="17"/>
        <v>1</v>
      </c>
    </row>
    <row r="1123" spans="1:19" hidden="1" x14ac:dyDescent="0.25">
      <c r="A1123" s="3" t="s">
        <v>7276</v>
      </c>
      <c r="B1123" s="3" t="s">
        <v>9184</v>
      </c>
      <c r="C1123" s="10" t="s">
        <v>9183</v>
      </c>
      <c r="D1123" s="9">
        <v>1129848</v>
      </c>
      <c r="E1123" s="3" t="s">
        <v>9182</v>
      </c>
      <c r="F1123" s="3" t="s">
        <v>7305</v>
      </c>
      <c r="G1123" s="3" t="s">
        <v>7436</v>
      </c>
      <c r="H1123" s="3" t="s">
        <v>7287</v>
      </c>
      <c r="I1123" s="3" t="s">
        <v>7809</v>
      </c>
      <c r="J1123" s="3" t="str">
        <f>VLOOKUP(K1123,Hoja2!$A$1:$R$6815,3,FALSE)</f>
        <v>Ciencia Política</v>
      </c>
      <c r="K1123" s="3">
        <v>17015</v>
      </c>
      <c r="L1123" s="3" t="s">
        <v>7352</v>
      </c>
      <c r="M1123" s="3">
        <v>1</v>
      </c>
      <c r="N1123" s="3" t="s">
        <v>7266</v>
      </c>
      <c r="O1123" s="3" t="s">
        <v>7267</v>
      </c>
      <c r="P1123" s="3" t="s">
        <v>7266</v>
      </c>
      <c r="Q1123" s="3" t="s">
        <v>9180</v>
      </c>
      <c r="R1123" s="3">
        <v>1</v>
      </c>
      <c r="S1123" s="1" t="b">
        <f t="shared" si="17"/>
        <v>1</v>
      </c>
    </row>
    <row r="1124" spans="1:19" hidden="1" x14ac:dyDescent="0.25">
      <c r="A1124" s="3" t="s">
        <v>7276</v>
      </c>
      <c r="B1124" s="3" t="s">
        <v>9184</v>
      </c>
      <c r="C1124" s="10" t="s">
        <v>9183</v>
      </c>
      <c r="D1124" s="9">
        <v>1129848</v>
      </c>
      <c r="E1124" s="3" t="s">
        <v>9182</v>
      </c>
      <c r="F1124" s="3" t="s">
        <v>7305</v>
      </c>
      <c r="G1124" s="3" t="s">
        <v>7436</v>
      </c>
      <c r="H1124" s="3" t="s">
        <v>7287</v>
      </c>
      <c r="I1124" s="3" t="s">
        <v>9189</v>
      </c>
      <c r="J1124" s="3" t="str">
        <f>VLOOKUP(K1124,Hoja2!$A$1:$R$6815,3,FALSE)</f>
        <v>Ciencia Política</v>
      </c>
      <c r="K1124" s="3">
        <v>31478</v>
      </c>
      <c r="L1124" s="3" t="s">
        <v>7444</v>
      </c>
      <c r="M1124" s="3">
        <v>1</v>
      </c>
      <c r="N1124" s="3" t="s">
        <v>7266</v>
      </c>
      <c r="O1124" s="3" t="s">
        <v>7267</v>
      </c>
      <c r="P1124" s="3" t="s">
        <v>7267</v>
      </c>
      <c r="Q1124" s="3" t="s">
        <v>9180</v>
      </c>
      <c r="R1124" s="3">
        <v>2</v>
      </c>
      <c r="S1124" s="1" t="b">
        <f t="shared" si="17"/>
        <v>1</v>
      </c>
    </row>
    <row r="1125" spans="1:19" hidden="1" x14ac:dyDescent="0.25">
      <c r="A1125" s="3" t="s">
        <v>7276</v>
      </c>
      <c r="B1125" s="3" t="s">
        <v>9184</v>
      </c>
      <c r="C1125" s="10" t="s">
        <v>9183</v>
      </c>
      <c r="D1125" s="9">
        <v>1129848</v>
      </c>
      <c r="E1125" s="3" t="s">
        <v>9182</v>
      </c>
      <c r="F1125" s="3" t="s">
        <v>7305</v>
      </c>
      <c r="G1125" s="3" t="s">
        <v>7436</v>
      </c>
      <c r="H1125" s="3" t="s">
        <v>7298</v>
      </c>
      <c r="I1125" s="3" t="s">
        <v>9188</v>
      </c>
      <c r="J1125" s="3" t="str">
        <f>VLOOKUP(K1125,Hoja2!$A$1:$R$6815,3,FALSE)</f>
        <v>Estudios Urbanos</v>
      </c>
      <c r="K1125" s="3">
        <v>11363</v>
      </c>
      <c r="L1125" s="3" t="s">
        <v>7296</v>
      </c>
      <c r="M1125" s="3">
        <v>1</v>
      </c>
      <c r="N1125" s="3" t="s">
        <v>7266</v>
      </c>
      <c r="O1125" s="3" t="s">
        <v>7266</v>
      </c>
      <c r="P1125" s="3" t="s">
        <v>7267</v>
      </c>
      <c r="Q1125" s="3" t="s">
        <v>9180</v>
      </c>
      <c r="R1125" s="3">
        <v>3</v>
      </c>
      <c r="S1125" s="1" t="b">
        <f t="shared" si="17"/>
        <v>1</v>
      </c>
    </row>
    <row r="1126" spans="1:19" hidden="1" x14ac:dyDescent="0.25">
      <c r="A1126" s="3" t="s">
        <v>7276</v>
      </c>
      <c r="B1126" s="3" t="s">
        <v>9184</v>
      </c>
      <c r="C1126" s="10" t="s">
        <v>9183</v>
      </c>
      <c r="D1126" s="9">
        <v>1129848</v>
      </c>
      <c r="E1126" s="3" t="s">
        <v>9182</v>
      </c>
      <c r="F1126" s="3" t="s">
        <v>7305</v>
      </c>
      <c r="G1126" s="3" t="s">
        <v>7436</v>
      </c>
      <c r="H1126" s="3" t="s">
        <v>7430</v>
      </c>
      <c r="I1126" s="3" t="s">
        <v>1718</v>
      </c>
      <c r="J1126" s="3" t="str">
        <f>VLOOKUP(K1126,Hoja2!$A$1:$R$6815,3,FALSE)</f>
        <v>Historia</v>
      </c>
      <c r="K1126" s="3">
        <v>26795</v>
      </c>
      <c r="L1126" s="3" t="s">
        <v>7528</v>
      </c>
      <c r="M1126" s="3">
        <v>1</v>
      </c>
      <c r="N1126" s="3" t="s">
        <v>7266</v>
      </c>
      <c r="O1126" s="3" t="s">
        <v>7267</v>
      </c>
      <c r="P1126" s="3" t="s">
        <v>7266</v>
      </c>
      <c r="Q1126" s="3" t="s">
        <v>9180</v>
      </c>
      <c r="R1126" s="3">
        <v>4</v>
      </c>
      <c r="S1126" s="1" t="b">
        <f t="shared" si="17"/>
        <v>1</v>
      </c>
    </row>
    <row r="1127" spans="1:19" hidden="1" x14ac:dyDescent="0.25">
      <c r="A1127" s="3" t="s">
        <v>7276</v>
      </c>
      <c r="B1127" s="3" t="s">
        <v>9184</v>
      </c>
      <c r="C1127" s="10" t="s">
        <v>9183</v>
      </c>
      <c r="D1127" s="9">
        <v>1129848</v>
      </c>
      <c r="E1127" s="3" t="s">
        <v>9182</v>
      </c>
      <c r="F1127" s="3" t="s">
        <v>7305</v>
      </c>
      <c r="G1127" s="3" t="s">
        <v>7436</v>
      </c>
      <c r="H1127" s="3" t="s">
        <v>7287</v>
      </c>
      <c r="I1127" s="3" t="s">
        <v>9187</v>
      </c>
      <c r="J1127" s="3" t="str">
        <f>VLOOKUP(K1127,Hoja2!$A$1:$R$6815,3,FALSE)</f>
        <v>Ciencia Política</v>
      </c>
      <c r="K1127" s="3">
        <v>27954</v>
      </c>
      <c r="L1127" s="3" t="s">
        <v>7592</v>
      </c>
      <c r="M1127" s="3">
        <v>1</v>
      </c>
      <c r="N1127" s="3" t="s">
        <v>7266</v>
      </c>
      <c r="O1127" s="3" t="s">
        <v>7267</v>
      </c>
      <c r="P1127" s="3" t="s">
        <v>7267</v>
      </c>
      <c r="Q1127" s="3" t="s">
        <v>9180</v>
      </c>
      <c r="R1127" s="3">
        <v>5</v>
      </c>
      <c r="S1127" s="1" t="b">
        <f t="shared" si="17"/>
        <v>1</v>
      </c>
    </row>
    <row r="1128" spans="1:19" hidden="1" x14ac:dyDescent="0.25">
      <c r="A1128" s="3" t="s">
        <v>7276</v>
      </c>
      <c r="B1128" s="3" t="s">
        <v>9184</v>
      </c>
      <c r="C1128" s="10" t="s">
        <v>9183</v>
      </c>
      <c r="D1128" s="9">
        <v>1129848</v>
      </c>
      <c r="E1128" s="3" t="s">
        <v>9182</v>
      </c>
      <c r="F1128" s="3" t="s">
        <v>7305</v>
      </c>
      <c r="G1128" s="3" t="s">
        <v>7436</v>
      </c>
      <c r="H1128" s="3" t="s">
        <v>7350</v>
      </c>
      <c r="I1128" s="3" t="s">
        <v>9186</v>
      </c>
      <c r="J1128" s="3" t="str">
        <f>VLOOKUP(K1128,Hoja2!$A$1:$R$6815,3,FALSE)</f>
        <v>Agronomía y Sistemas Naturales</v>
      </c>
      <c r="K1128" s="3">
        <v>10884</v>
      </c>
      <c r="L1128" s="3" t="s">
        <v>8324</v>
      </c>
      <c r="M1128" s="3">
        <v>1</v>
      </c>
      <c r="N1128" s="3" t="s">
        <v>7266</v>
      </c>
      <c r="O1128" s="3" t="s">
        <v>7266</v>
      </c>
      <c r="P1128" s="3" t="s">
        <v>7267</v>
      </c>
      <c r="Q1128" s="3" t="s">
        <v>9180</v>
      </c>
      <c r="R1128" s="3">
        <v>6</v>
      </c>
      <c r="S1128" s="1" t="b">
        <f t="shared" si="17"/>
        <v>1</v>
      </c>
    </row>
    <row r="1129" spans="1:19" hidden="1" x14ac:dyDescent="0.25">
      <c r="A1129" s="3" t="s">
        <v>7276</v>
      </c>
      <c r="B1129" s="3" t="s">
        <v>9184</v>
      </c>
      <c r="C1129" s="10" t="s">
        <v>9183</v>
      </c>
      <c r="D1129" s="9">
        <v>1129848</v>
      </c>
      <c r="E1129" s="3" t="s">
        <v>9182</v>
      </c>
      <c r="F1129" s="3" t="s">
        <v>7305</v>
      </c>
      <c r="G1129" s="3" t="s">
        <v>7436</v>
      </c>
      <c r="H1129" s="3" t="s">
        <v>7298</v>
      </c>
      <c r="I1129" s="3" t="s">
        <v>9185</v>
      </c>
      <c r="J1129" s="3" t="str">
        <f>VLOOKUP(K1129,Hoja2!$A$1:$R$6815,3,FALSE)</f>
        <v>Estudios Urbanos</v>
      </c>
      <c r="K1129" s="3">
        <v>29223</v>
      </c>
      <c r="L1129" s="3" t="s">
        <v>8488</v>
      </c>
      <c r="M1129" s="3">
        <v>1</v>
      </c>
      <c r="N1129" s="3" t="s">
        <v>7266</v>
      </c>
      <c r="O1129" s="3" t="s">
        <v>7267</v>
      </c>
      <c r="P1129" s="3" t="s">
        <v>7267</v>
      </c>
      <c r="Q1129" s="3" t="s">
        <v>9180</v>
      </c>
      <c r="R1129" s="3">
        <v>7</v>
      </c>
      <c r="S1129" s="1" t="b">
        <f t="shared" si="17"/>
        <v>1</v>
      </c>
    </row>
    <row r="1130" spans="1:19" hidden="1" x14ac:dyDescent="0.25">
      <c r="A1130" s="3" t="s">
        <v>7276</v>
      </c>
      <c r="B1130" s="3" t="s">
        <v>9184</v>
      </c>
      <c r="C1130" s="10" t="s">
        <v>9183</v>
      </c>
      <c r="D1130" s="9">
        <v>1129848</v>
      </c>
      <c r="E1130" s="3" t="s">
        <v>9182</v>
      </c>
      <c r="F1130" s="3" t="s">
        <v>7305</v>
      </c>
      <c r="G1130" s="3" t="s">
        <v>7436</v>
      </c>
      <c r="H1130" s="3"/>
      <c r="I1130" s="3" t="s">
        <v>5894</v>
      </c>
      <c r="J1130" s="3" t="str">
        <f>VLOOKUP(K1130,Hoja2!$A$1:$R$6815,3,FALSE)</f>
        <v>Estudios Urbanos</v>
      </c>
      <c r="K1130" s="3">
        <v>26213</v>
      </c>
      <c r="L1130" s="3" t="s">
        <v>9181</v>
      </c>
      <c r="M1130" s="3">
        <v>1</v>
      </c>
      <c r="N1130" s="3" t="s">
        <v>7266</v>
      </c>
      <c r="O1130" s="3" t="s">
        <v>7267</v>
      </c>
      <c r="P1130" s="3" t="s">
        <v>7267</v>
      </c>
      <c r="Q1130" s="3" t="s">
        <v>9180</v>
      </c>
      <c r="R1130" s="3">
        <v>8</v>
      </c>
      <c r="S1130" s="1" t="b">
        <f t="shared" si="17"/>
        <v>0</v>
      </c>
    </row>
    <row r="1131" spans="1:19" hidden="1" x14ac:dyDescent="0.25">
      <c r="A1131" s="3" t="s">
        <v>7276</v>
      </c>
      <c r="B1131" s="3" t="s">
        <v>9175</v>
      </c>
      <c r="C1131" s="10" t="s">
        <v>9174</v>
      </c>
      <c r="D1131" s="9">
        <v>1127934</v>
      </c>
      <c r="E1131" s="3" t="s">
        <v>9173</v>
      </c>
      <c r="F1131" s="3" t="s">
        <v>9035</v>
      </c>
      <c r="G1131" s="3" t="s">
        <v>9034</v>
      </c>
      <c r="H1131" s="3" t="s">
        <v>7270</v>
      </c>
      <c r="I1131" s="3" t="s">
        <v>5549</v>
      </c>
      <c r="J1131" s="3" t="str">
        <f>VLOOKUP(K1131,Hoja2!$A$1:$R$6815,3,FALSE)</f>
        <v>Arquitectura</v>
      </c>
      <c r="K1131" s="3">
        <v>27538</v>
      </c>
      <c r="L1131" s="3" t="s">
        <v>7281</v>
      </c>
      <c r="M1131" s="3">
        <v>1</v>
      </c>
      <c r="N1131" s="3" t="s">
        <v>7266</v>
      </c>
      <c r="O1131" s="3" t="s">
        <v>7266</v>
      </c>
      <c r="P1131" s="3" t="s">
        <v>7266</v>
      </c>
      <c r="Q1131" s="3">
        <v>35</v>
      </c>
      <c r="R1131" s="3">
        <v>1</v>
      </c>
      <c r="S1131" s="1" t="b">
        <f t="shared" si="17"/>
        <v>1</v>
      </c>
    </row>
    <row r="1132" spans="1:19" hidden="1" x14ac:dyDescent="0.25">
      <c r="A1132" s="3" t="s">
        <v>7276</v>
      </c>
      <c r="B1132" s="3" t="s">
        <v>9175</v>
      </c>
      <c r="C1132" s="10" t="s">
        <v>9174</v>
      </c>
      <c r="D1132" s="9">
        <v>1127934</v>
      </c>
      <c r="E1132" s="3" t="s">
        <v>9173</v>
      </c>
      <c r="F1132" s="3" t="s">
        <v>9035</v>
      </c>
      <c r="G1132" s="3" t="s">
        <v>9034</v>
      </c>
      <c r="H1132" s="3" t="s">
        <v>7270</v>
      </c>
      <c r="I1132" s="3" t="s">
        <v>5676</v>
      </c>
      <c r="J1132" s="3" t="str">
        <f>VLOOKUP(K1132,Hoja2!$A$1:$R$6815,3,FALSE)</f>
        <v>Arquitectura</v>
      </c>
      <c r="K1132" s="3">
        <v>17534</v>
      </c>
      <c r="L1132" s="3" t="s">
        <v>7284</v>
      </c>
      <c r="M1132" s="3">
        <v>1</v>
      </c>
      <c r="N1132" s="3" t="s">
        <v>7266</v>
      </c>
      <c r="O1132" s="3" t="s">
        <v>7266</v>
      </c>
      <c r="P1132" s="3" t="s">
        <v>7266</v>
      </c>
      <c r="Q1132" s="3">
        <v>35</v>
      </c>
      <c r="R1132" s="3">
        <v>2</v>
      </c>
      <c r="S1132" s="1" t="b">
        <f t="shared" si="17"/>
        <v>1</v>
      </c>
    </row>
    <row r="1133" spans="1:19" hidden="1" x14ac:dyDescent="0.25">
      <c r="A1133" s="3" t="s">
        <v>7276</v>
      </c>
      <c r="B1133" s="3" t="s">
        <v>9175</v>
      </c>
      <c r="C1133" s="10" t="s">
        <v>9174</v>
      </c>
      <c r="D1133" s="9">
        <v>1127934</v>
      </c>
      <c r="E1133" s="3" t="s">
        <v>9173</v>
      </c>
      <c r="F1133" s="3" t="s">
        <v>9035</v>
      </c>
      <c r="G1133" s="3" t="s">
        <v>9034</v>
      </c>
      <c r="H1133" s="3" t="s">
        <v>7270</v>
      </c>
      <c r="I1133" s="3" t="s">
        <v>5557</v>
      </c>
      <c r="J1133" s="3" t="str">
        <f>VLOOKUP(K1133,Hoja2!$A$1:$R$6815,3,FALSE)</f>
        <v>Arquitectura</v>
      </c>
      <c r="K1133" s="3">
        <v>16445</v>
      </c>
      <c r="L1133" s="3" t="s">
        <v>9179</v>
      </c>
      <c r="M1133" s="3">
        <v>1</v>
      </c>
      <c r="N1133" s="3" t="s">
        <v>7266</v>
      </c>
      <c r="O1133" s="3" t="s">
        <v>7266</v>
      </c>
      <c r="P1133" s="3" t="s">
        <v>7267</v>
      </c>
      <c r="Q1133" s="3">
        <v>35</v>
      </c>
      <c r="R1133" s="3">
        <v>3</v>
      </c>
      <c r="S1133" s="1" t="b">
        <f t="shared" si="17"/>
        <v>1</v>
      </c>
    </row>
    <row r="1134" spans="1:19" hidden="1" x14ac:dyDescent="0.25">
      <c r="A1134" s="3" t="s">
        <v>7276</v>
      </c>
      <c r="B1134" s="3" t="s">
        <v>9175</v>
      </c>
      <c r="C1134" s="10" t="s">
        <v>9174</v>
      </c>
      <c r="D1134" s="9">
        <v>1127934</v>
      </c>
      <c r="E1134" s="3" t="s">
        <v>9173</v>
      </c>
      <c r="F1134" s="3" t="s">
        <v>9035</v>
      </c>
      <c r="G1134" s="3" t="s">
        <v>9034</v>
      </c>
      <c r="H1134" s="3" t="s">
        <v>7298</v>
      </c>
      <c r="I1134" s="3" t="s">
        <v>5874</v>
      </c>
      <c r="J1134" s="3" t="str">
        <f>VLOOKUP(K1134,Hoja2!$A$1:$R$6815,3,FALSE)</f>
        <v>Estudios Urbanos</v>
      </c>
      <c r="K1134" s="3">
        <v>11418</v>
      </c>
      <c r="L1134" s="3" t="s">
        <v>7880</v>
      </c>
      <c r="M1134" s="3">
        <v>1</v>
      </c>
      <c r="N1134" s="3" t="s">
        <v>7266</v>
      </c>
      <c r="O1134" s="3" t="s">
        <v>7266</v>
      </c>
      <c r="P1134" s="3" t="s">
        <v>7267</v>
      </c>
      <c r="Q1134" s="3">
        <v>35</v>
      </c>
      <c r="R1134" s="3">
        <v>4</v>
      </c>
      <c r="S1134" s="1" t="b">
        <f t="shared" si="17"/>
        <v>1</v>
      </c>
    </row>
    <row r="1135" spans="1:19" hidden="1" x14ac:dyDescent="0.25">
      <c r="A1135" s="3" t="s">
        <v>7276</v>
      </c>
      <c r="B1135" s="3" t="s">
        <v>9175</v>
      </c>
      <c r="C1135" s="10" t="s">
        <v>9174</v>
      </c>
      <c r="D1135" s="9">
        <v>1127934</v>
      </c>
      <c r="E1135" s="3" t="s">
        <v>9173</v>
      </c>
      <c r="F1135" s="3" t="s">
        <v>9035</v>
      </c>
      <c r="G1135" s="3" t="s">
        <v>9034</v>
      </c>
      <c r="H1135" s="3" t="s">
        <v>7298</v>
      </c>
      <c r="I1135" s="3" t="s">
        <v>5890</v>
      </c>
      <c r="J1135" s="3" t="str">
        <f>VLOOKUP(K1135,Hoja2!$A$1:$R$6815,3,FALSE)</f>
        <v>Estudios Urbanos</v>
      </c>
      <c r="K1135" s="3">
        <v>28177</v>
      </c>
      <c r="L1135" s="3" t="s">
        <v>9178</v>
      </c>
      <c r="M1135" s="3">
        <v>1</v>
      </c>
      <c r="N1135" s="3" t="s">
        <v>7266</v>
      </c>
      <c r="O1135" s="3" t="s">
        <v>7267</v>
      </c>
      <c r="P1135" s="3" t="s">
        <v>7267</v>
      </c>
      <c r="Q1135" s="3">
        <v>35</v>
      </c>
      <c r="R1135" s="3">
        <v>5</v>
      </c>
      <c r="S1135" s="1" t="b">
        <f t="shared" si="17"/>
        <v>1</v>
      </c>
    </row>
    <row r="1136" spans="1:19" hidden="1" x14ac:dyDescent="0.25">
      <c r="A1136" s="3" t="s">
        <v>7276</v>
      </c>
      <c r="B1136" s="3" t="s">
        <v>9175</v>
      </c>
      <c r="C1136" s="10" t="s">
        <v>9174</v>
      </c>
      <c r="D1136" s="9">
        <v>1127934</v>
      </c>
      <c r="E1136" s="3" t="s">
        <v>9173</v>
      </c>
      <c r="F1136" s="3" t="s">
        <v>9035</v>
      </c>
      <c r="G1136" s="3" t="s">
        <v>9034</v>
      </c>
      <c r="H1136" s="3" t="s">
        <v>7270</v>
      </c>
      <c r="I1136" s="3" t="s">
        <v>5457</v>
      </c>
      <c r="J1136" s="3" t="str">
        <f>VLOOKUP(K1136,Hoja2!$A$1:$R$6815,3,FALSE)</f>
        <v>Arquitectura</v>
      </c>
      <c r="K1136" s="3">
        <v>26808</v>
      </c>
      <c r="L1136" s="3" t="s">
        <v>7280</v>
      </c>
      <c r="M1136" s="3">
        <v>1</v>
      </c>
      <c r="N1136" s="3" t="s">
        <v>7266</v>
      </c>
      <c r="O1136" s="3" t="s">
        <v>7266</v>
      </c>
      <c r="P1136" s="3" t="s">
        <v>7267</v>
      </c>
      <c r="Q1136" s="3">
        <v>35</v>
      </c>
      <c r="R1136" s="3">
        <v>6</v>
      </c>
      <c r="S1136" s="1" t="b">
        <f t="shared" si="17"/>
        <v>1</v>
      </c>
    </row>
    <row r="1137" spans="1:19" hidden="1" x14ac:dyDescent="0.25">
      <c r="A1137" s="3" t="s">
        <v>7276</v>
      </c>
      <c r="B1137" s="3" t="s">
        <v>9175</v>
      </c>
      <c r="C1137" s="10" t="s">
        <v>9174</v>
      </c>
      <c r="D1137" s="9">
        <v>1127934</v>
      </c>
      <c r="E1137" s="3" t="s">
        <v>9173</v>
      </c>
      <c r="F1137" s="3" t="s">
        <v>9035</v>
      </c>
      <c r="G1137" s="3" t="s">
        <v>9034</v>
      </c>
      <c r="H1137" s="3" t="s">
        <v>7410</v>
      </c>
      <c r="I1137" s="3" t="s">
        <v>1259</v>
      </c>
      <c r="J1137" s="3" t="str">
        <f>VLOOKUP(K1137,Hoja2!$A$1:$R$6815,3,FALSE)</f>
        <v>Economía y Administración</v>
      </c>
      <c r="K1137" s="3">
        <v>16498</v>
      </c>
      <c r="L1137" s="3" t="s">
        <v>8089</v>
      </c>
      <c r="M1137" s="3">
        <v>10</v>
      </c>
      <c r="N1137" s="3" t="s">
        <v>7266</v>
      </c>
      <c r="O1137" s="3" t="s">
        <v>7267</v>
      </c>
      <c r="P1137" s="3" t="s">
        <v>7267</v>
      </c>
      <c r="Q1137" s="3">
        <v>35</v>
      </c>
      <c r="R1137" s="3">
        <v>7</v>
      </c>
      <c r="S1137" s="1" t="b">
        <f t="shared" si="17"/>
        <v>1</v>
      </c>
    </row>
    <row r="1138" spans="1:19" hidden="1" x14ac:dyDescent="0.25">
      <c r="A1138" s="3" t="s">
        <v>7276</v>
      </c>
      <c r="B1138" s="3" t="s">
        <v>9175</v>
      </c>
      <c r="C1138" s="10" t="s">
        <v>9174</v>
      </c>
      <c r="D1138" s="9">
        <v>1127934</v>
      </c>
      <c r="E1138" s="3" t="s">
        <v>9173</v>
      </c>
      <c r="F1138" s="3" t="s">
        <v>9035</v>
      </c>
      <c r="G1138" s="3" t="s">
        <v>9034</v>
      </c>
      <c r="H1138" s="3" t="s">
        <v>7371</v>
      </c>
      <c r="I1138" s="3" t="s">
        <v>5738</v>
      </c>
      <c r="J1138" s="3" t="str">
        <f>VLOOKUP(K1138,Hoja2!$A$1:$R$6815,3,FALSE)</f>
        <v>Diseño</v>
      </c>
      <c r="K1138" s="3">
        <v>10625</v>
      </c>
      <c r="L1138" s="3" t="s">
        <v>8898</v>
      </c>
      <c r="M1138" s="3">
        <v>1</v>
      </c>
      <c r="N1138" s="3" t="s">
        <v>7266</v>
      </c>
      <c r="O1138" s="3" t="s">
        <v>7267</v>
      </c>
      <c r="P1138" s="3" t="s">
        <v>7267</v>
      </c>
      <c r="Q1138" s="3">
        <v>35</v>
      </c>
      <c r="R1138" s="3">
        <v>8</v>
      </c>
      <c r="S1138" s="1" t="b">
        <f t="shared" si="17"/>
        <v>1</v>
      </c>
    </row>
    <row r="1139" spans="1:19" hidden="1" x14ac:dyDescent="0.25">
      <c r="A1139" s="3" t="s">
        <v>7276</v>
      </c>
      <c r="B1139" s="3" t="s">
        <v>9175</v>
      </c>
      <c r="C1139" s="10" t="s">
        <v>9174</v>
      </c>
      <c r="D1139" s="9">
        <v>1127934</v>
      </c>
      <c r="E1139" s="3" t="s">
        <v>9173</v>
      </c>
      <c r="F1139" s="3" t="s">
        <v>9035</v>
      </c>
      <c r="G1139" s="3" t="s">
        <v>9034</v>
      </c>
      <c r="H1139" s="3" t="s">
        <v>7270</v>
      </c>
      <c r="I1139" s="3" t="s">
        <v>9177</v>
      </c>
      <c r="J1139" s="3" t="str">
        <f>VLOOKUP(K1139,Hoja2!$A$1:$R$6815,3,FALSE)</f>
        <v>Arquitectura</v>
      </c>
      <c r="K1139" s="3">
        <v>23650</v>
      </c>
      <c r="L1139" s="3" t="s">
        <v>9176</v>
      </c>
      <c r="M1139" s="3">
        <v>1</v>
      </c>
      <c r="N1139" s="3" t="s">
        <v>7267</v>
      </c>
      <c r="O1139" s="3" t="s">
        <v>7266</v>
      </c>
      <c r="P1139" s="3" t="s">
        <v>7267</v>
      </c>
      <c r="Q1139" s="3">
        <v>35</v>
      </c>
      <c r="R1139" s="3">
        <v>9</v>
      </c>
      <c r="S1139" s="1" t="b">
        <f t="shared" si="17"/>
        <v>1</v>
      </c>
    </row>
    <row r="1140" spans="1:19" hidden="1" x14ac:dyDescent="0.25">
      <c r="A1140" s="3" t="s">
        <v>7276</v>
      </c>
      <c r="B1140" s="3" t="s">
        <v>9175</v>
      </c>
      <c r="C1140" s="10" t="s">
        <v>9174</v>
      </c>
      <c r="D1140" s="9">
        <v>1127934</v>
      </c>
      <c r="E1140" s="3" t="s">
        <v>9173</v>
      </c>
      <c r="F1140" s="3" t="s">
        <v>9035</v>
      </c>
      <c r="G1140" s="3" t="s">
        <v>9034</v>
      </c>
      <c r="H1140" s="3" t="s">
        <v>7298</v>
      </c>
      <c r="I1140" s="3" t="s">
        <v>9172</v>
      </c>
      <c r="J1140" s="3" t="e">
        <f>VLOOKUP(K1140,Hoja2!$A$1:$R$6815,3,FALSE)</f>
        <v>#N/A</v>
      </c>
      <c r="K1140" s="3">
        <v>29224</v>
      </c>
      <c r="L1140" s="3" t="s">
        <v>9171</v>
      </c>
      <c r="M1140" s="3">
        <v>1</v>
      </c>
      <c r="N1140" s="3" t="str">
        <f>VLOOKUP(L1140,'[1]Revisión información'!H:J,3,FALSE)</f>
        <v>Curso no se dicta este semestre</v>
      </c>
      <c r="O1140" s="3" t="s">
        <v>7267</v>
      </c>
      <c r="P1140" s="3" t="s">
        <v>7267</v>
      </c>
      <c r="Q1140" s="3">
        <v>35</v>
      </c>
      <c r="R1140" s="3">
        <v>10</v>
      </c>
      <c r="S1140" s="1" t="e">
        <f t="shared" si="17"/>
        <v>#N/A</v>
      </c>
    </row>
    <row r="1141" spans="1:19" hidden="1" x14ac:dyDescent="0.25">
      <c r="A1141" s="3" t="s">
        <v>7276</v>
      </c>
      <c r="B1141" s="3" t="s">
        <v>9169</v>
      </c>
      <c r="C1141" s="10" t="s">
        <v>9168</v>
      </c>
      <c r="D1141" s="9" t="s">
        <v>9167</v>
      </c>
      <c r="E1141" s="3" t="s">
        <v>9166</v>
      </c>
      <c r="F1141" s="3" t="s">
        <v>7905</v>
      </c>
      <c r="G1141" s="3" t="s">
        <v>7904</v>
      </c>
      <c r="H1141" s="3" t="s">
        <v>7311</v>
      </c>
      <c r="I1141" s="3" t="s">
        <v>2390</v>
      </c>
      <c r="J1141" s="3" t="str">
        <f>VLOOKUP(K1141,Hoja2!$A$1:$R$6815,3,FALSE)</f>
        <v>Comunicaciones</v>
      </c>
      <c r="K1141" s="3">
        <v>10394</v>
      </c>
      <c r="L1141" s="3" t="s">
        <v>8094</v>
      </c>
      <c r="M1141" s="3">
        <v>1</v>
      </c>
      <c r="N1141" s="3" t="s">
        <v>7266</v>
      </c>
      <c r="O1141" s="3" t="s">
        <v>7267</v>
      </c>
      <c r="P1141" s="3" t="s">
        <v>7266</v>
      </c>
      <c r="Q1141" s="3">
        <v>65</v>
      </c>
      <c r="R1141" s="3">
        <v>1</v>
      </c>
      <c r="S1141" s="1" t="b">
        <f t="shared" si="17"/>
        <v>1</v>
      </c>
    </row>
    <row r="1142" spans="1:19" hidden="1" x14ac:dyDescent="0.25">
      <c r="A1142" s="3" t="s">
        <v>7276</v>
      </c>
      <c r="B1142" s="3" t="s">
        <v>9169</v>
      </c>
      <c r="C1142" s="10" t="s">
        <v>9168</v>
      </c>
      <c r="D1142" s="9" t="s">
        <v>9167</v>
      </c>
      <c r="E1142" s="3" t="s">
        <v>9166</v>
      </c>
      <c r="F1142" s="3" t="s">
        <v>7905</v>
      </c>
      <c r="G1142" s="3" t="s">
        <v>7904</v>
      </c>
      <c r="H1142" s="3" t="s">
        <v>7311</v>
      </c>
      <c r="I1142" s="3" t="s">
        <v>2555</v>
      </c>
      <c r="J1142" s="3" t="str">
        <f>VLOOKUP(K1142,Hoja2!$A$1:$R$6815,3,FALSE)</f>
        <v>Comunicaciones</v>
      </c>
      <c r="K1142" s="3">
        <v>24415</v>
      </c>
      <c r="L1142" s="3" t="s">
        <v>7314</v>
      </c>
      <c r="M1142" s="3">
        <v>1</v>
      </c>
      <c r="N1142" s="3" t="s">
        <v>7266</v>
      </c>
      <c r="O1142" s="3" t="s">
        <v>7267</v>
      </c>
      <c r="P1142" s="3" t="s">
        <v>7267</v>
      </c>
      <c r="Q1142" s="3">
        <v>65</v>
      </c>
      <c r="R1142" s="3">
        <v>2</v>
      </c>
      <c r="S1142" s="1" t="b">
        <f t="shared" si="17"/>
        <v>1</v>
      </c>
    </row>
    <row r="1143" spans="1:19" hidden="1" x14ac:dyDescent="0.25">
      <c r="A1143" s="3" t="s">
        <v>7276</v>
      </c>
      <c r="B1143" s="3" t="s">
        <v>9169</v>
      </c>
      <c r="C1143" s="10" t="s">
        <v>9168</v>
      </c>
      <c r="D1143" s="9" t="s">
        <v>9167</v>
      </c>
      <c r="E1143" s="3" t="s">
        <v>9166</v>
      </c>
      <c r="F1143" s="3" t="s">
        <v>7905</v>
      </c>
      <c r="G1143" s="3" t="s">
        <v>7904</v>
      </c>
      <c r="H1143" s="3" t="s">
        <v>7311</v>
      </c>
      <c r="I1143" s="3" t="s">
        <v>9170</v>
      </c>
      <c r="J1143" s="3" t="str">
        <f>VLOOKUP(K1143,Hoja2!$A$1:$R$6815,3,FALSE)</f>
        <v>Comunicaciones</v>
      </c>
      <c r="K1143" s="3">
        <v>26751</v>
      </c>
      <c r="L1143" s="3" t="s">
        <v>7540</v>
      </c>
      <c r="M1143" s="3">
        <v>1</v>
      </c>
      <c r="N1143" s="3" t="s">
        <v>7266</v>
      </c>
      <c r="O1143" s="3" t="s">
        <v>7267</v>
      </c>
      <c r="P1143" s="3" t="s">
        <v>7266</v>
      </c>
      <c r="Q1143" s="3">
        <v>65</v>
      </c>
      <c r="R1143" s="3">
        <v>3</v>
      </c>
      <c r="S1143" s="1" t="b">
        <f t="shared" si="17"/>
        <v>1</v>
      </c>
    </row>
    <row r="1144" spans="1:19" hidden="1" x14ac:dyDescent="0.25">
      <c r="A1144" s="3" t="s">
        <v>7276</v>
      </c>
      <c r="B1144" s="3" t="s">
        <v>9169</v>
      </c>
      <c r="C1144" s="10" t="s">
        <v>9168</v>
      </c>
      <c r="D1144" s="9" t="s">
        <v>9167</v>
      </c>
      <c r="E1144" s="3" t="s">
        <v>9166</v>
      </c>
      <c r="F1144" s="3" t="s">
        <v>7905</v>
      </c>
      <c r="G1144" s="3" t="s">
        <v>7904</v>
      </c>
      <c r="H1144" s="3" t="s">
        <v>7311</v>
      </c>
      <c r="I1144" s="3" t="s">
        <v>7864</v>
      </c>
      <c r="J1144" s="3" t="str">
        <f>VLOOKUP(K1144,Hoja2!$A$1:$R$6815,3,FALSE)</f>
        <v>Comunicaciones</v>
      </c>
      <c r="K1144" s="8">
        <v>24276</v>
      </c>
      <c r="L1144" s="3" t="s">
        <v>7400</v>
      </c>
      <c r="M1144" s="3">
        <v>4</v>
      </c>
      <c r="N1144" s="3" t="s">
        <v>7266</v>
      </c>
      <c r="O1144" s="3" t="s">
        <v>7267</v>
      </c>
      <c r="P1144" s="3" t="s">
        <v>7267</v>
      </c>
      <c r="Q1144" s="3">
        <v>65</v>
      </c>
      <c r="R1144" s="3">
        <v>4</v>
      </c>
      <c r="S1144" s="1" t="b">
        <f t="shared" si="17"/>
        <v>1</v>
      </c>
    </row>
    <row r="1145" spans="1:19" hidden="1" x14ac:dyDescent="0.25">
      <c r="A1145" s="3" t="s">
        <v>7276</v>
      </c>
      <c r="B1145" s="3" t="s">
        <v>9169</v>
      </c>
      <c r="C1145" s="10" t="s">
        <v>9168</v>
      </c>
      <c r="D1145" s="9" t="s">
        <v>9167</v>
      </c>
      <c r="E1145" s="3" t="s">
        <v>9166</v>
      </c>
      <c r="F1145" s="3" t="s">
        <v>7905</v>
      </c>
      <c r="G1145" s="3" t="s">
        <v>7904</v>
      </c>
      <c r="H1145" s="3" t="s">
        <v>7311</v>
      </c>
      <c r="I1145" s="3" t="s">
        <v>2388</v>
      </c>
      <c r="J1145" s="3" t="str">
        <f>VLOOKUP(K1145,Hoja2!$A$1:$R$6815,3,FALSE)</f>
        <v>Comunicaciones</v>
      </c>
      <c r="K1145" s="6">
        <v>29337</v>
      </c>
      <c r="L1145" s="3" t="s">
        <v>7313</v>
      </c>
      <c r="M1145" s="3">
        <v>1</v>
      </c>
      <c r="N1145" s="3" t="s">
        <v>7266</v>
      </c>
      <c r="O1145" s="3" t="s">
        <v>7267</v>
      </c>
      <c r="P1145" s="3" t="s">
        <v>7266</v>
      </c>
      <c r="Q1145" s="3">
        <v>65</v>
      </c>
      <c r="R1145" s="3">
        <v>5</v>
      </c>
      <c r="S1145" s="1" t="b">
        <f t="shared" si="17"/>
        <v>1</v>
      </c>
    </row>
    <row r="1146" spans="1:19" hidden="1" x14ac:dyDescent="0.25">
      <c r="A1146" s="3" t="s">
        <v>7276</v>
      </c>
      <c r="B1146" s="3" t="s">
        <v>9169</v>
      </c>
      <c r="C1146" s="10" t="s">
        <v>9168</v>
      </c>
      <c r="D1146" s="9" t="s">
        <v>9167</v>
      </c>
      <c r="E1146" s="3" t="s">
        <v>9166</v>
      </c>
      <c r="F1146" s="3" t="s">
        <v>7905</v>
      </c>
      <c r="G1146" s="3" t="s">
        <v>7904</v>
      </c>
      <c r="H1146" s="3" t="s">
        <v>7311</v>
      </c>
      <c r="I1146" s="3" t="s">
        <v>2440</v>
      </c>
      <c r="J1146" s="3" t="str">
        <f>VLOOKUP(K1146,Hoja2!$A$1:$R$6815,3,FALSE)</f>
        <v>Comunicaciones</v>
      </c>
      <c r="K1146" s="3">
        <v>10614</v>
      </c>
      <c r="L1146" s="3" t="s">
        <v>9165</v>
      </c>
      <c r="M1146" s="3">
        <v>4</v>
      </c>
      <c r="N1146" s="3" t="s">
        <v>7267</v>
      </c>
      <c r="O1146" s="3" t="s">
        <v>7266</v>
      </c>
      <c r="P1146" s="3" t="s">
        <v>7266</v>
      </c>
      <c r="Q1146" s="3">
        <v>65</v>
      </c>
      <c r="R1146" s="3">
        <v>6</v>
      </c>
      <c r="S1146" s="1" t="b">
        <f t="shared" si="17"/>
        <v>1</v>
      </c>
    </row>
    <row r="1147" spans="1:19" hidden="1" x14ac:dyDescent="0.25">
      <c r="A1147" s="3" t="s">
        <v>7276</v>
      </c>
      <c r="B1147" s="3" t="s">
        <v>9162</v>
      </c>
      <c r="C1147" s="10" t="s">
        <v>9161</v>
      </c>
      <c r="D1147" s="9">
        <v>1128310</v>
      </c>
      <c r="E1147" s="3" t="s">
        <v>9160</v>
      </c>
      <c r="F1147" s="3" t="s">
        <v>8110</v>
      </c>
      <c r="G1147" s="3" t="s">
        <v>8109</v>
      </c>
      <c r="H1147" s="3" t="s">
        <v>7287</v>
      </c>
      <c r="I1147" s="3" t="s">
        <v>7729</v>
      </c>
      <c r="J1147" s="3" t="str">
        <f>VLOOKUP(K1147,Hoja2!$A$1:$R$6815,3,FALSE)</f>
        <v>Ciencia Política</v>
      </c>
      <c r="K1147" s="3">
        <v>20473</v>
      </c>
      <c r="L1147" s="3" t="s">
        <v>7426</v>
      </c>
      <c r="M1147" s="3">
        <v>2</v>
      </c>
      <c r="N1147" s="3" t="s">
        <v>7266</v>
      </c>
      <c r="O1147" s="3" t="s">
        <v>7267</v>
      </c>
      <c r="P1147" s="3" t="s">
        <v>7266</v>
      </c>
      <c r="Q1147" s="3">
        <v>50</v>
      </c>
      <c r="R1147" s="3">
        <v>1</v>
      </c>
      <c r="S1147" s="1" t="b">
        <f t="shared" si="17"/>
        <v>1</v>
      </c>
    </row>
    <row r="1148" spans="1:19" hidden="1" x14ac:dyDescent="0.25">
      <c r="A1148" s="3" t="s">
        <v>7276</v>
      </c>
      <c r="B1148" s="3" t="s">
        <v>9162</v>
      </c>
      <c r="C1148" s="10" t="s">
        <v>9161</v>
      </c>
      <c r="D1148" s="9">
        <v>1128310</v>
      </c>
      <c r="E1148" s="3" t="s">
        <v>9160</v>
      </c>
      <c r="F1148" s="3" t="s">
        <v>8110</v>
      </c>
      <c r="G1148" s="3" t="s">
        <v>8109</v>
      </c>
      <c r="H1148" s="3" t="s">
        <v>7287</v>
      </c>
      <c r="I1148" s="3" t="s">
        <v>7926</v>
      </c>
      <c r="J1148" s="3" t="str">
        <f>VLOOKUP(K1148,Hoja2!$A$1:$R$6815,3,FALSE)</f>
        <v>Ciencia Política</v>
      </c>
      <c r="K1148" s="3">
        <v>29756</v>
      </c>
      <c r="L1148" s="3" t="s">
        <v>7910</v>
      </c>
      <c r="M1148" s="3">
        <v>1</v>
      </c>
      <c r="N1148" s="3" t="s">
        <v>7266</v>
      </c>
      <c r="O1148" s="3" t="s">
        <v>7267</v>
      </c>
      <c r="P1148" s="3" t="s">
        <v>7266</v>
      </c>
      <c r="Q1148" s="3">
        <v>50</v>
      </c>
      <c r="R1148" s="3">
        <v>2</v>
      </c>
      <c r="S1148" s="1" t="b">
        <f t="shared" si="17"/>
        <v>1</v>
      </c>
    </row>
    <row r="1149" spans="1:19" hidden="1" x14ac:dyDescent="0.25">
      <c r="A1149" s="3" t="s">
        <v>7276</v>
      </c>
      <c r="B1149" s="3" t="s">
        <v>9162</v>
      </c>
      <c r="C1149" s="10" t="s">
        <v>9161</v>
      </c>
      <c r="D1149" s="9">
        <v>1128310</v>
      </c>
      <c r="E1149" s="3" t="s">
        <v>9160</v>
      </c>
      <c r="F1149" s="3" t="s">
        <v>8110</v>
      </c>
      <c r="G1149" s="3" t="s">
        <v>8109</v>
      </c>
      <c r="H1149" s="3" t="s">
        <v>7311</v>
      </c>
      <c r="I1149" s="3" t="s">
        <v>2457</v>
      </c>
      <c r="J1149" s="3" t="str">
        <f>VLOOKUP(K1149,Hoja2!$A$1:$R$6815,3,FALSE)</f>
        <v>Comunicaciones</v>
      </c>
      <c r="K1149" s="3">
        <v>27918</v>
      </c>
      <c r="L1149" s="3" t="s">
        <v>7416</v>
      </c>
      <c r="M1149" s="3">
        <v>2</v>
      </c>
      <c r="N1149" s="3" t="s">
        <v>7266</v>
      </c>
      <c r="O1149" s="3" t="s">
        <v>7267</v>
      </c>
      <c r="P1149" s="3" t="s">
        <v>7266</v>
      </c>
      <c r="Q1149" s="3">
        <v>50</v>
      </c>
      <c r="R1149" s="3">
        <v>3</v>
      </c>
      <c r="S1149" s="1" t="b">
        <f t="shared" si="17"/>
        <v>1</v>
      </c>
    </row>
    <row r="1150" spans="1:19" hidden="1" x14ac:dyDescent="0.25">
      <c r="A1150" s="3" t="s">
        <v>7276</v>
      </c>
      <c r="B1150" s="3" t="s">
        <v>9162</v>
      </c>
      <c r="C1150" s="10" t="s">
        <v>9161</v>
      </c>
      <c r="D1150" s="9">
        <v>1128310</v>
      </c>
      <c r="E1150" s="3" t="s">
        <v>9160</v>
      </c>
      <c r="F1150" s="3" t="s">
        <v>8110</v>
      </c>
      <c r="G1150" s="3" t="s">
        <v>8109</v>
      </c>
      <c r="H1150" s="3" t="s">
        <v>7311</v>
      </c>
      <c r="I1150" s="3" t="s">
        <v>2454</v>
      </c>
      <c r="J1150" s="3" t="str">
        <f>VLOOKUP(K1150,Hoja2!$A$1:$R$6815,3,FALSE)</f>
        <v>Comunicaciones</v>
      </c>
      <c r="K1150" s="3">
        <v>19101</v>
      </c>
      <c r="L1150" s="3" t="s">
        <v>7312</v>
      </c>
      <c r="M1150" s="3">
        <v>1</v>
      </c>
      <c r="N1150" s="3" t="s">
        <v>7266</v>
      </c>
      <c r="O1150" s="3" t="s">
        <v>7267</v>
      </c>
      <c r="P1150" s="3" t="s">
        <v>7266</v>
      </c>
      <c r="Q1150" s="3">
        <v>50</v>
      </c>
      <c r="R1150" s="3">
        <v>4</v>
      </c>
      <c r="S1150" s="1" t="b">
        <f t="shared" si="17"/>
        <v>1</v>
      </c>
    </row>
    <row r="1151" spans="1:19" hidden="1" x14ac:dyDescent="0.25">
      <c r="A1151" s="3" t="s">
        <v>7276</v>
      </c>
      <c r="B1151" s="3" t="s">
        <v>9162</v>
      </c>
      <c r="C1151" s="10" t="s">
        <v>9161</v>
      </c>
      <c r="D1151" s="9">
        <v>1128310</v>
      </c>
      <c r="E1151" s="3" t="s">
        <v>9160</v>
      </c>
      <c r="F1151" s="3" t="s">
        <v>8110</v>
      </c>
      <c r="G1151" s="3" t="s">
        <v>8109</v>
      </c>
      <c r="H1151" s="3" t="s">
        <v>7410</v>
      </c>
      <c r="I1151" s="3" t="s">
        <v>1222</v>
      </c>
      <c r="J1151" s="3" t="str">
        <f>VLOOKUP(K1151,Hoja2!$A$1:$R$6815,3,FALSE)</f>
        <v>Economía y Administración</v>
      </c>
      <c r="K1151" s="3">
        <v>25857</v>
      </c>
      <c r="L1151" s="3" t="s">
        <v>8071</v>
      </c>
      <c r="M1151" s="3">
        <v>1</v>
      </c>
      <c r="N1151" s="3" t="s">
        <v>7266</v>
      </c>
      <c r="O1151" s="3" t="s">
        <v>7266</v>
      </c>
      <c r="P1151" s="3" t="s">
        <v>7267</v>
      </c>
      <c r="Q1151" s="3">
        <v>50</v>
      </c>
      <c r="R1151" s="3">
        <v>5</v>
      </c>
      <c r="S1151" s="1" t="b">
        <f t="shared" si="17"/>
        <v>1</v>
      </c>
    </row>
    <row r="1152" spans="1:19" hidden="1" x14ac:dyDescent="0.25">
      <c r="A1152" s="3" t="s">
        <v>7276</v>
      </c>
      <c r="B1152" s="3" t="s">
        <v>9162</v>
      </c>
      <c r="C1152" s="10" t="s">
        <v>9161</v>
      </c>
      <c r="D1152" s="9">
        <v>1128310</v>
      </c>
      <c r="E1152" s="3" t="s">
        <v>9160</v>
      </c>
      <c r="F1152" s="3" t="s">
        <v>8110</v>
      </c>
      <c r="G1152" s="3" t="s">
        <v>8109</v>
      </c>
      <c r="H1152" s="3" t="s">
        <v>7287</v>
      </c>
      <c r="I1152" s="3" t="s">
        <v>8190</v>
      </c>
      <c r="J1152" s="3" t="str">
        <f>VLOOKUP(K1152,Hoja2!$A$1:$R$6815,3,FALSE)</f>
        <v>Ciencia Política</v>
      </c>
      <c r="K1152" s="3">
        <v>11933</v>
      </c>
      <c r="L1152" s="3" t="s">
        <v>8189</v>
      </c>
      <c r="M1152" s="3">
        <v>1</v>
      </c>
      <c r="N1152" s="3" t="s">
        <v>7266</v>
      </c>
      <c r="O1152" s="3" t="s">
        <v>7267</v>
      </c>
      <c r="P1152" s="3" t="s">
        <v>7266</v>
      </c>
      <c r="Q1152" s="3">
        <v>50</v>
      </c>
      <c r="R1152" s="3">
        <v>6</v>
      </c>
      <c r="S1152" s="1" t="b">
        <f t="shared" si="17"/>
        <v>1</v>
      </c>
    </row>
    <row r="1153" spans="1:19" hidden="1" x14ac:dyDescent="0.25">
      <c r="A1153" s="3" t="s">
        <v>7276</v>
      </c>
      <c r="B1153" s="3" t="s">
        <v>9162</v>
      </c>
      <c r="C1153" s="10" t="s">
        <v>9161</v>
      </c>
      <c r="D1153" s="9">
        <v>1128310</v>
      </c>
      <c r="E1153" s="3" t="s">
        <v>9160</v>
      </c>
      <c r="F1153" s="3" t="s">
        <v>8110</v>
      </c>
      <c r="G1153" s="3" t="s">
        <v>8109</v>
      </c>
      <c r="H1153" s="3" t="s">
        <v>7287</v>
      </c>
      <c r="I1153" s="3" t="s">
        <v>367</v>
      </c>
      <c r="J1153" s="3" t="str">
        <f>VLOOKUP(K1153,Hoja2!$A$1:$R$6815,3,FALSE)</f>
        <v>Ciencia Política</v>
      </c>
      <c r="K1153" s="3">
        <v>27916</v>
      </c>
      <c r="L1153" s="3" t="s">
        <v>8855</v>
      </c>
      <c r="M1153" s="3">
        <v>1</v>
      </c>
      <c r="N1153" s="3" t="s">
        <v>7266</v>
      </c>
      <c r="O1153" s="3" t="s">
        <v>7266</v>
      </c>
      <c r="P1153" s="3" t="s">
        <v>7266</v>
      </c>
      <c r="Q1153" s="3">
        <v>50</v>
      </c>
      <c r="R1153" s="3">
        <v>7</v>
      </c>
      <c r="S1153" s="1" t="b">
        <f t="shared" si="17"/>
        <v>1</v>
      </c>
    </row>
    <row r="1154" spans="1:19" hidden="1" x14ac:dyDescent="0.25">
      <c r="A1154" s="3" t="s">
        <v>7276</v>
      </c>
      <c r="B1154" s="3" t="s">
        <v>9162</v>
      </c>
      <c r="C1154" s="10" t="s">
        <v>9161</v>
      </c>
      <c r="D1154" s="9">
        <v>1128310</v>
      </c>
      <c r="E1154" s="3" t="s">
        <v>9160</v>
      </c>
      <c r="F1154" s="3" t="s">
        <v>8110</v>
      </c>
      <c r="G1154" s="3" t="s">
        <v>8109</v>
      </c>
      <c r="H1154" s="3" t="s">
        <v>7311</v>
      </c>
      <c r="I1154" s="3" t="s">
        <v>2456</v>
      </c>
      <c r="J1154" s="3" t="str">
        <f>VLOOKUP(K1154,Hoja2!$A$1:$R$6815,3,FALSE)</f>
        <v>Comunicaciones</v>
      </c>
      <c r="K1154" s="3">
        <v>10834</v>
      </c>
      <c r="L1154" s="3" t="s">
        <v>8677</v>
      </c>
      <c r="M1154" s="3">
        <v>1</v>
      </c>
      <c r="N1154" s="3" t="s">
        <v>7266</v>
      </c>
      <c r="O1154" s="3" t="s">
        <v>7266</v>
      </c>
      <c r="P1154" s="3" t="s">
        <v>7266</v>
      </c>
      <c r="Q1154" s="3">
        <v>50</v>
      </c>
      <c r="R1154" s="3">
        <v>8</v>
      </c>
      <c r="S1154" s="1" t="b">
        <f t="shared" si="17"/>
        <v>1</v>
      </c>
    </row>
    <row r="1155" spans="1:19" hidden="1" x14ac:dyDescent="0.25">
      <c r="A1155" s="3" t="s">
        <v>7276</v>
      </c>
      <c r="B1155" s="3" t="s">
        <v>9162</v>
      </c>
      <c r="C1155" s="10" t="s">
        <v>9161</v>
      </c>
      <c r="D1155" s="9">
        <v>1128310</v>
      </c>
      <c r="E1155" s="3" t="s">
        <v>9160</v>
      </c>
      <c r="F1155" s="3" t="s">
        <v>8110</v>
      </c>
      <c r="G1155" s="3" t="s">
        <v>8109</v>
      </c>
      <c r="H1155" s="3" t="s">
        <v>7311</v>
      </c>
      <c r="I1155" s="3" t="s">
        <v>9164</v>
      </c>
      <c r="J1155" s="3" t="str">
        <f>VLOOKUP(K1155,Hoja2!$A$1:$R$6815,3,FALSE)</f>
        <v>Comunicaciones</v>
      </c>
      <c r="K1155" s="3">
        <v>10891</v>
      </c>
      <c r="L1155" s="3" t="s">
        <v>9163</v>
      </c>
      <c r="M1155" s="3">
        <v>1</v>
      </c>
      <c r="N1155" s="3" t="s">
        <v>7267</v>
      </c>
      <c r="O1155" s="3" t="s">
        <v>7266</v>
      </c>
      <c r="P1155" s="3" t="s">
        <v>7267</v>
      </c>
      <c r="Q1155" s="3">
        <v>50</v>
      </c>
      <c r="R1155" s="3">
        <v>9</v>
      </c>
      <c r="S1155" s="1" t="b">
        <f t="shared" ref="S1155:S1218" si="18">EXACT(J1155,H1155)</f>
        <v>1</v>
      </c>
    </row>
    <row r="1156" spans="1:19" hidden="1" x14ac:dyDescent="0.25">
      <c r="A1156" s="3" t="s">
        <v>7276</v>
      </c>
      <c r="B1156" s="3" t="s">
        <v>9162</v>
      </c>
      <c r="C1156" s="10" t="s">
        <v>9161</v>
      </c>
      <c r="D1156" s="9">
        <v>1128310</v>
      </c>
      <c r="E1156" s="3" t="s">
        <v>9160</v>
      </c>
      <c r="F1156" s="3" t="s">
        <v>8110</v>
      </c>
      <c r="G1156" s="3" t="s">
        <v>8109</v>
      </c>
      <c r="H1156" s="3" t="s">
        <v>7811</v>
      </c>
      <c r="I1156" s="3" t="s">
        <v>9159</v>
      </c>
      <c r="J1156" s="3" t="str">
        <f>VLOOKUP(K1156,Hoja2!$A$1:$R$6815,3,FALSE)</f>
        <v>Comunicaciones</v>
      </c>
      <c r="K1156" s="3">
        <v>22536</v>
      </c>
      <c r="L1156" s="3" t="s">
        <v>9158</v>
      </c>
      <c r="M1156" s="3">
        <v>3</v>
      </c>
      <c r="N1156" s="3" t="s">
        <v>7266</v>
      </c>
      <c r="O1156" s="3" t="s">
        <v>7267</v>
      </c>
      <c r="P1156" s="3" t="s">
        <v>7266</v>
      </c>
      <c r="Q1156" s="3">
        <v>50</v>
      </c>
      <c r="R1156" s="3">
        <v>10</v>
      </c>
      <c r="S1156" s="1" t="b">
        <f t="shared" si="18"/>
        <v>0</v>
      </c>
    </row>
    <row r="1157" spans="1:19" hidden="1" x14ac:dyDescent="0.25">
      <c r="A1157" s="3" t="s">
        <v>7276</v>
      </c>
      <c r="B1157" s="3" t="s">
        <v>9152</v>
      </c>
      <c r="C1157" s="10" t="s">
        <v>9151</v>
      </c>
      <c r="D1157" s="9">
        <v>1128264</v>
      </c>
      <c r="E1157" s="3" t="s">
        <v>9150</v>
      </c>
      <c r="F1157" s="3" t="s">
        <v>8110</v>
      </c>
      <c r="G1157" s="3" t="s">
        <v>8109</v>
      </c>
      <c r="H1157" s="3" t="s">
        <v>7758</v>
      </c>
      <c r="I1157" s="3" t="s">
        <v>5078</v>
      </c>
      <c r="J1157" s="3" t="str">
        <f>VLOOKUP(K1157,Hoja2!$A$1:$R$6815,3,FALSE)</f>
        <v>Actuación</v>
      </c>
      <c r="K1157" s="3">
        <v>27940</v>
      </c>
      <c r="L1157" s="3" t="s">
        <v>8556</v>
      </c>
      <c r="M1157" s="3">
        <v>2</v>
      </c>
      <c r="N1157" s="3" t="s">
        <v>7266</v>
      </c>
      <c r="O1157" s="3" t="s">
        <v>7266</v>
      </c>
      <c r="P1157" s="3" t="s">
        <v>7266</v>
      </c>
      <c r="Q1157" s="3">
        <v>50</v>
      </c>
      <c r="R1157" s="3">
        <v>1</v>
      </c>
      <c r="S1157" s="1" t="b">
        <f t="shared" si="18"/>
        <v>1</v>
      </c>
    </row>
    <row r="1158" spans="1:19" hidden="1" x14ac:dyDescent="0.25">
      <c r="A1158" s="3" t="s">
        <v>7276</v>
      </c>
      <c r="B1158" s="3" t="s">
        <v>9152</v>
      </c>
      <c r="C1158" s="10" t="s">
        <v>9151</v>
      </c>
      <c r="D1158" s="9">
        <v>1128264</v>
      </c>
      <c r="E1158" s="3" t="s">
        <v>9150</v>
      </c>
      <c r="F1158" s="3" t="s">
        <v>8110</v>
      </c>
      <c r="G1158" s="3" t="s">
        <v>8109</v>
      </c>
      <c r="H1158" s="3" t="s">
        <v>7758</v>
      </c>
      <c r="I1158" s="3" t="s">
        <v>9082</v>
      </c>
      <c r="J1158" s="3" t="str">
        <f>VLOOKUP(K1158,Hoja2!$A$1:$R$6815,3,FALSE)</f>
        <v>Actuación</v>
      </c>
      <c r="K1158" s="3">
        <v>26238</v>
      </c>
      <c r="L1158" s="3" t="s">
        <v>9081</v>
      </c>
      <c r="M1158" s="3">
        <v>1</v>
      </c>
      <c r="N1158" s="3" t="s">
        <v>7266</v>
      </c>
      <c r="O1158" s="3" t="s">
        <v>7266</v>
      </c>
      <c r="P1158" s="3" t="s">
        <v>7266</v>
      </c>
      <c r="Q1158" s="3">
        <v>50</v>
      </c>
      <c r="R1158" s="3">
        <v>2</v>
      </c>
      <c r="S1158" s="1" t="b">
        <f t="shared" si="18"/>
        <v>1</v>
      </c>
    </row>
    <row r="1159" spans="1:19" hidden="1" x14ac:dyDescent="0.25">
      <c r="A1159" s="3" t="s">
        <v>7276</v>
      </c>
      <c r="B1159" s="3" t="s">
        <v>9152</v>
      </c>
      <c r="C1159" s="10" t="s">
        <v>9151</v>
      </c>
      <c r="D1159" s="9">
        <v>1128264</v>
      </c>
      <c r="E1159" s="3" t="s">
        <v>9150</v>
      </c>
      <c r="F1159" s="3" t="s">
        <v>8110</v>
      </c>
      <c r="G1159" s="3" t="s">
        <v>8109</v>
      </c>
      <c r="H1159" s="3" t="s">
        <v>7758</v>
      </c>
      <c r="I1159" s="3" t="s">
        <v>9157</v>
      </c>
      <c r="J1159" s="3" t="str">
        <f>VLOOKUP(K1159,Hoja2!$A$1:$R$6815,3,FALSE)</f>
        <v>Actuación</v>
      </c>
      <c r="K1159" s="3">
        <v>27937</v>
      </c>
      <c r="L1159" s="3" t="s">
        <v>7757</v>
      </c>
      <c r="M1159" s="3">
        <v>2</v>
      </c>
      <c r="N1159" s="3" t="s">
        <v>7266</v>
      </c>
      <c r="O1159" s="3" t="s">
        <v>7266</v>
      </c>
      <c r="P1159" s="3" t="s">
        <v>7266</v>
      </c>
      <c r="Q1159" s="3">
        <v>50</v>
      </c>
      <c r="R1159" s="3">
        <v>3</v>
      </c>
      <c r="S1159" s="1" t="b">
        <f t="shared" si="18"/>
        <v>1</v>
      </c>
    </row>
    <row r="1160" spans="1:19" hidden="1" x14ac:dyDescent="0.25">
      <c r="A1160" s="3" t="s">
        <v>7276</v>
      </c>
      <c r="B1160" s="3" t="s">
        <v>9152</v>
      </c>
      <c r="C1160" s="10" t="s">
        <v>9151</v>
      </c>
      <c r="D1160" s="9">
        <v>1128264</v>
      </c>
      <c r="E1160" s="3" t="s">
        <v>9150</v>
      </c>
      <c r="F1160" s="3" t="s">
        <v>8110</v>
      </c>
      <c r="G1160" s="3" t="s">
        <v>8109</v>
      </c>
      <c r="H1160" s="3" t="s">
        <v>7758</v>
      </c>
      <c r="I1160" s="3" t="s">
        <v>5086</v>
      </c>
      <c r="J1160" s="3" t="str">
        <f>VLOOKUP(K1160,Hoja2!$A$1:$R$6815,3,FALSE)</f>
        <v>Actuación</v>
      </c>
      <c r="K1160" s="3">
        <v>31321</v>
      </c>
      <c r="L1160" s="3" t="s">
        <v>8512</v>
      </c>
      <c r="M1160" s="3">
        <v>1</v>
      </c>
      <c r="N1160" s="3" t="s">
        <v>7266</v>
      </c>
      <c r="O1160" s="3" t="s">
        <v>7266</v>
      </c>
      <c r="P1160" s="3" t="s">
        <v>7266</v>
      </c>
      <c r="Q1160" s="3">
        <v>50</v>
      </c>
      <c r="R1160" s="3">
        <v>4</v>
      </c>
      <c r="S1160" s="1" t="b">
        <f t="shared" si="18"/>
        <v>1</v>
      </c>
    </row>
    <row r="1161" spans="1:19" hidden="1" x14ac:dyDescent="0.25">
      <c r="A1161" s="3" t="s">
        <v>7276</v>
      </c>
      <c r="B1161" s="3" t="s">
        <v>9152</v>
      </c>
      <c r="C1161" s="10" t="s">
        <v>9151</v>
      </c>
      <c r="D1161" s="9">
        <v>1128264</v>
      </c>
      <c r="E1161" s="3" t="s">
        <v>9150</v>
      </c>
      <c r="F1161" s="3" t="s">
        <v>8110</v>
      </c>
      <c r="G1161" s="3" t="s">
        <v>8109</v>
      </c>
      <c r="H1161" s="3" t="s">
        <v>7758</v>
      </c>
      <c r="I1161" s="3" t="s">
        <v>5072</v>
      </c>
      <c r="J1161" s="3" t="str">
        <f>VLOOKUP(K1161,Hoja2!$A$1:$R$6815,3,FALSE)</f>
        <v>Actuación</v>
      </c>
      <c r="K1161" s="3">
        <v>26241</v>
      </c>
      <c r="L1161" s="3" t="s">
        <v>8212</v>
      </c>
      <c r="M1161" s="3">
        <v>1</v>
      </c>
      <c r="N1161" s="3" t="s">
        <v>7266</v>
      </c>
      <c r="O1161" s="3" t="s">
        <v>7266</v>
      </c>
      <c r="P1161" s="3" t="s">
        <v>7266</v>
      </c>
      <c r="Q1161" s="3">
        <v>50</v>
      </c>
      <c r="R1161" s="3">
        <v>5</v>
      </c>
      <c r="S1161" s="1" t="b">
        <f t="shared" si="18"/>
        <v>1</v>
      </c>
    </row>
    <row r="1162" spans="1:19" hidden="1" x14ac:dyDescent="0.25">
      <c r="A1162" s="3" t="s">
        <v>7276</v>
      </c>
      <c r="B1162" s="3" t="s">
        <v>9152</v>
      </c>
      <c r="C1162" s="10" t="s">
        <v>9151</v>
      </c>
      <c r="D1162" s="9">
        <v>1128264</v>
      </c>
      <c r="E1162" s="3" t="s">
        <v>9150</v>
      </c>
      <c r="F1162" s="3" t="s">
        <v>8110</v>
      </c>
      <c r="G1162" s="3" t="s">
        <v>8109</v>
      </c>
      <c r="H1162" s="3" t="s">
        <v>7758</v>
      </c>
      <c r="I1162" s="3" t="s">
        <v>9084</v>
      </c>
      <c r="J1162" s="3" t="str">
        <f>VLOOKUP(K1162,Hoja2!$A$1:$R$6815,3,FALSE)</f>
        <v>Actuación</v>
      </c>
      <c r="K1162" s="3">
        <v>30231</v>
      </c>
      <c r="L1162" s="3" t="s">
        <v>9083</v>
      </c>
      <c r="M1162" s="3">
        <v>2</v>
      </c>
      <c r="N1162" s="3" t="s">
        <v>7266</v>
      </c>
      <c r="O1162" s="3" t="s">
        <v>7266</v>
      </c>
      <c r="P1162" s="3" t="s">
        <v>7266</v>
      </c>
      <c r="Q1162" s="3">
        <v>50</v>
      </c>
      <c r="R1162" s="3">
        <v>6</v>
      </c>
      <c r="S1162" s="1" t="b">
        <f t="shared" si="18"/>
        <v>1</v>
      </c>
    </row>
    <row r="1163" spans="1:19" hidden="1" x14ac:dyDescent="0.25">
      <c r="A1163" s="3" t="s">
        <v>7276</v>
      </c>
      <c r="B1163" s="3" t="s">
        <v>9152</v>
      </c>
      <c r="C1163" s="10" t="s">
        <v>9151</v>
      </c>
      <c r="D1163" s="9">
        <v>1128264</v>
      </c>
      <c r="E1163" s="3" t="s">
        <v>9150</v>
      </c>
      <c r="F1163" s="3" t="s">
        <v>8110</v>
      </c>
      <c r="G1163" s="3" t="s">
        <v>8109</v>
      </c>
      <c r="H1163" s="3" t="s">
        <v>7758</v>
      </c>
      <c r="I1163" s="3" t="s">
        <v>9156</v>
      </c>
      <c r="J1163" s="3" t="str">
        <f>VLOOKUP(K1163,Hoja2!$A$1:$R$6815,3,FALSE)</f>
        <v>Actuación</v>
      </c>
      <c r="K1163" s="3">
        <v>31322</v>
      </c>
      <c r="L1163" s="3" t="s">
        <v>9155</v>
      </c>
      <c r="M1163" s="3">
        <v>1</v>
      </c>
      <c r="N1163" s="3" t="s">
        <v>7266</v>
      </c>
      <c r="O1163" s="3" t="s">
        <v>7266</v>
      </c>
      <c r="P1163" s="3" t="s">
        <v>7266</v>
      </c>
      <c r="Q1163" s="3">
        <v>50</v>
      </c>
      <c r="R1163" s="3">
        <v>7</v>
      </c>
      <c r="S1163" s="1" t="b">
        <f t="shared" si="18"/>
        <v>1</v>
      </c>
    </row>
    <row r="1164" spans="1:19" hidden="1" x14ac:dyDescent="0.25">
      <c r="A1164" s="3" t="s">
        <v>7276</v>
      </c>
      <c r="B1164" s="3" t="s">
        <v>9152</v>
      </c>
      <c r="C1164" s="10" t="s">
        <v>9151</v>
      </c>
      <c r="D1164" s="9">
        <v>1128264</v>
      </c>
      <c r="E1164" s="3" t="s">
        <v>9150</v>
      </c>
      <c r="F1164" s="3" t="s">
        <v>8110</v>
      </c>
      <c r="G1164" s="3" t="s">
        <v>8109</v>
      </c>
      <c r="H1164" s="3" t="s">
        <v>7758</v>
      </c>
      <c r="I1164" s="3" t="s">
        <v>5076</v>
      </c>
      <c r="J1164" s="3" t="str">
        <f>VLOOKUP(K1164,Hoja2!$A$1:$R$6815,3,FALSE)</f>
        <v>Actuación</v>
      </c>
      <c r="K1164" s="3">
        <v>27941</v>
      </c>
      <c r="L1164" s="3" t="s">
        <v>9043</v>
      </c>
      <c r="M1164" s="3">
        <v>1</v>
      </c>
      <c r="N1164" s="3" t="s">
        <v>7266</v>
      </c>
      <c r="O1164" s="3" t="s">
        <v>7266</v>
      </c>
      <c r="P1164" s="3" t="s">
        <v>7266</v>
      </c>
      <c r="Q1164" s="3">
        <v>50</v>
      </c>
      <c r="R1164" s="3">
        <v>8</v>
      </c>
      <c r="S1164" s="1" t="b">
        <f t="shared" si="18"/>
        <v>1</v>
      </c>
    </row>
    <row r="1165" spans="1:19" hidden="1" x14ac:dyDescent="0.25">
      <c r="A1165" s="3" t="s">
        <v>7276</v>
      </c>
      <c r="B1165" s="3" t="s">
        <v>9152</v>
      </c>
      <c r="C1165" s="10" t="s">
        <v>9151</v>
      </c>
      <c r="D1165" s="9">
        <v>1128264</v>
      </c>
      <c r="E1165" s="3" t="s">
        <v>9150</v>
      </c>
      <c r="F1165" s="3" t="s">
        <v>8110</v>
      </c>
      <c r="G1165" s="3" t="s">
        <v>8109</v>
      </c>
      <c r="H1165" s="3" t="s">
        <v>7758</v>
      </c>
      <c r="I1165" s="3" t="s">
        <v>9154</v>
      </c>
      <c r="J1165" s="3" t="str">
        <f>VLOOKUP(K1165,Hoja2!$A$1:$R$6815,3,FALSE)</f>
        <v>Actuación</v>
      </c>
      <c r="K1165" s="3">
        <v>26336</v>
      </c>
      <c r="L1165" s="3" t="s">
        <v>9153</v>
      </c>
      <c r="M1165" s="3">
        <v>1</v>
      </c>
      <c r="N1165" s="3" t="s">
        <v>7267</v>
      </c>
      <c r="O1165" s="3" t="s">
        <v>7266</v>
      </c>
      <c r="P1165" s="3" t="s">
        <v>7266</v>
      </c>
      <c r="Q1165" s="3">
        <v>50</v>
      </c>
      <c r="R1165" s="3">
        <v>9</v>
      </c>
      <c r="S1165" s="1" t="b">
        <f t="shared" si="18"/>
        <v>1</v>
      </c>
    </row>
    <row r="1166" spans="1:19" hidden="1" x14ac:dyDescent="0.25">
      <c r="A1166" s="3" t="s">
        <v>7276</v>
      </c>
      <c r="B1166" s="3" t="s">
        <v>9152</v>
      </c>
      <c r="C1166" s="10" t="s">
        <v>9151</v>
      </c>
      <c r="D1166" s="9">
        <v>1128264</v>
      </c>
      <c r="E1166" s="3" t="s">
        <v>9150</v>
      </c>
      <c r="F1166" s="3" t="s">
        <v>8110</v>
      </c>
      <c r="G1166" s="3" t="s">
        <v>8109</v>
      </c>
      <c r="H1166" s="3" t="s">
        <v>7758</v>
      </c>
      <c r="I1166" s="3" t="s">
        <v>9075</v>
      </c>
      <c r="J1166" s="3" t="str">
        <f>VLOOKUP(K1166,Hoja2!$A$1:$R$6815,3,FALSE)</f>
        <v>Actuación</v>
      </c>
      <c r="K1166" s="3">
        <v>26341</v>
      </c>
      <c r="L1166" s="3" t="s">
        <v>9074</v>
      </c>
      <c r="M1166" s="3">
        <v>1</v>
      </c>
      <c r="N1166" s="3" t="s">
        <v>7267</v>
      </c>
      <c r="O1166" s="3" t="s">
        <v>7266</v>
      </c>
      <c r="P1166" s="3" t="s">
        <v>7266</v>
      </c>
      <c r="Q1166" s="3">
        <v>50</v>
      </c>
      <c r="R1166" s="3">
        <v>10</v>
      </c>
      <c r="S1166" s="1" t="b">
        <f t="shared" si="18"/>
        <v>1</v>
      </c>
    </row>
    <row r="1167" spans="1:19" hidden="1" x14ac:dyDescent="0.25">
      <c r="A1167" s="3" t="s">
        <v>7276</v>
      </c>
      <c r="B1167" s="3" t="s">
        <v>9146</v>
      </c>
      <c r="C1167" s="10" t="s">
        <v>9145</v>
      </c>
      <c r="D1167" s="9">
        <v>1132539</v>
      </c>
      <c r="E1167" s="3" t="s">
        <v>9144</v>
      </c>
      <c r="F1167" s="3" t="s">
        <v>8110</v>
      </c>
      <c r="G1167" s="3" t="s">
        <v>9143</v>
      </c>
      <c r="H1167" s="3" t="s">
        <v>7270</v>
      </c>
      <c r="I1167" s="3" t="s">
        <v>9149</v>
      </c>
      <c r="J1167" s="3" t="str">
        <f>VLOOKUP(K1167,Hoja2!$A$1:$R$6815,3,FALSE)</f>
        <v>Arquitectura</v>
      </c>
      <c r="K1167" s="3">
        <v>11368</v>
      </c>
      <c r="L1167" s="3" t="s">
        <v>7700</v>
      </c>
      <c r="M1167" s="3">
        <v>1</v>
      </c>
      <c r="N1167" s="3" t="s">
        <v>7266</v>
      </c>
      <c r="O1167" s="3" t="s">
        <v>7266</v>
      </c>
      <c r="P1167" s="3" t="s">
        <v>7266</v>
      </c>
      <c r="Q1167" s="3">
        <v>30</v>
      </c>
      <c r="R1167" s="3">
        <v>1</v>
      </c>
      <c r="S1167" s="1" t="b">
        <f t="shared" si="18"/>
        <v>1</v>
      </c>
    </row>
    <row r="1168" spans="1:19" hidden="1" x14ac:dyDescent="0.25">
      <c r="A1168" s="3" t="s">
        <v>7276</v>
      </c>
      <c r="B1168" s="3" t="s">
        <v>9146</v>
      </c>
      <c r="C1168" s="10" t="s">
        <v>9145</v>
      </c>
      <c r="D1168" s="9">
        <v>1132539</v>
      </c>
      <c r="E1168" s="3" t="s">
        <v>9144</v>
      </c>
      <c r="F1168" s="3" t="s">
        <v>8110</v>
      </c>
      <c r="G1168" s="3" t="s">
        <v>9143</v>
      </c>
      <c r="H1168" s="3" t="s">
        <v>7270</v>
      </c>
      <c r="I1168" s="3" t="s">
        <v>9148</v>
      </c>
      <c r="J1168" s="3" t="str">
        <f>VLOOKUP(K1168,Hoja2!$A$1:$R$6815,3,FALSE)</f>
        <v>Arquitectura</v>
      </c>
      <c r="K1168" s="3">
        <v>27438</v>
      </c>
      <c r="L1168" s="3" t="s">
        <v>9147</v>
      </c>
      <c r="M1168" s="3">
        <v>7</v>
      </c>
      <c r="N1168" s="3" t="s">
        <v>7266</v>
      </c>
      <c r="O1168" s="3" t="s">
        <v>7266</v>
      </c>
      <c r="P1168" s="3" t="s">
        <v>7266</v>
      </c>
      <c r="Q1168" s="3">
        <v>30</v>
      </c>
      <c r="R1168" s="3">
        <v>2</v>
      </c>
      <c r="S1168" s="1" t="b">
        <f t="shared" si="18"/>
        <v>1</v>
      </c>
    </row>
    <row r="1169" spans="1:19" hidden="1" x14ac:dyDescent="0.25">
      <c r="A1169" s="3" t="s">
        <v>7276</v>
      </c>
      <c r="B1169" s="3" t="s">
        <v>9146</v>
      </c>
      <c r="C1169" s="10" t="s">
        <v>9145</v>
      </c>
      <c r="D1169" s="9">
        <v>1132539</v>
      </c>
      <c r="E1169" s="3" t="s">
        <v>9144</v>
      </c>
      <c r="F1169" s="3" t="s">
        <v>8110</v>
      </c>
      <c r="G1169" s="3" t="s">
        <v>9143</v>
      </c>
      <c r="H1169" s="3" t="s">
        <v>7270</v>
      </c>
      <c r="I1169" s="3" t="s">
        <v>9148</v>
      </c>
      <c r="J1169" s="3" t="str">
        <f>VLOOKUP(K1169,Hoja2!$A$1:$R$6815,3,FALSE)</f>
        <v>Arquitectura</v>
      </c>
      <c r="K1169" s="3">
        <v>29303</v>
      </c>
      <c r="L1169" s="3" t="s">
        <v>9147</v>
      </c>
      <c r="M1169" s="3">
        <v>8</v>
      </c>
      <c r="N1169" s="3" t="s">
        <v>7266</v>
      </c>
      <c r="O1169" s="3" t="s">
        <v>7266</v>
      </c>
      <c r="P1169" s="3" t="s">
        <v>7266</v>
      </c>
      <c r="Q1169" s="3">
        <v>30</v>
      </c>
      <c r="R1169" s="3">
        <v>3</v>
      </c>
      <c r="S1169" s="1" t="b">
        <f t="shared" si="18"/>
        <v>1</v>
      </c>
    </row>
    <row r="1170" spans="1:19" hidden="1" x14ac:dyDescent="0.25">
      <c r="A1170" s="3" t="s">
        <v>7276</v>
      </c>
      <c r="B1170" s="3" t="s">
        <v>9146</v>
      </c>
      <c r="C1170" s="10" t="s">
        <v>9145</v>
      </c>
      <c r="D1170" s="9">
        <v>1132539</v>
      </c>
      <c r="E1170" s="3" t="s">
        <v>9144</v>
      </c>
      <c r="F1170" s="3" t="s">
        <v>8110</v>
      </c>
      <c r="G1170" s="3" t="s">
        <v>9143</v>
      </c>
      <c r="H1170" s="3" t="s">
        <v>7270</v>
      </c>
      <c r="I1170" s="3" t="s">
        <v>9148</v>
      </c>
      <c r="J1170" s="3" t="str">
        <f>VLOOKUP(K1170,Hoja2!$A$1:$R$6815,3,FALSE)</f>
        <v>Arquitectura</v>
      </c>
      <c r="K1170" s="3">
        <v>23106</v>
      </c>
      <c r="L1170" s="3" t="s">
        <v>9147</v>
      </c>
      <c r="M1170" s="3">
        <v>3</v>
      </c>
      <c r="N1170" s="3" t="s">
        <v>7266</v>
      </c>
      <c r="O1170" s="3" t="s">
        <v>7266</v>
      </c>
      <c r="P1170" s="3" t="s">
        <v>7266</v>
      </c>
      <c r="Q1170" s="3">
        <v>30</v>
      </c>
      <c r="R1170" s="3">
        <v>4</v>
      </c>
      <c r="S1170" s="1" t="b">
        <f t="shared" si="18"/>
        <v>1</v>
      </c>
    </row>
    <row r="1171" spans="1:19" hidden="1" x14ac:dyDescent="0.25">
      <c r="A1171" s="3" t="s">
        <v>7276</v>
      </c>
      <c r="B1171" s="3" t="s">
        <v>9146</v>
      </c>
      <c r="C1171" s="10" t="s">
        <v>9145</v>
      </c>
      <c r="D1171" s="9">
        <v>1132539</v>
      </c>
      <c r="E1171" s="3" t="s">
        <v>9144</v>
      </c>
      <c r="F1171" s="3" t="s">
        <v>8110</v>
      </c>
      <c r="G1171" s="3" t="s">
        <v>9143</v>
      </c>
      <c r="H1171" s="3" t="s">
        <v>7270</v>
      </c>
      <c r="I1171" s="3" t="s">
        <v>5653</v>
      </c>
      <c r="J1171" s="3" t="str">
        <f>VLOOKUP(K1171,Hoja2!$A$1:$R$6815,3,FALSE)</f>
        <v>Arquitectura</v>
      </c>
      <c r="K1171" s="3">
        <v>16124</v>
      </c>
      <c r="L1171" s="3" t="s">
        <v>7285</v>
      </c>
      <c r="M1171" s="3">
        <v>1</v>
      </c>
      <c r="N1171" s="3" t="s">
        <v>7266</v>
      </c>
      <c r="O1171" s="3" t="s">
        <v>7266</v>
      </c>
      <c r="P1171" s="3" t="s">
        <v>7267</v>
      </c>
      <c r="Q1171" s="3">
        <v>30</v>
      </c>
      <c r="R1171" s="3">
        <v>5</v>
      </c>
      <c r="S1171" s="1" t="b">
        <f t="shared" si="18"/>
        <v>1</v>
      </c>
    </row>
    <row r="1172" spans="1:19" hidden="1" x14ac:dyDescent="0.25">
      <c r="A1172" s="3" t="s">
        <v>7276</v>
      </c>
      <c r="B1172" s="3" t="s">
        <v>9146</v>
      </c>
      <c r="C1172" s="10" t="s">
        <v>9145</v>
      </c>
      <c r="D1172" s="9">
        <v>1132539</v>
      </c>
      <c r="E1172" s="3" t="s">
        <v>9144</v>
      </c>
      <c r="F1172" s="3" t="s">
        <v>8110</v>
      </c>
      <c r="G1172" s="3" t="s">
        <v>9143</v>
      </c>
      <c r="H1172" s="3" t="s">
        <v>7270</v>
      </c>
      <c r="I1172" s="3" t="s">
        <v>5653</v>
      </c>
      <c r="J1172" s="3" t="str">
        <f>VLOOKUP(K1172,Hoja2!$A$1:$R$6815,3,FALSE)</f>
        <v>Arquitectura</v>
      </c>
      <c r="K1172" s="3">
        <v>29213</v>
      </c>
      <c r="L1172" s="3" t="s">
        <v>7285</v>
      </c>
      <c r="M1172" s="3">
        <v>9</v>
      </c>
      <c r="N1172" s="3" t="s">
        <v>7266</v>
      </c>
      <c r="O1172" s="3" t="s">
        <v>7266</v>
      </c>
      <c r="P1172" s="3" t="s">
        <v>7267</v>
      </c>
      <c r="Q1172" s="3">
        <v>30</v>
      </c>
      <c r="R1172" s="3">
        <v>6</v>
      </c>
      <c r="S1172" s="1" t="b">
        <f t="shared" si="18"/>
        <v>1</v>
      </c>
    </row>
    <row r="1173" spans="1:19" hidden="1" x14ac:dyDescent="0.25">
      <c r="A1173" s="3" t="s">
        <v>7276</v>
      </c>
      <c r="B1173" s="3" t="s">
        <v>9141</v>
      </c>
      <c r="C1173" s="10" t="s">
        <v>9140</v>
      </c>
      <c r="D1173" s="9">
        <v>1128728</v>
      </c>
      <c r="E1173" s="3" t="s">
        <v>9139</v>
      </c>
      <c r="F1173" s="3" t="s">
        <v>7402</v>
      </c>
      <c r="G1173" s="3" t="s">
        <v>9138</v>
      </c>
      <c r="H1173" s="3" t="s">
        <v>7287</v>
      </c>
      <c r="I1173" s="3" t="s">
        <v>469</v>
      </c>
      <c r="J1173" s="3" t="str">
        <f>VLOOKUP(K1173,Hoja2!$A$1:$R$6815,3,FALSE)</f>
        <v>Ciencia Política</v>
      </c>
      <c r="K1173" s="3">
        <v>27954</v>
      </c>
      <c r="L1173" s="3" t="s">
        <v>7592</v>
      </c>
      <c r="M1173" s="3">
        <v>1</v>
      </c>
      <c r="N1173" s="3" t="s">
        <v>7266</v>
      </c>
      <c r="O1173" s="3" t="s">
        <v>7267</v>
      </c>
      <c r="P1173" s="3" t="s">
        <v>7266</v>
      </c>
      <c r="Q1173" s="3">
        <v>50</v>
      </c>
      <c r="R1173" s="3">
        <v>1</v>
      </c>
      <c r="S1173" s="1" t="b">
        <f t="shared" si="18"/>
        <v>1</v>
      </c>
    </row>
    <row r="1174" spans="1:19" hidden="1" x14ac:dyDescent="0.25">
      <c r="A1174" s="3" t="s">
        <v>7276</v>
      </c>
      <c r="B1174" s="3" t="s">
        <v>9141</v>
      </c>
      <c r="C1174" s="10" t="s">
        <v>9140</v>
      </c>
      <c r="D1174" s="9">
        <v>1128728</v>
      </c>
      <c r="E1174" s="3" t="s">
        <v>9139</v>
      </c>
      <c r="F1174" s="3" t="s">
        <v>7402</v>
      </c>
      <c r="G1174" s="3" t="s">
        <v>9138</v>
      </c>
      <c r="H1174" s="3" t="s">
        <v>7391</v>
      </c>
      <c r="I1174" s="3" t="s">
        <v>128</v>
      </c>
      <c r="J1174" s="3" t="str">
        <f>VLOOKUP(K1174,Hoja2!$A$1:$R$6815,3,FALSE)</f>
        <v>Arte</v>
      </c>
      <c r="K1174" s="3">
        <v>19769</v>
      </c>
      <c r="L1174" s="3" t="s">
        <v>7517</v>
      </c>
      <c r="M1174" s="3">
        <v>1</v>
      </c>
      <c r="N1174" s="3" t="s">
        <v>7266</v>
      </c>
      <c r="O1174" s="3" t="s">
        <v>7267</v>
      </c>
      <c r="P1174" s="3" t="s">
        <v>7267</v>
      </c>
      <c r="Q1174" s="3">
        <v>50</v>
      </c>
      <c r="R1174" s="3">
        <v>2</v>
      </c>
      <c r="S1174" s="1" t="b">
        <f t="shared" si="18"/>
        <v>1</v>
      </c>
    </row>
    <row r="1175" spans="1:19" hidden="1" x14ac:dyDescent="0.25">
      <c r="A1175" s="3" t="s">
        <v>7276</v>
      </c>
      <c r="B1175" s="3" t="s">
        <v>9141</v>
      </c>
      <c r="C1175" s="10" t="s">
        <v>9140</v>
      </c>
      <c r="D1175" s="9">
        <v>1128728</v>
      </c>
      <c r="E1175" s="3" t="s">
        <v>9139</v>
      </c>
      <c r="F1175" s="3" t="s">
        <v>7402</v>
      </c>
      <c r="G1175" s="3" t="s">
        <v>9138</v>
      </c>
      <c r="H1175" s="3" t="s">
        <v>7334</v>
      </c>
      <c r="I1175" s="3" t="s">
        <v>5689</v>
      </c>
      <c r="J1175" s="3" t="str">
        <f>VLOOKUP(K1175,Hoja2!$A$1:$R$6815,3,FALSE)</f>
        <v>Desarrollo Sustentable</v>
      </c>
      <c r="K1175" s="3">
        <v>31430</v>
      </c>
      <c r="L1175" s="3" t="s">
        <v>7450</v>
      </c>
      <c r="M1175" s="3">
        <v>1</v>
      </c>
      <c r="N1175" s="3" t="s">
        <v>7266</v>
      </c>
      <c r="O1175" s="3" t="s">
        <v>7266</v>
      </c>
      <c r="P1175" s="3" t="s">
        <v>7266</v>
      </c>
      <c r="Q1175" s="3">
        <v>50</v>
      </c>
      <c r="R1175" s="3">
        <v>3</v>
      </c>
      <c r="S1175" s="1" t="b">
        <f t="shared" si="18"/>
        <v>1</v>
      </c>
    </row>
    <row r="1176" spans="1:19" hidden="1" x14ac:dyDescent="0.25">
      <c r="A1176" s="3" t="s">
        <v>7276</v>
      </c>
      <c r="B1176" s="3" t="s">
        <v>9141</v>
      </c>
      <c r="C1176" s="10" t="s">
        <v>9140</v>
      </c>
      <c r="D1176" s="9">
        <v>1128728</v>
      </c>
      <c r="E1176" s="3" t="s">
        <v>9139</v>
      </c>
      <c r="F1176" s="3" t="s">
        <v>7402</v>
      </c>
      <c r="G1176" s="3" t="s">
        <v>9138</v>
      </c>
      <c r="H1176" s="3" t="s">
        <v>7334</v>
      </c>
      <c r="I1176" s="3" t="s">
        <v>5688</v>
      </c>
      <c r="J1176" s="3" t="str">
        <f>VLOOKUP(K1176,Hoja2!$A$1:$R$6815,3,FALSE)</f>
        <v>Desarrollo Sustentable</v>
      </c>
      <c r="K1176" s="3">
        <v>31547</v>
      </c>
      <c r="L1176" s="3" t="s">
        <v>7339</v>
      </c>
      <c r="M1176" s="3">
        <v>1</v>
      </c>
      <c r="N1176" s="3" t="s">
        <v>7266</v>
      </c>
      <c r="O1176" s="3" t="s">
        <v>7266</v>
      </c>
      <c r="P1176" s="3" t="s">
        <v>7266</v>
      </c>
      <c r="Q1176" s="3">
        <v>50</v>
      </c>
      <c r="R1176" s="3">
        <v>4</v>
      </c>
      <c r="S1176" s="1" t="b">
        <f t="shared" si="18"/>
        <v>1</v>
      </c>
    </row>
    <row r="1177" spans="1:19" hidden="1" x14ac:dyDescent="0.25">
      <c r="A1177" s="3" t="s">
        <v>7276</v>
      </c>
      <c r="B1177" s="3" t="s">
        <v>9141</v>
      </c>
      <c r="C1177" s="10" t="s">
        <v>9140</v>
      </c>
      <c r="D1177" s="9">
        <v>1128728</v>
      </c>
      <c r="E1177" s="3" t="s">
        <v>9139</v>
      </c>
      <c r="F1177" s="3" t="s">
        <v>7402</v>
      </c>
      <c r="G1177" s="3" t="s">
        <v>9138</v>
      </c>
      <c r="H1177" s="3" t="s">
        <v>7531</v>
      </c>
      <c r="I1177" s="3" t="s">
        <v>3867</v>
      </c>
      <c r="J1177" s="3" t="str">
        <f>VLOOKUP(K1177,Hoja2!$A$1:$R$6815,3,FALSE)</f>
        <v>Música</v>
      </c>
      <c r="K1177" s="3">
        <v>11925</v>
      </c>
      <c r="L1177" s="3" t="s">
        <v>8002</v>
      </c>
      <c r="M1177" s="3">
        <v>2</v>
      </c>
      <c r="N1177" s="3" t="s">
        <v>7266</v>
      </c>
      <c r="O1177" s="3" t="s">
        <v>7267</v>
      </c>
      <c r="P1177" s="3" t="s">
        <v>7267</v>
      </c>
      <c r="Q1177" s="3">
        <v>50</v>
      </c>
      <c r="R1177" s="3">
        <v>5</v>
      </c>
      <c r="S1177" s="1" t="b">
        <f t="shared" si="18"/>
        <v>1</v>
      </c>
    </row>
    <row r="1178" spans="1:19" hidden="1" x14ac:dyDescent="0.25">
      <c r="A1178" s="3" t="s">
        <v>7276</v>
      </c>
      <c r="B1178" s="3" t="s">
        <v>9141</v>
      </c>
      <c r="C1178" s="10" t="s">
        <v>9140</v>
      </c>
      <c r="D1178" s="9">
        <v>1128728</v>
      </c>
      <c r="E1178" s="3" t="s">
        <v>9139</v>
      </c>
      <c r="F1178" s="3" t="s">
        <v>7402</v>
      </c>
      <c r="G1178" s="3" t="s">
        <v>9138</v>
      </c>
      <c r="H1178" s="3" t="s">
        <v>7430</v>
      </c>
      <c r="I1178" s="3" t="s">
        <v>8725</v>
      </c>
      <c r="J1178" s="3" t="str">
        <f>VLOOKUP(K1178,Hoja2!$A$1:$R$6815,3,FALSE)</f>
        <v>Historia</v>
      </c>
      <c r="K1178" s="3">
        <v>26795</v>
      </c>
      <c r="L1178" s="3" t="s">
        <v>7528</v>
      </c>
      <c r="M1178" s="3">
        <v>3</v>
      </c>
      <c r="N1178" s="3" t="s">
        <v>7266</v>
      </c>
      <c r="O1178" s="3" t="s">
        <v>7267</v>
      </c>
      <c r="P1178" s="3" t="s">
        <v>7267</v>
      </c>
      <c r="Q1178" s="3">
        <v>50</v>
      </c>
      <c r="R1178" s="3">
        <v>6</v>
      </c>
      <c r="S1178" s="1" t="b">
        <f t="shared" si="18"/>
        <v>1</v>
      </c>
    </row>
    <row r="1179" spans="1:19" hidden="1" x14ac:dyDescent="0.25">
      <c r="A1179" s="3" t="s">
        <v>7276</v>
      </c>
      <c r="B1179" s="3" t="s">
        <v>9141</v>
      </c>
      <c r="C1179" s="10" t="s">
        <v>9140</v>
      </c>
      <c r="D1179" s="9">
        <v>1128728</v>
      </c>
      <c r="E1179" s="3" t="s">
        <v>9139</v>
      </c>
      <c r="F1179" s="3" t="s">
        <v>7402</v>
      </c>
      <c r="G1179" s="3" t="s">
        <v>9138</v>
      </c>
      <c r="H1179" s="3" t="s">
        <v>7391</v>
      </c>
      <c r="I1179" s="3" t="s">
        <v>111</v>
      </c>
      <c r="J1179" s="3" t="str">
        <f>VLOOKUP(K1179,Hoja2!$A$1:$R$6815,3,FALSE)</f>
        <v>Arte</v>
      </c>
      <c r="K1179" s="3">
        <v>27051</v>
      </c>
      <c r="L1179" s="3" t="s">
        <v>9142</v>
      </c>
      <c r="M1179" s="3">
        <v>1</v>
      </c>
      <c r="N1179" s="3" t="s">
        <v>7266</v>
      </c>
      <c r="O1179" s="3" t="s">
        <v>7267</v>
      </c>
      <c r="P1179" s="3" t="s">
        <v>7267</v>
      </c>
      <c r="Q1179" s="3">
        <v>50</v>
      </c>
      <c r="R1179" s="3">
        <v>7</v>
      </c>
      <c r="S1179" s="1" t="b">
        <f t="shared" si="18"/>
        <v>1</v>
      </c>
    </row>
    <row r="1180" spans="1:19" hidden="1" x14ac:dyDescent="0.25">
      <c r="A1180" s="3" t="s">
        <v>7276</v>
      </c>
      <c r="B1180" s="3" t="s">
        <v>9141</v>
      </c>
      <c r="C1180" s="10" t="s">
        <v>9140</v>
      </c>
      <c r="D1180" s="9">
        <v>1128728</v>
      </c>
      <c r="E1180" s="3" t="s">
        <v>9139</v>
      </c>
      <c r="F1180" s="3" t="s">
        <v>7402</v>
      </c>
      <c r="G1180" s="3" t="s">
        <v>9138</v>
      </c>
      <c r="H1180" s="3" t="s">
        <v>7539</v>
      </c>
      <c r="I1180" s="3" t="s">
        <v>8307</v>
      </c>
      <c r="J1180" s="3" t="str">
        <f>VLOOKUP(K1180,Hoja2!$A$1:$R$6815,3,FALSE)</f>
        <v>Estética</v>
      </c>
      <c r="K1180" s="3">
        <v>29123</v>
      </c>
      <c r="L1180" s="3" t="s">
        <v>8306</v>
      </c>
      <c r="M1180" s="3">
        <v>1</v>
      </c>
      <c r="N1180" s="3" t="s">
        <v>7266</v>
      </c>
      <c r="O1180" s="3" t="s">
        <v>7267</v>
      </c>
      <c r="P1180" s="3" t="s">
        <v>7267</v>
      </c>
      <c r="Q1180" s="3">
        <v>50</v>
      </c>
      <c r="R1180" s="3">
        <v>8</v>
      </c>
      <c r="S1180" s="1" t="b">
        <f t="shared" si="18"/>
        <v>1</v>
      </c>
    </row>
    <row r="1181" spans="1:19" hidden="1" x14ac:dyDescent="0.25">
      <c r="A1181" s="3" t="s">
        <v>7276</v>
      </c>
      <c r="B1181" s="3" t="s">
        <v>9141</v>
      </c>
      <c r="C1181" s="10" t="s">
        <v>9140</v>
      </c>
      <c r="D1181" s="9">
        <v>1128728</v>
      </c>
      <c r="E1181" s="3" t="s">
        <v>9139</v>
      </c>
      <c r="F1181" s="3" t="s">
        <v>7402</v>
      </c>
      <c r="G1181" s="3" t="s">
        <v>9138</v>
      </c>
      <c r="H1181" s="3" t="s">
        <v>7430</v>
      </c>
      <c r="I1181" s="3" t="s">
        <v>9137</v>
      </c>
      <c r="J1181" s="3" t="str">
        <f>VLOOKUP(K1181,Hoja2!$A$1:$R$6815,3,FALSE)</f>
        <v>Diseño</v>
      </c>
      <c r="K1181" s="3">
        <v>29924</v>
      </c>
      <c r="L1181" s="3" t="s">
        <v>9136</v>
      </c>
      <c r="M1181" s="3">
        <v>1</v>
      </c>
      <c r="N1181" s="3" t="str">
        <f>VLOOKUP(L1181,'[1]Revisión información'!H:J,3,FALSE)</f>
        <v>Curso no se dicta este semestre</v>
      </c>
      <c r="O1181" s="3" t="s">
        <v>7266</v>
      </c>
      <c r="P1181" s="3" t="s">
        <v>7267</v>
      </c>
      <c r="Q1181" s="3">
        <v>50</v>
      </c>
      <c r="R1181" s="3">
        <v>9</v>
      </c>
      <c r="S1181" s="1" t="b">
        <f t="shared" si="18"/>
        <v>0</v>
      </c>
    </row>
    <row r="1182" spans="1:19" hidden="1" x14ac:dyDescent="0.25">
      <c r="A1182" s="3" t="s">
        <v>7276</v>
      </c>
      <c r="B1182" s="3" t="s">
        <v>9135</v>
      </c>
      <c r="C1182" s="10" t="s">
        <v>9134</v>
      </c>
      <c r="D1182" s="9">
        <v>1132040</v>
      </c>
      <c r="E1182" s="3" t="s">
        <v>9133</v>
      </c>
      <c r="F1182" s="3" t="s">
        <v>8165</v>
      </c>
      <c r="G1182" s="3" t="s">
        <v>8857</v>
      </c>
      <c r="H1182" s="3" t="s">
        <v>7303</v>
      </c>
      <c r="I1182" s="3" t="s">
        <v>7025</v>
      </c>
      <c r="J1182" s="3" t="str">
        <f>VLOOKUP(K1182,Hoja2!$A$1:$R$6815,3,FALSE)</f>
        <v>Letras</v>
      </c>
      <c r="K1182" s="3">
        <v>28663</v>
      </c>
      <c r="L1182" s="3" t="s">
        <v>7435</v>
      </c>
      <c r="M1182" s="3">
        <v>1</v>
      </c>
      <c r="N1182" s="3" t="s">
        <v>7266</v>
      </c>
      <c r="O1182" s="3" t="s">
        <v>7267</v>
      </c>
      <c r="P1182" s="3" t="s">
        <v>7266</v>
      </c>
      <c r="Q1182" s="3">
        <v>40</v>
      </c>
      <c r="R1182" s="3">
        <v>1</v>
      </c>
      <c r="S1182" s="1" t="b">
        <f t="shared" si="18"/>
        <v>1</v>
      </c>
    </row>
    <row r="1183" spans="1:19" hidden="1" x14ac:dyDescent="0.25">
      <c r="A1183" s="3" t="s">
        <v>7276</v>
      </c>
      <c r="B1183" s="3" t="s">
        <v>9135</v>
      </c>
      <c r="C1183" s="10" t="s">
        <v>9134</v>
      </c>
      <c r="D1183" s="9">
        <v>1132040</v>
      </c>
      <c r="E1183" s="3" t="s">
        <v>9133</v>
      </c>
      <c r="F1183" s="3" t="s">
        <v>8165</v>
      </c>
      <c r="G1183" s="3" t="s">
        <v>8857</v>
      </c>
      <c r="H1183" s="3" t="s">
        <v>7848</v>
      </c>
      <c r="I1183" s="3" t="s">
        <v>8302</v>
      </c>
      <c r="J1183" s="3" t="str">
        <f>VLOOKUP(K1183,Hoja2!$A$1:$R$6815,3,FALSE)</f>
        <v>Educación</v>
      </c>
      <c r="K1183" s="3">
        <v>14370</v>
      </c>
      <c r="L1183" s="3" t="s">
        <v>8138</v>
      </c>
      <c r="M1183" s="3">
        <v>1</v>
      </c>
      <c r="N1183" s="3" t="s">
        <v>7266</v>
      </c>
      <c r="O1183" s="3" t="s">
        <v>7267</v>
      </c>
      <c r="P1183" s="3" t="s">
        <v>7266</v>
      </c>
      <c r="Q1183" s="3">
        <v>40</v>
      </c>
      <c r="R1183" s="3">
        <v>2</v>
      </c>
      <c r="S1183" s="1" t="b">
        <f t="shared" si="18"/>
        <v>1</v>
      </c>
    </row>
    <row r="1184" spans="1:19" hidden="1" x14ac:dyDescent="0.25">
      <c r="A1184" s="3" t="s">
        <v>7276</v>
      </c>
      <c r="B1184" s="3" t="s">
        <v>9135</v>
      </c>
      <c r="C1184" s="10" t="s">
        <v>9134</v>
      </c>
      <c r="D1184" s="9">
        <v>1132040</v>
      </c>
      <c r="E1184" s="3" t="s">
        <v>9133</v>
      </c>
      <c r="F1184" s="3" t="s">
        <v>8165</v>
      </c>
      <c r="G1184" s="3" t="s">
        <v>8857</v>
      </c>
      <c r="H1184" s="3" t="s">
        <v>7303</v>
      </c>
      <c r="I1184" s="3" t="s">
        <v>7029</v>
      </c>
      <c r="J1184" s="3" t="str">
        <f>VLOOKUP(K1184,Hoja2!$A$1:$R$6815,3,FALSE)</f>
        <v>Letras</v>
      </c>
      <c r="K1184" s="3">
        <v>30270</v>
      </c>
      <c r="L1184" s="3" t="s">
        <v>7536</v>
      </c>
      <c r="M1184" s="3">
        <v>1</v>
      </c>
      <c r="N1184" s="3" t="s">
        <v>7266</v>
      </c>
      <c r="O1184" s="3" t="s">
        <v>7267</v>
      </c>
      <c r="P1184" s="3" t="s">
        <v>7266</v>
      </c>
      <c r="Q1184" s="3">
        <v>40</v>
      </c>
      <c r="R1184" s="3">
        <v>3</v>
      </c>
      <c r="S1184" s="1" t="b">
        <f t="shared" si="18"/>
        <v>1</v>
      </c>
    </row>
    <row r="1185" spans="1:19" hidden="1" x14ac:dyDescent="0.25">
      <c r="A1185" s="3" t="s">
        <v>7276</v>
      </c>
      <c r="B1185" s="3" t="s">
        <v>9135</v>
      </c>
      <c r="C1185" s="10" t="s">
        <v>9134</v>
      </c>
      <c r="D1185" s="9">
        <v>1132040</v>
      </c>
      <c r="E1185" s="3" t="s">
        <v>9133</v>
      </c>
      <c r="F1185" s="3" t="s">
        <v>8165</v>
      </c>
      <c r="G1185" s="3" t="s">
        <v>8857</v>
      </c>
      <c r="H1185" s="3" t="s">
        <v>7303</v>
      </c>
      <c r="I1185" s="3" t="s">
        <v>6863</v>
      </c>
      <c r="J1185" s="3" t="str">
        <f>VLOOKUP(K1185,Hoja2!$A$1:$R$6815,3,FALSE)</f>
        <v>Letras</v>
      </c>
      <c r="K1185" s="3">
        <v>16549</v>
      </c>
      <c r="L1185" s="3" t="s">
        <v>7555</v>
      </c>
      <c r="M1185" s="3">
        <v>2</v>
      </c>
      <c r="N1185" s="3" t="s">
        <v>7266</v>
      </c>
      <c r="O1185" s="3" t="s">
        <v>7267</v>
      </c>
      <c r="P1185" s="3" t="s">
        <v>7267</v>
      </c>
      <c r="Q1185" s="3">
        <v>40</v>
      </c>
      <c r="R1185" s="3">
        <v>4</v>
      </c>
      <c r="S1185" s="1" t="b">
        <f t="shared" si="18"/>
        <v>1</v>
      </c>
    </row>
    <row r="1186" spans="1:19" hidden="1" x14ac:dyDescent="0.25">
      <c r="A1186" s="3" t="s">
        <v>7276</v>
      </c>
      <c r="B1186" s="3" t="s">
        <v>9135</v>
      </c>
      <c r="C1186" s="10" t="s">
        <v>9134</v>
      </c>
      <c r="D1186" s="9">
        <v>1132040</v>
      </c>
      <c r="E1186" s="3" t="s">
        <v>9133</v>
      </c>
      <c r="F1186" s="3" t="s">
        <v>8165</v>
      </c>
      <c r="G1186" s="3" t="s">
        <v>8857</v>
      </c>
      <c r="H1186" s="3" t="s">
        <v>7303</v>
      </c>
      <c r="I1186" s="3" t="s">
        <v>7765</v>
      </c>
      <c r="J1186" s="3" t="str">
        <f>VLOOKUP(K1186,Hoja2!$A$1:$R$6815,3,FALSE)</f>
        <v>Letras</v>
      </c>
      <c r="K1186" s="3">
        <v>30272</v>
      </c>
      <c r="L1186" s="3" t="s">
        <v>7764</v>
      </c>
      <c r="M1186" s="3">
        <v>1</v>
      </c>
      <c r="N1186" s="3" t="s">
        <v>7266</v>
      </c>
      <c r="O1186" s="3" t="s">
        <v>7267</v>
      </c>
      <c r="P1186" s="3" t="s">
        <v>7267</v>
      </c>
      <c r="Q1186" s="3">
        <v>40</v>
      </c>
      <c r="R1186" s="3">
        <v>5</v>
      </c>
      <c r="S1186" s="1" t="b">
        <f t="shared" si="18"/>
        <v>1</v>
      </c>
    </row>
    <row r="1187" spans="1:19" hidden="1" x14ac:dyDescent="0.25">
      <c r="A1187" s="3" t="s">
        <v>7276</v>
      </c>
      <c r="B1187" s="3" t="s">
        <v>9131</v>
      </c>
      <c r="C1187" s="5" t="s">
        <v>9130</v>
      </c>
      <c r="D1187" s="12">
        <v>1131656</v>
      </c>
      <c r="E1187" s="3" t="s">
        <v>9129</v>
      </c>
      <c r="F1187" s="3" t="s">
        <v>9128</v>
      </c>
      <c r="G1187" s="3" t="s">
        <v>9127</v>
      </c>
      <c r="H1187" s="3" t="s">
        <v>7811</v>
      </c>
      <c r="I1187" s="3" t="s">
        <v>7257</v>
      </c>
      <c r="J1187" s="3" t="str">
        <f>VLOOKUP(K1187,Hoja2!$A$1:$R$6815,3,FALSE)</f>
        <v>Sociología</v>
      </c>
      <c r="K1187" s="3">
        <v>23983</v>
      </c>
      <c r="L1187" s="3" t="s">
        <v>7837</v>
      </c>
      <c r="M1187" s="3">
        <v>2</v>
      </c>
      <c r="N1187" s="3" t="s">
        <v>7266</v>
      </c>
      <c r="O1187" s="3" t="s">
        <v>7267</v>
      </c>
      <c r="P1187" s="3" t="s">
        <v>7266</v>
      </c>
      <c r="Q1187" s="3">
        <v>50</v>
      </c>
      <c r="R1187" s="3">
        <v>1</v>
      </c>
      <c r="S1187" s="1" t="b">
        <f t="shared" si="18"/>
        <v>1</v>
      </c>
    </row>
    <row r="1188" spans="1:19" hidden="1" x14ac:dyDescent="0.25">
      <c r="A1188" s="3" t="s">
        <v>7276</v>
      </c>
      <c r="B1188" s="3" t="s">
        <v>9131</v>
      </c>
      <c r="C1188" s="5" t="s">
        <v>9130</v>
      </c>
      <c r="D1188" s="12">
        <v>1131656</v>
      </c>
      <c r="E1188" s="3" t="s">
        <v>9129</v>
      </c>
      <c r="F1188" s="3" t="s">
        <v>9128</v>
      </c>
      <c r="G1188" s="3" t="s">
        <v>9127</v>
      </c>
      <c r="H1188" s="3" t="s">
        <v>7811</v>
      </c>
      <c r="I1188" s="3" t="s">
        <v>7250</v>
      </c>
      <c r="J1188" s="3" t="str">
        <f>VLOOKUP(K1188,Hoja2!$A$1:$R$6815,3,FALSE)</f>
        <v>Sociología</v>
      </c>
      <c r="K1188" s="3">
        <v>27634</v>
      </c>
      <c r="L1188" s="3" t="s">
        <v>7810</v>
      </c>
      <c r="M1188" s="3">
        <v>1</v>
      </c>
      <c r="N1188" s="3" t="s">
        <v>7266</v>
      </c>
      <c r="O1188" s="3" t="s">
        <v>7266</v>
      </c>
      <c r="P1188" s="3" t="s">
        <v>7266</v>
      </c>
      <c r="Q1188" s="3">
        <v>50</v>
      </c>
      <c r="R1188" s="3">
        <v>2</v>
      </c>
      <c r="S1188" s="1" t="b">
        <f t="shared" si="18"/>
        <v>1</v>
      </c>
    </row>
    <row r="1189" spans="1:19" hidden="1" x14ac:dyDescent="0.25">
      <c r="A1189" s="3" t="s">
        <v>7276</v>
      </c>
      <c r="B1189" s="3" t="s">
        <v>9131</v>
      </c>
      <c r="C1189" s="5" t="s">
        <v>9130</v>
      </c>
      <c r="D1189" s="12">
        <v>1131656</v>
      </c>
      <c r="E1189" s="3" t="s">
        <v>9129</v>
      </c>
      <c r="F1189" s="3" t="s">
        <v>9128</v>
      </c>
      <c r="G1189" s="3" t="s">
        <v>9127</v>
      </c>
      <c r="H1189" s="3" t="s">
        <v>7430</v>
      </c>
      <c r="I1189" s="3" t="s">
        <v>1721</v>
      </c>
      <c r="J1189" s="3" t="str">
        <f>VLOOKUP(K1189,Hoja2!$A$1:$R$6815,3,FALSE)</f>
        <v>Historia</v>
      </c>
      <c r="K1189" s="3">
        <v>18509</v>
      </c>
      <c r="L1189" s="3" t="s">
        <v>7428</v>
      </c>
      <c r="M1189" s="3">
        <v>3</v>
      </c>
      <c r="N1189" s="3" t="s">
        <v>7266</v>
      </c>
      <c r="O1189" s="3" t="s">
        <v>7267</v>
      </c>
      <c r="P1189" s="3" t="s">
        <v>7266</v>
      </c>
      <c r="Q1189" s="3">
        <v>50</v>
      </c>
      <c r="R1189" s="3">
        <v>3</v>
      </c>
      <c r="S1189" s="1" t="b">
        <f t="shared" si="18"/>
        <v>1</v>
      </c>
    </row>
    <row r="1190" spans="1:19" hidden="1" x14ac:dyDescent="0.25">
      <c r="A1190" s="3" t="s">
        <v>7276</v>
      </c>
      <c r="B1190" s="3" t="s">
        <v>9131</v>
      </c>
      <c r="C1190" s="5" t="s">
        <v>9130</v>
      </c>
      <c r="D1190" s="12">
        <v>1131656</v>
      </c>
      <c r="E1190" s="3" t="s">
        <v>9129</v>
      </c>
      <c r="F1190" s="3" t="s">
        <v>9128</v>
      </c>
      <c r="G1190" s="3" t="s">
        <v>9127</v>
      </c>
      <c r="H1190" s="3" t="s">
        <v>7629</v>
      </c>
      <c r="I1190" s="3" t="s">
        <v>9013</v>
      </c>
      <c r="J1190" s="3" t="str">
        <f>VLOOKUP(K1190,Hoja2!$A$1:$R$6815,3,FALSE)</f>
        <v>Psicología</v>
      </c>
      <c r="K1190" s="3">
        <v>12852</v>
      </c>
      <c r="L1190" s="3" t="s">
        <v>8374</v>
      </c>
      <c r="M1190" s="3">
        <v>1</v>
      </c>
      <c r="N1190" s="3" t="s">
        <v>7266</v>
      </c>
      <c r="O1190" s="3" t="s">
        <v>7267</v>
      </c>
      <c r="P1190" s="3" t="s">
        <v>7267</v>
      </c>
      <c r="Q1190" s="3">
        <v>50</v>
      </c>
      <c r="R1190" s="3">
        <v>4</v>
      </c>
      <c r="S1190" s="1" t="b">
        <f t="shared" si="18"/>
        <v>1</v>
      </c>
    </row>
    <row r="1191" spans="1:19" hidden="1" x14ac:dyDescent="0.25">
      <c r="A1191" s="3" t="s">
        <v>7276</v>
      </c>
      <c r="B1191" s="3" t="s">
        <v>9131</v>
      </c>
      <c r="C1191" s="5" t="s">
        <v>9130</v>
      </c>
      <c r="D1191" s="12">
        <v>1131656</v>
      </c>
      <c r="E1191" s="3" t="s">
        <v>9129</v>
      </c>
      <c r="F1191" s="3" t="s">
        <v>9128</v>
      </c>
      <c r="G1191" s="3" t="s">
        <v>9127</v>
      </c>
      <c r="H1191" s="3" t="s">
        <v>7525</v>
      </c>
      <c r="I1191" s="3" t="s">
        <v>5408</v>
      </c>
      <c r="J1191" s="3" t="str">
        <f>VLOOKUP(K1191,Hoja2!$A$1:$R$6815,3,FALSE)</f>
        <v>Antropología</v>
      </c>
      <c r="K1191" s="3">
        <v>14063</v>
      </c>
      <c r="L1191" s="3" t="s">
        <v>7524</v>
      </c>
      <c r="M1191" s="3">
        <v>1</v>
      </c>
      <c r="N1191" s="3" t="s">
        <v>7266</v>
      </c>
      <c r="O1191" s="3" t="s">
        <v>7267</v>
      </c>
      <c r="P1191" s="3" t="s">
        <v>7267</v>
      </c>
      <c r="Q1191" s="3">
        <v>50</v>
      </c>
      <c r="R1191" s="3">
        <v>5</v>
      </c>
      <c r="S1191" s="1" t="b">
        <f t="shared" si="18"/>
        <v>1</v>
      </c>
    </row>
    <row r="1192" spans="1:19" hidden="1" x14ac:dyDescent="0.25">
      <c r="A1192" s="3" t="s">
        <v>7276</v>
      </c>
      <c r="B1192" s="3" t="s">
        <v>9131</v>
      </c>
      <c r="C1192" s="5" t="s">
        <v>9130</v>
      </c>
      <c r="D1192" s="12">
        <v>1131656</v>
      </c>
      <c r="E1192" s="3" t="s">
        <v>9129</v>
      </c>
      <c r="F1192" s="3" t="s">
        <v>9128</v>
      </c>
      <c r="G1192" s="3" t="s">
        <v>9127</v>
      </c>
      <c r="H1192" s="3" t="s">
        <v>7811</v>
      </c>
      <c r="I1192" s="3" t="s">
        <v>9132</v>
      </c>
      <c r="J1192" s="3" t="str">
        <f>VLOOKUP(K1192,Hoja2!$A$1:$R$6815,3,FALSE)</f>
        <v>Sociología</v>
      </c>
      <c r="K1192" s="3">
        <v>29061</v>
      </c>
      <c r="L1192" s="3" t="s">
        <v>8418</v>
      </c>
      <c r="M1192" s="3">
        <v>1</v>
      </c>
      <c r="N1192" s="3" t="s">
        <v>7266</v>
      </c>
      <c r="O1192" s="3" t="s">
        <v>7266</v>
      </c>
      <c r="P1192" s="3" t="s">
        <v>7266</v>
      </c>
      <c r="Q1192" s="3">
        <v>50</v>
      </c>
      <c r="R1192" s="3">
        <v>6</v>
      </c>
      <c r="S1192" s="1" t="b">
        <f t="shared" si="18"/>
        <v>1</v>
      </c>
    </row>
    <row r="1193" spans="1:19" hidden="1" x14ac:dyDescent="0.25">
      <c r="A1193" s="3" t="s">
        <v>7276</v>
      </c>
      <c r="B1193" s="3" t="s">
        <v>9131</v>
      </c>
      <c r="C1193" s="5" t="s">
        <v>9130</v>
      </c>
      <c r="D1193" s="12">
        <v>1131656</v>
      </c>
      <c r="E1193" s="3" t="s">
        <v>9129</v>
      </c>
      <c r="F1193" s="3" t="s">
        <v>9128</v>
      </c>
      <c r="G1193" s="3" t="s">
        <v>9127</v>
      </c>
      <c r="H1193" s="3" t="s">
        <v>7311</v>
      </c>
      <c r="I1193" s="3" t="s">
        <v>9126</v>
      </c>
      <c r="J1193" s="3" t="str">
        <f>VLOOKUP(K1193,Hoja2!$A$1:$R$6815,3,FALSE)</f>
        <v>Comunicaciones</v>
      </c>
      <c r="K1193" s="3">
        <v>20937</v>
      </c>
      <c r="L1193" s="3" t="s">
        <v>9125</v>
      </c>
      <c r="M1193" s="3">
        <v>2</v>
      </c>
      <c r="N1193" s="3" t="s">
        <v>7266</v>
      </c>
      <c r="O1193" s="3" t="s">
        <v>7267</v>
      </c>
      <c r="P1193" s="3" t="s">
        <v>7267</v>
      </c>
      <c r="Q1193" s="3">
        <v>50</v>
      </c>
      <c r="R1193" s="3">
        <v>7</v>
      </c>
      <c r="S1193" s="1" t="b">
        <f t="shared" si="18"/>
        <v>1</v>
      </c>
    </row>
    <row r="1194" spans="1:19" hidden="1" x14ac:dyDescent="0.25">
      <c r="A1194" s="3" t="s">
        <v>7276</v>
      </c>
      <c r="B1194" s="3" t="s">
        <v>9113</v>
      </c>
      <c r="C1194" s="5" t="s">
        <v>9112</v>
      </c>
      <c r="D1194" s="12">
        <v>1129260</v>
      </c>
      <c r="E1194" s="3" t="s">
        <v>9111</v>
      </c>
      <c r="F1194" s="3" t="s">
        <v>8334</v>
      </c>
      <c r="G1194" s="3" t="s">
        <v>8333</v>
      </c>
      <c r="H1194" s="3" t="s">
        <v>7671</v>
      </c>
      <c r="I1194" s="3" t="s">
        <v>4619</v>
      </c>
      <c r="J1194" s="3" t="str">
        <f>VLOOKUP(K1194,Hoja2!$A$1:$R$6815,3,FALSE)</f>
        <v>Construcción Civil</v>
      </c>
      <c r="K1194" s="3">
        <v>30896</v>
      </c>
      <c r="L1194" s="3" t="s">
        <v>9124</v>
      </c>
      <c r="M1194" s="3">
        <v>1</v>
      </c>
      <c r="N1194" s="3" t="s">
        <v>7266</v>
      </c>
      <c r="O1194" s="3" t="s">
        <v>7266</v>
      </c>
      <c r="P1194" s="3" t="s">
        <v>7267</v>
      </c>
      <c r="Q1194" s="3">
        <v>50</v>
      </c>
      <c r="R1194" s="3">
        <v>1</v>
      </c>
      <c r="S1194" s="1" t="b">
        <f t="shared" si="18"/>
        <v>1</v>
      </c>
    </row>
    <row r="1195" spans="1:19" hidden="1" x14ac:dyDescent="0.25">
      <c r="A1195" s="3" t="s">
        <v>7276</v>
      </c>
      <c r="B1195" s="3" t="s">
        <v>9113</v>
      </c>
      <c r="C1195" s="5" t="s">
        <v>9112</v>
      </c>
      <c r="D1195" s="12">
        <v>1129260</v>
      </c>
      <c r="E1195" s="3" t="s">
        <v>9111</v>
      </c>
      <c r="F1195" s="3" t="s">
        <v>8334</v>
      </c>
      <c r="G1195" s="3" t="s">
        <v>8333</v>
      </c>
      <c r="H1195" s="3" t="s">
        <v>7671</v>
      </c>
      <c r="I1195" s="3" t="s">
        <v>9123</v>
      </c>
      <c r="J1195" s="3" t="str">
        <f>VLOOKUP(K1195,Hoja2!$A$1:$R$6815,3,FALSE)</f>
        <v>Construcción Civil</v>
      </c>
      <c r="K1195" s="3">
        <v>30968</v>
      </c>
      <c r="L1195" s="3" t="s">
        <v>9122</v>
      </c>
      <c r="M1195" s="3">
        <v>3</v>
      </c>
      <c r="N1195" s="3" t="s">
        <v>7266</v>
      </c>
      <c r="O1195" s="3" t="s">
        <v>7266</v>
      </c>
      <c r="P1195" s="3" t="s">
        <v>7267</v>
      </c>
      <c r="Q1195" s="3">
        <v>50</v>
      </c>
      <c r="R1195" s="3">
        <v>2</v>
      </c>
      <c r="S1195" s="1" t="b">
        <f t="shared" si="18"/>
        <v>1</v>
      </c>
    </row>
    <row r="1196" spans="1:19" hidden="1" x14ac:dyDescent="0.25">
      <c r="A1196" s="3" t="s">
        <v>7276</v>
      </c>
      <c r="B1196" s="3" t="s">
        <v>9113</v>
      </c>
      <c r="C1196" s="5" t="s">
        <v>9112</v>
      </c>
      <c r="D1196" s="12">
        <v>1129260</v>
      </c>
      <c r="E1196" s="3" t="s">
        <v>9111</v>
      </c>
      <c r="F1196" s="3" t="s">
        <v>8334</v>
      </c>
      <c r="G1196" s="3" t="s">
        <v>8333</v>
      </c>
      <c r="H1196" s="3" t="s">
        <v>7671</v>
      </c>
      <c r="I1196" s="3" t="s">
        <v>9121</v>
      </c>
      <c r="J1196" s="3" t="str">
        <f>VLOOKUP(K1196,Hoja2!$A$1:$R$6815,3,FALSE)</f>
        <v>Construcción Civil</v>
      </c>
      <c r="K1196" s="3">
        <v>17920</v>
      </c>
      <c r="L1196" s="3" t="s">
        <v>9120</v>
      </c>
      <c r="M1196" s="3">
        <v>4</v>
      </c>
      <c r="N1196" s="3" t="s">
        <v>7266</v>
      </c>
      <c r="O1196" s="3" t="s">
        <v>7266</v>
      </c>
      <c r="P1196" s="3" t="s">
        <v>7267</v>
      </c>
      <c r="Q1196" s="3">
        <v>50</v>
      </c>
      <c r="R1196" s="3">
        <v>3</v>
      </c>
      <c r="S1196" s="1" t="b">
        <f t="shared" si="18"/>
        <v>1</v>
      </c>
    </row>
    <row r="1197" spans="1:19" hidden="1" x14ac:dyDescent="0.25">
      <c r="A1197" s="3" t="s">
        <v>7276</v>
      </c>
      <c r="B1197" s="3" t="s">
        <v>9113</v>
      </c>
      <c r="C1197" s="5" t="s">
        <v>9112</v>
      </c>
      <c r="D1197" s="12">
        <v>1129260</v>
      </c>
      <c r="E1197" s="3" t="s">
        <v>9111</v>
      </c>
      <c r="F1197" s="3" t="s">
        <v>8334</v>
      </c>
      <c r="G1197" s="3" t="s">
        <v>8333</v>
      </c>
      <c r="H1197" s="3" t="s">
        <v>7671</v>
      </c>
      <c r="I1197" s="3" t="s">
        <v>9119</v>
      </c>
      <c r="J1197" s="3" t="str">
        <f>VLOOKUP(K1197,Hoja2!$A$1:$R$6815,3,FALSE)</f>
        <v>Construcción Civil</v>
      </c>
      <c r="K1197" s="3">
        <v>29464</v>
      </c>
      <c r="L1197" s="3" t="s">
        <v>9118</v>
      </c>
      <c r="M1197" s="3">
        <v>5</v>
      </c>
      <c r="N1197" s="3" t="s">
        <v>7266</v>
      </c>
      <c r="O1197" s="3" t="s">
        <v>7266</v>
      </c>
      <c r="P1197" s="3" t="s">
        <v>7267</v>
      </c>
      <c r="Q1197" s="3">
        <v>50</v>
      </c>
      <c r="R1197" s="3">
        <v>4</v>
      </c>
      <c r="S1197" s="1" t="b">
        <f t="shared" si="18"/>
        <v>1</v>
      </c>
    </row>
    <row r="1198" spans="1:19" hidden="1" x14ac:dyDescent="0.25">
      <c r="A1198" s="3" t="s">
        <v>7276</v>
      </c>
      <c r="B1198" s="3" t="s">
        <v>9113</v>
      </c>
      <c r="C1198" s="5" t="s">
        <v>9112</v>
      </c>
      <c r="D1198" s="12">
        <v>1129260</v>
      </c>
      <c r="E1198" s="3" t="s">
        <v>9111</v>
      </c>
      <c r="F1198" s="3" t="s">
        <v>8334</v>
      </c>
      <c r="G1198" s="3" t="s">
        <v>8333</v>
      </c>
      <c r="H1198" s="3" t="s">
        <v>7671</v>
      </c>
      <c r="I1198" s="3" t="s">
        <v>9117</v>
      </c>
      <c r="J1198" s="3" t="str">
        <f>VLOOKUP(K1198,Hoja2!$A$1:$R$6815,3,FALSE)</f>
        <v>Construcción Civil</v>
      </c>
      <c r="K1198">
        <v>30908</v>
      </c>
      <c r="L1198" t="s">
        <v>9116</v>
      </c>
      <c r="M1198" s="3">
        <v>7</v>
      </c>
      <c r="N1198" s="3" t="s">
        <v>7267</v>
      </c>
      <c r="O1198" s="3" t="s">
        <v>7266</v>
      </c>
      <c r="P1198" s="3" t="s">
        <v>7267</v>
      </c>
      <c r="Q1198" s="3">
        <v>50</v>
      </c>
      <c r="R1198" s="3">
        <v>5</v>
      </c>
      <c r="S1198" s="1" t="b">
        <f t="shared" si="18"/>
        <v>1</v>
      </c>
    </row>
    <row r="1199" spans="1:19" hidden="1" x14ac:dyDescent="0.25">
      <c r="A1199" s="3" t="s">
        <v>7276</v>
      </c>
      <c r="B1199" s="3" t="s">
        <v>9113</v>
      </c>
      <c r="C1199" s="5" t="s">
        <v>9112</v>
      </c>
      <c r="D1199" s="12">
        <v>1129260</v>
      </c>
      <c r="E1199" s="3" t="s">
        <v>9111</v>
      </c>
      <c r="F1199" s="3" t="s">
        <v>8334</v>
      </c>
      <c r="G1199" s="3" t="s">
        <v>8333</v>
      </c>
      <c r="H1199" s="3" t="s">
        <v>7671</v>
      </c>
      <c r="I1199" s="3" t="s">
        <v>9115</v>
      </c>
      <c r="J1199" s="3" t="e">
        <f>VLOOKUP(K1199,Hoja2!$A$1:$R$6815,3,FALSE)</f>
        <v>#N/A</v>
      </c>
      <c r="K1199" s="3"/>
      <c r="L1199" s="3" t="s">
        <v>9114</v>
      </c>
      <c r="M1199" s="3">
        <v>6</v>
      </c>
      <c r="N1199" s="3" t="str">
        <f>VLOOKUP(L1199,'[1]Revisión información'!H:J,3,FALSE)</f>
        <v>Curso no se dicta este semestre</v>
      </c>
      <c r="O1199" s="3" t="s">
        <v>7266</v>
      </c>
      <c r="P1199" s="3" t="s">
        <v>7267</v>
      </c>
      <c r="Q1199" s="3">
        <v>50</v>
      </c>
      <c r="R1199" s="3">
        <v>6</v>
      </c>
      <c r="S1199" s="1" t="e">
        <f t="shared" si="18"/>
        <v>#N/A</v>
      </c>
    </row>
    <row r="1200" spans="1:19" hidden="1" x14ac:dyDescent="0.25">
      <c r="A1200" s="3" t="s">
        <v>7276</v>
      </c>
      <c r="B1200" s="3" t="s">
        <v>9113</v>
      </c>
      <c r="C1200" s="5" t="s">
        <v>9112</v>
      </c>
      <c r="D1200" s="12">
        <v>1129260</v>
      </c>
      <c r="E1200" s="3" t="s">
        <v>9111</v>
      </c>
      <c r="F1200" s="3" t="s">
        <v>8334</v>
      </c>
      <c r="G1200" s="3" t="s">
        <v>8333</v>
      </c>
      <c r="H1200" s="3" t="s">
        <v>7412</v>
      </c>
      <c r="I1200" s="3" t="s">
        <v>9110</v>
      </c>
      <c r="J1200" s="3" t="e">
        <f>VLOOKUP(K1200,Hoja2!$A$1:$R$6815,3,FALSE)</f>
        <v>#N/A</v>
      </c>
      <c r="K1200" s="3"/>
      <c r="L1200" s="3" t="s">
        <v>9109</v>
      </c>
      <c r="M1200" s="3">
        <v>2</v>
      </c>
      <c r="N1200" s="3" t="str">
        <f>VLOOKUP(L1200,'[1]Revisión información'!H:J,3,FALSE)</f>
        <v>Curso no se dicta este semestre</v>
      </c>
      <c r="O1200" s="3" t="s">
        <v>7266</v>
      </c>
      <c r="P1200" s="3"/>
      <c r="Q1200" s="3">
        <v>50</v>
      </c>
      <c r="R1200" s="3">
        <v>7</v>
      </c>
      <c r="S1200" s="1" t="e">
        <f t="shared" si="18"/>
        <v>#N/A</v>
      </c>
    </row>
    <row r="1201" spans="1:19" hidden="1" x14ac:dyDescent="0.25">
      <c r="A1201" s="3" t="s">
        <v>7276</v>
      </c>
      <c r="B1201" s="3" t="s">
        <v>9105</v>
      </c>
      <c r="C1201" s="5" t="s">
        <v>9104</v>
      </c>
      <c r="D1201" s="12">
        <v>1131338</v>
      </c>
      <c r="E1201" s="3" t="s">
        <v>9103</v>
      </c>
      <c r="F1201" s="3" t="s">
        <v>7419</v>
      </c>
      <c r="G1201" s="3" t="s">
        <v>8792</v>
      </c>
      <c r="H1201" s="3" t="s">
        <v>7287</v>
      </c>
      <c r="I1201" s="3" t="s">
        <v>7809</v>
      </c>
      <c r="J1201" s="3" t="str">
        <f>VLOOKUP(K1201,Hoja2!$A$1:$R$6815,3,FALSE)</f>
        <v>Ciencia Política</v>
      </c>
      <c r="K1201" s="3">
        <v>17015</v>
      </c>
      <c r="L1201" s="3" t="s">
        <v>7352</v>
      </c>
      <c r="M1201" s="3">
        <v>1</v>
      </c>
      <c r="N1201" s="3" t="s">
        <v>7266</v>
      </c>
      <c r="O1201" s="3" t="s">
        <v>7267</v>
      </c>
      <c r="P1201" s="3" t="s">
        <v>7266</v>
      </c>
      <c r="Q1201" s="3">
        <v>40</v>
      </c>
      <c r="R1201" s="3">
        <v>6</v>
      </c>
      <c r="S1201" s="1" t="b">
        <f t="shared" si="18"/>
        <v>1</v>
      </c>
    </row>
    <row r="1202" spans="1:19" hidden="1" x14ac:dyDescent="0.25">
      <c r="A1202" s="3" t="s">
        <v>7276</v>
      </c>
      <c r="B1202" s="3" t="s">
        <v>9105</v>
      </c>
      <c r="C1202" s="5" t="s">
        <v>9104</v>
      </c>
      <c r="D1202" s="12">
        <v>1131338</v>
      </c>
      <c r="E1202" s="3" t="s">
        <v>9103</v>
      </c>
      <c r="F1202" s="3" t="s">
        <v>7419</v>
      </c>
      <c r="G1202" s="3" t="s">
        <v>8792</v>
      </c>
      <c r="H1202" s="3" t="s">
        <v>7287</v>
      </c>
      <c r="I1202" s="3" t="s">
        <v>7926</v>
      </c>
      <c r="J1202" s="3" t="str">
        <f>VLOOKUP(K1202,Hoja2!$A$1:$R$6815,3,FALSE)</f>
        <v>Ciencia Política</v>
      </c>
      <c r="K1202" s="3">
        <v>29756</v>
      </c>
      <c r="L1202" s="3" t="s">
        <v>7910</v>
      </c>
      <c r="M1202" s="3">
        <v>1</v>
      </c>
      <c r="N1202" s="3" t="s">
        <v>7266</v>
      </c>
      <c r="O1202" s="3" t="s">
        <v>7267</v>
      </c>
      <c r="P1202" s="3" t="s">
        <v>7266</v>
      </c>
      <c r="Q1202" s="3">
        <v>40</v>
      </c>
      <c r="R1202" s="3">
        <v>7</v>
      </c>
      <c r="S1202" s="1" t="b">
        <f t="shared" si="18"/>
        <v>1</v>
      </c>
    </row>
    <row r="1203" spans="1:19" hidden="1" x14ac:dyDescent="0.25">
      <c r="A1203" s="3" t="s">
        <v>7276</v>
      </c>
      <c r="B1203" s="3" t="s">
        <v>9105</v>
      </c>
      <c r="C1203" s="5" t="s">
        <v>9104</v>
      </c>
      <c r="D1203" s="12">
        <v>1131338</v>
      </c>
      <c r="E1203" s="3" t="s">
        <v>9103</v>
      </c>
      <c r="F1203" s="3" t="s">
        <v>7419</v>
      </c>
      <c r="G1203" s="3" t="s">
        <v>8792</v>
      </c>
      <c r="H1203" s="3" t="s">
        <v>7287</v>
      </c>
      <c r="I1203" s="3" t="s">
        <v>9108</v>
      </c>
      <c r="J1203" s="3" t="str">
        <f>VLOOKUP(K1203,Hoja2!$A$1:$R$6815,3,FALSE)</f>
        <v>Ciencia Política</v>
      </c>
      <c r="K1203" s="3">
        <v>31483</v>
      </c>
      <c r="L1203" s="3" t="s">
        <v>8151</v>
      </c>
      <c r="M1203" s="3">
        <v>1</v>
      </c>
      <c r="N1203" s="3" t="s">
        <v>7266</v>
      </c>
      <c r="O1203" s="3" t="s">
        <v>7267</v>
      </c>
      <c r="P1203" s="3" t="s">
        <v>7266</v>
      </c>
      <c r="Q1203" s="3">
        <v>40</v>
      </c>
      <c r="R1203" s="3">
        <v>8</v>
      </c>
      <c r="S1203" s="1" t="b">
        <f t="shared" si="18"/>
        <v>1</v>
      </c>
    </row>
    <row r="1204" spans="1:19" hidden="1" x14ac:dyDescent="0.25">
      <c r="A1204" s="3" t="s">
        <v>7276</v>
      </c>
      <c r="B1204" s="3" t="s">
        <v>9105</v>
      </c>
      <c r="C1204" s="5" t="s">
        <v>9104</v>
      </c>
      <c r="D1204" s="12">
        <v>1131338</v>
      </c>
      <c r="E1204" s="3" t="s">
        <v>9103</v>
      </c>
      <c r="F1204" s="3" t="s">
        <v>7419</v>
      </c>
      <c r="G1204" s="3" t="s">
        <v>8792</v>
      </c>
      <c r="H1204" s="3" t="s">
        <v>7287</v>
      </c>
      <c r="I1204" s="3" t="s">
        <v>501</v>
      </c>
      <c r="J1204" s="3" t="str">
        <f>VLOOKUP(K1204,Hoja2!$A$1:$R$6815,3,FALSE)</f>
        <v>Ciencia Política</v>
      </c>
      <c r="K1204" s="3">
        <v>29679</v>
      </c>
      <c r="L1204" s="3" t="s">
        <v>7433</v>
      </c>
      <c r="M1204" s="3">
        <v>1</v>
      </c>
      <c r="N1204" s="3" t="s">
        <v>7266</v>
      </c>
      <c r="O1204" s="3" t="s">
        <v>7267</v>
      </c>
      <c r="P1204" s="3" t="s">
        <v>7266</v>
      </c>
      <c r="Q1204" s="3">
        <v>40</v>
      </c>
      <c r="R1204" s="3">
        <v>9</v>
      </c>
      <c r="S1204" s="1" t="b">
        <f t="shared" si="18"/>
        <v>1</v>
      </c>
    </row>
    <row r="1205" spans="1:19" hidden="1" x14ac:dyDescent="0.25">
      <c r="A1205" s="3" t="s">
        <v>7276</v>
      </c>
      <c r="B1205" s="3" t="s">
        <v>9105</v>
      </c>
      <c r="C1205" s="5" t="s">
        <v>9104</v>
      </c>
      <c r="D1205" s="12">
        <v>1131338</v>
      </c>
      <c r="E1205" s="3" t="s">
        <v>9103</v>
      </c>
      <c r="F1205" s="3" t="s">
        <v>7419</v>
      </c>
      <c r="G1205" s="3" t="s">
        <v>8792</v>
      </c>
      <c r="H1205" s="3" t="s">
        <v>7287</v>
      </c>
      <c r="I1205" s="3" t="s">
        <v>7729</v>
      </c>
      <c r="J1205" s="3" t="str">
        <f>VLOOKUP(K1205,Hoja2!$A$1:$R$6815,3,FALSE)</f>
        <v>Ciencia Política</v>
      </c>
      <c r="K1205" s="3">
        <v>11890</v>
      </c>
      <c r="L1205" s="3" t="s">
        <v>7426</v>
      </c>
      <c r="M1205" s="3">
        <v>1</v>
      </c>
      <c r="N1205" s="3" t="s">
        <v>7266</v>
      </c>
      <c r="O1205" s="3" t="s">
        <v>7267</v>
      </c>
      <c r="P1205" s="3" t="s">
        <v>7266</v>
      </c>
      <c r="Q1205" s="3">
        <v>40</v>
      </c>
      <c r="R1205" s="3">
        <v>10</v>
      </c>
      <c r="S1205" s="1" t="b">
        <f t="shared" si="18"/>
        <v>1</v>
      </c>
    </row>
    <row r="1206" spans="1:19" hidden="1" x14ac:dyDescent="0.25">
      <c r="A1206" s="3" t="s">
        <v>7276</v>
      </c>
      <c r="B1206" s="3" t="s">
        <v>9105</v>
      </c>
      <c r="C1206" s="5" t="s">
        <v>9104</v>
      </c>
      <c r="D1206" s="12">
        <v>1131338</v>
      </c>
      <c r="E1206" s="3" t="s">
        <v>9103</v>
      </c>
      <c r="F1206" s="3" t="s">
        <v>7419</v>
      </c>
      <c r="G1206" s="3" t="s">
        <v>8792</v>
      </c>
      <c r="H1206" s="3" t="s">
        <v>7287</v>
      </c>
      <c r="I1206" s="3" t="s">
        <v>9107</v>
      </c>
      <c r="J1206" s="3" t="e">
        <f>VLOOKUP(K1206,Hoja2!$A$1:$R$6815,3,FALSE)</f>
        <v>#N/A</v>
      </c>
      <c r="K1206" s="3">
        <v>23136</v>
      </c>
      <c r="L1206" s="3" t="s">
        <v>9106</v>
      </c>
      <c r="M1206" s="3">
        <v>1</v>
      </c>
      <c r="N1206" s="3" t="str">
        <f>VLOOKUP(L1206,'[1]Revisión información'!H:J,3,FALSE)</f>
        <v>Curso no se dicta este semestre</v>
      </c>
      <c r="O1206" s="3" t="s">
        <v>7266</v>
      </c>
      <c r="P1206" s="3" t="s">
        <v>7267</v>
      </c>
      <c r="Q1206" s="3">
        <v>40</v>
      </c>
      <c r="R1206" s="3">
        <v>11</v>
      </c>
      <c r="S1206" s="1" t="e">
        <f t="shared" si="18"/>
        <v>#N/A</v>
      </c>
    </row>
    <row r="1207" spans="1:19" hidden="1" x14ac:dyDescent="0.25">
      <c r="A1207" s="3" t="s">
        <v>7276</v>
      </c>
      <c r="B1207" s="3" t="s">
        <v>9105</v>
      </c>
      <c r="C1207" s="5" t="s">
        <v>9104</v>
      </c>
      <c r="D1207" s="12">
        <v>1131338</v>
      </c>
      <c r="E1207" s="3" t="s">
        <v>9103</v>
      </c>
      <c r="F1207" s="3" t="s">
        <v>7419</v>
      </c>
      <c r="G1207" s="3" t="s">
        <v>8792</v>
      </c>
      <c r="H1207" s="3" t="s">
        <v>7287</v>
      </c>
      <c r="I1207" s="3" t="s">
        <v>9102</v>
      </c>
      <c r="J1207" s="3" t="str">
        <f>VLOOKUP(K1207,Hoja2!$A$1:$R$6815,3,FALSE)</f>
        <v>Arquitectura</v>
      </c>
      <c r="K1207" s="3">
        <v>29301</v>
      </c>
      <c r="L1207" s="3" t="s">
        <v>9101</v>
      </c>
      <c r="M1207" s="3">
        <v>1</v>
      </c>
      <c r="N1207" s="3" t="str">
        <f>VLOOKUP(L1207,'[1]Revisión información'!H:J,3,FALSE)</f>
        <v>Curso no se dicta este semestre</v>
      </c>
      <c r="O1207" s="3" t="s">
        <v>7267</v>
      </c>
      <c r="P1207" s="3" t="s">
        <v>7267</v>
      </c>
      <c r="Q1207" s="3">
        <v>40</v>
      </c>
      <c r="R1207" s="3">
        <v>12</v>
      </c>
      <c r="S1207" s="1" t="b">
        <f t="shared" si="18"/>
        <v>0</v>
      </c>
    </row>
    <row r="1208" spans="1:19" hidden="1" x14ac:dyDescent="0.25">
      <c r="A1208" s="3" t="s">
        <v>7276</v>
      </c>
      <c r="B1208" s="3" t="s">
        <v>9097</v>
      </c>
      <c r="C1208" s="5" t="s">
        <v>9096</v>
      </c>
      <c r="D1208" s="12">
        <v>1126830</v>
      </c>
      <c r="E1208" s="3" t="s">
        <v>9095</v>
      </c>
      <c r="F1208" s="3" t="s">
        <v>7359</v>
      </c>
      <c r="G1208" s="3" t="s">
        <v>8727</v>
      </c>
      <c r="H1208" s="3" t="s">
        <v>7303</v>
      </c>
      <c r="I1208" s="3" t="s">
        <v>6942</v>
      </c>
      <c r="J1208" s="3" t="str">
        <f>VLOOKUP(K1208,Hoja2!$A$1:$R$6815,3,FALSE)</f>
        <v>Letras</v>
      </c>
      <c r="K1208" s="3">
        <v>30426</v>
      </c>
      <c r="L1208" s="3" t="s">
        <v>7948</v>
      </c>
      <c r="M1208" s="3">
        <v>1</v>
      </c>
      <c r="N1208" s="3" t="s">
        <v>7266</v>
      </c>
      <c r="O1208" s="3" t="s">
        <v>7267</v>
      </c>
      <c r="P1208" s="3" t="s">
        <v>7266</v>
      </c>
      <c r="Q1208" s="3">
        <v>50</v>
      </c>
      <c r="R1208" s="3">
        <v>1</v>
      </c>
      <c r="S1208" s="1" t="b">
        <f t="shared" si="18"/>
        <v>1</v>
      </c>
    </row>
    <row r="1209" spans="1:19" hidden="1" x14ac:dyDescent="0.25">
      <c r="A1209" s="3" t="s">
        <v>7276</v>
      </c>
      <c r="B1209" s="3" t="s">
        <v>9097</v>
      </c>
      <c r="C1209" s="5" t="s">
        <v>9096</v>
      </c>
      <c r="D1209" s="12">
        <v>1126830</v>
      </c>
      <c r="E1209" s="3" t="s">
        <v>9095</v>
      </c>
      <c r="F1209" s="3" t="s">
        <v>7359</v>
      </c>
      <c r="G1209" s="3" t="s">
        <v>8727</v>
      </c>
      <c r="H1209" s="3" t="s">
        <v>7334</v>
      </c>
      <c r="I1209" s="3" t="s">
        <v>9100</v>
      </c>
      <c r="J1209" s="3" t="str">
        <f>VLOOKUP(K1209,Hoja2!$A$1:$R$6815,3,FALSE)</f>
        <v>Desarrollo Sustentable</v>
      </c>
      <c r="K1209" s="3">
        <v>31547</v>
      </c>
      <c r="L1209" s="3" t="s">
        <v>7339</v>
      </c>
      <c r="M1209" s="3">
        <v>1</v>
      </c>
      <c r="N1209" s="3" t="s">
        <v>7266</v>
      </c>
      <c r="O1209" s="3" t="s">
        <v>7266</v>
      </c>
      <c r="P1209" s="3" t="s">
        <v>7266</v>
      </c>
      <c r="Q1209" s="3">
        <v>50</v>
      </c>
      <c r="R1209" s="3">
        <v>2</v>
      </c>
      <c r="S1209" s="1" t="b">
        <f t="shared" si="18"/>
        <v>1</v>
      </c>
    </row>
    <row r="1210" spans="1:19" hidden="1" x14ac:dyDescent="0.25">
      <c r="A1210" s="3" t="s">
        <v>7276</v>
      </c>
      <c r="B1210" s="3" t="s">
        <v>9097</v>
      </c>
      <c r="C1210" s="5" t="s">
        <v>9096</v>
      </c>
      <c r="D1210" s="12">
        <v>1126830</v>
      </c>
      <c r="E1210" s="3" t="s">
        <v>9095</v>
      </c>
      <c r="F1210" s="3" t="s">
        <v>7359</v>
      </c>
      <c r="G1210" s="3" t="s">
        <v>8727</v>
      </c>
      <c r="H1210" s="3" t="s">
        <v>7303</v>
      </c>
      <c r="I1210" s="3" t="s">
        <v>7425</v>
      </c>
      <c r="J1210" s="3" t="str">
        <f>VLOOKUP(K1210,Hoja2!$A$1:$R$6815,3,FALSE)</f>
        <v>Letras</v>
      </c>
      <c r="K1210" s="3">
        <v>16856</v>
      </c>
      <c r="L1210" s="3" t="s">
        <v>7424</v>
      </c>
      <c r="M1210" s="3">
        <v>1</v>
      </c>
      <c r="N1210" s="3" t="s">
        <v>7266</v>
      </c>
      <c r="O1210" s="3" t="s">
        <v>7267</v>
      </c>
      <c r="P1210" s="3" t="s">
        <v>7266</v>
      </c>
      <c r="Q1210" s="3">
        <v>50</v>
      </c>
      <c r="R1210" s="3">
        <v>3</v>
      </c>
      <c r="S1210" s="1" t="b">
        <f t="shared" si="18"/>
        <v>1</v>
      </c>
    </row>
    <row r="1211" spans="1:19" hidden="1" x14ac:dyDescent="0.25">
      <c r="A1211" s="3" t="s">
        <v>7276</v>
      </c>
      <c r="B1211" s="3" t="s">
        <v>9097</v>
      </c>
      <c r="C1211" s="5" t="s">
        <v>9096</v>
      </c>
      <c r="D1211" s="12">
        <v>1126830</v>
      </c>
      <c r="E1211" s="3" t="s">
        <v>9095</v>
      </c>
      <c r="F1211" s="3" t="s">
        <v>7359</v>
      </c>
      <c r="G1211" s="3" t="s">
        <v>8727</v>
      </c>
      <c r="H1211" s="3" t="s">
        <v>7334</v>
      </c>
      <c r="I1211" s="3" t="s">
        <v>9099</v>
      </c>
      <c r="J1211" s="3" t="str">
        <f>VLOOKUP(K1211,Hoja2!$A$1:$R$6815,3,FALSE)</f>
        <v>Desarrollo Sustentable</v>
      </c>
      <c r="K1211" s="3">
        <v>27506</v>
      </c>
      <c r="L1211" s="3" t="s">
        <v>7337</v>
      </c>
      <c r="M1211" s="3">
        <v>1</v>
      </c>
      <c r="N1211" s="3" t="s">
        <v>7266</v>
      </c>
      <c r="O1211" s="3" t="s">
        <v>7266</v>
      </c>
      <c r="P1211" s="3" t="s">
        <v>7266</v>
      </c>
      <c r="Q1211" s="3">
        <v>50</v>
      </c>
      <c r="R1211" s="3">
        <v>4</v>
      </c>
      <c r="S1211" s="1" t="b">
        <f t="shared" si="18"/>
        <v>1</v>
      </c>
    </row>
    <row r="1212" spans="1:19" hidden="1" x14ac:dyDescent="0.25">
      <c r="A1212" s="3" t="s">
        <v>7276</v>
      </c>
      <c r="B1212" s="3" t="s">
        <v>9097</v>
      </c>
      <c r="C1212" s="5" t="s">
        <v>9096</v>
      </c>
      <c r="D1212" s="12">
        <v>1126830</v>
      </c>
      <c r="E1212" s="3" t="s">
        <v>9095</v>
      </c>
      <c r="F1212" s="3" t="s">
        <v>7359</v>
      </c>
      <c r="G1212" s="3" t="s">
        <v>8727</v>
      </c>
      <c r="H1212" s="3" t="s">
        <v>7303</v>
      </c>
      <c r="I1212" s="3" t="s">
        <v>7354</v>
      </c>
      <c r="J1212" s="3" t="str">
        <f>VLOOKUP(K1212,Hoja2!$A$1:$R$6815,3,FALSE)</f>
        <v>Letras</v>
      </c>
      <c r="K1212" s="3">
        <v>30160</v>
      </c>
      <c r="L1212" s="3" t="s">
        <v>7353</v>
      </c>
      <c r="M1212" s="3">
        <v>2</v>
      </c>
      <c r="N1212" s="3" t="s">
        <v>7267</v>
      </c>
      <c r="O1212" s="3" t="s">
        <v>7267</v>
      </c>
      <c r="P1212" s="3" t="s">
        <v>7266</v>
      </c>
      <c r="Q1212" s="3">
        <v>50</v>
      </c>
      <c r="R1212" s="3">
        <v>5</v>
      </c>
      <c r="S1212" s="1" t="b">
        <f t="shared" si="18"/>
        <v>1</v>
      </c>
    </row>
    <row r="1213" spans="1:19" hidden="1" x14ac:dyDescent="0.25">
      <c r="A1213" s="3" t="s">
        <v>7276</v>
      </c>
      <c r="B1213" s="3" t="s">
        <v>9097</v>
      </c>
      <c r="C1213" s="5" t="s">
        <v>9096</v>
      </c>
      <c r="D1213" s="12">
        <v>1126830</v>
      </c>
      <c r="E1213" s="3" t="s">
        <v>9095</v>
      </c>
      <c r="F1213" s="3" t="s">
        <v>7359</v>
      </c>
      <c r="G1213" s="3" t="s">
        <v>8727</v>
      </c>
      <c r="H1213" s="3" t="s">
        <v>7287</v>
      </c>
      <c r="I1213" s="3" t="s">
        <v>7434</v>
      </c>
      <c r="J1213" s="3" t="str">
        <f>VLOOKUP(K1213,Hoja2!$A$1:$R$6815,3,FALSE)</f>
        <v>Ciencia Política</v>
      </c>
      <c r="K1213" s="3">
        <v>29679</v>
      </c>
      <c r="L1213" s="3" t="s">
        <v>7433</v>
      </c>
      <c r="M1213" s="3">
        <v>1</v>
      </c>
      <c r="N1213" s="3" t="s">
        <v>7266</v>
      </c>
      <c r="O1213" s="3" t="s">
        <v>7267</v>
      </c>
      <c r="P1213" s="3" t="s">
        <v>7266</v>
      </c>
      <c r="Q1213" s="3">
        <v>50</v>
      </c>
      <c r="R1213" s="3">
        <v>6</v>
      </c>
      <c r="S1213" s="1" t="b">
        <f t="shared" si="18"/>
        <v>1</v>
      </c>
    </row>
    <row r="1214" spans="1:19" hidden="1" x14ac:dyDescent="0.25">
      <c r="A1214" s="3" t="s">
        <v>7276</v>
      </c>
      <c r="B1214" s="3" t="s">
        <v>9097</v>
      </c>
      <c r="C1214" s="5" t="s">
        <v>9096</v>
      </c>
      <c r="D1214" s="12">
        <v>1126830</v>
      </c>
      <c r="E1214" s="3" t="s">
        <v>9095</v>
      </c>
      <c r="F1214" s="3" t="s">
        <v>7359</v>
      </c>
      <c r="G1214" s="3" t="s">
        <v>8727</v>
      </c>
      <c r="H1214" s="3" t="s">
        <v>7430</v>
      </c>
      <c r="I1214" s="3" t="s">
        <v>9098</v>
      </c>
      <c r="J1214" s="3" t="str">
        <f>VLOOKUP(K1214,Hoja2!$A$1:$R$6815,3,FALSE)</f>
        <v>Historia</v>
      </c>
      <c r="K1214" s="3">
        <v>18508</v>
      </c>
      <c r="L1214" s="3" t="s">
        <v>7428</v>
      </c>
      <c r="M1214" s="3">
        <v>2</v>
      </c>
      <c r="N1214" s="3" t="s">
        <v>7266</v>
      </c>
      <c r="O1214" s="3" t="s">
        <v>7267</v>
      </c>
      <c r="P1214" s="3" t="s">
        <v>7266</v>
      </c>
      <c r="Q1214" s="3">
        <v>50</v>
      </c>
      <c r="R1214" s="3">
        <v>7</v>
      </c>
      <c r="S1214" s="1" t="b">
        <f t="shared" si="18"/>
        <v>1</v>
      </c>
    </row>
    <row r="1215" spans="1:19" hidden="1" x14ac:dyDescent="0.25">
      <c r="A1215" s="3" t="s">
        <v>7276</v>
      </c>
      <c r="B1215" s="3" t="s">
        <v>9097</v>
      </c>
      <c r="C1215" s="5" t="s">
        <v>9096</v>
      </c>
      <c r="D1215" s="12">
        <v>1126830</v>
      </c>
      <c r="E1215" s="3" t="s">
        <v>9095</v>
      </c>
      <c r="F1215" s="3" t="s">
        <v>7359</v>
      </c>
      <c r="G1215" s="3" t="s">
        <v>8727</v>
      </c>
      <c r="H1215" s="3" t="s">
        <v>7287</v>
      </c>
      <c r="I1215" s="3" t="s">
        <v>7445</v>
      </c>
      <c r="J1215" s="3" t="str">
        <f>VLOOKUP(K1215,Hoja2!$A$1:$R$6815,3,FALSE)</f>
        <v>Ciencia Política</v>
      </c>
      <c r="K1215" s="3">
        <v>31478</v>
      </c>
      <c r="L1215" s="3" t="s">
        <v>7444</v>
      </c>
      <c r="M1215" s="3">
        <v>1</v>
      </c>
      <c r="N1215" s="3" t="s">
        <v>7266</v>
      </c>
      <c r="O1215" s="3" t="s">
        <v>7267</v>
      </c>
      <c r="P1215" s="3" t="s">
        <v>7266</v>
      </c>
      <c r="Q1215" s="3">
        <v>50</v>
      </c>
      <c r="R1215" s="3">
        <v>8</v>
      </c>
      <c r="S1215" s="1" t="b">
        <f t="shared" si="18"/>
        <v>1</v>
      </c>
    </row>
    <row r="1216" spans="1:19" hidden="1" x14ac:dyDescent="0.25">
      <c r="A1216" s="3" t="s">
        <v>7276</v>
      </c>
      <c r="B1216" s="3" t="s">
        <v>9094</v>
      </c>
      <c r="C1216" s="5" t="s">
        <v>9093</v>
      </c>
      <c r="D1216" s="12">
        <v>1127489</v>
      </c>
      <c r="E1216" s="3" t="s">
        <v>9092</v>
      </c>
      <c r="F1216" s="3" t="s">
        <v>7402</v>
      </c>
      <c r="G1216" s="3" t="s">
        <v>9091</v>
      </c>
      <c r="H1216" s="3" t="s">
        <v>7430</v>
      </c>
      <c r="I1216" s="3" t="s">
        <v>9088</v>
      </c>
      <c r="J1216" s="3" t="str">
        <f>VLOOKUP(K1216,Hoja2!$A$1:$R$6815,3,FALSE)</f>
        <v>Historia</v>
      </c>
      <c r="K1216" s="3">
        <v>26795</v>
      </c>
      <c r="L1216" s="3" t="s">
        <v>7528</v>
      </c>
      <c r="M1216" s="3">
        <v>3</v>
      </c>
      <c r="N1216" s="3" t="s">
        <v>7266</v>
      </c>
      <c r="O1216" s="3" t="s">
        <v>7267</v>
      </c>
      <c r="P1216" s="3" t="s">
        <v>7266</v>
      </c>
      <c r="Q1216" s="3">
        <v>40</v>
      </c>
      <c r="R1216" s="3">
        <v>1</v>
      </c>
      <c r="S1216" s="1" t="b">
        <f t="shared" si="18"/>
        <v>1</v>
      </c>
    </row>
    <row r="1217" spans="1:19" hidden="1" x14ac:dyDescent="0.25">
      <c r="A1217" s="3" t="s">
        <v>7276</v>
      </c>
      <c r="B1217" s="3" t="s">
        <v>9094</v>
      </c>
      <c r="C1217" s="5" t="s">
        <v>9093</v>
      </c>
      <c r="D1217" s="12">
        <v>1127489</v>
      </c>
      <c r="E1217" s="3" t="s">
        <v>9092</v>
      </c>
      <c r="F1217" s="3" t="s">
        <v>7402</v>
      </c>
      <c r="G1217" s="3" t="s">
        <v>9091</v>
      </c>
      <c r="H1217" s="3" t="s">
        <v>7430</v>
      </c>
      <c r="I1217" s="3" t="s">
        <v>7727</v>
      </c>
      <c r="J1217" s="3" t="str">
        <f>VLOOKUP(K1217,Hoja2!$A$1:$R$6815,3,FALSE)</f>
        <v>Historia</v>
      </c>
      <c r="K1217" s="3">
        <v>18509</v>
      </c>
      <c r="L1217" s="3" t="s">
        <v>7428</v>
      </c>
      <c r="M1217" s="3">
        <v>3</v>
      </c>
      <c r="N1217" s="3" t="s">
        <v>7266</v>
      </c>
      <c r="O1217" s="3" t="s">
        <v>7267</v>
      </c>
      <c r="P1217" s="3" t="s">
        <v>7266</v>
      </c>
      <c r="Q1217" s="3">
        <v>40</v>
      </c>
      <c r="R1217" s="3">
        <v>2</v>
      </c>
      <c r="S1217" s="1" t="b">
        <f t="shared" si="18"/>
        <v>1</v>
      </c>
    </row>
    <row r="1218" spans="1:19" hidden="1" x14ac:dyDescent="0.25">
      <c r="A1218" s="3" t="s">
        <v>7276</v>
      </c>
      <c r="B1218" s="3" t="s">
        <v>9094</v>
      </c>
      <c r="C1218" s="5" t="s">
        <v>9093</v>
      </c>
      <c r="D1218" s="12">
        <v>1127489</v>
      </c>
      <c r="E1218" s="3" t="s">
        <v>9092</v>
      </c>
      <c r="F1218" s="3" t="s">
        <v>7402</v>
      </c>
      <c r="G1218" s="3" t="s">
        <v>9091</v>
      </c>
      <c r="H1218" s="3" t="s">
        <v>7430</v>
      </c>
      <c r="I1218" s="3" t="s">
        <v>1768</v>
      </c>
      <c r="J1218" s="3" t="str">
        <f>VLOOKUP(K1218,Hoja2!$A$1:$R$6815,3,FALSE)</f>
        <v>Historia</v>
      </c>
      <c r="K1218" s="3">
        <v>18070</v>
      </c>
      <c r="L1218" s="3" t="s">
        <v>7579</v>
      </c>
      <c r="M1218" s="3">
        <v>1</v>
      </c>
      <c r="N1218" s="3" t="s">
        <v>7266</v>
      </c>
      <c r="O1218" s="3" t="s">
        <v>7267</v>
      </c>
      <c r="P1218" s="3" t="s">
        <v>7266</v>
      </c>
      <c r="Q1218" s="3">
        <v>40</v>
      </c>
      <c r="R1218" s="3">
        <v>3</v>
      </c>
      <c r="S1218" s="1" t="b">
        <f t="shared" si="18"/>
        <v>1</v>
      </c>
    </row>
    <row r="1219" spans="1:19" hidden="1" x14ac:dyDescent="0.25">
      <c r="A1219" s="3" t="s">
        <v>7276</v>
      </c>
      <c r="B1219" s="3" t="s">
        <v>9094</v>
      </c>
      <c r="C1219" s="5" t="s">
        <v>9093</v>
      </c>
      <c r="D1219" s="12">
        <v>1127489</v>
      </c>
      <c r="E1219" s="3" t="s">
        <v>9092</v>
      </c>
      <c r="F1219" s="3" t="s">
        <v>7402</v>
      </c>
      <c r="G1219" s="3" t="s">
        <v>9091</v>
      </c>
      <c r="H1219" s="3" t="s">
        <v>7287</v>
      </c>
      <c r="I1219" s="3" t="s">
        <v>7926</v>
      </c>
      <c r="J1219" s="3" t="str">
        <f>VLOOKUP(K1219,Hoja2!$A$1:$R$6815,3,FALSE)</f>
        <v>Ciencia Política</v>
      </c>
      <c r="K1219" s="3">
        <v>29756</v>
      </c>
      <c r="L1219" s="3" t="s">
        <v>7910</v>
      </c>
      <c r="M1219" s="3">
        <v>1</v>
      </c>
      <c r="N1219" s="3" t="s">
        <v>7266</v>
      </c>
      <c r="O1219" s="3" t="s">
        <v>7267</v>
      </c>
      <c r="P1219" s="3" t="s">
        <v>7266</v>
      </c>
      <c r="Q1219" s="3">
        <v>40</v>
      </c>
      <c r="R1219" s="3">
        <v>4</v>
      </c>
      <c r="S1219" s="1" t="b">
        <f t="shared" ref="S1219:S1282" si="19">EXACT(J1219,H1219)</f>
        <v>1</v>
      </c>
    </row>
    <row r="1220" spans="1:19" hidden="1" x14ac:dyDescent="0.25">
      <c r="A1220" s="3" t="s">
        <v>7276</v>
      </c>
      <c r="B1220" s="3" t="s">
        <v>9094</v>
      </c>
      <c r="C1220" s="5" t="s">
        <v>9093</v>
      </c>
      <c r="D1220" s="12">
        <v>1127489</v>
      </c>
      <c r="E1220" s="3" t="s">
        <v>9092</v>
      </c>
      <c r="F1220" s="3" t="s">
        <v>7402</v>
      </c>
      <c r="G1220" s="3" t="s">
        <v>9091</v>
      </c>
      <c r="H1220" s="3" t="s">
        <v>7287</v>
      </c>
      <c r="I1220" s="3" t="s">
        <v>8583</v>
      </c>
      <c r="J1220" s="3" t="str">
        <f>VLOOKUP(K1220,Hoja2!$A$1:$R$6815,3,FALSE)</f>
        <v>Ciencia Política</v>
      </c>
      <c r="K1220" s="3">
        <v>27956</v>
      </c>
      <c r="L1220" s="3" t="s">
        <v>7294</v>
      </c>
      <c r="M1220" s="3">
        <v>1</v>
      </c>
      <c r="N1220" s="3" t="s">
        <v>7266</v>
      </c>
      <c r="O1220" s="3" t="s">
        <v>7267</v>
      </c>
      <c r="P1220" s="3" t="s">
        <v>7267</v>
      </c>
      <c r="Q1220" s="3">
        <v>40</v>
      </c>
      <c r="R1220" s="3">
        <v>5</v>
      </c>
      <c r="S1220" s="1" t="b">
        <f t="shared" si="19"/>
        <v>1</v>
      </c>
    </row>
    <row r="1221" spans="1:19" hidden="1" x14ac:dyDescent="0.25">
      <c r="A1221" s="3" t="s">
        <v>7276</v>
      </c>
      <c r="B1221" s="3" t="s">
        <v>9094</v>
      </c>
      <c r="C1221" s="5" t="s">
        <v>9093</v>
      </c>
      <c r="D1221" s="12">
        <v>1127489</v>
      </c>
      <c r="E1221" s="3" t="s">
        <v>9092</v>
      </c>
      <c r="F1221" s="3" t="s">
        <v>7402</v>
      </c>
      <c r="G1221" s="3" t="s">
        <v>9091</v>
      </c>
      <c r="H1221" s="3" t="s">
        <v>7287</v>
      </c>
      <c r="I1221" s="3" t="s">
        <v>8190</v>
      </c>
      <c r="J1221" s="3" t="str">
        <f>VLOOKUP(K1221,Hoja2!$A$1:$R$6815,3,FALSE)</f>
        <v>Ciencia Política</v>
      </c>
      <c r="K1221" s="3">
        <v>11933</v>
      </c>
      <c r="L1221" s="3" t="s">
        <v>8189</v>
      </c>
      <c r="M1221" s="3">
        <v>1</v>
      </c>
      <c r="N1221" s="3" t="s">
        <v>7266</v>
      </c>
      <c r="O1221" s="3" t="s">
        <v>7267</v>
      </c>
      <c r="P1221" s="3" t="s">
        <v>7267</v>
      </c>
      <c r="Q1221" s="3">
        <v>40</v>
      </c>
      <c r="R1221" s="3">
        <v>6</v>
      </c>
      <c r="S1221" s="1" t="b">
        <f t="shared" si="19"/>
        <v>1</v>
      </c>
    </row>
    <row r="1222" spans="1:19" hidden="1" x14ac:dyDescent="0.25">
      <c r="A1222" s="3" t="s">
        <v>7276</v>
      </c>
      <c r="B1222" s="3" t="s">
        <v>9094</v>
      </c>
      <c r="C1222" s="5" t="s">
        <v>9093</v>
      </c>
      <c r="D1222" s="12">
        <v>1127489</v>
      </c>
      <c r="E1222" s="3" t="s">
        <v>9092</v>
      </c>
      <c r="F1222" s="3" t="s">
        <v>7402</v>
      </c>
      <c r="G1222" s="3" t="s">
        <v>9091</v>
      </c>
      <c r="H1222" s="3" t="s">
        <v>7430</v>
      </c>
      <c r="I1222" s="3" t="s">
        <v>9090</v>
      </c>
      <c r="J1222" s="3" t="str">
        <f>VLOOKUP(K1222,Hoja2!$A$1:$R$6815,3,FALSE)</f>
        <v>Historia</v>
      </c>
      <c r="K1222" s="3">
        <v>27465</v>
      </c>
      <c r="L1222" s="3" t="s">
        <v>9089</v>
      </c>
      <c r="M1222" s="3">
        <v>1</v>
      </c>
      <c r="N1222" s="3" t="s">
        <v>7267</v>
      </c>
      <c r="O1222" s="3" t="s">
        <v>7266</v>
      </c>
      <c r="P1222" s="3" t="s">
        <v>7267</v>
      </c>
      <c r="Q1222" s="3">
        <v>40</v>
      </c>
      <c r="R1222" s="3">
        <v>7</v>
      </c>
      <c r="S1222" s="1" t="b">
        <f t="shared" si="19"/>
        <v>1</v>
      </c>
    </row>
    <row r="1223" spans="1:19" hidden="1" x14ac:dyDescent="0.25">
      <c r="A1223" s="3" t="s">
        <v>7276</v>
      </c>
      <c r="B1223" s="3" t="s">
        <v>9087</v>
      </c>
      <c r="C1223" s="5" t="s">
        <v>9086</v>
      </c>
      <c r="D1223" s="12">
        <v>1128779</v>
      </c>
      <c r="E1223" s="3" t="s">
        <v>9085</v>
      </c>
      <c r="F1223" s="3" t="s">
        <v>7419</v>
      </c>
      <c r="G1223" s="3" t="s">
        <v>7418</v>
      </c>
      <c r="H1223" s="3" t="s">
        <v>7303</v>
      </c>
      <c r="I1223" s="3" t="s">
        <v>6863</v>
      </c>
      <c r="J1223" s="3" t="str">
        <f>VLOOKUP(K1223,Hoja2!$A$1:$R$6815,3,FALSE)</f>
        <v>Letras</v>
      </c>
      <c r="K1223" s="3">
        <v>12288</v>
      </c>
      <c r="L1223" s="3" t="s">
        <v>7555</v>
      </c>
      <c r="M1223" s="3">
        <v>1</v>
      </c>
      <c r="N1223" s="3" t="s">
        <v>7266</v>
      </c>
      <c r="O1223" s="3" t="s">
        <v>7267</v>
      </c>
      <c r="P1223" s="3" t="s">
        <v>7267</v>
      </c>
      <c r="Q1223" s="3">
        <v>25</v>
      </c>
      <c r="R1223" s="3">
        <v>1</v>
      </c>
      <c r="S1223" s="1" t="b">
        <f t="shared" si="19"/>
        <v>1</v>
      </c>
    </row>
    <row r="1224" spans="1:19" hidden="1" x14ac:dyDescent="0.25">
      <c r="A1224" s="3" t="s">
        <v>7276</v>
      </c>
      <c r="B1224" s="3" t="s">
        <v>9087</v>
      </c>
      <c r="C1224" s="5" t="s">
        <v>9086</v>
      </c>
      <c r="D1224" s="12">
        <v>1128779</v>
      </c>
      <c r="E1224" s="3" t="s">
        <v>9085</v>
      </c>
      <c r="F1224" s="3" t="s">
        <v>7419</v>
      </c>
      <c r="G1224" s="3" t="s">
        <v>7418</v>
      </c>
      <c r="H1224" s="3" t="s">
        <v>7531</v>
      </c>
      <c r="I1224" s="3" t="s">
        <v>8957</v>
      </c>
      <c r="J1224" s="3" t="str">
        <f>VLOOKUP(K1224,Hoja2!$A$1:$R$6815,3,FALSE)</f>
        <v>Música</v>
      </c>
      <c r="K1224" s="3">
        <v>25107</v>
      </c>
      <c r="L1224" s="3" t="s">
        <v>8956</v>
      </c>
      <c r="M1224" s="3">
        <v>1</v>
      </c>
      <c r="N1224" s="3" t="s">
        <v>7266</v>
      </c>
      <c r="O1224" s="3" t="s">
        <v>7267</v>
      </c>
      <c r="P1224" s="3" t="s">
        <v>7267</v>
      </c>
      <c r="Q1224" s="3">
        <v>25</v>
      </c>
      <c r="R1224" s="3">
        <v>2</v>
      </c>
      <c r="S1224" s="1" t="b">
        <f t="shared" si="19"/>
        <v>1</v>
      </c>
    </row>
    <row r="1225" spans="1:19" hidden="1" x14ac:dyDescent="0.25">
      <c r="A1225" s="3" t="s">
        <v>7276</v>
      </c>
      <c r="B1225" s="3" t="s">
        <v>9087</v>
      </c>
      <c r="C1225" s="5" t="s">
        <v>9086</v>
      </c>
      <c r="D1225" s="12">
        <v>1128779</v>
      </c>
      <c r="E1225" s="3" t="s">
        <v>9085</v>
      </c>
      <c r="F1225" s="3" t="s">
        <v>7419</v>
      </c>
      <c r="G1225" s="3" t="s">
        <v>7418</v>
      </c>
      <c r="H1225" s="3" t="s">
        <v>7303</v>
      </c>
      <c r="I1225" s="3" t="s">
        <v>7029</v>
      </c>
      <c r="J1225" s="3" t="str">
        <f>VLOOKUP(K1225,Hoja2!$A$1:$R$6815,3,FALSE)</f>
        <v>Letras</v>
      </c>
      <c r="K1225" s="3">
        <v>30270</v>
      </c>
      <c r="L1225" s="3" t="s">
        <v>7536</v>
      </c>
      <c r="M1225" s="3">
        <v>1</v>
      </c>
      <c r="N1225" s="3" t="s">
        <v>7266</v>
      </c>
      <c r="O1225" s="3" t="s">
        <v>7267</v>
      </c>
      <c r="P1225" s="3" t="s">
        <v>7267</v>
      </c>
      <c r="Q1225" s="3">
        <v>25</v>
      </c>
      <c r="R1225" s="3">
        <v>3</v>
      </c>
      <c r="S1225" s="1" t="b">
        <f t="shared" si="19"/>
        <v>1</v>
      </c>
    </row>
    <row r="1226" spans="1:19" hidden="1" x14ac:dyDescent="0.25">
      <c r="A1226" s="3" t="s">
        <v>7276</v>
      </c>
      <c r="B1226" s="3" t="s">
        <v>9087</v>
      </c>
      <c r="C1226" s="5" t="s">
        <v>9086</v>
      </c>
      <c r="D1226" s="12">
        <v>1128779</v>
      </c>
      <c r="E1226" s="3" t="s">
        <v>9085</v>
      </c>
      <c r="F1226" s="3" t="s">
        <v>7419</v>
      </c>
      <c r="G1226" s="3" t="s">
        <v>7418</v>
      </c>
      <c r="H1226" s="3" t="s">
        <v>7311</v>
      </c>
      <c r="I1226" s="3" t="s">
        <v>9052</v>
      </c>
      <c r="J1226" s="3" t="str">
        <f>VLOOKUP(K1226,Hoja2!$A$1:$R$6815,3,FALSE)</f>
        <v>Comunicaciones</v>
      </c>
      <c r="K1226" s="3">
        <v>24415</v>
      </c>
      <c r="L1226" s="3" t="s">
        <v>7314</v>
      </c>
      <c r="M1226" s="3">
        <v>1</v>
      </c>
      <c r="N1226" s="3" t="s">
        <v>7266</v>
      </c>
      <c r="O1226" s="3" t="s">
        <v>7267</v>
      </c>
      <c r="P1226" s="3" t="s">
        <v>7267</v>
      </c>
      <c r="Q1226" s="3">
        <v>25</v>
      </c>
      <c r="R1226" s="3">
        <v>4</v>
      </c>
      <c r="S1226" s="1" t="b">
        <f t="shared" si="19"/>
        <v>1</v>
      </c>
    </row>
    <row r="1227" spans="1:19" hidden="1" x14ac:dyDescent="0.25">
      <c r="A1227" s="3" t="s">
        <v>7276</v>
      </c>
      <c r="B1227" s="3" t="s">
        <v>9087</v>
      </c>
      <c r="C1227" s="5" t="s">
        <v>9086</v>
      </c>
      <c r="D1227" s="12">
        <v>1128779</v>
      </c>
      <c r="E1227" s="3" t="s">
        <v>9085</v>
      </c>
      <c r="F1227" s="3" t="s">
        <v>7419</v>
      </c>
      <c r="G1227" s="3" t="s">
        <v>7418</v>
      </c>
      <c r="H1227" s="3" t="s">
        <v>7430</v>
      </c>
      <c r="I1227" s="3" t="s">
        <v>9088</v>
      </c>
      <c r="J1227" s="3" t="str">
        <f>VLOOKUP(K1227,Hoja2!$A$1:$R$6815,3,FALSE)</f>
        <v>Historia</v>
      </c>
      <c r="K1227" s="3">
        <v>26795</v>
      </c>
      <c r="L1227" s="3" t="s">
        <v>7528</v>
      </c>
      <c r="M1227" s="3">
        <v>3</v>
      </c>
      <c r="N1227" s="3" t="s">
        <v>7266</v>
      </c>
      <c r="O1227" s="3" t="s">
        <v>7267</v>
      </c>
      <c r="P1227" s="3" t="s">
        <v>7267</v>
      </c>
      <c r="Q1227" s="3">
        <v>25</v>
      </c>
      <c r="R1227" s="3">
        <v>5</v>
      </c>
      <c r="S1227" s="1" t="b">
        <f t="shared" si="19"/>
        <v>1</v>
      </c>
    </row>
    <row r="1228" spans="1:19" hidden="1" x14ac:dyDescent="0.25">
      <c r="A1228" s="3" t="s">
        <v>7276</v>
      </c>
      <c r="B1228" s="3" t="s">
        <v>9087</v>
      </c>
      <c r="C1228" s="5" t="s">
        <v>9086</v>
      </c>
      <c r="D1228" s="12">
        <v>1128779</v>
      </c>
      <c r="E1228" s="3" t="s">
        <v>9085</v>
      </c>
      <c r="F1228" s="3" t="s">
        <v>7419</v>
      </c>
      <c r="G1228" s="3" t="s">
        <v>7418</v>
      </c>
      <c r="H1228" s="3" t="s">
        <v>7303</v>
      </c>
      <c r="I1228" s="3" t="s">
        <v>7775</v>
      </c>
      <c r="J1228" s="3" t="str">
        <f>VLOOKUP(K1228,Hoja2!$A$1:$R$6815,3,FALSE)</f>
        <v>Letras</v>
      </c>
      <c r="K1228" s="3">
        <v>12426</v>
      </c>
      <c r="L1228" s="3" t="s">
        <v>7774</v>
      </c>
      <c r="M1228" s="3">
        <v>1</v>
      </c>
      <c r="N1228" s="3" t="s">
        <v>7267</v>
      </c>
      <c r="O1228" s="3" t="s">
        <v>7267</v>
      </c>
      <c r="P1228" s="3" t="s">
        <v>7267</v>
      </c>
      <c r="Q1228" s="3">
        <v>25</v>
      </c>
      <c r="R1228" s="3">
        <v>6</v>
      </c>
      <c r="S1228" s="1" t="b">
        <f t="shared" si="19"/>
        <v>1</v>
      </c>
    </row>
    <row r="1229" spans="1:19" hidden="1" x14ac:dyDescent="0.25">
      <c r="A1229" s="3" t="s">
        <v>7276</v>
      </c>
      <c r="B1229" s="3" t="s">
        <v>9079</v>
      </c>
      <c r="C1229" s="5" t="s">
        <v>9078</v>
      </c>
      <c r="D1229" s="12">
        <v>1131451</v>
      </c>
      <c r="E1229" s="3" t="s">
        <v>9077</v>
      </c>
      <c r="F1229" s="3" t="s">
        <v>7402</v>
      </c>
      <c r="G1229" s="3" t="s">
        <v>9076</v>
      </c>
      <c r="H1229" s="3" t="s">
        <v>7758</v>
      </c>
      <c r="I1229" s="3" t="s">
        <v>9084</v>
      </c>
      <c r="J1229" s="3" t="str">
        <f>VLOOKUP(K1229,Hoja2!$A$1:$R$6815,3,FALSE)</f>
        <v>Actuación</v>
      </c>
      <c r="K1229" s="3">
        <v>26243</v>
      </c>
      <c r="L1229" s="3" t="s">
        <v>9083</v>
      </c>
      <c r="M1229" s="3">
        <v>1</v>
      </c>
      <c r="N1229" s="3" t="s">
        <v>7266</v>
      </c>
      <c r="O1229" s="3" t="s">
        <v>7266</v>
      </c>
      <c r="P1229" s="3" t="s">
        <v>7267</v>
      </c>
      <c r="Q1229" s="3">
        <v>40</v>
      </c>
      <c r="R1229" s="3">
        <v>1</v>
      </c>
      <c r="S1229" s="1" t="b">
        <f t="shared" si="19"/>
        <v>1</v>
      </c>
    </row>
    <row r="1230" spans="1:19" hidden="1" x14ac:dyDescent="0.25">
      <c r="A1230" s="3" t="s">
        <v>7276</v>
      </c>
      <c r="B1230" s="3" t="s">
        <v>9079</v>
      </c>
      <c r="C1230" s="5" t="s">
        <v>9078</v>
      </c>
      <c r="D1230" s="12">
        <v>1131451</v>
      </c>
      <c r="E1230" s="3" t="s">
        <v>9077</v>
      </c>
      <c r="F1230" s="3" t="s">
        <v>7402</v>
      </c>
      <c r="G1230" s="3" t="s">
        <v>9076</v>
      </c>
      <c r="H1230" s="3" t="s">
        <v>7758</v>
      </c>
      <c r="I1230" s="3" t="s">
        <v>9042</v>
      </c>
      <c r="J1230" s="3" t="str">
        <f>VLOOKUP(K1230,Hoja2!$A$1:$R$6815,3,FALSE)</f>
        <v>Actuación</v>
      </c>
      <c r="K1230" s="3">
        <v>27938</v>
      </c>
      <c r="L1230" s="3" t="s">
        <v>8546</v>
      </c>
      <c r="M1230" s="3">
        <v>1</v>
      </c>
      <c r="N1230" s="3" t="s">
        <v>7266</v>
      </c>
      <c r="O1230" s="3" t="s">
        <v>7266</v>
      </c>
      <c r="P1230" s="3" t="s">
        <v>7267</v>
      </c>
      <c r="Q1230" s="3">
        <v>40</v>
      </c>
      <c r="R1230" s="3">
        <v>2</v>
      </c>
      <c r="S1230" s="1" t="b">
        <f t="shared" si="19"/>
        <v>1</v>
      </c>
    </row>
    <row r="1231" spans="1:19" hidden="1" x14ac:dyDescent="0.25">
      <c r="A1231" s="3" t="s">
        <v>7276</v>
      </c>
      <c r="B1231" s="3" t="s">
        <v>9079</v>
      </c>
      <c r="C1231" s="5" t="s">
        <v>9078</v>
      </c>
      <c r="D1231" s="12">
        <v>1131451</v>
      </c>
      <c r="E1231" s="3" t="s">
        <v>9077</v>
      </c>
      <c r="F1231" s="3" t="s">
        <v>7402</v>
      </c>
      <c r="G1231" s="3" t="s">
        <v>9076</v>
      </c>
      <c r="H1231" s="3" t="s">
        <v>7758</v>
      </c>
      <c r="I1231" s="3" t="s">
        <v>9082</v>
      </c>
      <c r="J1231" s="3" t="str">
        <f>VLOOKUP(K1231,Hoja2!$A$1:$R$6815,3,FALSE)</f>
        <v>Actuación</v>
      </c>
      <c r="K1231" s="3">
        <v>26238</v>
      </c>
      <c r="L1231" s="3" t="s">
        <v>9081</v>
      </c>
      <c r="M1231" s="3">
        <v>2</v>
      </c>
      <c r="N1231" s="3" t="s">
        <v>7266</v>
      </c>
      <c r="O1231" s="3" t="s">
        <v>7266</v>
      </c>
      <c r="P1231" s="3" t="s">
        <v>7267</v>
      </c>
      <c r="Q1231" s="3">
        <v>40</v>
      </c>
      <c r="R1231" s="3">
        <v>3</v>
      </c>
      <c r="S1231" s="1" t="b">
        <f t="shared" si="19"/>
        <v>1</v>
      </c>
    </row>
    <row r="1232" spans="1:19" hidden="1" x14ac:dyDescent="0.25">
      <c r="A1232" s="3" t="s">
        <v>7276</v>
      </c>
      <c r="B1232" s="3" t="s">
        <v>9079</v>
      </c>
      <c r="C1232" s="5" t="s">
        <v>9078</v>
      </c>
      <c r="D1232" s="12">
        <v>1131451</v>
      </c>
      <c r="E1232" s="3" t="s">
        <v>9077</v>
      </c>
      <c r="F1232" s="3" t="s">
        <v>7402</v>
      </c>
      <c r="G1232" s="3" t="s">
        <v>9076</v>
      </c>
      <c r="H1232" s="3" t="s">
        <v>7758</v>
      </c>
      <c r="I1232" s="3" t="s">
        <v>9046</v>
      </c>
      <c r="J1232" s="3" t="str">
        <f>VLOOKUP(K1232,Hoja2!$A$1:$R$6815,3,FALSE)</f>
        <v>Actuación</v>
      </c>
      <c r="K1232" s="3">
        <v>27939</v>
      </c>
      <c r="L1232" s="3" t="s">
        <v>9045</v>
      </c>
      <c r="M1232" s="3">
        <v>2</v>
      </c>
      <c r="N1232" s="3" t="s">
        <v>7266</v>
      </c>
      <c r="O1232" s="3" t="s">
        <v>7266</v>
      </c>
      <c r="P1232" s="3" t="s">
        <v>7267</v>
      </c>
      <c r="Q1232" s="3">
        <v>40</v>
      </c>
      <c r="R1232" s="3">
        <v>4</v>
      </c>
      <c r="S1232" s="1" t="b">
        <f t="shared" si="19"/>
        <v>1</v>
      </c>
    </row>
    <row r="1233" spans="1:19" hidden="1" x14ac:dyDescent="0.25">
      <c r="A1233" s="3" t="s">
        <v>7276</v>
      </c>
      <c r="B1233" s="3" t="s">
        <v>9079</v>
      </c>
      <c r="C1233" s="5" t="s">
        <v>9078</v>
      </c>
      <c r="D1233" s="12">
        <v>1131451</v>
      </c>
      <c r="E1233" s="3" t="s">
        <v>9077</v>
      </c>
      <c r="F1233" s="3" t="s">
        <v>7402</v>
      </c>
      <c r="G1233" s="3" t="s">
        <v>9076</v>
      </c>
      <c r="H1233" s="3" t="s">
        <v>7758</v>
      </c>
      <c r="I1233" s="3" t="s">
        <v>5078</v>
      </c>
      <c r="J1233" s="3" t="str">
        <f>VLOOKUP(K1233,Hoja2!$A$1:$R$6815,3,FALSE)</f>
        <v>Actuación</v>
      </c>
      <c r="K1233" s="3">
        <v>26242</v>
      </c>
      <c r="L1233" s="3" t="s">
        <v>8556</v>
      </c>
      <c r="M1233" s="3">
        <v>1</v>
      </c>
      <c r="N1233" s="3" t="s">
        <v>7266</v>
      </c>
      <c r="O1233" s="3" t="s">
        <v>7266</v>
      </c>
      <c r="P1233" s="3" t="s">
        <v>7267</v>
      </c>
      <c r="Q1233" s="3">
        <v>40</v>
      </c>
      <c r="R1233" s="3">
        <v>5</v>
      </c>
      <c r="S1233" s="1" t="b">
        <f t="shared" si="19"/>
        <v>1</v>
      </c>
    </row>
    <row r="1234" spans="1:19" hidden="1" x14ac:dyDescent="0.25">
      <c r="A1234" s="3" t="s">
        <v>7276</v>
      </c>
      <c r="B1234" s="3" t="s">
        <v>9079</v>
      </c>
      <c r="C1234" s="5" t="s">
        <v>9078</v>
      </c>
      <c r="D1234" s="12">
        <v>1131451</v>
      </c>
      <c r="E1234" s="3" t="s">
        <v>9077</v>
      </c>
      <c r="F1234" s="3" t="s">
        <v>7402</v>
      </c>
      <c r="G1234" s="3" t="s">
        <v>9076</v>
      </c>
      <c r="H1234" s="3" t="s">
        <v>7758</v>
      </c>
      <c r="I1234" s="3" t="s">
        <v>5026</v>
      </c>
      <c r="J1234" s="3" t="str">
        <f>VLOOKUP(K1234,Hoja2!$A$1:$R$6815,3,FALSE)</f>
        <v>Actuación</v>
      </c>
      <c r="K1234" s="3">
        <v>25103</v>
      </c>
      <c r="L1234" s="3" t="s">
        <v>9080</v>
      </c>
      <c r="M1234" s="3">
        <v>1</v>
      </c>
      <c r="N1234" s="3" t="s">
        <v>7267</v>
      </c>
      <c r="O1234" s="3" t="s">
        <v>7266</v>
      </c>
      <c r="P1234" s="3" t="s">
        <v>7266</v>
      </c>
      <c r="Q1234" s="3">
        <v>40</v>
      </c>
      <c r="R1234" s="3">
        <v>6</v>
      </c>
      <c r="S1234" s="1" t="b">
        <f t="shared" si="19"/>
        <v>1</v>
      </c>
    </row>
    <row r="1235" spans="1:19" hidden="1" x14ac:dyDescent="0.25">
      <c r="A1235" s="3" t="s">
        <v>7276</v>
      </c>
      <c r="B1235" s="3" t="s">
        <v>9079</v>
      </c>
      <c r="C1235" s="5" t="s">
        <v>9078</v>
      </c>
      <c r="D1235" s="12">
        <v>1131451</v>
      </c>
      <c r="E1235" s="3" t="s">
        <v>9077</v>
      </c>
      <c r="F1235" s="3" t="s">
        <v>7402</v>
      </c>
      <c r="G1235" s="3" t="s">
        <v>9076</v>
      </c>
      <c r="H1235" s="3" t="s">
        <v>7758</v>
      </c>
      <c r="I1235" s="3" t="s">
        <v>9075</v>
      </c>
      <c r="J1235" s="3" t="str">
        <f>VLOOKUP(K1235,Hoja2!$A$1:$R$6815,3,FALSE)</f>
        <v>Actuación</v>
      </c>
      <c r="K1235" s="3">
        <v>26341</v>
      </c>
      <c r="L1235" s="3" t="s">
        <v>9074</v>
      </c>
      <c r="M1235" s="3">
        <v>1</v>
      </c>
      <c r="N1235" s="3" t="s">
        <v>7267</v>
      </c>
      <c r="O1235" s="3" t="s">
        <v>7266</v>
      </c>
      <c r="P1235" s="3" t="s">
        <v>7267</v>
      </c>
      <c r="Q1235" s="3">
        <v>40</v>
      </c>
      <c r="R1235" s="3">
        <v>7</v>
      </c>
      <c r="S1235" s="1" t="b">
        <f t="shared" si="19"/>
        <v>1</v>
      </c>
    </row>
    <row r="1236" spans="1:19" hidden="1" x14ac:dyDescent="0.25">
      <c r="A1236" s="3" t="s">
        <v>7276</v>
      </c>
      <c r="B1236" s="3" t="s">
        <v>9071</v>
      </c>
      <c r="C1236" s="5" t="s">
        <v>9070</v>
      </c>
      <c r="D1236" s="12">
        <v>1127780</v>
      </c>
      <c r="E1236" s="3" t="s">
        <v>9069</v>
      </c>
      <c r="F1236" s="3" t="s">
        <v>7419</v>
      </c>
      <c r="G1236" s="3" t="s">
        <v>8388</v>
      </c>
      <c r="H1236" s="3" t="s">
        <v>7539</v>
      </c>
      <c r="I1236" s="3" t="s">
        <v>5967</v>
      </c>
      <c r="J1236" s="3" t="str">
        <f>VLOOKUP(K1236,Hoja2!$A$1:$R$6815,3,FALSE)</f>
        <v>Estética</v>
      </c>
      <c r="K1236" s="3">
        <v>14513</v>
      </c>
      <c r="L1236" s="3" t="s">
        <v>9073</v>
      </c>
      <c r="M1236" s="3">
        <v>3</v>
      </c>
      <c r="N1236" s="3" t="s">
        <v>7266</v>
      </c>
      <c r="O1236" s="3" t="s">
        <v>7266</v>
      </c>
      <c r="P1236" s="3" t="s">
        <v>7267</v>
      </c>
      <c r="Q1236" s="3" t="s">
        <v>9066</v>
      </c>
      <c r="R1236" s="3">
        <v>1</v>
      </c>
      <c r="S1236" s="1" t="b">
        <f t="shared" si="19"/>
        <v>1</v>
      </c>
    </row>
    <row r="1237" spans="1:19" hidden="1" x14ac:dyDescent="0.25">
      <c r="A1237" s="3" t="s">
        <v>7276</v>
      </c>
      <c r="B1237" s="3" t="s">
        <v>9071</v>
      </c>
      <c r="C1237" s="5" t="s">
        <v>9070</v>
      </c>
      <c r="D1237" s="12">
        <v>1127780</v>
      </c>
      <c r="E1237" s="3" t="s">
        <v>9069</v>
      </c>
      <c r="F1237" s="3" t="s">
        <v>7419</v>
      </c>
      <c r="G1237" s="3" t="s">
        <v>8388</v>
      </c>
      <c r="H1237" s="3" t="s">
        <v>7811</v>
      </c>
      <c r="I1237" s="3" t="s">
        <v>9072</v>
      </c>
      <c r="J1237" s="3" t="str">
        <f>VLOOKUP(K1237,Hoja2!$A$1:$R$6815,3,FALSE)</f>
        <v>Sociología</v>
      </c>
      <c r="K1237" s="3">
        <v>23983</v>
      </c>
      <c r="L1237" s="3" t="s">
        <v>7837</v>
      </c>
      <c r="M1237" s="3">
        <v>2</v>
      </c>
      <c r="N1237" s="3" t="s">
        <v>7266</v>
      </c>
      <c r="O1237" s="3" t="s">
        <v>7267</v>
      </c>
      <c r="P1237" s="3" t="s">
        <v>7267</v>
      </c>
      <c r="Q1237" s="3" t="s">
        <v>9066</v>
      </c>
      <c r="R1237" s="3">
        <v>2</v>
      </c>
      <c r="S1237" s="1" t="b">
        <f t="shared" si="19"/>
        <v>1</v>
      </c>
    </row>
    <row r="1238" spans="1:19" hidden="1" x14ac:dyDescent="0.25">
      <c r="A1238" s="3" t="s">
        <v>7276</v>
      </c>
      <c r="B1238" s="3" t="s">
        <v>9071</v>
      </c>
      <c r="C1238" s="5" t="s">
        <v>9070</v>
      </c>
      <c r="D1238" s="12">
        <v>1127780</v>
      </c>
      <c r="E1238" s="3" t="s">
        <v>9069</v>
      </c>
      <c r="F1238" s="3" t="s">
        <v>7419</v>
      </c>
      <c r="G1238" s="3" t="s">
        <v>8388</v>
      </c>
      <c r="H1238" s="3" t="s">
        <v>7334</v>
      </c>
      <c r="I1238" s="3" t="s">
        <v>5688</v>
      </c>
      <c r="J1238" s="3" t="str">
        <f>VLOOKUP(K1238,Hoja2!$A$1:$R$6815,3,FALSE)</f>
        <v>Desarrollo Sustentable</v>
      </c>
      <c r="K1238" s="3">
        <v>31547</v>
      </c>
      <c r="L1238" s="3" t="s">
        <v>7339</v>
      </c>
      <c r="M1238" s="3">
        <v>1</v>
      </c>
      <c r="N1238" s="3" t="s">
        <v>7266</v>
      </c>
      <c r="O1238" s="3" t="s">
        <v>7266</v>
      </c>
      <c r="P1238" s="3" t="s">
        <v>7267</v>
      </c>
      <c r="Q1238" s="3" t="s">
        <v>9066</v>
      </c>
      <c r="R1238" s="3">
        <v>3</v>
      </c>
      <c r="S1238" s="1" t="b">
        <f t="shared" si="19"/>
        <v>1</v>
      </c>
    </row>
    <row r="1239" spans="1:19" hidden="1" x14ac:dyDescent="0.25">
      <c r="A1239" s="3" t="s">
        <v>7276</v>
      </c>
      <c r="B1239" s="3" t="s">
        <v>9071</v>
      </c>
      <c r="C1239" s="5" t="s">
        <v>9070</v>
      </c>
      <c r="D1239" s="12">
        <v>1127780</v>
      </c>
      <c r="E1239" s="3" t="s">
        <v>9069</v>
      </c>
      <c r="F1239" s="3" t="s">
        <v>7419</v>
      </c>
      <c r="G1239" s="3" t="s">
        <v>8388</v>
      </c>
      <c r="H1239" s="3" t="s">
        <v>7539</v>
      </c>
      <c r="I1239" s="3" t="s">
        <v>5964</v>
      </c>
      <c r="J1239" s="3" t="str">
        <f>VLOOKUP(K1239,Hoja2!$A$1:$R$6815,3,FALSE)</f>
        <v>Estética</v>
      </c>
      <c r="K1239" s="3">
        <v>19428</v>
      </c>
      <c r="L1239" s="3" t="s">
        <v>8265</v>
      </c>
      <c r="M1239" s="3">
        <v>1</v>
      </c>
      <c r="N1239" s="3" t="s">
        <v>7266</v>
      </c>
      <c r="O1239" s="3" t="s">
        <v>7267</v>
      </c>
      <c r="P1239" s="3" t="s">
        <v>7267</v>
      </c>
      <c r="Q1239" s="3" t="s">
        <v>9066</v>
      </c>
      <c r="R1239" s="3">
        <v>4</v>
      </c>
      <c r="S1239" s="1" t="b">
        <f t="shared" si="19"/>
        <v>1</v>
      </c>
    </row>
    <row r="1240" spans="1:19" hidden="1" x14ac:dyDescent="0.25">
      <c r="A1240" s="3" t="s">
        <v>7276</v>
      </c>
      <c r="B1240" s="3" t="s">
        <v>9071</v>
      </c>
      <c r="C1240" s="5" t="s">
        <v>9070</v>
      </c>
      <c r="D1240" s="12">
        <v>1127780</v>
      </c>
      <c r="E1240" s="3" t="s">
        <v>9069</v>
      </c>
      <c r="F1240" s="3" t="s">
        <v>7419</v>
      </c>
      <c r="G1240" s="3" t="s">
        <v>8388</v>
      </c>
      <c r="H1240" s="3" t="s">
        <v>7408</v>
      </c>
      <c r="I1240" s="3" t="s">
        <v>348</v>
      </c>
      <c r="J1240" s="3" t="str">
        <f>VLOOKUP(K1240,Hoja2!$A$1:$R$6815,3,FALSE)</f>
        <v>Astrofísica</v>
      </c>
      <c r="K1240" s="3">
        <v>24790</v>
      </c>
      <c r="L1240" s="3" t="s">
        <v>7407</v>
      </c>
      <c r="M1240" s="3">
        <v>1</v>
      </c>
      <c r="N1240" s="3" t="s">
        <v>7266</v>
      </c>
      <c r="O1240" s="3" t="s">
        <v>7266</v>
      </c>
      <c r="P1240" s="3" t="s">
        <v>7267</v>
      </c>
      <c r="Q1240" s="3" t="s">
        <v>9066</v>
      </c>
      <c r="R1240" s="3">
        <v>5</v>
      </c>
      <c r="S1240" s="1" t="b">
        <f t="shared" si="19"/>
        <v>1</v>
      </c>
    </row>
    <row r="1241" spans="1:19" hidden="1" x14ac:dyDescent="0.25">
      <c r="A1241" s="3" t="s">
        <v>7276</v>
      </c>
      <c r="B1241" s="3" t="s">
        <v>9071</v>
      </c>
      <c r="C1241" s="5" t="s">
        <v>9070</v>
      </c>
      <c r="D1241" s="12">
        <v>1127780</v>
      </c>
      <c r="E1241" s="3" t="s">
        <v>9069</v>
      </c>
      <c r="F1241" s="3" t="s">
        <v>7419</v>
      </c>
      <c r="G1241" s="3" t="s">
        <v>8388</v>
      </c>
      <c r="H1241" s="3" t="s">
        <v>7371</v>
      </c>
      <c r="I1241" s="3" t="s">
        <v>9068</v>
      </c>
      <c r="J1241" s="3" t="str">
        <f>VLOOKUP(K1241,Hoja2!$A$1:$R$6815,3,FALSE)</f>
        <v>Diseño</v>
      </c>
      <c r="K1241" s="3">
        <v>27652</v>
      </c>
      <c r="L1241" s="3" t="s">
        <v>9067</v>
      </c>
      <c r="M1241" s="3">
        <v>1</v>
      </c>
      <c r="N1241" s="3" t="s">
        <v>7267</v>
      </c>
      <c r="O1241" s="3" t="s">
        <v>7267</v>
      </c>
      <c r="P1241" s="3" t="s">
        <v>7267</v>
      </c>
      <c r="Q1241" s="3" t="s">
        <v>9066</v>
      </c>
      <c r="R1241" s="3">
        <v>6</v>
      </c>
      <c r="S1241" s="1" t="b">
        <f t="shared" si="19"/>
        <v>1</v>
      </c>
    </row>
    <row r="1242" spans="1:19" hidden="1" x14ac:dyDescent="0.25">
      <c r="A1242" s="3" t="s">
        <v>7276</v>
      </c>
      <c r="B1242" s="3" t="s">
        <v>9063</v>
      </c>
      <c r="C1242" s="5" t="s">
        <v>9062</v>
      </c>
      <c r="D1242" s="12">
        <v>1126741</v>
      </c>
      <c r="E1242" s="3" t="s">
        <v>9061</v>
      </c>
      <c r="F1242" s="3" t="s">
        <v>8015</v>
      </c>
      <c r="G1242" s="3" t="s">
        <v>8610</v>
      </c>
      <c r="H1242" s="3" t="s">
        <v>7629</v>
      </c>
      <c r="I1242" s="3" t="s">
        <v>9065</v>
      </c>
      <c r="J1242" s="3" t="str">
        <f>VLOOKUP(K1242,Hoja2!$A$1:$R$6815,3,FALSE)</f>
        <v>Psicología</v>
      </c>
      <c r="K1242" s="3">
        <v>13006</v>
      </c>
      <c r="L1242" s="3" t="s">
        <v>8381</v>
      </c>
      <c r="M1242" s="3">
        <v>1</v>
      </c>
      <c r="N1242" s="3" t="s">
        <v>7266</v>
      </c>
      <c r="O1242" s="3" t="s">
        <v>7266</v>
      </c>
      <c r="P1242" s="3" t="s">
        <v>7266</v>
      </c>
      <c r="Q1242" s="3">
        <v>40</v>
      </c>
      <c r="R1242" s="3">
        <v>1</v>
      </c>
      <c r="S1242" s="1" t="b">
        <f t="shared" si="19"/>
        <v>1</v>
      </c>
    </row>
    <row r="1243" spans="1:19" hidden="1" x14ac:dyDescent="0.25">
      <c r="A1243" s="3" t="s">
        <v>7276</v>
      </c>
      <c r="B1243" s="3" t="s">
        <v>9063</v>
      </c>
      <c r="C1243" s="5" t="s">
        <v>9062</v>
      </c>
      <c r="D1243" s="12">
        <v>1126741</v>
      </c>
      <c r="E1243" s="3" t="s">
        <v>9061</v>
      </c>
      <c r="F1243" s="3" t="s">
        <v>8015</v>
      </c>
      <c r="G1243" s="3" t="s">
        <v>8610</v>
      </c>
      <c r="H1243" s="3" t="s">
        <v>7629</v>
      </c>
      <c r="I1243" s="3" t="s">
        <v>7628</v>
      </c>
      <c r="J1243" s="3" t="str">
        <f>VLOOKUP(K1243,Hoja2!$A$1:$R$6815,3,FALSE)</f>
        <v>Psicología</v>
      </c>
      <c r="K1243" s="3">
        <v>25895</v>
      </c>
      <c r="L1243" s="3" t="s">
        <v>7627</v>
      </c>
      <c r="M1243" s="3">
        <v>1</v>
      </c>
      <c r="N1243" s="3" t="s">
        <v>7266</v>
      </c>
      <c r="O1243" s="3" t="s">
        <v>7267</v>
      </c>
      <c r="P1243" s="3" t="s">
        <v>7266</v>
      </c>
      <c r="Q1243" s="3">
        <v>40</v>
      </c>
      <c r="R1243" s="3">
        <v>2</v>
      </c>
      <c r="S1243" s="1" t="b">
        <f t="shared" si="19"/>
        <v>1</v>
      </c>
    </row>
    <row r="1244" spans="1:19" hidden="1" x14ac:dyDescent="0.25">
      <c r="A1244" s="3" t="s">
        <v>7276</v>
      </c>
      <c r="B1244" s="3" t="s">
        <v>9063</v>
      </c>
      <c r="C1244" s="5" t="s">
        <v>9062</v>
      </c>
      <c r="D1244" s="12">
        <v>1126741</v>
      </c>
      <c r="E1244" s="3" t="s">
        <v>9061</v>
      </c>
      <c r="F1244" s="3" t="s">
        <v>8015</v>
      </c>
      <c r="G1244" s="3" t="s">
        <v>8610</v>
      </c>
      <c r="H1244" s="3" t="s">
        <v>7629</v>
      </c>
      <c r="I1244" s="3" t="s">
        <v>8522</v>
      </c>
      <c r="J1244" s="3" t="str">
        <f>VLOOKUP(K1244,Hoja2!$A$1:$R$6815,3,FALSE)</f>
        <v>Psicología</v>
      </c>
      <c r="K1244" s="3">
        <v>12995</v>
      </c>
      <c r="L1244" s="3" t="s">
        <v>8244</v>
      </c>
      <c r="M1244" s="3">
        <v>1</v>
      </c>
      <c r="N1244" s="3" t="s">
        <v>7266</v>
      </c>
      <c r="O1244" s="3" t="s">
        <v>7266</v>
      </c>
      <c r="P1244" s="3" t="s">
        <v>7266</v>
      </c>
      <c r="Q1244" s="3">
        <v>40</v>
      </c>
      <c r="R1244" s="3">
        <v>3</v>
      </c>
      <c r="S1244" s="1" t="b">
        <f t="shared" si="19"/>
        <v>1</v>
      </c>
    </row>
    <row r="1245" spans="1:19" hidden="1" x14ac:dyDescent="0.25">
      <c r="A1245" s="3" t="s">
        <v>7276</v>
      </c>
      <c r="B1245" s="3" t="s">
        <v>9063</v>
      </c>
      <c r="C1245" s="5" t="s">
        <v>9062</v>
      </c>
      <c r="D1245" s="12">
        <v>1126741</v>
      </c>
      <c r="E1245" s="3" t="s">
        <v>9061</v>
      </c>
      <c r="F1245" s="3" t="s">
        <v>8015</v>
      </c>
      <c r="G1245" s="3" t="s">
        <v>8610</v>
      </c>
      <c r="H1245" s="3" t="s">
        <v>7629</v>
      </c>
      <c r="I1245" s="3" t="s">
        <v>4479</v>
      </c>
      <c r="J1245" s="3" t="str">
        <f>VLOOKUP(K1245,Hoja2!$A$1:$R$6815,3,FALSE)</f>
        <v>Psicología</v>
      </c>
      <c r="K1245" s="3">
        <v>30997</v>
      </c>
      <c r="L1245" s="3" t="s">
        <v>8208</v>
      </c>
      <c r="M1245" s="3">
        <v>1</v>
      </c>
      <c r="N1245" s="3" t="s">
        <v>7266</v>
      </c>
      <c r="O1245" s="3" t="s">
        <v>7267</v>
      </c>
      <c r="P1245" s="3" t="s">
        <v>7266</v>
      </c>
      <c r="Q1245" s="3">
        <v>40</v>
      </c>
      <c r="R1245" s="3">
        <v>4</v>
      </c>
      <c r="S1245" s="1" t="b">
        <f t="shared" si="19"/>
        <v>1</v>
      </c>
    </row>
    <row r="1246" spans="1:19" hidden="1" x14ac:dyDescent="0.25">
      <c r="A1246" s="3" t="s">
        <v>7276</v>
      </c>
      <c r="B1246" s="3" t="s">
        <v>9063</v>
      </c>
      <c r="C1246" s="5" t="s">
        <v>9062</v>
      </c>
      <c r="D1246" s="12">
        <v>1126741</v>
      </c>
      <c r="E1246" s="3" t="s">
        <v>9061</v>
      </c>
      <c r="F1246" s="3" t="s">
        <v>8015</v>
      </c>
      <c r="G1246" s="3" t="s">
        <v>8610</v>
      </c>
      <c r="H1246" s="3" t="s">
        <v>7629</v>
      </c>
      <c r="I1246" s="3" t="s">
        <v>4487</v>
      </c>
      <c r="J1246" s="3" t="str">
        <f>VLOOKUP(K1246,Hoja2!$A$1:$R$6815,3,FALSE)</f>
        <v>Psicología</v>
      </c>
      <c r="K1246" s="3">
        <v>30994</v>
      </c>
      <c r="L1246" s="3" t="s">
        <v>9064</v>
      </c>
      <c r="M1246" s="3">
        <v>1</v>
      </c>
      <c r="N1246" s="3" t="s">
        <v>7266</v>
      </c>
      <c r="O1246" s="3" t="s">
        <v>7267</v>
      </c>
      <c r="P1246" s="3" t="s">
        <v>7266</v>
      </c>
      <c r="Q1246" s="3">
        <v>40</v>
      </c>
      <c r="R1246" s="3">
        <v>5</v>
      </c>
      <c r="S1246" s="1" t="b">
        <f t="shared" si="19"/>
        <v>1</v>
      </c>
    </row>
    <row r="1247" spans="1:19" hidden="1" x14ac:dyDescent="0.25">
      <c r="A1247" s="3" t="s">
        <v>7276</v>
      </c>
      <c r="B1247" s="3" t="s">
        <v>9063</v>
      </c>
      <c r="C1247" s="5" t="s">
        <v>9062</v>
      </c>
      <c r="D1247" s="12">
        <v>1126741</v>
      </c>
      <c r="E1247" s="3" t="s">
        <v>9061</v>
      </c>
      <c r="F1247" s="3" t="s">
        <v>8015</v>
      </c>
      <c r="G1247" s="3" t="s">
        <v>8610</v>
      </c>
      <c r="H1247" s="3"/>
      <c r="I1247" s="3" t="s">
        <v>9060</v>
      </c>
      <c r="J1247" s="3" t="e">
        <f>VLOOKUP(K1247,Hoja2!$A$1:$R$6815,3,FALSE)</f>
        <v>#N/A</v>
      </c>
      <c r="K1247" s="3"/>
      <c r="L1247" s="3" t="s">
        <v>9059</v>
      </c>
      <c r="M1247" s="3"/>
      <c r="N1247" s="3" t="str">
        <f>VLOOKUP(L1247,'[1]Revisión información'!H:J,3,FALSE)</f>
        <v>Curso no se dicta este semestre</v>
      </c>
      <c r="O1247" s="3" t="e">
        <v>#N/A</v>
      </c>
      <c r="P1247" s="3" t="s">
        <v>7266</v>
      </c>
      <c r="Q1247" s="3">
        <v>40</v>
      </c>
      <c r="R1247" s="3">
        <v>6</v>
      </c>
      <c r="S1247" s="1" t="e">
        <f t="shared" si="19"/>
        <v>#N/A</v>
      </c>
    </row>
    <row r="1248" spans="1:19" hidden="1" x14ac:dyDescent="0.25">
      <c r="A1248" s="3" t="s">
        <v>7276</v>
      </c>
      <c r="B1248" s="3" t="s">
        <v>9057</v>
      </c>
      <c r="C1248" s="5" t="s">
        <v>9056</v>
      </c>
      <c r="D1248" s="12">
        <v>1126792</v>
      </c>
      <c r="E1248" s="3" t="s">
        <v>9055</v>
      </c>
      <c r="F1248" s="3" t="s">
        <v>8015</v>
      </c>
      <c r="G1248" s="3" t="s">
        <v>8414</v>
      </c>
      <c r="H1248" s="3" t="s">
        <v>7287</v>
      </c>
      <c r="I1248" s="3" t="s">
        <v>8658</v>
      </c>
      <c r="J1248" s="3" t="str">
        <f>VLOOKUP(K1248,Hoja2!$A$1:$R$6815,3,FALSE)</f>
        <v>Ciencia Política</v>
      </c>
      <c r="K1248" s="3">
        <v>31483</v>
      </c>
      <c r="L1248" s="3" t="s">
        <v>8151</v>
      </c>
      <c r="M1248" s="3">
        <v>1</v>
      </c>
      <c r="N1248" s="3" t="s">
        <v>7266</v>
      </c>
      <c r="O1248" s="3" t="s">
        <v>7267</v>
      </c>
      <c r="P1248" s="3" t="s">
        <v>7266</v>
      </c>
      <c r="Q1248" s="3">
        <v>40</v>
      </c>
      <c r="R1248" s="3">
        <v>1</v>
      </c>
      <c r="S1248" s="1" t="b">
        <f t="shared" si="19"/>
        <v>1</v>
      </c>
    </row>
    <row r="1249" spans="1:19" hidden="1" x14ac:dyDescent="0.25">
      <c r="A1249" s="3" t="s">
        <v>7276</v>
      </c>
      <c r="B1249" s="3" t="s">
        <v>9057</v>
      </c>
      <c r="C1249" s="5" t="s">
        <v>9056</v>
      </c>
      <c r="D1249" s="12">
        <v>1126792</v>
      </c>
      <c r="E1249" s="3" t="s">
        <v>9055</v>
      </c>
      <c r="F1249" s="3" t="s">
        <v>8015</v>
      </c>
      <c r="G1249" s="3" t="s">
        <v>8414</v>
      </c>
      <c r="H1249" s="3" t="s">
        <v>7430</v>
      </c>
      <c r="I1249" s="3" t="s">
        <v>9058</v>
      </c>
      <c r="J1249" s="3" t="str">
        <f>VLOOKUP(K1249,Hoja2!$A$1:$R$6815,3,FALSE)</f>
        <v>Historia</v>
      </c>
      <c r="K1249" s="3">
        <v>18509</v>
      </c>
      <c r="L1249" s="3" t="s">
        <v>7428</v>
      </c>
      <c r="M1249" s="3">
        <v>3</v>
      </c>
      <c r="N1249" s="3" t="s">
        <v>7266</v>
      </c>
      <c r="O1249" s="3" t="s">
        <v>7267</v>
      </c>
      <c r="P1249" s="3" t="s">
        <v>7266</v>
      </c>
      <c r="Q1249" s="3">
        <v>40</v>
      </c>
      <c r="R1249" s="3">
        <v>2</v>
      </c>
      <c r="S1249" s="1" t="b">
        <f t="shared" si="19"/>
        <v>1</v>
      </c>
    </row>
    <row r="1250" spans="1:19" hidden="1" x14ac:dyDescent="0.25">
      <c r="A1250" s="3" t="s">
        <v>7276</v>
      </c>
      <c r="B1250" s="3" t="s">
        <v>9057</v>
      </c>
      <c r="C1250" s="5" t="s">
        <v>9056</v>
      </c>
      <c r="D1250" s="12">
        <v>1126792</v>
      </c>
      <c r="E1250" s="3" t="s">
        <v>9055</v>
      </c>
      <c r="F1250" s="3" t="s">
        <v>8015</v>
      </c>
      <c r="G1250" s="3" t="s">
        <v>8414</v>
      </c>
      <c r="H1250" s="3" t="s">
        <v>7287</v>
      </c>
      <c r="I1250" s="3" t="s">
        <v>7729</v>
      </c>
      <c r="J1250" s="3" t="str">
        <f>VLOOKUP(K1250,Hoja2!$A$1:$R$6815,3,FALSE)</f>
        <v>Ciencia Política</v>
      </c>
      <c r="K1250" s="3">
        <v>20473</v>
      </c>
      <c r="L1250" s="3" t="s">
        <v>7426</v>
      </c>
      <c r="M1250" s="3">
        <v>2</v>
      </c>
      <c r="N1250" s="3" t="s">
        <v>7266</v>
      </c>
      <c r="O1250" s="3" t="s">
        <v>7267</v>
      </c>
      <c r="P1250" s="3" t="s">
        <v>7267</v>
      </c>
      <c r="Q1250" s="3">
        <v>40</v>
      </c>
      <c r="R1250" s="3">
        <v>3</v>
      </c>
      <c r="S1250" s="1" t="b">
        <f t="shared" si="19"/>
        <v>1</v>
      </c>
    </row>
    <row r="1251" spans="1:19" hidden="1" x14ac:dyDescent="0.25">
      <c r="A1251" s="3" t="s">
        <v>7276</v>
      </c>
      <c r="B1251" s="3" t="s">
        <v>9057</v>
      </c>
      <c r="C1251" s="5" t="s">
        <v>9056</v>
      </c>
      <c r="D1251" s="12">
        <v>1126792</v>
      </c>
      <c r="E1251" s="3" t="s">
        <v>9055</v>
      </c>
      <c r="F1251" s="3" t="s">
        <v>8015</v>
      </c>
      <c r="G1251" s="3" t="s">
        <v>8414</v>
      </c>
      <c r="H1251" s="3" t="s">
        <v>7410</v>
      </c>
      <c r="I1251" s="3" t="s">
        <v>8275</v>
      </c>
      <c r="J1251" s="3" t="str">
        <f>VLOOKUP(K1251,Hoja2!$A$1:$R$6815,3,FALSE)</f>
        <v>Economía y Administración</v>
      </c>
      <c r="K1251" s="3">
        <v>27812</v>
      </c>
      <c r="L1251" s="3" t="s">
        <v>7831</v>
      </c>
      <c r="M1251" s="3">
        <v>1</v>
      </c>
      <c r="N1251" s="3" t="s">
        <v>7266</v>
      </c>
      <c r="O1251" s="3" t="s">
        <v>7266</v>
      </c>
      <c r="P1251" s="3" t="s">
        <v>7267</v>
      </c>
      <c r="Q1251" s="3">
        <v>40</v>
      </c>
      <c r="R1251" s="3">
        <v>4</v>
      </c>
      <c r="S1251" s="1" t="b">
        <f t="shared" si="19"/>
        <v>1</v>
      </c>
    </row>
    <row r="1252" spans="1:19" hidden="1" x14ac:dyDescent="0.25">
      <c r="A1252" s="3" t="s">
        <v>7276</v>
      </c>
      <c r="B1252" s="3" t="s">
        <v>9057</v>
      </c>
      <c r="C1252" s="5" t="s">
        <v>9056</v>
      </c>
      <c r="D1252" s="12">
        <v>1126792</v>
      </c>
      <c r="E1252" s="3" t="s">
        <v>9055</v>
      </c>
      <c r="F1252" s="3" t="s">
        <v>8015</v>
      </c>
      <c r="G1252" s="3" t="s">
        <v>8414</v>
      </c>
      <c r="H1252" s="3" t="s">
        <v>7430</v>
      </c>
      <c r="I1252" s="3" t="s">
        <v>9054</v>
      </c>
      <c r="J1252" s="3" t="str">
        <f>VLOOKUP(K1252,Hoja2!$A$1:$R$6815,3,FALSE)</f>
        <v>Historia</v>
      </c>
      <c r="K1252" s="3">
        <v>31619</v>
      </c>
      <c r="L1252" s="3" t="s">
        <v>7526</v>
      </c>
      <c r="M1252" s="3">
        <v>1</v>
      </c>
      <c r="N1252" s="3" t="s">
        <v>7266</v>
      </c>
      <c r="O1252" s="3" t="s">
        <v>7267</v>
      </c>
      <c r="P1252" s="3" t="s">
        <v>7267</v>
      </c>
      <c r="Q1252" s="3">
        <v>40</v>
      </c>
      <c r="R1252" s="3">
        <v>5</v>
      </c>
      <c r="S1252" s="1" t="b">
        <f t="shared" si="19"/>
        <v>1</v>
      </c>
    </row>
    <row r="1253" spans="1:19" hidden="1" x14ac:dyDescent="0.25">
      <c r="A1253" s="3" t="s">
        <v>7276</v>
      </c>
      <c r="B1253" s="3" t="s">
        <v>9051</v>
      </c>
      <c r="C1253" s="10" t="s">
        <v>9050</v>
      </c>
      <c r="D1253" s="9">
        <v>1132032</v>
      </c>
      <c r="E1253" s="3" t="s">
        <v>9049</v>
      </c>
      <c r="F1253" s="3" t="s">
        <v>9035</v>
      </c>
      <c r="G1253" s="3" t="s">
        <v>9048</v>
      </c>
      <c r="H1253" s="3" t="s">
        <v>7311</v>
      </c>
      <c r="I1253" s="3" t="s">
        <v>2491</v>
      </c>
      <c r="J1253" s="3" t="str">
        <f>VLOOKUP(K1253,Hoja2!$A$1:$R$6815,3,FALSE)</f>
        <v>Comunicaciones</v>
      </c>
      <c r="K1253" s="3">
        <v>15467</v>
      </c>
      <c r="L1253" s="3" t="s">
        <v>9053</v>
      </c>
      <c r="M1253" s="3">
        <v>1</v>
      </c>
      <c r="N1253" s="3" t="s">
        <v>7266</v>
      </c>
      <c r="O1253" s="3" t="s">
        <v>7267</v>
      </c>
      <c r="P1253" s="3" t="s">
        <v>7266</v>
      </c>
      <c r="Q1253" s="3">
        <v>50</v>
      </c>
      <c r="R1253" s="3">
        <v>7</v>
      </c>
      <c r="S1253" s="1" t="b">
        <f t="shared" si="19"/>
        <v>1</v>
      </c>
    </row>
    <row r="1254" spans="1:19" hidden="1" x14ac:dyDescent="0.25">
      <c r="A1254" s="3" t="s">
        <v>7276</v>
      </c>
      <c r="B1254" s="3" t="s">
        <v>9051</v>
      </c>
      <c r="C1254" s="10" t="s">
        <v>9050</v>
      </c>
      <c r="D1254" s="9">
        <v>1132032</v>
      </c>
      <c r="E1254" s="3" t="s">
        <v>9049</v>
      </c>
      <c r="F1254" s="3" t="s">
        <v>9035</v>
      </c>
      <c r="G1254" s="3" t="s">
        <v>9048</v>
      </c>
      <c r="H1254" s="3" t="s">
        <v>7311</v>
      </c>
      <c r="I1254" s="3" t="s">
        <v>2561</v>
      </c>
      <c r="J1254" s="3" t="str">
        <f>VLOOKUP(K1254,Hoja2!$A$1:$R$6815,3,FALSE)</f>
        <v>Comunicaciones</v>
      </c>
      <c r="K1254" s="3">
        <v>26751</v>
      </c>
      <c r="L1254" s="3" t="s">
        <v>7540</v>
      </c>
      <c r="M1254" s="3">
        <v>1</v>
      </c>
      <c r="N1254" s="3" t="s">
        <v>7266</v>
      </c>
      <c r="O1254" s="3" t="s">
        <v>7267</v>
      </c>
      <c r="P1254" s="3" t="s">
        <v>7266</v>
      </c>
      <c r="Q1254" s="3">
        <v>50</v>
      </c>
      <c r="R1254" s="3">
        <v>8</v>
      </c>
      <c r="S1254" s="1" t="b">
        <f t="shared" si="19"/>
        <v>1</v>
      </c>
    </row>
    <row r="1255" spans="1:19" hidden="1" x14ac:dyDescent="0.25">
      <c r="A1255" s="3" t="s">
        <v>7276</v>
      </c>
      <c r="B1255" s="3" t="s">
        <v>9051</v>
      </c>
      <c r="C1255" s="10" t="s">
        <v>9050</v>
      </c>
      <c r="D1255" s="9">
        <v>1132032</v>
      </c>
      <c r="E1255" s="3" t="s">
        <v>9049</v>
      </c>
      <c r="F1255" s="3" t="s">
        <v>9035</v>
      </c>
      <c r="G1255" s="3" t="s">
        <v>9048</v>
      </c>
      <c r="H1255" s="3" t="s">
        <v>7311</v>
      </c>
      <c r="I1255" s="3" t="s">
        <v>2390</v>
      </c>
      <c r="J1255" s="3" t="str">
        <f>VLOOKUP(K1255,Hoja2!$A$1:$R$6815,3,FALSE)</f>
        <v>Comunicaciones</v>
      </c>
      <c r="K1255" s="3">
        <v>10394</v>
      </c>
      <c r="L1255" s="3" t="s">
        <v>8094</v>
      </c>
      <c r="M1255" s="3">
        <v>1</v>
      </c>
      <c r="N1255" s="3" t="s">
        <v>7266</v>
      </c>
      <c r="O1255" s="3" t="s">
        <v>7267</v>
      </c>
      <c r="P1255" s="3" t="s">
        <v>7266</v>
      </c>
      <c r="Q1255" s="3">
        <v>50</v>
      </c>
      <c r="R1255" s="3">
        <v>9</v>
      </c>
      <c r="S1255" s="1" t="b">
        <f t="shared" si="19"/>
        <v>1</v>
      </c>
    </row>
    <row r="1256" spans="1:19" hidden="1" x14ac:dyDescent="0.25">
      <c r="A1256" s="3" t="s">
        <v>7276</v>
      </c>
      <c r="B1256" s="3" t="s">
        <v>9051</v>
      </c>
      <c r="C1256" s="10" t="s">
        <v>9050</v>
      </c>
      <c r="D1256" s="9">
        <v>1132032</v>
      </c>
      <c r="E1256" s="3" t="s">
        <v>9049</v>
      </c>
      <c r="F1256" s="3" t="s">
        <v>9035</v>
      </c>
      <c r="G1256" s="3" t="s">
        <v>9048</v>
      </c>
      <c r="H1256" s="3" t="s">
        <v>7311</v>
      </c>
      <c r="I1256" s="3" t="s">
        <v>9052</v>
      </c>
      <c r="J1256" s="3" t="str">
        <f>VLOOKUP(K1256,Hoja2!$A$1:$R$6815,3,FALSE)</f>
        <v>Comunicaciones</v>
      </c>
      <c r="K1256" s="3">
        <v>24415</v>
      </c>
      <c r="L1256" s="3" t="s">
        <v>7314</v>
      </c>
      <c r="M1256" s="3">
        <v>1</v>
      </c>
      <c r="N1256" s="3" t="s">
        <v>7266</v>
      </c>
      <c r="O1256" s="3" t="s">
        <v>7267</v>
      </c>
      <c r="P1256" s="3" t="s">
        <v>7266</v>
      </c>
      <c r="Q1256" s="3">
        <v>50</v>
      </c>
      <c r="R1256" s="3">
        <v>10</v>
      </c>
      <c r="S1256" s="1" t="b">
        <f t="shared" si="19"/>
        <v>1</v>
      </c>
    </row>
    <row r="1257" spans="1:19" hidden="1" x14ac:dyDescent="0.25">
      <c r="A1257" s="3" t="s">
        <v>7276</v>
      </c>
      <c r="B1257" s="3" t="s">
        <v>9051</v>
      </c>
      <c r="C1257" s="10" t="s">
        <v>9050</v>
      </c>
      <c r="D1257" s="9">
        <v>1132032</v>
      </c>
      <c r="E1257" s="3" t="s">
        <v>9049</v>
      </c>
      <c r="F1257" s="3" t="s">
        <v>9035</v>
      </c>
      <c r="G1257" s="3" t="s">
        <v>9048</v>
      </c>
      <c r="H1257" s="3" t="s">
        <v>7311</v>
      </c>
      <c r="I1257" s="3" t="s">
        <v>2563</v>
      </c>
      <c r="J1257" s="3" t="str">
        <f>VLOOKUP(K1257,Hoja2!$A$1:$R$6815,3,FALSE)</f>
        <v>Comunicaciones</v>
      </c>
      <c r="K1257" s="3">
        <v>28058</v>
      </c>
      <c r="L1257" s="3" t="s">
        <v>7859</v>
      </c>
      <c r="M1257" s="3">
        <v>1</v>
      </c>
      <c r="N1257" s="3" t="s">
        <v>7266</v>
      </c>
      <c r="O1257" s="3" t="s">
        <v>7266</v>
      </c>
      <c r="P1257" s="3" t="s">
        <v>7267</v>
      </c>
      <c r="Q1257" s="3">
        <v>50</v>
      </c>
      <c r="R1257" s="3">
        <v>11</v>
      </c>
      <c r="S1257" s="1" t="b">
        <f t="shared" si="19"/>
        <v>1</v>
      </c>
    </row>
    <row r="1258" spans="1:19" hidden="1" x14ac:dyDescent="0.25">
      <c r="A1258" s="3" t="s">
        <v>7276</v>
      </c>
      <c r="B1258" s="3" t="s">
        <v>9051</v>
      </c>
      <c r="C1258" s="10" t="s">
        <v>9050</v>
      </c>
      <c r="D1258" s="9">
        <v>1132032</v>
      </c>
      <c r="E1258" s="3" t="s">
        <v>9049</v>
      </c>
      <c r="F1258" s="3" t="s">
        <v>9035</v>
      </c>
      <c r="G1258" s="3" t="s">
        <v>9048</v>
      </c>
      <c r="H1258" s="3" t="s">
        <v>7311</v>
      </c>
      <c r="I1258" s="3" t="s">
        <v>2492</v>
      </c>
      <c r="J1258" s="3" t="str">
        <f>VLOOKUP(K1258,Hoja2!$A$1:$R$6815,3,FALSE)</f>
        <v>Comunicaciones</v>
      </c>
      <c r="K1258" s="6">
        <v>19553</v>
      </c>
      <c r="L1258" s="3" t="s">
        <v>9047</v>
      </c>
      <c r="M1258" s="3">
        <v>1</v>
      </c>
      <c r="N1258" s="3" t="s">
        <v>7267</v>
      </c>
      <c r="O1258" s="3" t="s">
        <v>7267</v>
      </c>
      <c r="P1258" s="3" t="s">
        <v>7266</v>
      </c>
      <c r="Q1258" s="3">
        <v>50</v>
      </c>
      <c r="R1258" s="3">
        <v>12</v>
      </c>
      <c r="S1258" s="1" t="b">
        <f t="shared" si="19"/>
        <v>1</v>
      </c>
    </row>
    <row r="1259" spans="1:19" hidden="1" x14ac:dyDescent="0.25">
      <c r="A1259" s="3" t="s">
        <v>7276</v>
      </c>
      <c r="B1259" s="3" t="s">
        <v>9038</v>
      </c>
      <c r="C1259" s="5" t="s">
        <v>9037</v>
      </c>
      <c r="D1259" s="12">
        <v>1132210</v>
      </c>
      <c r="E1259" s="3" t="s">
        <v>9036</v>
      </c>
      <c r="F1259" s="3" t="s">
        <v>9035</v>
      </c>
      <c r="G1259" s="3" t="s">
        <v>9034</v>
      </c>
      <c r="H1259" s="3" t="s">
        <v>7758</v>
      </c>
      <c r="I1259" s="3" t="s">
        <v>9046</v>
      </c>
      <c r="J1259" s="3" t="str">
        <f>VLOOKUP(K1259,Hoja2!$A$1:$R$6815,3,FALSE)</f>
        <v>Actuación</v>
      </c>
      <c r="K1259" s="3">
        <v>26239</v>
      </c>
      <c r="L1259" s="3" t="s">
        <v>9045</v>
      </c>
      <c r="M1259" s="3">
        <v>1</v>
      </c>
      <c r="N1259" s="3" t="s">
        <v>7266</v>
      </c>
      <c r="O1259" s="3" t="s">
        <v>7266</v>
      </c>
      <c r="P1259" s="3" t="s">
        <v>7267</v>
      </c>
      <c r="Q1259" s="3">
        <v>20</v>
      </c>
      <c r="R1259" s="3">
        <v>8</v>
      </c>
      <c r="S1259" s="1" t="b">
        <f t="shared" si="19"/>
        <v>1</v>
      </c>
    </row>
    <row r="1260" spans="1:19" hidden="1" x14ac:dyDescent="0.25">
      <c r="A1260" s="3" t="s">
        <v>7276</v>
      </c>
      <c r="B1260" s="3" t="s">
        <v>9038</v>
      </c>
      <c r="C1260" s="5" t="s">
        <v>9037</v>
      </c>
      <c r="D1260" s="12">
        <v>1132210</v>
      </c>
      <c r="E1260" s="3" t="s">
        <v>9036</v>
      </c>
      <c r="F1260" s="3" t="s">
        <v>9035</v>
      </c>
      <c r="G1260" s="3" t="s">
        <v>9034</v>
      </c>
      <c r="H1260" s="3" t="s">
        <v>7758</v>
      </c>
      <c r="I1260" s="3" t="s">
        <v>9044</v>
      </c>
      <c r="J1260" s="3" t="str">
        <f>VLOOKUP(K1260,Hoja2!$A$1:$R$6815,3,FALSE)</f>
        <v>Actuación</v>
      </c>
      <c r="K1260" s="3">
        <v>27942</v>
      </c>
      <c r="L1260" s="3" t="s">
        <v>9043</v>
      </c>
      <c r="M1260" s="3">
        <v>2</v>
      </c>
      <c r="N1260" s="3" t="s">
        <v>7266</v>
      </c>
      <c r="O1260" s="3" t="s">
        <v>7266</v>
      </c>
      <c r="P1260" s="3" t="s">
        <v>7267</v>
      </c>
      <c r="Q1260" s="3">
        <v>20</v>
      </c>
      <c r="R1260" s="3">
        <v>9</v>
      </c>
      <c r="S1260" s="1" t="b">
        <f t="shared" si="19"/>
        <v>1</v>
      </c>
    </row>
    <row r="1261" spans="1:19" hidden="1" x14ac:dyDescent="0.25">
      <c r="A1261" s="3" t="s">
        <v>7276</v>
      </c>
      <c r="B1261" s="3" t="s">
        <v>9038</v>
      </c>
      <c r="C1261" s="5" t="s">
        <v>9037</v>
      </c>
      <c r="D1261" s="12">
        <v>1132210</v>
      </c>
      <c r="E1261" s="3" t="s">
        <v>9036</v>
      </c>
      <c r="F1261" s="3" t="s">
        <v>9035</v>
      </c>
      <c r="G1261" s="3" t="s">
        <v>9034</v>
      </c>
      <c r="H1261" s="3" t="s">
        <v>7758</v>
      </c>
      <c r="I1261" s="3" t="s">
        <v>5078</v>
      </c>
      <c r="J1261" s="3" t="str">
        <f>VLOOKUP(K1261,Hoja2!$A$1:$R$6815,3,FALSE)</f>
        <v>Actuación</v>
      </c>
      <c r="K1261" s="3">
        <v>26242</v>
      </c>
      <c r="L1261" s="3" t="s">
        <v>8556</v>
      </c>
      <c r="M1261" s="3">
        <v>1</v>
      </c>
      <c r="N1261" s="3" t="s">
        <v>7266</v>
      </c>
      <c r="O1261" s="3" t="s">
        <v>7266</v>
      </c>
      <c r="P1261" s="3" t="s">
        <v>7267</v>
      </c>
      <c r="Q1261" s="3">
        <v>20</v>
      </c>
      <c r="R1261" s="3">
        <v>10</v>
      </c>
      <c r="S1261" s="1" t="b">
        <f t="shared" si="19"/>
        <v>1</v>
      </c>
    </row>
    <row r="1262" spans="1:19" hidden="1" x14ac:dyDescent="0.25">
      <c r="A1262" s="3" t="s">
        <v>7276</v>
      </c>
      <c r="B1262" s="3" t="s">
        <v>9038</v>
      </c>
      <c r="C1262" s="5" t="s">
        <v>9037</v>
      </c>
      <c r="D1262" s="12">
        <v>1132210</v>
      </c>
      <c r="E1262" s="3" t="s">
        <v>9036</v>
      </c>
      <c r="F1262" s="3" t="s">
        <v>9035</v>
      </c>
      <c r="G1262" s="3" t="s">
        <v>9034</v>
      </c>
      <c r="H1262" s="3" t="s">
        <v>7758</v>
      </c>
      <c r="I1262" s="3" t="s">
        <v>9042</v>
      </c>
      <c r="J1262" s="3" t="str">
        <f>VLOOKUP(K1262,Hoja2!$A$1:$R$6815,3,FALSE)</f>
        <v>Actuación</v>
      </c>
      <c r="K1262" s="3">
        <v>27938</v>
      </c>
      <c r="L1262" s="3" t="s">
        <v>8546</v>
      </c>
      <c r="M1262" s="3">
        <v>1</v>
      </c>
      <c r="N1262" s="3" t="s">
        <v>7266</v>
      </c>
      <c r="O1262" s="3" t="s">
        <v>7266</v>
      </c>
      <c r="P1262" s="3" t="s">
        <v>7267</v>
      </c>
      <c r="Q1262" s="3">
        <v>20</v>
      </c>
      <c r="R1262" s="3">
        <v>11</v>
      </c>
      <c r="S1262" s="1" t="b">
        <f t="shared" si="19"/>
        <v>1</v>
      </c>
    </row>
    <row r="1263" spans="1:19" hidden="1" x14ac:dyDescent="0.25">
      <c r="A1263" s="3" t="s">
        <v>7276</v>
      </c>
      <c r="B1263" s="3" t="s">
        <v>9038</v>
      </c>
      <c r="C1263" s="5" t="s">
        <v>9037</v>
      </c>
      <c r="D1263" s="12">
        <v>1132210</v>
      </c>
      <c r="E1263" s="3" t="s">
        <v>9036</v>
      </c>
      <c r="F1263" s="3" t="s">
        <v>9035</v>
      </c>
      <c r="G1263" s="3" t="s">
        <v>9034</v>
      </c>
      <c r="H1263" s="3" t="s">
        <v>7539</v>
      </c>
      <c r="I1263" s="3" t="s">
        <v>5974</v>
      </c>
      <c r="J1263" s="3" t="str">
        <f>VLOOKUP(K1263,Hoja2!$A$1:$R$6815,3,FALSE)</f>
        <v>Estética</v>
      </c>
      <c r="K1263" s="3">
        <v>13710</v>
      </c>
      <c r="L1263" s="3" t="s">
        <v>9041</v>
      </c>
      <c r="M1263" s="3">
        <v>1</v>
      </c>
      <c r="N1263" s="3" t="s">
        <v>7266</v>
      </c>
      <c r="O1263" s="3" t="s">
        <v>7266</v>
      </c>
      <c r="P1263" s="3" t="s">
        <v>7267</v>
      </c>
      <c r="Q1263" s="3">
        <v>20</v>
      </c>
      <c r="R1263" s="3">
        <v>12</v>
      </c>
      <c r="S1263" s="1" t="b">
        <f t="shared" si="19"/>
        <v>1</v>
      </c>
    </row>
    <row r="1264" spans="1:19" hidden="1" x14ac:dyDescent="0.25">
      <c r="A1264" s="3" t="s">
        <v>7276</v>
      </c>
      <c r="B1264" s="3" t="s">
        <v>9038</v>
      </c>
      <c r="C1264" s="5" t="s">
        <v>9037</v>
      </c>
      <c r="D1264" s="12">
        <v>1132210</v>
      </c>
      <c r="E1264" s="3" t="s">
        <v>9036</v>
      </c>
      <c r="F1264" s="3" t="s">
        <v>9035</v>
      </c>
      <c r="G1264" s="3" t="s">
        <v>9034</v>
      </c>
      <c r="H1264" s="3" t="s">
        <v>7758</v>
      </c>
      <c r="I1264" s="3" t="s">
        <v>9040</v>
      </c>
      <c r="J1264" s="3" t="str">
        <f>VLOOKUP(K1264,Hoja2!$A$1:$R$6815,3,FALSE)</f>
        <v>Actuación</v>
      </c>
      <c r="K1264" s="3">
        <v>26401</v>
      </c>
      <c r="L1264" s="3" t="s">
        <v>9039</v>
      </c>
      <c r="M1264" s="3">
        <v>1</v>
      </c>
      <c r="N1264" s="3" t="s">
        <v>7267</v>
      </c>
      <c r="O1264" s="3" t="s">
        <v>7267</v>
      </c>
      <c r="P1264" s="3" t="s">
        <v>7267</v>
      </c>
      <c r="Q1264" s="3">
        <v>20</v>
      </c>
      <c r="R1264" s="3">
        <v>13</v>
      </c>
      <c r="S1264" s="1" t="b">
        <f t="shared" si="19"/>
        <v>1</v>
      </c>
    </row>
    <row r="1265" spans="1:19" hidden="1" x14ac:dyDescent="0.25">
      <c r="A1265" s="3" t="s">
        <v>7276</v>
      </c>
      <c r="B1265" s="3" t="s">
        <v>9038</v>
      </c>
      <c r="C1265" s="5" t="s">
        <v>9037</v>
      </c>
      <c r="D1265" s="12">
        <v>1132210</v>
      </c>
      <c r="E1265" s="3" t="s">
        <v>9036</v>
      </c>
      <c r="F1265" s="3" t="s">
        <v>9035</v>
      </c>
      <c r="G1265" s="3" t="s">
        <v>9034</v>
      </c>
      <c r="H1265" s="3" t="s">
        <v>7758</v>
      </c>
      <c r="I1265" s="3" t="s">
        <v>9033</v>
      </c>
      <c r="J1265" s="3" t="e">
        <f>VLOOKUP(K1265,Hoja2!$A$1:$R$6815,3,FALSE)</f>
        <v>#N/A</v>
      </c>
      <c r="K1265" s="3">
        <v>26398</v>
      </c>
      <c r="L1265" s="3" t="s">
        <v>9032</v>
      </c>
      <c r="M1265" s="3">
        <v>1</v>
      </c>
      <c r="N1265" s="3" t="str">
        <f>VLOOKUP(L1265,'[1]Revisión información'!H:J,3,FALSE)</f>
        <v>Curso no se dicta este semestre</v>
      </c>
      <c r="O1265" s="3" t="s">
        <v>7267</v>
      </c>
      <c r="P1265" s="3" t="s">
        <v>7267</v>
      </c>
      <c r="Q1265" s="3">
        <v>20</v>
      </c>
      <c r="R1265" s="3">
        <v>14</v>
      </c>
      <c r="S1265" s="1" t="e">
        <f t="shared" si="19"/>
        <v>#N/A</v>
      </c>
    </row>
    <row r="1266" spans="1:19" hidden="1" x14ac:dyDescent="0.25">
      <c r="A1266" s="3" t="s">
        <v>7276</v>
      </c>
      <c r="B1266" s="3" t="s">
        <v>9023</v>
      </c>
      <c r="C1266" s="5" t="s">
        <v>9022</v>
      </c>
      <c r="D1266" s="12">
        <v>190233219</v>
      </c>
      <c r="E1266" s="3" t="s">
        <v>9021</v>
      </c>
      <c r="F1266" s="3" t="s">
        <v>7289</v>
      </c>
      <c r="G1266" s="3" t="s">
        <v>7572</v>
      </c>
      <c r="H1266" s="3" t="s">
        <v>7399</v>
      </c>
      <c r="I1266" s="3" t="s">
        <v>9031</v>
      </c>
      <c r="J1266" s="3" t="str">
        <f>VLOOKUP(K1266,Hoja2!$A$1:$R$6815,3,FALSE)</f>
        <v>Matemáticas</v>
      </c>
      <c r="K1266" s="3">
        <v>30585</v>
      </c>
      <c r="L1266" s="3" t="s">
        <v>9030</v>
      </c>
      <c r="M1266" s="3">
        <v>1</v>
      </c>
      <c r="N1266" s="3" t="s">
        <v>7267</v>
      </c>
      <c r="O1266" s="3" t="s">
        <v>7266</v>
      </c>
      <c r="P1266" s="3" t="s">
        <v>7266</v>
      </c>
      <c r="Q1266" s="3">
        <v>55</v>
      </c>
      <c r="R1266" s="3">
        <v>1</v>
      </c>
      <c r="S1266" s="1" t="b">
        <f t="shared" si="19"/>
        <v>1</v>
      </c>
    </row>
    <row r="1267" spans="1:19" hidden="1" x14ac:dyDescent="0.25">
      <c r="A1267" s="3" t="s">
        <v>7276</v>
      </c>
      <c r="B1267" s="3" t="s">
        <v>9023</v>
      </c>
      <c r="C1267" s="5" t="s">
        <v>9022</v>
      </c>
      <c r="D1267" s="12">
        <v>190233219</v>
      </c>
      <c r="E1267" s="3" t="s">
        <v>9021</v>
      </c>
      <c r="F1267" s="3" t="s">
        <v>7289</v>
      </c>
      <c r="G1267" s="3" t="s">
        <v>7572</v>
      </c>
      <c r="H1267" s="3" t="s">
        <v>7399</v>
      </c>
      <c r="I1267" s="3" t="s">
        <v>9029</v>
      </c>
      <c r="J1267" s="3" t="str">
        <f>VLOOKUP(K1267,Hoja2!$A$1:$R$6815,3,FALSE)</f>
        <v>Matemáticas</v>
      </c>
      <c r="K1267">
        <v>30882</v>
      </c>
      <c r="L1267" t="s">
        <v>9028</v>
      </c>
      <c r="M1267" s="3">
        <v>1</v>
      </c>
      <c r="N1267" s="3" t="s">
        <v>7267</v>
      </c>
      <c r="O1267" s="3" t="s">
        <v>7266</v>
      </c>
      <c r="P1267" s="3" t="s">
        <v>7266</v>
      </c>
      <c r="Q1267" s="3">
        <v>55</v>
      </c>
      <c r="R1267" s="3">
        <v>2</v>
      </c>
      <c r="S1267" s="1" t="b">
        <f t="shared" si="19"/>
        <v>1</v>
      </c>
    </row>
    <row r="1268" spans="1:19" hidden="1" x14ac:dyDescent="0.25">
      <c r="A1268" s="3" t="s">
        <v>7276</v>
      </c>
      <c r="B1268" s="3" t="s">
        <v>9023</v>
      </c>
      <c r="C1268" s="5" t="s">
        <v>9022</v>
      </c>
      <c r="D1268" s="12">
        <v>190233219</v>
      </c>
      <c r="E1268" s="3" t="s">
        <v>9021</v>
      </c>
      <c r="F1268" s="3" t="s">
        <v>7289</v>
      </c>
      <c r="G1268" s="3" t="s">
        <v>7572</v>
      </c>
      <c r="H1268" s="3" t="s">
        <v>7399</v>
      </c>
      <c r="I1268" s="3" t="s">
        <v>9027</v>
      </c>
      <c r="J1268" s="3" t="str">
        <f>VLOOKUP(K1268,Hoja2!$A$1:$R$6815,3,FALSE)</f>
        <v>Matemáticas</v>
      </c>
      <c r="K1268" s="3">
        <v>15901</v>
      </c>
      <c r="L1268" s="3" t="s">
        <v>9026</v>
      </c>
      <c r="M1268" s="3">
        <v>1</v>
      </c>
      <c r="N1268" s="3" t="s">
        <v>7267</v>
      </c>
      <c r="O1268" s="3" t="s">
        <v>7266</v>
      </c>
      <c r="P1268" s="3" t="s">
        <v>7266</v>
      </c>
      <c r="Q1268" s="3">
        <v>55</v>
      </c>
      <c r="R1268" s="3">
        <v>3</v>
      </c>
      <c r="S1268" s="1" t="b">
        <f t="shared" si="19"/>
        <v>1</v>
      </c>
    </row>
    <row r="1269" spans="1:19" hidden="1" x14ac:dyDescent="0.25">
      <c r="A1269" s="3" t="s">
        <v>7276</v>
      </c>
      <c r="B1269" s="3" t="s">
        <v>9023</v>
      </c>
      <c r="C1269" s="5" t="s">
        <v>9022</v>
      </c>
      <c r="D1269" s="12">
        <v>190233219</v>
      </c>
      <c r="E1269" s="3" t="s">
        <v>9021</v>
      </c>
      <c r="F1269" s="3" t="s">
        <v>7289</v>
      </c>
      <c r="G1269" s="3" t="s">
        <v>7572</v>
      </c>
      <c r="H1269" s="3" t="s">
        <v>7399</v>
      </c>
      <c r="I1269" s="3" t="s">
        <v>9025</v>
      </c>
      <c r="J1269" s="3" t="str">
        <f>VLOOKUP(K1269,Hoja2!$A$1:$R$6815,3,FALSE)</f>
        <v>Matemáticas</v>
      </c>
      <c r="K1269" s="3">
        <v>12134</v>
      </c>
      <c r="L1269" s="3" t="s">
        <v>9024</v>
      </c>
      <c r="M1269" s="3">
        <v>1</v>
      </c>
      <c r="N1269" s="3" t="s">
        <v>7267</v>
      </c>
      <c r="O1269" s="3" t="s">
        <v>7266</v>
      </c>
      <c r="P1269" s="3" t="s">
        <v>7266</v>
      </c>
      <c r="Q1269" s="3">
        <v>55</v>
      </c>
      <c r="R1269" s="3">
        <v>4</v>
      </c>
      <c r="S1269" s="1" t="b">
        <f t="shared" si="19"/>
        <v>1</v>
      </c>
    </row>
    <row r="1270" spans="1:19" hidden="1" x14ac:dyDescent="0.25">
      <c r="A1270" s="3" t="s">
        <v>7276</v>
      </c>
      <c r="B1270" s="3" t="s">
        <v>9023</v>
      </c>
      <c r="C1270" s="5" t="s">
        <v>9022</v>
      </c>
      <c r="D1270" s="12">
        <v>190233219</v>
      </c>
      <c r="E1270" s="3" t="s">
        <v>9021</v>
      </c>
      <c r="F1270" s="3" t="s">
        <v>7289</v>
      </c>
      <c r="G1270" s="3" t="s">
        <v>7572</v>
      </c>
      <c r="H1270" s="3" t="s">
        <v>7399</v>
      </c>
      <c r="I1270" s="3" t="s">
        <v>9020</v>
      </c>
      <c r="J1270" s="3" t="e">
        <f>VLOOKUP(K1270,Hoja2!$A$1:$R$6815,3,FALSE)</f>
        <v>#N/A</v>
      </c>
      <c r="K1270" s="3">
        <v>29664</v>
      </c>
      <c r="L1270" s="3" t="s">
        <v>9019</v>
      </c>
      <c r="M1270" s="3">
        <v>2</v>
      </c>
      <c r="N1270" s="3" t="str">
        <f>VLOOKUP(L1270,'[1]Revisión información'!H:J,3,FALSE)</f>
        <v>Curso no se dicta este semestre</v>
      </c>
      <c r="O1270" s="3" t="s">
        <v>7266</v>
      </c>
      <c r="P1270" s="3" t="s">
        <v>7266</v>
      </c>
      <c r="Q1270" s="3">
        <v>55</v>
      </c>
      <c r="R1270" s="3">
        <v>5</v>
      </c>
      <c r="S1270" s="1" t="e">
        <f t="shared" si="19"/>
        <v>#N/A</v>
      </c>
    </row>
    <row r="1271" spans="1:19" hidden="1" x14ac:dyDescent="0.25">
      <c r="A1271" s="3" t="s">
        <v>7276</v>
      </c>
      <c r="B1271" s="3" t="s">
        <v>9017</v>
      </c>
      <c r="C1271" s="5" t="s">
        <v>9016</v>
      </c>
      <c r="D1271" s="12">
        <v>1132490</v>
      </c>
      <c r="E1271" s="3" t="s">
        <v>9015</v>
      </c>
      <c r="F1271" s="3" t="s">
        <v>8015</v>
      </c>
      <c r="G1271" s="3" t="s">
        <v>9014</v>
      </c>
      <c r="H1271" s="3" t="s">
        <v>7430</v>
      </c>
      <c r="I1271" s="3" t="s">
        <v>1705</v>
      </c>
      <c r="J1271" s="3" t="str">
        <f>VLOOKUP(K1271,Hoja2!$A$1:$R$6815,3,FALSE)</f>
        <v>Historia</v>
      </c>
      <c r="K1271" s="3">
        <v>14364</v>
      </c>
      <c r="L1271" s="3" t="s">
        <v>7924</v>
      </c>
      <c r="M1271" s="3">
        <v>1</v>
      </c>
      <c r="N1271" s="3" t="s">
        <v>7266</v>
      </c>
      <c r="O1271" s="3" t="s">
        <v>7267</v>
      </c>
      <c r="P1271" s="3" t="s">
        <v>7266</v>
      </c>
      <c r="Q1271" s="3">
        <v>50</v>
      </c>
      <c r="R1271" s="3">
        <v>1</v>
      </c>
      <c r="S1271" s="1" t="b">
        <f t="shared" si="19"/>
        <v>1</v>
      </c>
    </row>
    <row r="1272" spans="1:19" hidden="1" x14ac:dyDescent="0.25">
      <c r="A1272" s="3" t="s">
        <v>7276</v>
      </c>
      <c r="B1272" s="3" t="s">
        <v>9017</v>
      </c>
      <c r="C1272" s="5" t="s">
        <v>9016</v>
      </c>
      <c r="D1272" s="12">
        <v>1132490</v>
      </c>
      <c r="E1272" s="3" t="s">
        <v>9015</v>
      </c>
      <c r="F1272" s="3" t="s">
        <v>8015</v>
      </c>
      <c r="G1272" s="3" t="s">
        <v>9014</v>
      </c>
      <c r="H1272" s="3" t="s">
        <v>7430</v>
      </c>
      <c r="I1272" s="3" t="s">
        <v>1721</v>
      </c>
      <c r="J1272" s="3" t="str">
        <f>VLOOKUP(K1272,Hoja2!$A$1:$R$6815,3,FALSE)</f>
        <v>Historia</v>
      </c>
      <c r="K1272" s="3">
        <v>18508</v>
      </c>
      <c r="L1272" s="3" t="s">
        <v>7428</v>
      </c>
      <c r="M1272" s="3">
        <v>2</v>
      </c>
      <c r="N1272" s="3" t="s">
        <v>7266</v>
      </c>
      <c r="O1272" s="3" t="s">
        <v>7267</v>
      </c>
      <c r="P1272" s="3" t="s">
        <v>7266</v>
      </c>
      <c r="Q1272" s="3">
        <v>50</v>
      </c>
      <c r="R1272" s="3">
        <v>2</v>
      </c>
      <c r="S1272" s="1" t="b">
        <f t="shared" si="19"/>
        <v>1</v>
      </c>
    </row>
    <row r="1273" spans="1:19" hidden="1" x14ac:dyDescent="0.25">
      <c r="A1273" s="3" t="s">
        <v>7276</v>
      </c>
      <c r="B1273" s="3" t="s">
        <v>9017</v>
      </c>
      <c r="C1273" s="5" t="s">
        <v>9016</v>
      </c>
      <c r="D1273" s="12">
        <v>1132490</v>
      </c>
      <c r="E1273" s="3" t="s">
        <v>9015</v>
      </c>
      <c r="F1273" s="3" t="s">
        <v>8015</v>
      </c>
      <c r="G1273" s="3" t="s">
        <v>9014</v>
      </c>
      <c r="H1273" s="3" t="s">
        <v>7303</v>
      </c>
      <c r="I1273" s="3" t="s">
        <v>6987</v>
      </c>
      <c r="J1273" s="3" t="str">
        <f>VLOOKUP(K1273,Hoja2!$A$1:$R$6815,3,FALSE)</f>
        <v>Letras</v>
      </c>
      <c r="K1273" s="3">
        <v>16855</v>
      </c>
      <c r="L1273" s="3" t="s">
        <v>7315</v>
      </c>
      <c r="M1273" s="3">
        <v>1</v>
      </c>
      <c r="N1273" s="3" t="s">
        <v>7266</v>
      </c>
      <c r="O1273" s="3" t="s">
        <v>7266</v>
      </c>
      <c r="P1273" s="3" t="s">
        <v>7266</v>
      </c>
      <c r="Q1273" s="3">
        <v>50</v>
      </c>
      <c r="R1273" s="3">
        <v>3</v>
      </c>
      <c r="S1273" s="1" t="b">
        <f t="shared" si="19"/>
        <v>1</v>
      </c>
    </row>
    <row r="1274" spans="1:19" hidden="1" x14ac:dyDescent="0.25">
      <c r="A1274" s="3" t="s">
        <v>7276</v>
      </c>
      <c r="B1274" s="3" t="s">
        <v>9017</v>
      </c>
      <c r="C1274" s="5" t="s">
        <v>9016</v>
      </c>
      <c r="D1274" s="12">
        <v>1132490</v>
      </c>
      <c r="E1274" s="3" t="s">
        <v>9015</v>
      </c>
      <c r="F1274" s="3" t="s">
        <v>8015</v>
      </c>
      <c r="G1274" s="3" t="s">
        <v>9014</v>
      </c>
      <c r="H1274" s="3" t="s">
        <v>7430</v>
      </c>
      <c r="I1274" s="3" t="s">
        <v>9018</v>
      </c>
      <c r="J1274" s="3" t="str">
        <f>VLOOKUP(K1274,Hoja2!$A$1:$R$6815,3,FALSE)</f>
        <v>Historia</v>
      </c>
      <c r="K1274" s="3">
        <v>28131</v>
      </c>
      <c r="L1274" s="3" t="s">
        <v>7922</v>
      </c>
      <c r="M1274" s="3">
        <v>1</v>
      </c>
      <c r="N1274" s="3" t="s">
        <v>7266</v>
      </c>
      <c r="O1274" s="3" t="s">
        <v>7266</v>
      </c>
      <c r="P1274" s="3" t="s">
        <v>7266</v>
      </c>
      <c r="Q1274" s="3">
        <v>50</v>
      </c>
      <c r="R1274" s="3">
        <v>4</v>
      </c>
      <c r="S1274" s="1" t="b">
        <f t="shared" si="19"/>
        <v>1</v>
      </c>
    </row>
    <row r="1275" spans="1:19" hidden="1" x14ac:dyDescent="0.25">
      <c r="A1275" s="3" t="s">
        <v>7276</v>
      </c>
      <c r="B1275" s="3" t="s">
        <v>9017</v>
      </c>
      <c r="C1275" s="5" t="s">
        <v>9016</v>
      </c>
      <c r="D1275" s="12">
        <v>1132490</v>
      </c>
      <c r="E1275" s="3" t="s">
        <v>9015</v>
      </c>
      <c r="F1275" s="3" t="s">
        <v>8015</v>
      </c>
      <c r="G1275" s="3" t="s">
        <v>9014</v>
      </c>
      <c r="H1275" s="3" t="s">
        <v>7430</v>
      </c>
      <c r="I1275" s="3" t="s">
        <v>1768</v>
      </c>
      <c r="J1275" s="3" t="str">
        <f>VLOOKUP(K1275,Hoja2!$A$1:$R$6815,3,FALSE)</f>
        <v>Historia</v>
      </c>
      <c r="K1275" s="3">
        <v>18070</v>
      </c>
      <c r="L1275" s="3" t="s">
        <v>7579</v>
      </c>
      <c r="M1275" s="3">
        <v>1</v>
      </c>
      <c r="N1275" s="3" t="s">
        <v>7266</v>
      </c>
      <c r="O1275" s="3" t="s">
        <v>7267</v>
      </c>
      <c r="P1275" s="3" t="s">
        <v>7266</v>
      </c>
      <c r="Q1275" s="3">
        <v>50</v>
      </c>
      <c r="R1275" s="3">
        <v>5</v>
      </c>
      <c r="S1275" s="1" t="b">
        <f t="shared" si="19"/>
        <v>1</v>
      </c>
    </row>
    <row r="1276" spans="1:19" hidden="1" x14ac:dyDescent="0.25">
      <c r="A1276" s="3" t="s">
        <v>7276</v>
      </c>
      <c r="B1276" s="3" t="s">
        <v>9008</v>
      </c>
      <c r="C1276" s="5" t="s">
        <v>9007</v>
      </c>
      <c r="D1276" s="12">
        <v>1126733</v>
      </c>
      <c r="E1276" s="3" t="s">
        <v>9006</v>
      </c>
      <c r="F1276" s="3" t="s">
        <v>7305</v>
      </c>
      <c r="G1276" s="3" t="s">
        <v>9005</v>
      </c>
      <c r="H1276" s="3" t="s">
        <v>7629</v>
      </c>
      <c r="I1276" s="3" t="s">
        <v>9013</v>
      </c>
      <c r="J1276" s="3" t="str">
        <f>VLOOKUP(K1276,Hoja2!$A$1:$R$6815,3,FALSE)</f>
        <v>Psicología</v>
      </c>
      <c r="K1276" s="3">
        <v>12852</v>
      </c>
      <c r="L1276" s="3" t="s">
        <v>8374</v>
      </c>
      <c r="M1276" s="3">
        <v>1</v>
      </c>
      <c r="N1276" s="3" t="s">
        <v>7266</v>
      </c>
      <c r="O1276" s="3" t="s">
        <v>7267</v>
      </c>
      <c r="P1276" s="3" t="s">
        <v>7266</v>
      </c>
      <c r="Q1276" s="3">
        <v>50</v>
      </c>
      <c r="R1276" s="3">
        <v>1</v>
      </c>
      <c r="S1276" s="1" t="b">
        <f t="shared" si="19"/>
        <v>1</v>
      </c>
    </row>
    <row r="1277" spans="1:19" hidden="1" x14ac:dyDescent="0.25">
      <c r="A1277" s="3" t="s">
        <v>7276</v>
      </c>
      <c r="B1277" s="3" t="s">
        <v>9008</v>
      </c>
      <c r="C1277" s="5" t="s">
        <v>9007</v>
      </c>
      <c r="D1277" s="12">
        <v>1126733</v>
      </c>
      <c r="E1277" s="3" t="s">
        <v>9006</v>
      </c>
      <c r="F1277" s="3" t="s">
        <v>7305</v>
      </c>
      <c r="G1277" s="3" t="s">
        <v>9005</v>
      </c>
      <c r="H1277" s="3" t="s">
        <v>7303</v>
      </c>
      <c r="I1277" s="3" t="s">
        <v>9012</v>
      </c>
      <c r="J1277" s="3" t="str">
        <f>VLOOKUP(K1277,Hoja2!$A$1:$R$6815,3,FALSE)</f>
        <v>Letras</v>
      </c>
      <c r="K1277" s="3">
        <v>16856</v>
      </c>
      <c r="L1277" s="3" t="s">
        <v>7424</v>
      </c>
      <c r="M1277" s="3">
        <v>1</v>
      </c>
      <c r="N1277" s="3" t="s">
        <v>7266</v>
      </c>
      <c r="O1277" s="3" t="s">
        <v>7267</v>
      </c>
      <c r="P1277" s="3" t="s">
        <v>7267</v>
      </c>
      <c r="Q1277" s="3">
        <v>50</v>
      </c>
      <c r="R1277" s="3">
        <v>2</v>
      </c>
      <c r="S1277" s="1" t="b">
        <f t="shared" si="19"/>
        <v>1</v>
      </c>
    </row>
    <row r="1278" spans="1:19" hidden="1" x14ac:dyDescent="0.25">
      <c r="A1278" s="3" t="s">
        <v>7276</v>
      </c>
      <c r="B1278" s="3" t="s">
        <v>9008</v>
      </c>
      <c r="C1278" s="5" t="s">
        <v>9007</v>
      </c>
      <c r="D1278" s="12">
        <v>1126733</v>
      </c>
      <c r="E1278" s="3" t="s">
        <v>9006</v>
      </c>
      <c r="F1278" s="3" t="s">
        <v>7305</v>
      </c>
      <c r="G1278" s="3" t="s">
        <v>9005</v>
      </c>
      <c r="H1278" s="3" t="s">
        <v>7629</v>
      </c>
      <c r="I1278" s="3" t="s">
        <v>9011</v>
      </c>
      <c r="J1278" s="3" t="str">
        <f>VLOOKUP(K1278,Hoja2!$A$1:$R$6815,3,FALSE)</f>
        <v>Psicología</v>
      </c>
      <c r="K1278" s="3">
        <v>20710</v>
      </c>
      <c r="L1278" s="3" t="s">
        <v>8412</v>
      </c>
      <c r="M1278" s="3">
        <v>1</v>
      </c>
      <c r="N1278" s="3" t="s">
        <v>7266</v>
      </c>
      <c r="O1278" s="3" t="s">
        <v>7267</v>
      </c>
      <c r="P1278" s="3" t="s">
        <v>7266</v>
      </c>
      <c r="Q1278" s="3">
        <v>50</v>
      </c>
      <c r="R1278" s="3">
        <v>3</v>
      </c>
      <c r="S1278" s="1" t="b">
        <f t="shared" si="19"/>
        <v>1</v>
      </c>
    </row>
    <row r="1279" spans="1:19" hidden="1" x14ac:dyDescent="0.25">
      <c r="A1279" s="3" t="s">
        <v>7276</v>
      </c>
      <c r="B1279" s="3" t="s">
        <v>9008</v>
      </c>
      <c r="C1279" s="5" t="s">
        <v>9007</v>
      </c>
      <c r="D1279" s="12">
        <v>1126733</v>
      </c>
      <c r="E1279" s="3" t="s">
        <v>9006</v>
      </c>
      <c r="F1279" s="3" t="s">
        <v>7305</v>
      </c>
      <c r="G1279" s="3" t="s">
        <v>9005</v>
      </c>
      <c r="H1279" s="3" t="s">
        <v>7629</v>
      </c>
      <c r="I1279" s="3" t="s">
        <v>9010</v>
      </c>
      <c r="J1279" s="3" t="str">
        <f>VLOOKUP(K1279,Hoja2!$A$1:$R$6815,3,FALSE)</f>
        <v>Psicología</v>
      </c>
      <c r="K1279" s="3">
        <v>30997</v>
      </c>
      <c r="L1279" s="3" t="s">
        <v>8208</v>
      </c>
      <c r="M1279" s="3">
        <v>1</v>
      </c>
      <c r="N1279" s="3" t="s">
        <v>7266</v>
      </c>
      <c r="O1279" s="3" t="s">
        <v>7267</v>
      </c>
      <c r="P1279" s="3" t="s">
        <v>7267</v>
      </c>
      <c r="Q1279" s="3">
        <v>50</v>
      </c>
      <c r="R1279" s="3">
        <v>4</v>
      </c>
      <c r="S1279" s="1" t="b">
        <f t="shared" si="19"/>
        <v>1</v>
      </c>
    </row>
    <row r="1280" spans="1:19" hidden="1" x14ac:dyDescent="0.25">
      <c r="A1280" s="3" t="s">
        <v>7276</v>
      </c>
      <c r="B1280" s="3" t="s">
        <v>9008</v>
      </c>
      <c r="C1280" s="5" t="s">
        <v>9007</v>
      </c>
      <c r="D1280" s="12">
        <v>1126733</v>
      </c>
      <c r="E1280" s="3" t="s">
        <v>9006</v>
      </c>
      <c r="F1280" s="3" t="s">
        <v>7305</v>
      </c>
      <c r="G1280" s="3" t="s">
        <v>9005</v>
      </c>
      <c r="H1280" s="3" t="s">
        <v>7303</v>
      </c>
      <c r="I1280" s="3" t="s">
        <v>9009</v>
      </c>
      <c r="J1280" s="3" t="str">
        <f>VLOOKUP(K1280,Hoja2!$A$1:$R$6815,3,FALSE)</f>
        <v>Letras</v>
      </c>
      <c r="K1280" s="3">
        <v>30301</v>
      </c>
      <c r="L1280" s="3" t="s">
        <v>7780</v>
      </c>
      <c r="M1280" s="3">
        <v>1</v>
      </c>
      <c r="N1280" s="3" t="s">
        <v>7266</v>
      </c>
      <c r="O1280" s="3" t="s">
        <v>7267</v>
      </c>
      <c r="P1280" s="3" t="s">
        <v>7267</v>
      </c>
      <c r="Q1280" s="3">
        <v>50</v>
      </c>
      <c r="R1280" s="3">
        <v>5</v>
      </c>
      <c r="S1280" s="1" t="b">
        <f t="shared" si="19"/>
        <v>1</v>
      </c>
    </row>
    <row r="1281" spans="1:19" hidden="1" x14ac:dyDescent="0.25">
      <c r="A1281" s="3" t="s">
        <v>7276</v>
      </c>
      <c r="B1281" s="3" t="s">
        <v>9008</v>
      </c>
      <c r="C1281" s="5" t="s">
        <v>9007</v>
      </c>
      <c r="D1281" s="12">
        <v>1126733</v>
      </c>
      <c r="E1281" s="3" t="s">
        <v>9006</v>
      </c>
      <c r="F1281" s="3" t="s">
        <v>7305</v>
      </c>
      <c r="G1281" s="3" t="s">
        <v>9005</v>
      </c>
      <c r="H1281" s="3" t="s">
        <v>7303</v>
      </c>
      <c r="I1281" s="3" t="s">
        <v>6969</v>
      </c>
      <c r="J1281" s="3" t="str">
        <f>VLOOKUP(K1281,Hoja2!$A$1:$R$6815,3,FALSE)</f>
        <v>Letras</v>
      </c>
      <c r="K1281" s="3">
        <v>27721</v>
      </c>
      <c r="L1281" s="3" t="s">
        <v>9004</v>
      </c>
      <c r="M1281" s="3">
        <v>1</v>
      </c>
      <c r="N1281" s="3" t="s">
        <v>7266</v>
      </c>
      <c r="O1281" s="3" t="s">
        <v>7266</v>
      </c>
      <c r="P1281" s="3" t="s">
        <v>7267</v>
      </c>
      <c r="Q1281" s="3">
        <v>50</v>
      </c>
      <c r="R1281" s="3">
        <v>6</v>
      </c>
      <c r="S1281" s="1" t="b">
        <f t="shared" si="19"/>
        <v>1</v>
      </c>
    </row>
    <row r="1282" spans="1:19" hidden="1" x14ac:dyDescent="0.25">
      <c r="A1282" s="3" t="s">
        <v>7276</v>
      </c>
      <c r="B1282" s="3" t="s">
        <v>8999</v>
      </c>
      <c r="C1282" s="5" t="s">
        <v>8998</v>
      </c>
      <c r="D1282" s="12">
        <v>1132326</v>
      </c>
      <c r="E1282" s="3" t="s">
        <v>8997</v>
      </c>
      <c r="F1282" s="3" t="s">
        <v>8165</v>
      </c>
      <c r="G1282" s="3" t="s">
        <v>8996</v>
      </c>
      <c r="H1282" s="3" t="s">
        <v>7323</v>
      </c>
      <c r="I1282" s="3" t="s">
        <v>436</v>
      </c>
      <c r="J1282" s="3" t="str">
        <f>VLOOKUP(K1282,Hoja2!$A$1:$R$6815,3,FALSE)</f>
        <v>Ciencia Política</v>
      </c>
      <c r="K1282" s="3">
        <v>28050</v>
      </c>
      <c r="L1282" s="3" t="s">
        <v>7523</v>
      </c>
      <c r="M1282" s="3">
        <v>1</v>
      </c>
      <c r="N1282" s="3" t="s">
        <v>7266</v>
      </c>
      <c r="O1282" s="3" t="s">
        <v>7266</v>
      </c>
      <c r="P1282" s="3" t="s">
        <v>7266</v>
      </c>
      <c r="Q1282" s="3">
        <v>30</v>
      </c>
      <c r="R1282" s="3">
        <v>1</v>
      </c>
      <c r="S1282" s="1" t="b">
        <f t="shared" si="19"/>
        <v>0</v>
      </c>
    </row>
    <row r="1283" spans="1:19" hidden="1" x14ac:dyDescent="0.25">
      <c r="A1283" s="3" t="s">
        <v>7276</v>
      </c>
      <c r="B1283" s="3" t="s">
        <v>8999</v>
      </c>
      <c r="C1283" s="5" t="s">
        <v>8998</v>
      </c>
      <c r="D1283" s="12">
        <v>1132326</v>
      </c>
      <c r="E1283" s="3" t="s">
        <v>8997</v>
      </c>
      <c r="F1283" s="3" t="s">
        <v>8165</v>
      </c>
      <c r="G1283" s="3" t="s">
        <v>8996</v>
      </c>
      <c r="H1283" s="3" t="s">
        <v>7334</v>
      </c>
      <c r="I1283" s="3" t="s">
        <v>5688</v>
      </c>
      <c r="J1283" s="3" t="str">
        <f>VLOOKUP(K1283,Hoja2!$A$1:$R$6815,3,FALSE)</f>
        <v>Desarrollo Sustentable</v>
      </c>
      <c r="K1283" s="3">
        <v>31547</v>
      </c>
      <c r="L1283" s="3" t="s">
        <v>7339</v>
      </c>
      <c r="M1283" s="3">
        <v>1</v>
      </c>
      <c r="N1283" s="3" t="s">
        <v>7266</v>
      </c>
      <c r="O1283" s="3" t="s">
        <v>7266</v>
      </c>
      <c r="P1283" s="3" t="s">
        <v>7267</v>
      </c>
      <c r="Q1283" s="3">
        <v>30</v>
      </c>
      <c r="R1283" s="3">
        <v>2</v>
      </c>
      <c r="S1283" s="1" t="b">
        <f t="shared" ref="S1283:S1346" si="20">EXACT(J1283,H1283)</f>
        <v>1</v>
      </c>
    </row>
    <row r="1284" spans="1:19" hidden="1" x14ac:dyDescent="0.25">
      <c r="A1284" s="3" t="s">
        <v>7276</v>
      </c>
      <c r="B1284" s="3" t="s">
        <v>8999</v>
      </c>
      <c r="C1284" s="5" t="s">
        <v>8998</v>
      </c>
      <c r="D1284" s="12">
        <v>1132326</v>
      </c>
      <c r="E1284" s="3" t="s">
        <v>8997</v>
      </c>
      <c r="F1284" s="3" t="s">
        <v>8165</v>
      </c>
      <c r="G1284" s="3" t="s">
        <v>8996</v>
      </c>
      <c r="H1284" s="3" t="s">
        <v>7287</v>
      </c>
      <c r="I1284" s="3" t="s">
        <v>9003</v>
      </c>
      <c r="J1284" s="3" t="str">
        <f>VLOOKUP(K1284,Hoja2!$A$1:$R$6815,3,FALSE)</f>
        <v>Ciencia Política</v>
      </c>
      <c r="K1284" s="3">
        <v>29264</v>
      </c>
      <c r="L1284" s="3" t="s">
        <v>7908</v>
      </c>
      <c r="M1284" s="3">
        <v>1</v>
      </c>
      <c r="N1284" s="3" t="s">
        <v>7266</v>
      </c>
      <c r="O1284" s="3" t="s">
        <v>7266</v>
      </c>
      <c r="P1284" s="3" t="s">
        <v>7267</v>
      </c>
      <c r="Q1284" s="3">
        <v>30</v>
      </c>
      <c r="R1284" s="3">
        <v>3</v>
      </c>
      <c r="S1284" s="1" t="b">
        <f t="shared" si="20"/>
        <v>1</v>
      </c>
    </row>
    <row r="1285" spans="1:19" hidden="1" x14ac:dyDescent="0.25">
      <c r="A1285" s="3" t="s">
        <v>7276</v>
      </c>
      <c r="B1285" s="3" t="s">
        <v>8999</v>
      </c>
      <c r="C1285" s="5" t="s">
        <v>8998</v>
      </c>
      <c r="D1285" s="12">
        <v>1132326</v>
      </c>
      <c r="E1285" s="3" t="s">
        <v>8997</v>
      </c>
      <c r="F1285" s="3" t="s">
        <v>8165</v>
      </c>
      <c r="G1285" s="3" t="s">
        <v>8996</v>
      </c>
      <c r="H1285" s="3" t="s">
        <v>7323</v>
      </c>
      <c r="I1285" s="3" t="s">
        <v>9002</v>
      </c>
      <c r="J1285" s="3" t="str">
        <f>VLOOKUP(K1285,Hoja2!$A$1:$R$6815,3,FALSE)</f>
        <v>Geografía</v>
      </c>
      <c r="K1285" s="3">
        <v>14545</v>
      </c>
      <c r="L1285" s="3" t="s">
        <v>7330</v>
      </c>
      <c r="M1285" s="3">
        <v>1</v>
      </c>
      <c r="N1285" s="3" t="s">
        <v>7266</v>
      </c>
      <c r="O1285" s="3" t="s">
        <v>7266</v>
      </c>
      <c r="P1285" s="3" t="s">
        <v>7267</v>
      </c>
      <c r="Q1285" s="3">
        <v>30</v>
      </c>
      <c r="R1285" s="3">
        <v>4</v>
      </c>
      <c r="S1285" s="1" t="b">
        <f t="shared" si="20"/>
        <v>1</v>
      </c>
    </row>
    <row r="1286" spans="1:19" hidden="1" x14ac:dyDescent="0.25">
      <c r="A1286" s="3" t="s">
        <v>7276</v>
      </c>
      <c r="B1286" s="3" t="s">
        <v>8999</v>
      </c>
      <c r="C1286" s="5" t="s">
        <v>8998</v>
      </c>
      <c r="D1286" s="12">
        <v>1132326</v>
      </c>
      <c r="E1286" s="3" t="s">
        <v>8997</v>
      </c>
      <c r="F1286" s="3" t="s">
        <v>8165</v>
      </c>
      <c r="G1286" s="3" t="s">
        <v>8996</v>
      </c>
      <c r="H1286" s="3" t="s">
        <v>7334</v>
      </c>
      <c r="I1286" s="3" t="s">
        <v>8120</v>
      </c>
      <c r="J1286" s="3" t="str">
        <f>VLOOKUP(K1286,Hoja2!$A$1:$R$6815,3,FALSE)</f>
        <v>Desarrollo Sustentable</v>
      </c>
      <c r="K1286" s="3">
        <v>31596</v>
      </c>
      <c r="L1286" s="3" t="s">
        <v>7332</v>
      </c>
      <c r="M1286" s="3">
        <v>1</v>
      </c>
      <c r="N1286" s="3" t="s">
        <v>7266</v>
      </c>
      <c r="O1286" s="3" t="s">
        <v>7266</v>
      </c>
      <c r="P1286" s="3" t="s">
        <v>7267</v>
      </c>
      <c r="Q1286" s="3">
        <v>30</v>
      </c>
      <c r="R1286" s="3">
        <v>5</v>
      </c>
      <c r="S1286" s="1" t="b">
        <f t="shared" si="20"/>
        <v>1</v>
      </c>
    </row>
    <row r="1287" spans="1:19" hidden="1" x14ac:dyDescent="0.25">
      <c r="A1287" s="3" t="s">
        <v>7276</v>
      </c>
      <c r="B1287" s="3" t="s">
        <v>8999</v>
      </c>
      <c r="C1287" s="5" t="s">
        <v>8998</v>
      </c>
      <c r="D1287" s="12">
        <v>1132326</v>
      </c>
      <c r="E1287" s="3" t="s">
        <v>8997</v>
      </c>
      <c r="F1287" s="3" t="s">
        <v>8165</v>
      </c>
      <c r="G1287" s="3" t="s">
        <v>8996</v>
      </c>
      <c r="H1287" s="3" t="s">
        <v>7323</v>
      </c>
      <c r="I1287" s="3" t="s">
        <v>9001</v>
      </c>
      <c r="J1287" s="3" t="str">
        <f>VLOOKUP(K1287,Hoja2!$A$1:$R$6815,3,FALSE)</f>
        <v>Geografía</v>
      </c>
      <c r="K1287" s="3">
        <v>19581</v>
      </c>
      <c r="L1287" s="3" t="s">
        <v>9000</v>
      </c>
      <c r="M1287" s="3">
        <v>1</v>
      </c>
      <c r="N1287" s="3" t="s">
        <v>7267</v>
      </c>
      <c r="O1287" s="3" t="s">
        <v>7266</v>
      </c>
      <c r="P1287" s="3" t="s">
        <v>7267</v>
      </c>
      <c r="Q1287" s="3">
        <v>30</v>
      </c>
      <c r="R1287" s="3">
        <v>6</v>
      </c>
      <c r="S1287" s="1" t="b">
        <f t="shared" si="20"/>
        <v>1</v>
      </c>
    </row>
    <row r="1288" spans="1:19" hidden="1" x14ac:dyDescent="0.25">
      <c r="A1288" s="3" t="s">
        <v>7276</v>
      </c>
      <c r="B1288" s="3" t="s">
        <v>8999</v>
      </c>
      <c r="C1288" s="5" t="s">
        <v>8998</v>
      </c>
      <c r="D1288" s="12">
        <v>1132326</v>
      </c>
      <c r="E1288" s="3" t="s">
        <v>8997</v>
      </c>
      <c r="F1288" s="3" t="s">
        <v>8165</v>
      </c>
      <c r="G1288" s="3" t="s">
        <v>8996</v>
      </c>
      <c r="H1288" s="3" t="s">
        <v>7323</v>
      </c>
      <c r="I1288" s="3" t="s">
        <v>1645</v>
      </c>
      <c r="J1288" s="3" t="str">
        <f>VLOOKUP(K1288,Hoja2!$A$1:$R$6815,3,FALSE)</f>
        <v>Geografía</v>
      </c>
      <c r="K1288" s="3">
        <v>14552</v>
      </c>
      <c r="L1288" s="3" t="s">
        <v>8995</v>
      </c>
      <c r="M1288" s="3">
        <v>1</v>
      </c>
      <c r="N1288" s="3" t="s">
        <v>7267</v>
      </c>
      <c r="O1288" s="3" t="s">
        <v>7266</v>
      </c>
      <c r="P1288" s="3" t="s">
        <v>7266</v>
      </c>
      <c r="Q1288" s="3">
        <v>30</v>
      </c>
      <c r="R1288" s="3">
        <v>7</v>
      </c>
      <c r="S1288" s="1" t="b">
        <f t="shared" si="20"/>
        <v>1</v>
      </c>
    </row>
    <row r="1289" spans="1:19" hidden="1" x14ac:dyDescent="0.25">
      <c r="A1289" s="3" t="s">
        <v>7276</v>
      </c>
      <c r="B1289" s="3" t="s">
        <v>8991</v>
      </c>
      <c r="C1289" s="5" t="s">
        <v>8990</v>
      </c>
      <c r="D1289" s="12">
        <v>1131605</v>
      </c>
      <c r="E1289" s="3" t="s">
        <v>8989</v>
      </c>
      <c r="F1289" s="3" t="s">
        <v>8015</v>
      </c>
      <c r="G1289" s="3" t="s">
        <v>8517</v>
      </c>
      <c r="H1289" s="3" t="s">
        <v>7525</v>
      </c>
      <c r="I1289" s="3" t="s">
        <v>8206</v>
      </c>
      <c r="J1289" s="3" t="str">
        <f>VLOOKUP(K1289,Hoja2!$A$1:$R$6815,3,FALSE)</f>
        <v>Antropología</v>
      </c>
      <c r="K1289" s="3">
        <v>16744</v>
      </c>
      <c r="L1289" s="3" t="s">
        <v>8205</v>
      </c>
      <c r="M1289" s="3">
        <v>1</v>
      </c>
      <c r="N1289" s="3" t="s">
        <v>7266</v>
      </c>
      <c r="O1289" s="3" t="s">
        <v>7267</v>
      </c>
      <c r="P1289" s="3" t="s">
        <v>7267</v>
      </c>
      <c r="Q1289" s="3">
        <v>36</v>
      </c>
      <c r="R1289" s="3">
        <v>1</v>
      </c>
      <c r="S1289" s="1" t="b">
        <f t="shared" si="20"/>
        <v>1</v>
      </c>
    </row>
    <row r="1290" spans="1:19" hidden="1" x14ac:dyDescent="0.25">
      <c r="A1290" s="3" t="s">
        <v>7276</v>
      </c>
      <c r="B1290" s="3" t="s">
        <v>8991</v>
      </c>
      <c r="C1290" s="5" t="s">
        <v>8990</v>
      </c>
      <c r="D1290" s="12">
        <v>1131605</v>
      </c>
      <c r="E1290" s="3" t="s">
        <v>8989</v>
      </c>
      <c r="F1290" s="3" t="s">
        <v>8015</v>
      </c>
      <c r="G1290" s="3" t="s">
        <v>8517</v>
      </c>
      <c r="H1290" s="3" t="s">
        <v>7525</v>
      </c>
      <c r="I1290" s="3" t="s">
        <v>8994</v>
      </c>
      <c r="J1290" s="3" t="str">
        <f>VLOOKUP(K1290,Hoja2!$A$1:$R$6815,3,FALSE)</f>
        <v>Antropología</v>
      </c>
      <c r="K1290" s="3">
        <v>16745</v>
      </c>
      <c r="L1290" s="3" t="s">
        <v>8993</v>
      </c>
      <c r="M1290" s="3">
        <v>2</v>
      </c>
      <c r="N1290" s="3" t="s">
        <v>7266</v>
      </c>
      <c r="O1290" s="3" t="s">
        <v>7267</v>
      </c>
      <c r="P1290" s="3" t="s">
        <v>7267</v>
      </c>
      <c r="Q1290" s="3">
        <v>36</v>
      </c>
      <c r="R1290" s="3">
        <v>2</v>
      </c>
      <c r="S1290" s="1" t="b">
        <f t="shared" si="20"/>
        <v>1</v>
      </c>
    </row>
    <row r="1291" spans="1:19" hidden="1" x14ac:dyDescent="0.25">
      <c r="A1291" s="3" t="s">
        <v>7276</v>
      </c>
      <c r="B1291" s="3" t="s">
        <v>8991</v>
      </c>
      <c r="C1291" s="5" t="s">
        <v>8990</v>
      </c>
      <c r="D1291" s="12">
        <v>1131605</v>
      </c>
      <c r="E1291" s="3" t="s">
        <v>8989</v>
      </c>
      <c r="F1291" s="3" t="s">
        <v>8015</v>
      </c>
      <c r="G1291" s="3" t="s">
        <v>8517</v>
      </c>
      <c r="H1291" s="3" t="s">
        <v>7525</v>
      </c>
      <c r="I1291" s="3" t="s">
        <v>7534</v>
      </c>
      <c r="J1291" s="3" t="str">
        <f>VLOOKUP(K1291,Hoja2!$A$1:$R$6815,3,FALSE)</f>
        <v>Antropología</v>
      </c>
      <c r="K1291" s="3">
        <v>14063</v>
      </c>
      <c r="L1291" s="3" t="s">
        <v>7524</v>
      </c>
      <c r="M1291" s="3">
        <v>3</v>
      </c>
      <c r="N1291" s="3" t="s">
        <v>7266</v>
      </c>
      <c r="O1291" s="3" t="s">
        <v>7267</v>
      </c>
      <c r="P1291" s="3" t="s">
        <v>7267</v>
      </c>
      <c r="Q1291" s="3">
        <v>36</v>
      </c>
      <c r="R1291" s="3">
        <v>3</v>
      </c>
      <c r="S1291" s="1" t="b">
        <f t="shared" si="20"/>
        <v>1</v>
      </c>
    </row>
    <row r="1292" spans="1:19" hidden="1" x14ac:dyDescent="0.25">
      <c r="A1292" s="3" t="s">
        <v>7276</v>
      </c>
      <c r="B1292" s="3" t="s">
        <v>8991</v>
      </c>
      <c r="C1292" s="5" t="s">
        <v>8990</v>
      </c>
      <c r="D1292" s="12">
        <v>1131605</v>
      </c>
      <c r="E1292" s="3" t="s">
        <v>8989</v>
      </c>
      <c r="F1292" s="3" t="s">
        <v>8015</v>
      </c>
      <c r="G1292" s="3" t="s">
        <v>8517</v>
      </c>
      <c r="H1292" s="3" t="s">
        <v>7629</v>
      </c>
      <c r="I1292" s="3" t="s">
        <v>8992</v>
      </c>
      <c r="J1292" s="3" t="str">
        <f>VLOOKUP(K1292,Hoja2!$A$1:$R$6815,3,FALSE)</f>
        <v>Psicología</v>
      </c>
      <c r="K1292" s="3">
        <v>20710</v>
      </c>
      <c r="L1292" s="3" t="s">
        <v>8412</v>
      </c>
      <c r="M1292" s="3">
        <v>4</v>
      </c>
      <c r="N1292" s="3" t="s">
        <v>7266</v>
      </c>
      <c r="O1292" s="3" t="s">
        <v>7267</v>
      </c>
      <c r="P1292" s="3" t="s">
        <v>7267</v>
      </c>
      <c r="Q1292" s="3">
        <v>36</v>
      </c>
      <c r="R1292" s="3">
        <v>4</v>
      </c>
      <c r="S1292" s="1" t="b">
        <f t="shared" si="20"/>
        <v>1</v>
      </c>
    </row>
    <row r="1293" spans="1:19" hidden="1" x14ac:dyDescent="0.25">
      <c r="A1293" s="3" t="s">
        <v>7276</v>
      </c>
      <c r="B1293" s="3" t="s">
        <v>8991</v>
      </c>
      <c r="C1293" s="5" t="s">
        <v>8990</v>
      </c>
      <c r="D1293" s="12">
        <v>1131605</v>
      </c>
      <c r="E1293" s="3" t="s">
        <v>8989</v>
      </c>
      <c r="F1293" s="3" t="s">
        <v>8015</v>
      </c>
      <c r="G1293" s="3" t="s">
        <v>8517</v>
      </c>
      <c r="H1293" s="3" t="s">
        <v>7525</v>
      </c>
      <c r="I1293" s="3" t="s">
        <v>8988</v>
      </c>
      <c r="J1293" s="3" t="str">
        <f>VLOOKUP(K1293,Hoja2!$A$1:$R$6815,3,FALSE)</f>
        <v>Antropología</v>
      </c>
      <c r="K1293" s="3">
        <v>14061</v>
      </c>
      <c r="L1293" s="3" t="s">
        <v>8987</v>
      </c>
      <c r="M1293" s="3">
        <v>5</v>
      </c>
      <c r="N1293" s="3" t="s">
        <v>7266</v>
      </c>
      <c r="O1293" s="3" t="s">
        <v>7267</v>
      </c>
      <c r="P1293" s="3" t="s">
        <v>7267</v>
      </c>
      <c r="Q1293" s="3">
        <v>36</v>
      </c>
      <c r="R1293" s="3">
        <v>5</v>
      </c>
      <c r="S1293" s="1" t="b">
        <f t="shared" si="20"/>
        <v>1</v>
      </c>
    </row>
    <row r="1294" spans="1:19" hidden="1" x14ac:dyDescent="0.25">
      <c r="A1294" s="3" t="s">
        <v>7276</v>
      </c>
      <c r="B1294" s="3" t="s">
        <v>8979</v>
      </c>
      <c r="C1294" s="5" t="s">
        <v>8978</v>
      </c>
      <c r="D1294" s="12" t="s">
        <v>8977</v>
      </c>
      <c r="E1294" s="3" t="s">
        <v>8976</v>
      </c>
      <c r="F1294" s="3" t="s">
        <v>7305</v>
      </c>
      <c r="G1294" s="3" t="s">
        <v>7288</v>
      </c>
      <c r="H1294" s="3" t="s">
        <v>7303</v>
      </c>
      <c r="I1294" s="3" t="s">
        <v>7623</v>
      </c>
      <c r="J1294" s="3" t="str">
        <f>VLOOKUP(K1294,Hoja2!$A$1:$R$6815,3,FALSE)</f>
        <v>Letras</v>
      </c>
      <c r="K1294" s="3">
        <v>30257</v>
      </c>
      <c r="L1294" s="3" t="s">
        <v>7622</v>
      </c>
      <c r="M1294" s="3">
        <v>1</v>
      </c>
      <c r="N1294" s="3" t="s">
        <v>7266</v>
      </c>
      <c r="O1294" s="3" t="s">
        <v>7267</v>
      </c>
      <c r="P1294" s="3" t="s">
        <v>7266</v>
      </c>
      <c r="Q1294" s="3" t="s">
        <v>8974</v>
      </c>
      <c r="R1294" s="3">
        <v>1</v>
      </c>
      <c r="S1294" s="1" t="b">
        <f t="shared" si="20"/>
        <v>1</v>
      </c>
    </row>
    <row r="1295" spans="1:19" hidden="1" x14ac:dyDescent="0.25">
      <c r="A1295" s="3" t="s">
        <v>7276</v>
      </c>
      <c r="B1295" s="3" t="s">
        <v>8979</v>
      </c>
      <c r="C1295" s="5" t="s">
        <v>8978</v>
      </c>
      <c r="D1295" s="12" t="s">
        <v>8977</v>
      </c>
      <c r="E1295" s="3" t="s">
        <v>8976</v>
      </c>
      <c r="F1295" s="3" t="s">
        <v>7305</v>
      </c>
      <c r="G1295" s="3" t="s">
        <v>7288</v>
      </c>
      <c r="H1295" s="3" t="s">
        <v>7303</v>
      </c>
      <c r="I1295" s="3" t="s">
        <v>8986</v>
      </c>
      <c r="J1295" s="3" t="str">
        <f>VLOOKUP(K1295,Hoja2!$A$1:$R$6815,3,FALSE)</f>
        <v>Letras</v>
      </c>
      <c r="K1295" s="3">
        <v>28663</v>
      </c>
      <c r="L1295" s="3" t="s">
        <v>7435</v>
      </c>
      <c r="M1295" s="3">
        <v>1</v>
      </c>
      <c r="N1295" s="3" t="s">
        <v>7266</v>
      </c>
      <c r="O1295" s="3" t="s">
        <v>7267</v>
      </c>
      <c r="P1295" s="3" t="s">
        <v>7266</v>
      </c>
      <c r="Q1295" s="3" t="s">
        <v>8974</v>
      </c>
      <c r="R1295" s="3">
        <v>2</v>
      </c>
      <c r="S1295" s="1" t="b">
        <f t="shared" si="20"/>
        <v>1</v>
      </c>
    </row>
    <row r="1296" spans="1:19" hidden="1" x14ac:dyDescent="0.25">
      <c r="A1296" s="3" t="s">
        <v>7276</v>
      </c>
      <c r="B1296" s="3" t="s">
        <v>8979</v>
      </c>
      <c r="C1296" s="5" t="s">
        <v>8978</v>
      </c>
      <c r="D1296" s="12" t="s">
        <v>8977</v>
      </c>
      <c r="E1296" s="3" t="s">
        <v>8976</v>
      </c>
      <c r="F1296" s="3" t="s">
        <v>7305</v>
      </c>
      <c r="G1296" s="3" t="s">
        <v>7288</v>
      </c>
      <c r="H1296" s="3" t="s">
        <v>7303</v>
      </c>
      <c r="I1296" s="3" t="s">
        <v>8513</v>
      </c>
      <c r="J1296" s="3" t="str">
        <f>VLOOKUP(K1296,Hoja2!$A$1:$R$6815,3,FALSE)</f>
        <v>Letras</v>
      </c>
      <c r="K1296" s="3">
        <v>14857</v>
      </c>
      <c r="L1296" s="3" t="s">
        <v>8985</v>
      </c>
      <c r="M1296" s="3">
        <v>1</v>
      </c>
      <c r="N1296" s="3" t="str">
        <f>VLOOKUP(L1296,'[1]Revisión información'!H:J,3,FALSE)</f>
        <v>Curso no se dicta este semestre</v>
      </c>
      <c r="O1296" s="3" t="e">
        <v>#N/A</v>
      </c>
      <c r="P1296" s="3" t="s">
        <v>7266</v>
      </c>
      <c r="Q1296" s="3" t="s">
        <v>8974</v>
      </c>
      <c r="R1296" s="3">
        <v>3</v>
      </c>
      <c r="S1296" s="1" t="b">
        <f t="shared" si="20"/>
        <v>1</v>
      </c>
    </row>
    <row r="1297" spans="1:19" hidden="1" x14ac:dyDescent="0.25">
      <c r="A1297" s="3" t="s">
        <v>7276</v>
      </c>
      <c r="B1297" s="3" t="s">
        <v>8979</v>
      </c>
      <c r="C1297" s="5" t="s">
        <v>8978</v>
      </c>
      <c r="D1297" s="12" t="s">
        <v>8977</v>
      </c>
      <c r="E1297" s="3" t="s">
        <v>8976</v>
      </c>
      <c r="F1297" s="3" t="s">
        <v>7305</v>
      </c>
      <c r="G1297" s="3" t="s">
        <v>7288</v>
      </c>
      <c r="H1297" s="3" t="s">
        <v>7303</v>
      </c>
      <c r="I1297" s="3" t="s">
        <v>8984</v>
      </c>
      <c r="J1297" s="3" t="str">
        <f>VLOOKUP(K1297,Hoja2!$A$1:$R$6815,3,FALSE)</f>
        <v>Letras</v>
      </c>
      <c r="K1297" s="3">
        <v>14865</v>
      </c>
      <c r="L1297" s="3" t="s">
        <v>8983</v>
      </c>
      <c r="M1297" s="3">
        <v>2</v>
      </c>
      <c r="N1297" s="3" t="s">
        <v>7266</v>
      </c>
      <c r="O1297" s="3" t="s">
        <v>7267</v>
      </c>
      <c r="P1297" s="3" t="s">
        <v>7266</v>
      </c>
      <c r="Q1297" s="3" t="s">
        <v>8974</v>
      </c>
      <c r="R1297" s="3">
        <v>4</v>
      </c>
      <c r="S1297" s="1" t="b">
        <f t="shared" si="20"/>
        <v>1</v>
      </c>
    </row>
    <row r="1298" spans="1:19" hidden="1" x14ac:dyDescent="0.25">
      <c r="A1298" s="3" t="s">
        <v>7276</v>
      </c>
      <c r="B1298" s="3" t="s">
        <v>8979</v>
      </c>
      <c r="C1298" s="5" t="s">
        <v>8978</v>
      </c>
      <c r="D1298" s="12" t="s">
        <v>8977</v>
      </c>
      <c r="E1298" s="3" t="s">
        <v>8976</v>
      </c>
      <c r="F1298" s="3" t="s">
        <v>7305</v>
      </c>
      <c r="G1298" s="3" t="s">
        <v>7288</v>
      </c>
      <c r="H1298" s="3" t="s">
        <v>7303</v>
      </c>
      <c r="I1298" s="3" t="s">
        <v>8982</v>
      </c>
      <c r="J1298" s="3" t="str">
        <f>VLOOKUP(K1298,Hoja2!$A$1:$R$6815,3,FALSE)</f>
        <v>Letras</v>
      </c>
      <c r="K1298" s="3">
        <v>30267</v>
      </c>
      <c r="L1298" s="3" t="s">
        <v>7762</v>
      </c>
      <c r="M1298" s="3">
        <v>1</v>
      </c>
      <c r="N1298" s="3" t="s">
        <v>7266</v>
      </c>
      <c r="O1298" s="3" t="s">
        <v>7267</v>
      </c>
      <c r="P1298" s="3" t="s">
        <v>7266</v>
      </c>
      <c r="Q1298" s="3" t="s">
        <v>8974</v>
      </c>
      <c r="R1298" s="3">
        <v>5</v>
      </c>
      <c r="S1298" s="1" t="b">
        <f t="shared" si="20"/>
        <v>1</v>
      </c>
    </row>
    <row r="1299" spans="1:19" hidden="1" x14ac:dyDescent="0.25">
      <c r="A1299" s="3" t="s">
        <v>7276</v>
      </c>
      <c r="B1299" s="3" t="s">
        <v>8979</v>
      </c>
      <c r="C1299" s="5" t="s">
        <v>8978</v>
      </c>
      <c r="D1299" s="12" t="s">
        <v>8977</v>
      </c>
      <c r="E1299" s="3" t="s">
        <v>8976</v>
      </c>
      <c r="F1299" s="3" t="s">
        <v>7305</v>
      </c>
      <c r="G1299" s="3" t="s">
        <v>7288</v>
      </c>
      <c r="H1299" s="3" t="s">
        <v>7539</v>
      </c>
      <c r="I1299" s="3" t="s">
        <v>8981</v>
      </c>
      <c r="J1299" s="3" t="e">
        <f>VLOOKUP(K1299,Hoja2!$A$1:$R$6815,3,FALSE)</f>
        <v>#N/A</v>
      </c>
      <c r="K1299" s="3">
        <v>26630</v>
      </c>
      <c r="L1299" s="3" t="s">
        <v>8980</v>
      </c>
      <c r="M1299" s="3">
        <v>1</v>
      </c>
      <c r="N1299" s="3" t="str">
        <f>VLOOKUP(L1299,'[1]Revisión información'!H:J,3,FALSE)</f>
        <v>Curso no se dicta este semestre</v>
      </c>
      <c r="O1299" s="3" t="s">
        <v>7267</v>
      </c>
      <c r="P1299" s="3" t="s">
        <v>7267</v>
      </c>
      <c r="Q1299" s="3" t="s">
        <v>8974</v>
      </c>
      <c r="R1299" s="3">
        <v>6</v>
      </c>
      <c r="S1299" s="1" t="e">
        <f t="shared" si="20"/>
        <v>#N/A</v>
      </c>
    </row>
    <row r="1300" spans="1:19" hidden="1" x14ac:dyDescent="0.25">
      <c r="A1300" s="3" t="s">
        <v>7276</v>
      </c>
      <c r="B1300" s="3" t="s">
        <v>8979</v>
      </c>
      <c r="C1300" s="5" t="s">
        <v>8978</v>
      </c>
      <c r="D1300" s="12" t="s">
        <v>8977</v>
      </c>
      <c r="E1300" s="3" t="s">
        <v>8976</v>
      </c>
      <c r="F1300" s="3" t="s">
        <v>7305</v>
      </c>
      <c r="G1300" s="3" t="s">
        <v>7288</v>
      </c>
      <c r="H1300" s="3" t="s">
        <v>7303</v>
      </c>
      <c r="I1300" s="3" t="s">
        <v>6810</v>
      </c>
      <c r="J1300" s="3" t="str">
        <f>VLOOKUP(K1300,Hoja2!$A$1:$R$6815,3,FALSE)</f>
        <v>Letras</v>
      </c>
      <c r="K1300" s="8">
        <v>22566</v>
      </c>
      <c r="L1300" s="3" t="s">
        <v>8975</v>
      </c>
      <c r="M1300" s="3" t="s">
        <v>8975</v>
      </c>
      <c r="N1300" s="3" t="s">
        <v>7267</v>
      </c>
      <c r="O1300" s="3" t="s">
        <v>7267</v>
      </c>
      <c r="P1300" s="3" t="s">
        <v>7266</v>
      </c>
      <c r="Q1300" s="3" t="s">
        <v>8974</v>
      </c>
      <c r="R1300" s="3">
        <v>7</v>
      </c>
      <c r="S1300" s="1" t="b">
        <f t="shared" si="20"/>
        <v>1</v>
      </c>
    </row>
    <row r="1301" spans="1:19" hidden="1" x14ac:dyDescent="0.25">
      <c r="A1301" s="3" t="s">
        <v>7276</v>
      </c>
      <c r="B1301" s="3" t="s">
        <v>8971</v>
      </c>
      <c r="C1301" s="5" t="s">
        <v>8970</v>
      </c>
      <c r="D1301" s="12">
        <v>1131915</v>
      </c>
      <c r="E1301" s="3" t="s">
        <v>8969</v>
      </c>
      <c r="F1301" s="3" t="s">
        <v>7289</v>
      </c>
      <c r="G1301" s="3" t="s">
        <v>8968</v>
      </c>
      <c r="H1301" s="3" t="s">
        <v>7303</v>
      </c>
      <c r="I1301" s="3" t="s">
        <v>8973</v>
      </c>
      <c r="J1301" s="3" t="str">
        <f>VLOOKUP(K1301,Hoja2!$A$1:$R$6815,3,FALSE)</f>
        <v>Letras</v>
      </c>
      <c r="K1301" s="3">
        <v>30423</v>
      </c>
      <c r="L1301" s="3" t="s">
        <v>7928</v>
      </c>
      <c r="M1301" s="3">
        <v>1</v>
      </c>
      <c r="N1301" s="3" t="s">
        <v>7266</v>
      </c>
      <c r="O1301" s="3" t="s">
        <v>7267</v>
      </c>
      <c r="P1301" s="3" t="s">
        <v>7267</v>
      </c>
      <c r="Q1301" s="3">
        <v>40</v>
      </c>
      <c r="R1301" s="3">
        <v>1</v>
      </c>
      <c r="S1301" s="1" t="b">
        <f t="shared" si="20"/>
        <v>1</v>
      </c>
    </row>
    <row r="1302" spans="1:19" hidden="1" x14ac:dyDescent="0.25">
      <c r="A1302" s="3" t="s">
        <v>7276</v>
      </c>
      <c r="B1302" s="3" t="s">
        <v>8971</v>
      </c>
      <c r="C1302" s="5" t="s">
        <v>8970</v>
      </c>
      <c r="D1302" s="12">
        <v>1131915</v>
      </c>
      <c r="E1302" s="3" t="s">
        <v>8969</v>
      </c>
      <c r="F1302" s="3" t="s">
        <v>7289</v>
      </c>
      <c r="G1302" s="3" t="s">
        <v>8968</v>
      </c>
      <c r="H1302" s="3" t="s">
        <v>7567</v>
      </c>
      <c r="I1302" s="3" t="s">
        <v>6041</v>
      </c>
      <c r="J1302" s="3" t="str">
        <f>VLOOKUP(K1302,Hoja2!$A$1:$R$6815,3,FALSE)</f>
        <v>Filosofía</v>
      </c>
      <c r="K1302" s="3">
        <v>11048</v>
      </c>
      <c r="L1302" s="3" t="s">
        <v>8972</v>
      </c>
      <c r="M1302" s="3">
        <v>1</v>
      </c>
      <c r="N1302" s="3" t="s">
        <v>7266</v>
      </c>
      <c r="O1302" s="3" t="s">
        <v>7267</v>
      </c>
      <c r="P1302" s="3" t="s">
        <v>7267</v>
      </c>
      <c r="Q1302" s="3">
        <v>40</v>
      </c>
      <c r="R1302" s="3">
        <v>2</v>
      </c>
      <c r="S1302" s="1" t="b">
        <f t="shared" si="20"/>
        <v>1</v>
      </c>
    </row>
    <row r="1303" spans="1:19" hidden="1" x14ac:dyDescent="0.25">
      <c r="A1303" s="3" t="s">
        <v>7276</v>
      </c>
      <c r="B1303" s="3" t="s">
        <v>8971</v>
      </c>
      <c r="C1303" s="5" t="s">
        <v>8970</v>
      </c>
      <c r="D1303" s="12">
        <v>1131915</v>
      </c>
      <c r="E1303" s="3" t="s">
        <v>8969</v>
      </c>
      <c r="F1303" s="3" t="s">
        <v>7289</v>
      </c>
      <c r="G1303" s="3" t="s">
        <v>8968</v>
      </c>
      <c r="H1303" s="3" t="s">
        <v>7539</v>
      </c>
      <c r="I1303" s="3" t="s">
        <v>5966</v>
      </c>
      <c r="J1303" s="3" t="str">
        <f>VLOOKUP(K1303,Hoja2!$A$1:$R$6815,3,FALSE)</f>
        <v>Estética</v>
      </c>
      <c r="K1303" s="3">
        <v>13689</v>
      </c>
      <c r="L1303" s="3" t="s">
        <v>8214</v>
      </c>
      <c r="M1303" s="3">
        <v>1</v>
      </c>
      <c r="N1303" s="3" t="s">
        <v>7266</v>
      </c>
      <c r="O1303" s="3" t="s">
        <v>7267</v>
      </c>
      <c r="P1303" s="3" t="s">
        <v>7267</v>
      </c>
      <c r="Q1303" s="3">
        <v>40</v>
      </c>
      <c r="R1303" s="3">
        <v>3</v>
      </c>
      <c r="S1303" s="1" t="b">
        <f t="shared" si="20"/>
        <v>1</v>
      </c>
    </row>
    <row r="1304" spans="1:19" hidden="1" x14ac:dyDescent="0.25">
      <c r="A1304" s="3" t="s">
        <v>7276</v>
      </c>
      <c r="B1304" s="3" t="s">
        <v>8971</v>
      </c>
      <c r="C1304" s="5" t="s">
        <v>8970</v>
      </c>
      <c r="D1304" s="12">
        <v>1131915</v>
      </c>
      <c r="E1304" s="3" t="s">
        <v>8969</v>
      </c>
      <c r="F1304" s="3" t="s">
        <v>7289</v>
      </c>
      <c r="G1304" s="3" t="s">
        <v>8968</v>
      </c>
      <c r="H1304" s="3" t="s">
        <v>7334</v>
      </c>
      <c r="I1304" s="3" t="s">
        <v>5691</v>
      </c>
      <c r="J1304" s="3" t="str">
        <f>VLOOKUP(K1304,Hoja2!$A$1:$R$6815,3,FALSE)</f>
        <v>Desarrollo Sustentable</v>
      </c>
      <c r="K1304" s="3">
        <v>31436</v>
      </c>
      <c r="L1304" s="3" t="s">
        <v>7446</v>
      </c>
      <c r="M1304" s="3">
        <v>1</v>
      </c>
      <c r="N1304" s="3" t="s">
        <v>7266</v>
      </c>
      <c r="O1304" s="3" t="s">
        <v>7267</v>
      </c>
      <c r="P1304" s="3" t="s">
        <v>7267</v>
      </c>
      <c r="Q1304" s="3">
        <v>40</v>
      </c>
      <c r="R1304" s="3">
        <v>4</v>
      </c>
      <c r="S1304" s="1" t="b">
        <f t="shared" si="20"/>
        <v>1</v>
      </c>
    </row>
    <row r="1305" spans="1:19" hidden="1" x14ac:dyDescent="0.25">
      <c r="A1305" s="3" t="s">
        <v>7276</v>
      </c>
      <c r="B1305" s="3" t="s">
        <v>8971</v>
      </c>
      <c r="C1305" s="5" t="s">
        <v>8970</v>
      </c>
      <c r="D1305" s="12">
        <v>1131915</v>
      </c>
      <c r="E1305" s="3" t="s">
        <v>8969</v>
      </c>
      <c r="F1305" s="3" t="s">
        <v>7289</v>
      </c>
      <c r="G1305" s="3" t="s">
        <v>8968</v>
      </c>
      <c r="H1305" s="3" t="s">
        <v>7430</v>
      </c>
      <c r="I1305" s="3" t="s">
        <v>1754</v>
      </c>
      <c r="J1305" s="3" t="str">
        <f>VLOOKUP(K1305,Hoja2!$A$1:$R$6815,3,FALSE)</f>
        <v>Historia</v>
      </c>
      <c r="K1305" s="3">
        <v>26611</v>
      </c>
      <c r="L1305" s="3" t="s">
        <v>7442</v>
      </c>
      <c r="M1305" s="3">
        <v>1</v>
      </c>
      <c r="N1305" s="3" t="s">
        <v>7266</v>
      </c>
      <c r="O1305" s="3" t="s">
        <v>7266</v>
      </c>
      <c r="P1305" s="3" t="s">
        <v>7267</v>
      </c>
      <c r="Q1305" s="3">
        <v>40</v>
      </c>
      <c r="R1305" s="3">
        <v>5</v>
      </c>
      <c r="S1305" s="1" t="b">
        <f t="shared" si="20"/>
        <v>1</v>
      </c>
    </row>
    <row r="1306" spans="1:19" hidden="1" x14ac:dyDescent="0.25">
      <c r="A1306" s="3" t="s">
        <v>7276</v>
      </c>
      <c r="B1306" s="3" t="s">
        <v>8971</v>
      </c>
      <c r="C1306" s="5" t="s">
        <v>8970</v>
      </c>
      <c r="D1306" s="12">
        <v>1131915</v>
      </c>
      <c r="E1306" s="3" t="s">
        <v>8969</v>
      </c>
      <c r="F1306" s="3" t="s">
        <v>7289</v>
      </c>
      <c r="G1306" s="3" t="s">
        <v>8968</v>
      </c>
      <c r="H1306" s="3" t="s">
        <v>7509</v>
      </c>
      <c r="I1306" s="3" t="s">
        <v>5864</v>
      </c>
      <c r="J1306" s="3" t="str">
        <f>VLOOKUP(K1306,Hoja2!$A$1:$R$6815,3,FALSE)</f>
        <v>Escuela de Gobierno</v>
      </c>
      <c r="K1306" s="3">
        <v>28171</v>
      </c>
      <c r="L1306" s="3" t="s">
        <v>7507</v>
      </c>
      <c r="M1306" s="3">
        <v>1</v>
      </c>
      <c r="N1306" s="3" t="s">
        <v>7266</v>
      </c>
      <c r="O1306" s="3" t="s">
        <v>7266</v>
      </c>
      <c r="P1306" s="3" t="s">
        <v>7267</v>
      </c>
      <c r="Q1306" s="3">
        <v>40</v>
      </c>
      <c r="R1306" s="3">
        <v>6</v>
      </c>
      <c r="S1306" s="1" t="b">
        <f t="shared" si="20"/>
        <v>1</v>
      </c>
    </row>
    <row r="1307" spans="1:19" hidden="1" x14ac:dyDescent="0.25">
      <c r="A1307" s="3" t="s">
        <v>7276</v>
      </c>
      <c r="B1307" s="3" t="s">
        <v>8961</v>
      </c>
      <c r="C1307" s="5" t="s">
        <v>8960</v>
      </c>
      <c r="D1307" s="12">
        <v>1132377</v>
      </c>
      <c r="E1307" s="3" t="s">
        <v>8959</v>
      </c>
      <c r="F1307" s="3" t="s">
        <v>8015</v>
      </c>
      <c r="G1307" s="3" t="s">
        <v>8708</v>
      </c>
      <c r="H1307" s="3" t="s">
        <v>8458</v>
      </c>
      <c r="I1307" s="3" t="s">
        <v>8967</v>
      </c>
      <c r="J1307" s="3" t="str">
        <f>VLOOKUP(K1307,Hoja2!$A$1:$R$6815,3,FALSE)</f>
        <v>Química</v>
      </c>
      <c r="K1307" s="3">
        <v>13717</v>
      </c>
      <c r="L1307" s="3" t="s">
        <v>8720</v>
      </c>
      <c r="M1307" s="3">
        <v>1</v>
      </c>
      <c r="N1307" s="3" t="s">
        <v>7266</v>
      </c>
      <c r="O1307" s="3" t="s">
        <v>7266</v>
      </c>
      <c r="P1307" s="3" t="s">
        <v>7266</v>
      </c>
      <c r="Q1307" s="3">
        <v>50</v>
      </c>
      <c r="R1307" s="3">
        <v>7</v>
      </c>
      <c r="S1307" s="1" t="b">
        <f t="shared" si="20"/>
        <v>1</v>
      </c>
    </row>
    <row r="1308" spans="1:19" hidden="1" x14ac:dyDescent="0.25">
      <c r="A1308" s="3" t="s">
        <v>7276</v>
      </c>
      <c r="B1308" s="3" t="s">
        <v>8961</v>
      </c>
      <c r="C1308" s="5" t="s">
        <v>8960</v>
      </c>
      <c r="D1308" s="12">
        <v>1132377</v>
      </c>
      <c r="E1308" s="3" t="s">
        <v>8959</v>
      </c>
      <c r="F1308" s="3" t="s">
        <v>8015</v>
      </c>
      <c r="G1308" s="3" t="s">
        <v>8708</v>
      </c>
      <c r="H1308" s="3" t="s">
        <v>8458</v>
      </c>
      <c r="I1308" s="3" t="s">
        <v>8966</v>
      </c>
      <c r="J1308" s="3" t="str">
        <f>VLOOKUP(K1308,Hoja2!$A$1:$R$6815,3,FALSE)</f>
        <v>Química</v>
      </c>
      <c r="K1308" s="3">
        <v>27767</v>
      </c>
      <c r="L1308" s="3" t="s">
        <v>8965</v>
      </c>
      <c r="M1308" s="3">
        <v>1</v>
      </c>
      <c r="N1308" s="3" t="s">
        <v>7266</v>
      </c>
      <c r="O1308" s="3" t="s">
        <v>7266</v>
      </c>
      <c r="P1308" s="3" t="s">
        <v>7266</v>
      </c>
      <c r="Q1308" s="3">
        <v>50</v>
      </c>
      <c r="R1308" s="3">
        <v>8</v>
      </c>
      <c r="S1308" s="1" t="b">
        <f t="shared" si="20"/>
        <v>1</v>
      </c>
    </row>
    <row r="1309" spans="1:19" hidden="1" x14ac:dyDescent="0.25">
      <c r="A1309" s="3" t="s">
        <v>7276</v>
      </c>
      <c r="B1309" s="3" t="s">
        <v>8961</v>
      </c>
      <c r="C1309" s="5" t="s">
        <v>8960</v>
      </c>
      <c r="D1309" s="12">
        <v>1132377</v>
      </c>
      <c r="E1309" s="3" t="s">
        <v>8959</v>
      </c>
      <c r="F1309" s="3" t="s">
        <v>8015</v>
      </c>
      <c r="G1309" s="3" t="s">
        <v>8708</v>
      </c>
      <c r="H1309" s="3" t="s">
        <v>8458</v>
      </c>
      <c r="I1309" s="3" t="s">
        <v>7144</v>
      </c>
      <c r="J1309" s="3" t="str">
        <f>VLOOKUP(K1309,Hoja2!$A$1:$R$6815,3,FALSE)</f>
        <v>Química</v>
      </c>
      <c r="K1309" s="3">
        <v>29345</v>
      </c>
      <c r="L1309" s="3" t="s">
        <v>8718</v>
      </c>
      <c r="M1309" s="3">
        <v>2</v>
      </c>
      <c r="N1309" s="3" t="s">
        <v>7266</v>
      </c>
      <c r="O1309" s="3" t="s">
        <v>7266</v>
      </c>
      <c r="P1309" s="3" t="s">
        <v>7266</v>
      </c>
      <c r="Q1309" s="3">
        <v>50</v>
      </c>
      <c r="R1309" s="3">
        <v>9</v>
      </c>
      <c r="S1309" s="1" t="b">
        <f t="shared" si="20"/>
        <v>1</v>
      </c>
    </row>
    <row r="1310" spans="1:19" hidden="1" x14ac:dyDescent="0.25">
      <c r="A1310" s="3" t="s">
        <v>7276</v>
      </c>
      <c r="B1310" s="3" t="s">
        <v>8961</v>
      </c>
      <c r="C1310" s="5" t="s">
        <v>8960</v>
      </c>
      <c r="D1310" s="12">
        <v>1132377</v>
      </c>
      <c r="E1310" s="3" t="s">
        <v>8959</v>
      </c>
      <c r="F1310" s="3" t="s">
        <v>8015</v>
      </c>
      <c r="G1310" s="3" t="s">
        <v>8708</v>
      </c>
      <c r="H1310" s="3" t="s">
        <v>7551</v>
      </c>
      <c r="I1310" s="3" t="s">
        <v>3251</v>
      </c>
      <c r="J1310" s="3" t="str">
        <f>VLOOKUP(K1310,Hoja2!$A$1:$R$6815,3,FALSE)</f>
        <v>Medicina</v>
      </c>
      <c r="K1310" s="3">
        <v>12418</v>
      </c>
      <c r="L1310" s="3" t="s">
        <v>8714</v>
      </c>
      <c r="M1310" s="3">
        <v>1</v>
      </c>
      <c r="N1310" s="3" t="s">
        <v>7266</v>
      </c>
      <c r="O1310" s="3" t="s">
        <v>7267</v>
      </c>
      <c r="P1310" s="3" t="s">
        <v>7267</v>
      </c>
      <c r="Q1310" s="3">
        <v>50</v>
      </c>
      <c r="R1310" s="3">
        <v>10</v>
      </c>
      <c r="S1310" s="1" t="b">
        <f t="shared" si="20"/>
        <v>1</v>
      </c>
    </row>
    <row r="1311" spans="1:19" hidden="1" x14ac:dyDescent="0.25">
      <c r="A1311" s="3" t="s">
        <v>7276</v>
      </c>
      <c r="B1311" s="3" t="s">
        <v>8961</v>
      </c>
      <c r="C1311" s="5" t="s">
        <v>8960</v>
      </c>
      <c r="D1311" s="12">
        <v>1132377</v>
      </c>
      <c r="E1311" s="3" t="s">
        <v>8959</v>
      </c>
      <c r="F1311" s="3" t="s">
        <v>8015</v>
      </c>
      <c r="G1311" s="3" t="s">
        <v>8708</v>
      </c>
      <c r="H1311" s="3" t="s">
        <v>7551</v>
      </c>
      <c r="I1311" s="3" t="s">
        <v>8964</v>
      </c>
      <c r="J1311" s="3" t="str">
        <f>VLOOKUP(K1311,Hoja2!$A$1:$R$6815,3,FALSE)</f>
        <v>Medicina</v>
      </c>
      <c r="K1311" s="3">
        <v>30053</v>
      </c>
      <c r="L1311" s="3" t="s">
        <v>8008</v>
      </c>
      <c r="M1311" s="3">
        <v>1</v>
      </c>
      <c r="N1311" s="3" t="s">
        <v>7266</v>
      </c>
      <c r="O1311" s="3" t="s">
        <v>7266</v>
      </c>
      <c r="P1311" s="3" t="s">
        <v>7267</v>
      </c>
      <c r="Q1311" s="3">
        <v>50</v>
      </c>
      <c r="R1311" s="3">
        <v>11</v>
      </c>
      <c r="S1311" s="1" t="b">
        <f t="shared" si="20"/>
        <v>1</v>
      </c>
    </row>
    <row r="1312" spans="1:19" hidden="1" x14ac:dyDescent="0.25">
      <c r="A1312" s="3" t="s">
        <v>7276</v>
      </c>
      <c r="B1312" s="3" t="s">
        <v>8961</v>
      </c>
      <c r="C1312" s="5" t="s">
        <v>8960</v>
      </c>
      <c r="D1312" s="12">
        <v>1132377</v>
      </c>
      <c r="E1312" s="3" t="s">
        <v>8959</v>
      </c>
      <c r="F1312" s="3" t="s">
        <v>8015</v>
      </c>
      <c r="G1312" s="3" t="s">
        <v>8708</v>
      </c>
      <c r="H1312" s="3" t="s">
        <v>8458</v>
      </c>
      <c r="I1312" s="3" t="s">
        <v>8963</v>
      </c>
      <c r="J1312" s="3" t="str">
        <f>VLOOKUP(K1312,Hoja2!$A$1:$R$6815,3,FALSE)</f>
        <v>Química</v>
      </c>
      <c r="K1312" s="3">
        <v>13715</v>
      </c>
      <c r="L1312" s="3" t="s">
        <v>8962</v>
      </c>
      <c r="M1312" s="3">
        <v>1</v>
      </c>
      <c r="N1312" s="3" t="s">
        <v>7267</v>
      </c>
      <c r="O1312" s="3" t="s">
        <v>7266</v>
      </c>
      <c r="P1312" s="3" t="s">
        <v>7266</v>
      </c>
      <c r="Q1312" s="3">
        <v>50</v>
      </c>
      <c r="R1312" s="3">
        <v>12</v>
      </c>
      <c r="S1312" s="1" t="b">
        <f t="shared" si="20"/>
        <v>1</v>
      </c>
    </row>
    <row r="1313" spans="1:19" hidden="1" x14ac:dyDescent="0.25">
      <c r="A1313" s="3" t="s">
        <v>7276</v>
      </c>
      <c r="B1313" s="3" t="s">
        <v>8961</v>
      </c>
      <c r="C1313" s="5" t="s">
        <v>8960</v>
      </c>
      <c r="D1313" s="12">
        <v>1132377</v>
      </c>
      <c r="E1313" s="3" t="s">
        <v>8959</v>
      </c>
      <c r="F1313" s="3" t="s">
        <v>8015</v>
      </c>
      <c r="G1313" s="3" t="s">
        <v>8708</v>
      </c>
      <c r="H1313" s="3" t="s">
        <v>8458</v>
      </c>
      <c r="I1313" s="3" t="s">
        <v>8958</v>
      </c>
      <c r="J1313" s="3" t="str">
        <f>VLOOKUP(K1313,Hoja2!$A$1:$R$6815,3,FALSE)</f>
        <v>Química</v>
      </c>
      <c r="K1313" s="3">
        <v>26410</v>
      </c>
      <c r="L1313" s="3" t="s">
        <v>8712</v>
      </c>
      <c r="M1313" s="3">
        <v>2</v>
      </c>
      <c r="N1313" s="3" t="s">
        <v>7267</v>
      </c>
      <c r="O1313" s="3" t="s">
        <v>7266</v>
      </c>
      <c r="P1313" s="3" t="s">
        <v>7266</v>
      </c>
      <c r="Q1313" s="3">
        <v>50</v>
      </c>
      <c r="R1313" s="3">
        <v>13</v>
      </c>
      <c r="S1313" s="1" t="b">
        <f t="shared" si="20"/>
        <v>1</v>
      </c>
    </row>
    <row r="1314" spans="1:19" hidden="1" x14ac:dyDescent="0.25">
      <c r="A1314" s="3" t="s">
        <v>7276</v>
      </c>
      <c r="B1314" s="3" t="s">
        <v>8954</v>
      </c>
      <c r="C1314" s="5" t="s">
        <v>8953</v>
      </c>
      <c r="D1314" s="12">
        <v>1132016</v>
      </c>
      <c r="E1314" s="3" t="s">
        <v>8952</v>
      </c>
      <c r="F1314" s="3" t="s">
        <v>7305</v>
      </c>
      <c r="G1314" s="3" t="s">
        <v>7542</v>
      </c>
      <c r="H1314" s="3" t="s">
        <v>7287</v>
      </c>
      <c r="I1314" s="3" t="s">
        <v>482</v>
      </c>
      <c r="J1314" s="3" t="str">
        <f>VLOOKUP(K1314,Hoja2!$A$1:$R$6815,3,FALSE)</f>
        <v>Ciencia Política</v>
      </c>
      <c r="K1314" s="3">
        <v>17015</v>
      </c>
      <c r="L1314" s="3" t="s">
        <v>7352</v>
      </c>
      <c r="M1314" s="3">
        <v>1</v>
      </c>
      <c r="N1314" s="3" t="s">
        <v>7266</v>
      </c>
      <c r="O1314" s="3" t="s">
        <v>7267</v>
      </c>
      <c r="P1314" s="3" t="s">
        <v>7267</v>
      </c>
      <c r="Q1314" s="3">
        <v>30</v>
      </c>
      <c r="R1314" s="3">
        <v>1</v>
      </c>
      <c r="S1314" s="1" t="b">
        <f t="shared" si="20"/>
        <v>1</v>
      </c>
    </row>
    <row r="1315" spans="1:19" hidden="1" x14ac:dyDescent="0.25">
      <c r="A1315" s="3" t="s">
        <v>7276</v>
      </c>
      <c r="B1315" s="3" t="s">
        <v>8954</v>
      </c>
      <c r="C1315" s="5" t="s">
        <v>8953</v>
      </c>
      <c r="D1315" s="12">
        <v>1132016</v>
      </c>
      <c r="E1315" s="3" t="s">
        <v>8952</v>
      </c>
      <c r="F1315" s="3" t="s">
        <v>7305</v>
      </c>
      <c r="G1315" s="3" t="s">
        <v>7542</v>
      </c>
      <c r="H1315" s="3" t="s">
        <v>7539</v>
      </c>
      <c r="I1315" s="3" t="s">
        <v>5955</v>
      </c>
      <c r="J1315" s="3" t="str">
        <f>VLOOKUP(K1315,Hoja2!$A$1:$R$6815,3,FALSE)</f>
        <v>Estética</v>
      </c>
      <c r="K1315" s="3">
        <v>16857</v>
      </c>
      <c r="L1315" s="3" t="s">
        <v>7538</v>
      </c>
      <c r="M1315" s="3">
        <v>1</v>
      </c>
      <c r="N1315" s="3" t="s">
        <v>7266</v>
      </c>
      <c r="O1315" s="3" t="s">
        <v>7266</v>
      </c>
      <c r="P1315" s="3" t="s">
        <v>7267</v>
      </c>
      <c r="Q1315" s="3">
        <v>30</v>
      </c>
      <c r="R1315" s="3">
        <v>2</v>
      </c>
      <c r="S1315" s="1" t="b">
        <f t="shared" si="20"/>
        <v>1</v>
      </c>
    </row>
    <row r="1316" spans="1:19" hidden="1" x14ac:dyDescent="0.25">
      <c r="A1316" s="3" t="s">
        <v>7276</v>
      </c>
      <c r="B1316" s="3" t="s">
        <v>8954</v>
      </c>
      <c r="C1316" s="5" t="s">
        <v>8953</v>
      </c>
      <c r="D1316" s="12">
        <v>1132016</v>
      </c>
      <c r="E1316" s="3" t="s">
        <v>8952</v>
      </c>
      <c r="F1316" s="3" t="s">
        <v>7305</v>
      </c>
      <c r="G1316" s="3" t="s">
        <v>7542</v>
      </c>
      <c r="H1316" s="3" t="s">
        <v>7531</v>
      </c>
      <c r="I1316" s="3" t="s">
        <v>8481</v>
      </c>
      <c r="J1316" s="3" t="str">
        <f>VLOOKUP(K1316,Hoja2!$A$1:$R$6815,3,FALSE)</f>
        <v>Música</v>
      </c>
      <c r="K1316" s="3">
        <v>15993</v>
      </c>
      <c r="L1316" s="3" t="s">
        <v>8480</v>
      </c>
      <c r="M1316" s="3">
        <v>1</v>
      </c>
      <c r="N1316" s="3" t="s">
        <v>7266</v>
      </c>
      <c r="O1316" s="3" t="s">
        <v>7266</v>
      </c>
      <c r="P1316" s="3" t="s">
        <v>7267</v>
      </c>
      <c r="Q1316" s="3">
        <v>30</v>
      </c>
      <c r="R1316" s="3">
        <v>3</v>
      </c>
      <c r="S1316" s="1" t="b">
        <f t="shared" si="20"/>
        <v>1</v>
      </c>
    </row>
    <row r="1317" spans="1:19" hidden="1" x14ac:dyDescent="0.25">
      <c r="A1317" s="3" t="s">
        <v>7276</v>
      </c>
      <c r="B1317" s="3" t="s">
        <v>8954</v>
      </c>
      <c r="C1317" s="5" t="s">
        <v>8953</v>
      </c>
      <c r="D1317" s="12">
        <v>1132016</v>
      </c>
      <c r="E1317" s="3" t="s">
        <v>8952</v>
      </c>
      <c r="F1317" s="3" t="s">
        <v>7305</v>
      </c>
      <c r="G1317" s="3" t="s">
        <v>7542</v>
      </c>
      <c r="H1317" s="3" t="s">
        <v>7287</v>
      </c>
      <c r="I1317" s="3" t="s">
        <v>7926</v>
      </c>
      <c r="J1317" s="3" t="str">
        <f>VLOOKUP(K1317,Hoja2!$A$1:$R$6815,3,FALSE)</f>
        <v>Ciencia Política</v>
      </c>
      <c r="K1317" s="3">
        <v>29756</v>
      </c>
      <c r="L1317" s="3" t="s">
        <v>7910</v>
      </c>
      <c r="M1317" s="3">
        <v>1</v>
      </c>
      <c r="N1317" s="3" t="s">
        <v>7266</v>
      </c>
      <c r="O1317" s="3" t="s">
        <v>7267</v>
      </c>
      <c r="P1317" s="3" t="s">
        <v>7267</v>
      </c>
      <c r="Q1317" s="3">
        <v>30</v>
      </c>
      <c r="R1317" s="3">
        <v>4</v>
      </c>
      <c r="S1317" s="1" t="b">
        <f t="shared" si="20"/>
        <v>1</v>
      </c>
    </row>
    <row r="1318" spans="1:19" hidden="1" x14ac:dyDescent="0.25">
      <c r="A1318" s="3" t="s">
        <v>7276</v>
      </c>
      <c r="B1318" s="3" t="s">
        <v>8954</v>
      </c>
      <c r="C1318" s="5" t="s">
        <v>8953</v>
      </c>
      <c r="D1318" s="12">
        <v>1132016</v>
      </c>
      <c r="E1318" s="3" t="s">
        <v>8952</v>
      </c>
      <c r="F1318" s="3" t="s">
        <v>7305</v>
      </c>
      <c r="G1318" s="3" t="s">
        <v>7542</v>
      </c>
      <c r="H1318" s="3" t="s">
        <v>7531</v>
      </c>
      <c r="I1318" s="3" t="s">
        <v>8957</v>
      </c>
      <c r="J1318" s="3" t="str">
        <f>VLOOKUP(K1318,Hoja2!$A$1:$R$6815,3,FALSE)</f>
        <v>Música</v>
      </c>
      <c r="K1318" s="3">
        <v>25107</v>
      </c>
      <c r="L1318" s="3" t="s">
        <v>8956</v>
      </c>
      <c r="M1318" s="3">
        <v>1</v>
      </c>
      <c r="N1318" s="3" t="s">
        <v>7266</v>
      </c>
      <c r="O1318" s="3" t="s">
        <v>7267</v>
      </c>
      <c r="P1318" s="3" t="s">
        <v>7267</v>
      </c>
      <c r="Q1318" s="3">
        <v>30</v>
      </c>
      <c r="R1318" s="3">
        <v>5</v>
      </c>
      <c r="S1318" s="1" t="b">
        <f t="shared" si="20"/>
        <v>1</v>
      </c>
    </row>
    <row r="1319" spans="1:19" hidden="1" x14ac:dyDescent="0.25">
      <c r="A1319" s="3" t="s">
        <v>7276</v>
      </c>
      <c r="B1319" s="3" t="s">
        <v>8954</v>
      </c>
      <c r="C1319" s="5" t="s">
        <v>8953</v>
      </c>
      <c r="D1319" s="12">
        <v>1132016</v>
      </c>
      <c r="E1319" s="3" t="s">
        <v>8952</v>
      </c>
      <c r="F1319" s="3" t="s">
        <v>7305</v>
      </c>
      <c r="G1319" s="3" t="s">
        <v>7542</v>
      </c>
      <c r="H1319" s="3" t="s">
        <v>7287</v>
      </c>
      <c r="I1319" s="3" t="s">
        <v>8955</v>
      </c>
      <c r="J1319" s="3" t="str">
        <f>VLOOKUP(K1319,Hoja2!$A$1:$R$6815,3,FALSE)</f>
        <v>Ciencia Política</v>
      </c>
      <c r="K1319" s="3">
        <v>11933</v>
      </c>
      <c r="L1319" s="3" t="s">
        <v>8189</v>
      </c>
      <c r="M1319" s="3">
        <v>1</v>
      </c>
      <c r="N1319" s="3" t="s">
        <v>7266</v>
      </c>
      <c r="O1319" s="3" t="s">
        <v>7267</v>
      </c>
      <c r="P1319" s="3" t="s">
        <v>7267</v>
      </c>
      <c r="Q1319" s="3">
        <v>30</v>
      </c>
      <c r="R1319" s="3">
        <v>6</v>
      </c>
      <c r="S1319" s="1" t="b">
        <f t="shared" si="20"/>
        <v>1</v>
      </c>
    </row>
    <row r="1320" spans="1:19" hidden="1" x14ac:dyDescent="0.25">
      <c r="A1320" s="3" t="s">
        <v>7276</v>
      </c>
      <c r="B1320" s="3" t="s">
        <v>8954</v>
      </c>
      <c r="C1320" s="5" t="s">
        <v>8953</v>
      </c>
      <c r="D1320" s="12">
        <v>1132016</v>
      </c>
      <c r="E1320" s="3" t="s">
        <v>8952</v>
      </c>
      <c r="F1320" s="3" t="s">
        <v>7305</v>
      </c>
      <c r="G1320" s="3" t="s">
        <v>7542</v>
      </c>
      <c r="H1320" s="3" t="s">
        <v>7539</v>
      </c>
      <c r="I1320" s="3" t="s">
        <v>5966</v>
      </c>
      <c r="J1320" s="3" t="str">
        <f>VLOOKUP(K1320,Hoja2!$A$1:$R$6815,3,FALSE)</f>
        <v>Estética</v>
      </c>
      <c r="K1320" s="3">
        <v>13689</v>
      </c>
      <c r="L1320" s="3" t="s">
        <v>8214</v>
      </c>
      <c r="M1320" s="3">
        <v>1</v>
      </c>
      <c r="N1320" s="3" t="s">
        <v>7266</v>
      </c>
      <c r="O1320" s="3" t="s">
        <v>7267</v>
      </c>
      <c r="P1320" s="3" t="s">
        <v>7267</v>
      </c>
      <c r="Q1320" s="3">
        <v>30</v>
      </c>
      <c r="R1320" s="3">
        <v>7</v>
      </c>
      <c r="S1320" s="1" t="b">
        <f t="shared" si="20"/>
        <v>1</v>
      </c>
    </row>
    <row r="1321" spans="1:19" hidden="1" x14ac:dyDescent="0.25">
      <c r="A1321" s="3" t="s">
        <v>7276</v>
      </c>
      <c r="B1321" s="3" t="s">
        <v>8947</v>
      </c>
      <c r="C1321" s="5" t="s">
        <v>8946</v>
      </c>
      <c r="D1321" s="12">
        <v>1132172</v>
      </c>
      <c r="E1321" s="3" t="s">
        <v>8945</v>
      </c>
      <c r="F1321" s="3" t="s">
        <v>8165</v>
      </c>
      <c r="G1321" s="3" t="s">
        <v>8944</v>
      </c>
      <c r="H1321" s="3" t="s">
        <v>7298</v>
      </c>
      <c r="I1321" s="3" t="s">
        <v>7297</v>
      </c>
      <c r="J1321" s="3" t="str">
        <f>VLOOKUP(K1321,Hoja2!$A$1:$R$6815,3,FALSE)</f>
        <v>Estudios Urbanos</v>
      </c>
      <c r="K1321" s="3">
        <v>11350</v>
      </c>
      <c r="L1321" s="3" t="s">
        <v>7296</v>
      </c>
      <c r="M1321" s="3">
        <v>2</v>
      </c>
      <c r="N1321" s="3" t="s">
        <v>7266</v>
      </c>
      <c r="O1321" s="3" t="s">
        <v>7266</v>
      </c>
      <c r="P1321" s="3" t="s">
        <v>7266</v>
      </c>
      <c r="Q1321" s="3">
        <v>50</v>
      </c>
      <c r="R1321" s="3">
        <v>1</v>
      </c>
      <c r="S1321" s="1" t="b">
        <f t="shared" si="20"/>
        <v>1</v>
      </c>
    </row>
    <row r="1322" spans="1:19" hidden="1" x14ac:dyDescent="0.25">
      <c r="A1322" s="3" t="s">
        <v>7276</v>
      </c>
      <c r="B1322" s="3" t="s">
        <v>8947</v>
      </c>
      <c r="C1322" s="5" t="s">
        <v>8946</v>
      </c>
      <c r="D1322" s="12">
        <v>1132172</v>
      </c>
      <c r="E1322" s="3" t="s">
        <v>8945</v>
      </c>
      <c r="F1322" s="3" t="s">
        <v>8165</v>
      </c>
      <c r="G1322" s="3" t="s">
        <v>8944</v>
      </c>
      <c r="H1322" s="3" t="s">
        <v>7298</v>
      </c>
      <c r="I1322" s="3" t="s">
        <v>8951</v>
      </c>
      <c r="J1322" s="3" t="str">
        <f>VLOOKUP(K1322,Hoja2!$A$1:$R$6815,3,FALSE)</f>
        <v>Estudios Urbanos</v>
      </c>
      <c r="K1322" s="3">
        <v>26224</v>
      </c>
      <c r="L1322" s="3" t="s">
        <v>8950</v>
      </c>
      <c r="M1322" s="3">
        <v>1</v>
      </c>
      <c r="N1322" s="3" t="s">
        <v>7266</v>
      </c>
      <c r="O1322" s="3" t="s">
        <v>7267</v>
      </c>
      <c r="P1322" s="3" t="s">
        <v>7267</v>
      </c>
      <c r="Q1322" s="3">
        <v>50</v>
      </c>
      <c r="R1322" s="3">
        <v>2</v>
      </c>
      <c r="S1322" s="1" t="b">
        <f t="shared" si="20"/>
        <v>1</v>
      </c>
    </row>
    <row r="1323" spans="1:19" hidden="1" x14ac:dyDescent="0.25">
      <c r="A1323" s="3" t="s">
        <v>7276</v>
      </c>
      <c r="B1323" s="3" t="s">
        <v>8947</v>
      </c>
      <c r="C1323" s="5" t="s">
        <v>8946</v>
      </c>
      <c r="D1323" s="12">
        <v>1132172</v>
      </c>
      <c r="E1323" s="3" t="s">
        <v>8945</v>
      </c>
      <c r="F1323" s="3" t="s">
        <v>8165</v>
      </c>
      <c r="G1323" s="3" t="s">
        <v>8944</v>
      </c>
      <c r="H1323" s="3" t="s">
        <v>7298</v>
      </c>
      <c r="I1323" s="3" t="s">
        <v>5874</v>
      </c>
      <c r="J1323" s="3" t="str">
        <f>VLOOKUP(K1323,Hoja2!$A$1:$R$6815,3,FALSE)</f>
        <v>Estudios Urbanos</v>
      </c>
      <c r="K1323" s="3">
        <v>11418</v>
      </c>
      <c r="L1323" s="3" t="s">
        <v>7880</v>
      </c>
      <c r="M1323" s="3">
        <v>1</v>
      </c>
      <c r="N1323" s="3" t="s">
        <v>7266</v>
      </c>
      <c r="O1323" s="3" t="s">
        <v>7266</v>
      </c>
      <c r="P1323" s="3" t="s">
        <v>7266</v>
      </c>
      <c r="Q1323" s="3">
        <v>50</v>
      </c>
      <c r="R1323" s="3">
        <v>3</v>
      </c>
      <c r="S1323" s="1" t="b">
        <f t="shared" si="20"/>
        <v>1</v>
      </c>
    </row>
    <row r="1324" spans="1:19" hidden="1" x14ac:dyDescent="0.25">
      <c r="A1324" s="3" t="s">
        <v>7276</v>
      </c>
      <c r="B1324" s="3" t="s">
        <v>8947</v>
      </c>
      <c r="C1324" s="5" t="s">
        <v>8946</v>
      </c>
      <c r="D1324" s="12">
        <v>1132172</v>
      </c>
      <c r="E1324" s="3" t="s">
        <v>8945</v>
      </c>
      <c r="F1324" s="3" t="s">
        <v>8165</v>
      </c>
      <c r="G1324" s="3" t="s">
        <v>8944</v>
      </c>
      <c r="H1324" s="3" t="s">
        <v>7323</v>
      </c>
      <c r="I1324" s="3" t="s">
        <v>1632</v>
      </c>
      <c r="J1324" s="3" t="str">
        <f>VLOOKUP(K1324,Hoja2!$A$1:$R$6815,3,FALSE)</f>
        <v>Geografía</v>
      </c>
      <c r="K1324" s="3">
        <v>14532</v>
      </c>
      <c r="L1324" s="3" t="s">
        <v>7593</v>
      </c>
      <c r="M1324" s="3">
        <v>1</v>
      </c>
      <c r="N1324" s="3" t="s">
        <v>7266</v>
      </c>
      <c r="O1324" s="3" t="s">
        <v>7267</v>
      </c>
      <c r="P1324" s="3" t="s">
        <v>7267</v>
      </c>
      <c r="Q1324" s="3">
        <v>50</v>
      </c>
      <c r="R1324" s="3">
        <v>4</v>
      </c>
      <c r="S1324" s="1" t="b">
        <f t="shared" si="20"/>
        <v>1</v>
      </c>
    </row>
    <row r="1325" spans="1:19" hidden="1" x14ac:dyDescent="0.25">
      <c r="A1325" s="3" t="s">
        <v>7276</v>
      </c>
      <c r="B1325" s="3" t="s">
        <v>8947</v>
      </c>
      <c r="C1325" s="5" t="s">
        <v>8946</v>
      </c>
      <c r="D1325" s="12">
        <v>1132172</v>
      </c>
      <c r="E1325" s="3" t="s">
        <v>8945</v>
      </c>
      <c r="F1325" s="3" t="s">
        <v>8165</v>
      </c>
      <c r="G1325" s="3" t="s">
        <v>8944</v>
      </c>
      <c r="H1325" s="3" t="s">
        <v>7539</v>
      </c>
      <c r="I1325" s="3" t="s">
        <v>5955</v>
      </c>
      <c r="J1325" s="3" t="str">
        <f>VLOOKUP(K1325,Hoja2!$A$1:$R$6815,3,FALSE)</f>
        <v>Estética</v>
      </c>
      <c r="K1325" s="3">
        <v>16857</v>
      </c>
      <c r="L1325" s="3" t="s">
        <v>7538</v>
      </c>
      <c r="M1325" s="3">
        <v>1</v>
      </c>
      <c r="N1325" s="3" t="s">
        <v>7266</v>
      </c>
      <c r="O1325" s="3" t="s">
        <v>7266</v>
      </c>
      <c r="P1325" s="3" t="s">
        <v>7267</v>
      </c>
      <c r="Q1325" s="3">
        <v>50</v>
      </c>
      <c r="R1325" s="3">
        <v>5</v>
      </c>
      <c r="S1325" s="1" t="b">
        <f t="shared" si="20"/>
        <v>1</v>
      </c>
    </row>
    <row r="1326" spans="1:19" hidden="1" x14ac:dyDescent="0.25">
      <c r="A1326" s="3" t="s">
        <v>7276</v>
      </c>
      <c r="B1326" s="3" t="s">
        <v>8947</v>
      </c>
      <c r="C1326" s="5" t="s">
        <v>8946</v>
      </c>
      <c r="D1326" s="12">
        <v>1132172</v>
      </c>
      <c r="E1326" s="3" t="s">
        <v>8945</v>
      </c>
      <c r="F1326" s="3" t="s">
        <v>8165</v>
      </c>
      <c r="G1326" s="3" t="s">
        <v>8944</v>
      </c>
      <c r="H1326" s="3" t="s">
        <v>7298</v>
      </c>
      <c r="I1326" s="3" t="s">
        <v>8949</v>
      </c>
      <c r="J1326" s="3" t="e">
        <f>VLOOKUP(K1326,Hoja2!$A$1:$R$6815,3,FALSE)</f>
        <v>#N/A</v>
      </c>
      <c r="K1326" s="3">
        <v>24386</v>
      </c>
      <c r="L1326" s="3" t="s">
        <v>8948</v>
      </c>
      <c r="M1326" s="3">
        <v>1</v>
      </c>
      <c r="N1326" s="3" t="str">
        <f>VLOOKUP(L1326,'[1]Revisión información'!H:J,3,FALSE)</f>
        <v>Curso no se dicta este semestre</v>
      </c>
      <c r="O1326" s="3" t="s">
        <v>7267</v>
      </c>
      <c r="P1326" s="3" t="s">
        <v>7267</v>
      </c>
      <c r="Q1326" s="3">
        <v>50</v>
      </c>
      <c r="R1326" s="3">
        <v>6</v>
      </c>
      <c r="S1326" s="1" t="e">
        <f t="shared" si="20"/>
        <v>#N/A</v>
      </c>
    </row>
    <row r="1327" spans="1:19" hidden="1" x14ac:dyDescent="0.25">
      <c r="A1327" s="3" t="s">
        <v>7276</v>
      </c>
      <c r="B1327" s="3" t="s">
        <v>8947</v>
      </c>
      <c r="C1327" s="5" t="s">
        <v>8946</v>
      </c>
      <c r="D1327" s="12">
        <v>1132172</v>
      </c>
      <c r="E1327" s="3" t="s">
        <v>8945</v>
      </c>
      <c r="F1327" s="3" t="s">
        <v>8165</v>
      </c>
      <c r="G1327" s="3" t="s">
        <v>8944</v>
      </c>
      <c r="H1327" s="3" t="s">
        <v>7323</v>
      </c>
      <c r="I1327" s="3" t="s">
        <v>8943</v>
      </c>
      <c r="J1327" s="3" t="str">
        <f>VLOOKUP(K1327,Hoja2!$A$1:$R$6815,3,FALSE)</f>
        <v>Geografía</v>
      </c>
      <c r="K1327" s="3">
        <v>28340</v>
      </c>
      <c r="L1327" s="3" t="s">
        <v>8942</v>
      </c>
      <c r="M1327" s="3">
        <v>1</v>
      </c>
      <c r="N1327" s="3" t="s">
        <v>7267</v>
      </c>
      <c r="O1327" s="3" t="s">
        <v>7266</v>
      </c>
      <c r="P1327" s="3" t="s">
        <v>7267</v>
      </c>
      <c r="Q1327" s="3">
        <v>50</v>
      </c>
      <c r="R1327" s="3">
        <v>7</v>
      </c>
      <c r="S1327" s="1" t="b">
        <f t="shared" si="20"/>
        <v>1</v>
      </c>
    </row>
    <row r="1328" spans="1:19" hidden="1" x14ac:dyDescent="0.25">
      <c r="A1328" s="3" t="s">
        <v>7276</v>
      </c>
      <c r="B1328" s="3" t="s">
        <v>8935</v>
      </c>
      <c r="C1328" s="5" t="s">
        <v>8934</v>
      </c>
      <c r="D1328" s="12" t="s">
        <v>8933</v>
      </c>
      <c r="E1328" s="3" t="s">
        <v>8932</v>
      </c>
      <c r="F1328" s="3" t="s">
        <v>7305</v>
      </c>
      <c r="G1328" s="3" t="s">
        <v>7782</v>
      </c>
      <c r="H1328" s="3" t="s">
        <v>7525</v>
      </c>
      <c r="I1328" s="3" t="s">
        <v>8941</v>
      </c>
      <c r="J1328" s="3" t="str">
        <f>VLOOKUP(K1328,Hoja2!$A$1:$R$6815,3,FALSE)</f>
        <v>Antropología</v>
      </c>
      <c r="K1328" s="3">
        <v>16744</v>
      </c>
      <c r="L1328" s="3" t="s">
        <v>8205</v>
      </c>
      <c r="M1328" s="3">
        <v>1</v>
      </c>
      <c r="N1328" s="3" t="s">
        <v>7266</v>
      </c>
      <c r="O1328" s="3" t="s">
        <v>7267</v>
      </c>
      <c r="P1328" s="3" t="s">
        <v>7267</v>
      </c>
      <c r="Q1328" s="3" t="s">
        <v>8930</v>
      </c>
      <c r="R1328" s="3">
        <v>1</v>
      </c>
      <c r="S1328" s="1" t="b">
        <f t="shared" si="20"/>
        <v>1</v>
      </c>
    </row>
    <row r="1329" spans="1:19" hidden="1" x14ac:dyDescent="0.25">
      <c r="A1329" s="3" t="s">
        <v>7276</v>
      </c>
      <c r="B1329" s="3" t="s">
        <v>8935</v>
      </c>
      <c r="C1329" s="5" t="s">
        <v>8934</v>
      </c>
      <c r="D1329" s="12" t="s">
        <v>8933</v>
      </c>
      <c r="E1329" s="3" t="s">
        <v>8932</v>
      </c>
      <c r="F1329" s="3" t="s">
        <v>7305</v>
      </c>
      <c r="G1329" s="3" t="s">
        <v>7782</v>
      </c>
      <c r="H1329" s="3" t="s">
        <v>7287</v>
      </c>
      <c r="I1329" s="3" t="s">
        <v>8940</v>
      </c>
      <c r="J1329" s="3" t="str">
        <f>VLOOKUP(K1329,Hoja2!$A$1:$R$6815,3,FALSE)</f>
        <v>Ciencia Política</v>
      </c>
      <c r="K1329" s="3">
        <v>31570</v>
      </c>
      <c r="L1329" s="3" t="s">
        <v>7286</v>
      </c>
      <c r="M1329" s="3">
        <v>1</v>
      </c>
      <c r="N1329" s="3" t="s">
        <v>7266</v>
      </c>
      <c r="O1329" s="3" t="s">
        <v>7266</v>
      </c>
      <c r="P1329" s="3" t="s">
        <v>7267</v>
      </c>
      <c r="Q1329" s="3" t="s">
        <v>8930</v>
      </c>
      <c r="R1329" s="3">
        <v>2</v>
      </c>
      <c r="S1329" s="1" t="b">
        <f t="shared" si="20"/>
        <v>1</v>
      </c>
    </row>
    <row r="1330" spans="1:19" hidden="1" x14ac:dyDescent="0.25">
      <c r="A1330" s="3" t="s">
        <v>7276</v>
      </c>
      <c r="B1330" s="3" t="s">
        <v>8935</v>
      </c>
      <c r="C1330" s="5" t="s">
        <v>8934</v>
      </c>
      <c r="D1330" s="12" t="s">
        <v>8933</v>
      </c>
      <c r="E1330" s="3" t="s">
        <v>8932</v>
      </c>
      <c r="F1330" s="3" t="s">
        <v>7305</v>
      </c>
      <c r="G1330" s="3" t="s">
        <v>7782</v>
      </c>
      <c r="H1330" s="3" t="s">
        <v>7311</v>
      </c>
      <c r="I1330" s="3" t="s">
        <v>2388</v>
      </c>
      <c r="J1330" s="3" t="str">
        <f>VLOOKUP(K1330,Hoja2!$A$1:$R$6815,3,FALSE)</f>
        <v>Comunicaciones</v>
      </c>
      <c r="K1330" s="3">
        <v>29337</v>
      </c>
      <c r="L1330" s="3" t="s">
        <v>7313</v>
      </c>
      <c r="M1330" s="3">
        <v>1</v>
      </c>
      <c r="N1330" s="3" t="s">
        <v>7266</v>
      </c>
      <c r="O1330" s="3" t="s">
        <v>7267</v>
      </c>
      <c r="P1330" s="3" t="s">
        <v>7266</v>
      </c>
      <c r="Q1330" s="3" t="s">
        <v>8930</v>
      </c>
      <c r="R1330" s="3">
        <v>3</v>
      </c>
      <c r="S1330" s="1" t="b">
        <f t="shared" si="20"/>
        <v>1</v>
      </c>
    </row>
    <row r="1331" spans="1:19" hidden="1" x14ac:dyDescent="0.25">
      <c r="A1331" s="3" t="s">
        <v>7276</v>
      </c>
      <c r="B1331" s="3" t="s">
        <v>8935</v>
      </c>
      <c r="C1331" s="5" t="s">
        <v>8934</v>
      </c>
      <c r="D1331" s="12" t="s">
        <v>8933</v>
      </c>
      <c r="E1331" s="3" t="s">
        <v>8932</v>
      </c>
      <c r="F1331" s="3" t="s">
        <v>7305</v>
      </c>
      <c r="G1331" s="3" t="s">
        <v>7782</v>
      </c>
      <c r="H1331" s="3" t="s">
        <v>7298</v>
      </c>
      <c r="I1331" s="3" t="s">
        <v>8939</v>
      </c>
      <c r="J1331" s="3" t="str">
        <f>VLOOKUP(K1331,Hoja2!$A$1:$R$6815,3,FALSE)</f>
        <v>Estudios Urbanos</v>
      </c>
      <c r="K1331" s="3">
        <v>31052</v>
      </c>
      <c r="L1331" s="3" t="s">
        <v>8938</v>
      </c>
      <c r="M1331" s="3">
        <v>1</v>
      </c>
      <c r="N1331" s="3" t="s">
        <v>7266</v>
      </c>
      <c r="O1331" s="3" t="s">
        <v>7267</v>
      </c>
      <c r="P1331" s="3" t="s">
        <v>7267</v>
      </c>
      <c r="Q1331" s="3" t="s">
        <v>8930</v>
      </c>
      <c r="R1331" s="3">
        <v>4</v>
      </c>
      <c r="S1331" s="1" t="b">
        <f t="shared" si="20"/>
        <v>1</v>
      </c>
    </row>
    <row r="1332" spans="1:19" hidden="1" x14ac:dyDescent="0.25">
      <c r="A1332" s="3" t="s">
        <v>7276</v>
      </c>
      <c r="B1332" s="3" t="s">
        <v>8935</v>
      </c>
      <c r="C1332" s="5" t="s">
        <v>8934</v>
      </c>
      <c r="D1332" s="12" t="s">
        <v>8933</v>
      </c>
      <c r="E1332" s="3" t="s">
        <v>8932</v>
      </c>
      <c r="F1332" s="3" t="s">
        <v>7305</v>
      </c>
      <c r="G1332" s="3" t="s">
        <v>7782</v>
      </c>
      <c r="H1332" s="3" t="s">
        <v>7958</v>
      </c>
      <c r="I1332" s="3" t="s">
        <v>8937</v>
      </c>
      <c r="J1332" s="3" t="str">
        <f>VLOOKUP(K1332,Hoja2!$A$1:$R$6815,3,FALSE)</f>
        <v>Teología</v>
      </c>
      <c r="K1332" s="3">
        <v>31102</v>
      </c>
      <c r="L1332" s="3" t="s">
        <v>8936</v>
      </c>
      <c r="M1332" s="3">
        <v>1</v>
      </c>
      <c r="N1332" s="3" t="s">
        <v>7266</v>
      </c>
      <c r="O1332" s="3" t="s">
        <v>7266</v>
      </c>
      <c r="P1332" s="3" t="s">
        <v>7267</v>
      </c>
      <c r="Q1332" s="3" t="s">
        <v>8930</v>
      </c>
      <c r="R1332" s="3">
        <v>5</v>
      </c>
      <c r="S1332" s="1" t="b">
        <f t="shared" si="20"/>
        <v>1</v>
      </c>
    </row>
    <row r="1333" spans="1:19" hidden="1" x14ac:dyDescent="0.25">
      <c r="A1333" s="3" t="s">
        <v>7276</v>
      </c>
      <c r="B1333" s="3" t="s">
        <v>8935</v>
      </c>
      <c r="C1333" s="5" t="s">
        <v>8934</v>
      </c>
      <c r="D1333" s="12" t="s">
        <v>8933</v>
      </c>
      <c r="E1333" s="3" t="s">
        <v>8932</v>
      </c>
      <c r="F1333" s="3" t="s">
        <v>7305</v>
      </c>
      <c r="G1333" s="3" t="s">
        <v>7782</v>
      </c>
      <c r="H1333" s="3" t="s">
        <v>7303</v>
      </c>
      <c r="I1333" s="3" t="s">
        <v>6863</v>
      </c>
      <c r="J1333" s="3" t="str">
        <f>VLOOKUP(K1333,Hoja2!$A$1:$R$6815,3,FALSE)</f>
        <v>Letras</v>
      </c>
      <c r="K1333" s="3">
        <v>12288</v>
      </c>
      <c r="L1333" s="3" t="s">
        <v>7555</v>
      </c>
      <c r="M1333" s="3">
        <v>1</v>
      </c>
      <c r="N1333" s="3" t="s">
        <v>7266</v>
      </c>
      <c r="O1333" s="3" t="s">
        <v>7267</v>
      </c>
      <c r="P1333" s="3" t="s">
        <v>7267</v>
      </c>
      <c r="Q1333" s="3" t="s">
        <v>8930</v>
      </c>
      <c r="R1333" s="3">
        <v>6</v>
      </c>
      <c r="S1333" s="1" t="b">
        <f t="shared" si="20"/>
        <v>1</v>
      </c>
    </row>
    <row r="1334" spans="1:19" hidden="1" x14ac:dyDescent="0.25">
      <c r="A1334" s="3" t="s">
        <v>7276</v>
      </c>
      <c r="B1334" s="3" t="s">
        <v>8935</v>
      </c>
      <c r="C1334" s="5" t="s">
        <v>8934</v>
      </c>
      <c r="D1334" s="12" t="s">
        <v>8933</v>
      </c>
      <c r="E1334" s="3" t="s">
        <v>8932</v>
      </c>
      <c r="F1334" s="3" t="s">
        <v>7305</v>
      </c>
      <c r="G1334" s="3" t="s">
        <v>7782</v>
      </c>
      <c r="H1334" s="3" t="s">
        <v>7323</v>
      </c>
      <c r="I1334" s="3" t="s">
        <v>1641</v>
      </c>
      <c r="J1334" s="3" t="str">
        <f>VLOOKUP(K1334,Hoja2!$A$1:$R$6815,3,FALSE)</f>
        <v>Geografía</v>
      </c>
      <c r="K1334" s="3">
        <v>14545</v>
      </c>
      <c r="L1334" s="3" t="s">
        <v>7330</v>
      </c>
      <c r="M1334" s="3">
        <v>1</v>
      </c>
      <c r="N1334" s="3" t="s">
        <v>7266</v>
      </c>
      <c r="O1334" s="3" t="s">
        <v>7266</v>
      </c>
      <c r="P1334" s="3" t="s">
        <v>7267</v>
      </c>
      <c r="Q1334" s="3" t="s">
        <v>8930</v>
      </c>
      <c r="R1334" s="3">
        <v>7</v>
      </c>
      <c r="S1334" s="1" t="b">
        <f t="shared" si="20"/>
        <v>1</v>
      </c>
    </row>
    <row r="1335" spans="1:19" hidden="1" x14ac:dyDescent="0.25">
      <c r="A1335" s="3" t="s">
        <v>7276</v>
      </c>
      <c r="B1335" s="3" t="s">
        <v>8935</v>
      </c>
      <c r="C1335" s="5" t="s">
        <v>8934</v>
      </c>
      <c r="D1335" s="12" t="s">
        <v>8933</v>
      </c>
      <c r="E1335" s="3" t="s">
        <v>8932</v>
      </c>
      <c r="F1335" s="3" t="s">
        <v>7305</v>
      </c>
      <c r="G1335" s="3" t="s">
        <v>7782</v>
      </c>
      <c r="H1335" s="3" t="s">
        <v>7287</v>
      </c>
      <c r="I1335" s="3" t="s">
        <v>8931</v>
      </c>
      <c r="J1335" s="3" t="str">
        <f>VLOOKUP(K1335,Hoja2!$A$1:$R$6815,3,FALSE)</f>
        <v>Ciencia Política</v>
      </c>
      <c r="K1335" s="3">
        <v>27953</v>
      </c>
      <c r="L1335" s="3" t="s">
        <v>8221</v>
      </c>
      <c r="M1335" s="3">
        <v>1</v>
      </c>
      <c r="N1335" s="3" t="s">
        <v>7266</v>
      </c>
      <c r="O1335" s="3" t="s">
        <v>7267</v>
      </c>
      <c r="P1335" s="3" t="s">
        <v>7267</v>
      </c>
      <c r="Q1335" s="3" t="s">
        <v>8930</v>
      </c>
      <c r="R1335" s="3">
        <v>8</v>
      </c>
      <c r="S1335" s="1" t="b">
        <f t="shared" si="20"/>
        <v>1</v>
      </c>
    </row>
    <row r="1336" spans="1:19" hidden="1" x14ac:dyDescent="0.25">
      <c r="A1336" s="3" t="s">
        <v>7276</v>
      </c>
      <c r="B1336" s="3" t="s">
        <v>8925</v>
      </c>
      <c r="C1336" s="5" t="s">
        <v>8924</v>
      </c>
      <c r="D1336" s="12">
        <v>1128396</v>
      </c>
      <c r="E1336" s="3" t="s">
        <v>8923</v>
      </c>
      <c r="F1336" s="3" t="s">
        <v>7402</v>
      </c>
      <c r="G1336" s="3" t="s">
        <v>8261</v>
      </c>
      <c r="H1336" s="3" t="s">
        <v>7410</v>
      </c>
      <c r="I1336" s="3" t="s">
        <v>8929</v>
      </c>
      <c r="J1336" s="3" t="str">
        <f>VLOOKUP(K1336,Hoja2!$A$1:$R$6815,3,FALSE)</f>
        <v>Economía y Administración</v>
      </c>
      <c r="K1336" s="3">
        <v>29734</v>
      </c>
      <c r="L1336" s="3" t="s">
        <v>7722</v>
      </c>
      <c r="M1336" s="3">
        <v>1</v>
      </c>
      <c r="N1336" s="3" t="s">
        <v>7266</v>
      </c>
      <c r="O1336" s="3" t="s">
        <v>7266</v>
      </c>
      <c r="P1336" s="3" t="s">
        <v>7266</v>
      </c>
      <c r="Q1336" s="3">
        <v>34</v>
      </c>
      <c r="R1336" s="3">
        <v>1</v>
      </c>
      <c r="S1336" s="1" t="b">
        <f t="shared" si="20"/>
        <v>1</v>
      </c>
    </row>
    <row r="1337" spans="1:19" hidden="1" x14ac:dyDescent="0.25">
      <c r="A1337" s="3" t="s">
        <v>7276</v>
      </c>
      <c r="B1337" s="3" t="s">
        <v>8925</v>
      </c>
      <c r="C1337" s="5" t="s">
        <v>8924</v>
      </c>
      <c r="D1337" s="12">
        <v>1128396</v>
      </c>
      <c r="E1337" s="3" t="s">
        <v>8923</v>
      </c>
      <c r="F1337" s="3" t="s">
        <v>7402</v>
      </c>
      <c r="G1337" s="3" t="s">
        <v>8261</v>
      </c>
      <c r="H1337" s="3" t="s">
        <v>7410</v>
      </c>
      <c r="I1337" s="3" t="s">
        <v>8049</v>
      </c>
      <c r="J1337" s="3" t="str">
        <f>VLOOKUP(K1337,Hoja2!$A$1:$R$6815,3,FALSE)</f>
        <v>Economía y Administración</v>
      </c>
      <c r="K1337" s="3">
        <v>10504</v>
      </c>
      <c r="L1337" s="3" t="s">
        <v>7829</v>
      </c>
      <c r="M1337" s="3">
        <v>1</v>
      </c>
      <c r="N1337" s="3" t="s">
        <v>7266</v>
      </c>
      <c r="O1337" s="3" t="s">
        <v>7266</v>
      </c>
      <c r="P1337" s="3" t="s">
        <v>7266</v>
      </c>
      <c r="Q1337" s="3">
        <v>34</v>
      </c>
      <c r="R1337" s="3">
        <v>2</v>
      </c>
      <c r="S1337" s="1" t="b">
        <f t="shared" si="20"/>
        <v>1</v>
      </c>
    </row>
    <row r="1338" spans="1:19" hidden="1" x14ac:dyDescent="0.25">
      <c r="A1338" s="3" t="s">
        <v>7276</v>
      </c>
      <c r="B1338" s="3" t="s">
        <v>8925</v>
      </c>
      <c r="C1338" s="5" t="s">
        <v>8924</v>
      </c>
      <c r="D1338" s="12">
        <v>1128396</v>
      </c>
      <c r="E1338" s="3" t="s">
        <v>8923</v>
      </c>
      <c r="F1338" s="3" t="s">
        <v>7402</v>
      </c>
      <c r="G1338" s="3" t="s">
        <v>8261</v>
      </c>
      <c r="H1338" s="3" t="s">
        <v>7410</v>
      </c>
      <c r="I1338" s="3" t="s">
        <v>8928</v>
      </c>
      <c r="J1338" s="3" t="str">
        <f>VLOOKUP(K1338,Hoja2!$A$1:$R$6815,3,FALSE)</f>
        <v>Economía y Administración</v>
      </c>
      <c r="K1338" s="3">
        <v>27816</v>
      </c>
      <c r="L1338" s="3" t="s">
        <v>7967</v>
      </c>
      <c r="M1338" s="3">
        <v>1</v>
      </c>
      <c r="N1338" s="3" t="s">
        <v>7266</v>
      </c>
      <c r="O1338" s="3" t="s">
        <v>7266</v>
      </c>
      <c r="P1338" s="3" t="s">
        <v>7266</v>
      </c>
      <c r="Q1338" s="3">
        <v>34</v>
      </c>
      <c r="R1338" s="3">
        <v>3</v>
      </c>
      <c r="S1338" s="1" t="b">
        <f t="shared" si="20"/>
        <v>1</v>
      </c>
    </row>
    <row r="1339" spans="1:19" hidden="1" x14ac:dyDescent="0.25">
      <c r="A1339" s="3" t="s">
        <v>7276</v>
      </c>
      <c r="B1339" s="3" t="s">
        <v>8925</v>
      </c>
      <c r="C1339" s="5" t="s">
        <v>8924</v>
      </c>
      <c r="D1339" s="12">
        <v>1128396</v>
      </c>
      <c r="E1339" s="3" t="s">
        <v>8923</v>
      </c>
      <c r="F1339" s="3" t="s">
        <v>7402</v>
      </c>
      <c r="G1339" s="3" t="s">
        <v>8261</v>
      </c>
      <c r="H1339" s="3" t="s">
        <v>7410</v>
      </c>
      <c r="I1339" s="3" t="s">
        <v>1189</v>
      </c>
      <c r="J1339" s="3" t="str">
        <f>VLOOKUP(K1339,Hoja2!$A$1:$R$6815,3,FALSE)</f>
        <v>Economía y Administración</v>
      </c>
      <c r="K1339" s="3">
        <v>10574</v>
      </c>
      <c r="L1339" s="3" t="s">
        <v>7674</v>
      </c>
      <c r="M1339" s="3">
        <v>1</v>
      </c>
      <c r="N1339" s="3" t="s">
        <v>7266</v>
      </c>
      <c r="O1339" s="3" t="s">
        <v>7266</v>
      </c>
      <c r="P1339" s="3" t="s">
        <v>7266</v>
      </c>
      <c r="Q1339" s="3">
        <v>34</v>
      </c>
      <c r="R1339" s="3">
        <v>4</v>
      </c>
      <c r="S1339" s="1" t="b">
        <f t="shared" si="20"/>
        <v>1</v>
      </c>
    </row>
    <row r="1340" spans="1:19" hidden="1" x14ac:dyDescent="0.25">
      <c r="A1340" s="3" t="s">
        <v>7276</v>
      </c>
      <c r="B1340" s="3" t="s">
        <v>8925</v>
      </c>
      <c r="C1340" s="5" t="s">
        <v>8924</v>
      </c>
      <c r="D1340" s="12">
        <v>1128396</v>
      </c>
      <c r="E1340" s="3" t="s">
        <v>8923</v>
      </c>
      <c r="F1340" s="3" t="s">
        <v>7402</v>
      </c>
      <c r="G1340" s="3" t="s">
        <v>8261</v>
      </c>
      <c r="H1340" s="3" t="s">
        <v>7410</v>
      </c>
      <c r="I1340" s="3" t="s">
        <v>8927</v>
      </c>
      <c r="J1340" s="3" t="str">
        <f>VLOOKUP(K1340,Hoja2!$A$1:$R$6815,3,FALSE)</f>
        <v>Economía y Administración</v>
      </c>
      <c r="K1340" s="3">
        <v>27812</v>
      </c>
      <c r="L1340" s="3" t="s">
        <v>7831</v>
      </c>
      <c r="M1340" s="3">
        <v>1</v>
      </c>
      <c r="N1340" s="3" t="s">
        <v>7266</v>
      </c>
      <c r="O1340" s="3" t="s">
        <v>7266</v>
      </c>
      <c r="P1340" s="3" t="s">
        <v>7267</v>
      </c>
      <c r="Q1340" s="3">
        <v>34</v>
      </c>
      <c r="R1340" s="3">
        <v>5</v>
      </c>
      <c r="S1340" s="1" t="b">
        <f t="shared" si="20"/>
        <v>1</v>
      </c>
    </row>
    <row r="1341" spans="1:19" hidden="1" x14ac:dyDescent="0.25">
      <c r="A1341" s="3" t="s">
        <v>7276</v>
      </c>
      <c r="B1341" s="3" t="s">
        <v>8925</v>
      </c>
      <c r="C1341" s="5" t="s">
        <v>8924</v>
      </c>
      <c r="D1341" s="12">
        <v>1128396</v>
      </c>
      <c r="E1341" s="3" t="s">
        <v>8923</v>
      </c>
      <c r="F1341" s="3" t="s">
        <v>7402</v>
      </c>
      <c r="G1341" s="3" t="s">
        <v>8261</v>
      </c>
      <c r="H1341" s="3" t="s">
        <v>7410</v>
      </c>
      <c r="I1341" s="3"/>
      <c r="J1341" s="3" t="str">
        <f>VLOOKUP(K1341,Hoja2!$A$1:$R$6815,3,FALSE)</f>
        <v>Economía y Administración</v>
      </c>
      <c r="K1341">
        <v>25855</v>
      </c>
      <c r="L1341" t="s">
        <v>7861</v>
      </c>
      <c r="M1341" s="1">
        <v>2</v>
      </c>
      <c r="N1341" s="3" t="s">
        <v>7266</v>
      </c>
      <c r="O1341" s="3" t="s">
        <v>7266</v>
      </c>
      <c r="P1341" s="3" t="s">
        <v>7267</v>
      </c>
      <c r="Q1341" s="3">
        <v>34</v>
      </c>
      <c r="R1341" s="3">
        <v>6</v>
      </c>
      <c r="S1341" s="1" t="b">
        <f t="shared" si="20"/>
        <v>1</v>
      </c>
    </row>
    <row r="1342" spans="1:19" hidden="1" x14ac:dyDescent="0.25">
      <c r="A1342" s="3" t="s">
        <v>7276</v>
      </c>
      <c r="B1342" s="3" t="s">
        <v>8925</v>
      </c>
      <c r="C1342" s="5" t="s">
        <v>8924</v>
      </c>
      <c r="D1342" s="12">
        <v>1128396</v>
      </c>
      <c r="E1342" s="3" t="s">
        <v>8923</v>
      </c>
      <c r="F1342" s="3" t="s">
        <v>7402</v>
      </c>
      <c r="G1342" s="3" t="s">
        <v>8261</v>
      </c>
      <c r="H1342" s="3" t="s">
        <v>7410</v>
      </c>
      <c r="I1342" s="3" t="s">
        <v>8926</v>
      </c>
      <c r="J1342" s="3" t="str">
        <f>VLOOKUP(K1342,Hoja2!$A$1:$R$6815,3,FALSE)</f>
        <v>Economía y Administración</v>
      </c>
      <c r="K1342" s="3">
        <v>27759</v>
      </c>
      <c r="L1342" s="3" t="s">
        <v>8042</v>
      </c>
      <c r="M1342" s="3">
        <v>2</v>
      </c>
      <c r="N1342" s="3" t="s">
        <v>7266</v>
      </c>
      <c r="O1342" s="3" t="s">
        <v>7266</v>
      </c>
      <c r="P1342" s="3" t="s">
        <v>7267</v>
      </c>
      <c r="Q1342" s="3">
        <v>34</v>
      </c>
      <c r="R1342" s="3">
        <v>7</v>
      </c>
      <c r="S1342" s="1" t="b">
        <f t="shared" si="20"/>
        <v>1</v>
      </c>
    </row>
    <row r="1343" spans="1:19" hidden="1" x14ac:dyDescent="0.25">
      <c r="A1343" s="3" t="s">
        <v>7276</v>
      </c>
      <c r="B1343" s="3" t="s">
        <v>8925</v>
      </c>
      <c r="C1343" s="5" t="s">
        <v>8924</v>
      </c>
      <c r="D1343" s="12">
        <v>1128396</v>
      </c>
      <c r="E1343" s="3" t="s">
        <v>8923</v>
      </c>
      <c r="F1343" s="3" t="s">
        <v>7402</v>
      </c>
      <c r="G1343" s="3" t="s">
        <v>8261</v>
      </c>
      <c r="H1343" s="3" t="s">
        <v>7410</v>
      </c>
      <c r="I1343" s="3" t="s">
        <v>8282</v>
      </c>
      <c r="J1343" s="3" t="str">
        <f>VLOOKUP(K1343,Hoja2!$A$1:$R$6815,3,FALSE)</f>
        <v>Economía y Administración</v>
      </c>
      <c r="K1343" s="3">
        <v>25839</v>
      </c>
      <c r="L1343" s="3" t="s">
        <v>7975</v>
      </c>
      <c r="M1343" s="3">
        <v>1</v>
      </c>
      <c r="N1343" s="3" t="s">
        <v>7266</v>
      </c>
      <c r="O1343" s="3" t="s">
        <v>7266</v>
      </c>
      <c r="P1343" s="3" t="s">
        <v>7267</v>
      </c>
      <c r="Q1343" s="3">
        <v>34</v>
      </c>
      <c r="R1343" s="3">
        <v>8</v>
      </c>
      <c r="S1343" s="1" t="b">
        <f t="shared" si="20"/>
        <v>1</v>
      </c>
    </row>
    <row r="1344" spans="1:19" hidden="1" x14ac:dyDescent="0.25">
      <c r="A1344" s="3" t="s">
        <v>7276</v>
      </c>
      <c r="B1344" s="3" t="s">
        <v>8925</v>
      </c>
      <c r="C1344" s="5" t="s">
        <v>8924</v>
      </c>
      <c r="D1344" s="12">
        <v>1128396</v>
      </c>
      <c r="E1344" s="3" t="s">
        <v>8923</v>
      </c>
      <c r="F1344" s="3" t="s">
        <v>7402</v>
      </c>
      <c r="G1344" s="3" t="s">
        <v>8261</v>
      </c>
      <c r="H1344" s="3" t="s">
        <v>7410</v>
      </c>
      <c r="I1344" s="3" t="s">
        <v>8922</v>
      </c>
      <c r="J1344" s="3" t="str">
        <f>VLOOKUP(K1344,Hoja2!$A$1:$R$6815,3,FALSE)</f>
        <v>Economía y Administración</v>
      </c>
      <c r="K1344" s="3">
        <v>29451</v>
      </c>
      <c r="L1344" s="3" t="s">
        <v>8921</v>
      </c>
      <c r="M1344" s="3">
        <v>1</v>
      </c>
      <c r="N1344" s="3" t="s">
        <v>7267</v>
      </c>
      <c r="O1344" s="3" t="s">
        <v>7266</v>
      </c>
      <c r="P1344" s="3" t="s">
        <v>7267</v>
      </c>
      <c r="Q1344" s="3">
        <v>34</v>
      </c>
      <c r="R1344" s="3">
        <v>9</v>
      </c>
      <c r="S1344" s="1" t="b">
        <f t="shared" si="20"/>
        <v>1</v>
      </c>
    </row>
    <row r="1345" spans="1:19" hidden="1" x14ac:dyDescent="0.25">
      <c r="A1345" s="3" t="s">
        <v>7276</v>
      </c>
      <c r="B1345" s="3" t="s">
        <v>8920</v>
      </c>
      <c r="C1345" s="5" t="s">
        <v>8919</v>
      </c>
      <c r="D1345" s="12">
        <v>1131524</v>
      </c>
      <c r="E1345" s="3" t="s">
        <v>8918</v>
      </c>
      <c r="F1345" s="3" t="s">
        <v>7419</v>
      </c>
      <c r="G1345" s="3" t="s">
        <v>8917</v>
      </c>
      <c r="H1345" s="3" t="s">
        <v>7629</v>
      </c>
      <c r="I1345" s="3" t="s">
        <v>4464</v>
      </c>
      <c r="J1345" s="3" t="str">
        <f>VLOOKUP(K1345,Hoja2!$A$1:$R$6815,3,FALSE)</f>
        <v>Psicología</v>
      </c>
      <c r="K1345" s="3">
        <v>13015</v>
      </c>
      <c r="L1345" s="3" t="s">
        <v>7718</v>
      </c>
      <c r="M1345" s="3">
        <v>1</v>
      </c>
      <c r="N1345" s="3" t="s">
        <v>7266</v>
      </c>
      <c r="O1345" s="3" t="s">
        <v>7266</v>
      </c>
      <c r="P1345" s="3" t="s">
        <v>7267</v>
      </c>
      <c r="Q1345" s="3">
        <v>35</v>
      </c>
      <c r="R1345" s="3">
        <v>1</v>
      </c>
      <c r="S1345" s="1" t="b">
        <f t="shared" si="20"/>
        <v>1</v>
      </c>
    </row>
    <row r="1346" spans="1:19" hidden="1" x14ac:dyDescent="0.25">
      <c r="A1346" s="3" t="s">
        <v>7276</v>
      </c>
      <c r="B1346" s="3" t="s">
        <v>8920</v>
      </c>
      <c r="C1346" s="5" t="s">
        <v>8919</v>
      </c>
      <c r="D1346" s="12">
        <v>1131524</v>
      </c>
      <c r="E1346" s="3" t="s">
        <v>8918</v>
      </c>
      <c r="F1346" s="3" t="s">
        <v>7419</v>
      </c>
      <c r="G1346" s="3" t="s">
        <v>8917</v>
      </c>
      <c r="H1346" s="3" t="s">
        <v>7311</v>
      </c>
      <c r="I1346" s="3" t="s">
        <v>2395</v>
      </c>
      <c r="J1346" s="3" t="str">
        <f>VLOOKUP(K1346,Hoja2!$A$1:$R$6815,3,FALSE)</f>
        <v>Comunicaciones</v>
      </c>
      <c r="K1346" s="3">
        <v>28198</v>
      </c>
      <c r="L1346" s="3" t="s">
        <v>8199</v>
      </c>
      <c r="M1346" s="3">
        <v>1</v>
      </c>
      <c r="N1346" s="3" t="s">
        <v>7266</v>
      </c>
      <c r="O1346" s="3" t="s">
        <v>7266</v>
      </c>
      <c r="P1346" s="3" t="s">
        <v>7267</v>
      </c>
      <c r="Q1346" s="3">
        <v>35</v>
      </c>
      <c r="R1346" s="3">
        <v>2</v>
      </c>
      <c r="S1346" s="1" t="b">
        <f t="shared" si="20"/>
        <v>1</v>
      </c>
    </row>
    <row r="1347" spans="1:19" hidden="1" x14ac:dyDescent="0.25">
      <c r="A1347" s="3" t="s">
        <v>7276</v>
      </c>
      <c r="B1347" s="3" t="s">
        <v>8920</v>
      </c>
      <c r="C1347" s="5" t="s">
        <v>8919</v>
      </c>
      <c r="D1347" s="12">
        <v>1131524</v>
      </c>
      <c r="E1347" s="3" t="s">
        <v>8918</v>
      </c>
      <c r="F1347" s="3" t="s">
        <v>7419</v>
      </c>
      <c r="G1347" s="3" t="s">
        <v>8917</v>
      </c>
      <c r="H1347" s="3" t="s">
        <v>7311</v>
      </c>
      <c r="I1347" s="3" t="s">
        <v>2456</v>
      </c>
      <c r="J1347" s="3" t="str">
        <f>VLOOKUP(K1347,Hoja2!$A$1:$R$6815,3,FALSE)</f>
        <v>Comunicaciones</v>
      </c>
      <c r="K1347" s="3">
        <v>10834</v>
      </c>
      <c r="L1347" s="3" t="s">
        <v>8677</v>
      </c>
      <c r="M1347" s="3">
        <v>1</v>
      </c>
      <c r="N1347" s="3" t="s">
        <v>7266</v>
      </c>
      <c r="O1347" s="3" t="s">
        <v>7266</v>
      </c>
      <c r="P1347" s="3" t="s">
        <v>7267</v>
      </c>
      <c r="Q1347" s="3">
        <v>35</v>
      </c>
      <c r="R1347" s="3">
        <v>3</v>
      </c>
      <c r="S1347" s="1" t="b">
        <f t="shared" ref="S1347:S1410" si="21">EXACT(J1347,H1347)</f>
        <v>1</v>
      </c>
    </row>
    <row r="1348" spans="1:19" hidden="1" x14ac:dyDescent="0.25">
      <c r="A1348" s="3" t="s">
        <v>7276</v>
      </c>
      <c r="B1348" s="3" t="s">
        <v>8920</v>
      </c>
      <c r="C1348" s="5" t="s">
        <v>8919</v>
      </c>
      <c r="D1348" s="12">
        <v>1131524</v>
      </c>
      <c r="E1348" s="3" t="s">
        <v>8918</v>
      </c>
      <c r="F1348" s="3" t="s">
        <v>7419</v>
      </c>
      <c r="G1348" s="3" t="s">
        <v>8917</v>
      </c>
      <c r="H1348" s="3" t="s">
        <v>7311</v>
      </c>
      <c r="I1348" s="3" t="s">
        <v>2454</v>
      </c>
      <c r="J1348" s="3" t="str">
        <f>VLOOKUP(K1348,Hoja2!$A$1:$R$6815,3,FALSE)</f>
        <v>Comunicaciones</v>
      </c>
      <c r="K1348" s="3">
        <v>19101</v>
      </c>
      <c r="L1348" s="3" t="s">
        <v>7312</v>
      </c>
      <c r="M1348" s="3">
        <v>1</v>
      </c>
      <c r="N1348" s="3" t="s">
        <v>7266</v>
      </c>
      <c r="O1348" s="3" t="s">
        <v>7267</v>
      </c>
      <c r="P1348" s="3" t="s">
        <v>7267</v>
      </c>
      <c r="Q1348" s="3">
        <v>35</v>
      </c>
      <c r="R1348" s="3">
        <v>4</v>
      </c>
      <c r="S1348" s="1" t="b">
        <f t="shared" si="21"/>
        <v>1</v>
      </c>
    </row>
    <row r="1349" spans="1:19" hidden="1" x14ac:dyDescent="0.25">
      <c r="A1349" s="3" t="s">
        <v>7276</v>
      </c>
      <c r="B1349" s="3" t="s">
        <v>8920</v>
      </c>
      <c r="C1349" s="5" t="s">
        <v>8919</v>
      </c>
      <c r="D1349" s="12">
        <v>1131524</v>
      </c>
      <c r="E1349" s="3" t="s">
        <v>8918</v>
      </c>
      <c r="F1349" s="3" t="s">
        <v>7419</v>
      </c>
      <c r="G1349" s="3" t="s">
        <v>8917</v>
      </c>
      <c r="H1349" s="3" t="s">
        <v>7629</v>
      </c>
      <c r="I1349" s="3" t="s">
        <v>4464</v>
      </c>
      <c r="J1349" s="3" t="str">
        <f>VLOOKUP(K1349,Hoja2!$A$1:$R$6815,3,FALSE)</f>
        <v>Psicología</v>
      </c>
      <c r="K1349" s="3">
        <v>17441</v>
      </c>
      <c r="L1349" s="3" t="s">
        <v>7718</v>
      </c>
      <c r="M1349" s="3">
        <v>2</v>
      </c>
      <c r="N1349" s="3" t="s">
        <v>7266</v>
      </c>
      <c r="O1349" s="3" t="s">
        <v>7266</v>
      </c>
      <c r="P1349" s="3" t="s">
        <v>7267</v>
      </c>
      <c r="Q1349" s="3">
        <v>35</v>
      </c>
      <c r="R1349" s="3">
        <v>5</v>
      </c>
      <c r="S1349" s="1" t="b">
        <f t="shared" si="21"/>
        <v>1</v>
      </c>
    </row>
    <row r="1350" spans="1:19" hidden="1" x14ac:dyDescent="0.25">
      <c r="A1350" s="3" t="s">
        <v>7276</v>
      </c>
      <c r="B1350" s="3" t="s">
        <v>8911</v>
      </c>
      <c r="C1350" s="5" t="s">
        <v>8910</v>
      </c>
      <c r="D1350" s="12">
        <v>1130218</v>
      </c>
      <c r="E1350" s="3" t="s">
        <v>8909</v>
      </c>
      <c r="F1350" s="3" t="s">
        <v>7305</v>
      </c>
      <c r="G1350" s="3" t="s">
        <v>7392</v>
      </c>
      <c r="H1350" s="3" t="s">
        <v>7303</v>
      </c>
      <c r="I1350" s="3" t="s">
        <v>8916</v>
      </c>
      <c r="J1350" s="3" t="str">
        <f>VLOOKUP(K1350,Hoja2!$A$1:$R$6815,3,FALSE)</f>
        <v>Letras</v>
      </c>
      <c r="K1350" s="3">
        <v>30301</v>
      </c>
      <c r="L1350" s="3" t="s">
        <v>7780</v>
      </c>
      <c r="M1350" s="3">
        <v>1</v>
      </c>
      <c r="N1350" s="3" t="s">
        <v>7266</v>
      </c>
      <c r="O1350" s="3" t="s">
        <v>7267</v>
      </c>
      <c r="P1350" s="3" t="s">
        <v>7266</v>
      </c>
      <c r="Q1350" s="3" t="s">
        <v>8188</v>
      </c>
      <c r="R1350" s="3">
        <v>1</v>
      </c>
      <c r="S1350" s="1" t="b">
        <f t="shared" si="21"/>
        <v>1</v>
      </c>
    </row>
    <row r="1351" spans="1:19" hidden="1" x14ac:dyDescent="0.25">
      <c r="A1351" s="3" t="s">
        <v>7276</v>
      </c>
      <c r="B1351" s="3" t="s">
        <v>8911</v>
      </c>
      <c r="C1351" s="5" t="s">
        <v>8910</v>
      </c>
      <c r="D1351" s="12">
        <v>1130218</v>
      </c>
      <c r="E1351" s="3" t="s">
        <v>8909</v>
      </c>
      <c r="F1351" s="3" t="s">
        <v>7305</v>
      </c>
      <c r="G1351" s="3" t="s">
        <v>7392</v>
      </c>
      <c r="H1351" s="3" t="s">
        <v>7303</v>
      </c>
      <c r="I1351" s="3" t="s">
        <v>8915</v>
      </c>
      <c r="J1351" s="3" t="str">
        <f>VLOOKUP(K1351,Hoja2!$A$1:$R$6815,3,FALSE)</f>
        <v>Letras</v>
      </c>
      <c r="K1351" s="3">
        <v>30257</v>
      </c>
      <c r="L1351" s="3" t="s">
        <v>7622</v>
      </c>
      <c r="M1351" s="3">
        <v>1</v>
      </c>
      <c r="N1351" s="3" t="s">
        <v>7266</v>
      </c>
      <c r="O1351" s="3" t="s">
        <v>7267</v>
      </c>
      <c r="P1351" s="3" t="s">
        <v>7267</v>
      </c>
      <c r="Q1351" s="3" t="s">
        <v>8188</v>
      </c>
      <c r="R1351" s="3">
        <v>2</v>
      </c>
      <c r="S1351" s="1" t="b">
        <f t="shared" si="21"/>
        <v>1</v>
      </c>
    </row>
    <row r="1352" spans="1:19" hidden="1" x14ac:dyDescent="0.25">
      <c r="A1352" s="3" t="s">
        <v>7276</v>
      </c>
      <c r="B1352" s="3" t="s">
        <v>8911</v>
      </c>
      <c r="C1352" s="5" t="s">
        <v>8910</v>
      </c>
      <c r="D1352" s="12">
        <v>1130218</v>
      </c>
      <c r="E1352" s="3" t="s">
        <v>8909</v>
      </c>
      <c r="F1352" s="3" t="s">
        <v>7305</v>
      </c>
      <c r="G1352" s="3" t="s">
        <v>7392</v>
      </c>
      <c r="H1352" s="3" t="s">
        <v>7303</v>
      </c>
      <c r="I1352" s="3" t="s">
        <v>7025</v>
      </c>
      <c r="J1352" s="3" t="str">
        <f>VLOOKUP(K1352,Hoja2!$A$1:$R$6815,3,FALSE)</f>
        <v>Letras</v>
      </c>
      <c r="K1352" s="3">
        <v>28663</v>
      </c>
      <c r="L1352" s="3" t="s">
        <v>7435</v>
      </c>
      <c r="M1352" s="3">
        <v>1</v>
      </c>
      <c r="N1352" s="3" t="s">
        <v>7266</v>
      </c>
      <c r="O1352" s="3" t="s">
        <v>7267</v>
      </c>
      <c r="P1352" s="3" t="s">
        <v>7267</v>
      </c>
      <c r="Q1352" s="3" t="s">
        <v>8188</v>
      </c>
      <c r="R1352" s="3">
        <v>3</v>
      </c>
      <c r="S1352" s="1" t="b">
        <f t="shared" si="21"/>
        <v>1</v>
      </c>
    </row>
    <row r="1353" spans="1:19" hidden="1" x14ac:dyDescent="0.25">
      <c r="A1353" s="3" t="s">
        <v>7276</v>
      </c>
      <c r="B1353" s="3" t="s">
        <v>8911</v>
      </c>
      <c r="C1353" s="5" t="s">
        <v>8910</v>
      </c>
      <c r="D1353" s="12">
        <v>1130218</v>
      </c>
      <c r="E1353" s="3" t="s">
        <v>8909</v>
      </c>
      <c r="F1353" s="3" t="s">
        <v>7305</v>
      </c>
      <c r="G1353" s="3" t="s">
        <v>7392</v>
      </c>
      <c r="H1353" s="3" t="s">
        <v>7303</v>
      </c>
      <c r="I1353" s="3" t="s">
        <v>8914</v>
      </c>
      <c r="J1353" s="3" t="str">
        <f>VLOOKUP(K1353,Hoja2!$A$1:$R$6815,3,FALSE)</f>
        <v>Letras</v>
      </c>
      <c r="K1353" s="3">
        <v>12288</v>
      </c>
      <c r="L1353" s="3" t="s">
        <v>7555</v>
      </c>
      <c r="M1353" s="3">
        <v>1</v>
      </c>
      <c r="N1353" s="3" t="s">
        <v>7266</v>
      </c>
      <c r="O1353" s="3" t="s">
        <v>7267</v>
      </c>
      <c r="P1353" s="3" t="s">
        <v>7267</v>
      </c>
      <c r="Q1353" s="3" t="s">
        <v>8188</v>
      </c>
      <c r="R1353" s="3">
        <v>4</v>
      </c>
      <c r="S1353" s="1" t="b">
        <f t="shared" si="21"/>
        <v>1</v>
      </c>
    </row>
    <row r="1354" spans="1:19" hidden="1" x14ac:dyDescent="0.25">
      <c r="A1354" s="3" t="s">
        <v>7276</v>
      </c>
      <c r="B1354" s="3" t="s">
        <v>8911</v>
      </c>
      <c r="C1354" s="5" t="s">
        <v>8910</v>
      </c>
      <c r="D1354" s="12">
        <v>1130218</v>
      </c>
      <c r="E1354" s="3" t="s">
        <v>8909</v>
      </c>
      <c r="F1354" s="3" t="s">
        <v>7305</v>
      </c>
      <c r="G1354" s="3" t="s">
        <v>7392</v>
      </c>
      <c r="H1354" s="3" t="s">
        <v>7303</v>
      </c>
      <c r="I1354" s="3" t="s">
        <v>6886</v>
      </c>
      <c r="J1354" s="3" t="str">
        <f>VLOOKUP(K1354,Hoja2!$A$1:$R$6815,3,FALSE)</f>
        <v>Letras</v>
      </c>
      <c r="K1354" s="3">
        <v>27598</v>
      </c>
      <c r="L1354" s="3" t="s">
        <v>7778</v>
      </c>
      <c r="M1354" s="3">
        <v>1</v>
      </c>
      <c r="N1354" s="3" t="s">
        <v>7266</v>
      </c>
      <c r="O1354" s="3" t="s">
        <v>7267</v>
      </c>
      <c r="P1354" s="3" t="s">
        <v>7267</v>
      </c>
      <c r="Q1354" s="3" t="s">
        <v>8188</v>
      </c>
      <c r="R1354" s="3">
        <v>5</v>
      </c>
      <c r="S1354" s="1" t="b">
        <f t="shared" si="21"/>
        <v>1</v>
      </c>
    </row>
    <row r="1355" spans="1:19" hidden="1" x14ac:dyDescent="0.25">
      <c r="A1355" s="3" t="s">
        <v>7276</v>
      </c>
      <c r="B1355" s="3" t="s">
        <v>8911</v>
      </c>
      <c r="C1355" s="5" t="s">
        <v>8910</v>
      </c>
      <c r="D1355" s="12">
        <v>1130218</v>
      </c>
      <c r="E1355" s="3" t="s">
        <v>8909</v>
      </c>
      <c r="F1355" s="3" t="s">
        <v>7305</v>
      </c>
      <c r="G1355" s="3" t="s">
        <v>7392</v>
      </c>
      <c r="H1355" s="3" t="s">
        <v>7391</v>
      </c>
      <c r="I1355" s="3" t="s">
        <v>8913</v>
      </c>
      <c r="J1355" s="3" t="str">
        <f>VLOOKUP(K1355,Hoja2!$A$1:$R$6815,3,FALSE)</f>
        <v>Arte</v>
      </c>
      <c r="K1355" s="3">
        <v>19769</v>
      </c>
      <c r="L1355" s="3" t="s">
        <v>7517</v>
      </c>
      <c r="M1355" s="3">
        <v>1</v>
      </c>
      <c r="N1355" s="3" t="s">
        <v>7266</v>
      </c>
      <c r="O1355" s="3" t="s">
        <v>7267</v>
      </c>
      <c r="P1355" s="3" t="s">
        <v>7267</v>
      </c>
      <c r="Q1355" s="3" t="s">
        <v>8188</v>
      </c>
      <c r="R1355" s="3">
        <v>6</v>
      </c>
      <c r="S1355" s="1" t="b">
        <f t="shared" si="21"/>
        <v>1</v>
      </c>
    </row>
    <row r="1356" spans="1:19" hidden="1" x14ac:dyDescent="0.25">
      <c r="A1356" s="3" t="s">
        <v>7276</v>
      </c>
      <c r="B1356" s="3" t="s">
        <v>8911</v>
      </c>
      <c r="C1356" s="5" t="s">
        <v>8910</v>
      </c>
      <c r="D1356" s="12">
        <v>1130218</v>
      </c>
      <c r="E1356" s="3" t="s">
        <v>8909</v>
      </c>
      <c r="F1356" s="3" t="s">
        <v>7305</v>
      </c>
      <c r="G1356" s="3" t="s">
        <v>7392</v>
      </c>
      <c r="H1356" s="3" t="s">
        <v>7539</v>
      </c>
      <c r="I1356" s="3" t="s">
        <v>5955</v>
      </c>
      <c r="J1356" s="3" t="str">
        <f>VLOOKUP(K1356,Hoja2!$A$1:$R$6815,3,FALSE)</f>
        <v>Estética</v>
      </c>
      <c r="K1356" s="3">
        <v>16857</v>
      </c>
      <c r="L1356" s="3" t="s">
        <v>7538</v>
      </c>
      <c r="M1356" s="3">
        <v>1</v>
      </c>
      <c r="N1356" s="3" t="s">
        <v>7266</v>
      </c>
      <c r="O1356" s="3" t="s">
        <v>7266</v>
      </c>
      <c r="P1356" s="3"/>
      <c r="Q1356" s="3" t="s">
        <v>8188</v>
      </c>
      <c r="R1356" s="3">
        <v>7</v>
      </c>
      <c r="S1356" s="1" t="b">
        <f t="shared" si="21"/>
        <v>1</v>
      </c>
    </row>
    <row r="1357" spans="1:19" hidden="1" x14ac:dyDescent="0.25">
      <c r="A1357" s="3" t="s">
        <v>7276</v>
      </c>
      <c r="B1357" s="3" t="s">
        <v>8911</v>
      </c>
      <c r="C1357" s="5" t="s">
        <v>8910</v>
      </c>
      <c r="D1357" s="12">
        <v>1130218</v>
      </c>
      <c r="E1357" s="3" t="s">
        <v>8909</v>
      </c>
      <c r="F1357" s="3" t="s">
        <v>7305</v>
      </c>
      <c r="G1357" s="3" t="s">
        <v>7392</v>
      </c>
      <c r="H1357" s="3" t="s">
        <v>7430</v>
      </c>
      <c r="I1357" s="3" t="s">
        <v>8912</v>
      </c>
      <c r="J1357" s="3" t="str">
        <f>VLOOKUP(K1357,Hoja2!$A$1:$R$6815,3,FALSE)</f>
        <v>Historia</v>
      </c>
      <c r="K1357" s="3">
        <v>26611</v>
      </c>
      <c r="L1357" s="3" t="s">
        <v>7442</v>
      </c>
      <c r="M1357" s="3">
        <v>1</v>
      </c>
      <c r="N1357" s="3" t="s">
        <v>7266</v>
      </c>
      <c r="O1357" s="3" t="s">
        <v>7266</v>
      </c>
      <c r="P1357" s="3" t="s">
        <v>7267</v>
      </c>
      <c r="Q1357" s="3" t="s">
        <v>8188</v>
      </c>
      <c r="R1357" s="3">
        <v>8</v>
      </c>
      <c r="S1357" s="1" t="b">
        <f t="shared" si="21"/>
        <v>1</v>
      </c>
    </row>
    <row r="1358" spans="1:19" hidden="1" x14ac:dyDescent="0.25">
      <c r="A1358" s="3" t="s">
        <v>7276</v>
      </c>
      <c r="B1358" s="3" t="s">
        <v>8911</v>
      </c>
      <c r="C1358" s="5" t="s">
        <v>8910</v>
      </c>
      <c r="D1358" s="12">
        <v>1130218</v>
      </c>
      <c r="E1358" s="3" t="s">
        <v>8909</v>
      </c>
      <c r="F1358" s="3" t="s">
        <v>7305</v>
      </c>
      <c r="G1358" s="3" t="s">
        <v>7392</v>
      </c>
      <c r="H1358" s="3" t="s">
        <v>7303</v>
      </c>
      <c r="I1358" s="3" t="s">
        <v>8908</v>
      </c>
      <c r="J1358" s="3" t="str">
        <f>VLOOKUP(K1358,Hoja2!$A$1:$R$6815,3,FALSE)</f>
        <v>Trabajo Social</v>
      </c>
      <c r="K1358" s="3">
        <v>27856</v>
      </c>
      <c r="L1358" s="3" t="s">
        <v>8907</v>
      </c>
      <c r="M1358" s="3">
        <v>1</v>
      </c>
      <c r="N1358" s="3" t="str">
        <f>VLOOKUP(L1358,'[1]Revisión información'!H:J,3,FALSE)</f>
        <v>Curso no se dicta este semestre</v>
      </c>
      <c r="O1358" s="3" t="s">
        <v>7267</v>
      </c>
      <c r="P1358" s="3" t="s">
        <v>7266</v>
      </c>
      <c r="Q1358" s="3" t="s">
        <v>8188</v>
      </c>
      <c r="R1358" s="3">
        <v>9</v>
      </c>
      <c r="S1358" s="1" t="b">
        <f t="shared" si="21"/>
        <v>0</v>
      </c>
    </row>
    <row r="1359" spans="1:19" hidden="1" x14ac:dyDescent="0.25">
      <c r="A1359" s="3" t="s">
        <v>7276</v>
      </c>
      <c r="B1359" s="3" t="s">
        <v>8905</v>
      </c>
      <c r="C1359" s="5" t="s">
        <v>8904</v>
      </c>
      <c r="D1359" s="12">
        <v>1128590</v>
      </c>
      <c r="E1359" s="3" t="s">
        <v>8903</v>
      </c>
      <c r="F1359" s="3" t="s">
        <v>7419</v>
      </c>
      <c r="G1359" s="3" t="s">
        <v>8792</v>
      </c>
      <c r="H1359" s="3" t="s">
        <v>7410</v>
      </c>
      <c r="I1359" s="3" t="s">
        <v>8906</v>
      </c>
      <c r="J1359" s="3" t="str">
        <f>VLOOKUP(K1359,Hoja2!$A$1:$R$6815,3,FALSE)</f>
        <v>Economía y Administración</v>
      </c>
      <c r="K1359" s="3">
        <v>29430</v>
      </c>
      <c r="L1359" s="3" t="s">
        <v>8073</v>
      </c>
      <c r="M1359" s="3">
        <v>2</v>
      </c>
      <c r="N1359" s="3" t="s">
        <v>7266</v>
      </c>
      <c r="O1359" s="3" t="s">
        <v>7266</v>
      </c>
      <c r="P1359" s="3" t="s">
        <v>7267</v>
      </c>
      <c r="Q1359" s="3" t="s">
        <v>8900</v>
      </c>
      <c r="R1359" s="3">
        <v>1</v>
      </c>
      <c r="S1359" s="1" t="b">
        <f t="shared" si="21"/>
        <v>1</v>
      </c>
    </row>
    <row r="1360" spans="1:19" hidden="1" x14ac:dyDescent="0.25">
      <c r="A1360" s="3" t="s">
        <v>7276</v>
      </c>
      <c r="B1360" s="3" t="s">
        <v>8905</v>
      </c>
      <c r="C1360" s="5" t="s">
        <v>8904</v>
      </c>
      <c r="D1360" s="4">
        <v>1128590</v>
      </c>
      <c r="E1360" s="3" t="s">
        <v>8903</v>
      </c>
      <c r="F1360" s="3" t="s">
        <v>7419</v>
      </c>
      <c r="G1360" s="3" t="s">
        <v>8792</v>
      </c>
      <c r="H1360" s="3" t="s">
        <v>7410</v>
      </c>
      <c r="I1360" s="3" t="s">
        <v>8646</v>
      </c>
      <c r="J1360" s="3" t="str">
        <f>VLOOKUP(K1360,Hoja2!$A$1:$R$6815,3,FALSE)</f>
        <v>Economía y Administración</v>
      </c>
      <c r="K1360" s="3">
        <v>27816</v>
      </c>
      <c r="L1360" s="3" t="s">
        <v>7967</v>
      </c>
      <c r="M1360" s="3">
        <v>1</v>
      </c>
      <c r="N1360" s="3" t="s">
        <v>7266</v>
      </c>
      <c r="O1360" s="3" t="s">
        <v>7266</v>
      </c>
      <c r="P1360" s="3" t="s">
        <v>7267</v>
      </c>
      <c r="Q1360" s="3" t="s">
        <v>8900</v>
      </c>
      <c r="R1360" s="3">
        <v>2</v>
      </c>
      <c r="S1360" s="1" t="b">
        <f t="shared" si="21"/>
        <v>1</v>
      </c>
    </row>
    <row r="1361" spans="1:19" hidden="1" x14ac:dyDescent="0.25">
      <c r="A1361" s="3" t="s">
        <v>7276</v>
      </c>
      <c r="B1361" s="3" t="s">
        <v>8905</v>
      </c>
      <c r="C1361" s="5" t="s">
        <v>8904</v>
      </c>
      <c r="D1361" s="4">
        <v>1128590</v>
      </c>
      <c r="E1361" s="3" t="s">
        <v>8903</v>
      </c>
      <c r="F1361" s="3" t="s">
        <v>7419</v>
      </c>
      <c r="G1361" s="3" t="s">
        <v>8792</v>
      </c>
      <c r="H1361" s="3" t="s">
        <v>7371</v>
      </c>
      <c r="I1361" s="3" t="s">
        <v>7387</v>
      </c>
      <c r="J1361" s="3" t="str">
        <f>VLOOKUP(K1361,Hoja2!$A$1:$R$6815,3,FALSE)</f>
        <v>Diseño</v>
      </c>
      <c r="K1361" s="3">
        <v>10862</v>
      </c>
      <c r="L1361" s="3" t="s">
        <v>7386</v>
      </c>
      <c r="M1361" s="3">
        <v>1</v>
      </c>
      <c r="N1361" s="3" t="s">
        <v>7266</v>
      </c>
      <c r="O1361" s="3" t="s">
        <v>7267</v>
      </c>
      <c r="P1361" s="3" t="s">
        <v>7267</v>
      </c>
      <c r="Q1361" s="3" t="s">
        <v>8900</v>
      </c>
      <c r="R1361" s="3">
        <v>3</v>
      </c>
      <c r="S1361" s="1" t="b">
        <f t="shared" si="21"/>
        <v>1</v>
      </c>
    </row>
    <row r="1362" spans="1:19" hidden="1" x14ac:dyDescent="0.25">
      <c r="A1362" s="3" t="s">
        <v>7276</v>
      </c>
      <c r="B1362" s="3" t="s">
        <v>8905</v>
      </c>
      <c r="C1362" s="5" t="s">
        <v>8904</v>
      </c>
      <c r="D1362" s="4">
        <v>1128590</v>
      </c>
      <c r="E1362" s="3" t="s">
        <v>8903</v>
      </c>
      <c r="F1362" s="3" t="s">
        <v>7419</v>
      </c>
      <c r="G1362" s="3" t="s">
        <v>8792</v>
      </c>
      <c r="H1362" s="3" t="s">
        <v>7539</v>
      </c>
      <c r="I1362" s="3" t="s">
        <v>5955</v>
      </c>
      <c r="J1362" s="3" t="str">
        <f>VLOOKUP(K1362,Hoja2!$A$1:$R$6815,3,FALSE)</f>
        <v>Estética</v>
      </c>
      <c r="K1362" s="3">
        <v>16857</v>
      </c>
      <c r="L1362" s="3" t="s">
        <v>7538</v>
      </c>
      <c r="M1362" s="3">
        <v>1</v>
      </c>
      <c r="N1362" s="3" t="s">
        <v>7266</v>
      </c>
      <c r="O1362" s="3" t="s">
        <v>7266</v>
      </c>
      <c r="P1362" s="3" t="s">
        <v>7267</v>
      </c>
      <c r="Q1362" s="3" t="s">
        <v>8900</v>
      </c>
      <c r="R1362" s="3">
        <v>4</v>
      </c>
      <c r="S1362" s="1" t="b">
        <f t="shared" si="21"/>
        <v>1</v>
      </c>
    </row>
    <row r="1363" spans="1:19" hidden="1" x14ac:dyDescent="0.25">
      <c r="A1363" s="16" t="s">
        <v>7276</v>
      </c>
      <c r="B1363" s="16" t="s">
        <v>8905</v>
      </c>
      <c r="C1363" s="21" t="s">
        <v>8904</v>
      </c>
      <c r="D1363" s="22">
        <v>1128590</v>
      </c>
      <c r="E1363" s="16" t="s">
        <v>8903</v>
      </c>
      <c r="F1363" s="16" t="s">
        <v>7419</v>
      </c>
      <c r="G1363" s="16" t="s">
        <v>8792</v>
      </c>
      <c r="H1363" s="16" t="s">
        <v>7397</v>
      </c>
      <c r="I1363" s="16" t="s">
        <v>8902</v>
      </c>
      <c r="J1363" s="16" t="str">
        <f>VLOOKUP(K1363,Hoja2!$A$1:$R$6815,3,FALSE)</f>
        <v>Deportes</v>
      </c>
      <c r="K1363" s="16">
        <v>11396</v>
      </c>
      <c r="L1363" s="16" t="s">
        <v>8901</v>
      </c>
      <c r="M1363" s="16">
        <v>6</v>
      </c>
      <c r="N1363" s="16" t="s">
        <v>7266</v>
      </c>
      <c r="O1363" s="16" t="s">
        <v>7266</v>
      </c>
      <c r="P1363" s="16" t="s">
        <v>7267</v>
      </c>
      <c r="Q1363" s="16" t="s">
        <v>8900</v>
      </c>
      <c r="R1363" s="16">
        <v>5</v>
      </c>
      <c r="S1363" s="17" t="b">
        <f t="shared" si="21"/>
        <v>0</v>
      </c>
    </row>
    <row r="1364" spans="1:19" hidden="1" x14ac:dyDescent="0.25">
      <c r="A1364" s="3" t="s">
        <v>7276</v>
      </c>
      <c r="B1364" s="3" t="s">
        <v>8896</v>
      </c>
      <c r="C1364" s="5" t="s">
        <v>8895</v>
      </c>
      <c r="D1364" s="12">
        <v>1126784</v>
      </c>
      <c r="E1364" s="3" t="s">
        <v>8894</v>
      </c>
      <c r="F1364" s="3" t="s">
        <v>7289</v>
      </c>
      <c r="G1364" s="3" t="s">
        <v>7615</v>
      </c>
      <c r="H1364" s="3" t="s">
        <v>7303</v>
      </c>
      <c r="I1364" s="3" t="s">
        <v>8899</v>
      </c>
      <c r="J1364" s="3" t="str">
        <f>VLOOKUP(K1364,Hoja2!$A$1:$R$6815,3,FALSE)</f>
        <v>Letras</v>
      </c>
      <c r="K1364" s="3">
        <v>30268</v>
      </c>
      <c r="L1364" s="3" t="s">
        <v>7440</v>
      </c>
      <c r="M1364" s="3">
        <v>1</v>
      </c>
      <c r="N1364" s="3" t="s">
        <v>7266</v>
      </c>
      <c r="O1364" s="3" t="s">
        <v>7267</v>
      </c>
      <c r="P1364" s="3" t="s">
        <v>7266</v>
      </c>
      <c r="Q1364" s="3">
        <v>60</v>
      </c>
      <c r="R1364" s="3">
        <v>1</v>
      </c>
      <c r="S1364" s="1" t="b">
        <f t="shared" si="21"/>
        <v>1</v>
      </c>
    </row>
    <row r="1365" spans="1:19" hidden="1" x14ac:dyDescent="0.25">
      <c r="A1365" s="3" t="s">
        <v>7276</v>
      </c>
      <c r="B1365" s="3" t="s">
        <v>8896</v>
      </c>
      <c r="C1365" s="5" t="s">
        <v>8895</v>
      </c>
      <c r="D1365" s="12">
        <v>1126784</v>
      </c>
      <c r="E1365" s="3" t="s">
        <v>8894</v>
      </c>
      <c r="F1365" s="3" t="s">
        <v>7289</v>
      </c>
      <c r="G1365" s="3" t="s">
        <v>7615</v>
      </c>
      <c r="H1365" s="3" t="s">
        <v>7371</v>
      </c>
      <c r="I1365" s="3" t="s">
        <v>5738</v>
      </c>
      <c r="J1365" s="3" t="str">
        <f>VLOOKUP(K1365,Hoja2!$A$1:$R$6815,3,FALSE)</f>
        <v>Diseño</v>
      </c>
      <c r="K1365" s="3">
        <v>10625</v>
      </c>
      <c r="L1365" s="3" t="s">
        <v>8898</v>
      </c>
      <c r="M1365" s="3">
        <v>1</v>
      </c>
      <c r="N1365" s="3" t="s">
        <v>7266</v>
      </c>
      <c r="O1365" s="3" t="s">
        <v>7267</v>
      </c>
      <c r="P1365" s="3" t="s">
        <v>7267</v>
      </c>
      <c r="Q1365" s="3">
        <v>60</v>
      </c>
      <c r="R1365" s="3">
        <v>2</v>
      </c>
      <c r="S1365" s="1" t="b">
        <f t="shared" si="21"/>
        <v>1</v>
      </c>
    </row>
    <row r="1366" spans="1:19" hidden="1" x14ac:dyDescent="0.25">
      <c r="A1366" s="3" t="s">
        <v>7276</v>
      </c>
      <c r="B1366" s="3" t="s">
        <v>8896</v>
      </c>
      <c r="C1366" s="5" t="s">
        <v>8895</v>
      </c>
      <c r="D1366" s="12">
        <v>1126784</v>
      </c>
      <c r="E1366" s="3" t="s">
        <v>8894</v>
      </c>
      <c r="F1366" s="3" t="s">
        <v>7289</v>
      </c>
      <c r="G1366" s="3" t="s">
        <v>7615</v>
      </c>
      <c r="H1366" s="3" t="s">
        <v>7371</v>
      </c>
      <c r="I1366" s="3" t="s">
        <v>8897</v>
      </c>
      <c r="J1366" s="3" t="str">
        <f>VLOOKUP(K1366,Hoja2!$A$1:$R$6815,3,FALSE)</f>
        <v>Diseño</v>
      </c>
      <c r="K1366" s="3">
        <v>10873</v>
      </c>
      <c r="L1366" s="3" t="s">
        <v>7388</v>
      </c>
      <c r="M1366" s="3">
        <v>1</v>
      </c>
      <c r="N1366" s="3" t="s">
        <v>7266</v>
      </c>
      <c r="O1366" s="3" t="s">
        <v>7267</v>
      </c>
      <c r="P1366" s="3" t="s">
        <v>7267</v>
      </c>
      <c r="Q1366" s="3">
        <v>60</v>
      </c>
      <c r="R1366" s="3">
        <v>3</v>
      </c>
      <c r="S1366" s="1" t="b">
        <f t="shared" si="21"/>
        <v>1</v>
      </c>
    </row>
    <row r="1367" spans="1:19" hidden="1" x14ac:dyDescent="0.25">
      <c r="A1367" s="3" t="s">
        <v>7276</v>
      </c>
      <c r="B1367" s="3" t="s">
        <v>8896</v>
      </c>
      <c r="C1367" s="5" t="s">
        <v>8895</v>
      </c>
      <c r="D1367" s="12">
        <v>1126784</v>
      </c>
      <c r="E1367" s="3" t="s">
        <v>8894</v>
      </c>
      <c r="F1367" s="3" t="s">
        <v>7289</v>
      </c>
      <c r="G1367" s="3" t="s">
        <v>7615</v>
      </c>
      <c r="H1367" s="3" t="s">
        <v>7303</v>
      </c>
      <c r="I1367" s="3" t="s">
        <v>7429</v>
      </c>
      <c r="J1367" s="3" t="str">
        <f>VLOOKUP(K1367,Hoja2!$A$1:$R$6815,3,FALSE)</f>
        <v>Historia</v>
      </c>
      <c r="K1367" s="3">
        <v>18509</v>
      </c>
      <c r="L1367" s="3" t="s">
        <v>7428</v>
      </c>
      <c r="M1367" s="3">
        <v>3</v>
      </c>
      <c r="N1367" s="3" t="s">
        <v>7266</v>
      </c>
      <c r="O1367" s="3" t="s">
        <v>7267</v>
      </c>
      <c r="P1367" s="3" t="s">
        <v>7266</v>
      </c>
      <c r="Q1367" s="3">
        <v>60</v>
      </c>
      <c r="R1367" s="3">
        <v>4</v>
      </c>
      <c r="S1367" s="1" t="b">
        <f t="shared" si="21"/>
        <v>0</v>
      </c>
    </row>
    <row r="1368" spans="1:19" hidden="1" x14ac:dyDescent="0.25">
      <c r="A1368" s="3" t="s">
        <v>7276</v>
      </c>
      <c r="B1368" s="3" t="s">
        <v>8896</v>
      </c>
      <c r="C1368" s="5" t="s">
        <v>8895</v>
      </c>
      <c r="D1368" s="12">
        <v>1126784</v>
      </c>
      <c r="E1368" s="3" t="s">
        <v>8894</v>
      </c>
      <c r="F1368" s="3" t="s">
        <v>7289</v>
      </c>
      <c r="G1368" s="3" t="s">
        <v>7615</v>
      </c>
      <c r="H1368" s="3" t="s">
        <v>7303</v>
      </c>
      <c r="I1368" s="3" t="s">
        <v>7008</v>
      </c>
      <c r="J1368" s="3" t="str">
        <f>VLOOKUP(K1368,Hoja2!$A$1:$R$6815,3,FALSE)</f>
        <v>Letras</v>
      </c>
      <c r="K1368">
        <v>30274</v>
      </c>
      <c r="L1368" t="s">
        <v>8893</v>
      </c>
      <c r="M1368" s="3">
        <v>1</v>
      </c>
      <c r="N1368" s="3" t="s">
        <v>7266</v>
      </c>
      <c r="O1368" s="3" t="s">
        <v>7267</v>
      </c>
      <c r="P1368" s="3" t="s">
        <v>7266</v>
      </c>
      <c r="Q1368" s="3">
        <v>60</v>
      </c>
      <c r="R1368" s="3">
        <v>5</v>
      </c>
      <c r="S1368" s="1" t="b">
        <f t="shared" si="21"/>
        <v>1</v>
      </c>
    </row>
    <row r="1369" spans="1:19" hidden="1" x14ac:dyDescent="0.25">
      <c r="A1369" s="3" t="s">
        <v>7276</v>
      </c>
      <c r="B1369" s="3" t="s">
        <v>8888</v>
      </c>
      <c r="C1369" s="5" t="s">
        <v>8887</v>
      </c>
      <c r="D1369" s="12">
        <v>1128108</v>
      </c>
      <c r="E1369" s="3" t="s">
        <v>8886</v>
      </c>
      <c r="F1369" s="3" t="s">
        <v>8428</v>
      </c>
      <c r="G1369" s="3" t="s">
        <v>8885</v>
      </c>
      <c r="H1369" s="3" t="s">
        <v>7412</v>
      </c>
      <c r="I1369" s="3" t="s">
        <v>6588</v>
      </c>
      <c r="J1369" s="3" t="str">
        <f>VLOOKUP(K1369,Hoja2!$A$1:$R$6815,3,FALSE)</f>
        <v>Ingeniería</v>
      </c>
      <c r="K1369" s="3">
        <v>12511</v>
      </c>
      <c r="L1369" s="3" t="s">
        <v>8180</v>
      </c>
      <c r="M1369" s="3">
        <v>2</v>
      </c>
      <c r="N1369" s="3" t="s">
        <v>7266</v>
      </c>
      <c r="O1369" s="3" t="s">
        <v>7266</v>
      </c>
      <c r="P1369" s="3" t="s">
        <v>7267</v>
      </c>
      <c r="Q1369" s="3">
        <v>50</v>
      </c>
      <c r="R1369" s="3">
        <v>1</v>
      </c>
      <c r="S1369" s="1" t="b">
        <f t="shared" si="21"/>
        <v>1</v>
      </c>
    </row>
    <row r="1370" spans="1:19" hidden="1" x14ac:dyDescent="0.25">
      <c r="A1370" s="3" t="s">
        <v>7276</v>
      </c>
      <c r="B1370" s="3" t="s">
        <v>8888</v>
      </c>
      <c r="C1370" s="5" t="s">
        <v>8887</v>
      </c>
      <c r="D1370" s="12">
        <v>1128108</v>
      </c>
      <c r="E1370" s="3" t="s">
        <v>8886</v>
      </c>
      <c r="F1370" s="3" t="s">
        <v>8428</v>
      </c>
      <c r="G1370" s="3" t="s">
        <v>8885</v>
      </c>
      <c r="H1370" s="3" t="s">
        <v>7410</v>
      </c>
      <c r="I1370" s="3" t="s">
        <v>1145</v>
      </c>
      <c r="J1370" s="3" t="str">
        <f>VLOOKUP(K1370,Hoja2!$A$1:$R$6815,3,FALSE)</f>
        <v>Economía y Administración</v>
      </c>
      <c r="K1370" s="3">
        <v>25834</v>
      </c>
      <c r="L1370" s="3" t="s">
        <v>8892</v>
      </c>
      <c r="M1370" s="3">
        <v>3</v>
      </c>
      <c r="N1370" s="3" t="s">
        <v>7266</v>
      </c>
      <c r="O1370" s="3" t="s">
        <v>7266</v>
      </c>
      <c r="P1370" s="3" t="s">
        <v>7267</v>
      </c>
      <c r="Q1370" s="3">
        <v>50</v>
      </c>
      <c r="R1370" s="3">
        <v>2</v>
      </c>
      <c r="S1370" s="1" t="b">
        <f t="shared" si="21"/>
        <v>1</v>
      </c>
    </row>
    <row r="1371" spans="1:19" hidden="1" x14ac:dyDescent="0.25">
      <c r="A1371" s="3" t="s">
        <v>7276</v>
      </c>
      <c r="B1371" s="3" t="s">
        <v>8888</v>
      </c>
      <c r="C1371" s="5" t="s">
        <v>8887</v>
      </c>
      <c r="D1371" s="12">
        <v>1128108</v>
      </c>
      <c r="E1371" s="3" t="s">
        <v>8886</v>
      </c>
      <c r="F1371" s="3" t="s">
        <v>8428</v>
      </c>
      <c r="G1371" s="3" t="s">
        <v>8885</v>
      </c>
      <c r="H1371" s="3" t="s">
        <v>7412</v>
      </c>
      <c r="I1371" s="3" t="s">
        <v>6560</v>
      </c>
      <c r="J1371" s="3" t="str">
        <f>VLOOKUP(K1371,Hoja2!$A$1:$R$6815,3,FALSE)</f>
        <v>Ingeniería</v>
      </c>
      <c r="K1371" s="3">
        <v>30470</v>
      </c>
      <c r="L1371" s="3" t="s">
        <v>8891</v>
      </c>
      <c r="M1371" s="3">
        <v>1</v>
      </c>
      <c r="N1371" s="3" t="s">
        <v>7266</v>
      </c>
      <c r="O1371" s="3" t="s">
        <v>7266</v>
      </c>
      <c r="P1371" s="3" t="s">
        <v>7267</v>
      </c>
      <c r="Q1371" s="3">
        <v>50</v>
      </c>
      <c r="R1371" s="3">
        <v>3</v>
      </c>
      <c r="S1371" s="1" t="b">
        <f t="shared" si="21"/>
        <v>1</v>
      </c>
    </row>
    <row r="1372" spans="1:19" hidden="1" x14ac:dyDescent="0.25">
      <c r="A1372" s="3" t="s">
        <v>7276</v>
      </c>
      <c r="B1372" s="3" t="s">
        <v>8888</v>
      </c>
      <c r="C1372" s="5" t="s">
        <v>8887</v>
      </c>
      <c r="D1372" s="12">
        <v>1128108</v>
      </c>
      <c r="E1372" s="3" t="s">
        <v>8886</v>
      </c>
      <c r="F1372" s="3" t="s">
        <v>8428</v>
      </c>
      <c r="G1372" s="3" t="s">
        <v>8885</v>
      </c>
      <c r="H1372" s="3" t="s">
        <v>7758</v>
      </c>
      <c r="I1372" s="3" t="s">
        <v>5066</v>
      </c>
      <c r="J1372" s="3" t="str">
        <f>VLOOKUP(K1372,Hoja2!$A$1:$R$6815,3,FALSE)</f>
        <v>Actuación</v>
      </c>
      <c r="K1372" s="3">
        <v>31311</v>
      </c>
      <c r="L1372" s="3" t="s">
        <v>7757</v>
      </c>
      <c r="M1372" s="3">
        <v>3</v>
      </c>
      <c r="N1372" s="3" t="s">
        <v>7266</v>
      </c>
      <c r="O1372" s="3" t="s">
        <v>7266</v>
      </c>
      <c r="P1372" s="3" t="s">
        <v>7267</v>
      </c>
      <c r="Q1372" s="3">
        <v>50</v>
      </c>
      <c r="R1372" s="3">
        <v>4</v>
      </c>
      <c r="S1372" s="1" t="b">
        <f t="shared" si="21"/>
        <v>1</v>
      </c>
    </row>
    <row r="1373" spans="1:19" hidden="1" x14ac:dyDescent="0.25">
      <c r="A1373" s="3" t="s">
        <v>7276</v>
      </c>
      <c r="B1373" s="3" t="s">
        <v>8888</v>
      </c>
      <c r="C1373" s="5" t="s">
        <v>8887</v>
      </c>
      <c r="D1373" s="12">
        <v>1128108</v>
      </c>
      <c r="E1373" s="3" t="s">
        <v>8886</v>
      </c>
      <c r="F1373" s="3" t="s">
        <v>8428</v>
      </c>
      <c r="G1373" s="3" t="s">
        <v>8885</v>
      </c>
      <c r="H1373" s="3" t="s">
        <v>7412</v>
      </c>
      <c r="I1373" s="3" t="s">
        <v>6679</v>
      </c>
      <c r="J1373" s="3" t="str">
        <f>VLOOKUP(K1373,Hoja2!$A$1:$R$6815,3,FALSE)</f>
        <v>Ingeniería</v>
      </c>
      <c r="K1373" s="3">
        <v>12492</v>
      </c>
      <c r="L1373" s="3" t="s">
        <v>8890</v>
      </c>
      <c r="M1373" s="3">
        <v>1</v>
      </c>
      <c r="N1373" s="3" t="s">
        <v>7266</v>
      </c>
      <c r="O1373" s="3" t="s">
        <v>7266</v>
      </c>
      <c r="P1373" s="3" t="s">
        <v>7267</v>
      </c>
      <c r="Q1373" s="3">
        <v>50</v>
      </c>
      <c r="R1373" s="3">
        <v>5</v>
      </c>
      <c r="S1373" s="1" t="b">
        <f t="shared" si="21"/>
        <v>1</v>
      </c>
    </row>
    <row r="1374" spans="1:19" hidden="1" x14ac:dyDescent="0.25">
      <c r="A1374" s="3" t="s">
        <v>7276</v>
      </c>
      <c r="B1374" s="3" t="s">
        <v>8888</v>
      </c>
      <c r="C1374" s="5" t="s">
        <v>8887</v>
      </c>
      <c r="D1374" s="12">
        <v>1128108</v>
      </c>
      <c r="E1374" s="3" t="s">
        <v>8886</v>
      </c>
      <c r="F1374" s="3" t="s">
        <v>8428</v>
      </c>
      <c r="G1374" s="3" t="s">
        <v>8885</v>
      </c>
      <c r="H1374" s="3" t="s">
        <v>7410</v>
      </c>
      <c r="I1374" s="3" t="s">
        <v>1194</v>
      </c>
      <c r="J1374" s="3" t="str">
        <f>VLOOKUP(K1374,Hoja2!$A$1:$R$6815,3,FALSE)</f>
        <v>Economía y Administración</v>
      </c>
      <c r="K1374" s="3">
        <v>29430</v>
      </c>
      <c r="L1374" s="3" t="s">
        <v>8073</v>
      </c>
      <c r="M1374" s="3">
        <v>2</v>
      </c>
      <c r="N1374" s="3" t="s">
        <v>7266</v>
      </c>
      <c r="O1374" s="3" t="s">
        <v>7266</v>
      </c>
      <c r="P1374" s="3" t="s">
        <v>7267</v>
      </c>
      <c r="Q1374" s="3">
        <v>50</v>
      </c>
      <c r="R1374" s="3">
        <v>6</v>
      </c>
      <c r="S1374" s="1" t="b">
        <f t="shared" si="21"/>
        <v>1</v>
      </c>
    </row>
    <row r="1375" spans="1:19" hidden="1" x14ac:dyDescent="0.25">
      <c r="A1375" s="3" t="s">
        <v>7276</v>
      </c>
      <c r="B1375" s="3" t="s">
        <v>8888</v>
      </c>
      <c r="C1375" s="5" t="s">
        <v>8887</v>
      </c>
      <c r="D1375" s="12">
        <v>1128108</v>
      </c>
      <c r="E1375" s="3" t="s">
        <v>8886</v>
      </c>
      <c r="F1375" s="3" t="s">
        <v>8428</v>
      </c>
      <c r="G1375" s="3" t="s">
        <v>8885</v>
      </c>
      <c r="H1375" s="3" t="s">
        <v>7412</v>
      </c>
      <c r="I1375" s="3" t="s">
        <v>6688</v>
      </c>
      <c r="J1375" s="3" t="str">
        <f>VLOOKUP(K1375,Hoja2!$A$1:$R$6815,3,FALSE)</f>
        <v>Ingeniería</v>
      </c>
      <c r="K1375" s="3">
        <v>18659</v>
      </c>
      <c r="L1375" s="3" t="s">
        <v>8889</v>
      </c>
      <c r="M1375" s="3">
        <v>1</v>
      </c>
      <c r="N1375" s="3" t="s">
        <v>7266</v>
      </c>
      <c r="O1375" s="3" t="s">
        <v>7266</v>
      </c>
      <c r="P1375" s="3" t="s">
        <v>7267</v>
      </c>
      <c r="Q1375" s="3">
        <v>50</v>
      </c>
      <c r="R1375" s="3">
        <v>7</v>
      </c>
      <c r="S1375" s="1" t="b">
        <f t="shared" si="21"/>
        <v>1</v>
      </c>
    </row>
    <row r="1376" spans="1:19" hidden="1" x14ac:dyDescent="0.25">
      <c r="A1376" s="3" t="s">
        <v>7276</v>
      </c>
      <c r="B1376" s="3" t="s">
        <v>8888</v>
      </c>
      <c r="C1376" s="5" t="s">
        <v>8887</v>
      </c>
      <c r="D1376" s="12">
        <v>1128108</v>
      </c>
      <c r="E1376" s="3" t="s">
        <v>8886</v>
      </c>
      <c r="F1376" s="3" t="s">
        <v>8428</v>
      </c>
      <c r="G1376" s="3" t="s">
        <v>8885</v>
      </c>
      <c r="H1376" s="3" t="s">
        <v>7399</v>
      </c>
      <c r="I1376" s="3" t="s">
        <v>1902</v>
      </c>
      <c r="J1376" s="3" t="str">
        <f>VLOOKUP(K1376,Hoja2!$A$1:$R$6815,3,FALSE)</f>
        <v>Matemáticas</v>
      </c>
      <c r="K1376" s="3">
        <v>28071</v>
      </c>
      <c r="L1376" s="3" t="s">
        <v>8467</v>
      </c>
      <c r="M1376" s="3">
        <v>1</v>
      </c>
      <c r="N1376" s="3" t="s">
        <v>7266</v>
      </c>
      <c r="O1376" s="3" t="s">
        <v>7266</v>
      </c>
      <c r="P1376" s="3" t="s">
        <v>7267</v>
      </c>
      <c r="Q1376" s="3">
        <v>50</v>
      </c>
      <c r="R1376" s="3">
        <v>8</v>
      </c>
      <c r="S1376" s="1" t="b">
        <f t="shared" si="21"/>
        <v>1</v>
      </c>
    </row>
    <row r="1377" spans="1:19" hidden="1" x14ac:dyDescent="0.25">
      <c r="A1377" s="3" t="s">
        <v>7276</v>
      </c>
      <c r="B1377" s="3" t="s">
        <v>8882</v>
      </c>
      <c r="C1377" s="5" t="s">
        <v>8881</v>
      </c>
      <c r="D1377" s="12">
        <v>1129953</v>
      </c>
      <c r="E1377" s="3" t="s">
        <v>8880</v>
      </c>
      <c r="F1377" s="3" t="s">
        <v>7305</v>
      </c>
      <c r="G1377" s="3" t="s">
        <v>8558</v>
      </c>
      <c r="H1377" s="3" t="s">
        <v>7303</v>
      </c>
      <c r="I1377" s="3" t="s">
        <v>6987</v>
      </c>
      <c r="J1377" s="3" t="str">
        <f>VLOOKUP(K1377,Hoja2!$A$1:$R$6815,3,FALSE)</f>
        <v>Letras</v>
      </c>
      <c r="K1377" s="3">
        <v>16855</v>
      </c>
      <c r="L1377" s="3" t="s">
        <v>7315</v>
      </c>
      <c r="M1377" s="3">
        <v>1</v>
      </c>
      <c r="N1377" s="3" t="s">
        <v>7266</v>
      </c>
      <c r="O1377" s="3" t="s">
        <v>7266</v>
      </c>
      <c r="P1377" s="3" t="s">
        <v>7266</v>
      </c>
      <c r="Q1377" s="3">
        <v>50</v>
      </c>
      <c r="R1377" s="3">
        <v>1</v>
      </c>
      <c r="S1377" s="1" t="b">
        <f t="shared" si="21"/>
        <v>1</v>
      </c>
    </row>
    <row r="1378" spans="1:19" hidden="1" x14ac:dyDescent="0.25">
      <c r="A1378" s="3" t="s">
        <v>7276</v>
      </c>
      <c r="B1378" s="3" t="s">
        <v>8882</v>
      </c>
      <c r="C1378" s="5" t="s">
        <v>8881</v>
      </c>
      <c r="D1378" s="12">
        <v>1129953</v>
      </c>
      <c r="E1378" s="3" t="s">
        <v>8880</v>
      </c>
      <c r="F1378" s="3" t="s">
        <v>7305</v>
      </c>
      <c r="G1378" s="3" t="s">
        <v>8558</v>
      </c>
      <c r="H1378" s="3" t="s">
        <v>7303</v>
      </c>
      <c r="I1378" s="3" t="s">
        <v>8884</v>
      </c>
      <c r="J1378" s="3" t="str">
        <f>VLOOKUP(K1378,Hoja2!$A$1:$R$6815,3,FALSE)</f>
        <v>Letras</v>
      </c>
      <c r="K1378" s="3">
        <v>30257</v>
      </c>
      <c r="L1378" s="3" t="s">
        <v>7622</v>
      </c>
      <c r="M1378" s="3">
        <v>1</v>
      </c>
      <c r="N1378" s="3" t="s">
        <v>7266</v>
      </c>
      <c r="O1378" s="3" t="s">
        <v>7267</v>
      </c>
      <c r="P1378" s="3" t="s">
        <v>7266</v>
      </c>
      <c r="Q1378" s="3">
        <v>50</v>
      </c>
      <c r="R1378" s="3">
        <v>2</v>
      </c>
      <c r="S1378" s="1" t="b">
        <f t="shared" si="21"/>
        <v>1</v>
      </c>
    </row>
    <row r="1379" spans="1:19" hidden="1" x14ac:dyDescent="0.25">
      <c r="A1379" s="3" t="s">
        <v>7276</v>
      </c>
      <c r="B1379" s="3" t="s">
        <v>8882</v>
      </c>
      <c r="C1379" s="5" t="s">
        <v>8881</v>
      </c>
      <c r="D1379" s="12">
        <v>1129953</v>
      </c>
      <c r="E1379" s="3" t="s">
        <v>8880</v>
      </c>
      <c r="F1379" s="3" t="s">
        <v>7305</v>
      </c>
      <c r="G1379" s="3" t="s">
        <v>8558</v>
      </c>
      <c r="H1379" s="3" t="s">
        <v>7539</v>
      </c>
      <c r="I1379" s="3" t="s">
        <v>8883</v>
      </c>
      <c r="J1379" s="3" t="str">
        <f>VLOOKUP(K1379,Hoja2!$A$1:$R$6815,3,FALSE)</f>
        <v>Estética</v>
      </c>
      <c r="K1379" s="3">
        <v>16857</v>
      </c>
      <c r="L1379" s="3" t="s">
        <v>7538</v>
      </c>
      <c r="M1379" s="3">
        <v>1</v>
      </c>
      <c r="N1379" s="3" t="s">
        <v>7266</v>
      </c>
      <c r="O1379" s="3" t="s">
        <v>7266</v>
      </c>
      <c r="P1379" s="3" t="s">
        <v>7266</v>
      </c>
      <c r="Q1379" s="3">
        <v>50</v>
      </c>
      <c r="R1379" s="3">
        <v>3</v>
      </c>
      <c r="S1379" s="1" t="b">
        <f t="shared" si="21"/>
        <v>1</v>
      </c>
    </row>
    <row r="1380" spans="1:19" hidden="1" x14ac:dyDescent="0.25">
      <c r="A1380" s="3" t="s">
        <v>7276</v>
      </c>
      <c r="B1380" s="3" t="s">
        <v>8882</v>
      </c>
      <c r="C1380" s="5" t="s">
        <v>8881</v>
      </c>
      <c r="D1380" s="12">
        <v>1129953</v>
      </c>
      <c r="E1380" s="3" t="s">
        <v>8880</v>
      </c>
      <c r="F1380" s="3" t="s">
        <v>7305</v>
      </c>
      <c r="G1380" s="3" t="s">
        <v>8558</v>
      </c>
      <c r="H1380" s="3" t="s">
        <v>7303</v>
      </c>
      <c r="I1380" s="3" t="s">
        <v>6863</v>
      </c>
      <c r="J1380" s="3" t="str">
        <f>VLOOKUP(K1380,Hoja2!$A$1:$R$6815,3,FALSE)</f>
        <v>Letras</v>
      </c>
      <c r="K1380" s="3">
        <v>12288</v>
      </c>
      <c r="L1380" s="3" t="s">
        <v>7555</v>
      </c>
      <c r="M1380" s="3">
        <v>1</v>
      </c>
      <c r="N1380" s="3" t="s">
        <v>7266</v>
      </c>
      <c r="O1380" s="3" t="s">
        <v>7267</v>
      </c>
      <c r="P1380" s="3" t="s">
        <v>7266</v>
      </c>
      <c r="Q1380" s="3">
        <v>50</v>
      </c>
      <c r="R1380" s="3">
        <v>4</v>
      </c>
      <c r="S1380" s="1" t="b">
        <f t="shared" si="21"/>
        <v>1</v>
      </c>
    </row>
    <row r="1381" spans="1:19" hidden="1" x14ac:dyDescent="0.25">
      <c r="A1381" s="3" t="s">
        <v>7276</v>
      </c>
      <c r="B1381" s="3" t="s">
        <v>8882</v>
      </c>
      <c r="C1381" s="5" t="s">
        <v>8881</v>
      </c>
      <c r="D1381" s="12">
        <v>1129953</v>
      </c>
      <c r="E1381" s="3" t="s">
        <v>8880</v>
      </c>
      <c r="F1381" s="3" t="s">
        <v>7305</v>
      </c>
      <c r="G1381" s="3" t="s">
        <v>8558</v>
      </c>
      <c r="H1381" s="3" t="s">
        <v>7430</v>
      </c>
      <c r="I1381" s="3" t="s">
        <v>1723</v>
      </c>
      <c r="J1381" s="3" t="str">
        <f>VLOOKUP(K1381,Hoja2!$A$1:$R$6815,3,FALSE)</f>
        <v>Historia</v>
      </c>
      <c r="K1381" s="3">
        <v>31619</v>
      </c>
      <c r="L1381" s="3" t="s">
        <v>7526</v>
      </c>
      <c r="M1381" s="3">
        <v>1</v>
      </c>
      <c r="N1381" s="3" t="s">
        <v>7266</v>
      </c>
      <c r="O1381" s="3" t="s">
        <v>7267</v>
      </c>
      <c r="P1381" s="3" t="s">
        <v>7267</v>
      </c>
      <c r="Q1381" s="3">
        <v>50</v>
      </c>
      <c r="R1381" s="3">
        <v>5</v>
      </c>
      <c r="S1381" s="1" t="b">
        <f t="shared" si="21"/>
        <v>1</v>
      </c>
    </row>
    <row r="1382" spans="1:19" hidden="1" x14ac:dyDescent="0.25">
      <c r="A1382" s="3" t="s">
        <v>7276</v>
      </c>
      <c r="B1382" s="3" t="s">
        <v>8882</v>
      </c>
      <c r="C1382" s="5" t="s">
        <v>8881</v>
      </c>
      <c r="D1382" s="12">
        <v>1129953</v>
      </c>
      <c r="E1382" s="3" t="s">
        <v>8880</v>
      </c>
      <c r="F1382" s="3" t="s">
        <v>7305</v>
      </c>
      <c r="G1382" s="3" t="s">
        <v>8558</v>
      </c>
      <c r="H1382" s="3" t="s">
        <v>7303</v>
      </c>
      <c r="I1382" s="3" t="s">
        <v>8550</v>
      </c>
      <c r="J1382" s="3" t="e">
        <f>VLOOKUP(K1382,Hoja2!$A$1:$R$6815,3,FALSE)</f>
        <v>#N/A</v>
      </c>
      <c r="K1382" s="3">
        <v>12280</v>
      </c>
      <c r="L1382" s="3" t="s">
        <v>8549</v>
      </c>
      <c r="M1382" s="3">
        <v>1</v>
      </c>
      <c r="N1382" s="3" t="str">
        <f>VLOOKUP(L1382,'[1]Revisión información'!H:J,3,FALSE)</f>
        <v>Curso no se dicta este semestre</v>
      </c>
      <c r="O1382" s="3" t="s">
        <v>7267</v>
      </c>
      <c r="P1382" s="3" t="s">
        <v>7266</v>
      </c>
      <c r="Q1382" s="3">
        <v>50</v>
      </c>
      <c r="R1382" s="3">
        <v>6</v>
      </c>
      <c r="S1382" s="1" t="e">
        <f t="shared" si="21"/>
        <v>#N/A</v>
      </c>
    </row>
    <row r="1383" spans="1:19" hidden="1" x14ac:dyDescent="0.25">
      <c r="A1383" s="3" t="s">
        <v>7276</v>
      </c>
      <c r="B1383" s="3" t="s">
        <v>8882</v>
      </c>
      <c r="C1383" s="5" t="s">
        <v>8881</v>
      </c>
      <c r="D1383" s="12">
        <v>1129953</v>
      </c>
      <c r="E1383" s="3" t="s">
        <v>8880</v>
      </c>
      <c r="F1383" s="3" t="s">
        <v>7305</v>
      </c>
      <c r="G1383" s="3" t="s">
        <v>8558</v>
      </c>
      <c r="H1383" s="3" t="s">
        <v>7303</v>
      </c>
      <c r="I1383" s="3" t="s">
        <v>8879</v>
      </c>
      <c r="J1383" s="3" t="str">
        <f>VLOOKUP(K1383,Hoja2!$A$1:$R$6815,3,FALSE)</f>
        <v>Letras</v>
      </c>
      <c r="K1383" s="3">
        <v>27706</v>
      </c>
      <c r="L1383" s="3" t="s">
        <v>8878</v>
      </c>
      <c r="M1383" s="3">
        <v>1</v>
      </c>
      <c r="N1383" s="3" t="s">
        <v>7267</v>
      </c>
      <c r="O1383" s="3" t="s">
        <v>7267</v>
      </c>
      <c r="P1383" s="3" t="s">
        <v>7266</v>
      </c>
      <c r="Q1383" s="3">
        <v>50</v>
      </c>
      <c r="R1383" s="3">
        <v>7</v>
      </c>
      <c r="S1383" s="1" t="b">
        <f t="shared" si="21"/>
        <v>1</v>
      </c>
    </row>
    <row r="1384" spans="1:19" hidden="1" x14ac:dyDescent="0.25">
      <c r="A1384" s="3" t="s">
        <v>7276</v>
      </c>
      <c r="B1384" s="3" t="s">
        <v>8868</v>
      </c>
      <c r="C1384" s="5" t="e">
        <v>#N/A</v>
      </c>
      <c r="D1384" s="4">
        <v>208106724</v>
      </c>
      <c r="E1384" s="3" t="s">
        <v>8867</v>
      </c>
      <c r="F1384" s="3" t="s">
        <v>7289</v>
      </c>
      <c r="G1384" s="3" t="s">
        <v>8866</v>
      </c>
      <c r="H1384" s="3" t="s">
        <v>7408</v>
      </c>
      <c r="I1384" s="3" t="s">
        <v>8877</v>
      </c>
      <c r="J1384" s="3" t="str">
        <f>VLOOKUP(K1384,Hoja2!$A$1:$R$6815,3,FALSE)</f>
        <v>Astrofísica</v>
      </c>
      <c r="K1384" s="3">
        <v>15919</v>
      </c>
      <c r="L1384" s="3" t="s">
        <v>7487</v>
      </c>
      <c r="M1384" s="3">
        <v>1</v>
      </c>
      <c r="N1384" s="3" t="s">
        <v>7266</v>
      </c>
      <c r="O1384" s="3" t="e">
        <v>#N/A</v>
      </c>
      <c r="P1384" s="3" t="s">
        <v>7266</v>
      </c>
      <c r="Q1384" s="3">
        <v>20</v>
      </c>
      <c r="R1384" s="3">
        <v>1</v>
      </c>
      <c r="S1384" s="1" t="b">
        <f t="shared" si="21"/>
        <v>1</v>
      </c>
    </row>
    <row r="1385" spans="1:19" hidden="1" x14ac:dyDescent="0.25">
      <c r="A1385" s="3" t="s">
        <v>7276</v>
      </c>
      <c r="B1385" s="3" t="s">
        <v>8868</v>
      </c>
      <c r="C1385" s="5" t="e">
        <v>#N/A</v>
      </c>
      <c r="D1385" s="4">
        <v>208106724</v>
      </c>
      <c r="E1385" s="3" t="s">
        <v>8867</v>
      </c>
      <c r="F1385" s="3" t="s">
        <v>7289</v>
      </c>
      <c r="G1385" s="3" t="s">
        <v>8866</v>
      </c>
      <c r="H1385" s="3" t="s">
        <v>7567</v>
      </c>
      <c r="I1385" s="3" t="s">
        <v>8876</v>
      </c>
      <c r="J1385" s="3" t="str">
        <f>VLOOKUP(K1385,Hoja2!$A$1:$R$6815,3,FALSE)</f>
        <v>Filosofía</v>
      </c>
      <c r="K1385" s="3">
        <v>28586</v>
      </c>
      <c r="L1385" s="3" t="s">
        <v>8875</v>
      </c>
      <c r="M1385" s="3">
        <v>1</v>
      </c>
      <c r="N1385" s="3" t="s">
        <v>7266</v>
      </c>
      <c r="O1385" s="3" t="s">
        <v>7267</v>
      </c>
      <c r="P1385" s="3" t="s">
        <v>7266</v>
      </c>
      <c r="Q1385" s="3">
        <v>20</v>
      </c>
      <c r="R1385" s="3">
        <v>2</v>
      </c>
      <c r="S1385" s="1" t="b">
        <f t="shared" si="21"/>
        <v>1</v>
      </c>
    </row>
    <row r="1386" spans="1:19" hidden="1" x14ac:dyDescent="0.25">
      <c r="A1386" s="3" t="s">
        <v>7276</v>
      </c>
      <c r="B1386" s="3" t="s">
        <v>8868</v>
      </c>
      <c r="C1386" s="5" t="e">
        <v>#N/A</v>
      </c>
      <c r="D1386" s="4">
        <v>208106724</v>
      </c>
      <c r="E1386" s="3" t="s">
        <v>8867</v>
      </c>
      <c r="F1386" s="3" t="s">
        <v>7289</v>
      </c>
      <c r="G1386" s="3" t="s">
        <v>8866</v>
      </c>
      <c r="H1386" s="3" t="s">
        <v>7408</v>
      </c>
      <c r="I1386" s="3" t="s">
        <v>8874</v>
      </c>
      <c r="J1386" s="3" t="str">
        <f>VLOOKUP(K1386,Hoja2!$A$1:$R$6815,3,FALSE)</f>
        <v>Astrofísica</v>
      </c>
      <c r="K1386" s="3">
        <v>31776</v>
      </c>
      <c r="L1386" s="3" t="s">
        <v>7484</v>
      </c>
      <c r="M1386" s="3">
        <v>1</v>
      </c>
      <c r="N1386" s="3" t="s">
        <v>7266</v>
      </c>
      <c r="O1386" s="3" t="s">
        <v>7266</v>
      </c>
      <c r="P1386" s="3" t="s">
        <v>7267</v>
      </c>
      <c r="Q1386" s="3">
        <v>20</v>
      </c>
      <c r="R1386" s="3">
        <v>3</v>
      </c>
      <c r="S1386" s="1" t="b">
        <f t="shared" si="21"/>
        <v>1</v>
      </c>
    </row>
    <row r="1387" spans="1:19" hidden="1" x14ac:dyDescent="0.25">
      <c r="A1387" s="3" t="s">
        <v>7276</v>
      </c>
      <c r="B1387" s="3" t="s">
        <v>8868</v>
      </c>
      <c r="C1387" s="5" t="e">
        <v>#N/A</v>
      </c>
      <c r="D1387" s="4">
        <v>208106724</v>
      </c>
      <c r="E1387" s="3" t="s">
        <v>8867</v>
      </c>
      <c r="F1387" s="3" t="s">
        <v>7289</v>
      </c>
      <c r="G1387" s="3" t="s">
        <v>8866</v>
      </c>
      <c r="H1387" s="3" t="s">
        <v>7567</v>
      </c>
      <c r="I1387" s="3" t="s">
        <v>8873</v>
      </c>
      <c r="J1387" s="3" t="str">
        <f>VLOOKUP(K1387,Hoja2!$A$1:$R$6815,3,FALSE)</f>
        <v>Filosofía</v>
      </c>
      <c r="K1387" s="3">
        <v>15409</v>
      </c>
      <c r="L1387" s="3" t="s">
        <v>8872</v>
      </c>
      <c r="M1387" s="3">
        <v>1</v>
      </c>
      <c r="N1387" s="3" t="s">
        <v>7266</v>
      </c>
      <c r="O1387" s="3" t="s">
        <v>7267</v>
      </c>
      <c r="P1387" s="3" t="s">
        <v>7267</v>
      </c>
      <c r="Q1387" s="3">
        <v>20</v>
      </c>
      <c r="R1387" s="3">
        <v>4</v>
      </c>
      <c r="S1387" s="1" t="b">
        <f t="shared" si="21"/>
        <v>1</v>
      </c>
    </row>
    <row r="1388" spans="1:19" hidden="1" x14ac:dyDescent="0.25">
      <c r="A1388" s="3" t="s">
        <v>7276</v>
      </c>
      <c r="B1388" s="3" t="s">
        <v>8868</v>
      </c>
      <c r="C1388" s="5" t="e">
        <v>#N/A</v>
      </c>
      <c r="D1388" s="4">
        <v>208106724</v>
      </c>
      <c r="E1388" s="3" t="s">
        <v>8867</v>
      </c>
      <c r="F1388" s="3" t="s">
        <v>7289</v>
      </c>
      <c r="G1388" s="3" t="s">
        <v>8866</v>
      </c>
      <c r="H1388" s="3" t="s">
        <v>7408</v>
      </c>
      <c r="I1388" s="3" t="s">
        <v>8871</v>
      </c>
      <c r="J1388" s="3" t="str">
        <f>VLOOKUP(K1388,Hoja2!$A$1:$R$6815,3,FALSE)</f>
        <v>Astrofísica</v>
      </c>
      <c r="K1388" s="3">
        <v>28354</v>
      </c>
      <c r="L1388" s="3" t="s">
        <v>7486</v>
      </c>
      <c r="M1388" s="3">
        <v>1</v>
      </c>
      <c r="N1388" s="3" t="s">
        <v>7266</v>
      </c>
      <c r="O1388" s="3" t="s">
        <v>7267</v>
      </c>
      <c r="P1388" s="3" t="s">
        <v>7267</v>
      </c>
      <c r="Q1388" s="3">
        <v>20</v>
      </c>
      <c r="R1388" s="3">
        <v>5</v>
      </c>
      <c r="S1388" s="1" t="b">
        <f t="shared" si="21"/>
        <v>1</v>
      </c>
    </row>
    <row r="1389" spans="1:19" hidden="1" x14ac:dyDescent="0.25">
      <c r="A1389" s="3" t="s">
        <v>7276</v>
      </c>
      <c r="B1389" s="3" t="s">
        <v>8868</v>
      </c>
      <c r="C1389" s="5" t="e">
        <v>#N/A</v>
      </c>
      <c r="D1389" s="4">
        <v>208106724</v>
      </c>
      <c r="E1389" s="3" t="s">
        <v>8867</v>
      </c>
      <c r="F1389" s="3" t="s">
        <v>7289</v>
      </c>
      <c r="G1389" s="3" t="s">
        <v>8866</v>
      </c>
      <c r="H1389" s="3" t="s">
        <v>7408</v>
      </c>
      <c r="I1389" s="3" t="s">
        <v>8870</v>
      </c>
      <c r="J1389" s="3" t="str">
        <f>VLOOKUP(K1389,Hoja2!$A$1:$R$6815,3,FALSE)</f>
        <v>Astrofísica</v>
      </c>
      <c r="K1389" s="6">
        <v>31500</v>
      </c>
      <c r="L1389" s="6" t="s">
        <v>8869</v>
      </c>
      <c r="M1389" s="3">
        <v>1</v>
      </c>
      <c r="N1389" s="3" t="s">
        <v>7267</v>
      </c>
      <c r="O1389" s="3" t="s">
        <v>7266</v>
      </c>
      <c r="P1389" s="3" t="s">
        <v>7266</v>
      </c>
      <c r="Q1389" s="3">
        <v>20</v>
      </c>
      <c r="R1389" s="3">
        <v>6</v>
      </c>
      <c r="S1389" s="1" t="b">
        <f t="shared" si="21"/>
        <v>1</v>
      </c>
    </row>
    <row r="1390" spans="1:19" hidden="1" x14ac:dyDescent="0.25">
      <c r="A1390" s="3" t="s">
        <v>7276</v>
      </c>
      <c r="B1390" s="3" t="s">
        <v>8868</v>
      </c>
      <c r="C1390" s="5" t="e">
        <v>#N/A</v>
      </c>
      <c r="D1390" s="4">
        <v>208106724</v>
      </c>
      <c r="E1390" s="3" t="s">
        <v>8867</v>
      </c>
      <c r="F1390" s="3" t="s">
        <v>7289</v>
      </c>
      <c r="G1390" s="3" t="s">
        <v>8866</v>
      </c>
      <c r="H1390" s="3" t="s">
        <v>7408</v>
      </c>
      <c r="I1390" s="3" t="s">
        <v>8865</v>
      </c>
      <c r="J1390" s="3" t="str">
        <f>VLOOKUP(K1390,Hoja2!$A$1:$R$6815,3,FALSE)</f>
        <v>Astrofísica</v>
      </c>
      <c r="K1390" s="3">
        <v>30538</v>
      </c>
      <c r="L1390" s="3" t="s">
        <v>8864</v>
      </c>
      <c r="M1390" s="3">
        <v>1</v>
      </c>
      <c r="N1390" s="3" t="s">
        <v>7267</v>
      </c>
      <c r="O1390" s="3" t="s">
        <v>7266</v>
      </c>
      <c r="P1390" s="3" t="s">
        <v>7266</v>
      </c>
      <c r="Q1390" s="3">
        <v>20</v>
      </c>
      <c r="R1390" s="3">
        <v>7</v>
      </c>
      <c r="S1390" s="1" t="b">
        <f t="shared" si="21"/>
        <v>1</v>
      </c>
    </row>
    <row r="1391" spans="1:19" hidden="1" x14ac:dyDescent="0.25">
      <c r="A1391" s="3" t="s">
        <v>7276</v>
      </c>
      <c r="B1391" s="3" t="s">
        <v>8860</v>
      </c>
      <c r="C1391" s="5" t="s">
        <v>8859</v>
      </c>
      <c r="D1391" s="12">
        <v>1127381</v>
      </c>
      <c r="E1391" s="3" t="s">
        <v>8858</v>
      </c>
      <c r="F1391" s="3" t="s">
        <v>8165</v>
      </c>
      <c r="G1391" s="3" t="s">
        <v>8857</v>
      </c>
      <c r="H1391" s="3" t="s">
        <v>7287</v>
      </c>
      <c r="I1391" s="3" t="s">
        <v>469</v>
      </c>
      <c r="J1391" s="3" t="str">
        <f>VLOOKUP(K1391,Hoja2!$A$1:$R$6815,3,FALSE)</f>
        <v>Ciencia Política</v>
      </c>
      <c r="K1391" s="3">
        <v>27954</v>
      </c>
      <c r="L1391" s="3" t="s">
        <v>7592</v>
      </c>
      <c r="M1391" s="3">
        <v>1</v>
      </c>
      <c r="N1391" s="3" t="s">
        <v>7266</v>
      </c>
      <c r="O1391" s="3" t="s">
        <v>7267</v>
      </c>
      <c r="P1391" s="3" t="s">
        <v>7266</v>
      </c>
      <c r="Q1391" s="3">
        <v>30</v>
      </c>
      <c r="R1391" s="3">
        <v>1</v>
      </c>
      <c r="S1391" s="1" t="b">
        <f t="shared" si="21"/>
        <v>1</v>
      </c>
    </row>
    <row r="1392" spans="1:19" hidden="1" x14ac:dyDescent="0.25">
      <c r="A1392" s="3" t="s">
        <v>7276</v>
      </c>
      <c r="B1392" s="3" t="s">
        <v>8860</v>
      </c>
      <c r="C1392" s="5" t="s">
        <v>8859</v>
      </c>
      <c r="D1392" s="12">
        <v>1127381</v>
      </c>
      <c r="E1392" s="3" t="s">
        <v>8858</v>
      </c>
      <c r="F1392" s="3" t="s">
        <v>8165</v>
      </c>
      <c r="G1392" s="3" t="s">
        <v>8857</v>
      </c>
      <c r="H1392" s="3" t="s">
        <v>7287</v>
      </c>
      <c r="I1392" s="3" t="s">
        <v>8863</v>
      </c>
      <c r="J1392" s="3" t="str">
        <f>VLOOKUP(K1392,Hoja2!$A$1:$R$6815,3,FALSE)</f>
        <v>Ciencia Política</v>
      </c>
      <c r="K1392" s="3">
        <v>11933</v>
      </c>
      <c r="L1392" s="3" t="s">
        <v>8189</v>
      </c>
      <c r="M1392" s="3">
        <v>1</v>
      </c>
      <c r="N1392" s="3" t="s">
        <v>7266</v>
      </c>
      <c r="O1392" s="3" t="s">
        <v>7267</v>
      </c>
      <c r="P1392" s="3" t="s">
        <v>7266</v>
      </c>
      <c r="Q1392" s="3">
        <v>30</v>
      </c>
      <c r="R1392" s="3">
        <v>2</v>
      </c>
      <c r="S1392" s="1" t="b">
        <f t="shared" si="21"/>
        <v>1</v>
      </c>
    </row>
    <row r="1393" spans="1:19" hidden="1" x14ac:dyDescent="0.25">
      <c r="A1393" s="3" t="s">
        <v>7276</v>
      </c>
      <c r="B1393" s="3" t="s">
        <v>8860</v>
      </c>
      <c r="C1393" s="5" t="s">
        <v>8859</v>
      </c>
      <c r="D1393" s="12">
        <v>1127381</v>
      </c>
      <c r="E1393" s="3" t="s">
        <v>8858</v>
      </c>
      <c r="F1393" s="3" t="s">
        <v>8165</v>
      </c>
      <c r="G1393" s="3" t="s">
        <v>8857</v>
      </c>
      <c r="H1393" s="3" t="s">
        <v>7287</v>
      </c>
      <c r="I1393" s="3" t="s">
        <v>8862</v>
      </c>
      <c r="J1393" s="3" t="str">
        <f>VLOOKUP(K1393,Hoja2!$A$1:$R$6815,3,FALSE)</f>
        <v>Ciencia Política</v>
      </c>
      <c r="K1393" s="3">
        <v>27956</v>
      </c>
      <c r="L1393" s="3" t="s">
        <v>7294</v>
      </c>
      <c r="M1393" s="3">
        <v>1</v>
      </c>
      <c r="N1393" s="3" t="s">
        <v>7266</v>
      </c>
      <c r="O1393" s="3" t="s">
        <v>7267</v>
      </c>
      <c r="P1393" s="3" t="s">
        <v>7266</v>
      </c>
      <c r="Q1393" s="3">
        <v>30</v>
      </c>
      <c r="R1393" s="3">
        <v>3</v>
      </c>
      <c r="S1393" s="1" t="b">
        <f t="shared" si="21"/>
        <v>1</v>
      </c>
    </row>
    <row r="1394" spans="1:19" hidden="1" x14ac:dyDescent="0.25">
      <c r="A1394" s="3" t="s">
        <v>7276</v>
      </c>
      <c r="B1394" s="3" t="s">
        <v>8860</v>
      </c>
      <c r="C1394" s="5" t="s">
        <v>8859</v>
      </c>
      <c r="D1394" s="12">
        <v>1127381</v>
      </c>
      <c r="E1394" s="3" t="s">
        <v>8858</v>
      </c>
      <c r="F1394" s="3" t="s">
        <v>8165</v>
      </c>
      <c r="G1394" s="3" t="s">
        <v>8857</v>
      </c>
      <c r="H1394" s="3" t="s">
        <v>7287</v>
      </c>
      <c r="I1394" s="3" t="s">
        <v>8861</v>
      </c>
      <c r="J1394" s="3" t="str">
        <f>VLOOKUP(K1394,Hoja2!$A$1:$R$6815,3,FALSE)</f>
        <v>Ciencia Política</v>
      </c>
      <c r="K1394" s="3">
        <v>29756</v>
      </c>
      <c r="L1394" s="3" t="s">
        <v>7910</v>
      </c>
      <c r="M1394" s="3">
        <v>1</v>
      </c>
      <c r="N1394" s="3" t="s">
        <v>7266</v>
      </c>
      <c r="O1394" s="3" t="s">
        <v>7267</v>
      </c>
      <c r="P1394" s="3" t="s">
        <v>7267</v>
      </c>
      <c r="Q1394" s="3">
        <v>30</v>
      </c>
      <c r="R1394" s="3">
        <v>4</v>
      </c>
      <c r="S1394" s="1" t="b">
        <f t="shared" si="21"/>
        <v>1</v>
      </c>
    </row>
    <row r="1395" spans="1:19" hidden="1" x14ac:dyDescent="0.25">
      <c r="A1395" s="3" t="s">
        <v>7276</v>
      </c>
      <c r="B1395" s="3" t="s">
        <v>8860</v>
      </c>
      <c r="C1395" s="5" t="s">
        <v>8859</v>
      </c>
      <c r="D1395" s="12">
        <v>1127381</v>
      </c>
      <c r="E1395" s="3" t="s">
        <v>8858</v>
      </c>
      <c r="F1395" s="3" t="s">
        <v>8165</v>
      </c>
      <c r="G1395" s="3" t="s">
        <v>8857</v>
      </c>
      <c r="H1395" s="3" t="s">
        <v>7287</v>
      </c>
      <c r="I1395" s="3" t="s">
        <v>7434</v>
      </c>
      <c r="J1395" s="3" t="str">
        <f>VLOOKUP(K1395,Hoja2!$A$1:$R$6815,3,FALSE)</f>
        <v>Ciencia Política</v>
      </c>
      <c r="K1395" s="3">
        <v>29679</v>
      </c>
      <c r="L1395" s="3" t="s">
        <v>7433</v>
      </c>
      <c r="M1395" s="3">
        <v>1</v>
      </c>
      <c r="N1395" s="3" t="s">
        <v>7266</v>
      </c>
      <c r="O1395" s="3" t="s">
        <v>7267</v>
      </c>
      <c r="P1395" s="3" t="s">
        <v>7267</v>
      </c>
      <c r="Q1395" s="3">
        <v>30</v>
      </c>
      <c r="R1395" s="3">
        <v>5</v>
      </c>
      <c r="S1395" s="1" t="b">
        <f t="shared" si="21"/>
        <v>1</v>
      </c>
    </row>
    <row r="1396" spans="1:19" hidden="1" x14ac:dyDescent="0.25">
      <c r="A1396" s="3" t="s">
        <v>7276</v>
      </c>
      <c r="B1396" s="3" t="s">
        <v>8851</v>
      </c>
      <c r="C1396" s="5" t="s">
        <v>8850</v>
      </c>
      <c r="D1396" s="12">
        <v>1126946</v>
      </c>
      <c r="E1396" s="3" t="s">
        <v>8849</v>
      </c>
      <c r="F1396" s="3" t="s">
        <v>8015</v>
      </c>
      <c r="G1396" s="3" t="s">
        <v>8848</v>
      </c>
      <c r="H1396" s="3" t="s">
        <v>7287</v>
      </c>
      <c r="I1396" s="3" t="s">
        <v>8856</v>
      </c>
      <c r="J1396" s="3" t="str">
        <f>VLOOKUP(K1396,Hoja2!$A$1:$R$6815,3,FALSE)</f>
        <v>Ciencia Política</v>
      </c>
      <c r="K1396" s="3">
        <v>31509</v>
      </c>
      <c r="L1396" s="3" t="s">
        <v>7731</v>
      </c>
      <c r="M1396" s="3">
        <v>1</v>
      </c>
      <c r="N1396" s="3" t="s">
        <v>7266</v>
      </c>
      <c r="O1396" s="3" t="s">
        <v>7267</v>
      </c>
      <c r="P1396" s="3" t="s">
        <v>7266</v>
      </c>
      <c r="Q1396" s="3">
        <v>50</v>
      </c>
      <c r="R1396" s="3">
        <v>1</v>
      </c>
      <c r="S1396" s="1" t="b">
        <f t="shared" si="21"/>
        <v>1</v>
      </c>
    </row>
    <row r="1397" spans="1:19" hidden="1" x14ac:dyDescent="0.25">
      <c r="A1397" s="3" t="s">
        <v>7276</v>
      </c>
      <c r="B1397" s="3" t="s">
        <v>8851</v>
      </c>
      <c r="C1397" s="5" t="s">
        <v>8850</v>
      </c>
      <c r="D1397" s="12">
        <v>1126946</v>
      </c>
      <c r="E1397" s="3" t="s">
        <v>8849</v>
      </c>
      <c r="F1397" s="3" t="s">
        <v>8015</v>
      </c>
      <c r="G1397" s="3" t="s">
        <v>8848</v>
      </c>
      <c r="H1397" s="3" t="s">
        <v>7287</v>
      </c>
      <c r="I1397" s="3" t="s">
        <v>367</v>
      </c>
      <c r="J1397" s="3" t="str">
        <f>VLOOKUP(K1397,Hoja2!$A$1:$R$6815,3,FALSE)</f>
        <v>Ciencia Política</v>
      </c>
      <c r="K1397" s="3">
        <v>27916</v>
      </c>
      <c r="L1397" s="3" t="s">
        <v>8855</v>
      </c>
      <c r="M1397" s="3">
        <v>1</v>
      </c>
      <c r="N1397" s="3" t="s">
        <v>7266</v>
      </c>
      <c r="O1397" s="3" t="s">
        <v>7266</v>
      </c>
      <c r="P1397" s="3" t="s">
        <v>7266</v>
      </c>
      <c r="Q1397" s="3">
        <v>50</v>
      </c>
      <c r="R1397" s="3">
        <v>2</v>
      </c>
      <c r="S1397" s="1" t="b">
        <f t="shared" si="21"/>
        <v>1</v>
      </c>
    </row>
    <row r="1398" spans="1:19" hidden="1" x14ac:dyDescent="0.25">
      <c r="A1398" s="3" t="s">
        <v>7276</v>
      </c>
      <c r="B1398" s="3" t="s">
        <v>8851</v>
      </c>
      <c r="C1398" s="5" t="s">
        <v>8850</v>
      </c>
      <c r="D1398" s="12">
        <v>1126946</v>
      </c>
      <c r="E1398" s="3" t="s">
        <v>8849</v>
      </c>
      <c r="F1398" s="3" t="s">
        <v>8015</v>
      </c>
      <c r="G1398" s="3" t="s">
        <v>8848</v>
      </c>
      <c r="H1398" s="3" t="s">
        <v>7287</v>
      </c>
      <c r="I1398" s="3" t="s">
        <v>8854</v>
      </c>
      <c r="J1398" s="3" t="str">
        <f>VLOOKUP(K1398,Hoja2!$A$1:$R$6815,3,FALSE)</f>
        <v>Ciencia Política</v>
      </c>
      <c r="K1398" s="3">
        <v>11810</v>
      </c>
      <c r="L1398" s="3" t="s">
        <v>7569</v>
      </c>
      <c r="M1398" s="3">
        <v>1</v>
      </c>
      <c r="N1398" s="3" t="s">
        <v>7266</v>
      </c>
      <c r="O1398" s="3" t="s">
        <v>7267</v>
      </c>
      <c r="P1398" s="3" t="s">
        <v>7266</v>
      </c>
      <c r="Q1398" s="3">
        <v>50</v>
      </c>
      <c r="R1398" s="3">
        <v>3</v>
      </c>
      <c r="S1398" s="1" t="b">
        <f t="shared" si="21"/>
        <v>1</v>
      </c>
    </row>
    <row r="1399" spans="1:19" hidden="1" x14ac:dyDescent="0.25">
      <c r="A1399" s="3" t="s">
        <v>7276</v>
      </c>
      <c r="B1399" s="3" t="s">
        <v>8851</v>
      </c>
      <c r="C1399" s="5" t="s">
        <v>8850</v>
      </c>
      <c r="D1399" s="12">
        <v>1126946</v>
      </c>
      <c r="E1399" s="3" t="s">
        <v>8849</v>
      </c>
      <c r="F1399" s="3" t="s">
        <v>8015</v>
      </c>
      <c r="G1399" s="3" t="s">
        <v>8848</v>
      </c>
      <c r="H1399" s="3" t="s">
        <v>7287</v>
      </c>
      <c r="I1399" s="3" t="s">
        <v>8853</v>
      </c>
      <c r="J1399" s="3" t="str">
        <f>VLOOKUP(K1399,Hoja2!$A$1:$R$6815,3,FALSE)</f>
        <v>Ciencia Política</v>
      </c>
      <c r="K1399" s="3">
        <v>31637</v>
      </c>
      <c r="L1399" s="3" t="s">
        <v>8852</v>
      </c>
      <c r="M1399" s="3">
        <v>1</v>
      </c>
      <c r="N1399" s="3" t="s">
        <v>7266</v>
      </c>
      <c r="O1399" s="3" t="s">
        <v>7266</v>
      </c>
      <c r="P1399" s="3" t="s">
        <v>7266</v>
      </c>
      <c r="Q1399" s="3">
        <v>50</v>
      </c>
      <c r="R1399" s="3">
        <v>4</v>
      </c>
      <c r="S1399" s="1" t="b">
        <f t="shared" si="21"/>
        <v>1</v>
      </c>
    </row>
    <row r="1400" spans="1:19" hidden="1" x14ac:dyDescent="0.25">
      <c r="A1400" s="3" t="s">
        <v>7276</v>
      </c>
      <c r="B1400" s="3" t="s">
        <v>8851</v>
      </c>
      <c r="C1400" s="5" t="s">
        <v>8850</v>
      </c>
      <c r="D1400" s="12">
        <v>1126946</v>
      </c>
      <c r="E1400" s="3" t="s">
        <v>8849</v>
      </c>
      <c r="F1400" s="3" t="s">
        <v>8015</v>
      </c>
      <c r="G1400" s="3" t="s">
        <v>8848</v>
      </c>
      <c r="H1400" s="3" t="s">
        <v>7287</v>
      </c>
      <c r="I1400" s="3" t="s">
        <v>8847</v>
      </c>
      <c r="J1400" s="3" t="str">
        <f>VLOOKUP(K1400,Hoja2!$A$1:$R$6815,3,FALSE)</f>
        <v>Ciencia Política</v>
      </c>
      <c r="K1400" s="3">
        <v>29743</v>
      </c>
      <c r="L1400" s="3" t="s">
        <v>8150</v>
      </c>
      <c r="M1400" s="3">
        <v>1</v>
      </c>
      <c r="N1400" s="3" t="s">
        <v>7266</v>
      </c>
      <c r="O1400" s="3" t="s">
        <v>7267</v>
      </c>
      <c r="P1400" s="3" t="s">
        <v>7266</v>
      </c>
      <c r="Q1400" s="3">
        <v>50</v>
      </c>
      <c r="R1400" s="3">
        <v>5</v>
      </c>
      <c r="S1400" s="1" t="b">
        <f t="shared" si="21"/>
        <v>1</v>
      </c>
    </row>
    <row r="1401" spans="1:19" hidden="1" x14ac:dyDescent="0.25">
      <c r="A1401" s="3" t="s">
        <v>7276</v>
      </c>
      <c r="B1401" s="3" t="s">
        <v>8835</v>
      </c>
      <c r="C1401" s="5" t="s">
        <v>8834</v>
      </c>
      <c r="D1401" s="4">
        <v>1131591</v>
      </c>
      <c r="E1401" s="3" t="s">
        <v>8833</v>
      </c>
      <c r="F1401" s="3" t="s">
        <v>8015</v>
      </c>
      <c r="G1401" s="3" t="s">
        <v>8816</v>
      </c>
      <c r="H1401" s="3" t="s">
        <v>7350</v>
      </c>
      <c r="I1401" s="3" t="s">
        <v>8846</v>
      </c>
      <c r="J1401" s="3" t="str">
        <f>VLOOKUP(K1401,Hoja2!$A$1:$R$6815,3,FALSE)</f>
        <v>Agronomía y Sistemas Naturales</v>
      </c>
      <c r="K1401" s="3">
        <v>22140</v>
      </c>
      <c r="L1401" s="3" t="s">
        <v>8845</v>
      </c>
      <c r="M1401" s="3">
        <v>1</v>
      </c>
      <c r="N1401" s="3" t="s">
        <v>7267</v>
      </c>
      <c r="O1401" s="3" t="s">
        <v>7266</v>
      </c>
      <c r="P1401" s="3" t="s">
        <v>7266</v>
      </c>
      <c r="Q1401" s="3">
        <v>60</v>
      </c>
      <c r="R1401" s="3">
        <v>1</v>
      </c>
      <c r="S1401" s="1" t="b">
        <f t="shared" si="21"/>
        <v>1</v>
      </c>
    </row>
    <row r="1402" spans="1:19" hidden="1" x14ac:dyDescent="0.25">
      <c r="A1402" s="3" t="s">
        <v>7276</v>
      </c>
      <c r="B1402" s="3" t="s">
        <v>8835</v>
      </c>
      <c r="C1402" s="5" t="s">
        <v>8834</v>
      </c>
      <c r="D1402" s="4">
        <v>1131591</v>
      </c>
      <c r="E1402" s="3" t="s">
        <v>8833</v>
      </c>
      <c r="F1402" s="3" t="s">
        <v>8015</v>
      </c>
      <c r="G1402" s="3" t="s">
        <v>8816</v>
      </c>
      <c r="H1402" s="3" t="s">
        <v>7350</v>
      </c>
      <c r="I1402" s="3" t="s">
        <v>8844</v>
      </c>
      <c r="J1402" s="3" t="str">
        <f>VLOOKUP(K1402,Hoja2!$A$1:$R$6815,3,FALSE)</f>
        <v>Agronomía y Sistemas Naturales</v>
      </c>
      <c r="K1402" s="3">
        <v>10688</v>
      </c>
      <c r="L1402" s="3" t="s">
        <v>8843</v>
      </c>
      <c r="M1402" s="3">
        <v>2</v>
      </c>
      <c r="N1402" s="3" t="s">
        <v>7267</v>
      </c>
      <c r="O1402" s="3" t="s">
        <v>7266</v>
      </c>
      <c r="P1402" s="3" t="s">
        <v>7266</v>
      </c>
      <c r="Q1402" s="3">
        <v>60</v>
      </c>
      <c r="R1402" s="3">
        <v>2</v>
      </c>
      <c r="S1402" s="1" t="b">
        <f t="shared" si="21"/>
        <v>1</v>
      </c>
    </row>
    <row r="1403" spans="1:19" hidden="1" x14ac:dyDescent="0.25">
      <c r="A1403" s="3" t="s">
        <v>7276</v>
      </c>
      <c r="B1403" s="3" t="s">
        <v>8835</v>
      </c>
      <c r="C1403" s="5" t="s">
        <v>8834</v>
      </c>
      <c r="D1403" s="4">
        <v>1131591</v>
      </c>
      <c r="E1403" s="3" t="s">
        <v>8833</v>
      </c>
      <c r="F1403" s="3" t="s">
        <v>8015</v>
      </c>
      <c r="G1403" s="3" t="s">
        <v>8816</v>
      </c>
      <c r="H1403" s="3" t="s">
        <v>7350</v>
      </c>
      <c r="I1403" s="3" t="s">
        <v>8842</v>
      </c>
      <c r="J1403" s="3" t="str">
        <f>VLOOKUP(K1403,Hoja2!$A$1:$R$6815,3,FALSE)</f>
        <v>Agronomía y Sistemas Naturales</v>
      </c>
      <c r="K1403" s="3">
        <v>23967</v>
      </c>
      <c r="L1403" s="3" t="s">
        <v>8841</v>
      </c>
      <c r="M1403" s="3">
        <v>3</v>
      </c>
      <c r="N1403" s="3" t="s">
        <v>7267</v>
      </c>
      <c r="O1403" s="3" t="s">
        <v>7266</v>
      </c>
      <c r="P1403" s="3" t="s">
        <v>7266</v>
      </c>
      <c r="Q1403" s="3">
        <v>60</v>
      </c>
      <c r="R1403" s="3">
        <v>3</v>
      </c>
      <c r="S1403" s="1" t="b">
        <f t="shared" si="21"/>
        <v>1</v>
      </c>
    </row>
    <row r="1404" spans="1:19" hidden="1" x14ac:dyDescent="0.25">
      <c r="A1404" s="3" t="s">
        <v>7276</v>
      </c>
      <c r="B1404" s="3" t="s">
        <v>8835</v>
      </c>
      <c r="C1404" s="5" t="s">
        <v>8834</v>
      </c>
      <c r="D1404" s="4">
        <v>1131591</v>
      </c>
      <c r="E1404" s="3" t="s">
        <v>8833</v>
      </c>
      <c r="F1404" s="3" t="s">
        <v>8015</v>
      </c>
      <c r="G1404" s="3" t="s">
        <v>8816</v>
      </c>
      <c r="H1404" s="3" t="s">
        <v>7350</v>
      </c>
      <c r="I1404" s="3" t="s">
        <v>8840</v>
      </c>
      <c r="J1404" s="3" t="str">
        <f>VLOOKUP(K1404,Hoja2!$A$1:$R$6815,3,FALSE)</f>
        <v>Agronomía y Sistemas Naturales</v>
      </c>
      <c r="K1404" s="3">
        <v>26141</v>
      </c>
      <c r="L1404" s="3" t="s">
        <v>8839</v>
      </c>
      <c r="M1404" s="3">
        <v>4</v>
      </c>
      <c r="N1404" s="3" t="s">
        <v>7267</v>
      </c>
      <c r="O1404" s="3" t="s">
        <v>7266</v>
      </c>
      <c r="P1404" s="3" t="s">
        <v>7266</v>
      </c>
      <c r="Q1404" s="3">
        <v>60</v>
      </c>
      <c r="R1404" s="3">
        <v>4</v>
      </c>
      <c r="S1404" s="1" t="b">
        <f t="shared" si="21"/>
        <v>1</v>
      </c>
    </row>
    <row r="1405" spans="1:19" hidden="1" x14ac:dyDescent="0.25">
      <c r="A1405" s="3" t="s">
        <v>7276</v>
      </c>
      <c r="B1405" s="3" t="s">
        <v>8835</v>
      </c>
      <c r="C1405" s="5" t="s">
        <v>8834</v>
      </c>
      <c r="D1405" s="4">
        <v>1131591</v>
      </c>
      <c r="E1405" s="3" t="s">
        <v>8833</v>
      </c>
      <c r="F1405" s="3" t="s">
        <v>8015</v>
      </c>
      <c r="G1405" s="3" t="s">
        <v>8816</v>
      </c>
      <c r="H1405" s="3" t="s">
        <v>7350</v>
      </c>
      <c r="I1405" s="3" t="s">
        <v>8838</v>
      </c>
      <c r="J1405" s="3" t="str">
        <f>VLOOKUP(K1405,Hoja2!$A$1:$R$6815,3,FALSE)</f>
        <v>Agronomía y Sistemas Naturales</v>
      </c>
      <c r="K1405" s="3">
        <v>10561</v>
      </c>
      <c r="L1405" s="3" t="s">
        <v>7653</v>
      </c>
      <c r="M1405" s="3">
        <v>5</v>
      </c>
      <c r="N1405" s="3" t="s">
        <v>7266</v>
      </c>
      <c r="O1405" s="3" t="s">
        <v>7267</v>
      </c>
      <c r="P1405" s="3" t="s">
        <v>7266</v>
      </c>
      <c r="Q1405" s="3">
        <v>60</v>
      </c>
      <c r="R1405" s="3">
        <v>5</v>
      </c>
      <c r="S1405" s="1" t="b">
        <f t="shared" si="21"/>
        <v>1</v>
      </c>
    </row>
    <row r="1406" spans="1:19" hidden="1" x14ac:dyDescent="0.25">
      <c r="A1406" s="3" t="s">
        <v>7276</v>
      </c>
      <c r="B1406" s="3" t="s">
        <v>8835</v>
      </c>
      <c r="C1406" s="5" t="s">
        <v>8834</v>
      </c>
      <c r="D1406" s="4">
        <v>1131591</v>
      </c>
      <c r="E1406" s="3" t="s">
        <v>8833</v>
      </c>
      <c r="F1406" s="3" t="s">
        <v>8015</v>
      </c>
      <c r="G1406" s="3" t="s">
        <v>8816</v>
      </c>
      <c r="H1406" s="3" t="s">
        <v>7350</v>
      </c>
      <c r="I1406" s="3" t="s">
        <v>8837</v>
      </c>
      <c r="J1406" s="3" t="e">
        <f>VLOOKUP(K1406,Hoja2!$A$1:$R$6815,3,FALSE)</f>
        <v>#N/A</v>
      </c>
      <c r="K1406" s="3">
        <v>30491</v>
      </c>
      <c r="L1406" s="3" t="s">
        <v>8836</v>
      </c>
      <c r="M1406" s="3">
        <v>6</v>
      </c>
      <c r="N1406" s="3" t="str">
        <f>VLOOKUP(L1406,'[1]Revisión información'!H:J,3,FALSE)</f>
        <v>Curso no se dicta este semestre</v>
      </c>
      <c r="O1406" s="3" t="s">
        <v>7266</v>
      </c>
      <c r="P1406" s="3" t="s">
        <v>7266</v>
      </c>
      <c r="Q1406" s="3">
        <v>60</v>
      </c>
      <c r="R1406" s="3">
        <v>6</v>
      </c>
      <c r="S1406" s="1" t="e">
        <f t="shared" si="21"/>
        <v>#N/A</v>
      </c>
    </row>
    <row r="1407" spans="1:19" hidden="1" x14ac:dyDescent="0.25">
      <c r="A1407" s="3" t="s">
        <v>7276</v>
      </c>
      <c r="B1407" s="3" t="s">
        <v>8835</v>
      </c>
      <c r="C1407" s="5" t="s">
        <v>8834</v>
      </c>
      <c r="D1407" s="4">
        <v>1131591</v>
      </c>
      <c r="E1407" s="3" t="s">
        <v>8833</v>
      </c>
      <c r="F1407" s="3" t="s">
        <v>8015</v>
      </c>
      <c r="G1407" s="3" t="s">
        <v>8816</v>
      </c>
      <c r="H1407" s="3" t="s">
        <v>7350</v>
      </c>
      <c r="I1407" s="3" t="s">
        <v>8832</v>
      </c>
      <c r="J1407" s="3" t="str">
        <f>VLOOKUP(K1407,Hoja2!$A$1:$R$6815,3,FALSE)</f>
        <v>Agronomía y Sistemas Naturales</v>
      </c>
      <c r="K1407" s="3">
        <v>17610</v>
      </c>
      <c r="L1407" s="3" t="s">
        <v>8831</v>
      </c>
      <c r="M1407" s="3">
        <v>7</v>
      </c>
      <c r="N1407" s="3" t="s">
        <v>7267</v>
      </c>
      <c r="O1407" s="3" t="s">
        <v>7266</v>
      </c>
      <c r="P1407" s="3" t="s">
        <v>7267</v>
      </c>
      <c r="Q1407" s="3">
        <v>60</v>
      </c>
      <c r="R1407" s="3">
        <v>7</v>
      </c>
      <c r="S1407" s="1" t="b">
        <f t="shared" si="21"/>
        <v>1</v>
      </c>
    </row>
    <row r="1408" spans="1:19" hidden="1" x14ac:dyDescent="0.25">
      <c r="A1408" s="3" t="s">
        <v>7276</v>
      </c>
      <c r="B1408" s="3" t="s">
        <v>8819</v>
      </c>
      <c r="C1408" s="5" t="s">
        <v>8818</v>
      </c>
      <c r="D1408" s="4">
        <v>1128809</v>
      </c>
      <c r="E1408" s="3" t="s">
        <v>8817</v>
      </c>
      <c r="F1408" s="3" t="s">
        <v>8015</v>
      </c>
      <c r="G1408" s="3" t="s">
        <v>8816</v>
      </c>
      <c r="H1408" s="3" t="s">
        <v>7412</v>
      </c>
      <c r="I1408" s="3" t="s">
        <v>8830</v>
      </c>
      <c r="J1408" s="3" t="str">
        <f>VLOOKUP(K1408,Hoja2!$A$1:$R$6815,3,FALSE)</f>
        <v>Ingeniería</v>
      </c>
      <c r="K1408" s="3">
        <v>24010</v>
      </c>
      <c r="L1408" s="3" t="s">
        <v>7505</v>
      </c>
      <c r="M1408" s="3">
        <v>1</v>
      </c>
      <c r="N1408" s="3" t="s">
        <v>7266</v>
      </c>
      <c r="O1408" s="3" t="s">
        <v>7267</v>
      </c>
      <c r="P1408" s="3" t="s">
        <v>7266</v>
      </c>
      <c r="Q1408" s="3">
        <v>50</v>
      </c>
      <c r="R1408" s="3">
        <v>1</v>
      </c>
      <c r="S1408" s="1" t="b">
        <f t="shared" si="21"/>
        <v>1</v>
      </c>
    </row>
    <row r="1409" spans="1:19" hidden="1" x14ac:dyDescent="0.25">
      <c r="A1409" s="3" t="s">
        <v>7276</v>
      </c>
      <c r="B1409" s="3" t="s">
        <v>8819</v>
      </c>
      <c r="C1409" s="5" t="s">
        <v>8818</v>
      </c>
      <c r="D1409" s="4">
        <v>1128809</v>
      </c>
      <c r="E1409" s="3" t="s">
        <v>8817</v>
      </c>
      <c r="F1409" s="3" t="s">
        <v>8015</v>
      </c>
      <c r="G1409" s="3" t="s">
        <v>8816</v>
      </c>
      <c r="H1409" s="3" t="s">
        <v>7412</v>
      </c>
      <c r="I1409" s="3" t="s">
        <v>8829</v>
      </c>
      <c r="J1409" s="3" t="str">
        <f>VLOOKUP(K1409,Hoja2!$A$1:$R$6815,3,FALSE)</f>
        <v>Ingeniería</v>
      </c>
      <c r="K1409" s="3">
        <v>17026</v>
      </c>
      <c r="L1409" s="3" t="s">
        <v>8228</v>
      </c>
      <c r="M1409" s="3">
        <v>1</v>
      </c>
      <c r="N1409" s="3" t="s">
        <v>7266</v>
      </c>
      <c r="O1409" s="3" t="s">
        <v>7266</v>
      </c>
      <c r="P1409" s="3" t="s">
        <v>7266</v>
      </c>
      <c r="Q1409" s="3">
        <v>50</v>
      </c>
      <c r="R1409" s="3">
        <v>2</v>
      </c>
      <c r="S1409" s="1" t="b">
        <f t="shared" si="21"/>
        <v>1</v>
      </c>
    </row>
    <row r="1410" spans="1:19" hidden="1" x14ac:dyDescent="0.25">
      <c r="A1410" s="3" t="s">
        <v>7276</v>
      </c>
      <c r="B1410" s="3" t="s">
        <v>8819</v>
      </c>
      <c r="C1410" s="5" t="s">
        <v>8818</v>
      </c>
      <c r="D1410" s="4">
        <v>1128809</v>
      </c>
      <c r="E1410" s="3" t="s">
        <v>8817</v>
      </c>
      <c r="F1410" s="3" t="s">
        <v>8015</v>
      </c>
      <c r="G1410" s="3" t="s">
        <v>8816</v>
      </c>
      <c r="H1410" s="3" t="s">
        <v>7412</v>
      </c>
      <c r="I1410" s="3" t="s">
        <v>8828</v>
      </c>
      <c r="J1410" s="3" t="str">
        <f>VLOOKUP(K1410,Hoja2!$A$1:$R$6815,3,FALSE)</f>
        <v>Ingeniería</v>
      </c>
      <c r="K1410" s="3">
        <v>18580</v>
      </c>
      <c r="L1410" s="3" t="s">
        <v>8827</v>
      </c>
      <c r="M1410" s="3">
        <v>1</v>
      </c>
      <c r="N1410" s="3" t="s">
        <v>7266</v>
      </c>
      <c r="O1410" s="3" t="s">
        <v>7266</v>
      </c>
      <c r="P1410" s="3" t="s">
        <v>7266</v>
      </c>
      <c r="Q1410" s="3">
        <v>50</v>
      </c>
      <c r="R1410" s="3">
        <v>3</v>
      </c>
      <c r="S1410" s="1" t="b">
        <f t="shared" si="21"/>
        <v>1</v>
      </c>
    </row>
    <row r="1411" spans="1:19" hidden="1" x14ac:dyDescent="0.25">
      <c r="A1411" s="3" t="s">
        <v>7276</v>
      </c>
      <c r="B1411" s="3" t="s">
        <v>8819</v>
      </c>
      <c r="C1411" s="5" t="s">
        <v>8818</v>
      </c>
      <c r="D1411" s="4">
        <v>1128809</v>
      </c>
      <c r="E1411" s="3" t="s">
        <v>8817</v>
      </c>
      <c r="F1411" s="3" t="s">
        <v>8015</v>
      </c>
      <c r="G1411" s="3" t="s">
        <v>8816</v>
      </c>
      <c r="H1411" s="3" t="s">
        <v>7412</v>
      </c>
      <c r="I1411" s="3" t="s">
        <v>6570</v>
      </c>
      <c r="J1411" s="3" t="str">
        <f>VLOOKUP(K1411,Hoja2!$A$1:$R$6815,3,FALSE)</f>
        <v>Ingeniería</v>
      </c>
      <c r="K1411" s="3">
        <v>11527</v>
      </c>
      <c r="L1411" s="3" t="s">
        <v>8826</v>
      </c>
      <c r="M1411" s="3">
        <v>1</v>
      </c>
      <c r="N1411" s="3" t="s">
        <v>7266</v>
      </c>
      <c r="O1411" s="3" t="s">
        <v>7266</v>
      </c>
      <c r="P1411" s="3" t="s">
        <v>7266</v>
      </c>
      <c r="Q1411" s="3">
        <v>50</v>
      </c>
      <c r="R1411" s="3">
        <v>4</v>
      </c>
      <c r="S1411" s="1" t="b">
        <f t="shared" ref="S1411:S1474" si="22">EXACT(J1411,H1411)</f>
        <v>1</v>
      </c>
    </row>
    <row r="1412" spans="1:19" hidden="1" x14ac:dyDescent="0.25">
      <c r="A1412" s="3" t="s">
        <v>7276</v>
      </c>
      <c r="B1412" s="3" t="s">
        <v>8819</v>
      </c>
      <c r="C1412" s="5" t="s">
        <v>8818</v>
      </c>
      <c r="D1412" s="4">
        <v>1128809</v>
      </c>
      <c r="E1412" s="3" t="s">
        <v>8817</v>
      </c>
      <c r="F1412" s="3" t="s">
        <v>8015</v>
      </c>
      <c r="G1412" s="3" t="s">
        <v>8816</v>
      </c>
      <c r="H1412" s="3" t="s">
        <v>7412</v>
      </c>
      <c r="I1412" s="3" t="s">
        <v>8825</v>
      </c>
      <c r="J1412" s="3" t="str">
        <f>VLOOKUP(K1412,Hoja2!$A$1:$R$6815,3,FALSE)</f>
        <v>Ingeniería</v>
      </c>
      <c r="K1412" s="3">
        <v>14352</v>
      </c>
      <c r="L1412" s="3" t="s">
        <v>8229</v>
      </c>
      <c r="M1412" s="3">
        <v>1</v>
      </c>
      <c r="N1412" s="3" t="s">
        <v>7266</v>
      </c>
      <c r="O1412" s="3" t="s">
        <v>7266</v>
      </c>
      <c r="P1412" s="3" t="s">
        <v>7266</v>
      </c>
      <c r="Q1412" s="3">
        <v>50</v>
      </c>
      <c r="R1412" s="3">
        <v>5</v>
      </c>
      <c r="S1412" s="1" t="b">
        <f t="shared" si="22"/>
        <v>1</v>
      </c>
    </row>
    <row r="1413" spans="1:19" hidden="1" x14ac:dyDescent="0.25">
      <c r="A1413" s="3" t="s">
        <v>7276</v>
      </c>
      <c r="B1413" s="3" t="s">
        <v>8819</v>
      </c>
      <c r="C1413" s="5" t="s">
        <v>8818</v>
      </c>
      <c r="D1413" s="4">
        <v>1128809</v>
      </c>
      <c r="E1413" s="3" t="s">
        <v>8817</v>
      </c>
      <c r="F1413" s="3" t="s">
        <v>8015</v>
      </c>
      <c r="G1413" s="3" t="s">
        <v>8816</v>
      </c>
      <c r="H1413" s="3" t="s">
        <v>7412</v>
      </c>
      <c r="I1413" s="3" t="s">
        <v>6616</v>
      </c>
      <c r="J1413" s="3" t="str">
        <f>VLOOKUP(K1413,Hoja2!$A$1:$R$6815,3,FALSE)</f>
        <v>Ingeniería</v>
      </c>
      <c r="K1413" s="3">
        <v>17025</v>
      </c>
      <c r="L1413" s="3" t="s">
        <v>8824</v>
      </c>
      <c r="M1413" s="3">
        <v>1</v>
      </c>
      <c r="N1413" s="3" t="s">
        <v>7266</v>
      </c>
      <c r="O1413" s="3" t="s">
        <v>7266</v>
      </c>
      <c r="P1413" s="3" t="s">
        <v>7266</v>
      </c>
      <c r="Q1413" s="3">
        <v>50</v>
      </c>
      <c r="R1413" s="3">
        <v>6</v>
      </c>
      <c r="S1413" s="1" t="b">
        <f t="shared" si="22"/>
        <v>1</v>
      </c>
    </row>
    <row r="1414" spans="1:19" hidden="1" x14ac:dyDescent="0.25">
      <c r="A1414" s="3" t="s">
        <v>7276</v>
      </c>
      <c r="B1414" s="3" t="s">
        <v>8819</v>
      </c>
      <c r="C1414" s="5" t="s">
        <v>8818</v>
      </c>
      <c r="D1414" s="4">
        <v>1128809</v>
      </c>
      <c r="E1414" s="3" t="s">
        <v>8817</v>
      </c>
      <c r="F1414" s="3" t="s">
        <v>8015</v>
      </c>
      <c r="G1414" s="3" t="s">
        <v>8816</v>
      </c>
      <c r="H1414" s="3" t="s">
        <v>7412</v>
      </c>
      <c r="I1414" s="3" t="s">
        <v>8433</v>
      </c>
      <c r="J1414" s="3" t="str">
        <f>VLOOKUP(K1414,Hoja2!$A$1:$R$6815,3,FALSE)</f>
        <v>Ingeniería</v>
      </c>
      <c r="K1414" s="3">
        <v>16989</v>
      </c>
      <c r="L1414" s="3" t="s">
        <v>8182</v>
      </c>
      <c r="M1414" s="3">
        <v>1</v>
      </c>
      <c r="N1414" s="3" t="s">
        <v>7266</v>
      </c>
      <c r="O1414" s="3" t="s">
        <v>7266</v>
      </c>
      <c r="P1414" s="3" t="s">
        <v>7266</v>
      </c>
      <c r="Q1414" s="3">
        <v>50</v>
      </c>
      <c r="R1414" s="3">
        <v>7</v>
      </c>
      <c r="S1414" s="1" t="b">
        <f t="shared" si="22"/>
        <v>1</v>
      </c>
    </row>
    <row r="1415" spans="1:19" hidden="1" x14ac:dyDescent="0.25">
      <c r="A1415" s="3" t="s">
        <v>7276</v>
      </c>
      <c r="B1415" s="3" t="s">
        <v>8819</v>
      </c>
      <c r="C1415" s="5" t="s">
        <v>8818</v>
      </c>
      <c r="D1415" s="4">
        <v>1128809</v>
      </c>
      <c r="E1415" s="3" t="s">
        <v>8817</v>
      </c>
      <c r="F1415" s="3" t="s">
        <v>8015</v>
      </c>
      <c r="G1415" s="3" t="s">
        <v>8816</v>
      </c>
      <c r="H1415" s="3" t="s">
        <v>7412</v>
      </c>
      <c r="I1415" s="3" t="s">
        <v>8823</v>
      </c>
      <c r="J1415" s="3" t="str">
        <f>VLOOKUP(K1415,Hoja2!$A$1:$R$6815,3,FALSE)</f>
        <v>Ingeniería</v>
      </c>
      <c r="K1415" s="3">
        <v>13077</v>
      </c>
      <c r="L1415" s="3" t="s">
        <v>8822</v>
      </c>
      <c r="M1415" s="3">
        <v>1</v>
      </c>
      <c r="N1415" s="3" t="s">
        <v>7266</v>
      </c>
      <c r="O1415" s="3" t="s">
        <v>7266</v>
      </c>
      <c r="P1415" s="3" t="s">
        <v>7266</v>
      </c>
      <c r="Q1415" s="3">
        <v>50</v>
      </c>
      <c r="R1415" s="3">
        <v>8</v>
      </c>
      <c r="S1415" s="1" t="b">
        <f t="shared" si="22"/>
        <v>1</v>
      </c>
    </row>
    <row r="1416" spans="1:19" hidden="1" x14ac:dyDescent="0.25">
      <c r="A1416" s="3" t="s">
        <v>7276</v>
      </c>
      <c r="B1416" s="3" t="s">
        <v>8819</v>
      </c>
      <c r="C1416" s="5" t="s">
        <v>8818</v>
      </c>
      <c r="D1416" s="4">
        <v>1128809</v>
      </c>
      <c r="E1416" s="3" t="s">
        <v>8817</v>
      </c>
      <c r="F1416" s="3" t="s">
        <v>8015</v>
      </c>
      <c r="G1416" s="3" t="s">
        <v>8816</v>
      </c>
      <c r="H1416" s="3" t="s">
        <v>7412</v>
      </c>
      <c r="I1416" s="3" t="s">
        <v>8821</v>
      </c>
      <c r="J1416" s="3" t="str">
        <f>VLOOKUP(K1416,Hoja2!$A$1:$R$6815,3,FALSE)</f>
        <v>Ingeniería</v>
      </c>
      <c r="K1416" s="3">
        <v>28995</v>
      </c>
      <c r="L1416" s="3" t="s">
        <v>8820</v>
      </c>
      <c r="M1416" s="3">
        <v>1</v>
      </c>
      <c r="N1416" s="3" t="s">
        <v>7267</v>
      </c>
      <c r="O1416" s="3" t="s">
        <v>7266</v>
      </c>
      <c r="P1416" s="3" t="s">
        <v>7266</v>
      </c>
      <c r="Q1416" s="3">
        <v>50</v>
      </c>
      <c r="R1416" s="3">
        <v>9</v>
      </c>
      <c r="S1416" s="1" t="b">
        <f t="shared" si="22"/>
        <v>1</v>
      </c>
    </row>
    <row r="1417" spans="1:19" hidden="1" x14ac:dyDescent="0.25">
      <c r="A1417" s="3" t="s">
        <v>7276</v>
      </c>
      <c r="B1417" s="3" t="s">
        <v>8819</v>
      </c>
      <c r="C1417" s="5" t="s">
        <v>8818</v>
      </c>
      <c r="D1417" s="4">
        <v>1128809</v>
      </c>
      <c r="E1417" s="3" t="s">
        <v>8817</v>
      </c>
      <c r="F1417" s="3" t="s">
        <v>8015</v>
      </c>
      <c r="G1417" s="3" t="s">
        <v>8816</v>
      </c>
      <c r="H1417" s="3" t="s">
        <v>7412</v>
      </c>
      <c r="I1417" s="3" t="s">
        <v>6234</v>
      </c>
      <c r="J1417" s="3" t="str">
        <f>VLOOKUP(K1417,Hoja2!$A$1:$R$6815,3,FALSE)</f>
        <v>Ingeniería</v>
      </c>
      <c r="K1417" s="3">
        <v>13587</v>
      </c>
      <c r="L1417" s="3" t="s">
        <v>8815</v>
      </c>
      <c r="M1417" s="3">
        <v>1</v>
      </c>
      <c r="N1417" s="3" t="s">
        <v>7267</v>
      </c>
      <c r="O1417" s="3" t="s">
        <v>7266</v>
      </c>
      <c r="P1417" s="3" t="s">
        <v>7266</v>
      </c>
      <c r="Q1417" s="3">
        <v>50</v>
      </c>
      <c r="R1417" s="3">
        <v>10</v>
      </c>
      <c r="S1417" s="1" t="b">
        <f t="shared" si="22"/>
        <v>1</v>
      </c>
    </row>
    <row r="1418" spans="1:19" hidden="1" x14ac:dyDescent="0.25">
      <c r="A1418" s="3" t="s">
        <v>7276</v>
      </c>
      <c r="B1418" s="3" t="s">
        <v>8808</v>
      </c>
      <c r="C1418" s="5" t="s">
        <v>8807</v>
      </c>
      <c r="D1418" s="4">
        <v>1132105</v>
      </c>
      <c r="E1418" s="3" t="s">
        <v>8806</v>
      </c>
      <c r="F1418" s="3" t="s">
        <v>8165</v>
      </c>
      <c r="G1418" s="3" t="s">
        <v>8805</v>
      </c>
      <c r="H1418" s="3" t="s">
        <v>7408</v>
      </c>
      <c r="I1418" s="3" t="s">
        <v>342</v>
      </c>
      <c r="J1418" s="3" t="str">
        <f>VLOOKUP(K1418,Hoja2!$A$1:$R$6815,3,FALSE)</f>
        <v>Astrofísica</v>
      </c>
      <c r="K1418" s="3">
        <v>15919</v>
      </c>
      <c r="L1418" s="3" t="s">
        <v>7487</v>
      </c>
      <c r="M1418" s="3">
        <v>1</v>
      </c>
      <c r="N1418" s="3" t="s">
        <v>7266</v>
      </c>
      <c r="O1418" s="3" t="e">
        <v>#N/A</v>
      </c>
      <c r="P1418" s="3" t="s">
        <v>7267</v>
      </c>
      <c r="Q1418" s="3">
        <v>50</v>
      </c>
      <c r="R1418" s="3">
        <v>1</v>
      </c>
      <c r="S1418" s="1" t="b">
        <f t="shared" si="22"/>
        <v>1</v>
      </c>
    </row>
    <row r="1419" spans="1:19" hidden="1" x14ac:dyDescent="0.25">
      <c r="A1419" s="3" t="s">
        <v>7276</v>
      </c>
      <c r="B1419" s="3" t="s">
        <v>8808</v>
      </c>
      <c r="C1419" s="5" t="s">
        <v>8807</v>
      </c>
      <c r="D1419" s="4">
        <v>1132105</v>
      </c>
      <c r="E1419" s="3" t="s">
        <v>8806</v>
      </c>
      <c r="F1419" s="3" t="s">
        <v>8165</v>
      </c>
      <c r="G1419" s="3" t="s">
        <v>8805</v>
      </c>
      <c r="H1419" s="3" t="s">
        <v>7408</v>
      </c>
      <c r="I1419" s="3" t="s">
        <v>301</v>
      </c>
      <c r="J1419" s="3" t="str">
        <f>VLOOKUP(K1419,Hoja2!$A$1:$R$6815,3,FALSE)</f>
        <v>Astrofísica</v>
      </c>
      <c r="K1419" s="3">
        <v>27531</v>
      </c>
      <c r="L1419" s="3" t="s">
        <v>8814</v>
      </c>
      <c r="M1419" s="3">
        <v>1</v>
      </c>
      <c r="N1419" s="3" t="s">
        <v>7267</v>
      </c>
      <c r="O1419" s="3" t="s">
        <v>7266</v>
      </c>
      <c r="P1419" s="3" t="s">
        <v>7267</v>
      </c>
      <c r="Q1419" s="3">
        <v>50</v>
      </c>
      <c r="R1419" s="3">
        <v>2</v>
      </c>
      <c r="S1419" s="1" t="b">
        <f t="shared" si="22"/>
        <v>1</v>
      </c>
    </row>
    <row r="1420" spans="1:19" hidden="1" x14ac:dyDescent="0.25">
      <c r="A1420" s="3" t="s">
        <v>7276</v>
      </c>
      <c r="B1420" s="3" t="s">
        <v>8808</v>
      </c>
      <c r="C1420" s="5" t="s">
        <v>8807</v>
      </c>
      <c r="D1420" s="4">
        <v>1132105</v>
      </c>
      <c r="E1420" s="3" t="s">
        <v>8806</v>
      </c>
      <c r="F1420" s="3" t="s">
        <v>8165</v>
      </c>
      <c r="G1420" s="3" t="s">
        <v>8805</v>
      </c>
      <c r="H1420" s="3" t="s">
        <v>7397</v>
      </c>
      <c r="I1420" s="3" t="s">
        <v>8813</v>
      </c>
      <c r="J1420" s="3" t="str">
        <f>VLOOKUP(K1420,Hoja2!$A$1:$R$6815,3,FALSE)</f>
        <v>Física</v>
      </c>
      <c r="K1420" s="3">
        <v>21318</v>
      </c>
      <c r="L1420" s="3" t="s">
        <v>8812</v>
      </c>
      <c r="M1420" s="3">
        <v>1</v>
      </c>
      <c r="N1420" s="3" t="s">
        <v>7267</v>
      </c>
      <c r="O1420" s="3" t="s">
        <v>7266</v>
      </c>
      <c r="P1420" s="3" t="s">
        <v>7267</v>
      </c>
      <c r="Q1420" s="3">
        <v>50</v>
      </c>
      <c r="R1420" s="3">
        <v>3</v>
      </c>
      <c r="S1420" s="1" t="b">
        <f t="shared" si="22"/>
        <v>1</v>
      </c>
    </row>
    <row r="1421" spans="1:19" hidden="1" x14ac:dyDescent="0.25">
      <c r="A1421" s="3" t="s">
        <v>7276</v>
      </c>
      <c r="B1421" s="3" t="s">
        <v>8808</v>
      </c>
      <c r="C1421" s="5" t="s">
        <v>8807</v>
      </c>
      <c r="D1421" s="4">
        <v>1132105</v>
      </c>
      <c r="E1421" s="3" t="s">
        <v>8806</v>
      </c>
      <c r="F1421" s="3" t="s">
        <v>8165</v>
      </c>
      <c r="G1421" s="3" t="s">
        <v>8805</v>
      </c>
      <c r="H1421" s="3" t="s">
        <v>7408</v>
      </c>
      <c r="I1421" s="3" t="s">
        <v>309</v>
      </c>
      <c r="J1421" s="3" t="str">
        <f>VLOOKUP(K1421,Hoja2!$A$1:$R$6815,3,FALSE)</f>
        <v>Astrofísica</v>
      </c>
      <c r="K1421" s="3">
        <v>30017</v>
      </c>
      <c r="L1421" s="3" t="s">
        <v>8811</v>
      </c>
      <c r="M1421" s="3">
        <v>1</v>
      </c>
      <c r="N1421" s="3" t="s">
        <v>7267</v>
      </c>
      <c r="O1421" s="3" t="s">
        <v>7266</v>
      </c>
      <c r="P1421" s="3" t="s">
        <v>7267</v>
      </c>
      <c r="Q1421" s="3">
        <v>50</v>
      </c>
      <c r="R1421" s="3">
        <v>4</v>
      </c>
      <c r="S1421" s="1" t="b">
        <f t="shared" si="22"/>
        <v>1</v>
      </c>
    </row>
    <row r="1422" spans="1:19" hidden="1" x14ac:dyDescent="0.25">
      <c r="A1422" s="3" t="s">
        <v>7276</v>
      </c>
      <c r="B1422" s="3" t="s">
        <v>8808</v>
      </c>
      <c r="C1422" s="5" t="s">
        <v>8807</v>
      </c>
      <c r="D1422" s="4">
        <v>1132105</v>
      </c>
      <c r="E1422" s="3" t="s">
        <v>8806</v>
      </c>
      <c r="F1422" s="3" t="s">
        <v>8165</v>
      </c>
      <c r="G1422" s="3" t="s">
        <v>8805</v>
      </c>
      <c r="H1422" s="3" t="s">
        <v>7408</v>
      </c>
      <c r="I1422" s="3" t="s">
        <v>8810</v>
      </c>
      <c r="J1422" s="3" t="str">
        <f>VLOOKUP(K1422,Hoja2!$A$1:$R$6815,3,FALSE)</f>
        <v>Astrofísica</v>
      </c>
      <c r="K1422" s="3">
        <v>30424</v>
      </c>
      <c r="L1422" s="3" t="s">
        <v>8809</v>
      </c>
      <c r="M1422" s="3">
        <v>1</v>
      </c>
      <c r="N1422" s="3" t="s">
        <v>7267</v>
      </c>
      <c r="O1422" s="3" t="s">
        <v>7266</v>
      </c>
      <c r="P1422" s="3" t="s">
        <v>7267</v>
      </c>
      <c r="Q1422" s="3">
        <v>50</v>
      </c>
      <c r="R1422" s="3">
        <v>5</v>
      </c>
      <c r="S1422" s="1" t="b">
        <f t="shared" si="22"/>
        <v>1</v>
      </c>
    </row>
    <row r="1423" spans="1:19" hidden="1" x14ac:dyDescent="0.25">
      <c r="A1423" s="3" t="s">
        <v>7276</v>
      </c>
      <c r="B1423" s="3" t="s">
        <v>8808</v>
      </c>
      <c r="C1423" s="5" t="s">
        <v>8807</v>
      </c>
      <c r="D1423" s="4">
        <v>1132105</v>
      </c>
      <c r="E1423" s="3" t="s">
        <v>8806</v>
      </c>
      <c r="F1423" s="3" t="s">
        <v>8165</v>
      </c>
      <c r="G1423" s="3" t="s">
        <v>8805</v>
      </c>
      <c r="H1423" s="3" t="s">
        <v>7408</v>
      </c>
      <c r="I1423" s="3" t="s">
        <v>7494</v>
      </c>
      <c r="J1423" s="3" t="str">
        <f>VLOOKUP(K1423,Hoja2!$A$1:$R$6815,3,FALSE)</f>
        <v>Astrofísica</v>
      </c>
      <c r="K1423" s="3">
        <v>15916</v>
      </c>
      <c r="L1423" s="8" t="s">
        <v>7493</v>
      </c>
      <c r="M1423" s="3">
        <v>1</v>
      </c>
      <c r="N1423" s="3" t="s">
        <v>7266</v>
      </c>
      <c r="O1423" s="3" t="e">
        <v>#N/A</v>
      </c>
      <c r="P1423" s="3" t="s">
        <v>7267</v>
      </c>
      <c r="Q1423" s="3">
        <v>50</v>
      </c>
      <c r="R1423" s="3">
        <v>6</v>
      </c>
      <c r="S1423" s="1" t="b">
        <f t="shared" si="22"/>
        <v>1</v>
      </c>
    </row>
    <row r="1424" spans="1:19" hidden="1" x14ac:dyDescent="0.25">
      <c r="A1424" s="3" t="s">
        <v>7276</v>
      </c>
      <c r="B1424" s="3" t="s">
        <v>8802</v>
      </c>
      <c r="C1424" s="5" t="s">
        <v>8801</v>
      </c>
      <c r="D1424" s="4">
        <v>1129112</v>
      </c>
      <c r="E1424" s="3" t="s">
        <v>8800</v>
      </c>
      <c r="F1424" s="3" t="s">
        <v>7359</v>
      </c>
      <c r="G1424" s="3" t="s">
        <v>7979</v>
      </c>
      <c r="H1424" s="3" t="s">
        <v>7287</v>
      </c>
      <c r="I1424" s="3" t="s">
        <v>508</v>
      </c>
      <c r="J1424" s="3" t="str">
        <f>VLOOKUP(K1424,Hoja2!$A$1:$R$6815,3,FALSE)</f>
        <v>Ciencia Política</v>
      </c>
      <c r="K1424" s="3">
        <v>31510</v>
      </c>
      <c r="L1424" s="3" t="s">
        <v>7955</v>
      </c>
      <c r="M1424" s="3">
        <v>1</v>
      </c>
      <c r="N1424" s="3" t="s">
        <v>7266</v>
      </c>
      <c r="O1424" s="3" t="s">
        <v>7267</v>
      </c>
      <c r="P1424" s="3" t="s">
        <v>7266</v>
      </c>
      <c r="Q1424" s="3" t="s">
        <v>8799</v>
      </c>
      <c r="R1424" s="3">
        <v>1</v>
      </c>
      <c r="S1424" s="1" t="b">
        <f t="shared" si="22"/>
        <v>1</v>
      </c>
    </row>
    <row r="1425" spans="1:19" hidden="1" x14ac:dyDescent="0.25">
      <c r="A1425" s="3" t="s">
        <v>7276</v>
      </c>
      <c r="B1425" s="3" t="s">
        <v>8802</v>
      </c>
      <c r="C1425" s="5" t="s">
        <v>8801</v>
      </c>
      <c r="D1425" s="4">
        <v>1129112</v>
      </c>
      <c r="E1425" s="3" t="s">
        <v>8800</v>
      </c>
      <c r="F1425" s="3" t="s">
        <v>7359</v>
      </c>
      <c r="G1425" s="3" t="s">
        <v>7979</v>
      </c>
      <c r="H1425" s="3" t="s">
        <v>7287</v>
      </c>
      <c r="I1425" s="3" t="s">
        <v>469</v>
      </c>
      <c r="J1425" s="3" t="str">
        <f>VLOOKUP(K1425,Hoja2!$A$1:$R$6815,3,FALSE)</f>
        <v>Ciencia Política</v>
      </c>
      <c r="K1425" s="3">
        <v>27954</v>
      </c>
      <c r="L1425" s="3" t="s">
        <v>7592</v>
      </c>
      <c r="M1425" s="3">
        <v>1</v>
      </c>
      <c r="N1425" s="3" t="s">
        <v>7266</v>
      </c>
      <c r="O1425" s="3" t="s">
        <v>7267</v>
      </c>
      <c r="P1425" s="3" t="s">
        <v>7266</v>
      </c>
      <c r="Q1425" s="3" t="s">
        <v>8799</v>
      </c>
      <c r="R1425" s="3">
        <v>2</v>
      </c>
      <c r="S1425" s="1" t="b">
        <f t="shared" si="22"/>
        <v>1</v>
      </c>
    </row>
    <row r="1426" spans="1:19" hidden="1" x14ac:dyDescent="0.25">
      <c r="A1426" s="3" t="s">
        <v>7276</v>
      </c>
      <c r="B1426" s="3" t="s">
        <v>8802</v>
      </c>
      <c r="C1426" s="5" t="s">
        <v>8801</v>
      </c>
      <c r="D1426" s="4">
        <v>1129112</v>
      </c>
      <c r="E1426" s="3" t="s">
        <v>8800</v>
      </c>
      <c r="F1426" s="3" t="s">
        <v>7359</v>
      </c>
      <c r="G1426" s="3" t="s">
        <v>7979</v>
      </c>
      <c r="H1426" s="3" t="s">
        <v>7430</v>
      </c>
      <c r="I1426" s="3" t="s">
        <v>8804</v>
      </c>
      <c r="J1426" s="3" t="str">
        <f>VLOOKUP(K1426,Hoja2!$A$1:$R$6815,3,FALSE)</f>
        <v>Historia</v>
      </c>
      <c r="K1426" s="3">
        <v>31619</v>
      </c>
      <c r="L1426" s="3" t="s">
        <v>7526</v>
      </c>
      <c r="M1426" s="3">
        <v>1</v>
      </c>
      <c r="N1426" s="3" t="s">
        <v>7266</v>
      </c>
      <c r="O1426" s="3" t="s">
        <v>7267</v>
      </c>
      <c r="P1426" s="3" t="s">
        <v>7266</v>
      </c>
      <c r="Q1426" s="3" t="s">
        <v>8799</v>
      </c>
      <c r="R1426" s="3">
        <v>3</v>
      </c>
      <c r="S1426" s="1" t="b">
        <f t="shared" si="22"/>
        <v>1</v>
      </c>
    </row>
    <row r="1427" spans="1:19" hidden="1" x14ac:dyDescent="0.25">
      <c r="A1427" s="3" t="s">
        <v>7276</v>
      </c>
      <c r="B1427" s="3" t="s">
        <v>8802</v>
      </c>
      <c r="C1427" s="5" t="s">
        <v>8801</v>
      </c>
      <c r="D1427" s="4">
        <v>1129112</v>
      </c>
      <c r="E1427" s="3" t="s">
        <v>8800</v>
      </c>
      <c r="F1427" s="3" t="s">
        <v>7359</v>
      </c>
      <c r="G1427" s="3" t="s">
        <v>7979</v>
      </c>
      <c r="H1427" s="3" t="s">
        <v>7311</v>
      </c>
      <c r="I1427" s="3" t="s">
        <v>8803</v>
      </c>
      <c r="J1427" s="3" t="str">
        <f>VLOOKUP(K1427,Hoja2!$A$1:$R$6815,3,FALSE)</f>
        <v>Comunicaciones</v>
      </c>
      <c r="K1427" s="3">
        <v>10722</v>
      </c>
      <c r="L1427" s="3" t="s">
        <v>8200</v>
      </c>
      <c r="M1427" s="3">
        <v>1</v>
      </c>
      <c r="N1427" s="3" t="s">
        <v>7266</v>
      </c>
      <c r="O1427" s="3" t="s">
        <v>7267</v>
      </c>
      <c r="P1427" s="3" t="s">
        <v>7266</v>
      </c>
      <c r="Q1427" s="3" t="s">
        <v>8799</v>
      </c>
      <c r="R1427" s="3">
        <v>4</v>
      </c>
      <c r="S1427" s="1" t="b">
        <f t="shared" si="22"/>
        <v>1</v>
      </c>
    </row>
    <row r="1428" spans="1:19" hidden="1" x14ac:dyDescent="0.25">
      <c r="A1428" s="3" t="s">
        <v>7276</v>
      </c>
      <c r="B1428" s="3" t="s">
        <v>8802</v>
      </c>
      <c r="C1428" s="5" t="s">
        <v>8801</v>
      </c>
      <c r="D1428" s="4">
        <v>1129112</v>
      </c>
      <c r="E1428" s="3" t="s">
        <v>8800</v>
      </c>
      <c r="F1428" s="3" t="s">
        <v>7359</v>
      </c>
      <c r="G1428" s="3" t="s">
        <v>7979</v>
      </c>
      <c r="H1428" s="3" t="s">
        <v>7811</v>
      </c>
      <c r="I1428" s="3" t="s">
        <v>8798</v>
      </c>
      <c r="J1428" s="3" t="str">
        <f>VLOOKUP(K1428,Hoja2!$A$1:$R$6815,3,FALSE)</f>
        <v>Sociología</v>
      </c>
      <c r="K1428" s="3">
        <v>14107</v>
      </c>
      <c r="L1428" s="3" t="s">
        <v>8420</v>
      </c>
      <c r="M1428" s="3">
        <v>1</v>
      </c>
      <c r="N1428" s="3" t="s">
        <v>7266</v>
      </c>
      <c r="O1428" s="3" t="s">
        <v>7267</v>
      </c>
      <c r="P1428" s="3" t="s">
        <v>7266</v>
      </c>
      <c r="Q1428" s="3" t="s">
        <v>8799</v>
      </c>
      <c r="R1428" s="3">
        <v>5</v>
      </c>
      <c r="S1428" s="1" t="b">
        <f t="shared" si="22"/>
        <v>1</v>
      </c>
    </row>
    <row r="1429" spans="1:19" hidden="1" x14ac:dyDescent="0.25">
      <c r="A1429" s="3" t="s">
        <v>7276</v>
      </c>
      <c r="B1429" s="3" t="s">
        <v>8795</v>
      </c>
      <c r="C1429" s="5" t="s">
        <v>8794</v>
      </c>
      <c r="D1429" s="4">
        <v>1132067</v>
      </c>
      <c r="E1429" s="3" t="s">
        <v>8793</v>
      </c>
      <c r="F1429" s="3" t="s">
        <v>7419</v>
      </c>
      <c r="G1429" s="3" t="s">
        <v>8792</v>
      </c>
      <c r="H1429" s="3" t="s">
        <v>7811</v>
      </c>
      <c r="I1429" s="3" t="s">
        <v>8798</v>
      </c>
      <c r="J1429" s="3" t="str">
        <f>VLOOKUP(K1429,Hoja2!$A$1:$R$6815,3,FALSE)</f>
        <v>Sociología</v>
      </c>
      <c r="K1429" s="3">
        <v>14107</v>
      </c>
      <c r="L1429" s="3" t="s">
        <v>8420</v>
      </c>
      <c r="M1429" s="3">
        <v>1</v>
      </c>
      <c r="N1429" s="3" t="s">
        <v>7266</v>
      </c>
      <c r="O1429" s="3" t="s">
        <v>7267</v>
      </c>
      <c r="P1429" s="3" t="s">
        <v>7267</v>
      </c>
      <c r="Q1429" s="3">
        <v>80</v>
      </c>
      <c r="R1429" s="3">
        <v>1</v>
      </c>
      <c r="S1429" s="1" t="b">
        <f t="shared" si="22"/>
        <v>1</v>
      </c>
    </row>
    <row r="1430" spans="1:19" hidden="1" x14ac:dyDescent="0.25">
      <c r="A1430" s="3" t="s">
        <v>7276</v>
      </c>
      <c r="B1430" s="3" t="s">
        <v>8795</v>
      </c>
      <c r="C1430" s="5" t="s">
        <v>8794</v>
      </c>
      <c r="D1430" s="4">
        <v>1132067</v>
      </c>
      <c r="E1430" s="3" t="s">
        <v>8793</v>
      </c>
      <c r="F1430" s="3" t="s">
        <v>7419</v>
      </c>
      <c r="G1430" s="3" t="s">
        <v>8792</v>
      </c>
      <c r="H1430" s="3" t="s">
        <v>7811</v>
      </c>
      <c r="I1430" s="3" t="s">
        <v>8532</v>
      </c>
      <c r="J1430" s="3" t="str">
        <f>VLOOKUP(K1430,Hoja2!$A$1:$R$6815,3,FALSE)</f>
        <v>Sociología</v>
      </c>
      <c r="K1430" s="3">
        <v>20382</v>
      </c>
      <c r="L1430" s="3" t="s">
        <v>7837</v>
      </c>
      <c r="M1430" s="3">
        <v>1</v>
      </c>
      <c r="N1430" s="3" t="s">
        <v>7266</v>
      </c>
      <c r="O1430" s="3" t="s">
        <v>7267</v>
      </c>
      <c r="P1430" s="3" t="s">
        <v>7267</v>
      </c>
      <c r="Q1430" s="3">
        <v>80</v>
      </c>
      <c r="R1430" s="3">
        <v>2</v>
      </c>
      <c r="S1430" s="1" t="b">
        <f t="shared" si="22"/>
        <v>1</v>
      </c>
    </row>
    <row r="1431" spans="1:19" hidden="1" x14ac:dyDescent="0.25">
      <c r="A1431" s="3" t="s">
        <v>7276</v>
      </c>
      <c r="B1431" s="3" t="s">
        <v>8795</v>
      </c>
      <c r="C1431" s="5" t="s">
        <v>8794</v>
      </c>
      <c r="D1431" s="4">
        <v>1132067</v>
      </c>
      <c r="E1431" s="3" t="s">
        <v>8793</v>
      </c>
      <c r="F1431" s="3" t="s">
        <v>7419</v>
      </c>
      <c r="G1431" s="3" t="s">
        <v>8792</v>
      </c>
      <c r="H1431" s="3" t="s">
        <v>7811</v>
      </c>
      <c r="I1431" s="3" t="s">
        <v>7250</v>
      </c>
      <c r="J1431" s="3" t="str">
        <f>VLOOKUP(K1431,Hoja2!$A$1:$R$6815,3,FALSE)</f>
        <v>Sociología</v>
      </c>
      <c r="K1431" s="3">
        <v>27634</v>
      </c>
      <c r="L1431" s="3" t="s">
        <v>7810</v>
      </c>
      <c r="M1431" s="3">
        <v>1</v>
      </c>
      <c r="N1431" s="3" t="s">
        <v>7266</v>
      </c>
      <c r="O1431" s="3" t="s">
        <v>7266</v>
      </c>
      <c r="P1431" s="3" t="s">
        <v>7267</v>
      </c>
      <c r="Q1431" s="3">
        <v>80</v>
      </c>
      <c r="R1431" s="3">
        <v>3</v>
      </c>
      <c r="S1431" s="1" t="b">
        <f t="shared" si="22"/>
        <v>1</v>
      </c>
    </row>
    <row r="1432" spans="1:19" hidden="1" x14ac:dyDescent="0.25">
      <c r="A1432" s="3" t="s">
        <v>7276</v>
      </c>
      <c r="B1432" s="3" t="s">
        <v>8795</v>
      </c>
      <c r="C1432" s="5" t="s">
        <v>8794</v>
      </c>
      <c r="D1432" s="4">
        <v>1132067</v>
      </c>
      <c r="E1432" s="3" t="s">
        <v>8793</v>
      </c>
      <c r="F1432" s="3" t="s">
        <v>7419</v>
      </c>
      <c r="G1432" s="3" t="s">
        <v>8792</v>
      </c>
      <c r="H1432" s="3" t="s">
        <v>7811</v>
      </c>
      <c r="I1432" s="3" t="s">
        <v>8797</v>
      </c>
      <c r="J1432" s="3" t="str">
        <f>VLOOKUP(K1432,Hoja2!$A$1:$R$6815,3,FALSE)</f>
        <v>Sociología</v>
      </c>
      <c r="K1432" s="3">
        <v>27488</v>
      </c>
      <c r="L1432" s="3" t="s">
        <v>8796</v>
      </c>
      <c r="M1432" s="3">
        <v>1</v>
      </c>
      <c r="N1432" s="3" t="s">
        <v>7266</v>
      </c>
      <c r="O1432" s="3" t="s">
        <v>7267</v>
      </c>
      <c r="P1432" s="3" t="s">
        <v>7267</v>
      </c>
      <c r="Q1432" s="3">
        <v>80</v>
      </c>
      <c r="R1432" s="3">
        <v>4</v>
      </c>
      <c r="S1432" s="1" t="b">
        <f t="shared" si="22"/>
        <v>1</v>
      </c>
    </row>
    <row r="1433" spans="1:19" hidden="1" x14ac:dyDescent="0.25">
      <c r="A1433" s="3" t="s">
        <v>7276</v>
      </c>
      <c r="B1433" s="3" t="s">
        <v>8795</v>
      </c>
      <c r="C1433" s="5" t="s">
        <v>8794</v>
      </c>
      <c r="D1433" s="4">
        <v>1132067</v>
      </c>
      <c r="E1433" s="3" t="s">
        <v>8793</v>
      </c>
      <c r="F1433" s="3" t="s">
        <v>7419</v>
      </c>
      <c r="G1433" s="3" t="s">
        <v>8792</v>
      </c>
      <c r="H1433" s="3" t="s">
        <v>7811</v>
      </c>
      <c r="I1433" s="3" t="s">
        <v>7234</v>
      </c>
      <c r="J1433" s="3" t="str">
        <f>VLOOKUP(K1433,Hoja2!$A$1:$R$6815,3,FALSE)</f>
        <v>Sociología</v>
      </c>
      <c r="K1433" s="3">
        <v>29061</v>
      </c>
      <c r="L1433" s="3" t="s">
        <v>8418</v>
      </c>
      <c r="M1433" s="3">
        <v>1</v>
      </c>
      <c r="N1433" s="3" t="s">
        <v>7266</v>
      </c>
      <c r="O1433" s="3" t="s">
        <v>7266</v>
      </c>
      <c r="P1433" s="3" t="s">
        <v>7267</v>
      </c>
      <c r="Q1433" s="3">
        <v>80</v>
      </c>
      <c r="R1433" s="3">
        <v>5</v>
      </c>
      <c r="S1433" s="1" t="b">
        <f t="shared" si="22"/>
        <v>1</v>
      </c>
    </row>
    <row r="1434" spans="1:19" hidden="1" x14ac:dyDescent="0.25">
      <c r="A1434" s="3" t="s">
        <v>7276</v>
      </c>
      <c r="B1434" s="3" t="s">
        <v>8791</v>
      </c>
      <c r="C1434" s="5" t="s">
        <v>8790</v>
      </c>
      <c r="D1434" s="4">
        <v>1132431</v>
      </c>
      <c r="E1434" s="3" t="s">
        <v>8789</v>
      </c>
      <c r="F1434" s="3" t="s">
        <v>8015</v>
      </c>
      <c r="G1434" s="3" t="s">
        <v>8236</v>
      </c>
      <c r="H1434" s="3" t="s">
        <v>7629</v>
      </c>
      <c r="I1434" s="3" t="s">
        <v>7717</v>
      </c>
      <c r="J1434" s="3" t="str">
        <f>VLOOKUP(K1434,Hoja2!$A$1:$R$6815,3,FALSE)</f>
        <v>Psicología</v>
      </c>
      <c r="K1434" s="3">
        <v>27612</v>
      </c>
      <c r="L1434" s="3" t="s">
        <v>7716</v>
      </c>
      <c r="M1434" s="3">
        <v>1</v>
      </c>
      <c r="N1434" s="3" t="s">
        <v>7266</v>
      </c>
      <c r="O1434" s="3" t="s">
        <v>7266</v>
      </c>
      <c r="P1434" s="3" t="s">
        <v>7267</v>
      </c>
      <c r="Q1434" s="3">
        <v>40</v>
      </c>
      <c r="R1434" s="3">
        <v>1</v>
      </c>
      <c r="S1434" s="1" t="b">
        <f t="shared" si="22"/>
        <v>1</v>
      </c>
    </row>
    <row r="1435" spans="1:19" hidden="1" x14ac:dyDescent="0.25">
      <c r="A1435" s="3" t="s">
        <v>7276</v>
      </c>
      <c r="B1435" s="3" t="s">
        <v>8791</v>
      </c>
      <c r="C1435" s="5" t="s">
        <v>8790</v>
      </c>
      <c r="D1435" s="4">
        <v>1132431</v>
      </c>
      <c r="E1435" s="3" t="s">
        <v>8789</v>
      </c>
      <c r="F1435" s="3" t="s">
        <v>8015</v>
      </c>
      <c r="G1435" s="3" t="s">
        <v>8236</v>
      </c>
      <c r="H1435" s="3" t="s">
        <v>7629</v>
      </c>
      <c r="I1435" s="3" t="s">
        <v>8522</v>
      </c>
      <c r="J1435" s="3" t="str">
        <f>VLOOKUP(K1435,Hoja2!$A$1:$R$6815,3,FALSE)</f>
        <v>Psicología</v>
      </c>
      <c r="K1435" s="3">
        <v>13000</v>
      </c>
      <c r="L1435" s="3" t="s">
        <v>8244</v>
      </c>
      <c r="M1435" s="3">
        <v>2</v>
      </c>
      <c r="N1435" s="3" t="s">
        <v>7266</v>
      </c>
      <c r="O1435" s="3" t="s">
        <v>7266</v>
      </c>
      <c r="P1435" s="3" t="s">
        <v>7267</v>
      </c>
      <c r="Q1435" s="3">
        <v>40</v>
      </c>
      <c r="R1435" s="3">
        <v>2</v>
      </c>
      <c r="S1435" s="1" t="b">
        <f t="shared" si="22"/>
        <v>1</v>
      </c>
    </row>
    <row r="1436" spans="1:19" hidden="1" x14ac:dyDescent="0.25">
      <c r="A1436" s="3" t="s">
        <v>7276</v>
      </c>
      <c r="B1436" s="3" t="s">
        <v>8791</v>
      </c>
      <c r="C1436" s="5" t="s">
        <v>8790</v>
      </c>
      <c r="D1436" s="4">
        <v>1132431</v>
      </c>
      <c r="E1436" s="3" t="s">
        <v>8789</v>
      </c>
      <c r="F1436" s="3" t="s">
        <v>8015</v>
      </c>
      <c r="G1436" s="3" t="s">
        <v>8236</v>
      </c>
      <c r="H1436" s="3" t="s">
        <v>7629</v>
      </c>
      <c r="I1436" s="3" t="s">
        <v>8242</v>
      </c>
      <c r="J1436" s="3" t="str">
        <f>VLOOKUP(K1436,Hoja2!$A$1:$R$6815,3,FALSE)</f>
        <v>Psicología</v>
      </c>
      <c r="K1436" s="3">
        <v>22238</v>
      </c>
      <c r="L1436" s="3" t="s">
        <v>7715</v>
      </c>
      <c r="M1436" s="3">
        <v>3</v>
      </c>
      <c r="N1436" s="3" t="s">
        <v>7266</v>
      </c>
      <c r="O1436" s="3" t="s">
        <v>7267</v>
      </c>
      <c r="P1436" s="3" t="s">
        <v>7267</v>
      </c>
      <c r="Q1436" s="3">
        <v>40</v>
      </c>
      <c r="R1436" s="3">
        <v>3</v>
      </c>
      <c r="S1436" s="1" t="b">
        <f t="shared" si="22"/>
        <v>1</v>
      </c>
    </row>
    <row r="1437" spans="1:19" hidden="1" x14ac:dyDescent="0.25">
      <c r="A1437" s="3" t="s">
        <v>7276</v>
      </c>
      <c r="B1437" s="3" t="s">
        <v>8791</v>
      </c>
      <c r="C1437" s="5" t="s">
        <v>8790</v>
      </c>
      <c r="D1437" s="4">
        <v>1132431</v>
      </c>
      <c r="E1437" s="3" t="s">
        <v>8789</v>
      </c>
      <c r="F1437" s="3" t="s">
        <v>8015</v>
      </c>
      <c r="G1437" s="3" t="s">
        <v>8236</v>
      </c>
      <c r="H1437" s="3" t="s">
        <v>7629</v>
      </c>
      <c r="I1437" s="3" t="s">
        <v>8241</v>
      </c>
      <c r="J1437" s="3" t="str">
        <f>VLOOKUP(K1437,Hoja2!$A$1:$R$6815,3,FALSE)</f>
        <v>Psicología</v>
      </c>
      <c r="K1437" s="3">
        <v>30997</v>
      </c>
      <c r="L1437" s="3" t="s">
        <v>8208</v>
      </c>
      <c r="M1437" s="3">
        <v>1</v>
      </c>
      <c r="N1437" s="3" t="s">
        <v>7266</v>
      </c>
      <c r="O1437" s="3" t="s">
        <v>7267</v>
      </c>
      <c r="P1437" s="3" t="s">
        <v>7267</v>
      </c>
      <c r="Q1437" s="3">
        <v>40</v>
      </c>
      <c r="R1437" s="3">
        <v>4</v>
      </c>
      <c r="S1437" s="1" t="b">
        <f t="shared" si="22"/>
        <v>1</v>
      </c>
    </row>
    <row r="1438" spans="1:19" hidden="1" x14ac:dyDescent="0.25">
      <c r="A1438" s="3" t="s">
        <v>7276</v>
      </c>
      <c r="B1438" s="3" t="s">
        <v>8791</v>
      </c>
      <c r="C1438" s="5" t="s">
        <v>8790</v>
      </c>
      <c r="D1438" s="4">
        <v>1132431</v>
      </c>
      <c r="E1438" s="3" t="s">
        <v>8789</v>
      </c>
      <c r="F1438" s="3" t="s">
        <v>8015</v>
      </c>
      <c r="G1438" s="3" t="s">
        <v>8236</v>
      </c>
      <c r="H1438" s="3" t="s">
        <v>7629</v>
      </c>
      <c r="I1438" s="3" t="s">
        <v>8240</v>
      </c>
      <c r="J1438" s="3" t="str">
        <f>VLOOKUP(K1438,Hoja2!$A$1:$R$6815,3,FALSE)</f>
        <v>Psicología</v>
      </c>
      <c r="K1438" s="3">
        <v>23935</v>
      </c>
      <c r="L1438" s="3" t="s">
        <v>8239</v>
      </c>
      <c r="M1438" s="3">
        <v>1</v>
      </c>
      <c r="N1438" s="3" t="s">
        <v>7266</v>
      </c>
      <c r="O1438" s="3" t="s">
        <v>7267</v>
      </c>
      <c r="P1438" s="3" t="s">
        <v>7267</v>
      </c>
      <c r="Q1438" s="3">
        <v>40</v>
      </c>
      <c r="R1438" s="3">
        <v>5</v>
      </c>
      <c r="S1438" s="1" t="b">
        <f t="shared" si="22"/>
        <v>1</v>
      </c>
    </row>
    <row r="1439" spans="1:19" hidden="1" x14ac:dyDescent="0.25">
      <c r="A1439" s="3" t="s">
        <v>7276</v>
      </c>
      <c r="B1439" s="3" t="s">
        <v>8791</v>
      </c>
      <c r="C1439" s="5" t="s">
        <v>8790</v>
      </c>
      <c r="D1439" s="4">
        <v>1132431</v>
      </c>
      <c r="E1439" s="3" t="s">
        <v>8789</v>
      </c>
      <c r="F1439" s="3" t="s">
        <v>8015</v>
      </c>
      <c r="G1439" s="3" t="s">
        <v>8236</v>
      </c>
      <c r="H1439" s="3" t="s">
        <v>7629</v>
      </c>
      <c r="I1439" s="3" t="s">
        <v>8788</v>
      </c>
      <c r="J1439" s="3" t="e">
        <f>VLOOKUP(K1439,Hoja2!$A$1:$R$6815,3,FALSE)</f>
        <v>#N/A</v>
      </c>
      <c r="K1439" s="3">
        <v>29941</v>
      </c>
      <c r="L1439" s="3" t="s">
        <v>8234</v>
      </c>
      <c r="M1439" s="3">
        <v>1</v>
      </c>
      <c r="N1439" s="3" t="str">
        <f>VLOOKUP(L1439,'[1]Revisión información'!H:J,3,FALSE)</f>
        <v>Curso no se dicta este semestre</v>
      </c>
      <c r="O1439" s="3" t="s">
        <v>7267</v>
      </c>
      <c r="P1439" s="3" t="s">
        <v>7267</v>
      </c>
      <c r="Q1439" s="3">
        <v>40</v>
      </c>
      <c r="R1439" s="3">
        <v>6</v>
      </c>
      <c r="S1439" s="1" t="e">
        <f t="shared" si="22"/>
        <v>#N/A</v>
      </c>
    </row>
    <row r="1440" spans="1:19" hidden="1" x14ac:dyDescent="0.25">
      <c r="A1440" s="3" t="s">
        <v>7276</v>
      </c>
      <c r="B1440" s="3" t="s">
        <v>8784</v>
      </c>
      <c r="C1440" s="5" t="s">
        <v>8783</v>
      </c>
      <c r="D1440" s="4">
        <v>1127284</v>
      </c>
      <c r="E1440" s="3" t="s">
        <v>8782</v>
      </c>
      <c r="F1440" s="3" t="s">
        <v>7359</v>
      </c>
      <c r="G1440" s="3" t="s">
        <v>7806</v>
      </c>
      <c r="H1440" s="3" t="s">
        <v>7509</v>
      </c>
      <c r="I1440" s="3" t="s">
        <v>5860</v>
      </c>
      <c r="J1440" s="3" t="str">
        <f>VLOOKUP(K1440,Hoja2!$A$1:$R$6815,3,FALSE)</f>
        <v>Escuela de Gobierno</v>
      </c>
      <c r="K1440" s="3">
        <v>31049</v>
      </c>
      <c r="L1440" s="3" t="s">
        <v>7563</v>
      </c>
      <c r="M1440" s="3">
        <v>1</v>
      </c>
      <c r="N1440" s="3" t="s">
        <v>7266</v>
      </c>
      <c r="O1440" s="3" t="s">
        <v>7267</v>
      </c>
      <c r="P1440" s="3" t="s">
        <v>7267</v>
      </c>
      <c r="Q1440" s="3">
        <v>50</v>
      </c>
      <c r="R1440" s="3">
        <v>1</v>
      </c>
      <c r="S1440" s="1" t="b">
        <f t="shared" si="22"/>
        <v>1</v>
      </c>
    </row>
    <row r="1441" spans="1:19" hidden="1" x14ac:dyDescent="0.25">
      <c r="A1441" s="3" t="s">
        <v>7276</v>
      </c>
      <c r="B1441" s="3" t="s">
        <v>8784</v>
      </c>
      <c r="C1441" s="5" t="s">
        <v>8783</v>
      </c>
      <c r="D1441" s="4">
        <v>1127284</v>
      </c>
      <c r="E1441" s="3" t="s">
        <v>8782</v>
      </c>
      <c r="F1441" s="3" t="s">
        <v>7359</v>
      </c>
      <c r="G1441" s="3" t="s">
        <v>7806</v>
      </c>
      <c r="H1441" s="3" t="s">
        <v>7298</v>
      </c>
      <c r="I1441" s="3" t="s">
        <v>8787</v>
      </c>
      <c r="J1441" s="3" t="str">
        <f>VLOOKUP(K1441,Hoja2!$A$1:$R$6815,3,FALSE)</f>
        <v>Estudios Urbanos</v>
      </c>
      <c r="K1441" s="3">
        <v>27532</v>
      </c>
      <c r="L1441" s="3" t="s">
        <v>8786</v>
      </c>
      <c r="M1441" s="3">
        <v>1</v>
      </c>
      <c r="N1441" s="3" t="s">
        <v>7266</v>
      </c>
      <c r="O1441" s="3" t="s">
        <v>7267</v>
      </c>
      <c r="P1441" s="3" t="s">
        <v>7267</v>
      </c>
      <c r="Q1441" s="3">
        <v>50</v>
      </c>
      <c r="R1441" s="3">
        <v>2</v>
      </c>
      <c r="S1441" s="1" t="b">
        <f t="shared" si="22"/>
        <v>1</v>
      </c>
    </row>
    <row r="1442" spans="1:19" hidden="1" x14ac:dyDescent="0.25">
      <c r="A1442" s="3" t="s">
        <v>7276</v>
      </c>
      <c r="B1442" s="3" t="s">
        <v>8784</v>
      </c>
      <c r="C1442" s="5" t="s">
        <v>8783</v>
      </c>
      <c r="D1442" s="4">
        <v>1127284</v>
      </c>
      <c r="E1442" s="3" t="s">
        <v>8782</v>
      </c>
      <c r="F1442" s="3" t="s">
        <v>7359</v>
      </c>
      <c r="G1442" s="3" t="s">
        <v>7806</v>
      </c>
      <c r="H1442" s="3" t="s">
        <v>7410</v>
      </c>
      <c r="I1442" s="3" t="s">
        <v>8698</v>
      </c>
      <c r="J1442" s="3" t="str">
        <f>VLOOKUP(K1442,Hoja2!$A$1:$R$6815,3,FALSE)</f>
        <v>Economía y Administración</v>
      </c>
      <c r="K1442" s="3">
        <v>25839</v>
      </c>
      <c r="L1442" s="3" t="s">
        <v>7975</v>
      </c>
      <c r="M1442" s="3">
        <v>1</v>
      </c>
      <c r="N1442" s="3" t="s">
        <v>7266</v>
      </c>
      <c r="O1442" s="3" t="s">
        <v>7266</v>
      </c>
      <c r="P1442" s="3" t="s">
        <v>7267</v>
      </c>
      <c r="Q1442" s="3">
        <v>50</v>
      </c>
      <c r="R1442" s="3">
        <v>3</v>
      </c>
      <c r="S1442" s="1" t="b">
        <f t="shared" si="22"/>
        <v>1</v>
      </c>
    </row>
    <row r="1443" spans="1:19" hidden="1" x14ac:dyDescent="0.25">
      <c r="A1443" s="3" t="s">
        <v>7276</v>
      </c>
      <c r="B1443" s="3" t="s">
        <v>8784</v>
      </c>
      <c r="C1443" s="5" t="s">
        <v>8783</v>
      </c>
      <c r="D1443" s="4">
        <v>1127284</v>
      </c>
      <c r="E1443" s="3" t="s">
        <v>8782</v>
      </c>
      <c r="F1443" s="3" t="s">
        <v>7359</v>
      </c>
      <c r="G1443" s="3" t="s">
        <v>7806</v>
      </c>
      <c r="H1443" s="3" t="s">
        <v>7410</v>
      </c>
      <c r="I1443" s="3" t="s">
        <v>8698</v>
      </c>
      <c r="J1443" s="3" t="str">
        <f>VLOOKUP(K1443,Hoja2!$A$1:$R$6815,3,FALSE)</f>
        <v>Economía y Administración</v>
      </c>
      <c r="K1443" s="3">
        <v>25840</v>
      </c>
      <c r="L1443" s="3" t="s">
        <v>7975</v>
      </c>
      <c r="M1443" s="3">
        <v>2</v>
      </c>
      <c r="N1443" s="3" t="s">
        <v>7266</v>
      </c>
      <c r="O1443" s="3" t="s">
        <v>7266</v>
      </c>
      <c r="P1443" s="3" t="s">
        <v>7267</v>
      </c>
      <c r="Q1443" s="3">
        <v>50</v>
      </c>
      <c r="R1443" s="3">
        <v>4</v>
      </c>
      <c r="S1443" s="1" t="b">
        <f t="shared" si="22"/>
        <v>1</v>
      </c>
    </row>
    <row r="1444" spans="1:19" hidden="1" x14ac:dyDescent="0.25">
      <c r="A1444" s="3" t="s">
        <v>7276</v>
      </c>
      <c r="B1444" s="3" t="s">
        <v>8784</v>
      </c>
      <c r="C1444" s="5" t="s">
        <v>8783</v>
      </c>
      <c r="D1444" s="4">
        <v>1127284</v>
      </c>
      <c r="E1444" s="3" t="s">
        <v>8782</v>
      </c>
      <c r="F1444" s="3" t="s">
        <v>7359</v>
      </c>
      <c r="G1444" s="3" t="s">
        <v>7806</v>
      </c>
      <c r="H1444" s="3" t="s">
        <v>7410</v>
      </c>
      <c r="I1444" s="3" t="s">
        <v>8698</v>
      </c>
      <c r="J1444" s="3" t="str">
        <f>VLOOKUP(K1444,Hoja2!$A$1:$R$6815,3,FALSE)</f>
        <v>Economía y Administración</v>
      </c>
      <c r="K1444" s="3">
        <v>25842</v>
      </c>
      <c r="L1444" s="3" t="s">
        <v>7975</v>
      </c>
      <c r="M1444" s="3">
        <v>4</v>
      </c>
      <c r="N1444" s="3" t="s">
        <v>7266</v>
      </c>
      <c r="O1444" s="3" t="s">
        <v>7266</v>
      </c>
      <c r="P1444" s="3" t="s">
        <v>7267</v>
      </c>
      <c r="Q1444" s="3">
        <v>50</v>
      </c>
      <c r="R1444" s="3">
        <v>5</v>
      </c>
      <c r="S1444" s="1" t="b">
        <f t="shared" si="22"/>
        <v>1</v>
      </c>
    </row>
    <row r="1445" spans="1:19" hidden="1" x14ac:dyDescent="0.25">
      <c r="A1445" s="3" t="s">
        <v>7276</v>
      </c>
      <c r="B1445" s="3" t="s">
        <v>8784</v>
      </c>
      <c r="C1445" s="5" t="s">
        <v>8783</v>
      </c>
      <c r="D1445" s="4">
        <v>1127284</v>
      </c>
      <c r="E1445" s="3" t="s">
        <v>8782</v>
      </c>
      <c r="F1445" s="3" t="s">
        <v>7359</v>
      </c>
      <c r="G1445" s="3" t="s">
        <v>7806</v>
      </c>
      <c r="H1445" s="3" t="s">
        <v>7410</v>
      </c>
      <c r="I1445" s="3" t="s">
        <v>8698</v>
      </c>
      <c r="J1445" s="3" t="str">
        <f>VLOOKUP(K1445,Hoja2!$A$1:$R$6815,3,FALSE)</f>
        <v>Economía y Administración</v>
      </c>
      <c r="K1445" s="3">
        <v>25841</v>
      </c>
      <c r="L1445" s="3" t="s">
        <v>7975</v>
      </c>
      <c r="M1445" s="3">
        <v>3</v>
      </c>
      <c r="N1445" s="3" t="s">
        <v>7266</v>
      </c>
      <c r="O1445" s="3" t="s">
        <v>7266</v>
      </c>
      <c r="P1445" s="3" t="s">
        <v>7267</v>
      </c>
      <c r="Q1445" s="3">
        <v>50</v>
      </c>
      <c r="R1445" s="3">
        <v>6</v>
      </c>
      <c r="S1445" s="1" t="b">
        <f t="shared" si="22"/>
        <v>1</v>
      </c>
    </row>
    <row r="1446" spans="1:19" hidden="1" x14ac:dyDescent="0.25">
      <c r="A1446" s="3" t="s">
        <v>7276</v>
      </c>
      <c r="B1446" s="3" t="s">
        <v>8784</v>
      </c>
      <c r="C1446" s="5" t="s">
        <v>8783</v>
      </c>
      <c r="D1446" s="4">
        <v>1127284</v>
      </c>
      <c r="E1446" s="3" t="s">
        <v>8782</v>
      </c>
      <c r="F1446" s="3" t="s">
        <v>7359</v>
      </c>
      <c r="G1446" s="3" t="s">
        <v>7806</v>
      </c>
      <c r="H1446" s="3" t="s">
        <v>7509</v>
      </c>
      <c r="I1446" s="3" t="s">
        <v>5871</v>
      </c>
      <c r="J1446" s="3" t="str">
        <f>VLOOKUP(K1446,Hoja2!$A$1:$R$6815,3,FALSE)</f>
        <v>Escuela de Gobierno</v>
      </c>
      <c r="K1446" s="3">
        <v>31248</v>
      </c>
      <c r="L1446" s="3" t="s">
        <v>8197</v>
      </c>
      <c r="M1446" s="3">
        <v>1</v>
      </c>
      <c r="N1446" s="3" t="s">
        <v>7266</v>
      </c>
      <c r="O1446" s="3" t="s">
        <v>7266</v>
      </c>
      <c r="P1446" s="3" t="s">
        <v>7267</v>
      </c>
      <c r="Q1446" s="3">
        <v>50</v>
      </c>
      <c r="R1446" s="3">
        <v>7</v>
      </c>
      <c r="S1446" s="1" t="b">
        <f t="shared" si="22"/>
        <v>1</v>
      </c>
    </row>
    <row r="1447" spans="1:19" hidden="1" x14ac:dyDescent="0.25">
      <c r="A1447" s="3" t="s">
        <v>7276</v>
      </c>
      <c r="B1447" s="3" t="s">
        <v>8784</v>
      </c>
      <c r="C1447" s="5" t="s">
        <v>8783</v>
      </c>
      <c r="D1447" s="4">
        <v>1127284</v>
      </c>
      <c r="E1447" s="3" t="s">
        <v>8782</v>
      </c>
      <c r="F1447" s="3" t="s">
        <v>7359</v>
      </c>
      <c r="G1447" s="3" t="s">
        <v>7806</v>
      </c>
      <c r="H1447" s="3" t="s">
        <v>7287</v>
      </c>
      <c r="I1447" s="3" t="s">
        <v>8785</v>
      </c>
      <c r="J1447" s="3" t="str">
        <f>VLOOKUP(K1447,Hoja2!$A$1:$R$6815,3,FALSE)</f>
        <v>Ciencia Política</v>
      </c>
      <c r="K1447" s="3">
        <v>27955</v>
      </c>
      <c r="L1447" s="3" t="s">
        <v>8311</v>
      </c>
      <c r="M1447" s="3">
        <v>1</v>
      </c>
      <c r="N1447" s="3" t="s">
        <v>7267</v>
      </c>
      <c r="O1447" s="3" t="s">
        <v>7267</v>
      </c>
      <c r="P1447" s="3" t="s">
        <v>7267</v>
      </c>
      <c r="Q1447" s="3">
        <v>50</v>
      </c>
      <c r="R1447" s="3">
        <v>8</v>
      </c>
      <c r="S1447" s="1" t="b">
        <f t="shared" si="22"/>
        <v>1</v>
      </c>
    </row>
    <row r="1448" spans="1:19" hidden="1" x14ac:dyDescent="0.25">
      <c r="A1448" s="3" t="s">
        <v>7276</v>
      </c>
      <c r="B1448" s="3" t="s">
        <v>8784</v>
      </c>
      <c r="C1448" s="5" t="s">
        <v>8783</v>
      </c>
      <c r="D1448" s="4">
        <v>1127284</v>
      </c>
      <c r="E1448" s="3" t="s">
        <v>8782</v>
      </c>
      <c r="F1448" s="3" t="s">
        <v>7359</v>
      </c>
      <c r="G1448" s="3" t="s">
        <v>7806</v>
      </c>
      <c r="H1448" s="3" t="s">
        <v>7410</v>
      </c>
      <c r="I1448" s="3" t="s">
        <v>8781</v>
      </c>
      <c r="J1448" s="3" t="str">
        <f>VLOOKUP(K1448,Hoja2!$A$1:$R$6815,3,FALSE)</f>
        <v>Economía y Administración</v>
      </c>
      <c r="K1448" s="3">
        <v>29493</v>
      </c>
      <c r="L1448" s="3" t="s">
        <v>8780</v>
      </c>
      <c r="M1448" s="3">
        <v>1</v>
      </c>
      <c r="N1448" s="3" t="s">
        <v>7267</v>
      </c>
      <c r="O1448" s="3" t="s">
        <v>7266</v>
      </c>
      <c r="P1448" s="3" t="s">
        <v>7267</v>
      </c>
      <c r="Q1448" s="3">
        <v>50</v>
      </c>
      <c r="R1448" s="3">
        <v>9</v>
      </c>
      <c r="S1448" s="1" t="b">
        <f t="shared" si="22"/>
        <v>1</v>
      </c>
    </row>
    <row r="1449" spans="1:19" hidden="1" x14ac:dyDescent="0.25">
      <c r="A1449" s="3" t="s">
        <v>7276</v>
      </c>
      <c r="B1449" s="3" t="s">
        <v>8775</v>
      </c>
      <c r="C1449" s="5" t="s">
        <v>8774</v>
      </c>
      <c r="D1449" s="12">
        <v>1127071</v>
      </c>
      <c r="E1449" s="3" t="s">
        <v>8773</v>
      </c>
      <c r="F1449" s="3" t="s">
        <v>7289</v>
      </c>
      <c r="G1449" s="3" t="s">
        <v>8414</v>
      </c>
      <c r="H1449" s="3" t="s">
        <v>7629</v>
      </c>
      <c r="I1449" s="3" t="s">
        <v>7628</v>
      </c>
      <c r="J1449" s="3" t="str">
        <f>VLOOKUP(K1449,Hoja2!$A$1:$R$6815,3,FALSE)</f>
        <v>Psicología</v>
      </c>
      <c r="K1449" s="3">
        <v>25895</v>
      </c>
      <c r="L1449" s="3" t="s">
        <v>7627</v>
      </c>
      <c r="M1449" s="3">
        <v>1</v>
      </c>
      <c r="N1449" s="3" t="s">
        <v>7266</v>
      </c>
      <c r="O1449" s="3" t="s">
        <v>7267</v>
      </c>
      <c r="P1449" s="3" t="s">
        <v>7266</v>
      </c>
      <c r="Q1449" s="3">
        <v>50</v>
      </c>
      <c r="R1449" s="3">
        <v>1</v>
      </c>
      <c r="S1449" s="1" t="b">
        <f t="shared" si="22"/>
        <v>1</v>
      </c>
    </row>
    <row r="1450" spans="1:19" hidden="1" x14ac:dyDescent="0.25">
      <c r="A1450" s="3" t="s">
        <v>7276</v>
      </c>
      <c r="B1450" s="3" t="s">
        <v>8775</v>
      </c>
      <c r="C1450" s="5" t="s">
        <v>8774</v>
      </c>
      <c r="D1450" s="12">
        <v>1127071</v>
      </c>
      <c r="E1450" s="3" t="s">
        <v>8773</v>
      </c>
      <c r="F1450" s="3" t="s">
        <v>7289</v>
      </c>
      <c r="G1450" s="3" t="s">
        <v>8414</v>
      </c>
      <c r="H1450" s="3" t="s">
        <v>7629</v>
      </c>
      <c r="I1450" s="3" t="s">
        <v>8779</v>
      </c>
      <c r="J1450" s="3" t="str">
        <f>VLOOKUP(K1450,Hoja2!$A$1:$R$6815,3,FALSE)</f>
        <v>Psicología</v>
      </c>
      <c r="K1450" s="3">
        <v>25830</v>
      </c>
      <c r="L1450" s="3" t="s">
        <v>8423</v>
      </c>
      <c r="M1450" s="3">
        <v>3</v>
      </c>
      <c r="N1450" s="3" t="s">
        <v>7266</v>
      </c>
      <c r="O1450" s="3" t="s">
        <v>7266</v>
      </c>
      <c r="P1450" s="3" t="s">
        <v>7266</v>
      </c>
      <c r="Q1450" s="3">
        <v>50</v>
      </c>
      <c r="R1450" s="3">
        <v>2</v>
      </c>
      <c r="S1450" s="1" t="b">
        <f t="shared" si="22"/>
        <v>1</v>
      </c>
    </row>
    <row r="1451" spans="1:19" hidden="1" x14ac:dyDescent="0.25">
      <c r="A1451" s="3" t="s">
        <v>7276</v>
      </c>
      <c r="B1451" s="3" t="s">
        <v>8775</v>
      </c>
      <c r="C1451" s="5" t="s">
        <v>8774</v>
      </c>
      <c r="D1451" s="12">
        <v>1127071</v>
      </c>
      <c r="E1451" s="3" t="s">
        <v>8773</v>
      </c>
      <c r="F1451" s="3" t="s">
        <v>7289</v>
      </c>
      <c r="G1451" s="3" t="s">
        <v>8414</v>
      </c>
      <c r="H1451" s="3" t="s">
        <v>7811</v>
      </c>
      <c r="I1451" s="3" t="s">
        <v>8778</v>
      </c>
      <c r="J1451" s="3" t="str">
        <f>VLOOKUP(K1451,Hoja2!$A$1:$R$6815,3,FALSE)</f>
        <v>Sociología</v>
      </c>
      <c r="K1451" s="3">
        <v>14107</v>
      </c>
      <c r="L1451" s="3" t="s">
        <v>8420</v>
      </c>
      <c r="M1451" s="3">
        <v>1</v>
      </c>
      <c r="N1451" s="3" t="s">
        <v>7266</v>
      </c>
      <c r="O1451" s="3" t="s">
        <v>7267</v>
      </c>
      <c r="P1451" s="3" t="s">
        <v>7266</v>
      </c>
      <c r="Q1451" s="3">
        <v>50</v>
      </c>
      <c r="R1451" s="3">
        <v>3</v>
      </c>
      <c r="S1451" s="1" t="b">
        <f t="shared" si="22"/>
        <v>1</v>
      </c>
    </row>
    <row r="1452" spans="1:19" hidden="1" x14ac:dyDescent="0.25">
      <c r="A1452" s="3" t="s">
        <v>7276</v>
      </c>
      <c r="B1452" s="3" t="s">
        <v>8775</v>
      </c>
      <c r="C1452" s="5" t="s">
        <v>8774</v>
      </c>
      <c r="D1452" s="12">
        <v>1127071</v>
      </c>
      <c r="E1452" s="3" t="s">
        <v>8773</v>
      </c>
      <c r="F1452" s="3" t="s">
        <v>7289</v>
      </c>
      <c r="G1452" s="3" t="s">
        <v>8414</v>
      </c>
      <c r="H1452" s="3" t="s">
        <v>7811</v>
      </c>
      <c r="I1452" s="3" t="s">
        <v>8777</v>
      </c>
      <c r="J1452" s="3" t="str">
        <f>VLOOKUP(K1452,Hoja2!$A$1:$R$6815,3,FALSE)</f>
        <v>Sociología</v>
      </c>
      <c r="K1452" s="3">
        <v>29061</v>
      </c>
      <c r="L1452" s="3" t="s">
        <v>8418</v>
      </c>
      <c r="M1452" s="3">
        <v>1</v>
      </c>
      <c r="N1452" s="3" t="s">
        <v>7266</v>
      </c>
      <c r="O1452" s="3" t="s">
        <v>7266</v>
      </c>
      <c r="P1452" s="3" t="s">
        <v>7266</v>
      </c>
      <c r="Q1452" s="3">
        <v>50</v>
      </c>
      <c r="R1452" s="3">
        <v>4</v>
      </c>
      <c r="S1452" s="1" t="b">
        <f t="shared" si="22"/>
        <v>1</v>
      </c>
    </row>
    <row r="1453" spans="1:19" hidden="1" x14ac:dyDescent="0.25">
      <c r="A1453" s="3" t="s">
        <v>7276</v>
      </c>
      <c r="B1453" s="3" t="s">
        <v>8775</v>
      </c>
      <c r="C1453" s="5" t="s">
        <v>8774</v>
      </c>
      <c r="D1453" s="12">
        <v>1127071</v>
      </c>
      <c r="E1453" s="3" t="s">
        <v>8773</v>
      </c>
      <c r="F1453" s="3" t="s">
        <v>7289</v>
      </c>
      <c r="G1453" s="3" t="s">
        <v>8414</v>
      </c>
      <c r="H1453" s="3" t="s">
        <v>7357</v>
      </c>
      <c r="I1453" s="3" t="s">
        <v>8776</v>
      </c>
      <c r="J1453" s="3" t="str">
        <f>VLOOKUP(K1453,Hoja2!$A$1:$R$6815,3,FALSE)</f>
        <v>Trabajo Social</v>
      </c>
      <c r="K1453" s="3">
        <v>26471</v>
      </c>
      <c r="L1453" s="3" t="s">
        <v>8114</v>
      </c>
      <c r="M1453" s="3">
        <v>2</v>
      </c>
      <c r="N1453" s="3" t="s">
        <v>7266</v>
      </c>
      <c r="O1453" s="3" t="s">
        <v>7267</v>
      </c>
      <c r="P1453" s="3" t="s">
        <v>7266</v>
      </c>
      <c r="Q1453" s="3">
        <v>50</v>
      </c>
      <c r="R1453" s="3">
        <v>5</v>
      </c>
      <c r="S1453" s="1" t="b">
        <f t="shared" si="22"/>
        <v>0</v>
      </c>
    </row>
    <row r="1454" spans="1:19" hidden="1" x14ac:dyDescent="0.25">
      <c r="A1454" s="3" t="s">
        <v>7276</v>
      </c>
      <c r="B1454" s="3" t="s">
        <v>8775</v>
      </c>
      <c r="C1454" s="5" t="s">
        <v>8774</v>
      </c>
      <c r="D1454" s="12">
        <v>1127071</v>
      </c>
      <c r="E1454" s="3" t="s">
        <v>8773</v>
      </c>
      <c r="F1454" s="3" t="s">
        <v>7289</v>
      </c>
      <c r="G1454" s="3" t="s">
        <v>8414</v>
      </c>
      <c r="H1454" s="3" t="s">
        <v>7629</v>
      </c>
      <c r="I1454" s="3" t="s">
        <v>4455</v>
      </c>
      <c r="J1454" s="3" t="str">
        <f>VLOOKUP(K1454,Hoja2!$A$1:$R$6815,3,FALSE)</f>
        <v>Psicología</v>
      </c>
      <c r="K1454" s="3">
        <v>20710</v>
      </c>
      <c r="L1454" s="3" t="s">
        <v>8412</v>
      </c>
      <c r="M1454" s="3">
        <v>1</v>
      </c>
      <c r="N1454" s="3" t="s">
        <v>7266</v>
      </c>
      <c r="O1454" s="3" t="s">
        <v>7267</v>
      </c>
      <c r="P1454" s="3" t="s">
        <v>7267</v>
      </c>
      <c r="Q1454" s="3">
        <v>50</v>
      </c>
      <c r="R1454" s="3">
        <v>6</v>
      </c>
      <c r="S1454" s="1" t="b">
        <f t="shared" si="22"/>
        <v>1</v>
      </c>
    </row>
    <row r="1455" spans="1:19" hidden="1" x14ac:dyDescent="0.25">
      <c r="A1455" s="3" t="s">
        <v>7276</v>
      </c>
      <c r="B1455" s="3" t="s">
        <v>8775</v>
      </c>
      <c r="C1455" s="5" t="s">
        <v>8774</v>
      </c>
      <c r="D1455" s="12">
        <v>1127071</v>
      </c>
      <c r="E1455" s="3" t="s">
        <v>8773</v>
      </c>
      <c r="F1455" s="3" t="s">
        <v>7289</v>
      </c>
      <c r="G1455" s="3" t="s">
        <v>8414</v>
      </c>
      <c r="H1455" s="3" t="s">
        <v>7629</v>
      </c>
      <c r="I1455" s="3" t="s">
        <v>8772</v>
      </c>
      <c r="J1455" s="3" t="str">
        <f>VLOOKUP(K1455,Hoja2!$A$1:$R$6815,3,FALSE)</f>
        <v>Psicología</v>
      </c>
      <c r="K1455" s="3">
        <v>23895</v>
      </c>
      <c r="L1455" s="3" t="s">
        <v>8209</v>
      </c>
      <c r="M1455" s="3">
        <v>1</v>
      </c>
      <c r="N1455" s="3" t="s">
        <v>7266</v>
      </c>
      <c r="O1455" s="3" t="s">
        <v>7266</v>
      </c>
      <c r="P1455" s="3" t="s">
        <v>7267</v>
      </c>
      <c r="Q1455" s="3">
        <v>50</v>
      </c>
      <c r="R1455" s="3">
        <v>7</v>
      </c>
      <c r="S1455" s="1" t="b">
        <f t="shared" si="22"/>
        <v>1</v>
      </c>
    </row>
    <row r="1456" spans="1:19" hidden="1" x14ac:dyDescent="0.25">
      <c r="A1456" s="3" t="s">
        <v>7276</v>
      </c>
      <c r="B1456" s="3" t="s">
        <v>8762</v>
      </c>
      <c r="C1456" s="5" t="s">
        <v>8761</v>
      </c>
      <c r="D1456" s="12" t="s">
        <v>8760</v>
      </c>
      <c r="E1456" s="3" t="s">
        <v>8759</v>
      </c>
      <c r="F1456" s="3" t="s">
        <v>8015</v>
      </c>
      <c r="G1456" s="3" t="s">
        <v>8348</v>
      </c>
      <c r="H1456" s="3" t="s">
        <v>7410</v>
      </c>
      <c r="I1456" s="3" t="s">
        <v>1296</v>
      </c>
      <c r="J1456" s="3" t="str">
        <f>VLOOKUP(K1456,Hoja2!$A$1:$R$6815,3,FALSE)</f>
        <v>Economía y Administración</v>
      </c>
      <c r="K1456" s="3">
        <v>25849</v>
      </c>
      <c r="L1456" s="3" t="s">
        <v>8771</v>
      </c>
      <c r="M1456" s="3">
        <v>4</v>
      </c>
      <c r="N1456" s="3" t="s">
        <v>7266</v>
      </c>
      <c r="O1456" s="3" t="s">
        <v>7266</v>
      </c>
      <c r="P1456" s="3" t="s">
        <v>7266</v>
      </c>
      <c r="Q1456" s="3">
        <v>55</v>
      </c>
      <c r="R1456" s="3">
        <v>1</v>
      </c>
      <c r="S1456" s="1" t="b">
        <f t="shared" si="22"/>
        <v>1</v>
      </c>
    </row>
    <row r="1457" spans="1:19" hidden="1" x14ac:dyDescent="0.25">
      <c r="A1457" s="3" t="s">
        <v>7276</v>
      </c>
      <c r="B1457" s="3" t="s">
        <v>8762</v>
      </c>
      <c r="C1457" s="5" t="s">
        <v>8761</v>
      </c>
      <c r="D1457" s="12" t="s">
        <v>8760</v>
      </c>
      <c r="E1457" s="3" t="s">
        <v>8759</v>
      </c>
      <c r="F1457" s="3" t="s">
        <v>8015</v>
      </c>
      <c r="G1457" s="3" t="s">
        <v>8348</v>
      </c>
      <c r="H1457" s="3" t="s">
        <v>7410</v>
      </c>
      <c r="I1457" s="3" t="s">
        <v>8770</v>
      </c>
      <c r="J1457" s="3" t="str">
        <f>VLOOKUP(K1457,Hoja2!$A$1:$R$6815,3,FALSE)</f>
        <v>Economía y Administración</v>
      </c>
      <c r="K1457" s="3">
        <v>25838</v>
      </c>
      <c r="L1457" s="3" t="s">
        <v>8769</v>
      </c>
      <c r="M1457" s="3">
        <v>2</v>
      </c>
      <c r="N1457" s="3" t="s">
        <v>7266</v>
      </c>
      <c r="O1457" s="3" t="s">
        <v>7266</v>
      </c>
      <c r="P1457" s="3" t="s">
        <v>7266</v>
      </c>
      <c r="Q1457" s="3">
        <v>55</v>
      </c>
      <c r="R1457" s="3">
        <v>2</v>
      </c>
      <c r="S1457" s="1" t="b">
        <f t="shared" si="22"/>
        <v>1</v>
      </c>
    </row>
    <row r="1458" spans="1:19" hidden="1" x14ac:dyDescent="0.25">
      <c r="A1458" s="3" t="s">
        <v>7276</v>
      </c>
      <c r="B1458" s="3" t="s">
        <v>8762</v>
      </c>
      <c r="C1458" s="5" t="s">
        <v>8761</v>
      </c>
      <c r="D1458" s="12" t="s">
        <v>8760</v>
      </c>
      <c r="E1458" s="3" t="s">
        <v>8759</v>
      </c>
      <c r="F1458" s="3" t="s">
        <v>8015</v>
      </c>
      <c r="G1458" s="3" t="s">
        <v>8348</v>
      </c>
      <c r="H1458" s="3" t="s">
        <v>7412</v>
      </c>
      <c r="I1458" s="3" t="s">
        <v>6685</v>
      </c>
      <c r="J1458" s="3" t="str">
        <f>VLOOKUP(K1458,Hoja2!$A$1:$R$6815,3,FALSE)</f>
        <v>Ingeniería</v>
      </c>
      <c r="K1458" s="3">
        <v>12528</v>
      </c>
      <c r="L1458" s="3" t="s">
        <v>7411</v>
      </c>
      <c r="M1458" s="3">
        <v>1</v>
      </c>
      <c r="N1458" s="3" t="s">
        <v>7266</v>
      </c>
      <c r="O1458" s="3" t="s">
        <v>7266</v>
      </c>
      <c r="P1458" s="3" t="s">
        <v>7266</v>
      </c>
      <c r="Q1458" s="3">
        <v>55</v>
      </c>
      <c r="R1458" s="3">
        <v>3</v>
      </c>
      <c r="S1458" s="1" t="b">
        <f t="shared" si="22"/>
        <v>1</v>
      </c>
    </row>
    <row r="1459" spans="1:19" hidden="1" x14ac:dyDescent="0.25">
      <c r="A1459" s="3" t="s">
        <v>7276</v>
      </c>
      <c r="B1459" s="3" t="s">
        <v>8762</v>
      </c>
      <c r="C1459" s="5" t="s">
        <v>8761</v>
      </c>
      <c r="D1459" s="12" t="s">
        <v>8760</v>
      </c>
      <c r="E1459" s="3" t="s">
        <v>8759</v>
      </c>
      <c r="F1459" s="3" t="s">
        <v>8015</v>
      </c>
      <c r="G1459" s="3" t="s">
        <v>8348</v>
      </c>
      <c r="H1459" s="3" t="s">
        <v>7410</v>
      </c>
      <c r="I1459" s="3" t="s">
        <v>8768</v>
      </c>
      <c r="J1459" s="3" t="str">
        <f>VLOOKUP(K1459,Hoja2!$A$1:$R$6815,3,FALSE)</f>
        <v>Economía y Administración</v>
      </c>
      <c r="K1459" s="3">
        <v>10574</v>
      </c>
      <c r="L1459" s="3" t="s">
        <v>7674</v>
      </c>
      <c r="M1459" s="3">
        <v>1</v>
      </c>
      <c r="N1459" s="3" t="s">
        <v>7266</v>
      </c>
      <c r="O1459" s="3" t="s">
        <v>7266</v>
      </c>
      <c r="P1459" s="3" t="s">
        <v>7266</v>
      </c>
      <c r="Q1459" s="3">
        <v>55</v>
      </c>
      <c r="R1459" s="3">
        <v>4</v>
      </c>
      <c r="S1459" s="1" t="b">
        <f t="shared" si="22"/>
        <v>1</v>
      </c>
    </row>
    <row r="1460" spans="1:19" hidden="1" x14ac:dyDescent="0.25">
      <c r="A1460" s="3" t="s">
        <v>7276</v>
      </c>
      <c r="B1460" s="3" t="s">
        <v>8762</v>
      </c>
      <c r="C1460" s="5" t="s">
        <v>8761</v>
      </c>
      <c r="D1460" s="12" t="s">
        <v>8760</v>
      </c>
      <c r="E1460" s="3" t="s">
        <v>8759</v>
      </c>
      <c r="F1460" s="3" t="s">
        <v>8015</v>
      </c>
      <c r="G1460" s="3" t="s">
        <v>8348</v>
      </c>
      <c r="H1460" s="3" t="s">
        <v>7410</v>
      </c>
      <c r="I1460" s="3" t="s">
        <v>8044</v>
      </c>
      <c r="J1460" s="3" t="str">
        <f>VLOOKUP(K1460,Hoja2!$A$1:$R$6815,3,FALSE)</f>
        <v>Economía y Administración</v>
      </c>
      <c r="K1460" s="3">
        <v>27803</v>
      </c>
      <c r="L1460" s="3" t="s">
        <v>7721</v>
      </c>
      <c r="M1460" s="3">
        <v>1</v>
      </c>
      <c r="N1460" s="3" t="s">
        <v>7266</v>
      </c>
      <c r="O1460" s="3" t="s">
        <v>7266</v>
      </c>
      <c r="P1460" s="3" t="s">
        <v>7267</v>
      </c>
      <c r="Q1460" s="3">
        <v>55</v>
      </c>
      <c r="R1460" s="3">
        <v>5</v>
      </c>
      <c r="S1460" s="1" t="b">
        <f t="shared" si="22"/>
        <v>1</v>
      </c>
    </row>
    <row r="1461" spans="1:19" hidden="1" x14ac:dyDescent="0.25">
      <c r="A1461" s="3" t="s">
        <v>7276</v>
      </c>
      <c r="B1461" s="3" t="s">
        <v>8762</v>
      </c>
      <c r="C1461" s="5" t="s">
        <v>8761</v>
      </c>
      <c r="D1461" s="12" t="s">
        <v>8760</v>
      </c>
      <c r="E1461" s="3" t="s">
        <v>8759</v>
      </c>
      <c r="F1461" s="3" t="s">
        <v>8015</v>
      </c>
      <c r="G1461" s="3" t="s">
        <v>8348</v>
      </c>
      <c r="H1461" s="3" t="s">
        <v>7410</v>
      </c>
      <c r="I1461" s="3" t="s">
        <v>8767</v>
      </c>
      <c r="J1461" s="3" t="str">
        <f>VLOOKUP(K1461,Hoja2!$A$1:$R$6815,3,FALSE)</f>
        <v>Economía y Administración</v>
      </c>
      <c r="K1461" s="3">
        <v>25855</v>
      </c>
      <c r="L1461" s="3" t="s">
        <v>7861</v>
      </c>
      <c r="M1461" s="3">
        <v>2</v>
      </c>
      <c r="N1461" s="3" t="s">
        <v>7266</v>
      </c>
      <c r="O1461" s="3" t="s">
        <v>7266</v>
      </c>
      <c r="P1461" s="3" t="s">
        <v>7267</v>
      </c>
      <c r="Q1461" s="3">
        <v>55</v>
      </c>
      <c r="R1461" s="3">
        <v>6</v>
      </c>
      <c r="S1461" s="1" t="b">
        <f t="shared" si="22"/>
        <v>1</v>
      </c>
    </row>
    <row r="1462" spans="1:19" hidden="1" x14ac:dyDescent="0.25">
      <c r="A1462" s="3" t="s">
        <v>7276</v>
      </c>
      <c r="B1462" s="3" t="s">
        <v>8762</v>
      </c>
      <c r="C1462" s="5" t="s">
        <v>8761</v>
      </c>
      <c r="D1462" s="12" t="s">
        <v>8760</v>
      </c>
      <c r="E1462" s="3" t="s">
        <v>8759</v>
      </c>
      <c r="F1462" s="3" t="s">
        <v>8015</v>
      </c>
      <c r="G1462" s="3" t="s">
        <v>8348</v>
      </c>
      <c r="H1462" s="3" t="s">
        <v>7412</v>
      </c>
      <c r="I1462" s="3" t="s">
        <v>8766</v>
      </c>
      <c r="J1462" s="3" t="str">
        <f>VLOOKUP(K1462,Hoja2!$A$1:$R$6815,3,FALSE)</f>
        <v>Ingeniería</v>
      </c>
      <c r="K1462" s="3">
        <v>24010</v>
      </c>
      <c r="L1462" s="3" t="s">
        <v>7505</v>
      </c>
      <c r="M1462" s="3">
        <v>1</v>
      </c>
      <c r="N1462" s="3" t="s">
        <v>7266</v>
      </c>
      <c r="O1462" s="3" t="s">
        <v>7267</v>
      </c>
      <c r="P1462" s="3" t="s">
        <v>7267</v>
      </c>
      <c r="Q1462" s="3">
        <v>55</v>
      </c>
      <c r="R1462" s="3">
        <v>7</v>
      </c>
      <c r="S1462" s="1" t="b">
        <f t="shared" si="22"/>
        <v>1</v>
      </c>
    </row>
    <row r="1463" spans="1:19" hidden="1" x14ac:dyDescent="0.25">
      <c r="A1463" s="3" t="s">
        <v>7276</v>
      </c>
      <c r="B1463" s="3" t="s">
        <v>8762</v>
      </c>
      <c r="C1463" s="5" t="s">
        <v>8761</v>
      </c>
      <c r="D1463" s="12" t="s">
        <v>8760</v>
      </c>
      <c r="E1463" s="3" t="s">
        <v>8759</v>
      </c>
      <c r="F1463" s="3" t="s">
        <v>8015</v>
      </c>
      <c r="G1463" s="3" t="s">
        <v>8348</v>
      </c>
      <c r="H1463" s="3" t="s">
        <v>7412</v>
      </c>
      <c r="I1463" s="3" t="s">
        <v>8765</v>
      </c>
      <c r="J1463" s="3" t="str">
        <f>VLOOKUP(K1463,Hoja2!$A$1:$R$6815,3,FALSE)</f>
        <v>Ingeniería</v>
      </c>
      <c r="K1463" s="3">
        <v>24358</v>
      </c>
      <c r="L1463" s="3" t="s">
        <v>8764</v>
      </c>
      <c r="M1463" s="3">
        <v>2</v>
      </c>
      <c r="N1463" s="3" t="s">
        <v>7266</v>
      </c>
      <c r="O1463" s="3" t="s">
        <v>7266</v>
      </c>
      <c r="P1463" s="3" t="s">
        <v>7267</v>
      </c>
      <c r="Q1463" s="3">
        <v>55</v>
      </c>
      <c r="R1463" s="3">
        <v>8</v>
      </c>
      <c r="S1463" s="1" t="b">
        <f t="shared" si="22"/>
        <v>1</v>
      </c>
    </row>
    <row r="1464" spans="1:19" hidden="1" x14ac:dyDescent="0.25">
      <c r="A1464" s="3" t="s">
        <v>7276</v>
      </c>
      <c r="B1464" s="3" t="s">
        <v>8762</v>
      </c>
      <c r="C1464" s="5" t="s">
        <v>8761</v>
      </c>
      <c r="D1464" s="12" t="s">
        <v>8760</v>
      </c>
      <c r="E1464" s="3" t="s">
        <v>8759</v>
      </c>
      <c r="F1464" s="3" t="s">
        <v>8015</v>
      </c>
      <c r="G1464" s="3" t="s">
        <v>8348</v>
      </c>
      <c r="H1464" s="3" t="s">
        <v>7399</v>
      </c>
      <c r="I1464" s="3" t="s">
        <v>1785</v>
      </c>
      <c r="J1464" s="3" t="str">
        <f>VLOOKUP(K1464,Hoja2!$A$1:$R$6815,3,FALSE)</f>
        <v>Matemáticas</v>
      </c>
      <c r="K1464" s="3">
        <v>19071</v>
      </c>
      <c r="L1464" s="3" t="s">
        <v>8763</v>
      </c>
      <c r="M1464" s="3">
        <v>1</v>
      </c>
      <c r="N1464" s="3" t="s">
        <v>7267</v>
      </c>
      <c r="O1464" s="3" t="s">
        <v>7266</v>
      </c>
      <c r="P1464" s="3" t="s">
        <v>7266</v>
      </c>
      <c r="Q1464" s="3">
        <v>55</v>
      </c>
      <c r="R1464" s="3">
        <v>9</v>
      </c>
      <c r="S1464" s="1" t="b">
        <f t="shared" si="22"/>
        <v>1</v>
      </c>
    </row>
    <row r="1465" spans="1:19" hidden="1" x14ac:dyDescent="0.25">
      <c r="A1465" s="3" t="s">
        <v>7276</v>
      </c>
      <c r="B1465" s="3" t="s">
        <v>8762</v>
      </c>
      <c r="C1465" s="5" t="s">
        <v>8761</v>
      </c>
      <c r="D1465" s="12" t="s">
        <v>8760</v>
      </c>
      <c r="E1465" s="3" t="s">
        <v>8759</v>
      </c>
      <c r="F1465" s="3" t="s">
        <v>8015</v>
      </c>
      <c r="G1465" s="3" t="s">
        <v>8348</v>
      </c>
      <c r="H1465" s="3" t="s">
        <v>7399</v>
      </c>
      <c r="I1465" s="3" t="s">
        <v>8758</v>
      </c>
      <c r="J1465" s="3" t="str">
        <f>VLOOKUP(K1465,Hoja2!$A$1:$R$6815,3,FALSE)</f>
        <v>Matemáticas</v>
      </c>
      <c r="K1465" s="3">
        <v>26300</v>
      </c>
      <c r="L1465" s="3" t="s">
        <v>8757</v>
      </c>
      <c r="M1465" s="3">
        <v>1</v>
      </c>
      <c r="N1465" s="3" t="s">
        <v>7267</v>
      </c>
      <c r="O1465" s="3" t="s">
        <v>7266</v>
      </c>
      <c r="P1465" s="3" t="s">
        <v>7266</v>
      </c>
      <c r="Q1465" s="3">
        <v>55</v>
      </c>
      <c r="R1465" s="3">
        <v>10</v>
      </c>
      <c r="S1465" s="1" t="b">
        <f t="shared" si="22"/>
        <v>1</v>
      </c>
    </row>
    <row r="1466" spans="1:19" hidden="1" x14ac:dyDescent="0.25">
      <c r="A1466" s="3" t="s">
        <v>7276</v>
      </c>
      <c r="B1466" s="3" t="s">
        <v>8740</v>
      </c>
      <c r="C1466" s="5" t="s">
        <v>8739</v>
      </c>
      <c r="D1466" s="4">
        <v>1131966</v>
      </c>
      <c r="E1466" s="3" t="s">
        <v>8738</v>
      </c>
      <c r="F1466" s="3" t="s">
        <v>7402</v>
      </c>
      <c r="G1466" s="3" t="s">
        <v>8091</v>
      </c>
      <c r="H1466" s="3" t="s">
        <v>7453</v>
      </c>
      <c r="I1466" s="3" t="s">
        <v>8756</v>
      </c>
      <c r="J1466" s="3" t="e">
        <f>VLOOKUP(K1466,Hoja2!$A$1:$R$6815,3,FALSE)</f>
        <v>#N/A</v>
      </c>
      <c r="K1466" s="3">
        <v>11263</v>
      </c>
      <c r="L1466" s="3" t="s">
        <v>8755</v>
      </c>
      <c r="M1466" s="3">
        <v>2</v>
      </c>
      <c r="N1466" s="3" t="s">
        <v>7266</v>
      </c>
      <c r="O1466" s="3" t="s">
        <v>7266</v>
      </c>
      <c r="P1466" s="3" t="s">
        <v>7266</v>
      </c>
      <c r="Q1466" s="3">
        <v>40</v>
      </c>
      <c r="R1466" s="3">
        <v>1</v>
      </c>
      <c r="S1466" s="1" t="e">
        <f t="shared" si="22"/>
        <v>#N/A</v>
      </c>
    </row>
    <row r="1467" spans="1:19" hidden="1" x14ac:dyDescent="0.25">
      <c r="A1467" s="3" t="s">
        <v>7276</v>
      </c>
      <c r="B1467" s="3" t="s">
        <v>8740</v>
      </c>
      <c r="C1467" s="5" t="s">
        <v>8739</v>
      </c>
      <c r="D1467" s="4">
        <v>1131966</v>
      </c>
      <c r="E1467" s="3" t="s">
        <v>8738</v>
      </c>
      <c r="F1467" s="3" t="s">
        <v>7402</v>
      </c>
      <c r="G1467" s="3" t="s">
        <v>8091</v>
      </c>
      <c r="H1467" s="3" t="s">
        <v>7453</v>
      </c>
      <c r="I1467" s="3" t="s">
        <v>8754</v>
      </c>
      <c r="J1467" s="3" t="e">
        <f>VLOOKUP(K1467,Hoja2!$A$1:$R$6815,3,FALSE)</f>
        <v>#N/A</v>
      </c>
      <c r="K1467" s="3">
        <v>13333</v>
      </c>
      <c r="L1467" s="3" t="s">
        <v>8753</v>
      </c>
      <c r="M1467" s="3">
        <v>1</v>
      </c>
      <c r="N1467" s="3" t="s">
        <v>7266</v>
      </c>
      <c r="O1467" s="3" t="s">
        <v>7266</v>
      </c>
      <c r="P1467" s="3" t="s">
        <v>7266</v>
      </c>
      <c r="Q1467" s="3">
        <v>40</v>
      </c>
      <c r="R1467" s="3">
        <v>2</v>
      </c>
      <c r="S1467" s="1" t="e">
        <f t="shared" si="22"/>
        <v>#N/A</v>
      </c>
    </row>
    <row r="1468" spans="1:19" hidden="1" x14ac:dyDescent="0.25">
      <c r="A1468" s="3" t="s">
        <v>7276</v>
      </c>
      <c r="B1468" s="3" t="s">
        <v>8740</v>
      </c>
      <c r="C1468" s="5" t="s">
        <v>8739</v>
      </c>
      <c r="D1468" s="4">
        <v>1131966</v>
      </c>
      <c r="E1468" s="3" t="s">
        <v>8738</v>
      </c>
      <c r="F1468" s="3" t="s">
        <v>7402</v>
      </c>
      <c r="G1468" s="3" t="s">
        <v>8091</v>
      </c>
      <c r="H1468" s="3" t="s">
        <v>7453</v>
      </c>
      <c r="I1468" s="3" t="s">
        <v>8024</v>
      </c>
      <c r="J1468" s="3" t="e">
        <f>VLOOKUP(K1468,Hoja2!$A$1:$R$6815,3,FALSE)</f>
        <v>#N/A</v>
      </c>
      <c r="K1468" s="3">
        <v>13302</v>
      </c>
      <c r="L1468" s="3" t="s">
        <v>8023</v>
      </c>
      <c r="M1468" s="3">
        <v>1</v>
      </c>
      <c r="N1468" s="3" t="s">
        <v>7266</v>
      </c>
      <c r="O1468" s="3" t="s">
        <v>7266</v>
      </c>
      <c r="P1468" s="3" t="s">
        <v>7266</v>
      </c>
      <c r="Q1468" s="3">
        <v>40</v>
      </c>
      <c r="R1468" s="3">
        <v>3</v>
      </c>
      <c r="S1468" s="1" t="e">
        <f t="shared" si="22"/>
        <v>#N/A</v>
      </c>
    </row>
    <row r="1469" spans="1:19" hidden="1" x14ac:dyDescent="0.25">
      <c r="A1469" s="3" t="s">
        <v>7276</v>
      </c>
      <c r="B1469" s="3" t="s">
        <v>8740</v>
      </c>
      <c r="C1469" s="5" t="s">
        <v>8739</v>
      </c>
      <c r="D1469" s="4">
        <v>1131966</v>
      </c>
      <c r="E1469" s="3" t="s">
        <v>8738</v>
      </c>
      <c r="F1469" s="3" t="s">
        <v>7402</v>
      </c>
      <c r="G1469" s="3" t="s">
        <v>8091</v>
      </c>
      <c r="H1469" s="3" t="s">
        <v>7453</v>
      </c>
      <c r="I1469" s="3" t="s">
        <v>8752</v>
      </c>
      <c r="J1469" s="3" t="e">
        <f>VLOOKUP(K1469,Hoja2!$A$1:$R$6815,3,FALSE)</f>
        <v>#N/A</v>
      </c>
      <c r="K1469" s="3"/>
      <c r="L1469" s="3" t="s">
        <v>8751</v>
      </c>
      <c r="M1469" s="3">
        <v>1</v>
      </c>
      <c r="N1469" s="3" t="str">
        <f>VLOOKUP(L1469,'[1]Revisión información'!H:J,3,FALSE)</f>
        <v>Curso no se dicta este semestre</v>
      </c>
      <c r="O1469" s="3" t="s">
        <v>7266</v>
      </c>
      <c r="P1469" s="3" t="s">
        <v>7267</v>
      </c>
      <c r="Q1469" s="3">
        <v>40</v>
      </c>
      <c r="R1469" s="3">
        <v>4</v>
      </c>
      <c r="S1469" s="1" t="e">
        <f t="shared" si="22"/>
        <v>#N/A</v>
      </c>
    </row>
    <row r="1470" spans="1:19" hidden="1" x14ac:dyDescent="0.25">
      <c r="A1470" s="3" t="s">
        <v>7276</v>
      </c>
      <c r="B1470" s="3" t="s">
        <v>8740</v>
      </c>
      <c r="C1470" s="5" t="s">
        <v>8739</v>
      </c>
      <c r="D1470" s="4">
        <v>1131966</v>
      </c>
      <c r="E1470" s="3" t="s">
        <v>8738</v>
      </c>
      <c r="F1470" s="3" t="s">
        <v>7402</v>
      </c>
      <c r="G1470" s="3" t="s">
        <v>8091</v>
      </c>
      <c r="H1470" s="3" t="s">
        <v>7453</v>
      </c>
      <c r="I1470" s="3" t="s">
        <v>8750</v>
      </c>
      <c r="J1470" s="3" t="e">
        <f>VLOOKUP(K1470,Hoja2!$A$1:$R$6815,3,FALSE)</f>
        <v>#N/A</v>
      </c>
      <c r="K1470" s="3">
        <v>28607</v>
      </c>
      <c r="L1470" s="3" t="s">
        <v>8749</v>
      </c>
      <c r="M1470" s="3">
        <v>1</v>
      </c>
      <c r="N1470" s="3" t="s">
        <v>7266</v>
      </c>
      <c r="O1470" s="3" t="s">
        <v>7267</v>
      </c>
      <c r="P1470" s="3" t="s">
        <v>7267</v>
      </c>
      <c r="Q1470" s="3">
        <v>40</v>
      </c>
      <c r="R1470" s="3">
        <v>5</v>
      </c>
      <c r="S1470" s="1" t="e">
        <f t="shared" si="22"/>
        <v>#N/A</v>
      </c>
    </row>
    <row r="1471" spans="1:19" hidden="1" x14ac:dyDescent="0.25">
      <c r="A1471" s="3" t="s">
        <v>7276</v>
      </c>
      <c r="B1471" s="3" t="s">
        <v>8740</v>
      </c>
      <c r="C1471" s="5" t="s">
        <v>8739</v>
      </c>
      <c r="D1471" s="4">
        <v>1131966</v>
      </c>
      <c r="E1471" s="3" t="s">
        <v>8738</v>
      </c>
      <c r="F1471" s="3" t="s">
        <v>7402</v>
      </c>
      <c r="G1471" s="3" t="s">
        <v>8091</v>
      </c>
      <c r="H1471" s="3" t="s">
        <v>7453</v>
      </c>
      <c r="I1471" s="3" t="s">
        <v>8748</v>
      </c>
      <c r="J1471" s="3" t="e">
        <f>VLOOKUP(K1471,Hoja2!$A$1:$R$6815,3,FALSE)</f>
        <v>#N/A</v>
      </c>
      <c r="K1471" s="3">
        <v>11273</v>
      </c>
      <c r="L1471" s="3" t="s">
        <v>8747</v>
      </c>
      <c r="M1471" s="3">
        <v>1</v>
      </c>
      <c r="N1471" s="3" t="s">
        <v>7266</v>
      </c>
      <c r="O1471" s="3" t="s">
        <v>7266</v>
      </c>
      <c r="P1471" s="3" t="s">
        <v>7267</v>
      </c>
      <c r="Q1471" s="3">
        <v>40</v>
      </c>
      <c r="R1471" s="3">
        <v>6</v>
      </c>
      <c r="S1471" s="1" t="e">
        <f t="shared" si="22"/>
        <v>#N/A</v>
      </c>
    </row>
    <row r="1472" spans="1:19" hidden="1" x14ac:dyDescent="0.25">
      <c r="A1472" s="3" t="s">
        <v>7276</v>
      </c>
      <c r="B1472" s="3" t="s">
        <v>8740</v>
      </c>
      <c r="C1472" s="5" t="s">
        <v>8739</v>
      </c>
      <c r="D1472" s="4">
        <v>1131966</v>
      </c>
      <c r="E1472" s="3" t="s">
        <v>8738</v>
      </c>
      <c r="F1472" s="3" t="s">
        <v>7402</v>
      </c>
      <c r="G1472" s="3" t="s">
        <v>8091</v>
      </c>
      <c r="H1472" s="3" t="s">
        <v>7453</v>
      </c>
      <c r="I1472" s="3" t="s">
        <v>8746</v>
      </c>
      <c r="J1472" s="3" t="e">
        <f>VLOOKUP(K1472,Hoja2!$A$1:$R$6815,3,FALSE)</f>
        <v>#N/A</v>
      </c>
      <c r="K1472" s="3"/>
      <c r="L1472" s="3" t="s">
        <v>8745</v>
      </c>
      <c r="M1472" s="3">
        <v>1</v>
      </c>
      <c r="N1472" s="3" t="str">
        <f>VLOOKUP(L1472,'[1]Revisión información'!H:J,3,FALSE)</f>
        <v>Curso no se dicta este semestre</v>
      </c>
      <c r="O1472" s="3" t="s">
        <v>7266</v>
      </c>
      <c r="P1472" s="3" t="s">
        <v>7267</v>
      </c>
      <c r="Q1472" s="3">
        <v>40</v>
      </c>
      <c r="R1472" s="3">
        <v>7</v>
      </c>
      <c r="S1472" s="1" t="e">
        <f t="shared" si="22"/>
        <v>#N/A</v>
      </c>
    </row>
    <row r="1473" spans="1:19" hidden="1" x14ac:dyDescent="0.25">
      <c r="A1473" s="3" t="s">
        <v>7276</v>
      </c>
      <c r="B1473" s="3" t="s">
        <v>8740</v>
      </c>
      <c r="C1473" s="5" t="s">
        <v>8739</v>
      </c>
      <c r="D1473" s="4">
        <v>1131966</v>
      </c>
      <c r="E1473" s="3" t="s">
        <v>8738</v>
      </c>
      <c r="F1473" s="3" t="s">
        <v>7402</v>
      </c>
      <c r="G1473" s="3" t="s">
        <v>8091</v>
      </c>
      <c r="H1473" s="3" t="s">
        <v>7453</v>
      </c>
      <c r="I1473" s="3" t="s">
        <v>8744</v>
      </c>
      <c r="J1473" s="3" t="e">
        <f>VLOOKUP(K1473,Hoja2!$A$1:$R$6815,3,FALSE)</f>
        <v>#N/A</v>
      </c>
      <c r="K1473" s="3">
        <v>13304</v>
      </c>
      <c r="L1473" s="3" t="s">
        <v>8743</v>
      </c>
      <c r="M1473" s="3">
        <v>1</v>
      </c>
      <c r="N1473" s="3" t="s">
        <v>7266</v>
      </c>
      <c r="O1473" s="3" t="s">
        <v>7266</v>
      </c>
      <c r="P1473" s="3" t="s">
        <v>7267</v>
      </c>
      <c r="Q1473" s="3">
        <v>40</v>
      </c>
      <c r="R1473" s="3">
        <v>8</v>
      </c>
      <c r="S1473" s="1" t="e">
        <f t="shared" si="22"/>
        <v>#N/A</v>
      </c>
    </row>
    <row r="1474" spans="1:19" hidden="1" x14ac:dyDescent="0.25">
      <c r="A1474" s="3" t="s">
        <v>7276</v>
      </c>
      <c r="B1474" s="3" t="s">
        <v>8740</v>
      </c>
      <c r="C1474" s="5" t="s">
        <v>8739</v>
      </c>
      <c r="D1474" s="4">
        <v>1131966</v>
      </c>
      <c r="E1474" s="3" t="s">
        <v>8738</v>
      </c>
      <c r="F1474" s="3" t="s">
        <v>7402</v>
      </c>
      <c r="G1474" s="3" t="s">
        <v>8091</v>
      </c>
      <c r="H1474" s="3" t="s">
        <v>7453</v>
      </c>
      <c r="I1474" s="3" t="s">
        <v>8742</v>
      </c>
      <c r="J1474" s="3" t="e">
        <f>VLOOKUP(K1474,Hoja2!$A$1:$R$6815,3,FALSE)</f>
        <v>#N/A</v>
      </c>
      <c r="K1474" s="3">
        <v>29418</v>
      </c>
      <c r="L1474" s="3" t="s">
        <v>8741</v>
      </c>
      <c r="M1474" s="3">
        <v>1</v>
      </c>
      <c r="N1474" s="3" t="s">
        <v>7266</v>
      </c>
      <c r="O1474" s="3" t="s">
        <v>7266</v>
      </c>
      <c r="P1474" s="3" t="s">
        <v>7267</v>
      </c>
      <c r="Q1474" s="3">
        <v>40</v>
      </c>
      <c r="R1474" s="3">
        <v>9</v>
      </c>
      <c r="S1474" s="1" t="e">
        <f t="shared" si="22"/>
        <v>#N/A</v>
      </c>
    </row>
    <row r="1475" spans="1:19" hidden="1" x14ac:dyDescent="0.25">
      <c r="A1475" s="3" t="s">
        <v>7276</v>
      </c>
      <c r="B1475" s="3" t="s">
        <v>8740</v>
      </c>
      <c r="C1475" s="5" t="s">
        <v>8739</v>
      </c>
      <c r="D1475" s="4">
        <v>1131966</v>
      </c>
      <c r="E1475" s="3" t="s">
        <v>8738</v>
      </c>
      <c r="F1475" s="3" t="s">
        <v>7402</v>
      </c>
      <c r="G1475" s="3" t="s">
        <v>8091</v>
      </c>
      <c r="H1475" s="3" t="s">
        <v>7453</v>
      </c>
      <c r="I1475" s="3" t="s">
        <v>8737</v>
      </c>
      <c r="J1475" s="3" t="e">
        <f>VLOOKUP(K1475,Hoja2!$A$1:$R$6815,3,FALSE)</f>
        <v>#N/A</v>
      </c>
      <c r="K1475" s="3">
        <v>13306</v>
      </c>
      <c r="L1475" s="3" t="s">
        <v>8736</v>
      </c>
      <c r="M1475" s="3">
        <v>1</v>
      </c>
      <c r="N1475" s="3" t="s">
        <v>7266</v>
      </c>
      <c r="O1475" s="3" t="s">
        <v>7266</v>
      </c>
      <c r="P1475" s="3" t="s">
        <v>7267</v>
      </c>
      <c r="Q1475" s="3">
        <v>40</v>
      </c>
      <c r="R1475" s="3">
        <v>10</v>
      </c>
      <c r="S1475" s="1" t="e">
        <f t="shared" ref="S1475:S1538" si="23">EXACT(J1475,H1475)</f>
        <v>#N/A</v>
      </c>
    </row>
    <row r="1476" spans="1:19" hidden="1" x14ac:dyDescent="0.25">
      <c r="A1476" s="3" t="s">
        <v>7276</v>
      </c>
      <c r="B1476" s="3" t="s">
        <v>8730</v>
      </c>
      <c r="C1476" s="5" t="s">
        <v>8729</v>
      </c>
      <c r="D1476" s="4">
        <v>1128175</v>
      </c>
      <c r="E1476" s="3" t="s">
        <v>8728</v>
      </c>
      <c r="F1476" s="3" t="s">
        <v>7359</v>
      </c>
      <c r="G1476" s="3" t="s">
        <v>8727</v>
      </c>
      <c r="H1476" s="3" t="s">
        <v>7287</v>
      </c>
      <c r="I1476" s="3" t="s">
        <v>7434</v>
      </c>
      <c r="J1476" s="3" t="str">
        <f>VLOOKUP(K1476,Hoja2!$A$1:$R$6815,3,FALSE)</f>
        <v>Ciencia Política</v>
      </c>
      <c r="K1476" s="3">
        <v>29679</v>
      </c>
      <c r="L1476" s="3" t="s">
        <v>7433</v>
      </c>
      <c r="M1476" s="3">
        <v>1</v>
      </c>
      <c r="N1476" s="3" t="s">
        <v>7266</v>
      </c>
      <c r="O1476" s="3" t="s">
        <v>7267</v>
      </c>
      <c r="P1476" s="3" t="s">
        <v>7266</v>
      </c>
      <c r="Q1476" s="3">
        <v>40</v>
      </c>
      <c r="R1476" s="3">
        <v>1</v>
      </c>
      <c r="S1476" s="1" t="b">
        <f t="shared" si="23"/>
        <v>1</v>
      </c>
    </row>
    <row r="1477" spans="1:19" hidden="1" x14ac:dyDescent="0.25">
      <c r="A1477" s="3" t="s">
        <v>7276</v>
      </c>
      <c r="B1477" s="3" t="s">
        <v>8730</v>
      </c>
      <c r="C1477" s="5" t="s">
        <v>8729</v>
      </c>
      <c r="D1477" s="4">
        <v>1128175</v>
      </c>
      <c r="E1477" s="3" t="s">
        <v>8728</v>
      </c>
      <c r="F1477" s="3" t="s">
        <v>7359</v>
      </c>
      <c r="G1477" s="3" t="s">
        <v>8727</v>
      </c>
      <c r="H1477" s="3" t="s">
        <v>7303</v>
      </c>
      <c r="I1477" s="3" t="s">
        <v>7354</v>
      </c>
      <c r="J1477" s="3" t="str">
        <f>VLOOKUP(K1477,Hoja2!$A$1:$R$6815,3,FALSE)</f>
        <v>Letras</v>
      </c>
      <c r="K1477" s="3">
        <v>30160</v>
      </c>
      <c r="L1477" s="3" t="s">
        <v>7353</v>
      </c>
      <c r="M1477" s="3">
        <v>2</v>
      </c>
      <c r="N1477" s="3" t="s">
        <v>7267</v>
      </c>
      <c r="O1477" s="3" t="s">
        <v>7267</v>
      </c>
      <c r="P1477" s="3" t="s">
        <v>7266</v>
      </c>
      <c r="Q1477" s="3">
        <v>40</v>
      </c>
      <c r="R1477" s="3">
        <v>2</v>
      </c>
      <c r="S1477" s="1" t="b">
        <f t="shared" si="23"/>
        <v>1</v>
      </c>
    </row>
    <row r="1478" spans="1:19" hidden="1" x14ac:dyDescent="0.25">
      <c r="A1478" s="3" t="s">
        <v>7276</v>
      </c>
      <c r="B1478" s="3" t="s">
        <v>8730</v>
      </c>
      <c r="C1478" s="5" t="s">
        <v>8729</v>
      </c>
      <c r="D1478" s="4">
        <v>1128175</v>
      </c>
      <c r="E1478" s="3" t="s">
        <v>8728</v>
      </c>
      <c r="F1478" s="3" t="s">
        <v>7359</v>
      </c>
      <c r="G1478" s="3" t="s">
        <v>8727</v>
      </c>
      <c r="H1478" s="3" t="s">
        <v>7334</v>
      </c>
      <c r="I1478" s="3" t="s">
        <v>8735</v>
      </c>
      <c r="J1478" s="3" t="str">
        <f>VLOOKUP(K1478,Hoja2!$A$1:$R$6815,3,FALSE)</f>
        <v>Agronomía y Sistemas Naturales</v>
      </c>
      <c r="K1478" s="3">
        <v>10596</v>
      </c>
      <c r="L1478" s="3" t="s">
        <v>8734</v>
      </c>
      <c r="M1478" s="3">
        <v>1</v>
      </c>
      <c r="N1478" s="3" t="str">
        <f>VLOOKUP(L1478,'[1]Revisión información'!H:J,3,FALSE)</f>
        <v>Curso no se dicta este semestre</v>
      </c>
      <c r="O1478" s="3" t="e">
        <v>#N/A</v>
      </c>
      <c r="P1478" s="3" t="s">
        <v>7266</v>
      </c>
      <c r="Q1478" s="3">
        <v>40</v>
      </c>
      <c r="R1478" s="3">
        <v>3</v>
      </c>
      <c r="S1478" s="1" t="b">
        <f t="shared" si="23"/>
        <v>0</v>
      </c>
    </row>
    <row r="1479" spans="1:19" hidden="1" x14ac:dyDescent="0.25">
      <c r="A1479" s="3" t="s">
        <v>7276</v>
      </c>
      <c r="B1479" s="3" t="s">
        <v>8730</v>
      </c>
      <c r="C1479" s="5" t="s">
        <v>8729</v>
      </c>
      <c r="D1479" s="4">
        <v>1128175</v>
      </c>
      <c r="E1479" s="3" t="s">
        <v>8728</v>
      </c>
      <c r="F1479" s="3" t="s">
        <v>7359</v>
      </c>
      <c r="G1479" s="3" t="s">
        <v>8727</v>
      </c>
      <c r="H1479" s="3" t="s">
        <v>7287</v>
      </c>
      <c r="I1479" s="3" t="s">
        <v>8733</v>
      </c>
      <c r="J1479" s="3" t="e">
        <f>VLOOKUP(K1479,Hoja2!$A$1:$R$6815,3,FALSE)</f>
        <v>#N/A</v>
      </c>
      <c r="K1479" s="3">
        <v>30230</v>
      </c>
      <c r="L1479" s="3" t="s">
        <v>8732</v>
      </c>
      <c r="M1479" s="3">
        <v>1</v>
      </c>
      <c r="N1479" s="3" t="str">
        <f>VLOOKUP(L1479,'[1]Revisión información'!H:J,3,FALSE)</f>
        <v>Curso no se dicta este semestre</v>
      </c>
      <c r="O1479" s="3" t="s">
        <v>7266</v>
      </c>
      <c r="P1479" s="3" t="s">
        <v>7266</v>
      </c>
      <c r="Q1479" s="3">
        <v>40</v>
      </c>
      <c r="R1479" s="3">
        <v>4</v>
      </c>
      <c r="S1479" s="1" t="e">
        <f t="shared" si="23"/>
        <v>#N/A</v>
      </c>
    </row>
    <row r="1480" spans="1:19" hidden="1" x14ac:dyDescent="0.25">
      <c r="A1480" s="3" t="s">
        <v>7276</v>
      </c>
      <c r="B1480" s="3" t="s">
        <v>8730</v>
      </c>
      <c r="C1480" s="5" t="s">
        <v>8729</v>
      </c>
      <c r="D1480" s="4">
        <v>1128175</v>
      </c>
      <c r="E1480" s="3" t="s">
        <v>8728</v>
      </c>
      <c r="F1480" s="3" t="s">
        <v>7359</v>
      </c>
      <c r="G1480" s="3" t="s">
        <v>8727</v>
      </c>
      <c r="H1480" s="3" t="s">
        <v>7311</v>
      </c>
      <c r="I1480" s="3" t="s">
        <v>2388</v>
      </c>
      <c r="J1480" s="3" t="str">
        <f>VLOOKUP(K1480,Hoja2!$A$1:$R$6815,3,FALSE)</f>
        <v>Comunicaciones</v>
      </c>
      <c r="K1480" s="6">
        <v>29337</v>
      </c>
      <c r="L1480" s="3" t="s">
        <v>7313</v>
      </c>
      <c r="M1480" s="3">
        <v>1</v>
      </c>
      <c r="N1480" s="3" t="s">
        <v>7266</v>
      </c>
      <c r="O1480" s="3" t="s">
        <v>7267</v>
      </c>
      <c r="P1480" s="3" t="s">
        <v>7266</v>
      </c>
      <c r="Q1480" s="3">
        <v>40</v>
      </c>
      <c r="R1480" s="3">
        <v>5</v>
      </c>
      <c r="S1480" s="1" t="b">
        <f t="shared" si="23"/>
        <v>1</v>
      </c>
    </row>
    <row r="1481" spans="1:19" hidden="1" x14ac:dyDescent="0.25">
      <c r="A1481" s="3" t="s">
        <v>7276</v>
      </c>
      <c r="B1481" s="3" t="s">
        <v>8730</v>
      </c>
      <c r="C1481" s="5" t="s">
        <v>8729</v>
      </c>
      <c r="D1481" s="4">
        <v>1128175</v>
      </c>
      <c r="E1481" s="3" t="s">
        <v>8728</v>
      </c>
      <c r="F1481" s="3" t="s">
        <v>7359</v>
      </c>
      <c r="G1481" s="3" t="s">
        <v>8727</v>
      </c>
      <c r="H1481" s="3" t="s">
        <v>7334</v>
      </c>
      <c r="I1481" s="3" t="s">
        <v>5688</v>
      </c>
      <c r="J1481" s="3" t="e">
        <f>VLOOKUP(K1481,Hoja2!$A$1:$R$6815,3,FALSE)</f>
        <v>#N/A</v>
      </c>
      <c r="K1481" s="3">
        <v>20926</v>
      </c>
      <c r="L1481" s="3" t="s">
        <v>8731</v>
      </c>
      <c r="M1481" s="3">
        <v>2</v>
      </c>
      <c r="N1481" s="3" t="s">
        <v>7266</v>
      </c>
      <c r="O1481" s="3" t="e">
        <v>#N/A</v>
      </c>
      <c r="P1481" s="3" t="s">
        <v>7266</v>
      </c>
      <c r="Q1481" s="3">
        <v>40</v>
      </c>
      <c r="R1481" s="3">
        <v>6</v>
      </c>
      <c r="S1481" s="1" t="e">
        <f t="shared" si="23"/>
        <v>#N/A</v>
      </c>
    </row>
    <row r="1482" spans="1:19" hidden="1" x14ac:dyDescent="0.25">
      <c r="A1482" s="3" t="s">
        <v>7276</v>
      </c>
      <c r="B1482" s="3" t="s">
        <v>8730</v>
      </c>
      <c r="C1482" s="5" t="s">
        <v>8729</v>
      </c>
      <c r="D1482" s="4">
        <v>1128175</v>
      </c>
      <c r="E1482" s="3" t="s">
        <v>8728</v>
      </c>
      <c r="F1482" s="3" t="s">
        <v>7359</v>
      </c>
      <c r="G1482" s="3" t="s">
        <v>8727</v>
      </c>
      <c r="H1482" s="3" t="s">
        <v>7311</v>
      </c>
      <c r="I1482" s="3" t="s">
        <v>8726</v>
      </c>
      <c r="J1482" s="3" t="str">
        <f>VLOOKUP(K1482,Hoja2!$A$1:$R$6815,3,FALSE)</f>
        <v>Ciencia Política</v>
      </c>
      <c r="K1482" s="3">
        <v>27956</v>
      </c>
      <c r="L1482" s="3" t="s">
        <v>7294</v>
      </c>
      <c r="M1482" s="3">
        <v>1</v>
      </c>
      <c r="N1482" s="3" t="s">
        <v>7266</v>
      </c>
      <c r="O1482" s="3" t="s">
        <v>7267</v>
      </c>
      <c r="P1482" s="3" t="s">
        <v>7266</v>
      </c>
      <c r="Q1482" s="3">
        <v>40</v>
      </c>
      <c r="R1482" s="3">
        <v>7</v>
      </c>
      <c r="S1482" s="1" t="b">
        <f t="shared" si="23"/>
        <v>0</v>
      </c>
    </row>
    <row r="1483" spans="1:19" hidden="1" x14ac:dyDescent="0.25">
      <c r="A1483" s="3" t="s">
        <v>7276</v>
      </c>
      <c r="B1483" s="3" t="s">
        <v>8724</v>
      </c>
      <c r="C1483" s="5" t="s">
        <v>8723</v>
      </c>
      <c r="D1483" s="4">
        <v>1126660</v>
      </c>
      <c r="E1483" s="3" t="s">
        <v>8722</v>
      </c>
      <c r="F1483" s="3" t="s">
        <v>8015</v>
      </c>
      <c r="G1483" s="3" t="s">
        <v>8414</v>
      </c>
      <c r="H1483" s="3" t="s">
        <v>7287</v>
      </c>
      <c r="I1483" s="3" t="s">
        <v>8585</v>
      </c>
      <c r="J1483" s="3" t="str">
        <f>VLOOKUP(K1483,Hoja2!$A$1:$R$6815,3,FALSE)</f>
        <v>Ciencia Política</v>
      </c>
      <c r="K1483" s="3">
        <v>27953</v>
      </c>
      <c r="L1483" s="3" t="s">
        <v>8221</v>
      </c>
      <c r="M1483" s="3">
        <v>1</v>
      </c>
      <c r="N1483" s="3" t="s">
        <v>7266</v>
      </c>
      <c r="O1483" s="3" t="s">
        <v>7267</v>
      </c>
      <c r="P1483" s="3" t="s">
        <v>7266</v>
      </c>
      <c r="Q1483" s="3">
        <v>30</v>
      </c>
      <c r="R1483" s="3">
        <v>1</v>
      </c>
      <c r="S1483" s="1" t="b">
        <f t="shared" si="23"/>
        <v>1</v>
      </c>
    </row>
    <row r="1484" spans="1:19" hidden="1" x14ac:dyDescent="0.25">
      <c r="A1484" s="3" t="s">
        <v>7276</v>
      </c>
      <c r="B1484" s="3" t="s">
        <v>8724</v>
      </c>
      <c r="C1484" s="5" t="s">
        <v>8723</v>
      </c>
      <c r="D1484" s="4">
        <v>1126660</v>
      </c>
      <c r="E1484" s="3" t="s">
        <v>8722</v>
      </c>
      <c r="F1484" s="3" t="s">
        <v>8015</v>
      </c>
      <c r="G1484" s="3" t="s">
        <v>8414</v>
      </c>
      <c r="H1484" s="3" t="s">
        <v>7287</v>
      </c>
      <c r="I1484" s="3" t="s">
        <v>492</v>
      </c>
      <c r="J1484" s="3" t="str">
        <f>VLOOKUP(K1484,Hoja2!$A$1:$R$6815,3,FALSE)</f>
        <v>Ciencia Política</v>
      </c>
      <c r="K1484" s="3">
        <v>31478</v>
      </c>
      <c r="L1484" s="3" t="s">
        <v>7444</v>
      </c>
      <c r="M1484" s="3">
        <v>1</v>
      </c>
      <c r="N1484" s="3" t="s">
        <v>7266</v>
      </c>
      <c r="O1484" s="3" t="s">
        <v>7267</v>
      </c>
      <c r="P1484" s="3" t="s">
        <v>7266</v>
      </c>
      <c r="Q1484" s="3">
        <v>30</v>
      </c>
      <c r="R1484" s="3">
        <v>2</v>
      </c>
      <c r="S1484" s="1" t="b">
        <f t="shared" si="23"/>
        <v>1</v>
      </c>
    </row>
    <row r="1485" spans="1:19" hidden="1" x14ac:dyDescent="0.25">
      <c r="A1485" s="3" t="s">
        <v>7276</v>
      </c>
      <c r="B1485" s="3" t="s">
        <v>8724</v>
      </c>
      <c r="C1485" s="5" t="s">
        <v>8723</v>
      </c>
      <c r="D1485" s="4">
        <v>1126660</v>
      </c>
      <c r="E1485" s="3" t="s">
        <v>8722</v>
      </c>
      <c r="F1485" s="3" t="s">
        <v>8015</v>
      </c>
      <c r="G1485" s="3" t="s">
        <v>8414</v>
      </c>
      <c r="H1485" s="3" t="s">
        <v>7287</v>
      </c>
      <c r="I1485" s="3" t="s">
        <v>510</v>
      </c>
      <c r="J1485" s="3" t="str">
        <f>VLOOKUP(K1485,Hoja2!$A$1:$R$6815,3,FALSE)</f>
        <v>Ciencia Política</v>
      </c>
      <c r="K1485" s="3">
        <v>31509</v>
      </c>
      <c r="L1485" s="3" t="s">
        <v>7731</v>
      </c>
      <c r="M1485" s="3">
        <v>1</v>
      </c>
      <c r="N1485" s="3" t="s">
        <v>7266</v>
      </c>
      <c r="O1485" s="3" t="s">
        <v>7267</v>
      </c>
      <c r="P1485" s="3" t="s">
        <v>7266</v>
      </c>
      <c r="Q1485" s="3">
        <v>30</v>
      </c>
      <c r="R1485" s="3">
        <v>3</v>
      </c>
      <c r="S1485" s="1" t="b">
        <f t="shared" si="23"/>
        <v>1</v>
      </c>
    </row>
    <row r="1486" spans="1:19" hidden="1" x14ac:dyDescent="0.25">
      <c r="A1486" s="3" t="s">
        <v>7276</v>
      </c>
      <c r="B1486" s="3" t="s">
        <v>8724</v>
      </c>
      <c r="C1486" s="5" t="s">
        <v>8723</v>
      </c>
      <c r="D1486" s="4">
        <v>1126660</v>
      </c>
      <c r="E1486" s="3" t="s">
        <v>8722</v>
      </c>
      <c r="F1486" s="3" t="s">
        <v>8015</v>
      </c>
      <c r="G1486" s="3" t="s">
        <v>8414</v>
      </c>
      <c r="H1486" s="3" t="s">
        <v>7287</v>
      </c>
      <c r="I1486" s="3" t="s">
        <v>8190</v>
      </c>
      <c r="J1486" s="3" t="str">
        <f>VLOOKUP(K1486,Hoja2!$A$1:$R$6815,3,FALSE)</f>
        <v>Ciencia Política</v>
      </c>
      <c r="K1486" s="3">
        <v>11933</v>
      </c>
      <c r="L1486" s="3" t="s">
        <v>8189</v>
      </c>
      <c r="M1486" s="3">
        <v>1</v>
      </c>
      <c r="N1486" s="3" t="s">
        <v>7266</v>
      </c>
      <c r="O1486" s="3" t="s">
        <v>7267</v>
      </c>
      <c r="P1486" s="3" t="s">
        <v>7266</v>
      </c>
      <c r="Q1486" s="3">
        <v>30</v>
      </c>
      <c r="R1486" s="3">
        <v>4</v>
      </c>
      <c r="S1486" s="1" t="b">
        <f t="shared" si="23"/>
        <v>1</v>
      </c>
    </row>
    <row r="1487" spans="1:19" hidden="1" x14ac:dyDescent="0.25">
      <c r="A1487" s="3" t="s">
        <v>7276</v>
      </c>
      <c r="B1487" s="3" t="s">
        <v>8724</v>
      </c>
      <c r="C1487" s="5" t="s">
        <v>8723</v>
      </c>
      <c r="D1487" s="4">
        <v>1126660</v>
      </c>
      <c r="E1487" s="3" t="s">
        <v>8722</v>
      </c>
      <c r="F1487" s="3" t="s">
        <v>8015</v>
      </c>
      <c r="G1487" s="3" t="s">
        <v>8414</v>
      </c>
      <c r="H1487" s="3" t="s">
        <v>7287</v>
      </c>
      <c r="I1487" s="3" t="s">
        <v>7921</v>
      </c>
      <c r="J1487" s="3" t="str">
        <f>VLOOKUP(K1487,Hoja2!$A$1:$R$6815,3,FALSE)</f>
        <v>Ciencia Política</v>
      </c>
      <c r="K1487" s="3">
        <v>27959</v>
      </c>
      <c r="L1487" s="3" t="s">
        <v>7917</v>
      </c>
      <c r="M1487" s="3">
        <v>1</v>
      </c>
      <c r="N1487" s="3" t="s">
        <v>7266</v>
      </c>
      <c r="O1487" s="3" t="s">
        <v>7267</v>
      </c>
      <c r="P1487" s="3" t="s">
        <v>7266</v>
      </c>
      <c r="Q1487" s="3">
        <v>30</v>
      </c>
      <c r="R1487" s="3">
        <v>5</v>
      </c>
      <c r="S1487" s="1" t="b">
        <f t="shared" si="23"/>
        <v>1</v>
      </c>
    </row>
    <row r="1488" spans="1:19" hidden="1" x14ac:dyDescent="0.25">
      <c r="A1488" s="3" t="s">
        <v>7276</v>
      </c>
      <c r="B1488" s="3" t="s">
        <v>8724</v>
      </c>
      <c r="C1488" s="5" t="s">
        <v>8723</v>
      </c>
      <c r="D1488" s="4">
        <v>1126660</v>
      </c>
      <c r="E1488" s="3" t="s">
        <v>8722</v>
      </c>
      <c r="F1488" s="3" t="s">
        <v>8015</v>
      </c>
      <c r="G1488" s="3" t="s">
        <v>8414</v>
      </c>
      <c r="H1488" s="3" t="s">
        <v>7287</v>
      </c>
      <c r="I1488" s="3" t="s">
        <v>482</v>
      </c>
      <c r="J1488" s="3" t="str">
        <f>VLOOKUP(K1488,Hoja2!$A$1:$R$6815,3,FALSE)</f>
        <v>Ciencia Política</v>
      </c>
      <c r="K1488" s="3">
        <v>17015</v>
      </c>
      <c r="L1488" s="3" t="s">
        <v>7352</v>
      </c>
      <c r="M1488" s="3">
        <v>1</v>
      </c>
      <c r="N1488" s="3" t="s">
        <v>7266</v>
      </c>
      <c r="O1488" s="3" t="s">
        <v>7267</v>
      </c>
      <c r="P1488" s="3" t="s">
        <v>7266</v>
      </c>
      <c r="Q1488" s="3">
        <v>30</v>
      </c>
      <c r="R1488" s="3">
        <v>6</v>
      </c>
      <c r="S1488" s="1" t="b">
        <f t="shared" si="23"/>
        <v>1</v>
      </c>
    </row>
    <row r="1489" spans="1:19" hidden="1" x14ac:dyDescent="0.25">
      <c r="A1489" s="3" t="s">
        <v>7276</v>
      </c>
      <c r="B1489" s="3" t="s">
        <v>8724</v>
      </c>
      <c r="C1489" s="5" t="s">
        <v>8723</v>
      </c>
      <c r="D1489" s="4">
        <v>1126660</v>
      </c>
      <c r="E1489" s="3" t="s">
        <v>8722</v>
      </c>
      <c r="F1489" s="3" t="s">
        <v>8015</v>
      </c>
      <c r="G1489" s="3" t="s">
        <v>8414</v>
      </c>
      <c r="H1489" s="3" t="s">
        <v>7430</v>
      </c>
      <c r="I1489" s="3" t="s">
        <v>8725</v>
      </c>
      <c r="J1489" s="3" t="str">
        <f>VLOOKUP(K1489,Hoja2!$A$1:$R$6815,3,FALSE)</f>
        <v>Historia</v>
      </c>
      <c r="K1489" s="3">
        <v>26795</v>
      </c>
      <c r="L1489" s="3" t="s">
        <v>7528</v>
      </c>
      <c r="M1489" s="3">
        <v>3</v>
      </c>
      <c r="N1489" s="3" t="s">
        <v>7266</v>
      </c>
      <c r="O1489" s="3" t="s">
        <v>7267</v>
      </c>
      <c r="P1489" s="3" t="s">
        <v>7266</v>
      </c>
      <c r="Q1489" s="3">
        <v>30</v>
      </c>
      <c r="R1489" s="3">
        <v>7</v>
      </c>
      <c r="S1489" s="1" t="b">
        <f t="shared" si="23"/>
        <v>1</v>
      </c>
    </row>
    <row r="1490" spans="1:19" hidden="1" x14ac:dyDescent="0.25">
      <c r="A1490" s="3" t="s">
        <v>7276</v>
      </c>
      <c r="B1490" s="3" t="s">
        <v>8724</v>
      </c>
      <c r="C1490" s="5" t="s">
        <v>8723</v>
      </c>
      <c r="D1490" s="4">
        <v>1126660</v>
      </c>
      <c r="E1490" s="3" t="s">
        <v>8722</v>
      </c>
      <c r="F1490" s="3" t="s">
        <v>8015</v>
      </c>
      <c r="G1490" s="3" t="s">
        <v>8414</v>
      </c>
      <c r="H1490" s="3" t="s">
        <v>7430</v>
      </c>
      <c r="I1490" s="3" t="s">
        <v>7738</v>
      </c>
      <c r="J1490" s="3" t="str">
        <f>VLOOKUP(K1490,Hoja2!$A$1:$R$6815,3,FALSE)</f>
        <v>Historia</v>
      </c>
      <c r="K1490" s="3">
        <v>29962</v>
      </c>
      <c r="L1490" s="3" t="s">
        <v>7737</v>
      </c>
      <c r="M1490" s="3">
        <v>1</v>
      </c>
      <c r="N1490" s="3" t="s">
        <v>7266</v>
      </c>
      <c r="O1490" s="3" t="s">
        <v>7267</v>
      </c>
      <c r="P1490" s="3" t="s">
        <v>7266</v>
      </c>
      <c r="Q1490" s="3">
        <v>30</v>
      </c>
      <c r="R1490" s="3">
        <v>8</v>
      </c>
      <c r="S1490" s="1" t="b">
        <f t="shared" si="23"/>
        <v>1</v>
      </c>
    </row>
    <row r="1491" spans="1:19" hidden="1" x14ac:dyDescent="0.25">
      <c r="A1491" s="3" t="s">
        <v>7276</v>
      </c>
      <c r="B1491" s="3" t="s">
        <v>8711</v>
      </c>
      <c r="C1491" s="5" t="s">
        <v>8710</v>
      </c>
      <c r="D1491" s="4">
        <v>1132369</v>
      </c>
      <c r="E1491" s="3" t="s">
        <v>8709</v>
      </c>
      <c r="F1491" s="3" t="s">
        <v>8015</v>
      </c>
      <c r="G1491" s="3" t="s">
        <v>8708</v>
      </c>
      <c r="H1491" s="3" t="s">
        <v>8458</v>
      </c>
      <c r="I1491" s="3" t="s">
        <v>8721</v>
      </c>
      <c r="J1491" s="3" t="str">
        <f>VLOOKUP(K1491,Hoja2!$A$1:$R$6815,3,FALSE)</f>
        <v>Química</v>
      </c>
      <c r="K1491" s="3">
        <v>13717</v>
      </c>
      <c r="L1491" s="3" t="s">
        <v>8720</v>
      </c>
      <c r="M1491" s="3">
        <v>1</v>
      </c>
      <c r="N1491" s="3" t="s">
        <v>7266</v>
      </c>
      <c r="O1491" s="3" t="s">
        <v>7266</v>
      </c>
      <c r="P1491" s="3" t="s">
        <v>7266</v>
      </c>
      <c r="Q1491" s="3" t="s">
        <v>8188</v>
      </c>
      <c r="R1491" s="3">
        <v>7</v>
      </c>
      <c r="S1491" s="1" t="b">
        <f t="shared" si="23"/>
        <v>1</v>
      </c>
    </row>
    <row r="1492" spans="1:19" hidden="1" x14ac:dyDescent="0.25">
      <c r="A1492" s="3" t="s">
        <v>7276</v>
      </c>
      <c r="B1492" s="3" t="s">
        <v>8711</v>
      </c>
      <c r="C1492" s="5" t="s">
        <v>8710</v>
      </c>
      <c r="D1492" s="4">
        <v>1132369</v>
      </c>
      <c r="E1492" s="3" t="s">
        <v>8709</v>
      </c>
      <c r="F1492" s="3" t="s">
        <v>8015</v>
      </c>
      <c r="G1492" s="3" t="s">
        <v>8708</v>
      </c>
      <c r="H1492" s="3" t="s">
        <v>8458</v>
      </c>
      <c r="I1492" s="3" t="s">
        <v>8719</v>
      </c>
      <c r="J1492" s="3" t="str">
        <f>VLOOKUP(K1492,Hoja2!$A$1:$R$6815,3,FALSE)</f>
        <v>Química</v>
      </c>
      <c r="K1492" s="3">
        <v>29345</v>
      </c>
      <c r="L1492" s="3" t="s">
        <v>8718</v>
      </c>
      <c r="M1492" s="3">
        <v>1</v>
      </c>
      <c r="N1492" s="3" t="s">
        <v>7266</v>
      </c>
      <c r="O1492" s="3" t="s">
        <v>7266</v>
      </c>
      <c r="P1492" s="3" t="s">
        <v>7266</v>
      </c>
      <c r="Q1492" s="3" t="s">
        <v>8188</v>
      </c>
      <c r="R1492" s="3">
        <v>8</v>
      </c>
      <c r="S1492" s="1" t="b">
        <f t="shared" si="23"/>
        <v>1</v>
      </c>
    </row>
    <row r="1493" spans="1:19" hidden="1" x14ac:dyDescent="0.25">
      <c r="A1493" s="3" t="s">
        <v>7276</v>
      </c>
      <c r="B1493" s="3" t="s">
        <v>8711</v>
      </c>
      <c r="C1493" s="5" t="s">
        <v>8710</v>
      </c>
      <c r="D1493" s="4">
        <v>1132369</v>
      </c>
      <c r="E1493" s="3" t="s">
        <v>8709</v>
      </c>
      <c r="F1493" s="3" t="s">
        <v>8015</v>
      </c>
      <c r="G1493" s="3" t="s">
        <v>8708</v>
      </c>
      <c r="H1493" s="3" t="s">
        <v>7551</v>
      </c>
      <c r="I1493" s="3" t="s">
        <v>8717</v>
      </c>
      <c r="J1493" s="3" t="str">
        <f>VLOOKUP(K1493,Hoja2!$A$1:$R$6815,3,FALSE)</f>
        <v>Medicina</v>
      </c>
      <c r="K1493" s="3">
        <v>12412</v>
      </c>
      <c r="L1493" s="3" t="s">
        <v>8716</v>
      </c>
      <c r="M1493" s="3">
        <v>1</v>
      </c>
      <c r="N1493" s="3" t="s">
        <v>7266</v>
      </c>
      <c r="O1493" s="3" t="s">
        <v>7267</v>
      </c>
      <c r="P1493" s="3" t="s">
        <v>7267</v>
      </c>
      <c r="Q1493" s="3" t="s">
        <v>8188</v>
      </c>
      <c r="R1493" s="3">
        <v>9</v>
      </c>
      <c r="S1493" s="1" t="b">
        <f t="shared" si="23"/>
        <v>1</v>
      </c>
    </row>
    <row r="1494" spans="1:19" hidden="1" x14ac:dyDescent="0.25">
      <c r="A1494" s="3" t="s">
        <v>7276</v>
      </c>
      <c r="B1494" s="3" t="s">
        <v>8711</v>
      </c>
      <c r="C1494" s="5" t="s">
        <v>8710</v>
      </c>
      <c r="D1494" s="4">
        <v>1132369</v>
      </c>
      <c r="E1494" s="3" t="s">
        <v>8709</v>
      </c>
      <c r="F1494" s="3" t="s">
        <v>8015</v>
      </c>
      <c r="G1494" s="3" t="s">
        <v>8708</v>
      </c>
      <c r="H1494" s="3" t="s">
        <v>7551</v>
      </c>
      <c r="I1494" s="3" t="s">
        <v>8715</v>
      </c>
      <c r="J1494" s="3" t="str">
        <f>VLOOKUP(K1494,Hoja2!$A$1:$R$6815,3,FALSE)</f>
        <v>Medicina</v>
      </c>
      <c r="K1494" s="3">
        <v>12418</v>
      </c>
      <c r="L1494" s="3" t="s">
        <v>8714</v>
      </c>
      <c r="M1494" s="3">
        <v>1</v>
      </c>
      <c r="N1494" s="3" t="s">
        <v>7266</v>
      </c>
      <c r="O1494" s="3" t="s">
        <v>7267</v>
      </c>
      <c r="P1494" s="3" t="s">
        <v>7267</v>
      </c>
      <c r="Q1494" s="3" t="s">
        <v>8188</v>
      </c>
      <c r="R1494" s="3">
        <v>10</v>
      </c>
      <c r="S1494" s="1" t="b">
        <f t="shared" si="23"/>
        <v>1</v>
      </c>
    </row>
    <row r="1495" spans="1:19" hidden="1" x14ac:dyDescent="0.25">
      <c r="A1495" s="3" t="s">
        <v>7276</v>
      </c>
      <c r="B1495" s="3" t="s">
        <v>8711</v>
      </c>
      <c r="C1495" s="5" t="s">
        <v>8710</v>
      </c>
      <c r="D1495" s="4">
        <v>1132369</v>
      </c>
      <c r="E1495" s="3" t="s">
        <v>8709</v>
      </c>
      <c r="F1495" s="3" t="s">
        <v>8015</v>
      </c>
      <c r="G1495" s="3" t="s">
        <v>8708</v>
      </c>
      <c r="H1495" s="3" t="s">
        <v>8458</v>
      </c>
      <c r="I1495" s="3" t="s">
        <v>8713</v>
      </c>
      <c r="J1495" s="3" t="str">
        <f>VLOOKUP(K1495,Hoja2!$A$1:$R$6815,3,FALSE)</f>
        <v>Química</v>
      </c>
      <c r="K1495" s="3">
        <v>14301</v>
      </c>
      <c r="L1495" s="3" t="s">
        <v>8712</v>
      </c>
      <c r="M1495" s="3">
        <v>1</v>
      </c>
      <c r="N1495" s="3" t="s">
        <v>7267</v>
      </c>
      <c r="O1495" s="3" t="s">
        <v>7266</v>
      </c>
      <c r="P1495" s="3" t="s">
        <v>7266</v>
      </c>
      <c r="Q1495" s="3" t="s">
        <v>8188</v>
      </c>
      <c r="R1495" s="3">
        <v>11</v>
      </c>
      <c r="S1495" s="1" t="b">
        <f t="shared" si="23"/>
        <v>1</v>
      </c>
    </row>
    <row r="1496" spans="1:19" hidden="1" x14ac:dyDescent="0.25">
      <c r="A1496" s="3" t="s">
        <v>7276</v>
      </c>
      <c r="B1496" s="3" t="s">
        <v>8711</v>
      </c>
      <c r="C1496" s="5" t="s">
        <v>8710</v>
      </c>
      <c r="D1496" s="4">
        <v>1132369</v>
      </c>
      <c r="E1496" s="3" t="s">
        <v>8709</v>
      </c>
      <c r="F1496" s="3" t="s">
        <v>8015</v>
      </c>
      <c r="G1496" s="3" t="s">
        <v>8708</v>
      </c>
      <c r="H1496" s="3" t="s">
        <v>8458</v>
      </c>
      <c r="I1496" s="3" t="s">
        <v>8713</v>
      </c>
      <c r="J1496" s="3" t="str">
        <f>VLOOKUP(K1496,Hoja2!$A$1:$R$6815,3,FALSE)</f>
        <v>Química</v>
      </c>
      <c r="K1496" s="3">
        <v>14301</v>
      </c>
      <c r="L1496" s="3" t="s">
        <v>8712</v>
      </c>
      <c r="M1496" s="3">
        <v>1</v>
      </c>
      <c r="N1496" s="3" t="s">
        <v>7267</v>
      </c>
      <c r="O1496" s="3" t="s">
        <v>7266</v>
      </c>
      <c r="P1496" s="3" t="s">
        <v>7266</v>
      </c>
      <c r="Q1496" s="3" t="s">
        <v>8188</v>
      </c>
      <c r="R1496" s="3">
        <v>12</v>
      </c>
      <c r="S1496" s="1" t="b">
        <f t="shared" si="23"/>
        <v>1</v>
      </c>
    </row>
    <row r="1497" spans="1:19" hidden="1" x14ac:dyDescent="0.25">
      <c r="A1497" s="3" t="s">
        <v>7276</v>
      </c>
      <c r="B1497" s="3" t="s">
        <v>8711</v>
      </c>
      <c r="C1497" s="5" t="s">
        <v>8710</v>
      </c>
      <c r="D1497" s="4">
        <v>1132369</v>
      </c>
      <c r="E1497" s="3" t="s">
        <v>8709</v>
      </c>
      <c r="F1497" s="3" t="s">
        <v>8015</v>
      </c>
      <c r="G1497" s="3" t="s">
        <v>8708</v>
      </c>
      <c r="H1497" s="3" t="s">
        <v>7453</v>
      </c>
      <c r="I1497" s="3" t="s">
        <v>8707</v>
      </c>
      <c r="J1497" s="3" t="e">
        <f>VLOOKUP(K1497,Hoja2!$A$1:$R$6815,3,FALSE)</f>
        <v>#N/A</v>
      </c>
      <c r="K1497" s="3">
        <v>13402</v>
      </c>
      <c r="L1497" s="3" t="s">
        <v>8706</v>
      </c>
      <c r="M1497" s="3">
        <v>1</v>
      </c>
      <c r="N1497" s="3" t="str">
        <f>VLOOKUP(L1497,'[1]Revisión información'!H:J,3,FALSE)</f>
        <v>Curso no se dicta este semestre</v>
      </c>
      <c r="O1497" s="3" t="s">
        <v>7266</v>
      </c>
      <c r="P1497" s="3"/>
      <c r="Q1497" s="3" t="s">
        <v>8188</v>
      </c>
      <c r="R1497" s="3">
        <v>13</v>
      </c>
      <c r="S1497" s="1" t="e">
        <f t="shared" si="23"/>
        <v>#N/A</v>
      </c>
    </row>
    <row r="1498" spans="1:19" hidden="1" x14ac:dyDescent="0.25">
      <c r="A1498" s="3" t="s">
        <v>7276</v>
      </c>
      <c r="B1498" s="3" t="s">
        <v>8703</v>
      </c>
      <c r="C1498" s="5" t="s">
        <v>8702</v>
      </c>
      <c r="D1498" s="12">
        <v>1129856</v>
      </c>
      <c r="E1498" s="3" t="s">
        <v>8701</v>
      </c>
      <c r="F1498" s="3" t="s">
        <v>7305</v>
      </c>
      <c r="G1498" s="3" t="s">
        <v>8700</v>
      </c>
      <c r="H1498" s="3" t="s">
        <v>7430</v>
      </c>
      <c r="I1498" s="3" t="s">
        <v>7640</v>
      </c>
      <c r="J1498" s="3" t="str">
        <f>VLOOKUP(K1498,Hoja2!$A$1:$R$6815,3,FALSE)</f>
        <v>Historia</v>
      </c>
      <c r="K1498" s="3">
        <v>31619</v>
      </c>
      <c r="L1498" s="3" t="s">
        <v>7526</v>
      </c>
      <c r="M1498" s="3">
        <v>1</v>
      </c>
      <c r="N1498" s="3" t="s">
        <v>7266</v>
      </c>
      <c r="O1498" s="3" t="s">
        <v>7267</v>
      </c>
      <c r="P1498" s="3" t="s">
        <v>7267</v>
      </c>
      <c r="Q1498" s="3">
        <v>10</v>
      </c>
      <c r="R1498" s="3">
        <v>1</v>
      </c>
      <c r="S1498" s="1" t="b">
        <f t="shared" si="23"/>
        <v>1</v>
      </c>
    </row>
    <row r="1499" spans="1:19" hidden="1" x14ac:dyDescent="0.25">
      <c r="A1499" s="3" t="s">
        <v>7276</v>
      </c>
      <c r="B1499" s="3" t="s">
        <v>8703</v>
      </c>
      <c r="C1499" s="5" t="s">
        <v>8702</v>
      </c>
      <c r="D1499" s="4">
        <v>1129856</v>
      </c>
      <c r="E1499" s="3" t="s">
        <v>8701</v>
      </c>
      <c r="F1499" s="3" t="s">
        <v>7305</v>
      </c>
      <c r="G1499" s="3" t="s">
        <v>8700</v>
      </c>
      <c r="H1499" s="3" t="s">
        <v>7303</v>
      </c>
      <c r="I1499" s="3" t="s">
        <v>8705</v>
      </c>
      <c r="J1499" s="3" t="str">
        <f>VLOOKUP(K1499,Hoja2!$A$1:$R$6815,3,FALSE)</f>
        <v>Letras</v>
      </c>
      <c r="K1499" s="3">
        <v>27594</v>
      </c>
      <c r="L1499" s="3" t="s">
        <v>7754</v>
      </c>
      <c r="M1499" s="3">
        <v>1</v>
      </c>
      <c r="N1499" s="3" t="s">
        <v>7266</v>
      </c>
      <c r="O1499" s="3" t="s">
        <v>7267</v>
      </c>
      <c r="P1499" s="3" t="s">
        <v>7267</v>
      </c>
      <c r="Q1499" s="3">
        <v>10</v>
      </c>
      <c r="R1499" s="3">
        <v>2</v>
      </c>
      <c r="S1499" s="1" t="b">
        <f t="shared" si="23"/>
        <v>1</v>
      </c>
    </row>
    <row r="1500" spans="1:19" hidden="1" x14ac:dyDescent="0.25">
      <c r="A1500" s="3" t="s">
        <v>7276</v>
      </c>
      <c r="B1500" s="3" t="s">
        <v>8703</v>
      </c>
      <c r="C1500" s="5" t="s">
        <v>8702</v>
      </c>
      <c r="D1500" s="4">
        <v>1129856</v>
      </c>
      <c r="E1500" s="3" t="s">
        <v>8701</v>
      </c>
      <c r="F1500" s="3" t="s">
        <v>7305</v>
      </c>
      <c r="G1500" s="3" t="s">
        <v>8700</v>
      </c>
      <c r="H1500" s="3" t="s">
        <v>7848</v>
      </c>
      <c r="I1500" s="3" t="s">
        <v>7850</v>
      </c>
      <c r="J1500" s="3" t="str">
        <f>VLOOKUP(K1500,Hoja2!$A$1:$R$6815,3,FALSE)</f>
        <v>Educación</v>
      </c>
      <c r="K1500" s="3">
        <v>31284</v>
      </c>
      <c r="L1500" s="3" t="s">
        <v>7849</v>
      </c>
      <c r="M1500" s="3">
        <v>1</v>
      </c>
      <c r="N1500" s="3" t="s">
        <v>7266</v>
      </c>
      <c r="O1500" s="3" t="s">
        <v>7266</v>
      </c>
      <c r="P1500" s="3" t="s">
        <v>7267</v>
      </c>
      <c r="Q1500" s="3">
        <v>10</v>
      </c>
      <c r="R1500" s="3">
        <v>3</v>
      </c>
      <c r="S1500" s="1" t="b">
        <f t="shared" si="23"/>
        <v>1</v>
      </c>
    </row>
    <row r="1501" spans="1:19" hidden="1" x14ac:dyDescent="0.25">
      <c r="A1501" s="3" t="s">
        <v>7276</v>
      </c>
      <c r="B1501" s="3" t="s">
        <v>8703</v>
      </c>
      <c r="C1501" s="5" t="s">
        <v>8702</v>
      </c>
      <c r="D1501" s="4">
        <v>1129856</v>
      </c>
      <c r="E1501" s="3" t="s">
        <v>8701</v>
      </c>
      <c r="F1501" s="3" t="s">
        <v>7305</v>
      </c>
      <c r="G1501" s="3" t="s">
        <v>8700</v>
      </c>
      <c r="H1501" s="3" t="s">
        <v>7287</v>
      </c>
      <c r="I1501" s="3" t="s">
        <v>8704</v>
      </c>
      <c r="J1501" s="3" t="str">
        <f>VLOOKUP(K1501,Hoja2!$A$1:$R$6815,3,FALSE)</f>
        <v>Ciencia Política</v>
      </c>
      <c r="K1501" s="3">
        <v>27954</v>
      </c>
      <c r="L1501" s="3" t="s">
        <v>7592</v>
      </c>
      <c r="M1501" s="3">
        <v>1</v>
      </c>
      <c r="N1501" s="3" t="s">
        <v>7266</v>
      </c>
      <c r="O1501" s="3" t="s">
        <v>7267</v>
      </c>
      <c r="P1501" s="3" t="s">
        <v>7267</v>
      </c>
      <c r="Q1501" s="3">
        <v>10</v>
      </c>
      <c r="R1501" s="3">
        <v>4</v>
      </c>
      <c r="S1501" s="1" t="b">
        <f t="shared" si="23"/>
        <v>1</v>
      </c>
    </row>
    <row r="1502" spans="1:19" hidden="1" x14ac:dyDescent="0.25">
      <c r="A1502" s="3" t="s">
        <v>7276</v>
      </c>
      <c r="B1502" s="3" t="s">
        <v>8703</v>
      </c>
      <c r="C1502" s="5" t="s">
        <v>8702</v>
      </c>
      <c r="D1502" s="4">
        <v>1129856</v>
      </c>
      <c r="E1502" s="3" t="s">
        <v>8701</v>
      </c>
      <c r="F1502" s="3" t="s">
        <v>7305</v>
      </c>
      <c r="G1502" s="3" t="s">
        <v>8700</v>
      </c>
      <c r="H1502" s="3" t="s">
        <v>7848</v>
      </c>
      <c r="I1502" s="3" t="s">
        <v>8617</v>
      </c>
      <c r="J1502" s="3" t="str">
        <f>VLOOKUP(K1502,Hoja2!$A$1:$R$6815,3,FALSE)</f>
        <v>Educación</v>
      </c>
      <c r="K1502" s="3">
        <v>31604</v>
      </c>
      <c r="L1502" s="3" t="s">
        <v>8616</v>
      </c>
      <c r="M1502" s="3">
        <v>1</v>
      </c>
      <c r="N1502" s="3" t="s">
        <v>7266</v>
      </c>
      <c r="O1502" s="3" t="s">
        <v>7266</v>
      </c>
      <c r="P1502" s="3" t="s">
        <v>7267</v>
      </c>
      <c r="Q1502" s="3">
        <v>10</v>
      </c>
      <c r="R1502" s="3">
        <v>5</v>
      </c>
      <c r="S1502" s="1" t="b">
        <f t="shared" si="23"/>
        <v>1</v>
      </c>
    </row>
    <row r="1503" spans="1:19" hidden="1" x14ac:dyDescent="0.25">
      <c r="A1503" s="3" t="s">
        <v>7276</v>
      </c>
      <c r="B1503" s="3" t="s">
        <v>8703</v>
      </c>
      <c r="C1503" s="5" t="s">
        <v>8702</v>
      </c>
      <c r="D1503" s="4">
        <v>1129856</v>
      </c>
      <c r="E1503" s="3" t="s">
        <v>8701</v>
      </c>
      <c r="F1503" s="3" t="s">
        <v>7305</v>
      </c>
      <c r="G1503" s="3" t="s">
        <v>8700</v>
      </c>
      <c r="H1503" s="3" t="s">
        <v>7303</v>
      </c>
      <c r="I1503" s="3" t="s">
        <v>8699</v>
      </c>
      <c r="J1503" s="3" t="str">
        <f>VLOOKUP(K1503,Hoja2!$A$1:$R$6815,3,FALSE)</f>
        <v>Letras</v>
      </c>
      <c r="K1503" s="3">
        <v>30305</v>
      </c>
      <c r="L1503" s="3" t="s">
        <v>7556</v>
      </c>
      <c r="M1503" s="3">
        <v>1</v>
      </c>
      <c r="N1503" s="3" t="s">
        <v>7266</v>
      </c>
      <c r="O1503" s="3" t="s">
        <v>7267</v>
      </c>
      <c r="P1503" s="3" t="s">
        <v>7267</v>
      </c>
      <c r="Q1503" s="3">
        <v>10</v>
      </c>
      <c r="R1503" s="3">
        <v>6</v>
      </c>
      <c r="S1503" s="1" t="b">
        <f t="shared" si="23"/>
        <v>1</v>
      </c>
    </row>
    <row r="1504" spans="1:19" hidden="1" x14ac:dyDescent="0.25">
      <c r="A1504" s="3" t="s">
        <v>7276</v>
      </c>
      <c r="B1504" s="3" t="s">
        <v>8694</v>
      </c>
      <c r="C1504" s="5" t="s">
        <v>8693</v>
      </c>
      <c r="D1504" s="4" t="s">
        <v>8692</v>
      </c>
      <c r="E1504" s="3" t="s">
        <v>8691</v>
      </c>
      <c r="F1504" s="3" t="s">
        <v>8110</v>
      </c>
      <c r="G1504" s="3" t="s">
        <v>8109</v>
      </c>
      <c r="H1504" s="3" t="s">
        <v>7410</v>
      </c>
      <c r="I1504" s="3" t="s">
        <v>1280</v>
      </c>
      <c r="J1504" s="3" t="str">
        <f>VLOOKUP(K1504,Hoja2!$A$1:$R$6815,3,FALSE)</f>
        <v>Economía y Administración</v>
      </c>
      <c r="K1504" s="3">
        <v>27759</v>
      </c>
      <c r="L1504" s="3" t="s">
        <v>8042</v>
      </c>
      <c r="M1504" s="3">
        <v>2</v>
      </c>
      <c r="N1504" s="3" t="s">
        <v>7266</v>
      </c>
      <c r="O1504" s="3" t="s">
        <v>7266</v>
      </c>
      <c r="P1504" s="3" t="s">
        <v>7266</v>
      </c>
      <c r="Q1504" s="3">
        <v>50</v>
      </c>
      <c r="R1504" s="3">
        <v>1</v>
      </c>
      <c r="S1504" s="1" t="b">
        <f t="shared" si="23"/>
        <v>1</v>
      </c>
    </row>
    <row r="1505" spans="1:19" hidden="1" x14ac:dyDescent="0.25">
      <c r="A1505" s="3" t="s">
        <v>7276</v>
      </c>
      <c r="B1505" s="3" t="s">
        <v>8694</v>
      </c>
      <c r="C1505" s="5" t="s">
        <v>8693</v>
      </c>
      <c r="D1505" s="4" t="s">
        <v>8692</v>
      </c>
      <c r="E1505" s="3" t="s">
        <v>8691</v>
      </c>
      <c r="F1505" s="3" t="s">
        <v>8110</v>
      </c>
      <c r="G1505" s="3" t="s">
        <v>8109</v>
      </c>
      <c r="H1505" s="3" t="s">
        <v>7410</v>
      </c>
      <c r="I1505" s="3" t="s">
        <v>1325</v>
      </c>
      <c r="J1505" s="3" t="str">
        <f>VLOOKUP(K1505,Hoja2!$A$1:$R$6815,3,FALSE)</f>
        <v>Economía y Administración</v>
      </c>
      <c r="K1505" s="3">
        <v>29734</v>
      </c>
      <c r="L1505" s="3" t="s">
        <v>7722</v>
      </c>
      <c r="M1505" s="3">
        <v>1</v>
      </c>
      <c r="N1505" s="3" t="s">
        <v>7266</v>
      </c>
      <c r="O1505" s="3" t="s">
        <v>7266</v>
      </c>
      <c r="P1505" s="3" t="s">
        <v>7267</v>
      </c>
      <c r="Q1505" s="3">
        <v>50</v>
      </c>
      <c r="R1505" s="3">
        <v>2</v>
      </c>
      <c r="S1505" s="1" t="b">
        <f t="shared" si="23"/>
        <v>1</v>
      </c>
    </row>
    <row r="1506" spans="1:19" hidden="1" x14ac:dyDescent="0.25">
      <c r="A1506" s="3" t="s">
        <v>7276</v>
      </c>
      <c r="B1506" s="3" t="s">
        <v>8694</v>
      </c>
      <c r="C1506" s="5" t="s">
        <v>8693</v>
      </c>
      <c r="D1506" s="4" t="s">
        <v>8692</v>
      </c>
      <c r="E1506" s="3" t="s">
        <v>8691</v>
      </c>
      <c r="F1506" s="3" t="s">
        <v>8110</v>
      </c>
      <c r="G1506" s="3" t="s">
        <v>8109</v>
      </c>
      <c r="H1506" s="3" t="s">
        <v>7410</v>
      </c>
      <c r="I1506" s="3" t="s">
        <v>1230</v>
      </c>
      <c r="J1506" s="3" t="str">
        <f>VLOOKUP(K1506,Hoja2!$A$1:$R$6815,3,FALSE)</f>
        <v>Economía y Administración</v>
      </c>
      <c r="K1506" s="3">
        <v>25855</v>
      </c>
      <c r="L1506" s="3" t="s">
        <v>7861</v>
      </c>
      <c r="M1506" s="3">
        <v>2</v>
      </c>
      <c r="N1506" s="3" t="s">
        <v>7266</v>
      </c>
      <c r="O1506" s="3" t="s">
        <v>7266</v>
      </c>
      <c r="P1506" s="3" t="s">
        <v>7267</v>
      </c>
      <c r="Q1506" s="3">
        <v>50</v>
      </c>
      <c r="R1506" s="3">
        <v>3</v>
      </c>
      <c r="S1506" s="1" t="b">
        <f t="shared" si="23"/>
        <v>1</v>
      </c>
    </row>
    <row r="1507" spans="1:19" hidden="1" x14ac:dyDescent="0.25">
      <c r="A1507" s="3" t="s">
        <v>7276</v>
      </c>
      <c r="B1507" s="3" t="s">
        <v>8694</v>
      </c>
      <c r="C1507" s="5" t="s">
        <v>8693</v>
      </c>
      <c r="D1507" s="4" t="s">
        <v>8692</v>
      </c>
      <c r="E1507" s="3" t="s">
        <v>8691</v>
      </c>
      <c r="F1507" s="3" t="s">
        <v>8110</v>
      </c>
      <c r="G1507" s="3" t="s">
        <v>8109</v>
      </c>
      <c r="H1507" s="3" t="s">
        <v>7410</v>
      </c>
      <c r="I1507" s="3" t="s">
        <v>8698</v>
      </c>
      <c r="J1507" s="3" t="str">
        <f>VLOOKUP(K1507,Hoja2!$A$1:$R$6815,3,FALSE)</f>
        <v>Economía y Administración</v>
      </c>
      <c r="K1507" s="3">
        <v>25841</v>
      </c>
      <c r="L1507" s="3" t="s">
        <v>7975</v>
      </c>
      <c r="M1507" s="3">
        <v>3</v>
      </c>
      <c r="N1507" s="3" t="s">
        <v>7266</v>
      </c>
      <c r="O1507" s="3" t="s">
        <v>7266</v>
      </c>
      <c r="P1507" s="3" t="s">
        <v>7267</v>
      </c>
      <c r="Q1507" s="3">
        <v>50</v>
      </c>
      <c r="R1507" s="3">
        <v>4</v>
      </c>
      <c r="S1507" s="1" t="b">
        <f t="shared" si="23"/>
        <v>1</v>
      </c>
    </row>
    <row r="1508" spans="1:19" hidden="1" x14ac:dyDescent="0.25">
      <c r="A1508" s="3" t="s">
        <v>7276</v>
      </c>
      <c r="B1508" s="3" t="s">
        <v>8694</v>
      </c>
      <c r="C1508" s="5" t="s">
        <v>8693</v>
      </c>
      <c r="D1508" s="4" t="s">
        <v>8692</v>
      </c>
      <c r="E1508" s="3" t="s">
        <v>8691</v>
      </c>
      <c r="F1508" s="3" t="s">
        <v>8110</v>
      </c>
      <c r="G1508" s="3" t="s">
        <v>8109</v>
      </c>
      <c r="H1508" s="3" t="s">
        <v>7410</v>
      </c>
      <c r="I1508" s="3" t="s">
        <v>1194</v>
      </c>
      <c r="J1508" s="3" t="str">
        <f>VLOOKUP(K1508,Hoja2!$A$1:$R$6815,3,FALSE)</f>
        <v>Economía y Administración</v>
      </c>
      <c r="K1508" s="3">
        <v>29431</v>
      </c>
      <c r="L1508" s="3" t="s">
        <v>8073</v>
      </c>
      <c r="M1508" s="3">
        <v>3</v>
      </c>
      <c r="N1508" s="3" t="s">
        <v>7266</v>
      </c>
      <c r="O1508" s="3" t="s">
        <v>7266</v>
      </c>
      <c r="P1508" s="3" t="s">
        <v>7267</v>
      </c>
      <c r="Q1508" s="3">
        <v>50</v>
      </c>
      <c r="R1508" s="3">
        <v>5</v>
      </c>
      <c r="S1508" s="1" t="b">
        <f t="shared" si="23"/>
        <v>1</v>
      </c>
    </row>
    <row r="1509" spans="1:19" hidden="1" x14ac:dyDescent="0.25">
      <c r="A1509" s="3" t="s">
        <v>7276</v>
      </c>
      <c r="B1509" s="3" t="s">
        <v>8694</v>
      </c>
      <c r="C1509" s="5" t="s">
        <v>8693</v>
      </c>
      <c r="D1509" s="4" t="s">
        <v>8692</v>
      </c>
      <c r="E1509" s="3" t="s">
        <v>8691</v>
      </c>
      <c r="F1509" s="3" t="s">
        <v>8110</v>
      </c>
      <c r="G1509" s="3" t="s">
        <v>8109</v>
      </c>
      <c r="H1509" s="3" t="s">
        <v>7410</v>
      </c>
      <c r="I1509" s="3" t="s">
        <v>8697</v>
      </c>
      <c r="J1509" s="3" t="str">
        <f>VLOOKUP(K1509,Hoja2!$A$1:$R$6815,3,FALSE)</f>
        <v>Economía y Administración</v>
      </c>
      <c r="K1509" s="3">
        <v>10504</v>
      </c>
      <c r="L1509" s="3" t="s">
        <v>7829</v>
      </c>
      <c r="M1509" s="3">
        <v>1</v>
      </c>
      <c r="N1509" s="3" t="s">
        <v>7266</v>
      </c>
      <c r="O1509" s="3" t="s">
        <v>7266</v>
      </c>
      <c r="P1509" s="3" t="s">
        <v>7267</v>
      </c>
      <c r="Q1509" s="3">
        <v>50</v>
      </c>
      <c r="R1509" s="3">
        <v>6</v>
      </c>
      <c r="S1509" s="1" t="b">
        <f t="shared" si="23"/>
        <v>1</v>
      </c>
    </row>
    <row r="1510" spans="1:19" hidden="1" x14ac:dyDescent="0.25">
      <c r="A1510" s="3" t="s">
        <v>7276</v>
      </c>
      <c r="B1510" s="3" t="s">
        <v>8694</v>
      </c>
      <c r="C1510" s="5" t="s">
        <v>8693</v>
      </c>
      <c r="D1510" s="4" t="s">
        <v>8692</v>
      </c>
      <c r="E1510" s="3" t="s">
        <v>8691</v>
      </c>
      <c r="F1510" s="3" t="s">
        <v>8110</v>
      </c>
      <c r="G1510" s="3" t="s">
        <v>8109</v>
      </c>
      <c r="H1510" s="3" t="s">
        <v>7410</v>
      </c>
      <c r="I1510" s="3" t="s">
        <v>1327</v>
      </c>
      <c r="J1510" s="3" t="str">
        <f>VLOOKUP(K1510,Hoja2!$A$1:$R$6815,3,FALSE)</f>
        <v>Economía y Administración</v>
      </c>
      <c r="K1510" s="3">
        <v>27803</v>
      </c>
      <c r="L1510" s="3" t="s">
        <v>7721</v>
      </c>
      <c r="M1510" s="3">
        <v>1</v>
      </c>
      <c r="N1510" s="3" t="s">
        <v>7266</v>
      </c>
      <c r="O1510" s="3" t="s">
        <v>7266</v>
      </c>
      <c r="P1510" s="3" t="s">
        <v>7267</v>
      </c>
      <c r="Q1510" s="3">
        <v>50</v>
      </c>
      <c r="R1510" s="3">
        <v>7</v>
      </c>
      <c r="S1510" s="1" t="b">
        <f t="shared" si="23"/>
        <v>1</v>
      </c>
    </row>
    <row r="1511" spans="1:19" hidden="1" x14ac:dyDescent="0.25">
      <c r="A1511" s="3" t="s">
        <v>7276</v>
      </c>
      <c r="B1511" s="3" t="s">
        <v>8694</v>
      </c>
      <c r="C1511" s="5" t="s">
        <v>8693</v>
      </c>
      <c r="D1511" s="4" t="s">
        <v>8692</v>
      </c>
      <c r="E1511" s="3" t="s">
        <v>8691</v>
      </c>
      <c r="F1511" s="3" t="s">
        <v>8110</v>
      </c>
      <c r="G1511" s="3" t="s">
        <v>8109</v>
      </c>
      <c r="H1511" s="3" t="s">
        <v>7410</v>
      </c>
      <c r="I1511" s="3" t="s">
        <v>1330</v>
      </c>
      <c r="J1511" s="3" t="str">
        <f>VLOOKUP(K1511,Hoja2!$A$1:$R$6815,3,FALSE)</f>
        <v>Economía y Administración</v>
      </c>
      <c r="K1511" s="3">
        <v>31393</v>
      </c>
      <c r="L1511" s="3" t="s">
        <v>7971</v>
      </c>
      <c r="M1511" s="3">
        <v>1</v>
      </c>
      <c r="N1511" s="3" t="s">
        <v>7266</v>
      </c>
      <c r="O1511" s="3" t="s">
        <v>7266</v>
      </c>
      <c r="P1511" s="3" t="s">
        <v>7267</v>
      </c>
      <c r="Q1511" s="3">
        <v>50</v>
      </c>
      <c r="R1511" s="3">
        <v>8</v>
      </c>
      <c r="S1511" s="1" t="b">
        <f t="shared" si="23"/>
        <v>1</v>
      </c>
    </row>
    <row r="1512" spans="1:19" hidden="1" x14ac:dyDescent="0.25">
      <c r="A1512" s="3" t="s">
        <v>7276</v>
      </c>
      <c r="B1512" s="3" t="s">
        <v>8694</v>
      </c>
      <c r="C1512" s="5" t="s">
        <v>8693</v>
      </c>
      <c r="D1512" s="4" t="s">
        <v>8692</v>
      </c>
      <c r="E1512" s="3" t="s">
        <v>8691</v>
      </c>
      <c r="F1512" s="3" t="s">
        <v>8110</v>
      </c>
      <c r="G1512" s="3" t="s">
        <v>8109</v>
      </c>
      <c r="H1512" s="3" t="s">
        <v>7410</v>
      </c>
      <c r="I1512" s="3" t="s">
        <v>8696</v>
      </c>
      <c r="J1512" s="3" t="str">
        <f>VLOOKUP(K1512,Hoja2!$A$1:$R$6815,3,FALSE)</f>
        <v>Economía y Administración</v>
      </c>
      <c r="K1512" s="3">
        <v>29456</v>
      </c>
      <c r="L1512" s="3" t="s">
        <v>8695</v>
      </c>
      <c r="M1512" s="3">
        <v>1</v>
      </c>
      <c r="N1512" s="3" t="s">
        <v>7267</v>
      </c>
      <c r="O1512" s="3" t="s">
        <v>7266</v>
      </c>
      <c r="P1512" s="3" t="s">
        <v>7266</v>
      </c>
      <c r="Q1512" s="3">
        <v>50</v>
      </c>
      <c r="R1512" s="3">
        <v>9</v>
      </c>
      <c r="S1512" s="1" t="b">
        <f t="shared" si="23"/>
        <v>1</v>
      </c>
    </row>
    <row r="1513" spans="1:19" hidden="1" x14ac:dyDescent="0.25">
      <c r="A1513" s="3" t="s">
        <v>7276</v>
      </c>
      <c r="B1513" s="3" t="s">
        <v>8694</v>
      </c>
      <c r="C1513" s="5" t="s">
        <v>8693</v>
      </c>
      <c r="D1513" s="4" t="s">
        <v>8692</v>
      </c>
      <c r="E1513" s="3" t="s">
        <v>8691</v>
      </c>
      <c r="F1513" s="3" t="s">
        <v>8110</v>
      </c>
      <c r="G1513" s="3" t="s">
        <v>8109</v>
      </c>
      <c r="H1513" s="3" t="s">
        <v>7410</v>
      </c>
      <c r="I1513" s="3" t="s">
        <v>8690</v>
      </c>
      <c r="J1513" s="3" t="str">
        <f>VLOOKUP(K1513,Hoja2!$A$1:$R$6815,3,FALSE)</f>
        <v>Economía y Administración</v>
      </c>
      <c r="K1513" s="3">
        <v>10914</v>
      </c>
      <c r="L1513" s="3" t="s">
        <v>8689</v>
      </c>
      <c r="M1513" s="3">
        <v>1</v>
      </c>
      <c r="N1513" s="3" t="s">
        <v>7267</v>
      </c>
      <c r="O1513" s="3" t="s">
        <v>7266</v>
      </c>
      <c r="P1513" s="3" t="s">
        <v>7267</v>
      </c>
      <c r="Q1513" s="3">
        <v>50</v>
      </c>
      <c r="R1513" s="3">
        <v>10</v>
      </c>
      <c r="S1513" s="1" t="b">
        <f t="shared" si="23"/>
        <v>1</v>
      </c>
    </row>
    <row r="1514" spans="1:19" hidden="1" x14ac:dyDescent="0.25">
      <c r="A1514" s="3" t="s">
        <v>7276</v>
      </c>
      <c r="B1514" s="3" t="s">
        <v>8685</v>
      </c>
      <c r="C1514" s="5" t="s">
        <v>8684</v>
      </c>
      <c r="D1514" s="4">
        <v>1132113</v>
      </c>
      <c r="E1514" s="3" t="s">
        <v>8683</v>
      </c>
      <c r="F1514" s="3" t="s">
        <v>7359</v>
      </c>
      <c r="G1514" s="3" t="s">
        <v>7979</v>
      </c>
      <c r="H1514" s="3" t="s">
        <v>7334</v>
      </c>
      <c r="I1514" s="3" t="s">
        <v>5691</v>
      </c>
      <c r="J1514" s="3" t="str">
        <f>VLOOKUP(K1514,Hoja2!$A$1:$R$6815,3,FALSE)</f>
        <v>Desarrollo Sustentable</v>
      </c>
      <c r="K1514" s="3">
        <v>31436</v>
      </c>
      <c r="L1514" s="3" t="s">
        <v>7446</v>
      </c>
      <c r="M1514" s="3">
        <v>1</v>
      </c>
      <c r="N1514" s="3" t="s">
        <v>7266</v>
      </c>
      <c r="O1514" s="3" t="s">
        <v>7267</v>
      </c>
      <c r="P1514" s="3" t="s">
        <v>7267</v>
      </c>
      <c r="Q1514" s="3">
        <v>40</v>
      </c>
      <c r="R1514" s="3">
        <v>1</v>
      </c>
      <c r="S1514" s="1" t="b">
        <f t="shared" si="23"/>
        <v>1</v>
      </c>
    </row>
    <row r="1515" spans="1:19" hidden="1" x14ac:dyDescent="0.25">
      <c r="A1515" s="3" t="s">
        <v>7276</v>
      </c>
      <c r="B1515" s="3" t="s">
        <v>8685</v>
      </c>
      <c r="C1515" s="5" t="s">
        <v>8684</v>
      </c>
      <c r="D1515" s="4">
        <v>1132113</v>
      </c>
      <c r="E1515" s="3" t="s">
        <v>8683</v>
      </c>
      <c r="F1515" s="3" t="s">
        <v>7359</v>
      </c>
      <c r="G1515" s="3" t="s">
        <v>7979</v>
      </c>
      <c r="H1515" s="3" t="s">
        <v>7287</v>
      </c>
      <c r="I1515" s="3" t="s">
        <v>508</v>
      </c>
      <c r="J1515" s="3" t="str">
        <f>VLOOKUP(K1515,Hoja2!$A$1:$R$6815,3,FALSE)</f>
        <v>Ciencia Política</v>
      </c>
      <c r="K1515" s="3">
        <v>31510</v>
      </c>
      <c r="L1515" s="3" t="s">
        <v>7955</v>
      </c>
      <c r="M1515" s="3">
        <v>1</v>
      </c>
      <c r="N1515" s="3" t="s">
        <v>7266</v>
      </c>
      <c r="O1515" s="3" t="s">
        <v>7267</v>
      </c>
      <c r="P1515" s="3" t="s">
        <v>7267</v>
      </c>
      <c r="Q1515" s="3">
        <v>40</v>
      </c>
      <c r="R1515" s="3">
        <v>2</v>
      </c>
      <c r="S1515" s="1" t="b">
        <f t="shared" si="23"/>
        <v>1</v>
      </c>
    </row>
    <row r="1516" spans="1:19" hidden="1" x14ac:dyDescent="0.25">
      <c r="A1516" s="3" t="s">
        <v>7276</v>
      </c>
      <c r="B1516" s="3" t="s">
        <v>8685</v>
      </c>
      <c r="C1516" s="5" t="s">
        <v>8684</v>
      </c>
      <c r="D1516" s="4">
        <v>1132113</v>
      </c>
      <c r="E1516" s="3" t="s">
        <v>8683</v>
      </c>
      <c r="F1516" s="3" t="s">
        <v>7359</v>
      </c>
      <c r="G1516" s="3" t="s">
        <v>7979</v>
      </c>
      <c r="H1516" s="3" t="s">
        <v>7311</v>
      </c>
      <c r="I1516" s="3" t="s">
        <v>8688</v>
      </c>
      <c r="J1516" s="3" t="str">
        <f>VLOOKUP(K1516,Hoja2!$A$1:$R$6815,3,FALSE)</f>
        <v>Comunicaciones</v>
      </c>
      <c r="K1516" s="3">
        <v>26750</v>
      </c>
      <c r="L1516" s="3" t="s">
        <v>7613</v>
      </c>
      <c r="M1516" s="3">
        <v>1</v>
      </c>
      <c r="N1516" s="3" t="s">
        <v>7266</v>
      </c>
      <c r="O1516" s="3" t="s">
        <v>7266</v>
      </c>
      <c r="P1516" s="3" t="s">
        <v>7267</v>
      </c>
      <c r="Q1516" s="3">
        <v>40</v>
      </c>
      <c r="R1516" s="3">
        <v>3</v>
      </c>
      <c r="S1516" s="1" t="b">
        <f t="shared" si="23"/>
        <v>1</v>
      </c>
    </row>
    <row r="1517" spans="1:19" hidden="1" x14ac:dyDescent="0.25">
      <c r="A1517" s="3" t="s">
        <v>7276</v>
      </c>
      <c r="B1517" s="3" t="s">
        <v>8685</v>
      </c>
      <c r="C1517" s="5" t="s">
        <v>8684</v>
      </c>
      <c r="D1517" s="4">
        <v>1132113</v>
      </c>
      <c r="E1517" s="3" t="s">
        <v>8683</v>
      </c>
      <c r="F1517" s="3" t="s">
        <v>7359</v>
      </c>
      <c r="G1517" s="3" t="s">
        <v>7979</v>
      </c>
      <c r="H1517" s="3" t="s">
        <v>7430</v>
      </c>
      <c r="I1517" s="3" t="s">
        <v>7640</v>
      </c>
      <c r="J1517" s="3" t="str">
        <f>VLOOKUP(K1517,Hoja2!$A$1:$R$6815,3,FALSE)</f>
        <v>Historia</v>
      </c>
      <c r="K1517" s="3">
        <v>31619</v>
      </c>
      <c r="L1517" s="3" t="s">
        <v>7526</v>
      </c>
      <c r="M1517" s="3">
        <v>1</v>
      </c>
      <c r="N1517" s="3" t="s">
        <v>7266</v>
      </c>
      <c r="O1517" s="3" t="s">
        <v>7267</v>
      </c>
      <c r="P1517" s="3" t="s">
        <v>7267</v>
      </c>
      <c r="Q1517" s="3">
        <v>40</v>
      </c>
      <c r="R1517" s="3">
        <v>4</v>
      </c>
      <c r="S1517" s="1" t="b">
        <f t="shared" si="23"/>
        <v>1</v>
      </c>
    </row>
    <row r="1518" spans="1:19" hidden="1" x14ac:dyDescent="0.25">
      <c r="A1518" s="3" t="s">
        <v>7276</v>
      </c>
      <c r="B1518" s="3" t="s">
        <v>8685</v>
      </c>
      <c r="C1518" s="5" t="s">
        <v>8684</v>
      </c>
      <c r="D1518" s="4">
        <v>1132113</v>
      </c>
      <c r="E1518" s="3" t="s">
        <v>8683</v>
      </c>
      <c r="F1518" s="3" t="s">
        <v>7359</v>
      </c>
      <c r="G1518" s="3" t="s">
        <v>7979</v>
      </c>
      <c r="H1518" s="3" t="s">
        <v>7287</v>
      </c>
      <c r="I1518" s="3" t="s">
        <v>8687</v>
      </c>
      <c r="J1518" s="3" t="str">
        <f>VLOOKUP(K1518,Hoja2!$A$1:$R$6815,3,FALSE)</f>
        <v>Ciencia Política</v>
      </c>
      <c r="K1518" s="3">
        <v>27953</v>
      </c>
      <c r="L1518" s="3" t="s">
        <v>8221</v>
      </c>
      <c r="M1518" s="3">
        <v>1</v>
      </c>
      <c r="N1518" s="3" t="s">
        <v>7266</v>
      </c>
      <c r="O1518" s="3" t="s">
        <v>7267</v>
      </c>
      <c r="P1518" s="3" t="s">
        <v>7267</v>
      </c>
      <c r="Q1518" s="3">
        <v>40</v>
      </c>
      <c r="R1518" s="3">
        <v>5</v>
      </c>
      <c r="S1518" s="1" t="b">
        <f t="shared" si="23"/>
        <v>1</v>
      </c>
    </row>
    <row r="1519" spans="1:19" hidden="1" x14ac:dyDescent="0.25">
      <c r="A1519" s="3" t="s">
        <v>7276</v>
      </c>
      <c r="B1519" s="3" t="s">
        <v>8685</v>
      </c>
      <c r="C1519" s="5" t="s">
        <v>8684</v>
      </c>
      <c r="D1519" s="4">
        <v>1132113</v>
      </c>
      <c r="E1519" s="3" t="s">
        <v>8683</v>
      </c>
      <c r="F1519" s="3" t="s">
        <v>7359</v>
      </c>
      <c r="G1519" s="3" t="s">
        <v>7979</v>
      </c>
      <c r="H1519" s="3" t="s">
        <v>7287</v>
      </c>
      <c r="I1519" s="3" t="s">
        <v>8686</v>
      </c>
      <c r="J1519" s="3" t="str">
        <f>VLOOKUP(K1519,Hoja2!$A$1:$R$6815,3,FALSE)</f>
        <v>Ciencia Política</v>
      </c>
      <c r="K1519" s="3">
        <v>31483</v>
      </c>
      <c r="L1519" s="3" t="s">
        <v>8151</v>
      </c>
      <c r="M1519" s="3">
        <v>1</v>
      </c>
      <c r="N1519" s="3" t="s">
        <v>7266</v>
      </c>
      <c r="O1519" s="3" t="s">
        <v>7267</v>
      </c>
      <c r="P1519" s="3" t="s">
        <v>7267</v>
      </c>
      <c r="Q1519" s="3">
        <v>40</v>
      </c>
      <c r="R1519" s="3">
        <v>6</v>
      </c>
      <c r="S1519" s="1" t="b">
        <f t="shared" si="23"/>
        <v>1</v>
      </c>
    </row>
    <row r="1520" spans="1:19" hidden="1" x14ac:dyDescent="0.25">
      <c r="A1520" s="3" t="s">
        <v>7276</v>
      </c>
      <c r="B1520" s="3" t="s">
        <v>8685</v>
      </c>
      <c r="C1520" s="5" t="s">
        <v>8684</v>
      </c>
      <c r="D1520" s="4">
        <v>1132113</v>
      </c>
      <c r="E1520" s="3" t="s">
        <v>8683</v>
      </c>
      <c r="F1520" s="3" t="s">
        <v>7359</v>
      </c>
      <c r="G1520" s="3" t="s">
        <v>7979</v>
      </c>
      <c r="H1520" s="3" t="s">
        <v>7334</v>
      </c>
      <c r="I1520" s="3" t="s">
        <v>5688</v>
      </c>
      <c r="J1520" s="3" t="str">
        <f>VLOOKUP(K1520,Hoja2!$A$1:$R$6815,3,FALSE)</f>
        <v>Desarrollo Sustentable</v>
      </c>
      <c r="K1520" s="3">
        <v>31547</v>
      </c>
      <c r="L1520" s="3" t="s">
        <v>7339</v>
      </c>
      <c r="M1520" s="3">
        <v>1</v>
      </c>
      <c r="N1520" s="3" t="s">
        <v>7266</v>
      </c>
      <c r="O1520" s="3" t="s">
        <v>7266</v>
      </c>
      <c r="P1520" s="3" t="s">
        <v>7267</v>
      </c>
      <c r="Q1520" s="3">
        <v>40</v>
      </c>
      <c r="R1520" s="3">
        <v>7</v>
      </c>
      <c r="S1520" s="1" t="b">
        <f t="shared" si="23"/>
        <v>1</v>
      </c>
    </row>
    <row r="1521" spans="1:19" hidden="1" x14ac:dyDescent="0.25">
      <c r="A1521" s="3" t="s">
        <v>7276</v>
      </c>
      <c r="B1521" s="3" t="s">
        <v>8682</v>
      </c>
      <c r="C1521" s="5" t="s">
        <v>8681</v>
      </c>
      <c r="D1521" s="4">
        <v>1131575</v>
      </c>
      <c r="E1521" s="3" t="s">
        <v>8680</v>
      </c>
      <c r="F1521" s="3" t="s">
        <v>8015</v>
      </c>
      <c r="G1521" s="3" t="s">
        <v>8191</v>
      </c>
      <c r="H1521" s="3" t="s">
        <v>7410</v>
      </c>
      <c r="I1521" s="3" t="s">
        <v>1275</v>
      </c>
      <c r="J1521" s="3" t="str">
        <f>VLOOKUP(K1521,Hoja2!$A$1:$R$6815,3,FALSE)</f>
        <v>Economía y Administración</v>
      </c>
      <c r="K1521" s="3">
        <v>25842</v>
      </c>
      <c r="L1521" s="3" t="s">
        <v>7975</v>
      </c>
      <c r="M1521" s="3">
        <v>4</v>
      </c>
      <c r="N1521" s="3" t="s">
        <v>7266</v>
      </c>
      <c r="O1521" s="3" t="s">
        <v>7266</v>
      </c>
      <c r="P1521" s="3" t="s">
        <v>7266</v>
      </c>
      <c r="Q1521" s="3">
        <v>50</v>
      </c>
      <c r="R1521" s="3">
        <v>6</v>
      </c>
      <c r="S1521" s="1" t="b">
        <f t="shared" si="23"/>
        <v>1</v>
      </c>
    </row>
    <row r="1522" spans="1:19" hidden="1" x14ac:dyDescent="0.25">
      <c r="A1522" s="3" t="s">
        <v>7276</v>
      </c>
      <c r="B1522" s="3" t="s">
        <v>8682</v>
      </c>
      <c r="C1522" s="5" t="s">
        <v>8681</v>
      </c>
      <c r="D1522" s="4">
        <v>1131575</v>
      </c>
      <c r="E1522" s="3" t="s">
        <v>8680</v>
      </c>
      <c r="F1522" s="3" t="s">
        <v>8015</v>
      </c>
      <c r="G1522" s="3" t="s">
        <v>8191</v>
      </c>
      <c r="H1522" s="3" t="s">
        <v>7410</v>
      </c>
      <c r="I1522" s="3" t="s">
        <v>1335</v>
      </c>
      <c r="J1522" s="3" t="str">
        <f>VLOOKUP(K1522,Hoja2!$A$1:$R$6815,3,FALSE)</f>
        <v>Economía y Administración</v>
      </c>
      <c r="K1522" s="3">
        <v>27816</v>
      </c>
      <c r="L1522" s="3" t="s">
        <v>7967</v>
      </c>
      <c r="M1522" s="3">
        <v>1</v>
      </c>
      <c r="N1522" s="3" t="s">
        <v>7266</v>
      </c>
      <c r="O1522" s="3" t="s">
        <v>7266</v>
      </c>
      <c r="P1522" s="3" t="s">
        <v>7266</v>
      </c>
      <c r="Q1522" s="3">
        <v>50</v>
      </c>
      <c r="R1522" s="3">
        <v>7</v>
      </c>
      <c r="S1522" s="1" t="b">
        <f t="shared" si="23"/>
        <v>1</v>
      </c>
    </row>
    <row r="1523" spans="1:19" hidden="1" x14ac:dyDescent="0.25">
      <c r="A1523" s="3" t="s">
        <v>7276</v>
      </c>
      <c r="B1523" s="3" t="s">
        <v>8682</v>
      </c>
      <c r="C1523" s="5" t="s">
        <v>8681</v>
      </c>
      <c r="D1523" s="4">
        <v>1131575</v>
      </c>
      <c r="E1523" s="3" t="s">
        <v>8680</v>
      </c>
      <c r="F1523" s="3" t="s">
        <v>8015</v>
      </c>
      <c r="G1523" s="3" t="s">
        <v>8191</v>
      </c>
      <c r="H1523" s="3" t="s">
        <v>7410</v>
      </c>
      <c r="I1523" s="3" t="s">
        <v>1224</v>
      </c>
      <c r="J1523" s="3" t="str">
        <f>VLOOKUP(K1523,Hoja2!$A$1:$R$6815,3,FALSE)</f>
        <v>Economía y Administración</v>
      </c>
      <c r="K1523" s="3">
        <v>27596</v>
      </c>
      <c r="L1523" s="3" t="s">
        <v>7689</v>
      </c>
      <c r="M1523" s="3">
        <v>2</v>
      </c>
      <c r="N1523" s="3" t="s">
        <v>7266</v>
      </c>
      <c r="O1523" s="3" t="s">
        <v>7266</v>
      </c>
      <c r="P1523" s="3" t="s">
        <v>7266</v>
      </c>
      <c r="Q1523" s="3">
        <v>50</v>
      </c>
      <c r="R1523" s="3">
        <v>8</v>
      </c>
      <c r="S1523" s="1" t="b">
        <f t="shared" si="23"/>
        <v>1</v>
      </c>
    </row>
    <row r="1524" spans="1:19" hidden="1" x14ac:dyDescent="0.25">
      <c r="A1524" s="3" t="s">
        <v>7276</v>
      </c>
      <c r="B1524" s="3" t="s">
        <v>8682</v>
      </c>
      <c r="C1524" s="5" t="s">
        <v>8681</v>
      </c>
      <c r="D1524" s="4">
        <v>1131575</v>
      </c>
      <c r="E1524" s="3" t="s">
        <v>8680</v>
      </c>
      <c r="F1524" s="3" t="s">
        <v>8015</v>
      </c>
      <c r="G1524" s="3" t="s">
        <v>8191</v>
      </c>
      <c r="H1524" s="3" t="s">
        <v>7410</v>
      </c>
      <c r="I1524" s="3" t="s">
        <v>8044</v>
      </c>
      <c r="J1524" s="3" t="str">
        <f>VLOOKUP(K1524,Hoja2!$A$1:$R$6815,3,FALSE)</f>
        <v>Economía y Administración</v>
      </c>
      <c r="K1524" s="3">
        <v>27803</v>
      </c>
      <c r="L1524" s="3" t="s">
        <v>7721</v>
      </c>
      <c r="M1524" s="3">
        <v>1</v>
      </c>
      <c r="N1524" s="3" t="s">
        <v>7266</v>
      </c>
      <c r="O1524" s="3" t="s">
        <v>7266</v>
      </c>
      <c r="P1524" s="3" t="s">
        <v>7266</v>
      </c>
      <c r="Q1524" s="3">
        <v>50</v>
      </c>
      <c r="R1524" s="3">
        <v>9</v>
      </c>
      <c r="S1524" s="1" t="b">
        <f t="shared" si="23"/>
        <v>1</v>
      </c>
    </row>
    <row r="1525" spans="1:19" hidden="1" x14ac:dyDescent="0.25">
      <c r="A1525" s="3" t="s">
        <v>7276</v>
      </c>
      <c r="B1525" s="3" t="s">
        <v>8682</v>
      </c>
      <c r="C1525" s="5" t="s">
        <v>8681</v>
      </c>
      <c r="D1525" s="4">
        <v>1131575</v>
      </c>
      <c r="E1525" s="3" t="s">
        <v>8680</v>
      </c>
      <c r="F1525" s="3" t="s">
        <v>8015</v>
      </c>
      <c r="G1525" s="3" t="s">
        <v>8191</v>
      </c>
      <c r="H1525" s="3" t="s">
        <v>7410</v>
      </c>
      <c r="I1525" s="3" t="s">
        <v>1280</v>
      </c>
      <c r="J1525" s="3" t="str">
        <f>VLOOKUP(K1525,Hoja2!$A$1:$R$6815,3,FALSE)</f>
        <v>Economía y Administración</v>
      </c>
      <c r="K1525" s="3">
        <v>27754</v>
      </c>
      <c r="L1525" s="3" t="s">
        <v>8042</v>
      </c>
      <c r="M1525" s="3">
        <v>1</v>
      </c>
      <c r="N1525" s="3" t="s">
        <v>7266</v>
      </c>
      <c r="O1525" s="3" t="s">
        <v>7266</v>
      </c>
      <c r="P1525" s="3" t="s">
        <v>7266</v>
      </c>
      <c r="Q1525" s="3">
        <v>50</v>
      </c>
      <c r="R1525" s="3">
        <v>10</v>
      </c>
      <c r="S1525" s="1" t="b">
        <f t="shared" si="23"/>
        <v>1</v>
      </c>
    </row>
    <row r="1526" spans="1:19" hidden="1" x14ac:dyDescent="0.25">
      <c r="A1526" s="3" t="s">
        <v>7276</v>
      </c>
      <c r="B1526" s="3" t="s">
        <v>8674</v>
      </c>
      <c r="C1526" s="5" t="s">
        <v>8673</v>
      </c>
      <c r="D1526" s="12">
        <v>1126849</v>
      </c>
      <c r="E1526" s="3" t="s">
        <v>8672</v>
      </c>
      <c r="F1526" s="3" t="s">
        <v>8440</v>
      </c>
      <c r="G1526" s="3" t="s">
        <v>8439</v>
      </c>
      <c r="H1526" s="3" t="s">
        <v>7311</v>
      </c>
      <c r="I1526" s="3" t="s">
        <v>8679</v>
      </c>
      <c r="J1526" s="3" t="str">
        <f>VLOOKUP(K1526,Hoja2!$A$1:$R$6815,3,FALSE)</f>
        <v>Comunicaciones</v>
      </c>
      <c r="K1526" s="3">
        <v>10357</v>
      </c>
      <c r="L1526" s="3" t="s">
        <v>7309</v>
      </c>
      <c r="M1526" s="3">
        <v>1</v>
      </c>
      <c r="N1526" s="3" t="s">
        <v>7266</v>
      </c>
      <c r="O1526" s="3" t="s">
        <v>7267</v>
      </c>
      <c r="P1526" s="3" t="s">
        <v>7267</v>
      </c>
      <c r="Q1526" s="3">
        <v>45</v>
      </c>
      <c r="R1526" s="3">
        <v>1</v>
      </c>
      <c r="S1526" s="1" t="b">
        <f t="shared" si="23"/>
        <v>1</v>
      </c>
    </row>
    <row r="1527" spans="1:19" hidden="1" x14ac:dyDescent="0.25">
      <c r="A1527" s="3" t="s">
        <v>7276</v>
      </c>
      <c r="B1527" s="3" t="s">
        <v>8674</v>
      </c>
      <c r="C1527" s="5" t="s">
        <v>8673</v>
      </c>
      <c r="D1527" s="12">
        <v>1126849</v>
      </c>
      <c r="E1527" s="3" t="s">
        <v>8672</v>
      </c>
      <c r="F1527" s="3" t="s">
        <v>8440</v>
      </c>
      <c r="G1527" s="3" t="s">
        <v>8439</v>
      </c>
      <c r="H1527" s="3" t="s">
        <v>7311</v>
      </c>
      <c r="I1527" s="3" t="s">
        <v>8678</v>
      </c>
      <c r="J1527" s="3" t="str">
        <f>VLOOKUP(K1527,Hoja2!$A$1:$R$6815,3,FALSE)</f>
        <v>Comunicaciones</v>
      </c>
      <c r="K1527" s="3">
        <v>19101</v>
      </c>
      <c r="L1527" s="3" t="s">
        <v>7312</v>
      </c>
      <c r="M1527" s="3">
        <v>1</v>
      </c>
      <c r="N1527" s="3" t="s">
        <v>7266</v>
      </c>
      <c r="O1527" s="3" t="s">
        <v>7267</v>
      </c>
      <c r="P1527" s="3" t="s">
        <v>7267</v>
      </c>
      <c r="Q1527" s="3">
        <v>45</v>
      </c>
      <c r="R1527" s="3">
        <v>2</v>
      </c>
      <c r="S1527" s="1" t="b">
        <f t="shared" si="23"/>
        <v>1</v>
      </c>
    </row>
    <row r="1528" spans="1:19" hidden="1" x14ac:dyDescent="0.25">
      <c r="A1528" s="3" t="s">
        <v>7276</v>
      </c>
      <c r="B1528" s="3" t="s">
        <v>8674</v>
      </c>
      <c r="C1528" s="5" t="s">
        <v>8673</v>
      </c>
      <c r="D1528" s="12">
        <v>1126849</v>
      </c>
      <c r="E1528" s="3" t="s">
        <v>8672</v>
      </c>
      <c r="F1528" s="3" t="s">
        <v>8440</v>
      </c>
      <c r="G1528" s="3" t="s">
        <v>8439</v>
      </c>
      <c r="H1528" s="3" t="s">
        <v>7311</v>
      </c>
      <c r="I1528" s="3" t="s">
        <v>2456</v>
      </c>
      <c r="J1528" s="3" t="str">
        <f>VLOOKUP(K1528,Hoja2!$A$1:$R$6815,3,FALSE)</f>
        <v>Comunicaciones</v>
      </c>
      <c r="K1528" s="3">
        <v>10834</v>
      </c>
      <c r="L1528" s="3" t="s">
        <v>8677</v>
      </c>
      <c r="M1528" s="3">
        <v>1</v>
      </c>
      <c r="N1528" s="3" t="s">
        <v>7266</v>
      </c>
      <c r="O1528" s="3" t="s">
        <v>7266</v>
      </c>
      <c r="P1528" s="3" t="s">
        <v>7267</v>
      </c>
      <c r="Q1528" s="3">
        <v>45</v>
      </c>
      <c r="R1528" s="3">
        <v>3</v>
      </c>
      <c r="S1528" s="1" t="b">
        <f t="shared" si="23"/>
        <v>1</v>
      </c>
    </row>
    <row r="1529" spans="1:19" hidden="1" x14ac:dyDescent="0.25">
      <c r="A1529" s="3" t="s">
        <v>7276</v>
      </c>
      <c r="B1529" s="3" t="s">
        <v>8674</v>
      </c>
      <c r="C1529" s="5" t="s">
        <v>8673</v>
      </c>
      <c r="D1529" s="12">
        <v>1126849</v>
      </c>
      <c r="E1529" s="3" t="s">
        <v>8672</v>
      </c>
      <c r="F1529" s="3" t="s">
        <v>8440</v>
      </c>
      <c r="G1529" s="3" t="s">
        <v>8439</v>
      </c>
      <c r="H1529" s="3" t="s">
        <v>7410</v>
      </c>
      <c r="I1529" s="3" t="s">
        <v>1222</v>
      </c>
      <c r="J1529" s="3" t="str">
        <f>VLOOKUP(K1529,Hoja2!$A$1:$R$6815,3,FALSE)</f>
        <v>Economía y Administración</v>
      </c>
      <c r="K1529" s="3">
        <v>25859</v>
      </c>
      <c r="L1529" s="3" t="s">
        <v>8071</v>
      </c>
      <c r="M1529" s="3">
        <v>3</v>
      </c>
      <c r="N1529" s="3" t="s">
        <v>7266</v>
      </c>
      <c r="O1529" s="3" t="s">
        <v>7266</v>
      </c>
      <c r="P1529" s="3" t="s">
        <v>7267</v>
      </c>
      <c r="Q1529" s="3">
        <v>45</v>
      </c>
      <c r="R1529" s="3">
        <v>4</v>
      </c>
      <c r="S1529" s="1" t="b">
        <f t="shared" si="23"/>
        <v>1</v>
      </c>
    </row>
    <row r="1530" spans="1:19" hidden="1" x14ac:dyDescent="0.25">
      <c r="A1530" s="3" t="s">
        <v>7276</v>
      </c>
      <c r="B1530" s="3" t="s">
        <v>8674</v>
      </c>
      <c r="C1530" s="5" t="s">
        <v>8673</v>
      </c>
      <c r="D1530" s="12">
        <v>1126849</v>
      </c>
      <c r="E1530" s="3" t="s">
        <v>8672</v>
      </c>
      <c r="F1530" s="3" t="s">
        <v>8440</v>
      </c>
      <c r="G1530" s="3" t="s">
        <v>8439</v>
      </c>
      <c r="H1530" s="3" t="s">
        <v>7410</v>
      </c>
      <c r="I1530" s="3" t="s">
        <v>8676</v>
      </c>
      <c r="J1530" s="3" t="str">
        <f>VLOOKUP(K1530,Hoja2!$A$1:$R$6815,3,FALSE)</f>
        <v>Economía y Administración</v>
      </c>
      <c r="K1530" s="3">
        <v>29734</v>
      </c>
      <c r="L1530" s="3" t="s">
        <v>7722</v>
      </c>
      <c r="M1530" s="3">
        <v>1</v>
      </c>
      <c r="N1530" s="3" t="s">
        <v>7266</v>
      </c>
      <c r="O1530" s="3" t="s">
        <v>7266</v>
      </c>
      <c r="P1530" s="3" t="s">
        <v>7267</v>
      </c>
      <c r="Q1530" s="3">
        <v>45</v>
      </c>
      <c r="R1530" s="3">
        <v>5</v>
      </c>
      <c r="S1530" s="1" t="b">
        <f t="shared" si="23"/>
        <v>1</v>
      </c>
    </row>
    <row r="1531" spans="1:19" hidden="1" x14ac:dyDescent="0.25">
      <c r="A1531" s="3" t="s">
        <v>7276</v>
      </c>
      <c r="B1531" s="3" t="s">
        <v>8674</v>
      </c>
      <c r="C1531" s="5" t="s">
        <v>8673</v>
      </c>
      <c r="D1531" s="12">
        <v>1126849</v>
      </c>
      <c r="E1531" s="3" t="s">
        <v>8672</v>
      </c>
      <c r="F1531" s="3" t="s">
        <v>8440</v>
      </c>
      <c r="G1531" s="3" t="s">
        <v>8439</v>
      </c>
      <c r="H1531" s="3" t="s">
        <v>7303</v>
      </c>
      <c r="I1531" s="3" t="s">
        <v>8675</v>
      </c>
      <c r="J1531" s="3" t="str">
        <f>VLOOKUP(K1531,Hoja2!$A$1:$R$6815,3,FALSE)</f>
        <v>Letras</v>
      </c>
      <c r="K1531" s="3">
        <v>30264</v>
      </c>
      <c r="L1531" s="3" t="s">
        <v>7557</v>
      </c>
      <c r="M1531" s="3">
        <v>2</v>
      </c>
      <c r="N1531" s="3" t="s">
        <v>7266</v>
      </c>
      <c r="O1531" s="3" t="s">
        <v>7267</v>
      </c>
      <c r="P1531" s="3" t="s">
        <v>7267</v>
      </c>
      <c r="Q1531" s="3">
        <v>45</v>
      </c>
      <c r="R1531" s="3">
        <v>6</v>
      </c>
      <c r="S1531" s="1" t="b">
        <f t="shared" si="23"/>
        <v>1</v>
      </c>
    </row>
    <row r="1532" spans="1:19" hidden="1" x14ac:dyDescent="0.25">
      <c r="A1532" s="3" t="s">
        <v>7276</v>
      </c>
      <c r="B1532" s="3" t="s">
        <v>8674</v>
      </c>
      <c r="C1532" s="5" t="s">
        <v>8673</v>
      </c>
      <c r="D1532" s="12">
        <v>1126849</v>
      </c>
      <c r="E1532" s="3" t="s">
        <v>8672</v>
      </c>
      <c r="F1532" s="3" t="s">
        <v>8440</v>
      </c>
      <c r="G1532" s="3" t="s">
        <v>8439</v>
      </c>
      <c r="H1532" s="3" t="s">
        <v>7410</v>
      </c>
      <c r="I1532" s="3" t="s">
        <v>1224</v>
      </c>
      <c r="J1532" s="3" t="str">
        <f>VLOOKUP(K1532,Hoja2!$A$1:$R$6815,3,FALSE)</f>
        <v>Economía y Administración</v>
      </c>
      <c r="K1532" s="3">
        <v>29426</v>
      </c>
      <c r="L1532" s="3" t="s">
        <v>7689</v>
      </c>
      <c r="M1532" s="3">
        <v>4</v>
      </c>
      <c r="N1532" s="3" t="s">
        <v>7266</v>
      </c>
      <c r="O1532" s="3" t="s">
        <v>7266</v>
      </c>
      <c r="P1532" s="3" t="s">
        <v>7267</v>
      </c>
      <c r="Q1532" s="3">
        <v>45</v>
      </c>
      <c r="R1532" s="3">
        <v>7</v>
      </c>
      <c r="S1532" s="1" t="b">
        <f t="shared" si="23"/>
        <v>1</v>
      </c>
    </row>
    <row r="1533" spans="1:19" hidden="1" x14ac:dyDescent="0.25">
      <c r="A1533" s="3" t="s">
        <v>7276</v>
      </c>
      <c r="B1533" s="3" t="s">
        <v>8666</v>
      </c>
      <c r="C1533" s="5" t="s">
        <v>8665</v>
      </c>
      <c r="D1533" s="4">
        <v>1127047</v>
      </c>
      <c r="E1533" s="3" t="s">
        <v>8664</v>
      </c>
      <c r="F1533" s="3" t="s">
        <v>7305</v>
      </c>
      <c r="G1533" s="3" t="s">
        <v>8663</v>
      </c>
      <c r="H1533" s="3" t="s">
        <v>7303</v>
      </c>
      <c r="I1533" s="3" t="s">
        <v>6863</v>
      </c>
      <c r="J1533" s="3" t="str">
        <f>VLOOKUP(K1533,Hoja2!$A$1:$R$6815,3,FALSE)</f>
        <v>Letras</v>
      </c>
      <c r="K1533" s="3">
        <v>12288</v>
      </c>
      <c r="L1533" s="3" t="s">
        <v>7555</v>
      </c>
      <c r="M1533" s="3">
        <v>1</v>
      </c>
      <c r="N1533" s="3" t="s">
        <v>7266</v>
      </c>
      <c r="O1533" s="3" t="s">
        <v>7267</v>
      </c>
      <c r="P1533" s="3" t="s">
        <v>7266</v>
      </c>
      <c r="Q1533" s="3">
        <v>40</v>
      </c>
      <c r="R1533" s="3">
        <v>1</v>
      </c>
      <c r="S1533" s="1" t="b">
        <f t="shared" si="23"/>
        <v>1</v>
      </c>
    </row>
    <row r="1534" spans="1:19" hidden="1" x14ac:dyDescent="0.25">
      <c r="A1534" s="3" t="s">
        <v>7276</v>
      </c>
      <c r="B1534" s="3" t="s">
        <v>8666</v>
      </c>
      <c r="C1534" s="5" t="s">
        <v>8665</v>
      </c>
      <c r="D1534" s="4">
        <v>1127047</v>
      </c>
      <c r="E1534" s="3" t="s">
        <v>8664</v>
      </c>
      <c r="F1534" s="3" t="s">
        <v>7305</v>
      </c>
      <c r="G1534" s="3" t="s">
        <v>8663</v>
      </c>
      <c r="H1534" s="3" t="s">
        <v>7811</v>
      </c>
      <c r="I1534" s="3" t="s">
        <v>8532</v>
      </c>
      <c r="J1534" s="3" t="str">
        <f>VLOOKUP(K1534,Hoja2!$A$1:$R$6815,3,FALSE)</f>
        <v>Sociología</v>
      </c>
      <c r="K1534" s="3">
        <v>20382</v>
      </c>
      <c r="L1534" s="3" t="s">
        <v>7837</v>
      </c>
      <c r="M1534" s="3">
        <v>1</v>
      </c>
      <c r="N1534" s="3" t="s">
        <v>7266</v>
      </c>
      <c r="O1534" s="3" t="s">
        <v>7267</v>
      </c>
      <c r="P1534" s="3" t="s">
        <v>7266</v>
      </c>
      <c r="Q1534" s="3">
        <v>40</v>
      </c>
      <c r="R1534" s="3">
        <v>2</v>
      </c>
      <c r="S1534" s="1" t="b">
        <f t="shared" si="23"/>
        <v>1</v>
      </c>
    </row>
    <row r="1535" spans="1:19" hidden="1" x14ac:dyDescent="0.25">
      <c r="A1535" s="3" t="s">
        <v>7276</v>
      </c>
      <c r="B1535" s="3" t="s">
        <v>8666</v>
      </c>
      <c r="C1535" s="5" t="s">
        <v>8665</v>
      </c>
      <c r="D1535" s="4">
        <v>1127047</v>
      </c>
      <c r="E1535" s="3" t="s">
        <v>8664</v>
      </c>
      <c r="F1535" s="3" t="s">
        <v>7305</v>
      </c>
      <c r="G1535" s="3" t="s">
        <v>8663</v>
      </c>
      <c r="H1535" s="3" t="s">
        <v>7391</v>
      </c>
      <c r="I1535" s="3" t="s">
        <v>8671</v>
      </c>
      <c r="J1535" s="3" t="str">
        <f>VLOOKUP(K1535,Hoja2!$A$1:$R$6815,3,FALSE)</f>
        <v>Arte</v>
      </c>
      <c r="K1535" s="3">
        <v>29379</v>
      </c>
      <c r="L1535" s="3" t="s">
        <v>8670</v>
      </c>
      <c r="M1535" s="3">
        <v>1</v>
      </c>
      <c r="N1535" s="3" t="s">
        <v>7267</v>
      </c>
      <c r="O1535" s="3" t="s">
        <v>7267</v>
      </c>
      <c r="P1535" s="3" t="s">
        <v>7266</v>
      </c>
      <c r="Q1535" s="3">
        <v>40</v>
      </c>
      <c r="R1535" s="3">
        <v>3</v>
      </c>
      <c r="S1535" s="1" t="b">
        <f t="shared" si="23"/>
        <v>1</v>
      </c>
    </row>
    <row r="1536" spans="1:19" hidden="1" x14ac:dyDescent="0.25">
      <c r="A1536" s="3" t="s">
        <v>7276</v>
      </c>
      <c r="B1536" s="3" t="s">
        <v>8666</v>
      </c>
      <c r="C1536" s="5" t="s">
        <v>8665</v>
      </c>
      <c r="D1536" s="4">
        <v>1127047</v>
      </c>
      <c r="E1536" s="3" t="s">
        <v>8664</v>
      </c>
      <c r="F1536" s="3" t="s">
        <v>7305</v>
      </c>
      <c r="G1536" s="3" t="s">
        <v>8663</v>
      </c>
      <c r="H1536" s="3" t="s">
        <v>7391</v>
      </c>
      <c r="I1536" s="3" t="s">
        <v>8669</v>
      </c>
      <c r="J1536" s="3" t="str">
        <f>VLOOKUP(K1536,Hoja2!$A$1:$R$6815,3,FALSE)</f>
        <v>Arte</v>
      </c>
      <c r="K1536" s="3">
        <v>24110</v>
      </c>
      <c r="L1536" s="3" t="s">
        <v>8668</v>
      </c>
      <c r="M1536" s="3">
        <v>1</v>
      </c>
      <c r="N1536" s="3" t="s">
        <v>7267</v>
      </c>
      <c r="O1536" s="3" t="s">
        <v>7267</v>
      </c>
      <c r="P1536" s="3" t="s">
        <v>7266</v>
      </c>
      <c r="Q1536" s="3">
        <v>40</v>
      </c>
      <c r="R1536" s="3">
        <v>4</v>
      </c>
      <c r="S1536" s="1" t="b">
        <f t="shared" si="23"/>
        <v>1</v>
      </c>
    </row>
    <row r="1537" spans="1:19" hidden="1" x14ac:dyDescent="0.25">
      <c r="A1537" s="3" t="s">
        <v>7276</v>
      </c>
      <c r="B1537" s="3" t="s">
        <v>8666</v>
      </c>
      <c r="C1537" s="5" t="s">
        <v>8665</v>
      </c>
      <c r="D1537" s="4">
        <v>1127047</v>
      </c>
      <c r="E1537" s="3" t="s">
        <v>8664</v>
      </c>
      <c r="F1537" s="3" t="s">
        <v>7305</v>
      </c>
      <c r="G1537" s="3" t="s">
        <v>8663</v>
      </c>
      <c r="H1537" s="3" t="s">
        <v>7430</v>
      </c>
      <c r="I1537" s="3" t="s">
        <v>7516</v>
      </c>
      <c r="J1537" s="3" t="str">
        <f>VLOOKUP(K1537,Hoja2!$A$1:$R$6815,3,FALSE)</f>
        <v>Historia</v>
      </c>
      <c r="K1537" s="3">
        <v>26611</v>
      </c>
      <c r="L1537" s="3" t="s">
        <v>7442</v>
      </c>
      <c r="M1537" s="3">
        <v>1</v>
      </c>
      <c r="N1537" s="3" t="s">
        <v>7266</v>
      </c>
      <c r="O1537" s="3" t="s">
        <v>7266</v>
      </c>
      <c r="P1537" s="3" t="s">
        <v>7266</v>
      </c>
      <c r="Q1537" s="3">
        <v>40</v>
      </c>
      <c r="R1537" s="3">
        <v>5</v>
      </c>
      <c r="S1537" s="1" t="b">
        <f t="shared" si="23"/>
        <v>1</v>
      </c>
    </row>
    <row r="1538" spans="1:19" hidden="1" x14ac:dyDescent="0.25">
      <c r="A1538" s="3" t="s">
        <v>7276</v>
      </c>
      <c r="B1538" s="3" t="s">
        <v>8666</v>
      </c>
      <c r="C1538" s="5" t="s">
        <v>8665</v>
      </c>
      <c r="D1538" s="4">
        <v>1127047</v>
      </c>
      <c r="E1538" s="3" t="s">
        <v>8664</v>
      </c>
      <c r="F1538" s="3" t="s">
        <v>7305</v>
      </c>
      <c r="G1538" s="3" t="s">
        <v>8663</v>
      </c>
      <c r="H1538" s="3" t="s">
        <v>7303</v>
      </c>
      <c r="I1538" s="3" t="s">
        <v>6938</v>
      </c>
      <c r="J1538" s="3" t="str">
        <f>VLOOKUP(K1538,Hoja2!$A$1:$R$6815,3,FALSE)</f>
        <v>Letras</v>
      </c>
      <c r="K1538" s="3">
        <v>30301</v>
      </c>
      <c r="L1538" s="3" t="s">
        <v>7780</v>
      </c>
      <c r="M1538" s="3">
        <v>1</v>
      </c>
      <c r="N1538" s="3" t="s">
        <v>7266</v>
      </c>
      <c r="O1538" s="3" t="s">
        <v>7267</v>
      </c>
      <c r="P1538" s="3" t="s">
        <v>7267</v>
      </c>
      <c r="Q1538" s="3">
        <v>40</v>
      </c>
      <c r="R1538" s="3">
        <v>6</v>
      </c>
      <c r="S1538" s="1" t="b">
        <f t="shared" si="23"/>
        <v>1</v>
      </c>
    </row>
    <row r="1539" spans="1:19" hidden="1" x14ac:dyDescent="0.25">
      <c r="A1539" s="3" t="s">
        <v>7276</v>
      </c>
      <c r="B1539" s="3" t="s">
        <v>8666</v>
      </c>
      <c r="C1539" s="5" t="s">
        <v>8665</v>
      </c>
      <c r="D1539" s="4">
        <v>1127047</v>
      </c>
      <c r="E1539" s="3" t="s">
        <v>8664</v>
      </c>
      <c r="F1539" s="3" t="s">
        <v>7305</v>
      </c>
      <c r="G1539" s="3" t="s">
        <v>8663</v>
      </c>
      <c r="H1539" s="3" t="s">
        <v>7371</v>
      </c>
      <c r="I1539" s="3" t="s">
        <v>5821</v>
      </c>
      <c r="J1539" s="3" t="str">
        <f>VLOOKUP(K1539,Hoja2!$A$1:$R$6815,3,FALSE)</f>
        <v>Diseño</v>
      </c>
      <c r="K1539" s="3">
        <v>31234</v>
      </c>
      <c r="L1539" s="3" t="s">
        <v>8667</v>
      </c>
      <c r="M1539" s="3">
        <v>1</v>
      </c>
      <c r="N1539" s="3" t="s">
        <v>7266</v>
      </c>
      <c r="O1539" s="3" t="s">
        <v>7267</v>
      </c>
      <c r="P1539" s="3" t="s">
        <v>7267</v>
      </c>
      <c r="Q1539" s="3">
        <v>40</v>
      </c>
      <c r="R1539" s="3">
        <v>7</v>
      </c>
      <c r="S1539" s="1" t="b">
        <f t="shared" ref="S1539:S1602" si="24">EXACT(J1539,H1539)</f>
        <v>1</v>
      </c>
    </row>
    <row r="1540" spans="1:19" hidden="1" x14ac:dyDescent="0.25">
      <c r="A1540" s="3" t="s">
        <v>7276</v>
      </c>
      <c r="B1540" s="3" t="s">
        <v>8666</v>
      </c>
      <c r="C1540" s="5" t="s">
        <v>8665</v>
      </c>
      <c r="D1540" s="4">
        <v>1127047</v>
      </c>
      <c r="E1540" s="3" t="s">
        <v>8664</v>
      </c>
      <c r="F1540" s="3" t="s">
        <v>7305</v>
      </c>
      <c r="G1540" s="3" t="s">
        <v>8663</v>
      </c>
      <c r="H1540" s="3" t="s">
        <v>7371</v>
      </c>
      <c r="I1540" s="3" t="s">
        <v>5729</v>
      </c>
      <c r="J1540" s="3" t="str">
        <f>VLOOKUP(K1540,Hoja2!$A$1:$R$6815,3,FALSE)</f>
        <v>Diseño</v>
      </c>
      <c r="K1540" s="3">
        <v>22707</v>
      </c>
      <c r="L1540" s="3" t="s">
        <v>7548</v>
      </c>
      <c r="M1540" s="3">
        <v>1</v>
      </c>
      <c r="N1540" s="3" t="s">
        <v>7266</v>
      </c>
      <c r="O1540" s="3" t="s">
        <v>7267</v>
      </c>
      <c r="P1540" s="3" t="s">
        <v>7267</v>
      </c>
      <c r="Q1540" s="3">
        <v>40</v>
      </c>
      <c r="R1540" s="3">
        <v>8</v>
      </c>
      <c r="S1540" s="1" t="b">
        <f t="shared" si="24"/>
        <v>1</v>
      </c>
    </row>
    <row r="1541" spans="1:19" hidden="1" x14ac:dyDescent="0.25">
      <c r="A1541" s="3" t="s">
        <v>7276</v>
      </c>
      <c r="B1541" s="3" t="s">
        <v>8666</v>
      </c>
      <c r="C1541" s="5" t="s">
        <v>8665</v>
      </c>
      <c r="D1541" s="4">
        <v>1127047</v>
      </c>
      <c r="E1541" s="3" t="s">
        <v>8664</v>
      </c>
      <c r="F1541" s="3" t="s">
        <v>7305</v>
      </c>
      <c r="G1541" s="3" t="s">
        <v>8663</v>
      </c>
      <c r="H1541" s="3" t="s">
        <v>7430</v>
      </c>
      <c r="I1541" s="3" t="s">
        <v>7992</v>
      </c>
      <c r="J1541" s="3" t="str">
        <f>VLOOKUP(K1541,Hoja2!$A$1:$R$6815,3,FALSE)</f>
        <v>Historia</v>
      </c>
      <c r="K1541" s="3">
        <v>17181</v>
      </c>
      <c r="L1541" s="3" t="s">
        <v>7991</v>
      </c>
      <c r="M1541" s="3">
        <v>1</v>
      </c>
      <c r="N1541" s="3" t="s">
        <v>7267</v>
      </c>
      <c r="O1541" s="3" t="s">
        <v>7266</v>
      </c>
      <c r="P1541" s="3" t="s">
        <v>7266</v>
      </c>
      <c r="Q1541" s="3">
        <v>40</v>
      </c>
      <c r="R1541" s="3">
        <v>9</v>
      </c>
      <c r="S1541" s="1" t="b">
        <f t="shared" si="24"/>
        <v>1</v>
      </c>
    </row>
    <row r="1542" spans="1:19" hidden="1" x14ac:dyDescent="0.25">
      <c r="A1542" s="3" t="s">
        <v>7276</v>
      </c>
      <c r="B1542" s="3" t="s">
        <v>8661</v>
      </c>
      <c r="C1542" s="5" t="s">
        <v>8660</v>
      </c>
      <c r="D1542" s="4">
        <v>1127691</v>
      </c>
      <c r="E1542" s="3" t="s">
        <v>8659</v>
      </c>
      <c r="F1542" s="3" t="s">
        <v>7419</v>
      </c>
      <c r="G1542" s="3" t="s">
        <v>8303</v>
      </c>
      <c r="H1542" s="3" t="s">
        <v>7287</v>
      </c>
      <c r="I1542" s="3" t="s">
        <v>482</v>
      </c>
      <c r="J1542" s="3" t="str">
        <f>VLOOKUP(K1542,Hoja2!$A$1:$R$6815,3,FALSE)</f>
        <v>Ciencia Política</v>
      </c>
      <c r="K1542" s="3">
        <v>17015</v>
      </c>
      <c r="L1542" s="3" t="s">
        <v>7352</v>
      </c>
      <c r="M1542" s="3">
        <v>1</v>
      </c>
      <c r="N1542" s="3" t="s">
        <v>7266</v>
      </c>
      <c r="O1542" s="3" t="s">
        <v>7267</v>
      </c>
      <c r="P1542" s="3" t="s">
        <v>7267</v>
      </c>
      <c r="Q1542" s="3">
        <v>45</v>
      </c>
      <c r="R1542" s="3">
        <v>1</v>
      </c>
      <c r="S1542" s="1" t="b">
        <f t="shared" si="24"/>
        <v>1</v>
      </c>
    </row>
    <row r="1543" spans="1:19" hidden="1" x14ac:dyDescent="0.25">
      <c r="A1543" s="3" t="s">
        <v>7276</v>
      </c>
      <c r="B1543" s="3" t="s">
        <v>8661</v>
      </c>
      <c r="C1543" s="5" t="s">
        <v>8660</v>
      </c>
      <c r="D1543" s="4">
        <v>1127691</v>
      </c>
      <c r="E1543" s="3" t="s">
        <v>8659</v>
      </c>
      <c r="F1543" s="3" t="s">
        <v>7419</v>
      </c>
      <c r="G1543" s="3" t="s">
        <v>8303</v>
      </c>
      <c r="H1543" s="3" t="s">
        <v>7287</v>
      </c>
      <c r="I1543" s="3" t="s">
        <v>469</v>
      </c>
      <c r="J1543" s="3" t="str">
        <f>VLOOKUP(K1543,Hoja2!$A$1:$R$6815,3,FALSE)</f>
        <v>Ciencia Política</v>
      </c>
      <c r="K1543" s="3">
        <v>27954</v>
      </c>
      <c r="L1543" s="3" t="s">
        <v>7592</v>
      </c>
      <c r="M1543" s="3">
        <v>1</v>
      </c>
      <c r="N1543" s="3" t="s">
        <v>7266</v>
      </c>
      <c r="O1543" s="3" t="s">
        <v>7267</v>
      </c>
      <c r="P1543" s="3" t="s">
        <v>7267</v>
      </c>
      <c r="Q1543" s="3">
        <v>45</v>
      </c>
      <c r="R1543" s="3">
        <v>2</v>
      </c>
      <c r="S1543" s="1" t="b">
        <f t="shared" si="24"/>
        <v>1</v>
      </c>
    </row>
    <row r="1544" spans="1:19" hidden="1" x14ac:dyDescent="0.25">
      <c r="A1544" s="3" t="s">
        <v>7276</v>
      </c>
      <c r="B1544" s="3" t="s">
        <v>8661</v>
      </c>
      <c r="C1544" s="5" t="s">
        <v>8660</v>
      </c>
      <c r="D1544" s="4">
        <v>1127691</v>
      </c>
      <c r="E1544" s="3" t="s">
        <v>8659</v>
      </c>
      <c r="F1544" s="3" t="s">
        <v>7419</v>
      </c>
      <c r="G1544" s="3" t="s">
        <v>8303</v>
      </c>
      <c r="H1544" s="3" t="s">
        <v>7410</v>
      </c>
      <c r="I1544" s="3" t="s">
        <v>1259</v>
      </c>
      <c r="J1544" s="3" t="str">
        <f>VLOOKUP(K1544,Hoja2!$A$1:$R$6815,3,FALSE)</f>
        <v>Economía y Administración</v>
      </c>
      <c r="K1544" s="3">
        <v>11009</v>
      </c>
      <c r="L1544" s="3" t="s">
        <v>8089</v>
      </c>
      <c r="M1544" s="3">
        <v>1</v>
      </c>
      <c r="N1544" s="3" t="s">
        <v>7266</v>
      </c>
      <c r="O1544" s="3" t="s">
        <v>7267</v>
      </c>
      <c r="P1544" s="3" t="s">
        <v>7267</v>
      </c>
      <c r="Q1544" s="3">
        <v>45</v>
      </c>
      <c r="R1544" s="3">
        <v>3</v>
      </c>
      <c r="S1544" s="1" t="b">
        <f t="shared" si="24"/>
        <v>1</v>
      </c>
    </row>
    <row r="1545" spans="1:19" hidden="1" x14ac:dyDescent="0.25">
      <c r="A1545" s="3" t="s">
        <v>7276</v>
      </c>
      <c r="B1545" s="3" t="s">
        <v>8661</v>
      </c>
      <c r="C1545" s="5" t="s">
        <v>8660</v>
      </c>
      <c r="D1545" s="4">
        <v>1127691</v>
      </c>
      <c r="E1545" s="3" t="s">
        <v>8659</v>
      </c>
      <c r="F1545" s="3" t="s">
        <v>7419</v>
      </c>
      <c r="G1545" s="3" t="s">
        <v>8303</v>
      </c>
      <c r="H1545" s="3" t="s">
        <v>7287</v>
      </c>
      <c r="I1545" s="3" t="s">
        <v>473</v>
      </c>
      <c r="J1545" s="3" t="str">
        <f>VLOOKUP(K1545,Hoja2!$A$1:$R$6815,3,FALSE)</f>
        <v>Ciencia Política</v>
      </c>
      <c r="K1545" s="3">
        <v>31469</v>
      </c>
      <c r="L1545" s="6" t="s">
        <v>8662</v>
      </c>
      <c r="M1545" s="3">
        <v>1</v>
      </c>
      <c r="N1545" s="3" t="s">
        <v>7266</v>
      </c>
      <c r="O1545" s="3" t="s">
        <v>7267</v>
      </c>
      <c r="P1545" s="3" t="s">
        <v>7267</v>
      </c>
      <c r="Q1545" s="3">
        <v>45</v>
      </c>
      <c r="R1545" s="3">
        <v>4</v>
      </c>
      <c r="S1545" s="1" t="b">
        <f t="shared" si="24"/>
        <v>1</v>
      </c>
    </row>
    <row r="1546" spans="1:19" hidden="1" x14ac:dyDescent="0.25">
      <c r="A1546" s="3" t="s">
        <v>7276</v>
      </c>
      <c r="B1546" s="3" t="s">
        <v>8661</v>
      </c>
      <c r="C1546" s="5" t="s">
        <v>8660</v>
      </c>
      <c r="D1546" s="4">
        <v>1127691</v>
      </c>
      <c r="E1546" s="3" t="s">
        <v>8659</v>
      </c>
      <c r="F1546" s="3" t="s">
        <v>7419</v>
      </c>
      <c r="G1546" s="3" t="s">
        <v>8303</v>
      </c>
      <c r="H1546" s="3" t="s">
        <v>7287</v>
      </c>
      <c r="I1546" s="3" t="s">
        <v>501</v>
      </c>
      <c r="J1546" s="3" t="str">
        <f>VLOOKUP(K1546,Hoja2!$A$1:$R$6815,3,FALSE)</f>
        <v>Ciencia Política</v>
      </c>
      <c r="K1546" s="3">
        <v>29679</v>
      </c>
      <c r="L1546" s="3" t="s">
        <v>7433</v>
      </c>
      <c r="M1546" s="3">
        <v>1</v>
      </c>
      <c r="N1546" s="3" t="s">
        <v>7266</v>
      </c>
      <c r="O1546" s="3" t="s">
        <v>7267</v>
      </c>
      <c r="P1546" s="3" t="s">
        <v>7267</v>
      </c>
      <c r="Q1546" s="3">
        <v>45</v>
      </c>
      <c r="R1546" s="3">
        <v>5</v>
      </c>
      <c r="S1546" s="1" t="b">
        <f t="shared" si="24"/>
        <v>1</v>
      </c>
    </row>
    <row r="1547" spans="1:19" hidden="1" x14ac:dyDescent="0.25">
      <c r="A1547" s="3" t="s">
        <v>7276</v>
      </c>
      <c r="B1547" s="3" t="s">
        <v>8661</v>
      </c>
      <c r="C1547" s="5" t="s">
        <v>8660</v>
      </c>
      <c r="D1547" s="4">
        <v>1127691</v>
      </c>
      <c r="E1547" s="3" t="s">
        <v>8659</v>
      </c>
      <c r="F1547" s="3" t="s">
        <v>7419</v>
      </c>
      <c r="G1547" s="3" t="s">
        <v>8303</v>
      </c>
      <c r="H1547" s="3" t="s">
        <v>7287</v>
      </c>
      <c r="I1547" s="3" t="s">
        <v>8658</v>
      </c>
      <c r="J1547" s="3" t="str">
        <f>VLOOKUP(K1547,Hoja2!$A$1:$R$6815,3,FALSE)</f>
        <v>Ciencia Política</v>
      </c>
      <c r="K1547" s="3">
        <v>31483</v>
      </c>
      <c r="L1547" s="3" t="s">
        <v>8151</v>
      </c>
      <c r="M1547" s="3">
        <v>1</v>
      </c>
      <c r="N1547" s="3" t="s">
        <v>7266</v>
      </c>
      <c r="O1547" s="3" t="s">
        <v>7267</v>
      </c>
      <c r="P1547" s="3" t="s">
        <v>7267</v>
      </c>
      <c r="Q1547" s="3">
        <v>45</v>
      </c>
      <c r="R1547" s="3">
        <v>6</v>
      </c>
      <c r="S1547" s="1" t="b">
        <f t="shared" si="24"/>
        <v>1</v>
      </c>
    </row>
    <row r="1548" spans="1:19" hidden="1" x14ac:dyDescent="0.25">
      <c r="A1548" s="3" t="s">
        <v>7276</v>
      </c>
      <c r="B1548" s="3" t="s">
        <v>8654</v>
      </c>
      <c r="C1548" s="5" t="s">
        <v>8653</v>
      </c>
      <c r="D1548" s="4">
        <v>1126695</v>
      </c>
      <c r="E1548" s="3" t="s">
        <v>8652</v>
      </c>
      <c r="F1548" s="3" t="s">
        <v>8651</v>
      </c>
      <c r="G1548" s="3" t="s">
        <v>8650</v>
      </c>
      <c r="H1548" s="3" t="s">
        <v>7334</v>
      </c>
      <c r="I1548" s="3" t="s">
        <v>5689</v>
      </c>
      <c r="J1548" s="3" t="str">
        <f>VLOOKUP(K1548,Hoja2!$A$1:$R$6815,3,FALSE)</f>
        <v>Desarrollo Sustentable</v>
      </c>
      <c r="K1548" s="3">
        <v>31430</v>
      </c>
      <c r="L1548" s="3" t="s">
        <v>7450</v>
      </c>
      <c r="M1548" s="3">
        <v>1</v>
      </c>
      <c r="N1548" s="3" t="s">
        <v>7266</v>
      </c>
      <c r="O1548" s="3" t="s">
        <v>7266</v>
      </c>
      <c r="P1548" s="3" t="s">
        <v>7267</v>
      </c>
      <c r="Q1548" s="3" t="s">
        <v>8648</v>
      </c>
      <c r="R1548" s="3">
        <v>1</v>
      </c>
      <c r="S1548" s="1" t="b">
        <f t="shared" si="24"/>
        <v>1</v>
      </c>
    </row>
    <row r="1549" spans="1:19" hidden="1" x14ac:dyDescent="0.25">
      <c r="A1549" s="3" t="s">
        <v>7276</v>
      </c>
      <c r="B1549" s="3" t="s">
        <v>8654</v>
      </c>
      <c r="C1549" s="5" t="s">
        <v>8653</v>
      </c>
      <c r="D1549" s="4">
        <v>1126695</v>
      </c>
      <c r="E1549" s="3" t="s">
        <v>8652</v>
      </c>
      <c r="F1549" s="3" t="s">
        <v>8651</v>
      </c>
      <c r="G1549" s="3" t="s">
        <v>8650</v>
      </c>
      <c r="H1549" s="3" t="s">
        <v>7412</v>
      </c>
      <c r="I1549" s="3" t="s">
        <v>8657</v>
      </c>
      <c r="J1549" s="3" t="str">
        <f>VLOOKUP(K1549,Hoja2!$A$1:$R$6815,3,FALSE)</f>
        <v>Ingeniería</v>
      </c>
      <c r="K1549" s="3">
        <v>29401</v>
      </c>
      <c r="L1549" s="3" t="s">
        <v>8656</v>
      </c>
      <c r="M1549" s="3">
        <v>2</v>
      </c>
      <c r="N1549" s="3" t="s">
        <v>7266</v>
      </c>
      <c r="O1549" s="3" t="s">
        <v>7266</v>
      </c>
      <c r="P1549" s="3" t="s">
        <v>7266</v>
      </c>
      <c r="Q1549" s="3" t="s">
        <v>8648</v>
      </c>
      <c r="R1549" s="3">
        <v>2</v>
      </c>
      <c r="S1549" s="1" t="b">
        <f t="shared" si="24"/>
        <v>1</v>
      </c>
    </row>
    <row r="1550" spans="1:19" hidden="1" x14ac:dyDescent="0.25">
      <c r="A1550" s="3" t="s">
        <v>7276</v>
      </c>
      <c r="B1550" s="3" t="s">
        <v>8654</v>
      </c>
      <c r="C1550" s="5" t="s">
        <v>8653</v>
      </c>
      <c r="D1550" s="4">
        <v>1126695</v>
      </c>
      <c r="E1550" s="3" t="s">
        <v>8652</v>
      </c>
      <c r="F1550" s="3" t="s">
        <v>8651</v>
      </c>
      <c r="G1550" s="3" t="s">
        <v>8650</v>
      </c>
      <c r="H1550" s="3" t="s">
        <v>7298</v>
      </c>
      <c r="I1550" s="3" t="s">
        <v>7301</v>
      </c>
      <c r="J1550" s="3" t="str">
        <f>VLOOKUP(K1550,Hoja2!$A$1:$R$6815,3,FALSE)</f>
        <v>Estudios Urbanos</v>
      </c>
      <c r="K1550" s="3">
        <v>29305</v>
      </c>
      <c r="L1550" s="3" t="s">
        <v>7300</v>
      </c>
      <c r="M1550" s="3">
        <v>1</v>
      </c>
      <c r="N1550" s="3" t="s">
        <v>7266</v>
      </c>
      <c r="O1550" s="3" t="s">
        <v>7267</v>
      </c>
      <c r="P1550" s="3" t="s">
        <v>7267</v>
      </c>
      <c r="Q1550" s="3" t="s">
        <v>8648</v>
      </c>
      <c r="R1550" s="3">
        <v>3</v>
      </c>
      <c r="S1550" s="1" t="b">
        <f t="shared" si="24"/>
        <v>1</v>
      </c>
    </row>
    <row r="1551" spans="1:19" hidden="1" x14ac:dyDescent="0.25">
      <c r="A1551" s="3" t="s">
        <v>7276</v>
      </c>
      <c r="B1551" s="3" t="s">
        <v>8654</v>
      </c>
      <c r="C1551" s="5" t="s">
        <v>8653</v>
      </c>
      <c r="D1551" s="4">
        <v>1126695</v>
      </c>
      <c r="E1551" s="3" t="s">
        <v>8652</v>
      </c>
      <c r="F1551" s="3" t="s">
        <v>8651</v>
      </c>
      <c r="G1551" s="3" t="s">
        <v>8650</v>
      </c>
      <c r="H1551" s="3" t="s">
        <v>7323</v>
      </c>
      <c r="I1551" s="3" t="s">
        <v>1641</v>
      </c>
      <c r="J1551" s="3" t="str">
        <f>VLOOKUP(K1551,Hoja2!$A$1:$R$6815,3,FALSE)</f>
        <v>Geografía</v>
      </c>
      <c r="K1551" s="3">
        <v>14545</v>
      </c>
      <c r="L1551" s="3" t="s">
        <v>7330</v>
      </c>
      <c r="M1551" s="3">
        <v>1</v>
      </c>
      <c r="N1551" s="3" t="s">
        <v>7266</v>
      </c>
      <c r="O1551" s="3" t="s">
        <v>7266</v>
      </c>
      <c r="P1551" s="3" t="s">
        <v>7267</v>
      </c>
      <c r="Q1551" s="3" t="s">
        <v>8648</v>
      </c>
      <c r="R1551" s="3">
        <v>4</v>
      </c>
      <c r="S1551" s="1" t="b">
        <f t="shared" si="24"/>
        <v>1</v>
      </c>
    </row>
    <row r="1552" spans="1:19" hidden="1" x14ac:dyDescent="0.25">
      <c r="A1552" s="3" t="s">
        <v>7276</v>
      </c>
      <c r="B1552" s="3" t="s">
        <v>8654</v>
      </c>
      <c r="C1552" s="5" t="s">
        <v>8653</v>
      </c>
      <c r="D1552" s="4">
        <v>1126695</v>
      </c>
      <c r="E1552" s="3" t="s">
        <v>8652</v>
      </c>
      <c r="F1552" s="3" t="s">
        <v>8651</v>
      </c>
      <c r="G1552" s="3" t="s">
        <v>8650</v>
      </c>
      <c r="H1552" s="3" t="s">
        <v>7412</v>
      </c>
      <c r="I1552" s="3" t="s">
        <v>6661</v>
      </c>
      <c r="J1552" s="3" t="str">
        <f>VLOOKUP(K1552,Hoja2!$A$1:$R$6815,3,FALSE)</f>
        <v>Ingeniería</v>
      </c>
      <c r="K1552" s="3">
        <v>29873</v>
      </c>
      <c r="L1552" s="3" t="s">
        <v>8655</v>
      </c>
      <c r="M1552" s="3">
        <v>2</v>
      </c>
      <c r="N1552" s="3" t="s">
        <v>7266</v>
      </c>
      <c r="O1552" s="3" t="s">
        <v>7266</v>
      </c>
      <c r="P1552" s="3" t="s">
        <v>7267</v>
      </c>
      <c r="Q1552" s="3" t="s">
        <v>8648</v>
      </c>
      <c r="R1552" s="3">
        <v>5</v>
      </c>
      <c r="S1552" s="1" t="b">
        <f t="shared" si="24"/>
        <v>1</v>
      </c>
    </row>
    <row r="1553" spans="1:19" hidden="1" x14ac:dyDescent="0.25">
      <c r="A1553" s="3" t="s">
        <v>7276</v>
      </c>
      <c r="B1553" s="3" t="s">
        <v>8654</v>
      </c>
      <c r="C1553" s="5" t="s">
        <v>8653</v>
      </c>
      <c r="D1553" s="4">
        <v>1126695</v>
      </c>
      <c r="E1553" s="3" t="s">
        <v>8652</v>
      </c>
      <c r="F1553" s="3" t="s">
        <v>8651</v>
      </c>
      <c r="G1553" s="3" t="s">
        <v>8650</v>
      </c>
      <c r="H1553" s="3" t="s">
        <v>7298</v>
      </c>
      <c r="I1553" s="3" t="s">
        <v>5893</v>
      </c>
      <c r="J1553" s="3" t="str">
        <f>VLOOKUP(K1553,Hoja2!$A$1:$R$6815,3,FALSE)</f>
        <v>Estudios Urbanos</v>
      </c>
      <c r="K1553" s="3">
        <v>24797</v>
      </c>
      <c r="L1553" s="3" t="s">
        <v>8649</v>
      </c>
      <c r="M1553" s="3">
        <v>1</v>
      </c>
      <c r="N1553" s="3" t="s">
        <v>7266</v>
      </c>
      <c r="O1553" s="3" t="s">
        <v>7266</v>
      </c>
      <c r="P1553" s="3" t="s">
        <v>7267</v>
      </c>
      <c r="Q1553" s="3" t="s">
        <v>8648</v>
      </c>
      <c r="R1553" s="3">
        <v>6</v>
      </c>
      <c r="S1553" s="1" t="b">
        <f t="shared" si="24"/>
        <v>1</v>
      </c>
    </row>
    <row r="1554" spans="1:19" hidden="1" x14ac:dyDescent="0.25">
      <c r="A1554" s="3" t="s">
        <v>7276</v>
      </c>
      <c r="B1554" s="3" t="s">
        <v>8644</v>
      </c>
      <c r="C1554" s="5" t="s">
        <v>8643</v>
      </c>
      <c r="D1554" s="4">
        <v>1128787</v>
      </c>
      <c r="E1554" s="3" t="s">
        <v>8642</v>
      </c>
      <c r="F1554" s="3" t="s">
        <v>7289</v>
      </c>
      <c r="G1554" s="3" t="s">
        <v>8051</v>
      </c>
      <c r="H1554" s="3" t="s">
        <v>7410</v>
      </c>
      <c r="I1554" s="3" t="s">
        <v>8647</v>
      </c>
      <c r="J1554" s="3" t="str">
        <f>VLOOKUP(K1554,Hoja2!$A$1:$R$6815,3,FALSE)</f>
        <v>Economía y Administración</v>
      </c>
      <c r="K1554" s="3">
        <v>10574</v>
      </c>
      <c r="L1554" s="3" t="s">
        <v>7674</v>
      </c>
      <c r="M1554" s="3">
        <v>1</v>
      </c>
      <c r="N1554" s="3" t="s">
        <v>7266</v>
      </c>
      <c r="O1554" s="3" t="s">
        <v>7266</v>
      </c>
      <c r="P1554" s="3" t="s">
        <v>7267</v>
      </c>
      <c r="Q1554" s="3">
        <v>40</v>
      </c>
      <c r="R1554" s="3">
        <v>1</v>
      </c>
      <c r="S1554" s="1" t="b">
        <f t="shared" si="24"/>
        <v>1</v>
      </c>
    </row>
    <row r="1555" spans="1:19" hidden="1" x14ac:dyDescent="0.25">
      <c r="A1555" s="3" t="s">
        <v>7276</v>
      </c>
      <c r="B1555" s="3" t="s">
        <v>8644</v>
      </c>
      <c r="C1555" s="5" t="s">
        <v>8643</v>
      </c>
      <c r="D1555" s="4">
        <v>1128787</v>
      </c>
      <c r="E1555" s="3" t="s">
        <v>8642</v>
      </c>
      <c r="F1555" s="3" t="s">
        <v>7289</v>
      </c>
      <c r="G1555" s="3" t="s">
        <v>8051</v>
      </c>
      <c r="H1555" s="3" t="s">
        <v>7410</v>
      </c>
      <c r="I1555" s="3" t="s">
        <v>8646</v>
      </c>
      <c r="J1555" s="3" t="str">
        <f>VLOOKUP(K1555,Hoja2!$A$1:$R$6815,3,FALSE)</f>
        <v>Economía y Administración</v>
      </c>
      <c r="K1555" s="3">
        <v>27816</v>
      </c>
      <c r="L1555" s="3" t="s">
        <v>7967</v>
      </c>
      <c r="M1555" s="3">
        <v>1</v>
      </c>
      <c r="N1555" s="3" t="s">
        <v>7266</v>
      </c>
      <c r="O1555" s="3" t="s">
        <v>7266</v>
      </c>
      <c r="P1555" s="3" t="s">
        <v>7267</v>
      </c>
      <c r="Q1555" s="3">
        <v>40</v>
      </c>
      <c r="R1555" s="3">
        <v>2</v>
      </c>
      <c r="S1555" s="1" t="b">
        <f t="shared" si="24"/>
        <v>1</v>
      </c>
    </row>
    <row r="1556" spans="1:19" hidden="1" x14ac:dyDescent="0.25">
      <c r="A1556" s="3" t="s">
        <v>7276</v>
      </c>
      <c r="B1556" s="3" t="s">
        <v>8644</v>
      </c>
      <c r="C1556" s="5" t="s">
        <v>8643</v>
      </c>
      <c r="D1556" s="4">
        <v>1128787</v>
      </c>
      <c r="E1556" s="3" t="s">
        <v>8642</v>
      </c>
      <c r="F1556" s="3" t="s">
        <v>7289</v>
      </c>
      <c r="G1556" s="3" t="s">
        <v>8051</v>
      </c>
      <c r="H1556" s="3" t="s">
        <v>7848</v>
      </c>
      <c r="I1556" s="3" t="s">
        <v>8645</v>
      </c>
      <c r="J1556" s="3" t="str">
        <f>VLOOKUP(K1556,Hoja2!$A$1:$R$6815,3,FALSE)</f>
        <v>Educación</v>
      </c>
      <c r="K1556" s="3">
        <v>13619</v>
      </c>
      <c r="L1556" s="3" t="s">
        <v>8298</v>
      </c>
      <c r="M1556" s="3">
        <v>1</v>
      </c>
      <c r="N1556" s="3" t="s">
        <v>7266</v>
      </c>
      <c r="O1556" s="3" t="s">
        <v>7267</v>
      </c>
      <c r="P1556" s="3" t="s">
        <v>7267</v>
      </c>
      <c r="Q1556" s="3">
        <v>40</v>
      </c>
      <c r="R1556" s="3">
        <v>3</v>
      </c>
      <c r="S1556" s="1" t="b">
        <f t="shared" si="24"/>
        <v>1</v>
      </c>
    </row>
    <row r="1557" spans="1:19" hidden="1" x14ac:dyDescent="0.25">
      <c r="A1557" s="3" t="s">
        <v>7276</v>
      </c>
      <c r="B1557" s="3" t="s">
        <v>8644</v>
      </c>
      <c r="C1557" s="5" t="s">
        <v>8643</v>
      </c>
      <c r="D1557" s="4">
        <v>1128787</v>
      </c>
      <c r="E1557" s="3" t="s">
        <v>8642</v>
      </c>
      <c r="F1557" s="3" t="s">
        <v>7289</v>
      </c>
      <c r="G1557" s="3" t="s">
        <v>8051</v>
      </c>
      <c r="H1557" s="3" t="s">
        <v>7430</v>
      </c>
      <c r="I1557" s="3" t="s">
        <v>7998</v>
      </c>
      <c r="J1557" s="3" t="str">
        <f>VLOOKUP(K1557,Hoja2!$A$1:$R$6815,3,FALSE)</f>
        <v>Historia</v>
      </c>
      <c r="K1557" s="3">
        <v>26795</v>
      </c>
      <c r="L1557" s="3" t="s">
        <v>7528</v>
      </c>
      <c r="M1557" s="3">
        <v>3</v>
      </c>
      <c r="N1557" s="3" t="s">
        <v>7266</v>
      </c>
      <c r="O1557" s="3" t="s">
        <v>7267</v>
      </c>
      <c r="P1557" s="3" t="s">
        <v>7267</v>
      </c>
      <c r="Q1557" s="3">
        <v>40</v>
      </c>
      <c r="R1557" s="3">
        <v>4</v>
      </c>
      <c r="S1557" s="1" t="b">
        <f t="shared" si="24"/>
        <v>1</v>
      </c>
    </row>
    <row r="1558" spans="1:19" hidden="1" x14ac:dyDescent="0.25">
      <c r="A1558" s="3" t="s">
        <v>7276</v>
      </c>
      <c r="B1558" s="3" t="s">
        <v>8644</v>
      </c>
      <c r="C1558" s="5" t="s">
        <v>8643</v>
      </c>
      <c r="D1558" s="4">
        <v>1128787</v>
      </c>
      <c r="E1558" s="3" t="s">
        <v>8642</v>
      </c>
      <c r="F1558" s="3" t="s">
        <v>7289</v>
      </c>
      <c r="G1558" s="3" t="s">
        <v>8051</v>
      </c>
      <c r="H1558" s="3" t="s">
        <v>7958</v>
      </c>
      <c r="I1558" s="3" t="s">
        <v>2253</v>
      </c>
      <c r="J1558" s="3" t="str">
        <f>VLOOKUP(K1558,Hoja2!$A$1:$R$6815,3,FALSE)</f>
        <v>Teología</v>
      </c>
      <c r="K1558" s="3">
        <v>29554</v>
      </c>
      <c r="L1558" s="3" t="s">
        <v>8641</v>
      </c>
      <c r="M1558" s="3">
        <v>1</v>
      </c>
      <c r="N1558" s="3" t="s">
        <v>7266</v>
      </c>
      <c r="O1558" s="3" t="s">
        <v>7266</v>
      </c>
      <c r="P1558" s="3" t="s">
        <v>7267</v>
      </c>
      <c r="Q1558" s="3">
        <v>40</v>
      </c>
      <c r="R1558" s="3">
        <v>5</v>
      </c>
      <c r="S1558" s="1" t="b">
        <f t="shared" si="24"/>
        <v>1</v>
      </c>
    </row>
    <row r="1559" spans="1:19" hidden="1" x14ac:dyDescent="0.25">
      <c r="A1559" s="3" t="s">
        <v>7276</v>
      </c>
      <c r="B1559" s="3" t="s">
        <v>8622</v>
      </c>
      <c r="C1559" s="5" t="e">
        <v>#N/A</v>
      </c>
      <c r="D1559" s="4">
        <v>1109138</v>
      </c>
      <c r="E1559" s="3" t="s">
        <v>8621</v>
      </c>
      <c r="F1559" s="3" t="s">
        <v>7305</v>
      </c>
      <c r="G1559" s="3" t="s">
        <v>8620</v>
      </c>
      <c r="H1559" s="3" t="s">
        <v>7391</v>
      </c>
      <c r="I1559" s="3" t="s">
        <v>8640</v>
      </c>
      <c r="J1559" s="3" t="str">
        <f>VLOOKUP(K1559,Hoja2!$A$1:$R$6815,3,FALSE)</f>
        <v>Arte</v>
      </c>
      <c r="K1559" s="3">
        <v>27396</v>
      </c>
      <c r="L1559" s="3" t="s">
        <v>8639</v>
      </c>
      <c r="M1559" s="3">
        <v>1</v>
      </c>
      <c r="N1559" s="3" t="s">
        <v>7267</v>
      </c>
      <c r="O1559" s="3" t="s">
        <v>7266</v>
      </c>
      <c r="P1559" s="3" t="s">
        <v>7267</v>
      </c>
      <c r="Q1559" s="3">
        <v>20</v>
      </c>
      <c r="R1559" s="3">
        <v>1</v>
      </c>
      <c r="S1559" s="1" t="b">
        <f t="shared" si="24"/>
        <v>1</v>
      </c>
    </row>
    <row r="1560" spans="1:19" hidden="1" x14ac:dyDescent="0.25">
      <c r="A1560" s="3" t="s">
        <v>7276</v>
      </c>
      <c r="B1560" s="3" t="s">
        <v>8622</v>
      </c>
      <c r="C1560" s="5" t="e">
        <v>#N/A</v>
      </c>
      <c r="D1560" s="4">
        <v>1109138</v>
      </c>
      <c r="E1560" s="3" t="s">
        <v>8621</v>
      </c>
      <c r="F1560" s="3" t="s">
        <v>7305</v>
      </c>
      <c r="G1560" s="3" t="s">
        <v>8620</v>
      </c>
      <c r="H1560" s="3" t="s">
        <v>7430</v>
      </c>
      <c r="I1560" s="3" t="s">
        <v>8638</v>
      </c>
      <c r="J1560" s="3" t="str">
        <f>VLOOKUP(K1560,Hoja2!$A$1:$R$6815,3,FALSE)</f>
        <v>Historia</v>
      </c>
      <c r="K1560" s="3">
        <v>26183</v>
      </c>
      <c r="L1560" s="3" t="s">
        <v>8637</v>
      </c>
      <c r="M1560" s="3">
        <v>1</v>
      </c>
      <c r="N1560" s="3" t="s">
        <v>7267</v>
      </c>
      <c r="O1560" s="3" t="s">
        <v>7266</v>
      </c>
      <c r="P1560" s="3" t="s">
        <v>7267</v>
      </c>
      <c r="Q1560" s="3">
        <v>20</v>
      </c>
      <c r="R1560" s="3">
        <v>2</v>
      </c>
      <c r="S1560" s="1" t="b">
        <f t="shared" si="24"/>
        <v>1</v>
      </c>
    </row>
    <row r="1561" spans="1:19" hidden="1" x14ac:dyDescent="0.25">
      <c r="A1561" s="3" t="s">
        <v>7276</v>
      </c>
      <c r="B1561" s="3" t="s">
        <v>8622</v>
      </c>
      <c r="C1561" s="5" t="e">
        <v>#N/A</v>
      </c>
      <c r="D1561" s="4">
        <v>1109138</v>
      </c>
      <c r="E1561" s="3" t="s">
        <v>8621</v>
      </c>
      <c r="F1561" s="3" t="s">
        <v>7305</v>
      </c>
      <c r="G1561" s="3" t="s">
        <v>8620</v>
      </c>
      <c r="H1561" s="3" t="s">
        <v>7311</v>
      </c>
      <c r="I1561" s="3" t="s">
        <v>8636</v>
      </c>
      <c r="J1561" s="3" t="str">
        <f>VLOOKUP(K1561,Hoja2!$A$1:$R$6815,3,FALSE)</f>
        <v>Comunicaciones</v>
      </c>
      <c r="K1561" s="3">
        <v>24456</v>
      </c>
      <c r="L1561" s="3" t="s">
        <v>8635</v>
      </c>
      <c r="M1561" s="3">
        <v>1</v>
      </c>
      <c r="N1561" s="3" t="s">
        <v>7267</v>
      </c>
      <c r="O1561" s="3" t="s">
        <v>7267</v>
      </c>
      <c r="P1561" s="3" t="s">
        <v>7267</v>
      </c>
      <c r="Q1561" s="3">
        <v>20</v>
      </c>
      <c r="R1561" s="3">
        <v>3</v>
      </c>
      <c r="S1561" s="1" t="b">
        <f t="shared" si="24"/>
        <v>1</v>
      </c>
    </row>
    <row r="1562" spans="1:19" hidden="1" x14ac:dyDescent="0.25">
      <c r="A1562" s="3" t="s">
        <v>7276</v>
      </c>
      <c r="B1562" s="3" t="s">
        <v>8622</v>
      </c>
      <c r="C1562" s="5" t="e">
        <v>#N/A</v>
      </c>
      <c r="D1562" s="4">
        <v>1109138</v>
      </c>
      <c r="E1562" s="3" t="s">
        <v>8621</v>
      </c>
      <c r="F1562" s="3" t="s">
        <v>7305</v>
      </c>
      <c r="G1562" s="3" t="s">
        <v>8620</v>
      </c>
      <c r="H1562" s="3" t="s">
        <v>7811</v>
      </c>
      <c r="I1562" s="3" t="s">
        <v>8634</v>
      </c>
      <c r="J1562" s="3" t="str">
        <f>VLOOKUP(K1562,Hoja2!$A$1:$R$6815,3,FALSE)</f>
        <v>Sociología</v>
      </c>
      <c r="K1562" s="3">
        <v>25522</v>
      </c>
      <c r="L1562" s="3" t="s">
        <v>8633</v>
      </c>
      <c r="M1562" s="3">
        <v>1</v>
      </c>
      <c r="N1562" s="3" t="s">
        <v>7267</v>
      </c>
      <c r="O1562" s="3" t="s">
        <v>7266</v>
      </c>
      <c r="P1562" s="3" t="s">
        <v>7267</v>
      </c>
      <c r="Q1562" s="3">
        <v>20</v>
      </c>
      <c r="R1562" s="3">
        <v>4</v>
      </c>
      <c r="S1562" s="1" t="b">
        <f t="shared" si="24"/>
        <v>1</v>
      </c>
    </row>
    <row r="1563" spans="1:19" hidden="1" x14ac:dyDescent="0.25">
      <c r="A1563" s="3" t="s">
        <v>7276</v>
      </c>
      <c r="B1563" s="3" t="s">
        <v>8622</v>
      </c>
      <c r="C1563" s="5" t="e">
        <v>#N/A</v>
      </c>
      <c r="D1563" s="4">
        <v>1109138</v>
      </c>
      <c r="E1563" s="3" t="s">
        <v>8621</v>
      </c>
      <c r="F1563" s="3" t="s">
        <v>7305</v>
      </c>
      <c r="G1563" s="3" t="s">
        <v>8620</v>
      </c>
      <c r="H1563" s="3" t="s">
        <v>7811</v>
      </c>
      <c r="I1563" s="3" t="s">
        <v>8632</v>
      </c>
      <c r="J1563" s="3" t="str">
        <f>VLOOKUP(K1563,Hoja2!$A$1:$R$6815,3,FALSE)</f>
        <v>Sociología</v>
      </c>
      <c r="K1563" s="3">
        <v>14097</v>
      </c>
      <c r="L1563" s="3" t="s">
        <v>8631</v>
      </c>
      <c r="M1563" s="3">
        <v>1</v>
      </c>
      <c r="N1563" s="3" t="s">
        <v>7267</v>
      </c>
      <c r="O1563" s="3" t="s">
        <v>7266</v>
      </c>
      <c r="P1563" s="3" t="s">
        <v>7267</v>
      </c>
      <c r="Q1563" s="3">
        <v>20</v>
      </c>
      <c r="R1563" s="3">
        <v>5</v>
      </c>
      <c r="S1563" s="1" t="b">
        <f t="shared" si="24"/>
        <v>1</v>
      </c>
    </row>
    <row r="1564" spans="1:19" hidden="1" x14ac:dyDescent="0.25">
      <c r="A1564" s="3" t="s">
        <v>7276</v>
      </c>
      <c r="B1564" s="3" t="s">
        <v>8622</v>
      </c>
      <c r="C1564" s="5" t="e">
        <v>#N/A</v>
      </c>
      <c r="D1564" s="4">
        <v>1109138</v>
      </c>
      <c r="E1564" s="3" t="s">
        <v>8621</v>
      </c>
      <c r="F1564" s="3" t="s">
        <v>7305</v>
      </c>
      <c r="G1564" s="3" t="s">
        <v>8620</v>
      </c>
      <c r="H1564" s="3" t="s">
        <v>7539</v>
      </c>
      <c r="I1564" s="3" t="s">
        <v>8630</v>
      </c>
      <c r="J1564" s="3" t="str">
        <f>VLOOKUP(K1564,Hoja2!$A$1:$R$6815,3,FALSE)</f>
        <v>Estética</v>
      </c>
      <c r="K1564" s="3">
        <v>29188</v>
      </c>
      <c r="L1564" s="3" t="s">
        <v>8629</v>
      </c>
      <c r="M1564" s="3">
        <v>1</v>
      </c>
      <c r="N1564" s="3" t="s">
        <v>7266</v>
      </c>
      <c r="O1564" s="3" t="s">
        <v>7267</v>
      </c>
      <c r="P1564" s="3" t="s">
        <v>7267</v>
      </c>
      <c r="Q1564" s="3">
        <v>20</v>
      </c>
      <c r="R1564" s="3">
        <v>6</v>
      </c>
      <c r="S1564" s="1" t="b">
        <f t="shared" si="24"/>
        <v>1</v>
      </c>
    </row>
    <row r="1565" spans="1:19" hidden="1" x14ac:dyDescent="0.25">
      <c r="A1565" s="3" t="s">
        <v>7276</v>
      </c>
      <c r="B1565" s="3" t="s">
        <v>8622</v>
      </c>
      <c r="C1565" s="5" t="e">
        <v>#N/A</v>
      </c>
      <c r="D1565" s="4">
        <v>1109138</v>
      </c>
      <c r="E1565" s="3" t="s">
        <v>8621</v>
      </c>
      <c r="F1565" s="3" t="s">
        <v>7305</v>
      </c>
      <c r="G1565" s="3" t="s">
        <v>8620</v>
      </c>
      <c r="H1565" s="3" t="s">
        <v>7539</v>
      </c>
      <c r="I1565" s="3" t="s">
        <v>8628</v>
      </c>
      <c r="J1565" s="3" t="str">
        <f>VLOOKUP(K1565,Hoja2!$A$1:$R$6815,3,FALSE)</f>
        <v>Estética</v>
      </c>
      <c r="K1565" s="3">
        <v>20954</v>
      </c>
      <c r="L1565" s="3" t="s">
        <v>8627</v>
      </c>
      <c r="M1565" s="3">
        <v>1</v>
      </c>
      <c r="N1565" s="3" t="s">
        <v>7266</v>
      </c>
      <c r="O1565" s="3" t="s">
        <v>7266</v>
      </c>
      <c r="P1565" s="3" t="s">
        <v>7267</v>
      </c>
      <c r="Q1565" s="3">
        <v>20</v>
      </c>
      <c r="R1565" s="3">
        <v>7</v>
      </c>
      <c r="S1565" s="1" t="b">
        <f t="shared" si="24"/>
        <v>1</v>
      </c>
    </row>
    <row r="1566" spans="1:19" hidden="1" x14ac:dyDescent="0.25">
      <c r="A1566" s="3" t="s">
        <v>7276</v>
      </c>
      <c r="B1566" s="3" t="s">
        <v>8622</v>
      </c>
      <c r="C1566" s="5" t="e">
        <v>#N/A</v>
      </c>
      <c r="D1566" s="4">
        <v>1109138</v>
      </c>
      <c r="E1566" s="3" t="s">
        <v>8621</v>
      </c>
      <c r="F1566" s="3" t="s">
        <v>7305</v>
      </c>
      <c r="G1566" s="3" t="s">
        <v>8620</v>
      </c>
      <c r="H1566" s="3" t="s">
        <v>7629</v>
      </c>
      <c r="I1566" s="3" t="s">
        <v>8626</v>
      </c>
      <c r="J1566" s="3" t="str">
        <f>VLOOKUP(K1566,Hoja2!$A$1:$R$6815,3,FALSE)</f>
        <v>Psicología</v>
      </c>
      <c r="K1566" s="3">
        <v>19278</v>
      </c>
      <c r="L1566" s="3" t="s">
        <v>8625</v>
      </c>
      <c r="M1566" s="3">
        <v>1</v>
      </c>
      <c r="N1566" s="3" t="s">
        <v>7267</v>
      </c>
      <c r="O1566" s="3" t="s">
        <v>7266</v>
      </c>
      <c r="P1566" s="3" t="s">
        <v>7267</v>
      </c>
      <c r="Q1566" s="3">
        <v>20</v>
      </c>
      <c r="R1566" s="3">
        <v>8</v>
      </c>
      <c r="S1566" s="1" t="b">
        <f t="shared" si="24"/>
        <v>1</v>
      </c>
    </row>
    <row r="1567" spans="1:19" hidden="1" x14ac:dyDescent="0.25">
      <c r="A1567" s="3" t="s">
        <v>7276</v>
      </c>
      <c r="B1567" s="3" t="s">
        <v>8622</v>
      </c>
      <c r="C1567" s="5" t="e">
        <v>#N/A</v>
      </c>
      <c r="D1567" s="4">
        <v>1109138</v>
      </c>
      <c r="E1567" s="3" t="s">
        <v>8621</v>
      </c>
      <c r="F1567" s="3" t="s">
        <v>7305</v>
      </c>
      <c r="G1567" s="3" t="s">
        <v>8620</v>
      </c>
      <c r="H1567" s="3" t="s">
        <v>7342</v>
      </c>
      <c r="I1567" s="3" t="s">
        <v>8624</v>
      </c>
      <c r="J1567" s="3" t="str">
        <f>VLOOKUP(K1567,Hoja2!$A$1:$R$6815,3,FALSE)</f>
        <v>Derecho</v>
      </c>
      <c r="K1567" s="3">
        <v>11107</v>
      </c>
      <c r="L1567" s="3" t="s">
        <v>8623</v>
      </c>
      <c r="M1567" s="3">
        <v>1</v>
      </c>
      <c r="N1567" s="3" t="s">
        <v>7267</v>
      </c>
      <c r="O1567" s="3" t="s">
        <v>7266</v>
      </c>
      <c r="P1567" s="3" t="s">
        <v>7267</v>
      </c>
      <c r="Q1567" s="3">
        <v>20</v>
      </c>
      <c r="R1567" s="3">
        <v>9</v>
      </c>
      <c r="S1567" s="1" t="b">
        <f t="shared" si="24"/>
        <v>1</v>
      </c>
    </row>
    <row r="1568" spans="1:19" hidden="1" x14ac:dyDescent="0.25">
      <c r="A1568" s="3" t="s">
        <v>7276</v>
      </c>
      <c r="B1568" s="3" t="s">
        <v>8622</v>
      </c>
      <c r="C1568" s="5" t="e">
        <v>#N/A</v>
      </c>
      <c r="D1568" s="4">
        <v>1109138</v>
      </c>
      <c r="E1568" s="3" t="s">
        <v>8621</v>
      </c>
      <c r="F1568" s="3" t="s">
        <v>7305</v>
      </c>
      <c r="G1568" s="3" t="s">
        <v>8620</v>
      </c>
      <c r="H1568" s="3" t="s">
        <v>7357</v>
      </c>
      <c r="I1568" s="3" t="s">
        <v>8619</v>
      </c>
      <c r="J1568" s="3" t="str">
        <f>VLOOKUP(K1568,Hoja2!$A$1:$R$6815,3,FALSE)</f>
        <v>Trabajo Social</v>
      </c>
      <c r="K1568" s="3">
        <v>27951</v>
      </c>
      <c r="L1568" s="3" t="s">
        <v>8618</v>
      </c>
      <c r="M1568" s="3">
        <v>1</v>
      </c>
      <c r="N1568" s="3" t="s">
        <v>7267</v>
      </c>
      <c r="O1568" s="3" t="s">
        <v>7266</v>
      </c>
      <c r="P1568" s="3" t="s">
        <v>7267</v>
      </c>
      <c r="Q1568" s="3">
        <v>20</v>
      </c>
      <c r="R1568" s="3">
        <v>10</v>
      </c>
      <c r="S1568" s="1" t="b">
        <f t="shared" si="24"/>
        <v>0</v>
      </c>
    </row>
    <row r="1569" spans="1:19" hidden="1" x14ac:dyDescent="0.25">
      <c r="A1569" s="3" t="s">
        <v>7276</v>
      </c>
      <c r="B1569" s="3" t="s">
        <v>8613</v>
      </c>
      <c r="C1569" s="5" t="s">
        <v>8612</v>
      </c>
      <c r="D1569" s="4">
        <v>1131753</v>
      </c>
      <c r="E1569" s="3" t="s">
        <v>8611</v>
      </c>
      <c r="F1569" s="3" t="s">
        <v>8015</v>
      </c>
      <c r="G1569" s="3" t="s">
        <v>8610</v>
      </c>
      <c r="H1569" s="3" t="s">
        <v>7848</v>
      </c>
      <c r="I1569" s="3" t="s">
        <v>8302</v>
      </c>
      <c r="J1569" s="3" t="str">
        <f>VLOOKUP(K1569,Hoja2!$A$1:$R$6815,3,FALSE)</f>
        <v>Educación</v>
      </c>
      <c r="K1569" s="3">
        <v>14370</v>
      </c>
      <c r="L1569" s="3" t="s">
        <v>8138</v>
      </c>
      <c r="M1569" s="3">
        <v>1</v>
      </c>
      <c r="N1569" s="3" t="s">
        <v>7266</v>
      </c>
      <c r="O1569" s="3" t="s">
        <v>7267</v>
      </c>
      <c r="P1569" s="3" t="s">
        <v>7266</v>
      </c>
      <c r="Q1569" s="3" t="s">
        <v>8607</v>
      </c>
      <c r="R1569" s="3">
        <v>1</v>
      </c>
      <c r="S1569" s="1" t="b">
        <f t="shared" si="24"/>
        <v>1</v>
      </c>
    </row>
    <row r="1570" spans="1:19" hidden="1" x14ac:dyDescent="0.25">
      <c r="A1570" s="3" t="s">
        <v>7276</v>
      </c>
      <c r="B1570" s="3" t="s">
        <v>8613</v>
      </c>
      <c r="C1570" s="5" t="s">
        <v>8612</v>
      </c>
      <c r="D1570" s="4">
        <v>1131753</v>
      </c>
      <c r="E1570" s="3" t="s">
        <v>8611</v>
      </c>
      <c r="F1570" s="3" t="s">
        <v>8015</v>
      </c>
      <c r="G1570" s="3" t="s">
        <v>8610</v>
      </c>
      <c r="H1570" s="3" t="s">
        <v>7848</v>
      </c>
      <c r="I1570" s="3" t="s">
        <v>8617</v>
      </c>
      <c r="J1570" s="3" t="str">
        <f>VLOOKUP(K1570,Hoja2!$A$1:$R$6815,3,FALSE)</f>
        <v>Educación</v>
      </c>
      <c r="K1570" s="3">
        <v>31604</v>
      </c>
      <c r="L1570" s="3" t="s">
        <v>8616</v>
      </c>
      <c r="M1570" s="3">
        <v>1</v>
      </c>
      <c r="N1570" s="3" t="s">
        <v>7266</v>
      </c>
      <c r="O1570" s="3" t="s">
        <v>7266</v>
      </c>
      <c r="P1570" s="3" t="s">
        <v>7266</v>
      </c>
      <c r="Q1570" s="3" t="s">
        <v>8607</v>
      </c>
      <c r="R1570" s="3">
        <v>2</v>
      </c>
      <c r="S1570" s="1" t="b">
        <f t="shared" si="24"/>
        <v>1</v>
      </c>
    </row>
    <row r="1571" spans="1:19" hidden="1" x14ac:dyDescent="0.25">
      <c r="A1571" s="3" t="s">
        <v>7276</v>
      </c>
      <c r="B1571" s="3" t="s">
        <v>8613</v>
      </c>
      <c r="C1571" s="5" t="s">
        <v>8612</v>
      </c>
      <c r="D1571" s="4">
        <v>1131753</v>
      </c>
      <c r="E1571" s="3" t="s">
        <v>8611</v>
      </c>
      <c r="F1571" s="3" t="s">
        <v>8015</v>
      </c>
      <c r="G1571" s="3" t="s">
        <v>8610</v>
      </c>
      <c r="H1571" s="3" t="s">
        <v>7848</v>
      </c>
      <c r="I1571" s="3" t="s">
        <v>7847</v>
      </c>
      <c r="J1571" s="3" t="e">
        <f>VLOOKUP(K1571,Hoja2!$A$1:$R$6815,3,FALSE)</f>
        <v>#N/A</v>
      </c>
      <c r="K1571" s="3">
        <v>16749</v>
      </c>
      <c r="L1571" s="3" t="s">
        <v>7846</v>
      </c>
      <c r="M1571" s="3">
        <v>1</v>
      </c>
      <c r="N1571" s="3" t="s">
        <v>7266</v>
      </c>
      <c r="O1571" s="3" t="s">
        <v>7267</v>
      </c>
      <c r="P1571" s="3" t="s">
        <v>7266</v>
      </c>
      <c r="Q1571" s="3" t="s">
        <v>8607</v>
      </c>
      <c r="R1571" s="3">
        <v>3</v>
      </c>
      <c r="S1571" s="1" t="e">
        <f t="shared" si="24"/>
        <v>#N/A</v>
      </c>
    </row>
    <row r="1572" spans="1:19" hidden="1" x14ac:dyDescent="0.25">
      <c r="A1572" s="3" t="s">
        <v>7276</v>
      </c>
      <c r="B1572" s="3" t="s">
        <v>8613</v>
      </c>
      <c r="C1572" s="5" t="s">
        <v>8612</v>
      </c>
      <c r="D1572" s="4">
        <v>1131753</v>
      </c>
      <c r="E1572" s="3" t="s">
        <v>8611</v>
      </c>
      <c r="F1572" s="3" t="s">
        <v>8015</v>
      </c>
      <c r="G1572" s="3" t="s">
        <v>8610</v>
      </c>
      <c r="H1572" s="3" t="s">
        <v>7848</v>
      </c>
      <c r="I1572" s="3" t="s">
        <v>8299</v>
      </c>
      <c r="J1572" s="3" t="str">
        <f>VLOOKUP(K1572,Hoja2!$A$1:$R$6815,3,FALSE)</f>
        <v>Educación</v>
      </c>
      <c r="K1572" s="3">
        <v>13619</v>
      </c>
      <c r="L1572" s="3" t="s">
        <v>8298</v>
      </c>
      <c r="M1572" s="3">
        <v>1</v>
      </c>
      <c r="N1572" s="3" t="s">
        <v>7266</v>
      </c>
      <c r="O1572" s="3" t="s">
        <v>7267</v>
      </c>
      <c r="P1572" s="3" t="s">
        <v>7266</v>
      </c>
      <c r="Q1572" s="3" t="s">
        <v>8607</v>
      </c>
      <c r="R1572" s="3">
        <v>4</v>
      </c>
      <c r="S1572" s="1" t="b">
        <f t="shared" si="24"/>
        <v>1</v>
      </c>
    </row>
    <row r="1573" spans="1:19" hidden="1" x14ac:dyDescent="0.25">
      <c r="A1573" s="3" t="s">
        <v>7276</v>
      </c>
      <c r="B1573" s="3" t="s">
        <v>8613</v>
      </c>
      <c r="C1573" s="5" t="s">
        <v>8612</v>
      </c>
      <c r="D1573" s="4">
        <v>1131753</v>
      </c>
      <c r="E1573" s="3" t="s">
        <v>8611</v>
      </c>
      <c r="F1573" s="3" t="s">
        <v>8015</v>
      </c>
      <c r="G1573" s="3" t="s">
        <v>8610</v>
      </c>
      <c r="H1573" s="3" t="s">
        <v>7848</v>
      </c>
      <c r="I1573" s="3" t="s">
        <v>2932</v>
      </c>
      <c r="J1573" s="3" t="str">
        <f>VLOOKUP(K1573,Hoja2!$A$1:$R$6815,3,FALSE)</f>
        <v>Educación</v>
      </c>
      <c r="K1573" s="3">
        <v>30296</v>
      </c>
      <c r="L1573" s="3" t="s">
        <v>8293</v>
      </c>
      <c r="M1573" s="3">
        <v>1</v>
      </c>
      <c r="N1573" s="3" t="s">
        <v>7266</v>
      </c>
      <c r="O1573" s="3" t="s">
        <v>7266</v>
      </c>
      <c r="P1573" s="3" t="s">
        <v>7266</v>
      </c>
      <c r="Q1573" s="3" t="s">
        <v>8607</v>
      </c>
      <c r="R1573" s="3">
        <v>5</v>
      </c>
      <c r="S1573" s="1" t="b">
        <f t="shared" si="24"/>
        <v>1</v>
      </c>
    </row>
    <row r="1574" spans="1:19" hidden="1" x14ac:dyDescent="0.25">
      <c r="A1574" s="3" t="s">
        <v>7276</v>
      </c>
      <c r="B1574" s="3" t="s">
        <v>8613</v>
      </c>
      <c r="C1574" s="5" t="s">
        <v>8612</v>
      </c>
      <c r="D1574" s="4">
        <v>1131753</v>
      </c>
      <c r="E1574" s="3" t="s">
        <v>8611</v>
      </c>
      <c r="F1574" s="3" t="s">
        <v>8015</v>
      </c>
      <c r="G1574" s="3" t="s">
        <v>8610</v>
      </c>
      <c r="H1574" s="3" t="s">
        <v>7848</v>
      </c>
      <c r="I1574" s="3" t="s">
        <v>8615</v>
      </c>
      <c r="J1574" s="3" t="str">
        <f>VLOOKUP(K1574,Hoja2!$A$1:$R$6815,3,FALSE)</f>
        <v>Educación</v>
      </c>
      <c r="K1574">
        <v>10709</v>
      </c>
      <c r="L1574" t="s">
        <v>8614</v>
      </c>
      <c r="M1574" s="3">
        <v>2</v>
      </c>
      <c r="N1574" s="3" t="s">
        <v>7267</v>
      </c>
      <c r="O1574" s="3" t="s">
        <v>7266</v>
      </c>
      <c r="P1574" s="3" t="s">
        <v>7266</v>
      </c>
      <c r="Q1574" s="3" t="s">
        <v>8607</v>
      </c>
      <c r="R1574" s="3">
        <v>7</v>
      </c>
      <c r="S1574" s="1" t="b">
        <f t="shared" si="24"/>
        <v>1</v>
      </c>
    </row>
    <row r="1575" spans="1:19" hidden="1" x14ac:dyDescent="0.25">
      <c r="A1575" s="3" t="s">
        <v>7276</v>
      </c>
      <c r="B1575" s="3" t="s">
        <v>8613</v>
      </c>
      <c r="C1575" s="5" t="s">
        <v>8612</v>
      </c>
      <c r="D1575" s="4">
        <v>1131753</v>
      </c>
      <c r="E1575" s="3" t="s">
        <v>8611</v>
      </c>
      <c r="F1575" s="3" t="s">
        <v>8015</v>
      </c>
      <c r="G1575" s="3" t="s">
        <v>8610</v>
      </c>
      <c r="H1575" s="3" t="s">
        <v>7848</v>
      </c>
      <c r="I1575" s="3" t="s">
        <v>8609</v>
      </c>
      <c r="J1575" s="3" t="str">
        <f>VLOOKUP(K1575,Hoja2!$A$1:$R$6815,3,FALSE)</f>
        <v>Educación</v>
      </c>
      <c r="K1575" s="3">
        <v>30058</v>
      </c>
      <c r="L1575" s="3" t="s">
        <v>8608</v>
      </c>
      <c r="M1575" s="3">
        <v>0</v>
      </c>
      <c r="N1575" s="3" t="str">
        <f>VLOOKUP(L1575,'[1]Revisión información'!H:J,3,FALSE)</f>
        <v>Curso no se dicta este semestre</v>
      </c>
      <c r="O1575" s="3" t="s">
        <v>7266</v>
      </c>
      <c r="P1575" s="3" t="s">
        <v>7266</v>
      </c>
      <c r="Q1575" s="3" t="s">
        <v>8607</v>
      </c>
      <c r="R1575" s="3">
        <v>8</v>
      </c>
      <c r="S1575" s="1" t="b">
        <f t="shared" si="24"/>
        <v>1</v>
      </c>
    </row>
    <row r="1576" spans="1:19" hidden="1" x14ac:dyDescent="0.25">
      <c r="A1576" s="3" t="s">
        <v>7276</v>
      </c>
      <c r="B1576" s="3" t="s">
        <v>8604</v>
      </c>
      <c r="C1576" s="5" t="s">
        <v>8603</v>
      </c>
      <c r="D1576" s="4">
        <v>1129244</v>
      </c>
      <c r="E1576" s="3" t="s">
        <v>8602</v>
      </c>
      <c r="F1576" s="3" t="s">
        <v>7602</v>
      </c>
      <c r="G1576" s="3" t="s">
        <v>7601</v>
      </c>
      <c r="H1576" s="3" t="s">
        <v>7430</v>
      </c>
      <c r="I1576" s="3" t="s">
        <v>7640</v>
      </c>
      <c r="J1576" s="3" t="str">
        <f>VLOOKUP(K1576,Hoja2!$A$1:$R$6815,3,FALSE)</f>
        <v>Historia</v>
      </c>
      <c r="K1576" s="3">
        <v>31619</v>
      </c>
      <c r="L1576" s="3" t="s">
        <v>7526</v>
      </c>
      <c r="M1576" s="3">
        <v>1</v>
      </c>
      <c r="N1576" s="3" t="s">
        <v>7266</v>
      </c>
      <c r="O1576" s="3" t="s">
        <v>7267</v>
      </c>
      <c r="P1576" s="3" t="s">
        <v>7267</v>
      </c>
      <c r="Q1576" s="3">
        <v>50</v>
      </c>
      <c r="R1576" s="3">
        <v>1</v>
      </c>
      <c r="S1576" s="1" t="b">
        <f t="shared" si="24"/>
        <v>1</v>
      </c>
    </row>
    <row r="1577" spans="1:19" hidden="1" x14ac:dyDescent="0.25">
      <c r="A1577" s="3" t="s">
        <v>7276</v>
      </c>
      <c r="B1577" s="3" t="s">
        <v>8604</v>
      </c>
      <c r="C1577" s="5" t="s">
        <v>8603</v>
      </c>
      <c r="D1577" s="4">
        <v>1129244</v>
      </c>
      <c r="E1577" s="3" t="s">
        <v>8602</v>
      </c>
      <c r="F1577" s="3" t="s">
        <v>7602</v>
      </c>
      <c r="G1577" s="3" t="s">
        <v>7601</v>
      </c>
      <c r="H1577" s="3" t="s">
        <v>7958</v>
      </c>
      <c r="I1577" s="3" t="s">
        <v>8606</v>
      </c>
      <c r="J1577" s="3" t="str">
        <f>VLOOKUP(K1577,Hoja2!$A$1:$R$6815,3,FALSE)</f>
        <v>Teología</v>
      </c>
      <c r="K1577" s="3">
        <v>31235</v>
      </c>
      <c r="L1577" s="3" t="s">
        <v>7957</v>
      </c>
      <c r="M1577" s="3">
        <v>1</v>
      </c>
      <c r="N1577" s="3" t="s">
        <v>7266</v>
      </c>
      <c r="O1577" s="3" t="s">
        <v>7266</v>
      </c>
      <c r="P1577" s="3" t="s">
        <v>7267</v>
      </c>
      <c r="Q1577" s="3">
        <v>50</v>
      </c>
      <c r="R1577" s="3">
        <v>2</v>
      </c>
      <c r="S1577" s="1" t="b">
        <f t="shared" si="24"/>
        <v>1</v>
      </c>
    </row>
    <row r="1578" spans="1:19" hidden="1" x14ac:dyDescent="0.25">
      <c r="A1578" s="3" t="s">
        <v>7276</v>
      </c>
      <c r="B1578" s="3" t="s">
        <v>8604</v>
      </c>
      <c r="C1578" s="5" t="s">
        <v>8603</v>
      </c>
      <c r="D1578" s="4">
        <v>1129244</v>
      </c>
      <c r="E1578" s="3" t="s">
        <v>8602</v>
      </c>
      <c r="F1578" s="3" t="s">
        <v>7602</v>
      </c>
      <c r="G1578" s="3" t="s">
        <v>7601</v>
      </c>
      <c r="H1578" s="3" t="s">
        <v>7509</v>
      </c>
      <c r="I1578" s="3" t="s">
        <v>8499</v>
      </c>
      <c r="J1578" s="3" t="str">
        <f>VLOOKUP(K1578,Hoja2!$A$1:$R$6815,3,FALSE)</f>
        <v>Escuela de Gobierno</v>
      </c>
      <c r="K1578" s="3">
        <v>31049</v>
      </c>
      <c r="L1578" s="3" t="s">
        <v>7563</v>
      </c>
      <c r="M1578" s="3">
        <v>1</v>
      </c>
      <c r="N1578" s="3" t="s">
        <v>7266</v>
      </c>
      <c r="O1578" s="3" t="s">
        <v>7267</v>
      </c>
      <c r="P1578" s="3" t="s">
        <v>7267</v>
      </c>
      <c r="Q1578" s="3">
        <v>50</v>
      </c>
      <c r="R1578" s="3">
        <v>3</v>
      </c>
      <c r="S1578" s="1" t="b">
        <f t="shared" si="24"/>
        <v>1</v>
      </c>
    </row>
    <row r="1579" spans="1:19" hidden="1" x14ac:dyDescent="0.25">
      <c r="A1579" s="3" t="s">
        <v>7276</v>
      </c>
      <c r="B1579" s="3" t="s">
        <v>8604</v>
      </c>
      <c r="C1579" s="5" t="s">
        <v>8603</v>
      </c>
      <c r="D1579" s="4">
        <v>1129244</v>
      </c>
      <c r="E1579" s="3" t="s">
        <v>8602</v>
      </c>
      <c r="F1579" s="3" t="s">
        <v>7602</v>
      </c>
      <c r="G1579" s="3" t="s">
        <v>7601</v>
      </c>
      <c r="H1579" s="3" t="s">
        <v>7287</v>
      </c>
      <c r="I1579" s="3" t="s">
        <v>469</v>
      </c>
      <c r="J1579" s="3" t="str">
        <f>VLOOKUP(K1579,Hoja2!$A$1:$R$6815,3,FALSE)</f>
        <v>Ciencia Política</v>
      </c>
      <c r="K1579" s="3">
        <v>27954</v>
      </c>
      <c r="L1579" s="3" t="s">
        <v>7592</v>
      </c>
      <c r="M1579" s="3">
        <v>1</v>
      </c>
      <c r="N1579" s="3" t="s">
        <v>7266</v>
      </c>
      <c r="O1579" s="3" t="s">
        <v>7267</v>
      </c>
      <c r="P1579" s="3" t="s">
        <v>7267</v>
      </c>
      <c r="Q1579" s="3">
        <v>50</v>
      </c>
      <c r="R1579" s="3">
        <v>4</v>
      </c>
      <c r="S1579" s="1" t="b">
        <f t="shared" si="24"/>
        <v>1</v>
      </c>
    </row>
    <row r="1580" spans="1:19" hidden="1" x14ac:dyDescent="0.25">
      <c r="A1580" s="3" t="s">
        <v>7276</v>
      </c>
      <c r="B1580" s="3" t="s">
        <v>8604</v>
      </c>
      <c r="C1580" s="5" t="s">
        <v>8603</v>
      </c>
      <c r="D1580" s="4">
        <v>1129244</v>
      </c>
      <c r="E1580" s="3" t="s">
        <v>8602</v>
      </c>
      <c r="F1580" s="3" t="s">
        <v>7602</v>
      </c>
      <c r="G1580" s="3" t="s">
        <v>7601</v>
      </c>
      <c r="H1580" s="3" t="s">
        <v>7509</v>
      </c>
      <c r="I1580" s="3" t="s">
        <v>8605</v>
      </c>
      <c r="J1580" s="3" t="str">
        <f>VLOOKUP(K1580,Hoja2!$A$1:$R$6815,3,FALSE)</f>
        <v>Escuela de Gobierno</v>
      </c>
      <c r="K1580" s="3">
        <v>31244</v>
      </c>
      <c r="L1580" s="3" t="s">
        <v>7724</v>
      </c>
      <c r="M1580" s="3">
        <v>1</v>
      </c>
      <c r="N1580" s="3" t="s">
        <v>7266</v>
      </c>
      <c r="O1580" s="3" t="s">
        <v>7266</v>
      </c>
      <c r="P1580" s="3" t="s">
        <v>7267</v>
      </c>
      <c r="Q1580" s="3">
        <v>50</v>
      </c>
      <c r="R1580" s="3">
        <v>5</v>
      </c>
      <c r="S1580" s="1" t="b">
        <f t="shared" si="24"/>
        <v>1</v>
      </c>
    </row>
    <row r="1581" spans="1:19" hidden="1" x14ac:dyDescent="0.25">
      <c r="A1581" s="3" t="s">
        <v>7276</v>
      </c>
      <c r="B1581" s="3" t="s">
        <v>8604</v>
      </c>
      <c r="C1581" s="5" t="s">
        <v>8603</v>
      </c>
      <c r="D1581" s="4">
        <v>1129244</v>
      </c>
      <c r="E1581" s="3" t="s">
        <v>8602</v>
      </c>
      <c r="F1581" s="3" t="s">
        <v>7602</v>
      </c>
      <c r="G1581" s="3" t="s">
        <v>7601</v>
      </c>
      <c r="H1581" s="3" t="s">
        <v>7303</v>
      </c>
      <c r="I1581" s="3" t="s">
        <v>8601</v>
      </c>
      <c r="J1581" s="3" t="e">
        <f>VLOOKUP(K1581,Hoja2!$A$1:$R$6815,3,FALSE)</f>
        <v>#N/A</v>
      </c>
      <c r="K1581" s="3">
        <v>21082</v>
      </c>
      <c r="L1581" s="3" t="s">
        <v>8600</v>
      </c>
      <c r="M1581" s="3">
        <v>1</v>
      </c>
      <c r="N1581" s="3" t="str">
        <f>VLOOKUP(L1581,'[1]Revisión información'!H:J,3,FALSE)</f>
        <v>Curso no se dicta este semestre</v>
      </c>
      <c r="O1581" s="3" t="s">
        <v>7267</v>
      </c>
      <c r="P1581" s="3" t="s">
        <v>7267</v>
      </c>
      <c r="Q1581" s="3">
        <v>50</v>
      </c>
      <c r="R1581" s="3">
        <v>6</v>
      </c>
      <c r="S1581" s="1" t="e">
        <f t="shared" si="24"/>
        <v>#N/A</v>
      </c>
    </row>
    <row r="1582" spans="1:19" hidden="1" x14ac:dyDescent="0.25">
      <c r="A1582" s="3" t="s">
        <v>7276</v>
      </c>
      <c r="B1582" s="3" t="s">
        <v>8591</v>
      </c>
      <c r="C1582" s="5" t="s">
        <v>8590</v>
      </c>
      <c r="D1582" s="4">
        <v>1129376</v>
      </c>
      <c r="E1582" s="3" t="s">
        <v>8589</v>
      </c>
      <c r="F1582" s="3" t="s">
        <v>7305</v>
      </c>
      <c r="G1582" s="3" t="s">
        <v>8588</v>
      </c>
      <c r="H1582" s="3" t="s">
        <v>7430</v>
      </c>
      <c r="I1582" s="3" t="s">
        <v>8599</v>
      </c>
      <c r="J1582" s="3" t="e">
        <f>VLOOKUP(K1582,Hoja2!$A$1:$R$6815,3,FALSE)</f>
        <v>#N/A</v>
      </c>
      <c r="K1582" s="3">
        <v>24953</v>
      </c>
      <c r="L1582" s="3" t="s">
        <v>8598</v>
      </c>
      <c r="M1582" s="3">
        <v>1</v>
      </c>
      <c r="N1582" s="3" t="str">
        <f>VLOOKUP(L1582,'[1]Revisión información'!H:J,3,FALSE)</f>
        <v>Curso no se dicta este semestre</v>
      </c>
      <c r="O1582" s="3" t="s">
        <v>7266</v>
      </c>
      <c r="P1582" s="3" t="s">
        <v>7267</v>
      </c>
      <c r="Q1582" s="3">
        <v>50</v>
      </c>
      <c r="R1582" s="3">
        <v>1</v>
      </c>
      <c r="S1582" s="1" t="e">
        <f t="shared" si="24"/>
        <v>#N/A</v>
      </c>
    </row>
    <row r="1583" spans="1:19" hidden="1" x14ac:dyDescent="0.25">
      <c r="A1583" s="3" t="s">
        <v>7276</v>
      </c>
      <c r="B1583" s="3" t="s">
        <v>8591</v>
      </c>
      <c r="C1583" s="5" t="s">
        <v>8590</v>
      </c>
      <c r="D1583" s="4">
        <v>1129376</v>
      </c>
      <c r="E1583" s="3" t="s">
        <v>8589</v>
      </c>
      <c r="F1583" s="3" t="s">
        <v>7305</v>
      </c>
      <c r="G1583" s="3" t="s">
        <v>8588</v>
      </c>
      <c r="H1583" s="3" t="s">
        <v>7430</v>
      </c>
      <c r="I1583" s="3" t="s">
        <v>7998</v>
      </c>
      <c r="J1583" s="3" t="str">
        <f>VLOOKUP(K1583,Hoja2!$A$1:$R$6815,3,FALSE)</f>
        <v>Economía y Administración</v>
      </c>
      <c r="K1583" s="3">
        <v>28877</v>
      </c>
      <c r="L1583" s="3" t="s">
        <v>7528</v>
      </c>
      <c r="M1583" s="3">
        <v>3</v>
      </c>
      <c r="N1583" s="3" t="s">
        <v>7266</v>
      </c>
      <c r="O1583" s="3" t="s">
        <v>7267</v>
      </c>
      <c r="P1583" s="3" t="s">
        <v>7267</v>
      </c>
      <c r="Q1583" s="3">
        <v>50</v>
      </c>
      <c r="R1583" s="3">
        <v>2</v>
      </c>
      <c r="S1583" s="1" t="b">
        <f t="shared" si="24"/>
        <v>0</v>
      </c>
    </row>
    <row r="1584" spans="1:19" hidden="1" x14ac:dyDescent="0.25">
      <c r="A1584" s="3" t="s">
        <v>7276</v>
      </c>
      <c r="B1584" s="3" t="s">
        <v>8591</v>
      </c>
      <c r="C1584" s="5" t="s">
        <v>8590</v>
      </c>
      <c r="D1584" s="4">
        <v>1129376</v>
      </c>
      <c r="E1584" s="3" t="s">
        <v>8589</v>
      </c>
      <c r="F1584" s="3" t="s">
        <v>7305</v>
      </c>
      <c r="G1584" s="3" t="s">
        <v>8588</v>
      </c>
      <c r="H1584" s="3" t="s">
        <v>7303</v>
      </c>
      <c r="I1584" s="3" t="s">
        <v>8597</v>
      </c>
      <c r="J1584" s="3" t="e">
        <f>VLOOKUP(K1584,Hoja2!$A$1:$R$6815,3,FALSE)</f>
        <v>#N/A</v>
      </c>
      <c r="K1584" s="3">
        <v>10218</v>
      </c>
      <c r="L1584" s="3" t="s">
        <v>8596</v>
      </c>
      <c r="M1584" s="3">
        <v>1</v>
      </c>
      <c r="N1584" s="3" t="str">
        <f>VLOOKUP(L1584,'[1]Revisión información'!H:J,3,FALSE)</f>
        <v>Curso no se dicta este semestre</v>
      </c>
      <c r="O1584" s="3" t="s">
        <v>7267</v>
      </c>
      <c r="P1584" s="3" t="s">
        <v>7267</v>
      </c>
      <c r="Q1584" s="3">
        <v>50</v>
      </c>
      <c r="R1584" s="3">
        <v>3</v>
      </c>
      <c r="S1584" s="1" t="e">
        <f t="shared" si="24"/>
        <v>#N/A</v>
      </c>
    </row>
    <row r="1585" spans="1:19" hidden="1" x14ac:dyDescent="0.25">
      <c r="A1585" s="3" t="s">
        <v>7276</v>
      </c>
      <c r="B1585" s="3" t="s">
        <v>8591</v>
      </c>
      <c r="C1585" s="5" t="s">
        <v>8590</v>
      </c>
      <c r="D1585" s="4">
        <v>1129376</v>
      </c>
      <c r="E1585" s="3" t="s">
        <v>8589</v>
      </c>
      <c r="F1585" s="3" t="s">
        <v>7305</v>
      </c>
      <c r="G1585" s="3" t="s">
        <v>8588</v>
      </c>
      <c r="H1585" s="3" t="s">
        <v>7350</v>
      </c>
      <c r="I1585" s="3" t="s">
        <v>8595</v>
      </c>
      <c r="J1585" s="3" t="e">
        <f>VLOOKUP(K1585,Hoja2!$A$1:$R$6815,3,FALSE)</f>
        <v>#N/A</v>
      </c>
      <c r="K1585" s="3">
        <v>10570</v>
      </c>
      <c r="L1585" s="3" t="s">
        <v>8594</v>
      </c>
      <c r="M1585" s="3">
        <v>1</v>
      </c>
      <c r="N1585" s="3" t="str">
        <f>VLOOKUP(L1585,'[1]Revisión información'!H:J,3,FALSE)</f>
        <v>Curso no se dicta este semestre</v>
      </c>
      <c r="O1585" s="3" t="s">
        <v>7266</v>
      </c>
      <c r="P1585" s="3" t="s">
        <v>7267</v>
      </c>
      <c r="Q1585" s="3">
        <v>50</v>
      </c>
      <c r="R1585" s="3">
        <v>4</v>
      </c>
      <c r="S1585" s="1" t="e">
        <f t="shared" si="24"/>
        <v>#N/A</v>
      </c>
    </row>
    <row r="1586" spans="1:19" hidden="1" x14ac:dyDescent="0.25">
      <c r="A1586" s="3" t="s">
        <v>7276</v>
      </c>
      <c r="B1586" s="3" t="s">
        <v>8591</v>
      </c>
      <c r="C1586" s="5" t="s">
        <v>8590</v>
      </c>
      <c r="D1586" s="4">
        <v>1129376</v>
      </c>
      <c r="E1586" s="3" t="s">
        <v>8589</v>
      </c>
      <c r="F1586" s="3" t="s">
        <v>7305</v>
      </c>
      <c r="G1586" s="3" t="s">
        <v>8588</v>
      </c>
      <c r="H1586" s="3" t="s">
        <v>7311</v>
      </c>
      <c r="I1586" s="3" t="s">
        <v>2555</v>
      </c>
      <c r="J1586" s="3" t="str">
        <f>VLOOKUP(K1586,Hoja2!$A$1:$R$6815,3,FALSE)</f>
        <v>Comunicaciones</v>
      </c>
      <c r="K1586" s="8">
        <v>24415</v>
      </c>
      <c r="L1586" s="3" t="s">
        <v>7314</v>
      </c>
      <c r="M1586" s="3">
        <v>1</v>
      </c>
      <c r="N1586" s="3" t="s">
        <v>7266</v>
      </c>
      <c r="O1586" s="3" t="s">
        <v>7267</v>
      </c>
      <c r="P1586" s="3" t="s">
        <v>7267</v>
      </c>
      <c r="Q1586" s="3">
        <v>50</v>
      </c>
      <c r="R1586" s="3">
        <v>5</v>
      </c>
      <c r="S1586" s="1" t="b">
        <f t="shared" si="24"/>
        <v>1</v>
      </c>
    </row>
    <row r="1587" spans="1:19" hidden="1" x14ac:dyDescent="0.25">
      <c r="A1587" s="3" t="s">
        <v>7276</v>
      </c>
      <c r="B1587" s="3" t="s">
        <v>8591</v>
      </c>
      <c r="C1587" s="5" t="s">
        <v>8590</v>
      </c>
      <c r="D1587" s="4">
        <v>1129376</v>
      </c>
      <c r="E1587" s="3" t="s">
        <v>8589</v>
      </c>
      <c r="F1587" s="3" t="s">
        <v>7305</v>
      </c>
      <c r="G1587" s="3" t="s">
        <v>8588</v>
      </c>
      <c r="H1587" s="3" t="s">
        <v>7430</v>
      </c>
      <c r="I1587" s="3" t="s">
        <v>7992</v>
      </c>
      <c r="J1587" s="3" t="str">
        <f>VLOOKUP(K1587,Hoja2!$A$1:$R$6815,3,FALSE)</f>
        <v>Historia</v>
      </c>
      <c r="K1587" s="6">
        <v>17181</v>
      </c>
      <c r="L1587" s="3" t="s">
        <v>7991</v>
      </c>
      <c r="M1587" s="3">
        <v>1</v>
      </c>
      <c r="N1587" s="3" t="s">
        <v>7267</v>
      </c>
      <c r="O1587" s="3" t="s">
        <v>7266</v>
      </c>
      <c r="P1587" s="3" t="s">
        <v>7267</v>
      </c>
      <c r="Q1587" s="3">
        <v>50</v>
      </c>
      <c r="R1587" s="3">
        <v>6</v>
      </c>
      <c r="S1587" s="1" t="b">
        <f t="shared" si="24"/>
        <v>1</v>
      </c>
    </row>
    <row r="1588" spans="1:19" hidden="1" x14ac:dyDescent="0.25">
      <c r="A1588" s="3" t="s">
        <v>7276</v>
      </c>
      <c r="B1588" s="3" t="s">
        <v>8591</v>
      </c>
      <c r="C1588" s="5" t="s">
        <v>8590</v>
      </c>
      <c r="D1588" s="4">
        <v>1129376</v>
      </c>
      <c r="E1588" s="3" t="s">
        <v>8589</v>
      </c>
      <c r="F1588" s="3" t="s">
        <v>7305</v>
      </c>
      <c r="G1588" s="3" t="s">
        <v>8588</v>
      </c>
      <c r="H1588" s="3" t="s">
        <v>7287</v>
      </c>
      <c r="I1588" s="3" t="s">
        <v>8593</v>
      </c>
      <c r="J1588" s="3" t="e">
        <f>VLOOKUP(K1588,Hoja2!$A$1:$R$6815,3,FALSE)</f>
        <v>#N/A</v>
      </c>
      <c r="K1588" s="3">
        <v>17334</v>
      </c>
      <c r="L1588" s="3" t="s">
        <v>8592</v>
      </c>
      <c r="M1588" s="3">
        <v>1</v>
      </c>
      <c r="N1588" s="3" t="str">
        <f>VLOOKUP(L1588,'[1]Revisión información'!H:J,3,FALSE)</f>
        <v>Curso no se dicta este semestre</v>
      </c>
      <c r="O1588" s="3" t="s">
        <v>7266</v>
      </c>
      <c r="P1588" s="3" t="s">
        <v>7267</v>
      </c>
      <c r="Q1588" s="3">
        <v>50</v>
      </c>
      <c r="R1588" s="3">
        <v>7</v>
      </c>
      <c r="S1588" s="1" t="e">
        <f t="shared" si="24"/>
        <v>#N/A</v>
      </c>
    </row>
    <row r="1589" spans="1:19" hidden="1" x14ac:dyDescent="0.25">
      <c r="A1589" s="3" t="s">
        <v>7276</v>
      </c>
      <c r="B1589" s="3" t="s">
        <v>8591</v>
      </c>
      <c r="C1589" s="5" t="s">
        <v>8590</v>
      </c>
      <c r="D1589" s="4">
        <v>1129376</v>
      </c>
      <c r="E1589" s="3" t="s">
        <v>8589</v>
      </c>
      <c r="F1589" s="3" t="s">
        <v>7305</v>
      </c>
      <c r="G1589" s="3" t="s">
        <v>8588</v>
      </c>
      <c r="H1589" s="3" t="s">
        <v>7311</v>
      </c>
      <c r="I1589" s="3" t="s">
        <v>8587</v>
      </c>
      <c r="J1589" s="3" t="e">
        <f>VLOOKUP(K1589,Hoja2!$A$1:$R$6815,3,FALSE)</f>
        <v>#N/A</v>
      </c>
      <c r="K1589" s="3">
        <v>25028</v>
      </c>
      <c r="L1589" s="3" t="s">
        <v>8586</v>
      </c>
      <c r="M1589" s="3">
        <v>1</v>
      </c>
      <c r="N1589" s="3" t="str">
        <f>VLOOKUP(L1589,'[1]Revisión información'!H:J,3,FALSE)</f>
        <v>Curso no se dicta este semestre</v>
      </c>
      <c r="O1589" s="3" t="s">
        <v>7267</v>
      </c>
      <c r="P1589" s="3" t="s">
        <v>7267</v>
      </c>
      <c r="Q1589" s="3">
        <v>50</v>
      </c>
      <c r="R1589" s="3">
        <v>8</v>
      </c>
      <c r="S1589" s="1" t="e">
        <f t="shared" si="24"/>
        <v>#N/A</v>
      </c>
    </row>
    <row r="1590" spans="1:19" hidden="1" x14ac:dyDescent="0.25">
      <c r="A1590" s="3" t="s">
        <v>7276</v>
      </c>
      <c r="B1590" s="3" t="s">
        <v>8582</v>
      </c>
      <c r="C1590" s="5" t="s">
        <v>8581</v>
      </c>
      <c r="D1590" s="4">
        <v>1127705</v>
      </c>
      <c r="E1590" s="3" t="s">
        <v>8580</v>
      </c>
      <c r="F1590" s="3" t="s">
        <v>8015</v>
      </c>
      <c r="G1590" s="3" t="s">
        <v>8191</v>
      </c>
      <c r="H1590" s="3" t="s">
        <v>7287</v>
      </c>
      <c r="I1590" s="3" t="s">
        <v>7434</v>
      </c>
      <c r="J1590" s="3" t="str">
        <f>VLOOKUP(K1590,Hoja2!$A$1:$R$6815,3,FALSE)</f>
        <v>Ciencia Política</v>
      </c>
      <c r="K1590" s="3">
        <v>29679</v>
      </c>
      <c r="L1590" s="3" t="s">
        <v>7433</v>
      </c>
      <c r="M1590" s="3">
        <v>1</v>
      </c>
      <c r="N1590" s="3" t="s">
        <v>7266</v>
      </c>
      <c r="O1590" s="3" t="s">
        <v>7267</v>
      </c>
      <c r="P1590" s="3" t="s">
        <v>7267</v>
      </c>
      <c r="Q1590" s="3">
        <v>30</v>
      </c>
      <c r="R1590" s="3">
        <v>1</v>
      </c>
      <c r="S1590" s="1" t="b">
        <f t="shared" si="24"/>
        <v>1</v>
      </c>
    </row>
    <row r="1591" spans="1:19" hidden="1" x14ac:dyDescent="0.25">
      <c r="A1591" s="3" t="s">
        <v>7276</v>
      </c>
      <c r="B1591" s="3" t="s">
        <v>8582</v>
      </c>
      <c r="C1591" s="5" t="s">
        <v>8581</v>
      </c>
      <c r="D1591" s="4">
        <v>1127705</v>
      </c>
      <c r="E1591" s="3" t="s">
        <v>8580</v>
      </c>
      <c r="F1591" s="3" t="s">
        <v>8015</v>
      </c>
      <c r="G1591" s="3" t="s">
        <v>8191</v>
      </c>
      <c r="H1591" s="3" t="s">
        <v>7287</v>
      </c>
      <c r="I1591" s="3" t="s">
        <v>7729</v>
      </c>
      <c r="J1591" s="3" t="str">
        <f>VLOOKUP(K1591,Hoja2!$A$1:$R$6815,3,FALSE)</f>
        <v>Ciencia Política</v>
      </c>
      <c r="K1591" s="3">
        <v>11890</v>
      </c>
      <c r="L1591" s="3" t="s">
        <v>7426</v>
      </c>
      <c r="M1591" s="3">
        <v>1</v>
      </c>
      <c r="N1591" s="3" t="s">
        <v>7266</v>
      </c>
      <c r="O1591" s="3" t="s">
        <v>7267</v>
      </c>
      <c r="P1591" s="3" t="s">
        <v>7267</v>
      </c>
      <c r="Q1591" s="3">
        <v>30</v>
      </c>
      <c r="R1591" s="3">
        <v>2</v>
      </c>
      <c r="S1591" s="1" t="b">
        <f t="shared" si="24"/>
        <v>1</v>
      </c>
    </row>
    <row r="1592" spans="1:19" hidden="1" x14ac:dyDescent="0.25">
      <c r="A1592" s="3" t="s">
        <v>7276</v>
      </c>
      <c r="B1592" s="3" t="s">
        <v>8582</v>
      </c>
      <c r="C1592" s="5" t="s">
        <v>8581</v>
      </c>
      <c r="D1592" s="4">
        <v>1127705</v>
      </c>
      <c r="E1592" s="3" t="s">
        <v>8580</v>
      </c>
      <c r="F1592" s="3" t="s">
        <v>8015</v>
      </c>
      <c r="G1592" s="3" t="s">
        <v>8191</v>
      </c>
      <c r="H1592" s="3" t="s">
        <v>7287</v>
      </c>
      <c r="I1592" s="3" t="s">
        <v>8585</v>
      </c>
      <c r="J1592" s="3" t="str">
        <f>VLOOKUP(K1592,Hoja2!$A$1:$R$6815,3,FALSE)</f>
        <v>Ciencia Política</v>
      </c>
      <c r="K1592" s="3">
        <v>27953</v>
      </c>
      <c r="L1592" s="3" t="s">
        <v>8221</v>
      </c>
      <c r="M1592" s="3">
        <v>1</v>
      </c>
      <c r="N1592" s="3" t="s">
        <v>7266</v>
      </c>
      <c r="O1592" s="3" t="s">
        <v>7267</v>
      </c>
      <c r="P1592" s="3" t="s">
        <v>7267</v>
      </c>
      <c r="Q1592" s="3">
        <v>30</v>
      </c>
      <c r="R1592" s="3">
        <v>3</v>
      </c>
      <c r="S1592" s="1" t="b">
        <f t="shared" si="24"/>
        <v>1</v>
      </c>
    </row>
    <row r="1593" spans="1:19" hidden="1" x14ac:dyDescent="0.25">
      <c r="A1593" s="3" t="s">
        <v>7276</v>
      </c>
      <c r="B1593" s="3" t="s">
        <v>8582</v>
      </c>
      <c r="C1593" s="5" t="s">
        <v>8581</v>
      </c>
      <c r="D1593" s="4">
        <v>1127705</v>
      </c>
      <c r="E1593" s="3" t="s">
        <v>8580</v>
      </c>
      <c r="F1593" s="3" t="s">
        <v>8015</v>
      </c>
      <c r="G1593" s="3" t="s">
        <v>8191</v>
      </c>
      <c r="H1593" s="3" t="s">
        <v>7287</v>
      </c>
      <c r="I1593" s="3" t="s">
        <v>8584</v>
      </c>
      <c r="J1593" s="3" t="str">
        <f>VLOOKUP(K1593,Hoja2!$A$1:$R$6815,3,FALSE)</f>
        <v>Ciencia Política</v>
      </c>
      <c r="K1593" s="3">
        <v>11824</v>
      </c>
      <c r="L1593" s="3" t="s">
        <v>7752</v>
      </c>
      <c r="M1593" s="3">
        <v>1</v>
      </c>
      <c r="N1593" s="3" t="s">
        <v>7266</v>
      </c>
      <c r="O1593" s="3" t="s">
        <v>7267</v>
      </c>
      <c r="P1593" s="3" t="s">
        <v>7267</v>
      </c>
      <c r="Q1593" s="3">
        <v>30</v>
      </c>
      <c r="R1593" s="3">
        <v>4</v>
      </c>
      <c r="S1593" s="1" t="b">
        <f t="shared" si="24"/>
        <v>1</v>
      </c>
    </row>
    <row r="1594" spans="1:19" hidden="1" x14ac:dyDescent="0.25">
      <c r="A1594" s="3" t="s">
        <v>7276</v>
      </c>
      <c r="B1594" s="3" t="s">
        <v>8582</v>
      </c>
      <c r="C1594" s="5" t="s">
        <v>8581</v>
      </c>
      <c r="D1594" s="4">
        <v>1127705</v>
      </c>
      <c r="E1594" s="3" t="s">
        <v>8580</v>
      </c>
      <c r="F1594" s="3" t="s">
        <v>8015</v>
      </c>
      <c r="G1594" s="3" t="s">
        <v>8191</v>
      </c>
      <c r="H1594" s="3" t="s">
        <v>7287</v>
      </c>
      <c r="I1594" s="3" t="s">
        <v>8190</v>
      </c>
      <c r="J1594" s="3" t="str">
        <f>VLOOKUP(K1594,Hoja2!$A$1:$R$6815,3,FALSE)</f>
        <v>Ciencia Política</v>
      </c>
      <c r="K1594" s="3">
        <v>11933</v>
      </c>
      <c r="L1594" s="3" t="s">
        <v>8189</v>
      </c>
      <c r="M1594" s="3">
        <v>1</v>
      </c>
      <c r="N1594" s="3" t="s">
        <v>7266</v>
      </c>
      <c r="O1594" s="3" t="s">
        <v>7267</v>
      </c>
      <c r="P1594" s="3" t="s">
        <v>7267</v>
      </c>
      <c r="Q1594" s="3">
        <v>30</v>
      </c>
      <c r="R1594" s="3">
        <v>5</v>
      </c>
      <c r="S1594" s="1" t="b">
        <f t="shared" si="24"/>
        <v>1</v>
      </c>
    </row>
    <row r="1595" spans="1:19" hidden="1" x14ac:dyDescent="0.25">
      <c r="A1595" s="3" t="s">
        <v>7276</v>
      </c>
      <c r="B1595" s="3" t="s">
        <v>8582</v>
      </c>
      <c r="C1595" s="5" t="s">
        <v>8581</v>
      </c>
      <c r="D1595" s="4">
        <v>1127705</v>
      </c>
      <c r="E1595" s="3" t="s">
        <v>8580</v>
      </c>
      <c r="F1595" s="3" t="s">
        <v>8015</v>
      </c>
      <c r="G1595" s="3" t="s">
        <v>8191</v>
      </c>
      <c r="H1595" s="3" t="s">
        <v>7287</v>
      </c>
      <c r="I1595" s="3" t="s">
        <v>7921</v>
      </c>
      <c r="J1595" s="3" t="str">
        <f>VLOOKUP(K1595,Hoja2!$A$1:$R$6815,3,FALSE)</f>
        <v>Ciencia Política</v>
      </c>
      <c r="K1595" s="3">
        <v>27959</v>
      </c>
      <c r="L1595" s="3" t="s">
        <v>7917</v>
      </c>
      <c r="M1595" s="3">
        <v>1</v>
      </c>
      <c r="N1595" s="3" t="s">
        <v>7266</v>
      </c>
      <c r="O1595" s="3" t="s">
        <v>7267</v>
      </c>
      <c r="P1595" s="3" t="s">
        <v>7267</v>
      </c>
      <c r="Q1595" s="3">
        <v>30</v>
      </c>
      <c r="R1595" s="3">
        <v>6</v>
      </c>
      <c r="S1595" s="1" t="b">
        <f t="shared" si="24"/>
        <v>1</v>
      </c>
    </row>
    <row r="1596" spans="1:19" hidden="1" x14ac:dyDescent="0.25">
      <c r="A1596" s="3" t="s">
        <v>7276</v>
      </c>
      <c r="B1596" s="3" t="s">
        <v>8582</v>
      </c>
      <c r="C1596" s="5" t="s">
        <v>8581</v>
      </c>
      <c r="D1596" s="4">
        <v>1127705</v>
      </c>
      <c r="E1596" s="3" t="s">
        <v>8580</v>
      </c>
      <c r="F1596" s="3" t="s">
        <v>8015</v>
      </c>
      <c r="G1596" s="3" t="s">
        <v>8191</v>
      </c>
      <c r="H1596" s="3" t="s">
        <v>7287</v>
      </c>
      <c r="I1596" s="3" t="s">
        <v>8583</v>
      </c>
      <c r="J1596" s="3" t="str">
        <f>VLOOKUP(K1596,Hoja2!$A$1:$R$6815,3,FALSE)</f>
        <v>Ciencia Política</v>
      </c>
      <c r="K1596" s="3">
        <v>27956</v>
      </c>
      <c r="L1596" s="3" t="s">
        <v>7294</v>
      </c>
      <c r="M1596" s="3">
        <v>1</v>
      </c>
      <c r="N1596" s="3" t="s">
        <v>7266</v>
      </c>
      <c r="O1596" s="3" t="s">
        <v>7267</v>
      </c>
      <c r="P1596" s="3" t="s">
        <v>7267</v>
      </c>
      <c r="Q1596" s="3">
        <v>30</v>
      </c>
      <c r="R1596" s="3">
        <v>7</v>
      </c>
      <c r="S1596" s="1" t="b">
        <f t="shared" si="24"/>
        <v>1</v>
      </c>
    </row>
    <row r="1597" spans="1:19" hidden="1" x14ac:dyDescent="0.25">
      <c r="A1597" s="3" t="s">
        <v>7276</v>
      </c>
      <c r="B1597" s="3" t="s">
        <v>8582</v>
      </c>
      <c r="C1597" s="5" t="s">
        <v>8581</v>
      </c>
      <c r="D1597" s="4">
        <v>1127705</v>
      </c>
      <c r="E1597" s="3" t="s">
        <v>8580</v>
      </c>
      <c r="F1597" s="3" t="s">
        <v>8015</v>
      </c>
      <c r="G1597" s="3" t="s">
        <v>8191</v>
      </c>
      <c r="H1597" s="3" t="s">
        <v>7287</v>
      </c>
      <c r="I1597" s="3" t="s">
        <v>469</v>
      </c>
      <c r="J1597" s="3" t="str">
        <f>VLOOKUP(K1597,Hoja2!$A$1:$R$6815,3,FALSE)</f>
        <v>Ciencia Política</v>
      </c>
      <c r="K1597" s="3">
        <v>27954</v>
      </c>
      <c r="L1597" s="3" t="s">
        <v>7592</v>
      </c>
      <c r="M1597" s="3">
        <v>1</v>
      </c>
      <c r="N1597" s="3" t="s">
        <v>7266</v>
      </c>
      <c r="O1597" s="3" t="s">
        <v>7267</v>
      </c>
      <c r="P1597" s="3" t="s">
        <v>7267</v>
      </c>
      <c r="Q1597" s="3">
        <v>30</v>
      </c>
      <c r="R1597" s="3">
        <v>8</v>
      </c>
      <c r="S1597" s="1" t="b">
        <f t="shared" si="24"/>
        <v>1</v>
      </c>
    </row>
    <row r="1598" spans="1:19" hidden="1" x14ac:dyDescent="0.25">
      <c r="A1598" s="3" t="s">
        <v>7276</v>
      </c>
      <c r="B1598" s="3" t="s">
        <v>8579</v>
      </c>
      <c r="C1598" s="5" t="s">
        <v>8578</v>
      </c>
      <c r="D1598" s="4">
        <v>1127063</v>
      </c>
      <c r="E1598" s="3" t="s">
        <v>8577</v>
      </c>
      <c r="F1598" s="3" t="s">
        <v>7419</v>
      </c>
      <c r="G1598" s="3" t="s">
        <v>8576</v>
      </c>
      <c r="H1598" s="3" t="s">
        <v>7311</v>
      </c>
      <c r="I1598" s="3" t="s">
        <v>2395</v>
      </c>
      <c r="J1598" s="3" t="str">
        <f>VLOOKUP(K1598,Hoja2!$A$1:$R$6815,3,FALSE)</f>
        <v>Comunicaciones</v>
      </c>
      <c r="K1598" s="3">
        <v>28198</v>
      </c>
      <c r="L1598" s="3" t="s">
        <v>8199</v>
      </c>
      <c r="M1598" s="3">
        <v>1</v>
      </c>
      <c r="N1598" s="3" t="s">
        <v>7266</v>
      </c>
      <c r="O1598" s="3" t="s">
        <v>7266</v>
      </c>
      <c r="P1598" s="3" t="s">
        <v>7266</v>
      </c>
      <c r="Q1598" s="3">
        <v>40</v>
      </c>
      <c r="R1598" s="3">
        <v>1</v>
      </c>
      <c r="S1598" s="1" t="b">
        <f t="shared" si="24"/>
        <v>1</v>
      </c>
    </row>
    <row r="1599" spans="1:19" hidden="1" x14ac:dyDescent="0.25">
      <c r="A1599" s="3" t="s">
        <v>7276</v>
      </c>
      <c r="B1599" s="3" t="s">
        <v>8579</v>
      </c>
      <c r="C1599" s="5" t="s">
        <v>8578</v>
      </c>
      <c r="D1599" s="4">
        <v>1127063</v>
      </c>
      <c r="E1599" s="3" t="s">
        <v>8577</v>
      </c>
      <c r="F1599" s="3" t="s">
        <v>7419</v>
      </c>
      <c r="G1599" s="3" t="s">
        <v>8576</v>
      </c>
      <c r="H1599" s="3" t="s">
        <v>7811</v>
      </c>
      <c r="I1599" s="3" t="s">
        <v>7234</v>
      </c>
      <c r="J1599" s="3" t="str">
        <f>VLOOKUP(K1599,Hoja2!$A$1:$R$6815,3,FALSE)</f>
        <v>Sociología</v>
      </c>
      <c r="K1599" s="3">
        <v>29061</v>
      </c>
      <c r="L1599" s="3" t="s">
        <v>8418</v>
      </c>
      <c r="M1599" s="3">
        <v>1</v>
      </c>
      <c r="N1599" s="3" t="s">
        <v>7266</v>
      </c>
      <c r="O1599" s="3" t="s">
        <v>7266</v>
      </c>
      <c r="P1599" s="3" t="s">
        <v>7266</v>
      </c>
      <c r="Q1599" s="3">
        <v>40</v>
      </c>
      <c r="R1599" s="3">
        <v>2</v>
      </c>
      <c r="S1599" s="1" t="b">
        <f t="shared" si="24"/>
        <v>1</v>
      </c>
    </row>
    <row r="1600" spans="1:19" hidden="1" x14ac:dyDescent="0.25">
      <c r="A1600" s="3" t="s">
        <v>7276</v>
      </c>
      <c r="B1600" s="3" t="s">
        <v>8579</v>
      </c>
      <c r="C1600" s="5" t="s">
        <v>8578</v>
      </c>
      <c r="D1600" s="4">
        <v>1127063</v>
      </c>
      <c r="E1600" s="3" t="s">
        <v>8577</v>
      </c>
      <c r="F1600" s="3" t="s">
        <v>7419</v>
      </c>
      <c r="G1600" s="3" t="s">
        <v>8576</v>
      </c>
      <c r="H1600" s="3" t="s">
        <v>7848</v>
      </c>
      <c r="I1600" s="3" t="s">
        <v>8295</v>
      </c>
      <c r="J1600" s="3" t="str">
        <f>VLOOKUP(K1600,Hoja2!$A$1:$R$6815,3,FALSE)</f>
        <v>Educación</v>
      </c>
      <c r="K1600" s="3">
        <v>31063</v>
      </c>
      <c r="L1600" s="3" t="s">
        <v>8294</v>
      </c>
      <c r="M1600" s="3">
        <v>1</v>
      </c>
      <c r="N1600" s="3" t="s">
        <v>7266</v>
      </c>
      <c r="O1600" s="3" t="s">
        <v>7267</v>
      </c>
      <c r="P1600" s="3" t="s">
        <v>7266</v>
      </c>
      <c r="Q1600" s="3">
        <v>40</v>
      </c>
      <c r="R1600" s="3">
        <v>3</v>
      </c>
      <c r="S1600" s="1" t="b">
        <f t="shared" si="24"/>
        <v>1</v>
      </c>
    </row>
    <row r="1601" spans="1:19" hidden="1" x14ac:dyDescent="0.25">
      <c r="A1601" s="3" t="s">
        <v>7276</v>
      </c>
      <c r="B1601" s="3" t="s">
        <v>8579</v>
      </c>
      <c r="C1601" s="5" t="s">
        <v>8578</v>
      </c>
      <c r="D1601" s="4">
        <v>1127063</v>
      </c>
      <c r="E1601" s="3" t="s">
        <v>8577</v>
      </c>
      <c r="F1601" s="3" t="s">
        <v>7419</v>
      </c>
      <c r="G1601" s="3" t="s">
        <v>8576</v>
      </c>
      <c r="H1601" s="3" t="s">
        <v>7848</v>
      </c>
      <c r="I1601" s="3" t="s">
        <v>8299</v>
      </c>
      <c r="J1601" s="3" t="str">
        <f>VLOOKUP(K1601,Hoja2!$A$1:$R$6815,3,FALSE)</f>
        <v>Educación</v>
      </c>
      <c r="K1601" s="3">
        <v>13619</v>
      </c>
      <c r="L1601" s="3" t="s">
        <v>8298</v>
      </c>
      <c r="M1601" s="3">
        <v>1</v>
      </c>
      <c r="N1601" s="3" t="s">
        <v>7266</v>
      </c>
      <c r="O1601" s="3" t="s">
        <v>7267</v>
      </c>
      <c r="P1601" s="3" t="s">
        <v>7266</v>
      </c>
      <c r="Q1601" s="3">
        <v>40</v>
      </c>
      <c r="R1601" s="3">
        <v>4</v>
      </c>
      <c r="S1601" s="1" t="b">
        <f t="shared" si="24"/>
        <v>1</v>
      </c>
    </row>
    <row r="1602" spans="1:19" hidden="1" x14ac:dyDescent="0.25">
      <c r="A1602" s="3" t="s">
        <v>7276</v>
      </c>
      <c r="B1602" s="3" t="s">
        <v>8579</v>
      </c>
      <c r="C1602" s="5" t="s">
        <v>8578</v>
      </c>
      <c r="D1602" s="4">
        <v>1127063</v>
      </c>
      <c r="E1602" s="3" t="s">
        <v>8577</v>
      </c>
      <c r="F1602" s="3" t="s">
        <v>7419</v>
      </c>
      <c r="G1602" s="3" t="s">
        <v>8576</v>
      </c>
      <c r="H1602" s="3" t="s">
        <v>7311</v>
      </c>
      <c r="I1602" s="3" t="s">
        <v>2457</v>
      </c>
      <c r="J1602" s="3" t="str">
        <f>VLOOKUP(K1602,Hoja2!$A$1:$R$6815,3,FALSE)</f>
        <v>Comunicaciones</v>
      </c>
      <c r="K1602" s="3">
        <v>27918</v>
      </c>
      <c r="L1602" s="3" t="s">
        <v>7416</v>
      </c>
      <c r="M1602" s="3">
        <v>2</v>
      </c>
      <c r="N1602" s="3" t="s">
        <v>7266</v>
      </c>
      <c r="O1602" s="3" t="s">
        <v>7267</v>
      </c>
      <c r="P1602" s="3" t="s">
        <v>7267</v>
      </c>
      <c r="Q1602" s="3">
        <v>40</v>
      </c>
      <c r="R1602" s="3">
        <v>5</v>
      </c>
      <c r="S1602" s="1" t="b">
        <f t="shared" si="24"/>
        <v>1</v>
      </c>
    </row>
    <row r="1603" spans="1:19" hidden="1" x14ac:dyDescent="0.25">
      <c r="A1603" s="3" t="s">
        <v>7276</v>
      </c>
      <c r="B1603" s="3" t="s">
        <v>8575</v>
      </c>
      <c r="C1603" s="5" t="s">
        <v>8574</v>
      </c>
      <c r="D1603" s="4">
        <v>1128140</v>
      </c>
      <c r="E1603" s="3" t="s">
        <v>8573</v>
      </c>
      <c r="F1603" s="3" t="s">
        <v>7402</v>
      </c>
      <c r="G1603" s="3" t="s">
        <v>8253</v>
      </c>
      <c r="H1603" s="3" t="s">
        <v>7430</v>
      </c>
      <c r="I1603" s="3" t="s">
        <v>1721</v>
      </c>
      <c r="J1603" s="3" t="str">
        <f>VLOOKUP(K1603,Hoja2!$A$1:$R$6815,3,FALSE)</f>
        <v>Historia</v>
      </c>
      <c r="K1603" s="3">
        <v>18508</v>
      </c>
      <c r="L1603" s="3" t="s">
        <v>7428</v>
      </c>
      <c r="M1603" s="3">
        <v>2</v>
      </c>
      <c r="N1603" s="3" t="s">
        <v>7266</v>
      </c>
      <c r="O1603" s="3" t="s">
        <v>7267</v>
      </c>
      <c r="P1603" s="3" t="s">
        <v>7266</v>
      </c>
      <c r="Q1603" s="3">
        <v>60</v>
      </c>
      <c r="R1603" s="3">
        <v>1</v>
      </c>
      <c r="S1603" s="1" t="b">
        <f t="shared" ref="S1603:S1666" si="25">EXACT(J1603,H1603)</f>
        <v>1</v>
      </c>
    </row>
    <row r="1604" spans="1:19" hidden="1" x14ac:dyDescent="0.25">
      <c r="A1604" s="3" t="s">
        <v>7276</v>
      </c>
      <c r="B1604" s="3" t="s">
        <v>8575</v>
      </c>
      <c r="C1604" s="5" t="s">
        <v>8574</v>
      </c>
      <c r="D1604" s="4">
        <v>1128140</v>
      </c>
      <c r="E1604" s="3" t="s">
        <v>8573</v>
      </c>
      <c r="F1604" s="3" t="s">
        <v>7402</v>
      </c>
      <c r="G1604" s="3" t="s">
        <v>8253</v>
      </c>
      <c r="H1604" s="3" t="s">
        <v>7509</v>
      </c>
      <c r="I1604" s="3" t="s">
        <v>5871</v>
      </c>
      <c r="J1604" s="3" t="str">
        <f>VLOOKUP(K1604,Hoja2!$A$1:$R$6815,3,FALSE)</f>
        <v>Escuela de Gobierno</v>
      </c>
      <c r="K1604" s="3">
        <v>31248</v>
      </c>
      <c r="L1604" s="3" t="s">
        <v>8197</v>
      </c>
      <c r="M1604" s="3">
        <v>1</v>
      </c>
      <c r="N1604" s="3" t="s">
        <v>7266</v>
      </c>
      <c r="O1604" s="3" t="s">
        <v>7266</v>
      </c>
      <c r="P1604" s="3" t="s">
        <v>7266</v>
      </c>
      <c r="Q1604" s="3">
        <v>60</v>
      </c>
      <c r="R1604" s="3">
        <v>2</v>
      </c>
      <c r="S1604" s="1" t="b">
        <f t="shared" si="25"/>
        <v>1</v>
      </c>
    </row>
    <row r="1605" spans="1:19" hidden="1" x14ac:dyDescent="0.25">
      <c r="A1605" s="3" t="s">
        <v>7276</v>
      </c>
      <c r="B1605" s="3" t="s">
        <v>8575</v>
      </c>
      <c r="C1605" s="5" t="s">
        <v>8574</v>
      </c>
      <c r="D1605" s="4">
        <v>1128140</v>
      </c>
      <c r="E1605" s="3" t="s">
        <v>8573</v>
      </c>
      <c r="F1605" s="3" t="s">
        <v>7402</v>
      </c>
      <c r="G1605" s="3" t="s">
        <v>8253</v>
      </c>
      <c r="H1605" s="3" t="s">
        <v>7287</v>
      </c>
      <c r="I1605" s="3" t="s">
        <v>531</v>
      </c>
      <c r="J1605" s="3" t="str">
        <f>VLOOKUP(K1605,Hoja2!$A$1:$R$6815,3,FALSE)</f>
        <v>Ciencia Política</v>
      </c>
      <c r="K1605" s="3">
        <v>27956</v>
      </c>
      <c r="L1605" s="3" t="s">
        <v>7294</v>
      </c>
      <c r="M1605" s="3">
        <v>1</v>
      </c>
      <c r="N1605" s="3" t="s">
        <v>7266</v>
      </c>
      <c r="O1605" s="3" t="s">
        <v>7267</v>
      </c>
      <c r="P1605" s="3" t="s">
        <v>7266</v>
      </c>
      <c r="Q1605" s="3">
        <v>60</v>
      </c>
      <c r="R1605" s="3">
        <v>3</v>
      </c>
      <c r="S1605" s="1" t="b">
        <f t="shared" si="25"/>
        <v>1</v>
      </c>
    </row>
    <row r="1606" spans="1:19" hidden="1" x14ac:dyDescent="0.25">
      <c r="A1606" s="3" t="s">
        <v>7276</v>
      </c>
      <c r="B1606" s="3" t="s">
        <v>8575</v>
      </c>
      <c r="C1606" s="5" t="s">
        <v>8574</v>
      </c>
      <c r="D1606" s="4">
        <v>1128140</v>
      </c>
      <c r="E1606" s="3" t="s">
        <v>8573</v>
      </c>
      <c r="F1606" s="3" t="s">
        <v>7402</v>
      </c>
      <c r="G1606" s="3" t="s">
        <v>8253</v>
      </c>
      <c r="H1606" s="3" t="s">
        <v>7391</v>
      </c>
      <c r="I1606" s="3" t="s">
        <v>250</v>
      </c>
      <c r="J1606" s="3" t="str">
        <f>VLOOKUP(K1606,Hoja2!$A$1:$R$6815,3,FALSE)</f>
        <v>Arte</v>
      </c>
      <c r="K1606" s="3">
        <v>20854</v>
      </c>
      <c r="L1606" s="3" t="s">
        <v>7518</v>
      </c>
      <c r="M1606" s="3">
        <v>1</v>
      </c>
      <c r="N1606" s="3" t="s">
        <v>7266</v>
      </c>
      <c r="O1606" s="3" t="s">
        <v>7266</v>
      </c>
      <c r="P1606" s="3" t="s">
        <v>7266</v>
      </c>
      <c r="Q1606" s="3">
        <v>60</v>
      </c>
      <c r="R1606" s="3">
        <v>4</v>
      </c>
      <c r="S1606" s="1" t="b">
        <f t="shared" si="25"/>
        <v>1</v>
      </c>
    </row>
    <row r="1607" spans="1:19" hidden="1" x14ac:dyDescent="0.25">
      <c r="A1607" s="3" t="s">
        <v>7276</v>
      </c>
      <c r="B1607" s="3" t="s">
        <v>8575</v>
      </c>
      <c r="C1607" s="5" t="s">
        <v>8574</v>
      </c>
      <c r="D1607" s="4">
        <v>1128140</v>
      </c>
      <c r="E1607" s="3" t="s">
        <v>8573</v>
      </c>
      <c r="F1607" s="3" t="s">
        <v>7402</v>
      </c>
      <c r="G1607" s="3" t="s">
        <v>8253</v>
      </c>
      <c r="H1607" s="3" t="s">
        <v>7287</v>
      </c>
      <c r="I1607" s="3" t="s">
        <v>533</v>
      </c>
      <c r="J1607" s="3" t="str">
        <f>VLOOKUP(K1607,Hoja2!$A$1:$R$6815,3,FALSE)</f>
        <v>Ciencia Política</v>
      </c>
      <c r="K1607" s="3">
        <v>31487</v>
      </c>
      <c r="L1607" s="3" t="s">
        <v>7522</v>
      </c>
      <c r="M1607" s="3">
        <v>1</v>
      </c>
      <c r="N1607" s="3" t="s">
        <v>7266</v>
      </c>
      <c r="O1607" s="3" t="s">
        <v>7267</v>
      </c>
      <c r="P1607" s="3" t="s">
        <v>7266</v>
      </c>
      <c r="Q1607" s="3">
        <v>60</v>
      </c>
      <c r="R1607" s="3">
        <v>5</v>
      </c>
      <c r="S1607" s="1" t="b">
        <f t="shared" si="25"/>
        <v>1</v>
      </c>
    </row>
    <row r="1608" spans="1:19" hidden="1" x14ac:dyDescent="0.25">
      <c r="A1608" s="3" t="s">
        <v>7276</v>
      </c>
      <c r="B1608" s="3" t="s">
        <v>8575</v>
      </c>
      <c r="C1608" s="5" t="s">
        <v>8574</v>
      </c>
      <c r="D1608" s="4">
        <v>1128140</v>
      </c>
      <c r="E1608" s="3" t="s">
        <v>8573</v>
      </c>
      <c r="F1608" s="3" t="s">
        <v>7402</v>
      </c>
      <c r="G1608" s="3" t="s">
        <v>8253</v>
      </c>
      <c r="H1608" s="3" t="s">
        <v>7430</v>
      </c>
      <c r="I1608" s="3" t="s">
        <v>1754</v>
      </c>
      <c r="J1608" s="3" t="str">
        <f>VLOOKUP(K1608,Hoja2!$A$1:$R$6815,3,FALSE)</f>
        <v>Historia</v>
      </c>
      <c r="K1608" s="3">
        <v>26611</v>
      </c>
      <c r="L1608" s="3" t="s">
        <v>7442</v>
      </c>
      <c r="M1608" s="3">
        <v>1</v>
      </c>
      <c r="N1608" s="3" t="s">
        <v>7266</v>
      </c>
      <c r="O1608" s="3" t="s">
        <v>7266</v>
      </c>
      <c r="P1608" s="3" t="s">
        <v>7266</v>
      </c>
      <c r="Q1608" s="3">
        <v>60</v>
      </c>
      <c r="R1608" s="3">
        <v>6</v>
      </c>
      <c r="S1608" s="1" t="b">
        <f t="shared" si="25"/>
        <v>1</v>
      </c>
    </row>
    <row r="1609" spans="1:19" hidden="1" x14ac:dyDescent="0.25">
      <c r="A1609" s="3" t="s">
        <v>7276</v>
      </c>
      <c r="B1609" s="3" t="s">
        <v>8575</v>
      </c>
      <c r="C1609" s="5" t="s">
        <v>8574</v>
      </c>
      <c r="D1609" s="4">
        <v>1128140</v>
      </c>
      <c r="E1609" s="3" t="s">
        <v>8573</v>
      </c>
      <c r="F1609" s="3" t="s">
        <v>7402</v>
      </c>
      <c r="G1609" s="3" t="s">
        <v>8253</v>
      </c>
      <c r="H1609" s="3" t="s">
        <v>7430</v>
      </c>
      <c r="I1609" s="3" t="s">
        <v>1718</v>
      </c>
      <c r="J1609" s="3" t="str">
        <f>VLOOKUP(K1609,Hoja2!$A$1:$R$6815,3,FALSE)</f>
        <v>Historia</v>
      </c>
      <c r="K1609" s="3">
        <v>26795</v>
      </c>
      <c r="L1609" s="3" t="s">
        <v>7528</v>
      </c>
      <c r="M1609" s="3">
        <v>3</v>
      </c>
      <c r="N1609" s="3" t="s">
        <v>7266</v>
      </c>
      <c r="O1609" s="3" t="s">
        <v>7267</v>
      </c>
      <c r="P1609" s="3" t="s">
        <v>7267</v>
      </c>
      <c r="Q1609" s="3">
        <v>60</v>
      </c>
      <c r="R1609" s="3">
        <v>7</v>
      </c>
      <c r="S1609" s="1" t="b">
        <f t="shared" si="25"/>
        <v>1</v>
      </c>
    </row>
    <row r="1610" spans="1:19" hidden="1" x14ac:dyDescent="0.25">
      <c r="A1610" s="3" t="s">
        <v>7276</v>
      </c>
      <c r="B1610" s="3" t="s">
        <v>8575</v>
      </c>
      <c r="C1610" s="5" t="s">
        <v>8574</v>
      </c>
      <c r="D1610" s="4">
        <v>1128140</v>
      </c>
      <c r="E1610" s="3" t="s">
        <v>8573</v>
      </c>
      <c r="F1610" s="3" t="s">
        <v>7402</v>
      </c>
      <c r="G1610" s="3" t="s">
        <v>8253</v>
      </c>
      <c r="H1610" s="3" t="s">
        <v>7509</v>
      </c>
      <c r="I1610" s="3" t="s">
        <v>5869</v>
      </c>
      <c r="J1610" s="3" t="str">
        <f>VLOOKUP(K1610,Hoja2!$A$1:$R$6815,3,FALSE)</f>
        <v>Escuela de Gobierno</v>
      </c>
      <c r="K1610" s="3">
        <v>31244</v>
      </c>
      <c r="L1610" s="3" t="s">
        <v>7724</v>
      </c>
      <c r="M1610" s="3">
        <v>1</v>
      </c>
      <c r="N1610" s="3" t="s">
        <v>7266</v>
      </c>
      <c r="O1610" s="3" t="s">
        <v>7266</v>
      </c>
      <c r="P1610" s="3" t="s">
        <v>7267</v>
      </c>
      <c r="Q1610" s="3">
        <v>60</v>
      </c>
      <c r="R1610" s="3">
        <v>8</v>
      </c>
      <c r="S1610" s="1" t="b">
        <f t="shared" si="25"/>
        <v>1</v>
      </c>
    </row>
    <row r="1611" spans="1:19" hidden="1" x14ac:dyDescent="0.25">
      <c r="A1611" s="3" t="s">
        <v>7276</v>
      </c>
      <c r="B1611" s="3" t="s">
        <v>8571</v>
      </c>
      <c r="C1611" s="5" t="s">
        <v>8570</v>
      </c>
      <c r="D1611" s="4">
        <v>1127551</v>
      </c>
      <c r="E1611" s="3" t="s">
        <v>8569</v>
      </c>
      <c r="F1611" s="3" t="s">
        <v>7402</v>
      </c>
      <c r="G1611" s="3" t="s">
        <v>8276</v>
      </c>
      <c r="H1611" s="3" t="s">
        <v>7342</v>
      </c>
      <c r="I1611" s="3" t="s">
        <v>4837</v>
      </c>
      <c r="J1611" s="3" t="str">
        <f>VLOOKUP(K1611,Hoja2!$A$1:$R$6815,3,FALSE)</f>
        <v>Derecho</v>
      </c>
      <c r="K1611" s="3">
        <v>17399</v>
      </c>
      <c r="L1611" s="3" t="s">
        <v>7916</v>
      </c>
      <c r="M1611" s="3">
        <v>1</v>
      </c>
      <c r="N1611" s="3" t="s">
        <v>7266</v>
      </c>
      <c r="O1611" s="3" t="s">
        <v>7267</v>
      </c>
      <c r="P1611" s="3" t="s">
        <v>7266</v>
      </c>
      <c r="Q1611" s="3" t="s">
        <v>8568</v>
      </c>
      <c r="R1611" s="3">
        <v>1</v>
      </c>
      <c r="S1611" s="1" t="b">
        <f t="shared" si="25"/>
        <v>1</v>
      </c>
    </row>
    <row r="1612" spans="1:19" hidden="1" x14ac:dyDescent="0.25">
      <c r="A1612" s="3" t="s">
        <v>7276</v>
      </c>
      <c r="B1612" s="3" t="s">
        <v>8571</v>
      </c>
      <c r="C1612" s="5" t="s">
        <v>8570</v>
      </c>
      <c r="D1612" s="4">
        <v>1127551</v>
      </c>
      <c r="E1612" s="3" t="s">
        <v>8569</v>
      </c>
      <c r="F1612" s="3" t="s">
        <v>7402</v>
      </c>
      <c r="G1612" s="3" t="s">
        <v>8276</v>
      </c>
      <c r="H1612" s="3" t="s">
        <v>7430</v>
      </c>
      <c r="I1612" s="3" t="s">
        <v>1718</v>
      </c>
      <c r="J1612" s="3" t="str">
        <f>VLOOKUP(K1612,Hoja2!$A$1:$R$6815,3,FALSE)</f>
        <v>Historia</v>
      </c>
      <c r="K1612" s="3">
        <v>26795</v>
      </c>
      <c r="L1612" s="3" t="s">
        <v>7528</v>
      </c>
      <c r="M1612" s="3">
        <v>3</v>
      </c>
      <c r="N1612" s="3" t="s">
        <v>7266</v>
      </c>
      <c r="O1612" s="3" t="s">
        <v>7267</v>
      </c>
      <c r="P1612" s="3" t="s">
        <v>7266</v>
      </c>
      <c r="Q1612" s="3" t="s">
        <v>8568</v>
      </c>
      <c r="R1612" s="3">
        <v>2</v>
      </c>
      <c r="S1612" s="1" t="b">
        <f t="shared" si="25"/>
        <v>1</v>
      </c>
    </row>
    <row r="1613" spans="1:19" hidden="1" x14ac:dyDescent="0.25">
      <c r="A1613" s="3" t="s">
        <v>7276</v>
      </c>
      <c r="B1613" s="3" t="s">
        <v>8571</v>
      </c>
      <c r="C1613" s="5" t="s">
        <v>8570</v>
      </c>
      <c r="D1613" s="4">
        <v>1127551</v>
      </c>
      <c r="E1613" s="3" t="s">
        <v>8569</v>
      </c>
      <c r="F1613" s="3" t="s">
        <v>7402</v>
      </c>
      <c r="G1613" s="3" t="s">
        <v>8276</v>
      </c>
      <c r="H1613" s="3" t="s">
        <v>7287</v>
      </c>
      <c r="I1613" s="3" t="s">
        <v>8572</v>
      </c>
      <c r="J1613" s="3" t="str">
        <f>VLOOKUP(K1613,Hoja2!$A$1:$R$6815,3,FALSE)</f>
        <v>Ciencia Política</v>
      </c>
      <c r="K1613" s="3">
        <v>27959</v>
      </c>
      <c r="L1613" s="3" t="s">
        <v>7917</v>
      </c>
      <c r="M1613" s="3">
        <v>1</v>
      </c>
      <c r="N1613" s="3" t="s">
        <v>7266</v>
      </c>
      <c r="O1613" s="3" t="s">
        <v>7267</v>
      </c>
      <c r="P1613" s="3" t="s">
        <v>7266</v>
      </c>
      <c r="Q1613" s="3" t="s">
        <v>8568</v>
      </c>
      <c r="R1613" s="3">
        <v>3</v>
      </c>
      <c r="S1613" s="1" t="b">
        <f t="shared" si="25"/>
        <v>1</v>
      </c>
    </row>
    <row r="1614" spans="1:19" hidden="1" x14ac:dyDescent="0.25">
      <c r="A1614" s="3" t="s">
        <v>7276</v>
      </c>
      <c r="B1614" s="3" t="s">
        <v>8571</v>
      </c>
      <c r="C1614" s="5" t="s">
        <v>8570</v>
      </c>
      <c r="D1614" s="4">
        <v>1127551</v>
      </c>
      <c r="E1614" s="3" t="s">
        <v>8569</v>
      </c>
      <c r="F1614" s="3" t="s">
        <v>7402</v>
      </c>
      <c r="G1614" s="3" t="s">
        <v>8276</v>
      </c>
      <c r="H1614" s="3" t="s">
        <v>7287</v>
      </c>
      <c r="I1614" s="3" t="s">
        <v>508</v>
      </c>
      <c r="J1614" s="3" t="str">
        <f>VLOOKUP(K1614,Hoja2!$A$1:$R$6815,3,FALSE)</f>
        <v>Ciencia Política</v>
      </c>
      <c r="K1614" s="3">
        <v>31510</v>
      </c>
      <c r="L1614" s="3" t="s">
        <v>7955</v>
      </c>
      <c r="M1614" s="3">
        <v>1</v>
      </c>
      <c r="N1614" s="3" t="s">
        <v>7266</v>
      </c>
      <c r="O1614" s="3" t="s">
        <v>7267</v>
      </c>
      <c r="P1614" s="3" t="s">
        <v>7266</v>
      </c>
      <c r="Q1614" s="3" t="s">
        <v>8568</v>
      </c>
      <c r="R1614" s="3">
        <v>4</v>
      </c>
      <c r="S1614" s="1" t="b">
        <f t="shared" si="25"/>
        <v>1</v>
      </c>
    </row>
    <row r="1615" spans="1:19" hidden="1" x14ac:dyDescent="0.25">
      <c r="A1615" s="3" t="s">
        <v>7276</v>
      </c>
      <c r="B1615" s="3" t="s">
        <v>8571</v>
      </c>
      <c r="C1615" s="5" t="s">
        <v>8570</v>
      </c>
      <c r="D1615" s="4">
        <v>1127551</v>
      </c>
      <c r="E1615" s="3" t="s">
        <v>8569</v>
      </c>
      <c r="F1615" s="3" t="s">
        <v>7402</v>
      </c>
      <c r="G1615" s="3" t="s">
        <v>8276</v>
      </c>
      <c r="H1615" s="3" t="s">
        <v>7287</v>
      </c>
      <c r="I1615" s="3" t="s">
        <v>518</v>
      </c>
      <c r="J1615" s="3" t="str">
        <f>VLOOKUP(K1615,Hoja2!$A$1:$R$6815,3,FALSE)</f>
        <v>Ciencia Política</v>
      </c>
      <c r="K1615" s="3">
        <v>29756</v>
      </c>
      <c r="L1615" s="3" t="s">
        <v>7910</v>
      </c>
      <c r="M1615" s="3">
        <v>1</v>
      </c>
      <c r="N1615" s="3" t="s">
        <v>7266</v>
      </c>
      <c r="O1615" s="3" t="s">
        <v>7267</v>
      </c>
      <c r="P1615" s="3" t="s">
        <v>7267</v>
      </c>
      <c r="Q1615" s="3" t="s">
        <v>8568</v>
      </c>
      <c r="R1615" s="3">
        <v>5</v>
      </c>
      <c r="S1615" s="1" t="b">
        <f t="shared" si="25"/>
        <v>1</v>
      </c>
    </row>
    <row r="1616" spans="1:19" hidden="1" x14ac:dyDescent="0.25">
      <c r="A1616" s="3" t="s">
        <v>7276</v>
      </c>
      <c r="B1616" s="3" t="s">
        <v>8566</v>
      </c>
      <c r="C1616" s="5" t="s">
        <v>8563</v>
      </c>
      <c r="D1616" s="4">
        <v>1131559</v>
      </c>
      <c r="E1616" s="3" t="s">
        <v>8565</v>
      </c>
      <c r="F1616" s="3" t="s">
        <v>7402</v>
      </c>
      <c r="G1616" s="3" t="s">
        <v>8564</v>
      </c>
      <c r="H1616" s="3" t="s">
        <v>7311</v>
      </c>
      <c r="I1616" s="3" t="s">
        <v>2395</v>
      </c>
      <c r="J1616" s="3" t="str">
        <f>VLOOKUP(K1616,Hoja2!$A$1:$R$6815,3,FALSE)</f>
        <v>Comunicaciones</v>
      </c>
      <c r="K1616" s="3">
        <v>28198</v>
      </c>
      <c r="L1616" s="3" t="s">
        <v>8199</v>
      </c>
      <c r="M1616" s="3">
        <v>1</v>
      </c>
      <c r="N1616" s="3" t="s">
        <v>7266</v>
      </c>
      <c r="O1616" s="3" t="s">
        <v>7266</v>
      </c>
      <c r="P1616" s="3" t="s">
        <v>7267</v>
      </c>
      <c r="Q1616" s="3">
        <v>40</v>
      </c>
      <c r="R1616" s="3">
        <v>1</v>
      </c>
      <c r="S1616" s="1" t="b">
        <f t="shared" si="25"/>
        <v>1</v>
      </c>
    </row>
    <row r="1617" spans="1:19" hidden="1" x14ac:dyDescent="0.25">
      <c r="A1617" s="3" t="s">
        <v>7276</v>
      </c>
      <c r="B1617" s="3" t="s">
        <v>8566</v>
      </c>
      <c r="C1617" s="5" t="s">
        <v>8563</v>
      </c>
      <c r="D1617" s="4">
        <v>1131559</v>
      </c>
      <c r="E1617" s="3" t="s">
        <v>8565</v>
      </c>
      <c r="F1617" s="3" t="s">
        <v>7402</v>
      </c>
      <c r="G1617" s="3" t="s">
        <v>8564</v>
      </c>
      <c r="H1617" s="3" t="s">
        <v>7430</v>
      </c>
      <c r="I1617" s="3" t="s">
        <v>1754</v>
      </c>
      <c r="J1617" s="3" t="str">
        <f>VLOOKUP(K1617,Hoja2!$A$1:$R$6815,3,FALSE)</f>
        <v>Historia</v>
      </c>
      <c r="K1617" s="8">
        <v>26611</v>
      </c>
      <c r="L1617" s="8" t="s">
        <v>7442</v>
      </c>
      <c r="M1617" s="3">
        <v>1</v>
      </c>
      <c r="N1617" s="3" t="s">
        <v>7266</v>
      </c>
      <c r="O1617" s="3" t="s">
        <v>7266</v>
      </c>
      <c r="P1617" s="3" t="s">
        <v>7267</v>
      </c>
      <c r="Q1617" s="3">
        <v>40</v>
      </c>
      <c r="R1617" s="3">
        <v>2</v>
      </c>
      <c r="S1617" s="1" t="b">
        <f t="shared" si="25"/>
        <v>1</v>
      </c>
    </row>
    <row r="1618" spans="1:19" hidden="1" x14ac:dyDescent="0.25">
      <c r="A1618" s="3" t="s">
        <v>7276</v>
      </c>
      <c r="B1618" s="3" t="s">
        <v>8566</v>
      </c>
      <c r="C1618" s="5" t="s">
        <v>8563</v>
      </c>
      <c r="D1618" s="4">
        <v>1131559</v>
      </c>
      <c r="E1618" s="3" t="s">
        <v>8565</v>
      </c>
      <c r="F1618" s="3" t="s">
        <v>7402</v>
      </c>
      <c r="G1618" s="3" t="s">
        <v>8564</v>
      </c>
      <c r="H1618" s="3" t="s">
        <v>7303</v>
      </c>
      <c r="I1618" s="3" t="s">
        <v>6998</v>
      </c>
      <c r="J1618" s="3" t="str">
        <f>VLOOKUP(K1618,Hoja2!$A$1:$R$6815,3,FALSE)</f>
        <v>Letras</v>
      </c>
      <c r="K1618" s="3">
        <v>28113</v>
      </c>
      <c r="L1618" s="3" t="s">
        <v>8567</v>
      </c>
      <c r="M1618" s="3">
        <v>1</v>
      </c>
      <c r="N1618" s="3" t="s">
        <v>7267</v>
      </c>
      <c r="O1618" s="3" t="s">
        <v>7266</v>
      </c>
      <c r="P1618" s="3" t="s">
        <v>7267</v>
      </c>
      <c r="Q1618" s="3">
        <v>40</v>
      </c>
      <c r="R1618" s="3">
        <v>3</v>
      </c>
      <c r="S1618" s="1" t="b">
        <f t="shared" si="25"/>
        <v>1</v>
      </c>
    </row>
    <row r="1619" spans="1:19" hidden="1" x14ac:dyDescent="0.25">
      <c r="A1619" s="3" t="s">
        <v>7276</v>
      </c>
      <c r="B1619" s="3" t="s">
        <v>8566</v>
      </c>
      <c r="C1619" s="5" t="s">
        <v>8563</v>
      </c>
      <c r="D1619" s="4">
        <v>1131559</v>
      </c>
      <c r="E1619" s="3" t="s">
        <v>8565</v>
      </c>
      <c r="F1619" s="3" t="s">
        <v>7402</v>
      </c>
      <c r="G1619" s="3" t="s">
        <v>8564</v>
      </c>
      <c r="H1619" s="3" t="s">
        <v>7287</v>
      </c>
      <c r="I1619" s="3" t="s">
        <v>531</v>
      </c>
      <c r="J1619" s="3" t="str">
        <f>VLOOKUP(K1619,Hoja2!$A$1:$R$6815,3,FALSE)</f>
        <v>Ciencia Política</v>
      </c>
      <c r="K1619" s="3">
        <v>27956</v>
      </c>
      <c r="L1619" s="3" t="s">
        <v>7294</v>
      </c>
      <c r="M1619" s="3">
        <v>1</v>
      </c>
      <c r="N1619" s="3" t="s">
        <v>7266</v>
      </c>
      <c r="O1619" s="3" t="s">
        <v>7267</v>
      </c>
      <c r="P1619" s="3" t="s">
        <v>7267</v>
      </c>
      <c r="Q1619" s="3">
        <v>40</v>
      </c>
      <c r="R1619" s="3">
        <v>4</v>
      </c>
      <c r="S1619" s="1" t="b">
        <f t="shared" si="25"/>
        <v>1</v>
      </c>
    </row>
    <row r="1620" spans="1:19" hidden="1" x14ac:dyDescent="0.25">
      <c r="A1620" s="3" t="s">
        <v>7276</v>
      </c>
      <c r="B1620" s="3" t="s">
        <v>8566</v>
      </c>
      <c r="C1620" s="5" t="s">
        <v>8563</v>
      </c>
      <c r="D1620" s="4">
        <v>1131559</v>
      </c>
      <c r="E1620" s="3" t="s">
        <v>8565</v>
      </c>
      <c r="F1620" s="3" t="s">
        <v>7402</v>
      </c>
      <c r="G1620" s="3" t="s">
        <v>8564</v>
      </c>
      <c r="H1620" s="3" t="s">
        <v>7430</v>
      </c>
      <c r="I1620" s="3" t="s">
        <v>1723</v>
      </c>
      <c r="J1620" s="3" t="str">
        <f>VLOOKUP(K1620,Hoja2!$A$1:$R$6815,3,FALSE)</f>
        <v>Historia</v>
      </c>
      <c r="K1620" s="3">
        <v>31619</v>
      </c>
      <c r="L1620" s="3" t="s">
        <v>7526</v>
      </c>
      <c r="M1620" s="3">
        <v>1</v>
      </c>
      <c r="N1620" s="3" t="s">
        <v>7266</v>
      </c>
      <c r="O1620" s="3" t="s">
        <v>7267</v>
      </c>
      <c r="P1620" s="3" t="s">
        <v>7267</v>
      </c>
      <c r="Q1620" s="3">
        <v>40</v>
      </c>
      <c r="R1620" s="3">
        <v>5</v>
      </c>
      <c r="S1620" s="1" t="b">
        <f t="shared" si="25"/>
        <v>1</v>
      </c>
    </row>
    <row r="1621" spans="1:19" hidden="1" x14ac:dyDescent="0.25">
      <c r="A1621" s="3" t="s">
        <v>7276</v>
      </c>
      <c r="B1621" s="3" t="s">
        <v>8560</v>
      </c>
      <c r="C1621" s="5" t="s">
        <v>8563</v>
      </c>
      <c r="D1621" s="4">
        <v>1131559</v>
      </c>
      <c r="E1621" s="3" t="s">
        <v>8559</v>
      </c>
      <c r="F1621" s="3" t="s">
        <v>7305</v>
      </c>
      <c r="G1621" s="3" t="s">
        <v>8558</v>
      </c>
      <c r="H1621" s="3" t="s">
        <v>7334</v>
      </c>
      <c r="I1621" s="3" t="s">
        <v>5691</v>
      </c>
      <c r="J1621" s="3" t="str">
        <f>VLOOKUP(K1621,Hoja2!$A$1:$R$6815,3,FALSE)</f>
        <v>Desarrollo Sustentable</v>
      </c>
      <c r="K1621" s="3">
        <v>31436</v>
      </c>
      <c r="L1621" s="3" t="s">
        <v>7446</v>
      </c>
      <c r="M1621" s="3">
        <v>1</v>
      </c>
      <c r="N1621" s="3" t="s">
        <v>7266</v>
      </c>
      <c r="O1621" s="3" t="s">
        <v>7267</v>
      </c>
      <c r="P1621" s="3" t="s">
        <v>7266</v>
      </c>
      <c r="Q1621" s="3">
        <v>40</v>
      </c>
      <c r="R1621" s="3">
        <v>1</v>
      </c>
      <c r="S1621" s="1" t="b">
        <f t="shared" si="25"/>
        <v>1</v>
      </c>
    </row>
    <row r="1622" spans="1:19" hidden="1" x14ac:dyDescent="0.25">
      <c r="A1622" s="3" t="s">
        <v>7276</v>
      </c>
      <c r="B1622" s="3" t="s">
        <v>8560</v>
      </c>
      <c r="C1622" s="5" t="s">
        <v>8563</v>
      </c>
      <c r="D1622" s="4">
        <v>1131559</v>
      </c>
      <c r="E1622" s="3" t="s">
        <v>8559</v>
      </c>
      <c r="F1622" s="3" t="s">
        <v>7305</v>
      </c>
      <c r="G1622" s="3" t="s">
        <v>8558</v>
      </c>
      <c r="H1622" s="3" t="s">
        <v>7350</v>
      </c>
      <c r="I1622" s="3" t="s">
        <v>5195</v>
      </c>
      <c r="J1622" s="3" t="str">
        <f>VLOOKUP(K1622,Hoja2!$A$1:$R$6815,3,FALSE)</f>
        <v>Agronomía y Sistemas Naturales</v>
      </c>
      <c r="K1622" s="3">
        <v>10166</v>
      </c>
      <c r="L1622" s="3" t="s">
        <v>8331</v>
      </c>
      <c r="M1622" s="3">
        <v>1</v>
      </c>
      <c r="N1622" s="3" t="s">
        <v>7266</v>
      </c>
      <c r="O1622" s="3" t="s">
        <v>7267</v>
      </c>
      <c r="P1622" s="3" t="s">
        <v>7266</v>
      </c>
      <c r="Q1622" s="3">
        <v>40</v>
      </c>
      <c r="R1622" s="3">
        <v>2</v>
      </c>
      <c r="S1622" s="1" t="b">
        <f t="shared" si="25"/>
        <v>1</v>
      </c>
    </row>
    <row r="1623" spans="1:19" hidden="1" x14ac:dyDescent="0.25">
      <c r="A1623" s="3" t="s">
        <v>7276</v>
      </c>
      <c r="B1623" s="3" t="s">
        <v>8560</v>
      </c>
      <c r="C1623" s="5" t="s">
        <v>8563</v>
      </c>
      <c r="D1623" s="4">
        <v>1131559</v>
      </c>
      <c r="E1623" s="3" t="s">
        <v>8559</v>
      </c>
      <c r="F1623" s="3" t="s">
        <v>7305</v>
      </c>
      <c r="G1623" s="3" t="s">
        <v>8558</v>
      </c>
      <c r="H1623" s="3" t="s">
        <v>7350</v>
      </c>
      <c r="I1623" s="3" t="s">
        <v>5955</v>
      </c>
      <c r="J1623" s="3" t="str">
        <f>VLOOKUP(K1623,Hoja2!$A$1:$R$6815,3,FALSE)</f>
        <v>Estética</v>
      </c>
      <c r="K1623" s="3">
        <v>16857</v>
      </c>
      <c r="L1623" s="3" t="s">
        <v>7538</v>
      </c>
      <c r="M1623" s="3">
        <v>1</v>
      </c>
      <c r="N1623" s="3" t="s">
        <v>7266</v>
      </c>
      <c r="O1623" s="3" t="s">
        <v>7266</v>
      </c>
      <c r="P1623" s="3" t="s">
        <v>7266</v>
      </c>
      <c r="Q1623" s="3">
        <v>40</v>
      </c>
      <c r="R1623" s="3">
        <v>3</v>
      </c>
      <c r="S1623" s="1" t="b">
        <f t="shared" si="25"/>
        <v>0</v>
      </c>
    </row>
    <row r="1624" spans="1:19" hidden="1" x14ac:dyDescent="0.25">
      <c r="A1624" s="3" t="s">
        <v>7276</v>
      </c>
      <c r="B1624" s="3" t="s">
        <v>8560</v>
      </c>
      <c r="C1624" s="5" t="s">
        <v>8555</v>
      </c>
      <c r="D1624" s="4">
        <v>1126962</v>
      </c>
      <c r="E1624" s="3" t="s">
        <v>8559</v>
      </c>
      <c r="F1624" s="3" t="s">
        <v>7305</v>
      </c>
      <c r="G1624" s="3" t="s">
        <v>8558</v>
      </c>
      <c r="H1624" s="3" t="s">
        <v>7350</v>
      </c>
      <c r="I1624" s="3" t="s">
        <v>5213</v>
      </c>
      <c r="J1624" s="3" t="str">
        <f>VLOOKUP(K1624,Hoja2!$A$1:$R$6815,3,FALSE)</f>
        <v>Agronomía y Sistemas Naturales</v>
      </c>
      <c r="K1624" s="3">
        <v>22853</v>
      </c>
      <c r="L1624" s="3" t="s">
        <v>7349</v>
      </c>
      <c r="M1624" s="3">
        <v>1</v>
      </c>
      <c r="N1624" s="3" t="s">
        <v>7266</v>
      </c>
      <c r="O1624" s="3" t="s">
        <v>7266</v>
      </c>
      <c r="P1624" s="3" t="s">
        <v>7266</v>
      </c>
      <c r="Q1624" s="3">
        <v>40</v>
      </c>
      <c r="R1624" s="3">
        <v>4</v>
      </c>
      <c r="S1624" s="1" t="b">
        <f t="shared" si="25"/>
        <v>1</v>
      </c>
    </row>
    <row r="1625" spans="1:19" hidden="1" x14ac:dyDescent="0.25">
      <c r="A1625" s="3" t="s">
        <v>7276</v>
      </c>
      <c r="B1625" s="3" t="s">
        <v>8560</v>
      </c>
      <c r="C1625" s="5" t="s">
        <v>8555</v>
      </c>
      <c r="D1625" s="4">
        <v>1126962</v>
      </c>
      <c r="E1625" s="3" t="s">
        <v>8559</v>
      </c>
      <c r="F1625" s="3" t="s">
        <v>7305</v>
      </c>
      <c r="G1625" s="3" t="s">
        <v>8558</v>
      </c>
      <c r="H1625" s="3" t="s">
        <v>7334</v>
      </c>
      <c r="I1625" s="3" t="s">
        <v>5928</v>
      </c>
      <c r="J1625" s="3" t="str">
        <f>VLOOKUP(K1625,Hoja2!$A$1:$R$6815,3,FALSE)</f>
        <v>Estudios Urbanos</v>
      </c>
      <c r="K1625" s="3">
        <v>26221</v>
      </c>
      <c r="L1625" s="3" t="s">
        <v>8562</v>
      </c>
      <c r="M1625" s="3">
        <v>1</v>
      </c>
      <c r="N1625" s="3" t="s">
        <v>7266</v>
      </c>
      <c r="O1625" s="3" t="s">
        <v>7266</v>
      </c>
      <c r="P1625" s="3" t="s">
        <v>7266</v>
      </c>
      <c r="Q1625" s="3">
        <v>40</v>
      </c>
      <c r="R1625" s="3">
        <v>5</v>
      </c>
      <c r="S1625" s="1" t="b">
        <f t="shared" si="25"/>
        <v>0</v>
      </c>
    </row>
    <row r="1626" spans="1:19" hidden="1" x14ac:dyDescent="0.25">
      <c r="A1626" s="3" t="s">
        <v>7276</v>
      </c>
      <c r="B1626" s="3" t="s">
        <v>8560</v>
      </c>
      <c r="C1626" s="5" t="s">
        <v>8555</v>
      </c>
      <c r="D1626" s="4">
        <v>1126962</v>
      </c>
      <c r="E1626" s="3" t="s">
        <v>8559</v>
      </c>
      <c r="F1626" s="3" t="s">
        <v>7305</v>
      </c>
      <c r="G1626" s="3" t="s">
        <v>8558</v>
      </c>
      <c r="H1626" s="3" t="s">
        <v>7334</v>
      </c>
      <c r="I1626" s="3" t="s">
        <v>5928</v>
      </c>
      <c r="J1626" s="3" t="str">
        <f>VLOOKUP(K1626,Hoja2!$A$1:$R$6815,3,FALSE)</f>
        <v>Estudios Urbanos</v>
      </c>
      <c r="K1626" s="3">
        <v>29304</v>
      </c>
      <c r="L1626" s="3" t="s">
        <v>8562</v>
      </c>
      <c r="M1626" s="3">
        <v>2</v>
      </c>
      <c r="N1626" s="3" t="s">
        <v>7266</v>
      </c>
      <c r="O1626" s="3" t="s">
        <v>7266</v>
      </c>
      <c r="P1626" s="3" t="s">
        <v>7266</v>
      </c>
      <c r="Q1626" s="3">
        <v>40</v>
      </c>
      <c r="R1626" s="3">
        <v>6</v>
      </c>
      <c r="S1626" s="1" t="b">
        <f t="shared" si="25"/>
        <v>0</v>
      </c>
    </row>
    <row r="1627" spans="1:19" hidden="1" x14ac:dyDescent="0.25">
      <c r="A1627" s="3" t="s">
        <v>7276</v>
      </c>
      <c r="B1627" s="3" t="s">
        <v>8560</v>
      </c>
      <c r="C1627" s="5" t="s">
        <v>8555</v>
      </c>
      <c r="D1627" s="4">
        <v>1126962</v>
      </c>
      <c r="E1627" s="3" t="s">
        <v>8559</v>
      </c>
      <c r="F1627" s="3" t="s">
        <v>7305</v>
      </c>
      <c r="G1627" s="3" t="s">
        <v>8558</v>
      </c>
      <c r="H1627" s="3" t="s">
        <v>7270</v>
      </c>
      <c r="I1627" s="3" t="s">
        <v>8561</v>
      </c>
      <c r="J1627" s="3" t="str">
        <f>VLOOKUP(K1627,Hoja2!$A$1:$R$6815,3,FALSE)</f>
        <v>Arquitectura</v>
      </c>
      <c r="K1627" s="3">
        <v>17534</v>
      </c>
      <c r="L1627" s="3" t="s">
        <v>7284</v>
      </c>
      <c r="M1627" s="3">
        <v>1</v>
      </c>
      <c r="N1627" s="3" t="s">
        <v>7266</v>
      </c>
      <c r="O1627" s="3" t="s">
        <v>7266</v>
      </c>
      <c r="P1627" s="3" t="s">
        <v>7266</v>
      </c>
      <c r="Q1627" s="3">
        <v>40</v>
      </c>
      <c r="R1627" s="3">
        <v>7</v>
      </c>
      <c r="S1627" s="1" t="b">
        <f t="shared" si="25"/>
        <v>1</v>
      </c>
    </row>
    <row r="1628" spans="1:19" hidden="1" x14ac:dyDescent="0.25">
      <c r="A1628" s="3" t="s">
        <v>7276</v>
      </c>
      <c r="B1628" s="3" t="s">
        <v>8560</v>
      </c>
      <c r="C1628" s="5" t="s">
        <v>8555</v>
      </c>
      <c r="D1628" s="4">
        <v>1126962</v>
      </c>
      <c r="E1628" s="3" t="s">
        <v>8559</v>
      </c>
      <c r="F1628" s="3" t="s">
        <v>7305</v>
      </c>
      <c r="G1628" s="3" t="s">
        <v>8558</v>
      </c>
      <c r="H1628" s="3" t="s">
        <v>7350</v>
      </c>
      <c r="I1628" s="3" t="s">
        <v>5291</v>
      </c>
      <c r="J1628" s="3" t="str">
        <f>VLOOKUP(K1628,Hoja2!$A$1:$R$6815,3,FALSE)</f>
        <v>Agronomía y Sistemas Naturales</v>
      </c>
      <c r="K1628" s="3">
        <v>29024</v>
      </c>
      <c r="L1628" s="3" t="s">
        <v>7651</v>
      </c>
      <c r="M1628" s="3">
        <v>1</v>
      </c>
      <c r="N1628" s="3" t="s">
        <v>7266</v>
      </c>
      <c r="O1628" s="3" t="s">
        <v>7266</v>
      </c>
      <c r="P1628" s="3" t="s">
        <v>7267</v>
      </c>
      <c r="Q1628" s="3">
        <v>40</v>
      </c>
      <c r="R1628" s="3">
        <v>8</v>
      </c>
      <c r="S1628" s="1" t="b">
        <f t="shared" si="25"/>
        <v>1</v>
      </c>
    </row>
    <row r="1629" spans="1:19" hidden="1" x14ac:dyDescent="0.25">
      <c r="A1629" s="3" t="s">
        <v>7276</v>
      </c>
      <c r="B1629" s="3" t="s">
        <v>8552</v>
      </c>
      <c r="C1629" s="5" t="s">
        <v>8555</v>
      </c>
      <c r="D1629" s="4">
        <v>1126962</v>
      </c>
      <c r="E1629" s="3" t="s">
        <v>8551</v>
      </c>
      <c r="F1629" s="3" t="s">
        <v>7289</v>
      </c>
      <c r="G1629" s="3" t="s">
        <v>7436</v>
      </c>
      <c r="H1629" s="3" t="s">
        <v>7303</v>
      </c>
      <c r="I1629" s="3" t="s">
        <v>8557</v>
      </c>
      <c r="J1629" s="3" t="str">
        <f>VLOOKUP(K1629,Hoja2!$A$1:$R$6815,3,FALSE)</f>
        <v>Letras</v>
      </c>
      <c r="K1629" s="3">
        <v>16549</v>
      </c>
      <c r="L1629" s="3" t="s">
        <v>7555</v>
      </c>
      <c r="M1629" s="3">
        <v>2</v>
      </c>
      <c r="N1629" s="3" t="s">
        <v>7266</v>
      </c>
      <c r="O1629" s="3" t="s">
        <v>7267</v>
      </c>
      <c r="P1629" s="3" t="s">
        <v>7267</v>
      </c>
      <c r="Q1629" s="3">
        <v>40</v>
      </c>
      <c r="R1629" s="3">
        <v>1</v>
      </c>
      <c r="S1629" s="1" t="b">
        <f t="shared" si="25"/>
        <v>1</v>
      </c>
    </row>
    <row r="1630" spans="1:19" hidden="1" x14ac:dyDescent="0.25">
      <c r="A1630" s="3" t="s">
        <v>7276</v>
      </c>
      <c r="B1630" s="3" t="s">
        <v>8552</v>
      </c>
      <c r="C1630" s="5" t="s">
        <v>8555</v>
      </c>
      <c r="D1630" s="4">
        <v>1126962</v>
      </c>
      <c r="E1630" s="3" t="s">
        <v>8551</v>
      </c>
      <c r="F1630" s="3" t="s">
        <v>7289</v>
      </c>
      <c r="G1630" s="3" t="s">
        <v>7436</v>
      </c>
      <c r="H1630" s="3" t="s">
        <v>7758</v>
      </c>
      <c r="I1630" s="3" t="s">
        <v>5078</v>
      </c>
      <c r="J1630" s="3" t="str">
        <f>VLOOKUP(K1630,Hoja2!$A$1:$R$6815,3,FALSE)</f>
        <v>Actuación</v>
      </c>
      <c r="K1630" s="3">
        <v>26242</v>
      </c>
      <c r="L1630" s="3" t="s">
        <v>8556</v>
      </c>
      <c r="M1630" s="3">
        <v>1</v>
      </c>
      <c r="N1630" s="3" t="s">
        <v>7266</v>
      </c>
      <c r="O1630" s="3" t="s">
        <v>7266</v>
      </c>
      <c r="P1630" s="3" t="s">
        <v>7266</v>
      </c>
      <c r="Q1630" s="3">
        <v>40</v>
      </c>
      <c r="R1630" s="3">
        <v>2</v>
      </c>
      <c r="S1630" s="1" t="b">
        <f t="shared" si="25"/>
        <v>1</v>
      </c>
    </row>
    <row r="1631" spans="1:19" hidden="1" x14ac:dyDescent="0.25">
      <c r="A1631" s="3" t="s">
        <v>7276</v>
      </c>
      <c r="B1631" s="3" t="s">
        <v>8552</v>
      </c>
      <c r="C1631" s="5" t="s">
        <v>8555</v>
      </c>
      <c r="D1631" s="4">
        <v>1126962</v>
      </c>
      <c r="E1631" s="3" t="s">
        <v>8551</v>
      </c>
      <c r="F1631" s="3" t="s">
        <v>7289</v>
      </c>
      <c r="G1631" s="3" t="s">
        <v>7436</v>
      </c>
      <c r="H1631" s="3" t="s">
        <v>7303</v>
      </c>
      <c r="I1631" s="3" t="s">
        <v>6889</v>
      </c>
      <c r="J1631" s="3" t="str">
        <f>VLOOKUP(K1631,Hoja2!$A$1:$R$6815,3,FALSE)</f>
        <v>Letras</v>
      </c>
      <c r="K1631" s="3">
        <v>27610</v>
      </c>
      <c r="L1631" s="3" t="s">
        <v>7431</v>
      </c>
      <c r="M1631" s="3">
        <v>2</v>
      </c>
      <c r="N1631" s="3" t="s">
        <v>7266</v>
      </c>
      <c r="O1631" s="3" t="s">
        <v>7266</v>
      </c>
      <c r="P1631" s="3" t="s">
        <v>7267</v>
      </c>
      <c r="Q1631" s="3">
        <v>40</v>
      </c>
      <c r="R1631" s="3">
        <v>3</v>
      </c>
      <c r="S1631" s="1" t="b">
        <f t="shared" si="25"/>
        <v>1</v>
      </c>
    </row>
    <row r="1632" spans="1:19" hidden="1" x14ac:dyDescent="0.25">
      <c r="A1632" s="3" t="s">
        <v>7276</v>
      </c>
      <c r="B1632" s="3" t="s">
        <v>8552</v>
      </c>
      <c r="C1632" s="5" t="s">
        <v>8548</v>
      </c>
      <c r="D1632" s="4">
        <v>1131079</v>
      </c>
      <c r="E1632" s="3" t="s">
        <v>8551</v>
      </c>
      <c r="F1632" s="3" t="s">
        <v>7289</v>
      </c>
      <c r="G1632" s="3" t="s">
        <v>7436</v>
      </c>
      <c r="H1632" s="3" t="s">
        <v>7303</v>
      </c>
      <c r="I1632" s="3" t="s">
        <v>6888</v>
      </c>
      <c r="J1632" s="3" t="str">
        <f>VLOOKUP(K1632,Hoja2!$A$1:$R$6815,3,FALSE)</f>
        <v>Letras</v>
      </c>
      <c r="K1632" s="3">
        <v>30261</v>
      </c>
      <c r="L1632" s="3" t="s">
        <v>7319</v>
      </c>
      <c r="M1632" s="3">
        <v>1</v>
      </c>
      <c r="N1632" s="3" t="s">
        <v>7266</v>
      </c>
      <c r="O1632" s="3" t="s">
        <v>7267</v>
      </c>
      <c r="P1632" s="3" t="s">
        <v>7267</v>
      </c>
      <c r="Q1632" s="3">
        <v>40</v>
      </c>
      <c r="R1632" s="3">
        <v>4</v>
      </c>
      <c r="S1632" s="1" t="b">
        <f t="shared" si="25"/>
        <v>1</v>
      </c>
    </row>
    <row r="1633" spans="1:19" hidden="1" x14ac:dyDescent="0.25">
      <c r="A1633" s="3" t="s">
        <v>7276</v>
      </c>
      <c r="B1633" s="3" t="s">
        <v>8552</v>
      </c>
      <c r="C1633" s="5" t="s">
        <v>8548</v>
      </c>
      <c r="D1633" s="4">
        <v>1131079</v>
      </c>
      <c r="E1633" s="3" t="s">
        <v>8551</v>
      </c>
      <c r="F1633" s="3" t="s">
        <v>7289</v>
      </c>
      <c r="G1633" s="3" t="s">
        <v>7436</v>
      </c>
      <c r="H1633" s="3" t="s">
        <v>7551</v>
      </c>
      <c r="I1633" s="3" t="s">
        <v>3343</v>
      </c>
      <c r="J1633" s="3" t="str">
        <f>VLOOKUP(K1633,Hoja2!$A$1:$R$6815,3,FALSE)</f>
        <v>Medicina</v>
      </c>
      <c r="K1633" s="3">
        <v>23100</v>
      </c>
      <c r="L1633" s="3" t="s">
        <v>7550</v>
      </c>
      <c r="M1633" s="3">
        <v>1</v>
      </c>
      <c r="N1633" s="3" t="s">
        <v>7266</v>
      </c>
      <c r="O1633" s="3" t="s">
        <v>7267</v>
      </c>
      <c r="P1633" s="3" t="s">
        <v>7267</v>
      </c>
      <c r="Q1633" s="3">
        <v>40</v>
      </c>
      <c r="R1633" s="3">
        <v>5</v>
      </c>
      <c r="S1633" s="1" t="b">
        <f t="shared" si="25"/>
        <v>1</v>
      </c>
    </row>
    <row r="1634" spans="1:19" hidden="1" x14ac:dyDescent="0.25">
      <c r="A1634" s="3" t="s">
        <v>7276</v>
      </c>
      <c r="B1634" s="3" t="s">
        <v>8552</v>
      </c>
      <c r="C1634" s="5" t="s">
        <v>8548</v>
      </c>
      <c r="D1634" s="4">
        <v>1131079</v>
      </c>
      <c r="E1634" s="3" t="s">
        <v>8551</v>
      </c>
      <c r="F1634" s="3" t="s">
        <v>7289</v>
      </c>
      <c r="G1634" s="3" t="s">
        <v>7436</v>
      </c>
      <c r="H1634" s="3"/>
      <c r="I1634" s="3" t="s">
        <v>8554</v>
      </c>
      <c r="J1634" s="3" t="str">
        <f>VLOOKUP(K1634,Hoja2!$A$1:$R$6815,3,FALSE)</f>
        <v>Ciencias de la Salud</v>
      </c>
      <c r="K1634" s="3">
        <v>21231</v>
      </c>
      <c r="L1634" s="3" t="s">
        <v>8553</v>
      </c>
      <c r="M1634" s="3">
        <v>1</v>
      </c>
      <c r="N1634" s="3" t="s">
        <v>7267</v>
      </c>
      <c r="O1634" s="3" t="s">
        <v>7267</v>
      </c>
      <c r="P1634" s="3" t="s">
        <v>7267</v>
      </c>
      <c r="Q1634" s="3">
        <v>40</v>
      </c>
      <c r="R1634" s="3">
        <v>6</v>
      </c>
      <c r="S1634" s="1" t="b">
        <f t="shared" si="25"/>
        <v>0</v>
      </c>
    </row>
    <row r="1635" spans="1:19" hidden="1" x14ac:dyDescent="0.25">
      <c r="A1635" s="3" t="s">
        <v>7276</v>
      </c>
      <c r="B1635" s="3" t="s">
        <v>8552</v>
      </c>
      <c r="C1635" s="5" t="s">
        <v>8548</v>
      </c>
      <c r="D1635" s="4">
        <v>1131079</v>
      </c>
      <c r="E1635" s="3" t="s">
        <v>8551</v>
      </c>
      <c r="F1635" s="3" t="s">
        <v>7289</v>
      </c>
      <c r="G1635" s="3" t="s">
        <v>7436</v>
      </c>
      <c r="H1635" s="3" t="s">
        <v>7303</v>
      </c>
      <c r="I1635" s="3" t="s">
        <v>8550</v>
      </c>
      <c r="J1635" s="3" t="e">
        <f>VLOOKUP(K1635,Hoja2!$A$1:$R$6815,3,FALSE)</f>
        <v>#N/A</v>
      </c>
      <c r="K1635" s="3">
        <v>12280</v>
      </c>
      <c r="L1635" s="3" t="s">
        <v>8549</v>
      </c>
      <c r="M1635" s="3">
        <v>1</v>
      </c>
      <c r="N1635" s="3" t="str">
        <f>VLOOKUP(L1635,'[1]Revisión información'!H:J,3,FALSE)</f>
        <v>Curso no se dicta este semestre</v>
      </c>
      <c r="O1635" s="3" t="s">
        <v>7267</v>
      </c>
      <c r="P1635" s="3" t="s">
        <v>7266</v>
      </c>
      <c r="Q1635" s="3">
        <v>40</v>
      </c>
      <c r="R1635" s="3">
        <v>7</v>
      </c>
      <c r="S1635" s="1" t="e">
        <f t="shared" si="25"/>
        <v>#N/A</v>
      </c>
    </row>
    <row r="1636" spans="1:19" hidden="1" x14ac:dyDescent="0.25">
      <c r="A1636" s="3" t="s">
        <v>7276</v>
      </c>
      <c r="B1636" s="3" t="s">
        <v>8543</v>
      </c>
      <c r="C1636" s="5" t="s">
        <v>8548</v>
      </c>
      <c r="D1636" s="4">
        <v>1131079</v>
      </c>
      <c r="E1636" s="3" t="s">
        <v>8542</v>
      </c>
      <c r="F1636" s="3" t="s">
        <v>8541</v>
      </c>
      <c r="G1636" s="3" t="s">
        <v>8540</v>
      </c>
      <c r="H1636" s="3" t="s">
        <v>7412</v>
      </c>
      <c r="I1636" s="3" t="s">
        <v>6685</v>
      </c>
      <c r="J1636" s="3" t="str">
        <f>VLOOKUP(K1636,Hoja2!$A$1:$R$6815,3,FALSE)</f>
        <v>Ingeniería</v>
      </c>
      <c r="K1636" s="3">
        <v>12528</v>
      </c>
      <c r="L1636" s="3" t="s">
        <v>7411</v>
      </c>
      <c r="M1636" s="3">
        <v>1</v>
      </c>
      <c r="N1636" s="3" t="s">
        <v>7266</v>
      </c>
      <c r="O1636" s="3" t="s">
        <v>7266</v>
      </c>
      <c r="P1636" s="3" t="s">
        <v>7267</v>
      </c>
      <c r="Q1636" s="3">
        <v>50</v>
      </c>
      <c r="R1636" s="3">
        <v>1</v>
      </c>
      <c r="S1636" s="1" t="b">
        <f t="shared" si="25"/>
        <v>1</v>
      </c>
    </row>
    <row r="1637" spans="1:19" hidden="1" x14ac:dyDescent="0.25">
      <c r="A1637" s="3" t="s">
        <v>7276</v>
      </c>
      <c r="B1637" s="3" t="s">
        <v>8543</v>
      </c>
      <c r="C1637" s="5" t="s">
        <v>8548</v>
      </c>
      <c r="D1637" s="4">
        <v>1131079</v>
      </c>
      <c r="E1637" s="3" t="s">
        <v>8542</v>
      </c>
      <c r="F1637" s="3" t="s">
        <v>8541</v>
      </c>
      <c r="G1637" s="3" t="s">
        <v>8540</v>
      </c>
      <c r="H1637" s="3" t="s">
        <v>7412</v>
      </c>
      <c r="I1637" s="3" t="s">
        <v>6603</v>
      </c>
      <c r="J1637" s="3" t="str">
        <f>VLOOKUP(K1637,Hoja2!$A$1:$R$6815,3,FALSE)</f>
        <v>Ingeniería</v>
      </c>
      <c r="K1637" s="3">
        <v>14352</v>
      </c>
      <c r="L1637" s="3" t="s">
        <v>8229</v>
      </c>
      <c r="M1637" s="3">
        <v>1</v>
      </c>
      <c r="N1637" s="3" t="s">
        <v>7266</v>
      </c>
      <c r="O1637" s="3" t="s">
        <v>7266</v>
      </c>
      <c r="P1637" s="3" t="s">
        <v>7267</v>
      </c>
      <c r="Q1637" s="3">
        <v>50</v>
      </c>
      <c r="R1637" s="3">
        <v>2</v>
      </c>
      <c r="S1637" s="1" t="b">
        <f t="shared" si="25"/>
        <v>1</v>
      </c>
    </row>
    <row r="1638" spans="1:19" hidden="1" x14ac:dyDescent="0.25">
      <c r="A1638" s="3" t="s">
        <v>7276</v>
      </c>
      <c r="B1638" s="3" t="s">
        <v>8543</v>
      </c>
      <c r="C1638" s="5" t="s">
        <v>8548</v>
      </c>
      <c r="D1638" s="4">
        <v>1131079</v>
      </c>
      <c r="E1638" s="3" t="s">
        <v>8542</v>
      </c>
      <c r="F1638" s="3" t="s">
        <v>8541</v>
      </c>
      <c r="G1638" s="3" t="s">
        <v>8540</v>
      </c>
      <c r="H1638" s="3" t="s">
        <v>7412</v>
      </c>
      <c r="I1638" s="3" t="s">
        <v>6591</v>
      </c>
      <c r="J1638" s="3" t="str">
        <f>VLOOKUP(K1638,Hoja2!$A$1:$R$6815,3,FALSE)</f>
        <v>Ingeniería</v>
      </c>
      <c r="K1638" s="3">
        <v>24010</v>
      </c>
      <c r="L1638" s="3" t="s">
        <v>7505</v>
      </c>
      <c r="M1638" s="3">
        <v>1</v>
      </c>
      <c r="N1638" s="3" t="s">
        <v>7266</v>
      </c>
      <c r="O1638" s="3" t="s">
        <v>7267</v>
      </c>
      <c r="P1638" s="3" t="s">
        <v>7267</v>
      </c>
      <c r="Q1638" s="3">
        <v>50</v>
      </c>
      <c r="R1638" s="3">
        <v>3</v>
      </c>
      <c r="S1638" s="1" t="b">
        <f t="shared" si="25"/>
        <v>1</v>
      </c>
    </row>
    <row r="1639" spans="1:19" hidden="1" x14ac:dyDescent="0.25">
      <c r="A1639" s="3" t="s">
        <v>7276</v>
      </c>
      <c r="B1639" s="3" t="s">
        <v>8543</v>
      </c>
      <c r="C1639" s="5" t="s">
        <v>8535</v>
      </c>
      <c r="D1639" s="4">
        <v>1131737</v>
      </c>
      <c r="E1639" s="3" t="s">
        <v>8542</v>
      </c>
      <c r="F1639" s="3" t="s">
        <v>8541</v>
      </c>
      <c r="G1639" s="3" t="s">
        <v>8540</v>
      </c>
      <c r="H1639" s="3" t="s">
        <v>7412</v>
      </c>
      <c r="I1639" s="3" t="s">
        <v>6662</v>
      </c>
      <c r="J1639" s="3" t="str">
        <f>VLOOKUP(K1639,Hoja2!$A$1:$R$6815,3,FALSE)</f>
        <v>Ingeniería</v>
      </c>
      <c r="K1639" s="3">
        <v>12347</v>
      </c>
      <c r="L1639" s="3" t="s">
        <v>8547</v>
      </c>
      <c r="M1639" s="3">
        <v>1</v>
      </c>
      <c r="N1639" s="3" t="s">
        <v>7266</v>
      </c>
      <c r="O1639" s="3" t="s">
        <v>7266</v>
      </c>
      <c r="P1639" s="3" t="s">
        <v>7267</v>
      </c>
      <c r="Q1639" s="3">
        <v>50</v>
      </c>
      <c r="R1639" s="3">
        <v>4</v>
      </c>
      <c r="S1639" s="1" t="b">
        <f t="shared" si="25"/>
        <v>1</v>
      </c>
    </row>
    <row r="1640" spans="1:19" hidden="1" x14ac:dyDescent="0.25">
      <c r="A1640" s="3" t="s">
        <v>7276</v>
      </c>
      <c r="B1640" s="3" t="s">
        <v>8543</v>
      </c>
      <c r="C1640" s="5" t="s">
        <v>8535</v>
      </c>
      <c r="D1640" s="4">
        <v>1131737</v>
      </c>
      <c r="E1640" s="3" t="s">
        <v>8542</v>
      </c>
      <c r="F1640" s="3" t="s">
        <v>8541</v>
      </c>
      <c r="G1640" s="3" t="s">
        <v>8540</v>
      </c>
      <c r="H1640" s="3" t="s">
        <v>7758</v>
      </c>
      <c r="I1640" s="3" t="s">
        <v>5084</v>
      </c>
      <c r="J1640" s="3" t="str">
        <f>VLOOKUP(K1640,Hoja2!$A$1:$R$6815,3,FALSE)</f>
        <v>Actuación</v>
      </c>
      <c r="K1640" s="3">
        <v>27938</v>
      </c>
      <c r="L1640" s="3" t="s">
        <v>8546</v>
      </c>
      <c r="M1640" s="3">
        <v>1</v>
      </c>
      <c r="N1640" s="3" t="s">
        <v>7266</v>
      </c>
      <c r="O1640" s="3" t="s">
        <v>7266</v>
      </c>
      <c r="P1640" s="3" t="s">
        <v>7267</v>
      </c>
      <c r="Q1640" s="3">
        <v>50</v>
      </c>
      <c r="R1640" s="3">
        <v>5</v>
      </c>
      <c r="S1640" s="1" t="b">
        <f t="shared" si="25"/>
        <v>1</v>
      </c>
    </row>
    <row r="1641" spans="1:19" hidden="1" x14ac:dyDescent="0.25">
      <c r="A1641" s="3" t="s">
        <v>7276</v>
      </c>
      <c r="B1641" s="3" t="s">
        <v>8543</v>
      </c>
      <c r="C1641" s="5" t="s">
        <v>8535</v>
      </c>
      <c r="D1641" s="4">
        <v>1131737</v>
      </c>
      <c r="E1641" s="3" t="s">
        <v>8542</v>
      </c>
      <c r="F1641" s="3" t="s">
        <v>8541</v>
      </c>
      <c r="G1641" s="3" t="s">
        <v>8540</v>
      </c>
      <c r="H1641" s="3" t="s">
        <v>7410</v>
      </c>
      <c r="I1641" s="3" t="s">
        <v>1274</v>
      </c>
      <c r="J1641" s="3" t="str">
        <f>VLOOKUP(K1641,Hoja2!$A$1:$R$6815,3,FALSE)</f>
        <v>Economía y Administración</v>
      </c>
      <c r="K1641">
        <v>24116</v>
      </c>
      <c r="L1641" t="s">
        <v>8545</v>
      </c>
      <c r="M1641" s="3">
        <v>4</v>
      </c>
      <c r="N1641" s="3" t="s">
        <v>7267</v>
      </c>
      <c r="O1641" s="3" t="s">
        <v>7266</v>
      </c>
      <c r="P1641" s="3" t="s">
        <v>7267</v>
      </c>
      <c r="Q1641" s="3">
        <v>50</v>
      </c>
      <c r="R1641" s="3">
        <v>6</v>
      </c>
      <c r="S1641" s="1" t="b">
        <f t="shared" si="25"/>
        <v>1</v>
      </c>
    </row>
    <row r="1642" spans="1:19" hidden="1" x14ac:dyDescent="0.25">
      <c r="A1642" s="3" t="s">
        <v>7276</v>
      </c>
      <c r="B1642" s="3" t="s">
        <v>8543</v>
      </c>
      <c r="C1642" s="5" t="s">
        <v>8535</v>
      </c>
      <c r="D1642" s="4">
        <v>1131737</v>
      </c>
      <c r="E1642" s="3" t="s">
        <v>8542</v>
      </c>
      <c r="F1642" s="3" t="s">
        <v>8541</v>
      </c>
      <c r="G1642" s="3" t="s">
        <v>8540</v>
      </c>
      <c r="H1642" s="3" t="s">
        <v>7412</v>
      </c>
      <c r="I1642" s="3" t="s">
        <v>6681</v>
      </c>
      <c r="J1642" s="3" t="str">
        <f>VLOOKUP(K1642,Hoja2!$A$1:$R$6815,3,FALSE)</f>
        <v>Ingeniería</v>
      </c>
      <c r="K1642" s="3">
        <v>24403</v>
      </c>
      <c r="L1642" s="3" t="s">
        <v>7499</v>
      </c>
      <c r="M1642" s="3">
        <v>2</v>
      </c>
      <c r="N1642" s="3" t="s">
        <v>7266</v>
      </c>
      <c r="O1642" s="3" t="s">
        <v>7266</v>
      </c>
      <c r="P1642" s="3" t="s">
        <v>7267</v>
      </c>
      <c r="Q1642" s="3">
        <v>50</v>
      </c>
      <c r="R1642" s="3">
        <v>7</v>
      </c>
      <c r="S1642" s="1" t="b">
        <f t="shared" si="25"/>
        <v>1</v>
      </c>
    </row>
    <row r="1643" spans="1:19" hidden="1" x14ac:dyDescent="0.25">
      <c r="A1643" s="3" t="s">
        <v>7276</v>
      </c>
      <c r="B1643" s="3" t="s">
        <v>8543</v>
      </c>
      <c r="C1643" s="5" t="s">
        <v>8535</v>
      </c>
      <c r="D1643" s="4">
        <v>1131737</v>
      </c>
      <c r="E1643" s="3" t="s">
        <v>8542</v>
      </c>
      <c r="F1643" s="3" t="s">
        <v>8541</v>
      </c>
      <c r="G1643" s="3" t="s">
        <v>8540</v>
      </c>
      <c r="H1643" s="3" t="s">
        <v>7410</v>
      </c>
      <c r="I1643" s="3" t="s">
        <v>1327</v>
      </c>
      <c r="J1643" s="3" t="str">
        <f>VLOOKUP(K1643,Hoja2!$A$1:$R$6815,3,FALSE)</f>
        <v>Economía y Administración</v>
      </c>
      <c r="K1643" s="3">
        <v>27803</v>
      </c>
      <c r="L1643" s="3" t="s">
        <v>7721</v>
      </c>
      <c r="M1643" s="3">
        <v>1</v>
      </c>
      <c r="N1643" s="3" t="s">
        <v>7266</v>
      </c>
      <c r="O1643" s="3" t="s">
        <v>7266</v>
      </c>
      <c r="P1643" s="3" t="s">
        <v>7267</v>
      </c>
      <c r="Q1643" s="3">
        <v>50</v>
      </c>
      <c r="R1643" s="3">
        <v>8</v>
      </c>
      <c r="S1643" s="1" t="b">
        <f t="shared" si="25"/>
        <v>1</v>
      </c>
    </row>
    <row r="1644" spans="1:19" hidden="1" x14ac:dyDescent="0.25">
      <c r="A1644" s="3" t="s">
        <v>7276</v>
      </c>
      <c r="B1644" s="3" t="s">
        <v>8543</v>
      </c>
      <c r="C1644" s="5" t="s">
        <v>8535</v>
      </c>
      <c r="D1644" s="4">
        <v>1131737</v>
      </c>
      <c r="E1644" s="3" t="s">
        <v>8542</v>
      </c>
      <c r="F1644" s="3" t="s">
        <v>8541</v>
      </c>
      <c r="G1644" s="3" t="s">
        <v>8540</v>
      </c>
      <c r="H1644" s="3" t="s">
        <v>7410</v>
      </c>
      <c r="I1644" s="3" t="s">
        <v>1157</v>
      </c>
      <c r="J1644" s="3" t="str">
        <f>VLOOKUP(K1644,Hoja2!$A$1:$R$6815,3,FALSE)</f>
        <v>Economía y Administración</v>
      </c>
      <c r="K1644" s="3">
        <v>29449</v>
      </c>
      <c r="L1644" s="3" t="s">
        <v>8544</v>
      </c>
      <c r="M1644" s="3">
        <v>1</v>
      </c>
      <c r="N1644" s="3" t="s">
        <v>7267</v>
      </c>
      <c r="O1644" s="3" t="s">
        <v>7266</v>
      </c>
      <c r="P1644" s="3" t="s">
        <v>7267</v>
      </c>
      <c r="Q1644" s="3">
        <v>50</v>
      </c>
      <c r="R1644" s="3">
        <v>9</v>
      </c>
      <c r="S1644" s="1" t="b">
        <f t="shared" si="25"/>
        <v>1</v>
      </c>
    </row>
    <row r="1645" spans="1:19" hidden="1" x14ac:dyDescent="0.25">
      <c r="A1645" s="3" t="s">
        <v>7276</v>
      </c>
      <c r="B1645" s="3" t="s">
        <v>8543</v>
      </c>
      <c r="C1645" s="5" t="s">
        <v>8535</v>
      </c>
      <c r="D1645" s="4">
        <v>1131737</v>
      </c>
      <c r="E1645" s="3" t="s">
        <v>8542</v>
      </c>
      <c r="F1645" s="3" t="s">
        <v>8541</v>
      </c>
      <c r="G1645" s="3" t="s">
        <v>8540</v>
      </c>
      <c r="H1645" s="3" t="s">
        <v>7410</v>
      </c>
      <c r="I1645" s="3" t="s">
        <v>8539</v>
      </c>
      <c r="J1645" s="3" t="str">
        <f>VLOOKUP(K1645,Hoja2!$A$1:$R$6815,3,FALSE)</f>
        <v>Economía y Administración</v>
      </c>
      <c r="K1645" s="3">
        <v>28571</v>
      </c>
      <c r="L1645" s="3" t="s">
        <v>8538</v>
      </c>
      <c r="M1645" s="3">
        <v>1</v>
      </c>
      <c r="N1645" s="3" t="s">
        <v>7267</v>
      </c>
      <c r="O1645" s="3" t="s">
        <v>7266</v>
      </c>
      <c r="P1645" s="3" t="s">
        <v>7267</v>
      </c>
      <c r="Q1645" s="3">
        <v>50</v>
      </c>
      <c r="R1645" s="3">
        <v>10</v>
      </c>
      <c r="S1645" s="1" t="b">
        <f t="shared" si="25"/>
        <v>1</v>
      </c>
    </row>
    <row r="1646" spans="1:19" hidden="1" x14ac:dyDescent="0.25">
      <c r="A1646" s="3" t="s">
        <v>7276</v>
      </c>
      <c r="B1646" s="3" t="s">
        <v>8531</v>
      </c>
      <c r="C1646" s="5" t="s">
        <v>8535</v>
      </c>
      <c r="D1646" s="4">
        <v>1131737</v>
      </c>
      <c r="E1646" s="3" t="s">
        <v>8530</v>
      </c>
      <c r="F1646" s="3" t="s">
        <v>7305</v>
      </c>
      <c r="G1646" s="3" t="s">
        <v>7782</v>
      </c>
      <c r="H1646" s="3" t="s">
        <v>7958</v>
      </c>
      <c r="I1646" s="3" t="s">
        <v>8537</v>
      </c>
      <c r="J1646" s="3" t="str">
        <f>VLOOKUP(K1646,Hoja2!$A$1:$R$6815,3,FALSE)</f>
        <v>Teología</v>
      </c>
      <c r="K1646" s="6">
        <v>31226</v>
      </c>
      <c r="L1646" s="3" t="s">
        <v>8536</v>
      </c>
      <c r="M1646" s="3">
        <v>1</v>
      </c>
      <c r="N1646" s="3" t="s">
        <v>7266</v>
      </c>
      <c r="O1646" s="3" t="s">
        <v>7266</v>
      </c>
      <c r="P1646" s="3" t="s">
        <v>7267</v>
      </c>
      <c r="Q1646" s="3" t="s">
        <v>8529</v>
      </c>
      <c r="R1646" s="3">
        <v>1</v>
      </c>
      <c r="S1646" s="1" t="b">
        <f t="shared" si="25"/>
        <v>1</v>
      </c>
    </row>
    <row r="1647" spans="1:19" hidden="1" x14ac:dyDescent="0.25">
      <c r="A1647" s="3" t="s">
        <v>7276</v>
      </c>
      <c r="B1647" s="3" t="s">
        <v>8531</v>
      </c>
      <c r="C1647" s="5" t="s">
        <v>8535</v>
      </c>
      <c r="D1647" s="4">
        <v>1131737</v>
      </c>
      <c r="E1647" s="3" t="s">
        <v>8530</v>
      </c>
      <c r="F1647" s="3" t="s">
        <v>7305</v>
      </c>
      <c r="G1647" s="3" t="s">
        <v>7782</v>
      </c>
      <c r="H1647" s="3" t="s">
        <v>7430</v>
      </c>
      <c r="I1647" s="3" t="s">
        <v>7998</v>
      </c>
      <c r="J1647" s="3" t="str">
        <f>VLOOKUP(K1647,Hoja2!$A$1:$R$6815,3,FALSE)</f>
        <v>Historia</v>
      </c>
      <c r="K1647" s="3">
        <v>17196</v>
      </c>
      <c r="L1647" s="3" t="s">
        <v>7528</v>
      </c>
      <c r="M1647" s="3">
        <v>1</v>
      </c>
      <c r="N1647" s="3" t="s">
        <v>7266</v>
      </c>
      <c r="O1647" s="3" t="s">
        <v>7267</v>
      </c>
      <c r="P1647" s="3" t="s">
        <v>7267</v>
      </c>
      <c r="Q1647" s="3" t="s">
        <v>8529</v>
      </c>
      <c r="R1647" s="3">
        <v>2</v>
      </c>
      <c r="S1647" s="1" t="b">
        <f t="shared" si="25"/>
        <v>1</v>
      </c>
    </row>
    <row r="1648" spans="1:19" hidden="1" x14ac:dyDescent="0.25">
      <c r="A1648" s="3" t="s">
        <v>7276</v>
      </c>
      <c r="B1648" s="3" t="s">
        <v>8531</v>
      </c>
      <c r="C1648" s="5" t="s">
        <v>8535</v>
      </c>
      <c r="D1648" s="4">
        <v>1131737</v>
      </c>
      <c r="E1648" s="3" t="s">
        <v>8530</v>
      </c>
      <c r="F1648" s="3" t="s">
        <v>7305</v>
      </c>
      <c r="G1648" s="3" t="s">
        <v>7782</v>
      </c>
      <c r="H1648" s="3" t="s">
        <v>7303</v>
      </c>
      <c r="I1648" s="3" t="s">
        <v>6917</v>
      </c>
      <c r="J1648" s="3" t="str">
        <f>VLOOKUP(K1648,Hoja2!$A$1:$R$6815,3,FALSE)</f>
        <v>Letras</v>
      </c>
      <c r="K1648" s="3">
        <v>30423</v>
      </c>
      <c r="L1648" s="3" t="s">
        <v>7928</v>
      </c>
      <c r="M1648" s="3">
        <v>1</v>
      </c>
      <c r="N1648" s="3" t="s">
        <v>7266</v>
      </c>
      <c r="O1648" s="3" t="s">
        <v>7267</v>
      </c>
      <c r="P1648" s="3" t="s">
        <v>7267</v>
      </c>
      <c r="Q1648" s="3" t="s">
        <v>8529</v>
      </c>
      <c r="R1648" s="3">
        <v>3</v>
      </c>
      <c r="S1648" s="1" t="b">
        <f t="shared" si="25"/>
        <v>1</v>
      </c>
    </row>
    <row r="1649" spans="1:19" hidden="1" x14ac:dyDescent="0.25">
      <c r="A1649" s="3" t="s">
        <v>7276</v>
      </c>
      <c r="B1649" s="3" t="s">
        <v>8531</v>
      </c>
      <c r="C1649" s="5" t="s">
        <v>8525</v>
      </c>
      <c r="D1649" s="4">
        <v>1129864</v>
      </c>
      <c r="E1649" s="3" t="s">
        <v>8530</v>
      </c>
      <c r="F1649" s="3" t="s">
        <v>7305</v>
      </c>
      <c r="G1649" s="3" t="s">
        <v>7782</v>
      </c>
      <c r="H1649" s="3" t="s">
        <v>7303</v>
      </c>
      <c r="I1649" s="3" t="s">
        <v>8534</v>
      </c>
      <c r="J1649" s="3" t="str">
        <f>VLOOKUP(K1649,Hoja2!$A$1:$R$6815,3,FALSE)</f>
        <v>Letras</v>
      </c>
      <c r="K1649" s="3">
        <v>26762</v>
      </c>
      <c r="L1649" s="3" t="s">
        <v>7931</v>
      </c>
      <c r="M1649" s="3">
        <v>3</v>
      </c>
      <c r="N1649" s="3" t="s">
        <v>7266</v>
      </c>
      <c r="O1649" s="3" t="s">
        <v>7267</v>
      </c>
      <c r="P1649" s="3" t="s">
        <v>7267</v>
      </c>
      <c r="Q1649" s="3" t="s">
        <v>8529</v>
      </c>
      <c r="R1649" s="3">
        <v>4</v>
      </c>
      <c r="S1649" s="1" t="b">
        <f t="shared" si="25"/>
        <v>1</v>
      </c>
    </row>
    <row r="1650" spans="1:19" hidden="1" x14ac:dyDescent="0.25">
      <c r="A1650" s="3" t="s">
        <v>7276</v>
      </c>
      <c r="B1650" s="3" t="s">
        <v>8531</v>
      </c>
      <c r="C1650" s="5" t="s">
        <v>8525</v>
      </c>
      <c r="D1650" s="4">
        <v>1129864</v>
      </c>
      <c r="E1650" s="3" t="s">
        <v>8530</v>
      </c>
      <c r="F1650" s="3" t="s">
        <v>7305</v>
      </c>
      <c r="G1650" s="3" t="s">
        <v>7782</v>
      </c>
      <c r="H1650" s="3" t="s">
        <v>7539</v>
      </c>
      <c r="I1650" s="3" t="s">
        <v>5984</v>
      </c>
      <c r="J1650" s="3" t="str">
        <f>VLOOKUP(K1650,Hoja2!$A$1:$R$6815,3,FALSE)</f>
        <v>Estética</v>
      </c>
      <c r="K1650" s="3">
        <v>13725</v>
      </c>
      <c r="L1650" s="3" t="s">
        <v>7789</v>
      </c>
      <c r="M1650" s="3">
        <v>1</v>
      </c>
      <c r="N1650" s="3" t="s">
        <v>7266</v>
      </c>
      <c r="O1650" s="3" t="s">
        <v>7267</v>
      </c>
      <c r="P1650" s="3" t="s">
        <v>7267</v>
      </c>
      <c r="Q1650" s="3" t="s">
        <v>8529</v>
      </c>
      <c r="R1650" s="3">
        <v>5</v>
      </c>
      <c r="S1650" s="1" t="b">
        <f t="shared" si="25"/>
        <v>1</v>
      </c>
    </row>
    <row r="1651" spans="1:19" hidden="1" x14ac:dyDescent="0.25">
      <c r="A1651" s="3" t="s">
        <v>7276</v>
      </c>
      <c r="B1651" s="3" t="s">
        <v>8531</v>
      </c>
      <c r="C1651" s="5" t="s">
        <v>8525</v>
      </c>
      <c r="D1651" s="4">
        <v>1129864</v>
      </c>
      <c r="E1651" s="3" t="s">
        <v>8530</v>
      </c>
      <c r="F1651" s="3" t="s">
        <v>7305</v>
      </c>
      <c r="G1651" s="3" t="s">
        <v>7782</v>
      </c>
      <c r="H1651" s="3" t="s">
        <v>7357</v>
      </c>
      <c r="I1651" s="3" t="s">
        <v>8533</v>
      </c>
      <c r="J1651" s="3" t="str">
        <f>VLOOKUP(K1651,Hoja2!$A$1:$R$6815,3,FALSE)</f>
        <v>Trabajo Social</v>
      </c>
      <c r="K1651" s="3">
        <v>30112</v>
      </c>
      <c r="L1651" s="3" t="s">
        <v>7367</v>
      </c>
      <c r="M1651" s="3">
        <v>1</v>
      </c>
      <c r="N1651" s="3" t="s">
        <v>7266</v>
      </c>
      <c r="O1651" s="3" t="s">
        <v>7267</v>
      </c>
      <c r="P1651" s="3" t="s">
        <v>7267</v>
      </c>
      <c r="Q1651" s="3" t="s">
        <v>8529</v>
      </c>
      <c r="R1651" s="3">
        <v>6</v>
      </c>
      <c r="S1651" s="1" t="b">
        <f t="shared" si="25"/>
        <v>0</v>
      </c>
    </row>
    <row r="1652" spans="1:19" hidden="1" x14ac:dyDescent="0.25">
      <c r="A1652" s="3" t="s">
        <v>7276</v>
      </c>
      <c r="B1652" s="3" t="s">
        <v>8531</v>
      </c>
      <c r="C1652" s="5" t="s">
        <v>8525</v>
      </c>
      <c r="D1652" s="4">
        <v>1129864</v>
      </c>
      <c r="E1652" s="3" t="s">
        <v>8530</v>
      </c>
      <c r="F1652" s="3" t="s">
        <v>7305</v>
      </c>
      <c r="G1652" s="3" t="s">
        <v>7782</v>
      </c>
      <c r="H1652" s="3" t="s">
        <v>7811</v>
      </c>
      <c r="I1652" s="3" t="s">
        <v>8532</v>
      </c>
      <c r="J1652" s="3" t="str">
        <f>VLOOKUP(K1652,Hoja2!$A$1:$R$6815,3,FALSE)</f>
        <v>Sociología</v>
      </c>
      <c r="K1652" s="3">
        <v>23983</v>
      </c>
      <c r="L1652" s="3" t="s">
        <v>7837</v>
      </c>
      <c r="M1652" s="3">
        <v>2</v>
      </c>
      <c r="N1652" s="3" t="s">
        <v>7266</v>
      </c>
      <c r="O1652" s="3" t="s">
        <v>7267</v>
      </c>
      <c r="P1652" s="3" t="s">
        <v>7267</v>
      </c>
      <c r="Q1652" s="3" t="s">
        <v>8529</v>
      </c>
      <c r="R1652" s="3">
        <v>7</v>
      </c>
      <c r="S1652" s="1" t="b">
        <f t="shared" si="25"/>
        <v>1</v>
      </c>
    </row>
    <row r="1653" spans="1:19" hidden="1" x14ac:dyDescent="0.25">
      <c r="A1653" s="3" t="s">
        <v>7276</v>
      </c>
      <c r="B1653" s="3" t="s">
        <v>8531</v>
      </c>
      <c r="C1653" s="5" t="s">
        <v>8525</v>
      </c>
      <c r="D1653" s="4">
        <v>1129864</v>
      </c>
      <c r="E1653" s="3" t="s">
        <v>8530</v>
      </c>
      <c r="F1653" s="3" t="s">
        <v>7305</v>
      </c>
      <c r="G1653" s="3" t="s">
        <v>7782</v>
      </c>
      <c r="H1653" s="3" t="s">
        <v>7303</v>
      </c>
      <c r="I1653" s="3" t="s">
        <v>8513</v>
      </c>
      <c r="J1653" s="3" t="str">
        <f>VLOOKUP(K1653,Hoja2!$A$1:$R$6815,3,FALSE)</f>
        <v>Letras</v>
      </c>
      <c r="K1653" s="3">
        <v>14857</v>
      </c>
      <c r="L1653" s="3" t="s">
        <v>7317</v>
      </c>
      <c r="M1653" s="3">
        <v>1</v>
      </c>
      <c r="N1653" s="3" t="s">
        <v>7266</v>
      </c>
      <c r="O1653" s="3" t="s">
        <v>7267</v>
      </c>
      <c r="P1653" s="3" t="s">
        <v>7267</v>
      </c>
      <c r="Q1653" s="3" t="s">
        <v>8529</v>
      </c>
      <c r="R1653" s="3">
        <v>8</v>
      </c>
      <c r="S1653" s="1" t="b">
        <f t="shared" si="25"/>
        <v>1</v>
      </c>
    </row>
    <row r="1654" spans="1:19" hidden="1" x14ac:dyDescent="0.25">
      <c r="A1654" s="3" t="s">
        <v>7276</v>
      </c>
      <c r="B1654" s="3" t="s">
        <v>8519</v>
      </c>
      <c r="C1654" s="5" t="s">
        <v>8525</v>
      </c>
      <c r="D1654" s="4">
        <v>1129864</v>
      </c>
      <c r="E1654" s="3" t="s">
        <v>8518</v>
      </c>
      <c r="F1654" s="3" t="s">
        <v>8015</v>
      </c>
      <c r="G1654" s="3" t="s">
        <v>8517</v>
      </c>
      <c r="H1654" s="3" t="s">
        <v>7629</v>
      </c>
      <c r="I1654" s="3" t="s">
        <v>8528</v>
      </c>
      <c r="J1654" s="3" t="str">
        <f>VLOOKUP(K1654,Hoja2!$A$1:$R$6815,3,FALSE)</f>
        <v>Psicología</v>
      </c>
      <c r="K1654" s="3">
        <v>25828</v>
      </c>
      <c r="L1654" s="3" t="s">
        <v>8423</v>
      </c>
      <c r="M1654" s="3">
        <v>1</v>
      </c>
      <c r="N1654" s="3" t="s">
        <v>7266</v>
      </c>
      <c r="O1654" s="3" t="s">
        <v>7266</v>
      </c>
      <c r="P1654" s="3" t="s">
        <v>7267</v>
      </c>
      <c r="Q1654" s="3">
        <v>100</v>
      </c>
      <c r="R1654" s="3">
        <v>1</v>
      </c>
      <c r="S1654" s="1" t="b">
        <f t="shared" si="25"/>
        <v>1</v>
      </c>
    </row>
    <row r="1655" spans="1:19" hidden="1" x14ac:dyDescent="0.25">
      <c r="A1655" s="3" t="s">
        <v>7276</v>
      </c>
      <c r="B1655" s="3" t="s">
        <v>8519</v>
      </c>
      <c r="C1655" s="5" t="s">
        <v>8525</v>
      </c>
      <c r="D1655" s="4">
        <v>1129864</v>
      </c>
      <c r="E1655" s="3" t="s">
        <v>8518</v>
      </c>
      <c r="F1655" s="3" t="s">
        <v>8015</v>
      </c>
      <c r="G1655" s="3" t="s">
        <v>8517</v>
      </c>
      <c r="H1655" s="3" t="s">
        <v>7629</v>
      </c>
      <c r="I1655" s="3" t="s">
        <v>8527</v>
      </c>
      <c r="J1655" s="3" t="str">
        <f>VLOOKUP(K1655,Hoja2!$A$1:$R$6815,3,FALSE)</f>
        <v>Psicología</v>
      </c>
      <c r="K1655" s="3">
        <v>13071</v>
      </c>
      <c r="L1655" s="3" t="s">
        <v>8526</v>
      </c>
      <c r="M1655" s="3">
        <v>1</v>
      </c>
      <c r="N1655" s="3" t="s">
        <v>7266</v>
      </c>
      <c r="O1655" s="3" t="s">
        <v>7266</v>
      </c>
      <c r="P1655" s="3" t="s">
        <v>7266</v>
      </c>
      <c r="Q1655" s="3">
        <v>100</v>
      </c>
      <c r="R1655" s="3">
        <v>2</v>
      </c>
      <c r="S1655" s="1" t="b">
        <f t="shared" si="25"/>
        <v>1</v>
      </c>
    </row>
    <row r="1656" spans="1:19" hidden="1" x14ac:dyDescent="0.25">
      <c r="A1656" s="3" t="s">
        <v>7276</v>
      </c>
      <c r="B1656" s="3" t="s">
        <v>8519</v>
      </c>
      <c r="C1656" s="5" t="s">
        <v>8525</v>
      </c>
      <c r="D1656" s="4">
        <v>1129864</v>
      </c>
      <c r="E1656" s="3" t="s">
        <v>8518</v>
      </c>
      <c r="F1656" s="3" t="s">
        <v>8015</v>
      </c>
      <c r="G1656" s="3" t="s">
        <v>8517</v>
      </c>
      <c r="H1656" s="3" t="s">
        <v>7629</v>
      </c>
      <c r="I1656" s="3" t="s">
        <v>8524</v>
      </c>
      <c r="J1656" s="3" t="str">
        <f>VLOOKUP(K1656,Hoja2!$A$1:$R$6815,3,FALSE)</f>
        <v>Psicología</v>
      </c>
      <c r="K1656" s="3">
        <v>13096</v>
      </c>
      <c r="L1656" s="3" t="s">
        <v>8523</v>
      </c>
      <c r="M1656" s="3">
        <v>1</v>
      </c>
      <c r="N1656" s="3" t="s">
        <v>7266</v>
      </c>
      <c r="O1656" s="3" t="s">
        <v>7266</v>
      </c>
      <c r="P1656" s="3" t="s">
        <v>7266</v>
      </c>
      <c r="Q1656" s="3">
        <v>100</v>
      </c>
      <c r="R1656" s="3">
        <v>3</v>
      </c>
      <c r="S1656" s="1" t="b">
        <f t="shared" si="25"/>
        <v>1</v>
      </c>
    </row>
    <row r="1657" spans="1:19" hidden="1" x14ac:dyDescent="0.25">
      <c r="A1657" s="3" t="s">
        <v>7276</v>
      </c>
      <c r="B1657" s="3" t="s">
        <v>8519</v>
      </c>
      <c r="C1657" s="5" t="s">
        <v>8514</v>
      </c>
      <c r="D1657" s="4">
        <v>1132245</v>
      </c>
      <c r="E1657" s="3" t="s">
        <v>8518</v>
      </c>
      <c r="F1657" s="3" t="s">
        <v>8015</v>
      </c>
      <c r="G1657" s="3" t="s">
        <v>8517</v>
      </c>
      <c r="H1657" s="3" t="s">
        <v>7629</v>
      </c>
      <c r="I1657" s="3" t="s">
        <v>4479</v>
      </c>
      <c r="J1657" s="3" t="str">
        <f>VLOOKUP(K1657,Hoja2!$A$1:$R$6815,3,FALSE)</f>
        <v>Psicología</v>
      </c>
      <c r="K1657" s="3">
        <v>30997</v>
      </c>
      <c r="L1657" s="3" t="s">
        <v>8208</v>
      </c>
      <c r="M1657" s="3">
        <v>1</v>
      </c>
      <c r="N1657" s="3" t="s">
        <v>7266</v>
      </c>
      <c r="O1657" s="3" t="s">
        <v>7267</v>
      </c>
      <c r="P1657" s="3" t="s">
        <v>7267</v>
      </c>
      <c r="Q1657" s="3">
        <v>100</v>
      </c>
      <c r="R1657" s="3">
        <v>4</v>
      </c>
      <c r="S1657" s="1" t="b">
        <f t="shared" si="25"/>
        <v>1</v>
      </c>
    </row>
    <row r="1658" spans="1:19" hidden="1" x14ac:dyDescent="0.25">
      <c r="A1658" s="3" t="s">
        <v>7276</v>
      </c>
      <c r="B1658" s="3" t="s">
        <v>8519</v>
      </c>
      <c r="C1658" s="5" t="s">
        <v>8514</v>
      </c>
      <c r="D1658" s="4">
        <v>1132245</v>
      </c>
      <c r="E1658" s="3" t="s">
        <v>8518</v>
      </c>
      <c r="F1658" s="3" t="s">
        <v>8015</v>
      </c>
      <c r="G1658" s="3" t="s">
        <v>8517</v>
      </c>
      <c r="H1658" s="3" t="s">
        <v>7629</v>
      </c>
      <c r="I1658" s="3" t="s">
        <v>7717</v>
      </c>
      <c r="J1658" s="3" t="str">
        <f>VLOOKUP(K1658,Hoja2!$A$1:$R$6815,3,FALSE)</f>
        <v>Psicología</v>
      </c>
      <c r="K1658" s="3">
        <v>27612</v>
      </c>
      <c r="L1658" s="3" t="s">
        <v>7716</v>
      </c>
      <c r="M1658" s="3">
        <v>1</v>
      </c>
      <c r="N1658" s="3" t="s">
        <v>7266</v>
      </c>
      <c r="O1658" s="3" t="s">
        <v>7266</v>
      </c>
      <c r="P1658" s="3" t="s">
        <v>7267</v>
      </c>
      <c r="Q1658" s="3">
        <v>100</v>
      </c>
      <c r="R1658" s="3">
        <v>5</v>
      </c>
      <c r="S1658" s="1" t="b">
        <f t="shared" si="25"/>
        <v>1</v>
      </c>
    </row>
    <row r="1659" spans="1:19" hidden="1" x14ac:dyDescent="0.25">
      <c r="A1659" s="3" t="s">
        <v>7276</v>
      </c>
      <c r="B1659" s="3" t="s">
        <v>8519</v>
      </c>
      <c r="C1659" s="5" t="s">
        <v>8514</v>
      </c>
      <c r="D1659" s="4">
        <v>1132245</v>
      </c>
      <c r="E1659" s="3" t="s">
        <v>8518</v>
      </c>
      <c r="F1659" s="3" t="s">
        <v>8015</v>
      </c>
      <c r="G1659" s="3" t="s">
        <v>8517</v>
      </c>
      <c r="H1659" s="3" t="s">
        <v>7629</v>
      </c>
      <c r="I1659" s="3" t="s">
        <v>8522</v>
      </c>
      <c r="J1659" s="3" t="str">
        <f>VLOOKUP(K1659,Hoja2!$A$1:$R$6815,3,FALSE)</f>
        <v>Psicología</v>
      </c>
      <c r="K1659" s="3">
        <v>13000</v>
      </c>
      <c r="L1659" s="3" t="s">
        <v>8244</v>
      </c>
      <c r="M1659" s="3">
        <v>2</v>
      </c>
      <c r="N1659" s="3" t="s">
        <v>7266</v>
      </c>
      <c r="O1659" s="3" t="s">
        <v>7266</v>
      </c>
      <c r="P1659" s="3" t="s">
        <v>7267</v>
      </c>
      <c r="Q1659" s="3">
        <v>100</v>
      </c>
      <c r="R1659" s="3">
        <v>6</v>
      </c>
      <c r="S1659" s="1" t="b">
        <f t="shared" si="25"/>
        <v>1</v>
      </c>
    </row>
    <row r="1660" spans="1:19" hidden="1" x14ac:dyDescent="0.25">
      <c r="A1660" s="3" t="s">
        <v>7276</v>
      </c>
      <c r="B1660" s="3" t="s">
        <v>8519</v>
      </c>
      <c r="C1660" s="5" t="s">
        <v>8514</v>
      </c>
      <c r="D1660" s="4">
        <v>1132245</v>
      </c>
      <c r="E1660" s="3" t="s">
        <v>8518</v>
      </c>
      <c r="F1660" s="3" t="s">
        <v>8015</v>
      </c>
      <c r="G1660" s="3" t="s">
        <v>8517</v>
      </c>
      <c r="H1660" s="3" t="s">
        <v>7629</v>
      </c>
      <c r="I1660" s="3" t="s">
        <v>8521</v>
      </c>
      <c r="J1660" s="3" t="e">
        <f>VLOOKUP(K1660,Hoja2!$A$1:$R$6815,3,FALSE)</f>
        <v>#N/A</v>
      </c>
      <c r="K1660" s="3"/>
      <c r="L1660" s="3" t="s">
        <v>8520</v>
      </c>
      <c r="M1660" s="3">
        <v>1</v>
      </c>
      <c r="N1660" s="3" t="str">
        <f>VLOOKUP(L1660,'[1]Revisión información'!H:J,3,FALSE)</f>
        <v>Curso no se dicta este semestre</v>
      </c>
      <c r="O1660" s="3" t="e">
        <v>#N/A</v>
      </c>
      <c r="P1660" s="3" t="s">
        <v>7267</v>
      </c>
      <c r="Q1660" s="3">
        <v>100</v>
      </c>
      <c r="R1660" s="3">
        <v>7</v>
      </c>
      <c r="S1660" s="1" t="e">
        <f t="shared" si="25"/>
        <v>#N/A</v>
      </c>
    </row>
    <row r="1661" spans="1:19" hidden="1" x14ac:dyDescent="0.25">
      <c r="A1661" s="3" t="s">
        <v>7276</v>
      </c>
      <c r="B1661" s="3" t="s">
        <v>8519</v>
      </c>
      <c r="C1661" s="5" t="s">
        <v>8514</v>
      </c>
      <c r="D1661" s="4">
        <v>1132245</v>
      </c>
      <c r="E1661" s="3" t="s">
        <v>8518</v>
      </c>
      <c r="F1661" s="3" t="s">
        <v>8015</v>
      </c>
      <c r="G1661" s="3" t="s">
        <v>8517</v>
      </c>
      <c r="H1661" s="3" t="s">
        <v>7629</v>
      </c>
      <c r="I1661" s="3" t="s">
        <v>8516</v>
      </c>
      <c r="J1661" s="3" t="e">
        <f>VLOOKUP(K1661,Hoja2!$A$1:$R$6815,3,FALSE)</f>
        <v>#N/A</v>
      </c>
      <c r="K1661" s="3"/>
      <c r="L1661" s="3" t="s">
        <v>8515</v>
      </c>
      <c r="M1661" s="3">
        <v>1</v>
      </c>
      <c r="N1661" s="3" t="str">
        <f>VLOOKUP(L1661,'[1]Revisión información'!H:J,3,FALSE)</f>
        <v>Curso no se dicta este semestre</v>
      </c>
      <c r="O1661" s="3" t="s">
        <v>7267</v>
      </c>
      <c r="P1661" s="3" t="s">
        <v>7266</v>
      </c>
      <c r="Q1661" s="3">
        <v>100</v>
      </c>
      <c r="R1661" s="3">
        <v>8</v>
      </c>
      <c r="S1661" s="1" t="e">
        <f t="shared" si="25"/>
        <v>#N/A</v>
      </c>
    </row>
    <row r="1662" spans="1:19" hidden="1" x14ac:dyDescent="0.25">
      <c r="A1662" s="3" t="s">
        <v>7276</v>
      </c>
      <c r="B1662" s="3" t="s">
        <v>8511</v>
      </c>
      <c r="C1662" s="5" t="s">
        <v>8514</v>
      </c>
      <c r="D1662" s="4">
        <v>1132245</v>
      </c>
      <c r="E1662" s="3" t="s">
        <v>8510</v>
      </c>
      <c r="F1662" s="3" t="s">
        <v>7305</v>
      </c>
      <c r="G1662" s="3" t="s">
        <v>7542</v>
      </c>
      <c r="H1662" s="3" t="s">
        <v>7531</v>
      </c>
      <c r="I1662" s="3" t="s">
        <v>3867</v>
      </c>
      <c r="J1662" s="3" t="str">
        <f>VLOOKUP(K1662,Hoja2!$A$1:$R$6815,3,FALSE)</f>
        <v>Música</v>
      </c>
      <c r="K1662" s="3">
        <v>11925</v>
      </c>
      <c r="L1662" s="3" t="s">
        <v>8002</v>
      </c>
      <c r="M1662" s="3">
        <v>2</v>
      </c>
      <c r="N1662" s="3" t="s">
        <v>7266</v>
      </c>
      <c r="O1662" s="3" t="s">
        <v>7267</v>
      </c>
      <c r="P1662" s="3" t="s">
        <v>7267</v>
      </c>
      <c r="Q1662" s="3">
        <v>40</v>
      </c>
      <c r="R1662" s="3">
        <v>1</v>
      </c>
      <c r="S1662" s="1" t="b">
        <f t="shared" si="25"/>
        <v>1</v>
      </c>
    </row>
    <row r="1663" spans="1:19" hidden="1" x14ac:dyDescent="0.25">
      <c r="A1663" s="3" t="s">
        <v>7276</v>
      </c>
      <c r="B1663" s="3" t="s">
        <v>8511</v>
      </c>
      <c r="C1663" s="5" t="s">
        <v>8514</v>
      </c>
      <c r="D1663" s="4">
        <v>1132245</v>
      </c>
      <c r="E1663" s="3" t="s">
        <v>8510</v>
      </c>
      <c r="F1663" s="3" t="s">
        <v>7305</v>
      </c>
      <c r="G1663" s="3" t="s">
        <v>7542</v>
      </c>
      <c r="H1663" s="3" t="s">
        <v>7629</v>
      </c>
      <c r="I1663" s="3" t="s">
        <v>8375</v>
      </c>
      <c r="J1663" s="3" t="str">
        <f>VLOOKUP(K1663,Hoja2!$A$1:$R$6815,3,FALSE)</f>
        <v>Psicología</v>
      </c>
      <c r="K1663" s="3">
        <v>12852</v>
      </c>
      <c r="L1663" s="3" t="s">
        <v>8374</v>
      </c>
      <c r="M1663" s="3">
        <v>1</v>
      </c>
      <c r="N1663" s="3" t="s">
        <v>7266</v>
      </c>
      <c r="O1663" s="3" t="s">
        <v>7267</v>
      </c>
      <c r="P1663" s="3" t="s">
        <v>7267</v>
      </c>
      <c r="Q1663" s="3">
        <v>40</v>
      </c>
      <c r="R1663" s="3">
        <v>2</v>
      </c>
      <c r="S1663" s="1" t="b">
        <f t="shared" si="25"/>
        <v>1</v>
      </c>
    </row>
    <row r="1664" spans="1:19" hidden="1" x14ac:dyDescent="0.25">
      <c r="A1664" s="3" t="s">
        <v>7276</v>
      </c>
      <c r="B1664" s="3" t="s">
        <v>8511</v>
      </c>
      <c r="C1664" s="5" t="s">
        <v>8514</v>
      </c>
      <c r="D1664" s="4">
        <v>1132245</v>
      </c>
      <c r="E1664" s="3" t="s">
        <v>8510</v>
      </c>
      <c r="F1664" s="3" t="s">
        <v>7305</v>
      </c>
      <c r="G1664" s="3" t="s">
        <v>7542</v>
      </c>
      <c r="H1664" s="3" t="s">
        <v>7303</v>
      </c>
      <c r="I1664" s="3" t="s">
        <v>6987</v>
      </c>
      <c r="J1664" s="3" t="str">
        <f>VLOOKUP(K1664,Hoja2!$A$1:$R$6815,3,FALSE)</f>
        <v>Letras</v>
      </c>
      <c r="K1664" s="3">
        <v>16855</v>
      </c>
      <c r="L1664" s="3" t="s">
        <v>7315</v>
      </c>
      <c r="M1664" s="3">
        <v>1</v>
      </c>
      <c r="N1664" s="3" t="s">
        <v>7266</v>
      </c>
      <c r="O1664" s="3" t="s">
        <v>7266</v>
      </c>
      <c r="P1664" s="3" t="s">
        <v>7267</v>
      </c>
      <c r="Q1664" s="3">
        <v>40</v>
      </c>
      <c r="R1664" s="3">
        <v>3</v>
      </c>
      <c r="S1664" s="1" t="b">
        <f t="shared" si="25"/>
        <v>1</v>
      </c>
    </row>
    <row r="1665" spans="1:19" hidden="1" x14ac:dyDescent="0.25">
      <c r="A1665" s="3" t="s">
        <v>7276</v>
      </c>
      <c r="B1665" s="3" t="s">
        <v>8511</v>
      </c>
      <c r="C1665" s="5" t="s">
        <v>8508</v>
      </c>
      <c r="D1665" s="4" t="s">
        <v>8507</v>
      </c>
      <c r="E1665" s="3" t="s">
        <v>8510</v>
      </c>
      <c r="F1665" s="3" t="s">
        <v>7305</v>
      </c>
      <c r="G1665" s="3" t="s">
        <v>7542</v>
      </c>
      <c r="H1665" s="3" t="s">
        <v>7303</v>
      </c>
      <c r="I1665" s="3" t="s">
        <v>8513</v>
      </c>
      <c r="J1665" s="3" t="str">
        <f>VLOOKUP(K1665,Hoja2!$A$1:$R$6815,3,FALSE)</f>
        <v>Letras</v>
      </c>
      <c r="K1665" s="3">
        <v>14857</v>
      </c>
      <c r="L1665" s="3" t="s">
        <v>7317</v>
      </c>
      <c r="M1665" s="3">
        <v>1</v>
      </c>
      <c r="N1665" s="3" t="s">
        <v>7266</v>
      </c>
      <c r="O1665" s="3" t="s">
        <v>7267</v>
      </c>
      <c r="P1665" s="3" t="s">
        <v>7267</v>
      </c>
      <c r="Q1665" s="3">
        <v>40</v>
      </c>
      <c r="R1665" s="3">
        <v>4</v>
      </c>
      <c r="S1665" s="1" t="b">
        <f t="shared" si="25"/>
        <v>1</v>
      </c>
    </row>
    <row r="1666" spans="1:19" hidden="1" x14ac:dyDescent="0.25">
      <c r="A1666" s="3" t="s">
        <v>7276</v>
      </c>
      <c r="B1666" s="3" t="s">
        <v>8511</v>
      </c>
      <c r="C1666" s="5" t="s">
        <v>8508</v>
      </c>
      <c r="D1666" s="4" t="s">
        <v>8507</v>
      </c>
      <c r="E1666" s="3" t="s">
        <v>8510</v>
      </c>
      <c r="F1666" s="3" t="s">
        <v>7305</v>
      </c>
      <c r="G1666" s="3" t="s">
        <v>7542</v>
      </c>
      <c r="H1666" s="3" t="s">
        <v>7303</v>
      </c>
      <c r="I1666" s="3" t="s">
        <v>7620</v>
      </c>
      <c r="J1666" s="3" t="str">
        <f>VLOOKUP(K1666,Hoja2!$A$1:$R$6815,3,FALSE)</f>
        <v>Letras</v>
      </c>
      <c r="K1666" s="3">
        <v>27594</v>
      </c>
      <c r="L1666" s="3" t="s">
        <v>7754</v>
      </c>
      <c r="M1666" s="3">
        <v>1</v>
      </c>
      <c r="N1666" s="3" t="s">
        <v>7266</v>
      </c>
      <c r="O1666" s="3" t="s">
        <v>7267</v>
      </c>
      <c r="P1666" s="3" t="s">
        <v>7267</v>
      </c>
      <c r="Q1666" s="3">
        <v>40</v>
      </c>
      <c r="R1666" s="3">
        <v>5</v>
      </c>
      <c r="S1666" s="1" t="b">
        <f t="shared" si="25"/>
        <v>1</v>
      </c>
    </row>
    <row r="1667" spans="1:19" hidden="1" x14ac:dyDescent="0.25">
      <c r="A1667" s="3" t="s">
        <v>7276</v>
      </c>
      <c r="B1667" s="3" t="s">
        <v>8511</v>
      </c>
      <c r="C1667" s="5" t="s">
        <v>8508</v>
      </c>
      <c r="D1667" s="4" t="s">
        <v>8507</v>
      </c>
      <c r="E1667" s="3" t="s">
        <v>8510</v>
      </c>
      <c r="F1667" s="3" t="s">
        <v>7305</v>
      </c>
      <c r="G1667" s="3" t="s">
        <v>7542</v>
      </c>
      <c r="H1667" s="3" t="s">
        <v>7303</v>
      </c>
      <c r="I1667" s="3" t="s">
        <v>6919</v>
      </c>
      <c r="J1667" s="3" t="str">
        <f>VLOOKUP(K1667,Hoja2!$A$1:$R$6815,3,FALSE)</f>
        <v>Letras</v>
      </c>
      <c r="K1667" s="8">
        <v>31795</v>
      </c>
      <c r="L1667" s="8" t="s">
        <v>7302</v>
      </c>
      <c r="M1667" s="3">
        <v>1</v>
      </c>
      <c r="N1667" s="3" t="s">
        <v>7266</v>
      </c>
      <c r="O1667" s="3" t="s">
        <v>7267</v>
      </c>
      <c r="P1667" s="3" t="s">
        <v>7267</v>
      </c>
      <c r="Q1667" s="3">
        <v>40</v>
      </c>
      <c r="R1667" s="3">
        <v>6</v>
      </c>
      <c r="S1667" s="1" t="b">
        <f t="shared" ref="S1667:S1730" si="26">EXACT(J1667,H1667)</f>
        <v>1</v>
      </c>
    </row>
    <row r="1668" spans="1:19" hidden="1" x14ac:dyDescent="0.25">
      <c r="A1668" s="3" t="s">
        <v>7276</v>
      </c>
      <c r="B1668" s="3" t="s">
        <v>8511</v>
      </c>
      <c r="C1668" s="5" t="s">
        <v>8508</v>
      </c>
      <c r="D1668" s="4" t="s">
        <v>8507</v>
      </c>
      <c r="E1668" s="3" t="s">
        <v>8510</v>
      </c>
      <c r="F1668" s="3" t="s">
        <v>7305</v>
      </c>
      <c r="G1668" s="3" t="s">
        <v>7542</v>
      </c>
      <c r="H1668" s="3" t="s">
        <v>7758</v>
      </c>
      <c r="I1668" s="3" t="s">
        <v>5086</v>
      </c>
      <c r="J1668" s="3" t="str">
        <f>VLOOKUP(K1668,Hoja2!$A$1:$R$6815,3,FALSE)</f>
        <v>Actuación</v>
      </c>
      <c r="K1668" s="3">
        <v>31321</v>
      </c>
      <c r="L1668" s="3" t="s">
        <v>8512</v>
      </c>
      <c r="M1668" s="3">
        <v>1</v>
      </c>
      <c r="N1668" s="3" t="s">
        <v>7266</v>
      </c>
      <c r="O1668" s="3" t="s">
        <v>7266</v>
      </c>
      <c r="P1668" s="3" t="s">
        <v>7267</v>
      </c>
      <c r="Q1668" s="3">
        <v>40</v>
      </c>
      <c r="R1668" s="3">
        <v>7</v>
      </c>
      <c r="S1668" s="1" t="b">
        <f t="shared" si="26"/>
        <v>1</v>
      </c>
    </row>
    <row r="1669" spans="1:19" hidden="1" x14ac:dyDescent="0.25">
      <c r="A1669" s="3" t="s">
        <v>7276</v>
      </c>
      <c r="B1669" s="3" t="s">
        <v>8511</v>
      </c>
      <c r="C1669" s="5" t="s">
        <v>8508</v>
      </c>
      <c r="D1669" s="4" t="s">
        <v>8507</v>
      </c>
      <c r="E1669" s="3" t="s">
        <v>8510</v>
      </c>
      <c r="F1669" s="3" t="s">
        <v>7305</v>
      </c>
      <c r="G1669" s="3" t="s">
        <v>7542</v>
      </c>
      <c r="H1669" s="3"/>
      <c r="I1669" s="3" t="s">
        <v>7029</v>
      </c>
      <c r="J1669" s="3" t="str">
        <f>VLOOKUP(K1669,Hoja2!$A$1:$R$6815,3,FALSE)</f>
        <v>Letras</v>
      </c>
      <c r="K1669" s="3">
        <v>30270</v>
      </c>
      <c r="L1669" s="3" t="s">
        <v>7536</v>
      </c>
      <c r="M1669" s="3">
        <v>1</v>
      </c>
      <c r="N1669" s="3" t="s">
        <v>7266</v>
      </c>
      <c r="O1669" s="3" t="s">
        <v>7267</v>
      </c>
      <c r="P1669" s="3" t="s">
        <v>7267</v>
      </c>
      <c r="Q1669" s="3">
        <v>40</v>
      </c>
      <c r="R1669" s="3">
        <v>8</v>
      </c>
      <c r="S1669" s="1" t="b">
        <f t="shared" si="26"/>
        <v>0</v>
      </c>
    </row>
    <row r="1670" spans="1:19" hidden="1" x14ac:dyDescent="0.25">
      <c r="A1670" s="3" t="s">
        <v>7276</v>
      </c>
      <c r="B1670" s="3" t="s">
        <v>8505</v>
      </c>
      <c r="C1670" s="5" t="s">
        <v>8508</v>
      </c>
      <c r="D1670" s="4" t="s">
        <v>8507</v>
      </c>
      <c r="E1670" s="3" t="s">
        <v>8504</v>
      </c>
      <c r="F1670" s="3" t="s">
        <v>7305</v>
      </c>
      <c r="G1670" s="3" t="s">
        <v>7615</v>
      </c>
      <c r="H1670" s="3" t="s">
        <v>7303</v>
      </c>
      <c r="I1670" s="3" t="s">
        <v>8509</v>
      </c>
      <c r="J1670" s="3" t="e">
        <f>VLOOKUP(K1670,Hoja2!$A$1:$R$6815,3,FALSE)</f>
        <v>#N/A</v>
      </c>
      <c r="K1670" s="3">
        <v>1857</v>
      </c>
      <c r="L1670" s="3" t="s">
        <v>7317</v>
      </c>
      <c r="M1670" s="3">
        <v>1</v>
      </c>
      <c r="N1670" s="3" t="s">
        <v>7266</v>
      </c>
      <c r="O1670" s="3" t="s">
        <v>7267</v>
      </c>
      <c r="P1670" s="3" t="s">
        <v>7267</v>
      </c>
      <c r="Q1670" s="3">
        <v>20</v>
      </c>
      <c r="R1670" s="3">
        <v>1</v>
      </c>
      <c r="S1670" s="1" t="e">
        <f t="shared" si="26"/>
        <v>#N/A</v>
      </c>
    </row>
    <row r="1671" spans="1:19" hidden="1" x14ac:dyDescent="0.25">
      <c r="A1671" s="3" t="s">
        <v>7276</v>
      </c>
      <c r="B1671" s="3" t="s">
        <v>8505</v>
      </c>
      <c r="C1671" s="5" t="s">
        <v>8508</v>
      </c>
      <c r="D1671" s="4" t="s">
        <v>8507</v>
      </c>
      <c r="E1671" s="3" t="s">
        <v>8504</v>
      </c>
      <c r="F1671" s="3" t="s">
        <v>7305</v>
      </c>
      <c r="G1671" s="3" t="s">
        <v>7615</v>
      </c>
      <c r="H1671" s="3" t="s">
        <v>7629</v>
      </c>
      <c r="I1671" s="3" t="s">
        <v>8375</v>
      </c>
      <c r="J1671" s="3" t="str">
        <f>VLOOKUP(K1671,Hoja2!$A$1:$R$6815,3,FALSE)</f>
        <v>Psicología</v>
      </c>
      <c r="K1671" s="3">
        <v>12852</v>
      </c>
      <c r="L1671" s="3" t="s">
        <v>8374</v>
      </c>
      <c r="M1671" s="3">
        <v>1</v>
      </c>
      <c r="N1671" s="3" t="s">
        <v>7266</v>
      </c>
      <c r="O1671" s="3" t="s">
        <v>7267</v>
      </c>
      <c r="P1671" s="3" t="s">
        <v>7267</v>
      </c>
      <c r="Q1671" s="3">
        <v>20</v>
      </c>
      <c r="R1671" s="3">
        <v>2</v>
      </c>
      <c r="S1671" s="1" t="b">
        <f t="shared" si="26"/>
        <v>1</v>
      </c>
    </row>
    <row r="1672" spans="1:19" hidden="1" x14ac:dyDescent="0.25">
      <c r="A1672" s="3" t="s">
        <v>7276</v>
      </c>
      <c r="B1672" s="3" t="s">
        <v>8505</v>
      </c>
      <c r="C1672" s="5" t="s">
        <v>8508</v>
      </c>
      <c r="D1672" s="4" t="s">
        <v>8507</v>
      </c>
      <c r="E1672" s="3" t="s">
        <v>8504</v>
      </c>
      <c r="F1672" s="3" t="s">
        <v>7305</v>
      </c>
      <c r="G1672" s="3" t="s">
        <v>7615</v>
      </c>
      <c r="H1672" s="3" t="s">
        <v>7430</v>
      </c>
      <c r="I1672" s="3" t="s">
        <v>1734</v>
      </c>
      <c r="J1672" s="3" t="str">
        <f>VLOOKUP(K1672,Hoja2!$A$1:$R$6815,3,FALSE)</f>
        <v>Historia</v>
      </c>
      <c r="K1672" s="3">
        <v>29962</v>
      </c>
      <c r="L1672" s="3" t="s">
        <v>7737</v>
      </c>
      <c r="M1672" s="3">
        <v>1</v>
      </c>
      <c r="N1672" s="3" t="s">
        <v>7266</v>
      </c>
      <c r="O1672" s="3" t="s">
        <v>7267</v>
      </c>
      <c r="P1672" s="3" t="s">
        <v>7267</v>
      </c>
      <c r="Q1672" s="3">
        <v>20</v>
      </c>
      <c r="R1672" s="3">
        <v>3</v>
      </c>
      <c r="S1672" s="1" t="b">
        <f t="shared" si="26"/>
        <v>1</v>
      </c>
    </row>
    <row r="1673" spans="1:19" hidden="1" x14ac:dyDescent="0.25">
      <c r="A1673" s="3" t="s">
        <v>7276</v>
      </c>
      <c r="B1673" s="3" t="s">
        <v>8505</v>
      </c>
      <c r="C1673" s="5" t="s">
        <v>8500</v>
      </c>
      <c r="D1673" s="4">
        <v>1127233</v>
      </c>
      <c r="E1673" s="3" t="s">
        <v>8504</v>
      </c>
      <c r="F1673" s="3" t="s">
        <v>7305</v>
      </c>
      <c r="G1673" s="3" t="s">
        <v>7615</v>
      </c>
      <c r="H1673" s="3" t="s">
        <v>7287</v>
      </c>
      <c r="I1673" s="3" t="s">
        <v>422</v>
      </c>
      <c r="J1673" s="3" t="str">
        <f>VLOOKUP(K1673,Hoja2!$A$1:$R$6815,3,FALSE)</f>
        <v>Ciencia Política</v>
      </c>
      <c r="K1673" s="3">
        <v>20473</v>
      </c>
      <c r="L1673" s="3" t="s">
        <v>7426</v>
      </c>
      <c r="M1673" s="3">
        <v>2</v>
      </c>
      <c r="N1673" s="3" t="s">
        <v>7266</v>
      </c>
      <c r="O1673" s="3" t="s">
        <v>7267</v>
      </c>
      <c r="P1673" s="3" t="s">
        <v>7267</v>
      </c>
      <c r="Q1673" s="3">
        <v>20</v>
      </c>
      <c r="R1673" s="3">
        <v>4</v>
      </c>
      <c r="S1673" s="1" t="b">
        <f t="shared" si="26"/>
        <v>1</v>
      </c>
    </row>
    <row r="1674" spans="1:19" hidden="1" x14ac:dyDescent="0.25">
      <c r="A1674" s="3" t="s">
        <v>7276</v>
      </c>
      <c r="B1674" s="3" t="s">
        <v>8505</v>
      </c>
      <c r="C1674" s="5" t="s">
        <v>8500</v>
      </c>
      <c r="D1674" s="4">
        <v>1127233</v>
      </c>
      <c r="E1674" s="3" t="s">
        <v>8504</v>
      </c>
      <c r="F1674" s="3" t="s">
        <v>7305</v>
      </c>
      <c r="G1674" s="3" t="s">
        <v>7615</v>
      </c>
      <c r="H1674" s="3" t="s">
        <v>7811</v>
      </c>
      <c r="I1674" s="3" t="s">
        <v>8506</v>
      </c>
      <c r="J1674" s="3" t="str">
        <f>VLOOKUP(K1674,Hoja2!$A$1:$R$6815,3,FALSE)</f>
        <v>Sociología</v>
      </c>
      <c r="K1674" s="3">
        <v>14107</v>
      </c>
      <c r="L1674" s="3" t="s">
        <v>8420</v>
      </c>
      <c r="M1674" s="3">
        <v>1</v>
      </c>
      <c r="N1674" s="3" t="s">
        <v>7266</v>
      </c>
      <c r="O1674" s="3" t="s">
        <v>7267</v>
      </c>
      <c r="P1674" s="3" t="s">
        <v>7267</v>
      </c>
      <c r="Q1674" s="3">
        <v>20</v>
      </c>
      <c r="R1674" s="3">
        <v>5</v>
      </c>
      <c r="S1674" s="1" t="b">
        <f t="shared" si="26"/>
        <v>1</v>
      </c>
    </row>
    <row r="1675" spans="1:19" hidden="1" x14ac:dyDescent="0.25">
      <c r="A1675" s="3" t="s">
        <v>7276</v>
      </c>
      <c r="B1675" s="3" t="s">
        <v>8505</v>
      </c>
      <c r="C1675" s="5" t="s">
        <v>8500</v>
      </c>
      <c r="D1675" s="4">
        <v>1127233</v>
      </c>
      <c r="E1675" s="3" t="s">
        <v>8504</v>
      </c>
      <c r="F1675" s="3" t="s">
        <v>7305</v>
      </c>
      <c r="G1675" s="3" t="s">
        <v>7615</v>
      </c>
      <c r="H1675" s="3" t="s">
        <v>7303</v>
      </c>
      <c r="I1675" s="3" t="s">
        <v>8503</v>
      </c>
      <c r="J1675" s="3" t="str">
        <f>VLOOKUP(K1675,Hoja2!$A$1:$R$6815,3,FALSE)</f>
        <v>Letras</v>
      </c>
      <c r="K1675" s="3">
        <v>30267</v>
      </c>
      <c r="L1675" s="3" t="s">
        <v>7536</v>
      </c>
      <c r="M1675" s="3">
        <v>1</v>
      </c>
      <c r="N1675" s="3" t="s">
        <v>7266</v>
      </c>
      <c r="O1675" s="3" t="s">
        <v>7267</v>
      </c>
      <c r="P1675" s="3" t="s">
        <v>7267</v>
      </c>
      <c r="Q1675" s="3">
        <v>20</v>
      </c>
      <c r="R1675" s="3">
        <v>6</v>
      </c>
      <c r="S1675" s="1" t="b">
        <f t="shared" si="26"/>
        <v>1</v>
      </c>
    </row>
    <row r="1676" spans="1:19" hidden="1" x14ac:dyDescent="0.25">
      <c r="A1676" s="3" t="s">
        <v>7276</v>
      </c>
      <c r="B1676" s="3" t="s">
        <v>8496</v>
      </c>
      <c r="C1676" s="5" t="s">
        <v>8500</v>
      </c>
      <c r="D1676" s="4">
        <v>1127233</v>
      </c>
      <c r="E1676" s="3" t="s">
        <v>8495</v>
      </c>
      <c r="F1676" s="3" t="s">
        <v>7305</v>
      </c>
      <c r="G1676" s="3" t="s">
        <v>8494</v>
      </c>
      <c r="H1676" s="3" t="s">
        <v>7430</v>
      </c>
      <c r="I1676" s="3" t="s">
        <v>8502</v>
      </c>
      <c r="J1676" s="3" t="str">
        <f>VLOOKUP(K1676,Hoja2!$A$1:$R$6815,3,FALSE)</f>
        <v>Historia</v>
      </c>
      <c r="K1676" s="3">
        <v>26611</v>
      </c>
      <c r="L1676" s="3" t="s">
        <v>7442</v>
      </c>
      <c r="M1676" s="3">
        <v>1</v>
      </c>
      <c r="N1676" s="3" t="s">
        <v>7266</v>
      </c>
      <c r="O1676" s="3" t="s">
        <v>7266</v>
      </c>
      <c r="P1676" s="3" t="s">
        <v>7267</v>
      </c>
      <c r="Q1676" s="3" t="s">
        <v>8491</v>
      </c>
      <c r="R1676" s="3">
        <v>1</v>
      </c>
      <c r="S1676" s="1" t="b">
        <f t="shared" si="26"/>
        <v>1</v>
      </c>
    </row>
    <row r="1677" spans="1:19" hidden="1" x14ac:dyDescent="0.25">
      <c r="A1677" s="3" t="s">
        <v>7276</v>
      </c>
      <c r="B1677" s="3" t="s">
        <v>8496</v>
      </c>
      <c r="C1677" s="5" t="s">
        <v>8500</v>
      </c>
      <c r="D1677" s="4">
        <v>1127233</v>
      </c>
      <c r="E1677" s="3" t="s">
        <v>8495</v>
      </c>
      <c r="F1677" s="3" t="s">
        <v>7305</v>
      </c>
      <c r="G1677" s="3" t="s">
        <v>8494</v>
      </c>
      <c r="H1677" s="3" t="s">
        <v>7357</v>
      </c>
      <c r="I1677" s="3" t="s">
        <v>8501</v>
      </c>
      <c r="J1677" s="3" t="str">
        <f>VLOOKUP(K1677,Hoja2!$A$1:$R$6815,3,FALSE)</f>
        <v>Trabajo Social</v>
      </c>
      <c r="K1677" s="3">
        <v>27742</v>
      </c>
      <c r="L1677" s="3" t="s">
        <v>7355</v>
      </c>
      <c r="M1677" s="3">
        <v>1</v>
      </c>
      <c r="N1677" s="3" t="s">
        <v>7266</v>
      </c>
      <c r="O1677" s="3" t="s">
        <v>7266</v>
      </c>
      <c r="P1677" s="3" t="s">
        <v>7267</v>
      </c>
      <c r="Q1677" s="3" t="s">
        <v>8491</v>
      </c>
      <c r="R1677" s="3">
        <v>2</v>
      </c>
      <c r="S1677" s="1" t="b">
        <f t="shared" si="26"/>
        <v>0</v>
      </c>
    </row>
    <row r="1678" spans="1:19" hidden="1" x14ac:dyDescent="0.25">
      <c r="A1678" s="3" t="s">
        <v>7276</v>
      </c>
      <c r="B1678" s="3" t="s">
        <v>8496</v>
      </c>
      <c r="C1678" s="5" t="s">
        <v>8500</v>
      </c>
      <c r="D1678" s="4">
        <v>1127233</v>
      </c>
      <c r="E1678" s="3" t="s">
        <v>8495</v>
      </c>
      <c r="F1678" s="3" t="s">
        <v>7305</v>
      </c>
      <c r="G1678" s="3" t="s">
        <v>8494</v>
      </c>
      <c r="H1678" s="3" t="s">
        <v>7509</v>
      </c>
      <c r="I1678" s="3" t="s">
        <v>8499</v>
      </c>
      <c r="J1678" s="3" t="str">
        <f>VLOOKUP(K1678,Hoja2!$A$1:$R$6815,3,FALSE)</f>
        <v>Escuela de Gobierno</v>
      </c>
      <c r="K1678" s="3">
        <v>31049</v>
      </c>
      <c r="L1678" s="3" t="s">
        <v>7563</v>
      </c>
      <c r="M1678" s="3">
        <v>1</v>
      </c>
      <c r="N1678" s="3" t="s">
        <v>7266</v>
      </c>
      <c r="O1678" s="3" t="s">
        <v>7267</v>
      </c>
      <c r="P1678" s="3" t="s">
        <v>7267</v>
      </c>
      <c r="Q1678" s="3" t="s">
        <v>8491</v>
      </c>
      <c r="R1678" s="3">
        <v>3</v>
      </c>
      <c r="S1678" s="1" t="b">
        <f t="shared" si="26"/>
        <v>1</v>
      </c>
    </row>
    <row r="1679" spans="1:19" hidden="1" x14ac:dyDescent="0.25">
      <c r="A1679" s="3" t="s">
        <v>7276</v>
      </c>
      <c r="B1679" s="3" t="s">
        <v>8496</v>
      </c>
      <c r="C1679" s="5" t="s">
        <v>8490</v>
      </c>
      <c r="D1679" s="4" t="s">
        <v>8489</v>
      </c>
      <c r="E1679" s="3" t="s">
        <v>8495</v>
      </c>
      <c r="F1679" s="3" t="s">
        <v>7305</v>
      </c>
      <c r="G1679" s="3" t="s">
        <v>8494</v>
      </c>
      <c r="H1679" s="3" t="s">
        <v>7303</v>
      </c>
      <c r="I1679" s="3" t="s">
        <v>7029</v>
      </c>
      <c r="J1679" s="3" t="str">
        <f>VLOOKUP(K1679,Hoja2!$A$1:$R$6815,3,FALSE)</f>
        <v>Letras</v>
      </c>
      <c r="K1679" s="3">
        <v>30270</v>
      </c>
      <c r="L1679" s="3" t="s">
        <v>7536</v>
      </c>
      <c r="M1679" s="3">
        <v>1</v>
      </c>
      <c r="N1679" s="3" t="s">
        <v>7266</v>
      </c>
      <c r="O1679" s="3" t="s">
        <v>7267</v>
      </c>
      <c r="P1679" s="3" t="s">
        <v>7267</v>
      </c>
      <c r="Q1679" s="3" t="s">
        <v>8491</v>
      </c>
      <c r="R1679" s="3">
        <v>4</v>
      </c>
      <c r="S1679" s="1" t="b">
        <f t="shared" si="26"/>
        <v>1</v>
      </c>
    </row>
    <row r="1680" spans="1:19" hidden="1" x14ac:dyDescent="0.25">
      <c r="A1680" s="3" t="s">
        <v>7276</v>
      </c>
      <c r="B1680" s="3" t="s">
        <v>8496</v>
      </c>
      <c r="C1680" s="5" t="s">
        <v>8490</v>
      </c>
      <c r="D1680" s="4" t="s">
        <v>8489</v>
      </c>
      <c r="E1680" s="3" t="s">
        <v>8495</v>
      </c>
      <c r="F1680" s="3" t="s">
        <v>7305</v>
      </c>
      <c r="G1680" s="3" t="s">
        <v>8494</v>
      </c>
      <c r="H1680" s="3" t="s">
        <v>7958</v>
      </c>
      <c r="I1680" s="3" t="s">
        <v>8498</v>
      </c>
      <c r="J1680" s="3" t="str">
        <f>VLOOKUP(K1680,Hoja2!$A$1:$R$6815,3,FALSE)</f>
        <v>Teología</v>
      </c>
      <c r="K1680" s="3">
        <v>31100</v>
      </c>
      <c r="L1680" s="3" t="s">
        <v>8497</v>
      </c>
      <c r="M1680" s="3">
        <v>1</v>
      </c>
      <c r="N1680" s="3" t="s">
        <v>7266</v>
      </c>
      <c r="O1680" s="3" t="s">
        <v>7266</v>
      </c>
      <c r="P1680" s="3" t="s">
        <v>7267</v>
      </c>
      <c r="Q1680" s="3" t="s">
        <v>8491</v>
      </c>
      <c r="R1680" s="3">
        <v>5</v>
      </c>
      <c r="S1680" s="1" t="b">
        <f t="shared" si="26"/>
        <v>1</v>
      </c>
    </row>
    <row r="1681" spans="1:19" hidden="1" x14ac:dyDescent="0.25">
      <c r="A1681" s="3" t="s">
        <v>7276</v>
      </c>
      <c r="B1681" s="3" t="s">
        <v>8496</v>
      </c>
      <c r="C1681" s="5" t="s">
        <v>8490</v>
      </c>
      <c r="D1681" s="4" t="s">
        <v>8489</v>
      </c>
      <c r="E1681" s="3" t="s">
        <v>8495</v>
      </c>
      <c r="F1681" s="3" t="s">
        <v>7305</v>
      </c>
      <c r="G1681" s="3" t="s">
        <v>8494</v>
      </c>
      <c r="H1681" s="3" t="s">
        <v>7391</v>
      </c>
      <c r="I1681" s="3" t="s">
        <v>8493</v>
      </c>
      <c r="J1681" s="3" t="str">
        <f>VLOOKUP(K1681,Hoja2!$A$1:$R$6815,3,FALSE)</f>
        <v>Arte</v>
      </c>
      <c r="K1681" s="3">
        <v>29378</v>
      </c>
      <c r="L1681" s="3" t="s">
        <v>8492</v>
      </c>
      <c r="M1681" s="3">
        <v>1</v>
      </c>
      <c r="N1681" s="3" t="s">
        <v>7267</v>
      </c>
      <c r="O1681" s="3" t="s">
        <v>7267</v>
      </c>
      <c r="P1681" s="3" t="s">
        <v>7267</v>
      </c>
      <c r="Q1681" s="3" t="s">
        <v>8491</v>
      </c>
      <c r="R1681" s="3">
        <v>6</v>
      </c>
      <c r="S1681" s="1" t="b">
        <f t="shared" si="26"/>
        <v>1</v>
      </c>
    </row>
    <row r="1682" spans="1:19" hidden="1" x14ac:dyDescent="0.25">
      <c r="A1682" s="3" t="s">
        <v>7276</v>
      </c>
      <c r="B1682" s="3" t="s">
        <v>8486</v>
      </c>
      <c r="C1682" s="5" t="s">
        <v>8490</v>
      </c>
      <c r="D1682" s="4" t="s">
        <v>8489</v>
      </c>
      <c r="E1682" s="3" t="s">
        <v>8485</v>
      </c>
      <c r="F1682" s="3" t="s">
        <v>7289</v>
      </c>
      <c r="G1682" s="3" t="s">
        <v>7615</v>
      </c>
      <c r="H1682" s="3" t="s">
        <v>7303</v>
      </c>
      <c r="I1682" s="3" t="s">
        <v>6881</v>
      </c>
      <c r="J1682" s="3" t="str">
        <f>VLOOKUP(K1682,Hoja2!$A$1:$R$6815,3,FALSE)</f>
        <v>Letras</v>
      </c>
      <c r="K1682" s="3">
        <v>30263</v>
      </c>
      <c r="L1682" s="3" t="s">
        <v>7557</v>
      </c>
      <c r="M1682" s="3">
        <v>1</v>
      </c>
      <c r="N1682" s="3" t="s">
        <v>7266</v>
      </c>
      <c r="O1682" s="3" t="s">
        <v>7267</v>
      </c>
      <c r="P1682" s="3" t="s">
        <v>7266</v>
      </c>
      <c r="Q1682" s="3">
        <v>40</v>
      </c>
      <c r="R1682" s="3">
        <v>1</v>
      </c>
      <c r="S1682" s="1" t="b">
        <f t="shared" si="26"/>
        <v>1</v>
      </c>
    </row>
    <row r="1683" spans="1:19" hidden="1" x14ac:dyDescent="0.25">
      <c r="A1683" s="3" t="s">
        <v>7276</v>
      </c>
      <c r="B1683" s="3" t="s">
        <v>8486</v>
      </c>
      <c r="C1683" s="5" t="s">
        <v>8490</v>
      </c>
      <c r="D1683" s="4" t="s">
        <v>8489</v>
      </c>
      <c r="E1683" s="3" t="s">
        <v>8485</v>
      </c>
      <c r="F1683" s="3" t="s">
        <v>7289</v>
      </c>
      <c r="G1683" s="3" t="s">
        <v>7615</v>
      </c>
      <c r="H1683" s="3" t="s">
        <v>7323</v>
      </c>
      <c r="I1683" s="3" t="s">
        <v>1634</v>
      </c>
      <c r="J1683" s="3" t="str">
        <f>VLOOKUP(K1683,Hoja2!$A$1:$R$6815,3,FALSE)</f>
        <v>Geografía</v>
      </c>
      <c r="K1683" s="3">
        <v>14533</v>
      </c>
      <c r="L1683" s="3" t="s">
        <v>7597</v>
      </c>
      <c r="M1683" s="3">
        <v>1</v>
      </c>
      <c r="N1683" s="3" t="s">
        <v>7266</v>
      </c>
      <c r="O1683" s="3" t="s">
        <v>7267</v>
      </c>
      <c r="P1683" s="3" t="s">
        <v>7266</v>
      </c>
      <c r="Q1683" s="3">
        <v>40</v>
      </c>
      <c r="R1683" s="3">
        <v>2</v>
      </c>
      <c r="S1683" s="1" t="b">
        <f t="shared" si="26"/>
        <v>1</v>
      </c>
    </row>
    <row r="1684" spans="1:19" hidden="1" x14ac:dyDescent="0.25">
      <c r="A1684" s="3" t="s">
        <v>7276</v>
      </c>
      <c r="B1684" s="3" t="s">
        <v>8486</v>
      </c>
      <c r="C1684" s="5" t="s">
        <v>8490</v>
      </c>
      <c r="D1684" s="4" t="s">
        <v>8489</v>
      </c>
      <c r="E1684" s="3" t="s">
        <v>8485</v>
      </c>
      <c r="F1684" s="3" t="s">
        <v>7289</v>
      </c>
      <c r="G1684" s="3" t="s">
        <v>7615</v>
      </c>
      <c r="H1684" s="3" t="s">
        <v>7298</v>
      </c>
      <c r="I1684" s="3" t="s">
        <v>5879</v>
      </c>
      <c r="J1684" s="3" t="str">
        <f>VLOOKUP(K1684,Hoja2!$A$1:$R$6815,3,FALSE)</f>
        <v>Estudios Urbanos</v>
      </c>
      <c r="K1684" s="3">
        <v>29223</v>
      </c>
      <c r="L1684" s="3" t="s">
        <v>8488</v>
      </c>
      <c r="M1684" s="3">
        <v>1</v>
      </c>
      <c r="N1684" s="3" t="s">
        <v>7266</v>
      </c>
      <c r="O1684" s="3" t="s">
        <v>7267</v>
      </c>
      <c r="P1684" s="3" t="s">
        <v>7267</v>
      </c>
      <c r="Q1684" s="3">
        <v>40</v>
      </c>
      <c r="R1684" s="3">
        <v>3</v>
      </c>
      <c r="S1684" s="1" t="b">
        <f t="shared" si="26"/>
        <v>1</v>
      </c>
    </row>
    <row r="1685" spans="1:19" hidden="1" x14ac:dyDescent="0.25">
      <c r="A1685" s="3" t="s">
        <v>7276</v>
      </c>
      <c r="B1685" s="3" t="s">
        <v>8486</v>
      </c>
      <c r="C1685" s="5" t="s">
        <v>8482</v>
      </c>
      <c r="D1685" s="4">
        <v>1126571</v>
      </c>
      <c r="E1685" s="3" t="s">
        <v>8485</v>
      </c>
      <c r="F1685" s="3" t="s">
        <v>7289</v>
      </c>
      <c r="G1685" s="3" t="s">
        <v>7615</v>
      </c>
      <c r="H1685" s="3" t="s">
        <v>7303</v>
      </c>
      <c r="I1685" s="3" t="s">
        <v>6914</v>
      </c>
      <c r="J1685" s="3" t="str">
        <f>VLOOKUP(K1685,Hoja2!$A$1:$R$6815,3,FALSE)</f>
        <v>Letras</v>
      </c>
      <c r="K1685" s="3">
        <v>31794</v>
      </c>
      <c r="L1685" s="3" t="s">
        <v>7949</v>
      </c>
      <c r="M1685" s="3">
        <v>1</v>
      </c>
      <c r="N1685" s="3" t="s">
        <v>7266</v>
      </c>
      <c r="O1685" s="3" t="s">
        <v>7267</v>
      </c>
      <c r="P1685" s="3" t="s">
        <v>7267</v>
      </c>
      <c r="Q1685" s="3">
        <v>40</v>
      </c>
      <c r="R1685" s="3">
        <v>4</v>
      </c>
      <c r="S1685" s="1" t="b">
        <f t="shared" si="26"/>
        <v>1</v>
      </c>
    </row>
    <row r="1686" spans="1:19" hidden="1" x14ac:dyDescent="0.25">
      <c r="A1686" s="3" t="s">
        <v>7276</v>
      </c>
      <c r="B1686" s="3" t="s">
        <v>8486</v>
      </c>
      <c r="C1686" s="5" t="s">
        <v>8482</v>
      </c>
      <c r="D1686" s="4">
        <v>1126571</v>
      </c>
      <c r="E1686" s="3" t="s">
        <v>8485</v>
      </c>
      <c r="F1686" s="3" t="s">
        <v>7289</v>
      </c>
      <c r="G1686" s="3" t="s">
        <v>7615</v>
      </c>
      <c r="H1686" s="3" t="s">
        <v>7629</v>
      </c>
      <c r="I1686" s="3" t="s">
        <v>4453</v>
      </c>
      <c r="J1686" s="3" t="str">
        <f>VLOOKUP(K1686,Hoja2!$A$1:$R$6815,3,FALSE)</f>
        <v>Psicología</v>
      </c>
      <c r="K1686" s="3">
        <v>25895</v>
      </c>
      <c r="L1686" s="3" t="s">
        <v>7627</v>
      </c>
      <c r="M1686" s="3">
        <v>1</v>
      </c>
      <c r="N1686" s="3" t="s">
        <v>7266</v>
      </c>
      <c r="O1686" s="3" t="s">
        <v>7267</v>
      </c>
      <c r="P1686" s="3" t="s">
        <v>7267</v>
      </c>
      <c r="Q1686" s="3">
        <v>40</v>
      </c>
      <c r="R1686" s="3">
        <v>5</v>
      </c>
      <c r="S1686" s="1" t="b">
        <f t="shared" si="26"/>
        <v>1</v>
      </c>
    </row>
    <row r="1687" spans="1:19" hidden="1" x14ac:dyDescent="0.25">
      <c r="A1687" s="3" t="s">
        <v>7276</v>
      </c>
      <c r="B1687" s="3" t="s">
        <v>8486</v>
      </c>
      <c r="C1687" s="5" t="s">
        <v>8482</v>
      </c>
      <c r="D1687" s="4">
        <v>1126571</v>
      </c>
      <c r="E1687" s="3" t="s">
        <v>8485</v>
      </c>
      <c r="F1687" s="3" t="s">
        <v>7289</v>
      </c>
      <c r="G1687" s="3" t="s">
        <v>7615</v>
      </c>
      <c r="H1687" s="3" t="s">
        <v>7323</v>
      </c>
      <c r="I1687" s="3" t="s">
        <v>1643</v>
      </c>
      <c r="J1687" s="3" t="str">
        <f>VLOOKUP(K1687,Hoja2!$A$1:$R$6815,3,FALSE)</f>
        <v>Geografía</v>
      </c>
      <c r="K1687" s="3">
        <v>17113</v>
      </c>
      <c r="L1687" s="3" t="s">
        <v>8116</v>
      </c>
      <c r="M1687" s="3">
        <v>1</v>
      </c>
      <c r="N1687" s="3" t="s">
        <v>7266</v>
      </c>
      <c r="O1687" s="3" t="s">
        <v>7266</v>
      </c>
      <c r="P1687" s="3" t="s">
        <v>7266</v>
      </c>
      <c r="Q1687" s="3">
        <v>40</v>
      </c>
      <c r="R1687" s="3">
        <v>6</v>
      </c>
      <c r="S1687" s="1" t="b">
        <f t="shared" si="26"/>
        <v>1</v>
      </c>
    </row>
    <row r="1688" spans="1:19" hidden="1" x14ac:dyDescent="0.25">
      <c r="A1688" s="3" t="s">
        <v>7276</v>
      </c>
      <c r="B1688" s="3" t="s">
        <v>8486</v>
      </c>
      <c r="C1688" s="5" t="s">
        <v>8482</v>
      </c>
      <c r="D1688" s="4">
        <v>1126571</v>
      </c>
      <c r="E1688" s="3" t="s">
        <v>8485</v>
      </c>
      <c r="F1688" s="3" t="s">
        <v>7289</v>
      </c>
      <c r="G1688" s="3" t="s">
        <v>7615</v>
      </c>
      <c r="H1688" s="3" t="s">
        <v>7323</v>
      </c>
      <c r="I1688" s="3" t="s">
        <v>8487</v>
      </c>
      <c r="J1688" s="3" t="str">
        <f>VLOOKUP(K1688,Hoja2!$A$1:$R$6815,3,FALSE)</f>
        <v>Geografía</v>
      </c>
      <c r="K1688" s="3">
        <v>14545</v>
      </c>
      <c r="L1688" s="3" t="s">
        <v>7330</v>
      </c>
      <c r="M1688" s="3">
        <v>1</v>
      </c>
      <c r="N1688" s="3" t="s">
        <v>7266</v>
      </c>
      <c r="O1688" s="3" t="s">
        <v>7266</v>
      </c>
      <c r="P1688" s="3" t="s">
        <v>7266</v>
      </c>
      <c r="Q1688" s="3">
        <v>40</v>
      </c>
      <c r="R1688" s="3">
        <v>7</v>
      </c>
      <c r="S1688" s="1" t="b">
        <f t="shared" si="26"/>
        <v>1</v>
      </c>
    </row>
    <row r="1689" spans="1:19" hidden="1" x14ac:dyDescent="0.25">
      <c r="A1689" s="3" t="s">
        <v>7276</v>
      </c>
      <c r="B1689" s="3" t="s">
        <v>8486</v>
      </c>
      <c r="C1689" s="5" t="s">
        <v>8482</v>
      </c>
      <c r="D1689" s="4">
        <v>1126571</v>
      </c>
      <c r="E1689" s="3" t="s">
        <v>8485</v>
      </c>
      <c r="F1689" s="3" t="s">
        <v>7289</v>
      </c>
      <c r="G1689" s="3" t="s">
        <v>7615</v>
      </c>
      <c r="H1689" s="3" t="s">
        <v>7298</v>
      </c>
      <c r="I1689" s="3" t="s">
        <v>8484</v>
      </c>
      <c r="J1689" s="3" t="str">
        <f>VLOOKUP(K1689,Hoja2!$A$1:$R$6815,3,FALSE)</f>
        <v>Estudios Urbanos</v>
      </c>
      <c r="K1689" s="3">
        <v>29305</v>
      </c>
      <c r="L1689" s="3" t="s">
        <v>7300</v>
      </c>
      <c r="M1689" s="3">
        <v>1</v>
      </c>
      <c r="N1689" s="3" t="s">
        <v>7266</v>
      </c>
      <c r="O1689" s="3" t="s">
        <v>7267</v>
      </c>
      <c r="P1689" s="3" t="s">
        <v>7267</v>
      </c>
      <c r="Q1689" s="3">
        <v>40</v>
      </c>
      <c r="R1689" s="3">
        <v>8</v>
      </c>
      <c r="S1689" s="1" t="b">
        <f t="shared" si="26"/>
        <v>1</v>
      </c>
    </row>
    <row r="1690" spans="1:19" hidden="1" x14ac:dyDescent="0.25">
      <c r="A1690" s="3" t="s">
        <v>7276</v>
      </c>
      <c r="B1690" s="3" t="s">
        <v>8479</v>
      </c>
      <c r="C1690" s="5" t="s">
        <v>8482</v>
      </c>
      <c r="D1690" s="4">
        <v>1126571</v>
      </c>
      <c r="E1690" s="3" t="s">
        <v>8478</v>
      </c>
      <c r="F1690" s="3" t="s">
        <v>7305</v>
      </c>
      <c r="G1690" s="3" t="s">
        <v>7392</v>
      </c>
      <c r="H1690" s="3" t="s">
        <v>7391</v>
      </c>
      <c r="I1690" s="3" t="s">
        <v>250</v>
      </c>
      <c r="J1690" s="3" t="str">
        <f>VLOOKUP(K1690,Hoja2!$A$1:$R$6815,3,FALSE)</f>
        <v>Arte</v>
      </c>
      <c r="K1690" s="3">
        <v>20854</v>
      </c>
      <c r="L1690" s="3" t="s">
        <v>7518</v>
      </c>
      <c r="M1690" s="3">
        <v>1</v>
      </c>
      <c r="N1690" s="3" t="s">
        <v>7266</v>
      </c>
      <c r="O1690" s="3" t="s">
        <v>7266</v>
      </c>
      <c r="P1690" s="3" t="s">
        <v>7267</v>
      </c>
      <c r="Q1690" s="3">
        <v>20</v>
      </c>
      <c r="R1690" s="3">
        <v>1</v>
      </c>
      <c r="S1690" s="1" t="b">
        <f t="shared" si="26"/>
        <v>1</v>
      </c>
    </row>
    <row r="1691" spans="1:19" hidden="1" x14ac:dyDescent="0.25">
      <c r="A1691" s="3" t="s">
        <v>7276</v>
      </c>
      <c r="B1691" s="3" t="s">
        <v>8479</v>
      </c>
      <c r="C1691" s="5" t="s">
        <v>8482</v>
      </c>
      <c r="D1691" s="4">
        <v>1126571</v>
      </c>
      <c r="E1691" s="3" t="s">
        <v>8478</v>
      </c>
      <c r="F1691" s="3" t="s">
        <v>7305</v>
      </c>
      <c r="G1691" s="3" t="s">
        <v>7392</v>
      </c>
      <c r="H1691" s="3" t="s">
        <v>7539</v>
      </c>
      <c r="I1691" s="3" t="s">
        <v>5969</v>
      </c>
      <c r="J1691" s="3" t="str">
        <f>VLOOKUP(K1691,Hoja2!$A$1:$R$6815,3,FALSE)</f>
        <v>Estética</v>
      </c>
      <c r="K1691" s="3">
        <v>13703</v>
      </c>
      <c r="L1691" s="3" t="s">
        <v>8483</v>
      </c>
      <c r="M1691" s="3">
        <v>1</v>
      </c>
      <c r="N1691" s="3" t="s">
        <v>7266</v>
      </c>
      <c r="O1691" s="3" t="s">
        <v>7266</v>
      </c>
      <c r="P1691" s="3" t="s">
        <v>7267</v>
      </c>
      <c r="Q1691" s="3">
        <v>20</v>
      </c>
      <c r="R1691" s="3">
        <v>2</v>
      </c>
      <c r="S1691" s="1" t="b">
        <f t="shared" si="26"/>
        <v>1</v>
      </c>
    </row>
    <row r="1692" spans="1:19" hidden="1" x14ac:dyDescent="0.25">
      <c r="A1692" s="3" t="s">
        <v>7276</v>
      </c>
      <c r="B1692" s="3" t="s">
        <v>8479</v>
      </c>
      <c r="C1692" s="5" t="s">
        <v>8482</v>
      </c>
      <c r="D1692" s="4">
        <v>1126571</v>
      </c>
      <c r="E1692" s="3" t="s">
        <v>8478</v>
      </c>
      <c r="F1692" s="3" t="s">
        <v>7305</v>
      </c>
      <c r="G1692" s="3" t="s">
        <v>7392</v>
      </c>
      <c r="H1692" s="3" t="s">
        <v>7531</v>
      </c>
      <c r="I1692" s="3" t="s">
        <v>8481</v>
      </c>
      <c r="J1692" s="3" t="str">
        <f>VLOOKUP(K1692,Hoja2!$A$1:$R$6815,3,FALSE)</f>
        <v>Música</v>
      </c>
      <c r="K1692" s="3">
        <v>15993</v>
      </c>
      <c r="L1692" s="3" t="s">
        <v>8480</v>
      </c>
      <c r="M1692" s="3">
        <v>1</v>
      </c>
      <c r="N1692" s="3" t="s">
        <v>7266</v>
      </c>
      <c r="O1692" s="3" t="s">
        <v>7266</v>
      </c>
      <c r="P1692" s="3" t="s">
        <v>7267</v>
      </c>
      <c r="Q1692" s="3">
        <v>20</v>
      </c>
      <c r="R1692" s="3">
        <v>3</v>
      </c>
      <c r="S1692" s="1" t="b">
        <f t="shared" si="26"/>
        <v>1</v>
      </c>
    </row>
    <row r="1693" spans="1:19" hidden="1" x14ac:dyDescent="0.25">
      <c r="A1693" s="3" t="s">
        <v>7276</v>
      </c>
      <c r="B1693" s="3" t="s">
        <v>8479</v>
      </c>
      <c r="C1693" s="5" t="s">
        <v>8472</v>
      </c>
      <c r="D1693" s="4" t="s">
        <v>8471</v>
      </c>
      <c r="E1693" s="3" t="s">
        <v>8478</v>
      </c>
      <c r="F1693" s="3" t="s">
        <v>7305</v>
      </c>
      <c r="G1693" s="3" t="s">
        <v>7392</v>
      </c>
      <c r="H1693" s="3" t="s">
        <v>7391</v>
      </c>
      <c r="I1693" s="3" t="s">
        <v>163</v>
      </c>
      <c r="J1693" s="3" t="str">
        <f>VLOOKUP(K1693,Hoja2!$A$1:$R$6815,3,FALSE)</f>
        <v>Arte</v>
      </c>
      <c r="K1693" s="3">
        <v>25977</v>
      </c>
      <c r="L1693" s="3" t="s">
        <v>8037</v>
      </c>
      <c r="M1693" s="3">
        <v>1</v>
      </c>
      <c r="N1693" s="3" t="s">
        <v>7266</v>
      </c>
      <c r="O1693" s="3" t="s">
        <v>7266</v>
      </c>
      <c r="P1693" s="3" t="s">
        <v>7267</v>
      </c>
      <c r="Q1693" s="3">
        <v>20</v>
      </c>
      <c r="R1693" s="3">
        <v>4</v>
      </c>
      <c r="S1693" s="1" t="b">
        <f t="shared" si="26"/>
        <v>1</v>
      </c>
    </row>
    <row r="1694" spans="1:19" hidden="1" x14ac:dyDescent="0.25">
      <c r="A1694" s="3" t="s">
        <v>7276</v>
      </c>
      <c r="B1694" s="3" t="s">
        <v>8479</v>
      </c>
      <c r="C1694" s="5" t="s">
        <v>8472</v>
      </c>
      <c r="D1694" s="4" t="s">
        <v>8471</v>
      </c>
      <c r="E1694" s="3" t="s">
        <v>8478</v>
      </c>
      <c r="F1694" s="3" t="s">
        <v>7305</v>
      </c>
      <c r="G1694" s="3" t="s">
        <v>7392</v>
      </c>
      <c r="H1694" s="3" t="s">
        <v>7391</v>
      </c>
      <c r="I1694" s="3" t="s">
        <v>128</v>
      </c>
      <c r="J1694" s="3" t="str">
        <f>VLOOKUP(K1694,Hoja2!$A$1:$R$6815,3,FALSE)</f>
        <v>Arte</v>
      </c>
      <c r="K1694" s="3">
        <v>19769</v>
      </c>
      <c r="L1694" s="3" t="s">
        <v>7517</v>
      </c>
      <c r="M1694" s="3">
        <v>1</v>
      </c>
      <c r="N1694" s="3" t="s">
        <v>7266</v>
      </c>
      <c r="O1694" s="3" t="s">
        <v>7267</v>
      </c>
      <c r="P1694" s="3" t="s">
        <v>7267</v>
      </c>
      <c r="Q1694" s="3">
        <v>20</v>
      </c>
      <c r="R1694" s="3">
        <v>5</v>
      </c>
      <c r="S1694" s="1" t="b">
        <f t="shared" si="26"/>
        <v>1</v>
      </c>
    </row>
    <row r="1695" spans="1:19" hidden="1" x14ac:dyDescent="0.25">
      <c r="A1695" s="3" t="s">
        <v>7276</v>
      </c>
      <c r="B1695" s="3" t="s">
        <v>8479</v>
      </c>
      <c r="C1695" s="5" t="s">
        <v>8472</v>
      </c>
      <c r="D1695" s="4" t="s">
        <v>8471</v>
      </c>
      <c r="E1695" s="3" t="s">
        <v>8478</v>
      </c>
      <c r="F1695" s="3" t="s">
        <v>7305</v>
      </c>
      <c r="G1695" s="3" t="s">
        <v>7392</v>
      </c>
      <c r="H1695" s="3" t="s">
        <v>7298</v>
      </c>
      <c r="I1695" s="3" t="s">
        <v>5933</v>
      </c>
      <c r="J1695" s="3" t="str">
        <f>VLOOKUP(K1695,Hoja2!$A$1:$R$6815,3,FALSE)</f>
        <v>Estudios Urbanos</v>
      </c>
      <c r="K1695" s="3">
        <v>29217</v>
      </c>
      <c r="L1695" s="3" t="s">
        <v>8477</v>
      </c>
      <c r="M1695" s="3">
        <v>1</v>
      </c>
      <c r="N1695" s="3" t="s">
        <v>7266</v>
      </c>
      <c r="O1695" s="3" t="s">
        <v>7266</v>
      </c>
      <c r="P1695" s="3" t="s">
        <v>7267</v>
      </c>
      <c r="Q1695" s="3">
        <v>20</v>
      </c>
      <c r="R1695" s="3">
        <v>6</v>
      </c>
      <c r="S1695" s="1" t="b">
        <f t="shared" si="26"/>
        <v>1</v>
      </c>
    </row>
    <row r="1696" spans="1:19" hidden="1" x14ac:dyDescent="0.25">
      <c r="A1696" s="3" t="s">
        <v>7276</v>
      </c>
      <c r="B1696" s="3" t="s">
        <v>8466</v>
      </c>
      <c r="C1696" s="5" t="s">
        <v>8472</v>
      </c>
      <c r="D1696" s="4" t="s">
        <v>8471</v>
      </c>
      <c r="E1696" s="3" t="s">
        <v>8465</v>
      </c>
      <c r="F1696" s="3" t="s">
        <v>7305</v>
      </c>
      <c r="G1696" s="3" t="s">
        <v>7615</v>
      </c>
      <c r="H1696" s="3" t="s">
        <v>7412</v>
      </c>
      <c r="I1696" s="3" t="s">
        <v>8476</v>
      </c>
      <c r="J1696" s="3" t="str">
        <f>VLOOKUP(K1696,Hoja2!$A$1:$R$6815,3,FALSE)</f>
        <v>Ingeniería</v>
      </c>
      <c r="K1696" s="3">
        <v>12717</v>
      </c>
      <c r="L1696" s="3" t="s">
        <v>8475</v>
      </c>
      <c r="M1696" s="3">
        <v>1</v>
      </c>
      <c r="N1696" s="3" t="s">
        <v>7266</v>
      </c>
      <c r="O1696" s="3" t="s">
        <v>7266</v>
      </c>
      <c r="P1696" s="3" t="s">
        <v>7266</v>
      </c>
      <c r="Q1696" s="3">
        <v>20</v>
      </c>
      <c r="R1696" s="3">
        <v>1</v>
      </c>
      <c r="S1696" s="1" t="b">
        <f t="shared" si="26"/>
        <v>1</v>
      </c>
    </row>
    <row r="1697" spans="1:19" hidden="1" x14ac:dyDescent="0.25">
      <c r="A1697" s="3" t="s">
        <v>7276</v>
      </c>
      <c r="B1697" s="3" t="s">
        <v>8466</v>
      </c>
      <c r="C1697" s="5" t="s">
        <v>8472</v>
      </c>
      <c r="D1697" s="4" t="s">
        <v>8471</v>
      </c>
      <c r="E1697" s="3" t="s">
        <v>8465</v>
      </c>
      <c r="F1697" s="3" t="s">
        <v>7305</v>
      </c>
      <c r="G1697" s="3" t="s">
        <v>7615</v>
      </c>
      <c r="H1697" s="3" t="s">
        <v>7412</v>
      </c>
      <c r="I1697" s="3" t="s">
        <v>8474</v>
      </c>
      <c r="J1697" s="3" t="str">
        <f>VLOOKUP(K1697,Hoja2!$A$1:$R$6815,3,FALSE)</f>
        <v>Ingeniería</v>
      </c>
      <c r="K1697" s="3">
        <v>15734</v>
      </c>
      <c r="L1697" s="3" t="s">
        <v>8473</v>
      </c>
      <c r="M1697" s="3">
        <v>1</v>
      </c>
      <c r="N1697" s="3" t="s">
        <v>7266</v>
      </c>
      <c r="O1697" s="3" t="s">
        <v>7266</v>
      </c>
      <c r="P1697" s="3" t="s">
        <v>7267</v>
      </c>
      <c r="Q1697" s="3">
        <v>20</v>
      </c>
      <c r="R1697" s="3">
        <v>2</v>
      </c>
      <c r="S1697" s="1" t="b">
        <f t="shared" si="26"/>
        <v>1</v>
      </c>
    </row>
    <row r="1698" spans="1:19" hidden="1" x14ac:dyDescent="0.25">
      <c r="A1698" s="3" t="s">
        <v>7276</v>
      </c>
      <c r="B1698" s="3" t="s">
        <v>8466</v>
      </c>
      <c r="C1698" s="5" t="s">
        <v>8472</v>
      </c>
      <c r="D1698" s="4" t="s">
        <v>8471</v>
      </c>
      <c r="E1698" s="3" t="s">
        <v>8465</v>
      </c>
      <c r="F1698" s="3" t="s">
        <v>7305</v>
      </c>
      <c r="G1698" s="3" t="s">
        <v>7615</v>
      </c>
      <c r="H1698" s="3" t="s">
        <v>7412</v>
      </c>
      <c r="I1698" s="3" t="s">
        <v>8470</v>
      </c>
      <c r="J1698" s="3" t="str">
        <f>VLOOKUP(K1698,Hoja2!$A$1:$R$6815,3,FALSE)</f>
        <v>Ingeniería</v>
      </c>
      <c r="K1698" s="3">
        <v>28729</v>
      </c>
      <c r="L1698" s="3" t="s">
        <v>7577</v>
      </c>
      <c r="M1698" s="3">
        <v>11</v>
      </c>
      <c r="N1698" s="3" t="s">
        <v>7266</v>
      </c>
      <c r="O1698" s="3" t="s">
        <v>7267</v>
      </c>
      <c r="P1698" s="3" t="s">
        <v>7267</v>
      </c>
      <c r="Q1698" s="3">
        <v>20</v>
      </c>
      <c r="R1698" s="3">
        <v>3</v>
      </c>
      <c r="S1698" s="1" t="b">
        <f t="shared" si="26"/>
        <v>1</v>
      </c>
    </row>
    <row r="1699" spans="1:19" hidden="1" x14ac:dyDescent="0.25">
      <c r="A1699" s="3" t="s">
        <v>7276</v>
      </c>
      <c r="B1699" s="3" t="s">
        <v>8466</v>
      </c>
      <c r="C1699" s="5" t="s">
        <v>8461</v>
      </c>
      <c r="D1699" s="4">
        <v>1126954</v>
      </c>
      <c r="E1699" s="3" t="s">
        <v>8465</v>
      </c>
      <c r="F1699" s="3" t="s">
        <v>7305</v>
      </c>
      <c r="G1699" s="3" t="s">
        <v>7615</v>
      </c>
      <c r="H1699" s="3" t="s">
        <v>7412</v>
      </c>
      <c r="I1699" s="3" t="s">
        <v>8469</v>
      </c>
      <c r="J1699" s="3" t="str">
        <f>VLOOKUP(K1699,Hoja2!$A$1:$R$6815,3,FALSE)</f>
        <v>Ingeniería</v>
      </c>
      <c r="K1699" s="3">
        <v>27150</v>
      </c>
      <c r="L1699" s="3" t="s">
        <v>8468</v>
      </c>
      <c r="M1699" s="3">
        <v>2</v>
      </c>
      <c r="N1699" s="3" t="s">
        <v>7266</v>
      </c>
      <c r="O1699" s="3" t="s">
        <v>7266</v>
      </c>
      <c r="P1699" s="3" t="s">
        <v>7267</v>
      </c>
      <c r="Q1699" s="3">
        <v>20</v>
      </c>
      <c r="R1699" s="3">
        <v>4</v>
      </c>
      <c r="S1699" s="1" t="b">
        <f t="shared" si="26"/>
        <v>1</v>
      </c>
    </row>
    <row r="1700" spans="1:19" hidden="1" x14ac:dyDescent="0.25">
      <c r="A1700" s="3" t="s">
        <v>7276</v>
      </c>
      <c r="B1700" s="3" t="s">
        <v>8466</v>
      </c>
      <c r="C1700" s="5" t="s">
        <v>8461</v>
      </c>
      <c r="D1700" s="4">
        <v>1126954</v>
      </c>
      <c r="E1700" s="3" t="s">
        <v>8465</v>
      </c>
      <c r="F1700" s="3" t="s">
        <v>7305</v>
      </c>
      <c r="G1700" s="3" t="s">
        <v>7615</v>
      </c>
      <c r="H1700" s="3" t="s">
        <v>7399</v>
      </c>
      <c r="I1700" s="3" t="s">
        <v>1902</v>
      </c>
      <c r="J1700" s="3" t="str">
        <f>VLOOKUP(K1700,Hoja2!$A$1:$R$6815,3,FALSE)</f>
        <v>Matemáticas</v>
      </c>
      <c r="K1700" s="3">
        <v>28071</v>
      </c>
      <c r="L1700" s="3" t="s">
        <v>8467</v>
      </c>
      <c r="M1700" s="3">
        <v>1</v>
      </c>
      <c r="N1700" s="3" t="s">
        <v>7266</v>
      </c>
      <c r="O1700" s="3" t="s">
        <v>7266</v>
      </c>
      <c r="P1700" s="3" t="s">
        <v>7267</v>
      </c>
      <c r="Q1700" s="3">
        <v>20</v>
      </c>
      <c r="R1700" s="3">
        <v>5</v>
      </c>
      <c r="S1700" s="1" t="b">
        <f t="shared" si="26"/>
        <v>1</v>
      </c>
    </row>
    <row r="1701" spans="1:19" hidden="1" x14ac:dyDescent="0.25">
      <c r="A1701" s="3" t="s">
        <v>7276</v>
      </c>
      <c r="B1701" s="3" t="s">
        <v>8466</v>
      </c>
      <c r="C1701" s="5" t="s">
        <v>8461</v>
      </c>
      <c r="D1701" s="4">
        <v>1126954</v>
      </c>
      <c r="E1701" s="3" t="s">
        <v>8465</v>
      </c>
      <c r="F1701" s="3" t="s">
        <v>7305</v>
      </c>
      <c r="G1701" s="3" t="s">
        <v>7615</v>
      </c>
      <c r="H1701" s="3" t="s">
        <v>7412</v>
      </c>
      <c r="I1701" s="3" t="s">
        <v>8464</v>
      </c>
      <c r="J1701" s="3" t="e">
        <f>VLOOKUP(K1701,Hoja2!$A$1:$R$6815,3,FALSE)</f>
        <v>#N/A</v>
      </c>
      <c r="K1701" s="3">
        <v>17406</v>
      </c>
      <c r="L1701" s="3" t="s">
        <v>8463</v>
      </c>
      <c r="M1701" s="3">
        <v>3</v>
      </c>
      <c r="N1701" s="3" t="s">
        <v>7267</v>
      </c>
      <c r="O1701" s="3" t="s">
        <v>7266</v>
      </c>
      <c r="P1701" s="3" t="s">
        <v>7266</v>
      </c>
      <c r="Q1701" s="3">
        <v>20</v>
      </c>
      <c r="R1701" s="3">
        <v>6</v>
      </c>
      <c r="S1701" s="1" t="e">
        <f t="shared" si="26"/>
        <v>#N/A</v>
      </c>
    </row>
    <row r="1702" spans="1:19" hidden="1" x14ac:dyDescent="0.25">
      <c r="A1702" s="3" t="s">
        <v>7276</v>
      </c>
      <c r="B1702" s="3" t="s">
        <v>8462</v>
      </c>
      <c r="C1702" s="5" t="s">
        <v>8461</v>
      </c>
      <c r="D1702" s="4">
        <v>1126954</v>
      </c>
      <c r="E1702" s="3" t="s">
        <v>8460</v>
      </c>
      <c r="F1702" s="3" t="s">
        <v>7305</v>
      </c>
      <c r="G1702" s="3" t="s">
        <v>8459</v>
      </c>
      <c r="H1702" s="3" t="s">
        <v>8458</v>
      </c>
      <c r="I1702" s="3" t="s">
        <v>8457</v>
      </c>
      <c r="J1702" s="3" t="e">
        <f>VLOOKUP(K1702,Hoja2!$A$1:$R$6815,3,FALSE)</f>
        <v>#N/A</v>
      </c>
      <c r="K1702" s="3">
        <v>12659</v>
      </c>
      <c r="L1702" s="3" t="s">
        <v>8456</v>
      </c>
      <c r="M1702" s="3">
        <v>1</v>
      </c>
      <c r="N1702" s="3" t="s">
        <v>7267</v>
      </c>
      <c r="O1702" s="3" t="s">
        <v>7266</v>
      </c>
      <c r="P1702" s="3" t="s">
        <v>7266</v>
      </c>
      <c r="Q1702" s="3">
        <v>10</v>
      </c>
      <c r="R1702" s="3">
        <v>1</v>
      </c>
      <c r="S1702" s="1" t="e">
        <f t="shared" si="26"/>
        <v>#N/A</v>
      </c>
    </row>
    <row r="1703" spans="1:19" hidden="1" x14ac:dyDescent="0.25">
      <c r="A1703" s="3" t="s">
        <v>7276</v>
      </c>
      <c r="B1703" s="3" t="s">
        <v>8462</v>
      </c>
      <c r="C1703" s="5" t="s">
        <v>8461</v>
      </c>
      <c r="D1703" s="4">
        <v>1126954</v>
      </c>
      <c r="E1703" s="3" t="s">
        <v>8460</v>
      </c>
      <c r="F1703" s="3" t="s">
        <v>7305</v>
      </c>
      <c r="G1703" s="3" t="s">
        <v>8459</v>
      </c>
      <c r="H1703" s="3" t="s">
        <v>8458</v>
      </c>
      <c r="I1703" s="3" t="s">
        <v>8457</v>
      </c>
      <c r="J1703" s="3" t="e">
        <f>VLOOKUP(K1703,Hoja2!$A$1:$R$6815,3,FALSE)</f>
        <v>#N/A</v>
      </c>
      <c r="K1703" s="3">
        <v>26289</v>
      </c>
      <c r="L1703" s="3" t="s">
        <v>8456</v>
      </c>
      <c r="M1703" s="3">
        <v>1</v>
      </c>
      <c r="N1703" s="3" t="s">
        <v>7267</v>
      </c>
      <c r="O1703" s="3" t="s">
        <v>7266</v>
      </c>
      <c r="P1703" s="3" t="s">
        <v>7266</v>
      </c>
      <c r="Q1703" s="3">
        <v>10</v>
      </c>
      <c r="R1703" s="3">
        <v>2</v>
      </c>
      <c r="S1703" s="1" t="e">
        <f t="shared" si="26"/>
        <v>#N/A</v>
      </c>
    </row>
    <row r="1704" spans="1:19" hidden="1" x14ac:dyDescent="0.25">
      <c r="A1704" s="3" t="s">
        <v>7276</v>
      </c>
      <c r="B1704" s="3" t="s">
        <v>8450</v>
      </c>
      <c r="C1704" s="5" t="s">
        <v>8455</v>
      </c>
      <c r="D1704" s="4">
        <v>1126911</v>
      </c>
      <c r="E1704" s="3" t="s">
        <v>8449</v>
      </c>
      <c r="F1704" s="3" t="s">
        <v>7373</v>
      </c>
      <c r="G1704" s="3" t="s">
        <v>8448</v>
      </c>
      <c r="H1704" s="3" t="s">
        <v>7270</v>
      </c>
      <c r="I1704" s="3" t="s">
        <v>5653</v>
      </c>
      <c r="J1704" s="3" t="str">
        <f>VLOOKUP(K1704,Hoja2!$A$1:$R$6815,3,FALSE)</f>
        <v>Arquitectura</v>
      </c>
      <c r="K1704" s="3">
        <v>16126</v>
      </c>
      <c r="L1704" s="3" t="s">
        <v>7285</v>
      </c>
      <c r="M1704" s="3">
        <v>2</v>
      </c>
      <c r="N1704" s="3" t="s">
        <v>7266</v>
      </c>
      <c r="O1704" s="3" t="s">
        <v>7266</v>
      </c>
      <c r="P1704" s="3" t="s">
        <v>7266</v>
      </c>
      <c r="Q1704" s="3">
        <v>50</v>
      </c>
      <c r="R1704" s="3">
        <v>1</v>
      </c>
      <c r="S1704" s="1" t="b">
        <f t="shared" si="26"/>
        <v>1</v>
      </c>
    </row>
    <row r="1705" spans="1:19" hidden="1" x14ac:dyDescent="0.25">
      <c r="A1705" s="3" t="s">
        <v>7276</v>
      </c>
      <c r="B1705" s="3" t="s">
        <v>8450</v>
      </c>
      <c r="C1705" s="5" t="s">
        <v>8455</v>
      </c>
      <c r="D1705" s="4">
        <v>1126911</v>
      </c>
      <c r="E1705" s="3" t="s">
        <v>8449</v>
      </c>
      <c r="F1705" s="3" t="s">
        <v>7373</v>
      </c>
      <c r="G1705" s="3" t="s">
        <v>8448</v>
      </c>
      <c r="H1705" s="3" t="s">
        <v>7270</v>
      </c>
      <c r="I1705" s="3" t="s">
        <v>5653</v>
      </c>
      <c r="J1705" s="3" t="str">
        <f>VLOOKUP(K1705,Hoja2!$A$1:$R$6815,3,FALSE)</f>
        <v>Arquitectura</v>
      </c>
      <c r="K1705" s="3">
        <v>29213</v>
      </c>
      <c r="L1705" s="3" t="s">
        <v>7285</v>
      </c>
      <c r="M1705" s="3">
        <v>9</v>
      </c>
      <c r="N1705" s="3" t="s">
        <v>7266</v>
      </c>
      <c r="O1705" s="3" t="s">
        <v>7266</v>
      </c>
      <c r="P1705" s="3" t="s">
        <v>7266</v>
      </c>
      <c r="Q1705" s="3">
        <v>50</v>
      </c>
      <c r="R1705" s="3">
        <v>2</v>
      </c>
      <c r="S1705" s="1" t="b">
        <f t="shared" si="26"/>
        <v>1</v>
      </c>
    </row>
    <row r="1706" spans="1:19" hidden="1" x14ac:dyDescent="0.25">
      <c r="A1706" s="3" t="s">
        <v>7276</v>
      </c>
      <c r="B1706" s="3" t="s">
        <v>8450</v>
      </c>
      <c r="C1706" s="5" t="s">
        <v>8455</v>
      </c>
      <c r="D1706" s="4">
        <v>1126911</v>
      </c>
      <c r="E1706" s="3" t="s">
        <v>8449</v>
      </c>
      <c r="F1706" s="3" t="s">
        <v>7373</v>
      </c>
      <c r="G1706" s="3" t="s">
        <v>8448</v>
      </c>
      <c r="H1706" s="3" t="s">
        <v>7270</v>
      </c>
      <c r="I1706" s="3" t="s">
        <v>5626</v>
      </c>
      <c r="J1706" s="3" t="str">
        <f>VLOOKUP(K1706,Hoja2!$A$1:$R$6815,3,FALSE)</f>
        <v>Arquitectura</v>
      </c>
      <c r="K1706" s="3">
        <v>30782</v>
      </c>
      <c r="L1706" s="3" t="s">
        <v>8454</v>
      </c>
      <c r="M1706" s="3">
        <v>1</v>
      </c>
      <c r="N1706" s="3" t="s">
        <v>7266</v>
      </c>
      <c r="O1706" s="3" t="s">
        <v>7267</v>
      </c>
      <c r="P1706" s="3" t="s">
        <v>7266</v>
      </c>
      <c r="Q1706" s="3">
        <v>50</v>
      </c>
      <c r="R1706" s="3">
        <v>3</v>
      </c>
      <c r="S1706" s="1" t="b">
        <f t="shared" si="26"/>
        <v>1</v>
      </c>
    </row>
    <row r="1707" spans="1:19" hidden="1" x14ac:dyDescent="0.25">
      <c r="A1707" s="3" t="s">
        <v>7276</v>
      </c>
      <c r="B1707" s="3" t="s">
        <v>8450</v>
      </c>
      <c r="C1707" s="5" t="s">
        <v>8443</v>
      </c>
      <c r="D1707" s="4">
        <v>1126636</v>
      </c>
      <c r="E1707" s="3" t="s">
        <v>8449</v>
      </c>
      <c r="F1707" s="3" t="s">
        <v>7373</v>
      </c>
      <c r="G1707" s="3" t="s">
        <v>8448</v>
      </c>
      <c r="H1707" s="3" t="s">
        <v>7270</v>
      </c>
      <c r="I1707" s="3" t="s">
        <v>5618</v>
      </c>
      <c r="J1707" s="3" t="str">
        <f>VLOOKUP(K1707,Hoja2!$A$1:$R$6815,3,FALSE)</f>
        <v>Arquitectura</v>
      </c>
      <c r="K1707" s="3">
        <v>11450</v>
      </c>
      <c r="L1707" s="3" t="s">
        <v>8453</v>
      </c>
      <c r="M1707" s="3">
        <v>1</v>
      </c>
      <c r="N1707" s="3" t="s">
        <v>7266</v>
      </c>
      <c r="O1707" s="3" t="s">
        <v>7266</v>
      </c>
      <c r="P1707" s="3" t="s">
        <v>7266</v>
      </c>
      <c r="Q1707" s="3">
        <v>50</v>
      </c>
      <c r="R1707" s="3">
        <v>4</v>
      </c>
      <c r="S1707" s="1" t="b">
        <f t="shared" si="26"/>
        <v>1</v>
      </c>
    </row>
    <row r="1708" spans="1:19" hidden="1" x14ac:dyDescent="0.25">
      <c r="A1708" s="3" t="s">
        <v>7276</v>
      </c>
      <c r="B1708" s="3" t="s">
        <v>8450</v>
      </c>
      <c r="C1708" s="5" t="s">
        <v>8443</v>
      </c>
      <c r="D1708" s="4">
        <v>1126636</v>
      </c>
      <c r="E1708" s="3" t="s">
        <v>8449</v>
      </c>
      <c r="F1708" s="3" t="s">
        <v>7373</v>
      </c>
      <c r="G1708" s="3" t="s">
        <v>8448</v>
      </c>
      <c r="H1708" s="3" t="s">
        <v>7270</v>
      </c>
      <c r="I1708" s="3" t="s">
        <v>5676</v>
      </c>
      <c r="J1708" s="3" t="str">
        <f>VLOOKUP(K1708,Hoja2!$A$1:$R$6815,3,FALSE)</f>
        <v>Arquitectura</v>
      </c>
      <c r="K1708" s="6">
        <v>17534</v>
      </c>
      <c r="L1708" s="3" t="s">
        <v>7284</v>
      </c>
      <c r="M1708" s="3">
        <v>1</v>
      </c>
      <c r="N1708" s="3" t="s">
        <v>7266</v>
      </c>
      <c r="O1708" s="3" t="s">
        <v>7266</v>
      </c>
      <c r="P1708" s="3" t="s">
        <v>7266</v>
      </c>
      <c r="Q1708" s="3">
        <v>50</v>
      </c>
      <c r="R1708" s="3">
        <v>5</v>
      </c>
      <c r="S1708" s="1" t="b">
        <f t="shared" si="26"/>
        <v>1</v>
      </c>
    </row>
    <row r="1709" spans="1:19" hidden="1" x14ac:dyDescent="0.25">
      <c r="A1709" s="3" t="s">
        <v>7276</v>
      </c>
      <c r="B1709" s="3" t="s">
        <v>8450</v>
      </c>
      <c r="C1709" s="5" t="s">
        <v>8443</v>
      </c>
      <c r="D1709" s="4">
        <v>1126636</v>
      </c>
      <c r="E1709" s="3" t="s">
        <v>8449</v>
      </c>
      <c r="F1709" s="3" t="s">
        <v>7373</v>
      </c>
      <c r="G1709" s="3" t="s">
        <v>8448</v>
      </c>
      <c r="H1709" s="3" t="s">
        <v>7270</v>
      </c>
      <c r="I1709" s="3" t="s">
        <v>5602</v>
      </c>
      <c r="J1709" s="3" t="str">
        <f>VLOOKUP(K1709,Hoja2!$A$1:$R$6815,3,FALSE)</f>
        <v>Arquitectura</v>
      </c>
      <c r="K1709" s="3">
        <v>11368</v>
      </c>
      <c r="L1709" s="3" t="s">
        <v>7700</v>
      </c>
      <c r="M1709" s="3">
        <v>1</v>
      </c>
      <c r="N1709" s="3" t="s">
        <v>7266</v>
      </c>
      <c r="O1709" s="3" t="s">
        <v>7266</v>
      </c>
      <c r="P1709" s="3" t="s">
        <v>7266</v>
      </c>
      <c r="Q1709" s="3">
        <v>50</v>
      </c>
      <c r="R1709" s="3">
        <v>6</v>
      </c>
      <c r="S1709" s="1" t="b">
        <f t="shared" si="26"/>
        <v>1</v>
      </c>
    </row>
    <row r="1710" spans="1:19" hidden="1" x14ac:dyDescent="0.25">
      <c r="A1710" s="3" t="s">
        <v>7276</v>
      </c>
      <c r="B1710" s="3" t="s">
        <v>8450</v>
      </c>
      <c r="C1710" s="5" t="s">
        <v>8443</v>
      </c>
      <c r="D1710" s="4">
        <v>1126636</v>
      </c>
      <c r="E1710" s="3" t="s">
        <v>8449</v>
      </c>
      <c r="F1710" s="3" t="s">
        <v>7373</v>
      </c>
      <c r="G1710" s="3" t="s">
        <v>8448</v>
      </c>
      <c r="H1710" s="3" t="s">
        <v>7270</v>
      </c>
      <c r="I1710" s="3" t="s">
        <v>5653</v>
      </c>
      <c r="J1710" s="3" t="str">
        <f>VLOOKUP(K1710,Hoja2!$A$1:$R$6815,3,FALSE)</f>
        <v>Arquitectura</v>
      </c>
      <c r="K1710" s="3">
        <v>24930</v>
      </c>
      <c r="L1710" s="3" t="s">
        <v>7285</v>
      </c>
      <c r="M1710" s="3">
        <v>6</v>
      </c>
      <c r="N1710" s="3" t="s">
        <v>7266</v>
      </c>
      <c r="O1710" s="3" t="s">
        <v>7266</v>
      </c>
      <c r="P1710" s="3" t="s">
        <v>7266</v>
      </c>
      <c r="Q1710" s="3">
        <v>50</v>
      </c>
      <c r="R1710" s="3">
        <v>7</v>
      </c>
      <c r="S1710" s="1" t="b">
        <f t="shared" si="26"/>
        <v>1</v>
      </c>
    </row>
    <row r="1711" spans="1:19" hidden="1" x14ac:dyDescent="0.25">
      <c r="A1711" s="3" t="s">
        <v>7276</v>
      </c>
      <c r="B1711" s="3" t="s">
        <v>8450</v>
      </c>
      <c r="C1711" s="5" t="s">
        <v>8443</v>
      </c>
      <c r="D1711" s="4">
        <v>1126636</v>
      </c>
      <c r="E1711" s="3" t="s">
        <v>8449</v>
      </c>
      <c r="F1711" s="3" t="s">
        <v>7373</v>
      </c>
      <c r="G1711" s="3" t="s">
        <v>8448</v>
      </c>
      <c r="H1711" s="3" t="s">
        <v>7270</v>
      </c>
      <c r="I1711" s="3" t="s">
        <v>5653</v>
      </c>
      <c r="J1711" s="3" t="str">
        <f>VLOOKUP(K1711,Hoja2!$A$1:$R$6815,3,FALSE)</f>
        <v>Arquitectura</v>
      </c>
      <c r="K1711" s="3">
        <v>24929</v>
      </c>
      <c r="L1711" s="3" t="s">
        <v>7285</v>
      </c>
      <c r="M1711" s="3">
        <v>5</v>
      </c>
      <c r="N1711" s="3" t="s">
        <v>7266</v>
      </c>
      <c r="O1711" s="3" t="s">
        <v>7266</v>
      </c>
      <c r="P1711" s="3" t="s">
        <v>7266</v>
      </c>
      <c r="Q1711" s="3">
        <v>50</v>
      </c>
      <c r="R1711" s="3">
        <v>8</v>
      </c>
      <c r="S1711" s="1" t="b">
        <f t="shared" si="26"/>
        <v>1</v>
      </c>
    </row>
    <row r="1712" spans="1:19" hidden="1" x14ac:dyDescent="0.25">
      <c r="A1712" s="3" t="s">
        <v>7276</v>
      </c>
      <c r="B1712" s="3" t="s">
        <v>8450</v>
      </c>
      <c r="C1712" s="5" t="s">
        <v>8443</v>
      </c>
      <c r="D1712" s="4">
        <v>1126636</v>
      </c>
      <c r="E1712" s="3" t="s">
        <v>8449</v>
      </c>
      <c r="F1712" s="3" t="s">
        <v>7373</v>
      </c>
      <c r="G1712" s="3" t="s">
        <v>8448</v>
      </c>
      <c r="H1712" s="3" t="s">
        <v>7270</v>
      </c>
      <c r="I1712" s="3" t="s">
        <v>8452</v>
      </c>
      <c r="J1712" s="3" t="str">
        <f>VLOOKUP(K1712,Hoja2!$A$1:$R$6815,3,FALSE)</f>
        <v>Arquitectura</v>
      </c>
      <c r="K1712" s="3">
        <v>29359</v>
      </c>
      <c r="L1712" s="3" t="s">
        <v>8451</v>
      </c>
      <c r="M1712" s="3">
        <v>1</v>
      </c>
      <c r="N1712" s="3" t="s">
        <v>7267</v>
      </c>
      <c r="O1712" s="3" t="s">
        <v>7266</v>
      </c>
      <c r="P1712" s="3" t="s">
        <v>7266</v>
      </c>
      <c r="Q1712" s="3">
        <v>50</v>
      </c>
      <c r="R1712" s="3">
        <v>9</v>
      </c>
      <c r="S1712" s="1" t="b">
        <f t="shared" si="26"/>
        <v>1</v>
      </c>
    </row>
    <row r="1713" spans="1:19" hidden="1" x14ac:dyDescent="0.25">
      <c r="A1713" s="3" t="s">
        <v>7276</v>
      </c>
      <c r="B1713" s="3" t="s">
        <v>8450</v>
      </c>
      <c r="C1713" s="5" t="s">
        <v>8443</v>
      </c>
      <c r="D1713" s="4">
        <v>1126636</v>
      </c>
      <c r="E1713" s="3" t="s">
        <v>8449</v>
      </c>
      <c r="F1713" s="3" t="s">
        <v>7373</v>
      </c>
      <c r="G1713" s="3" t="s">
        <v>8448</v>
      </c>
      <c r="H1713" s="3" t="s">
        <v>7270</v>
      </c>
      <c r="I1713" s="3" t="s">
        <v>8447</v>
      </c>
      <c r="J1713" s="3" t="str">
        <f>VLOOKUP(K1713,Hoja2!$A$1:$R$6815,3,FALSE)</f>
        <v>Arquitectura</v>
      </c>
      <c r="K1713">
        <v>19977</v>
      </c>
      <c r="L1713" t="s">
        <v>8446</v>
      </c>
      <c r="M1713" s="3">
        <v>1</v>
      </c>
      <c r="N1713" s="3" t="s">
        <v>7267</v>
      </c>
      <c r="O1713" s="3" t="s">
        <v>7267</v>
      </c>
      <c r="P1713" s="3" t="s">
        <v>7266</v>
      </c>
      <c r="Q1713" s="3">
        <v>50</v>
      </c>
      <c r="R1713" s="3">
        <v>10</v>
      </c>
      <c r="S1713" s="1" t="b">
        <f t="shared" si="26"/>
        <v>1</v>
      </c>
    </row>
    <row r="1714" spans="1:19" hidden="1" x14ac:dyDescent="0.25">
      <c r="A1714" s="3" t="s">
        <v>7276</v>
      </c>
      <c r="B1714" s="3" t="s">
        <v>8442</v>
      </c>
      <c r="C1714" s="5" t="s">
        <v>8443</v>
      </c>
      <c r="D1714" s="4">
        <v>1126636</v>
      </c>
      <c r="E1714" s="3" t="s">
        <v>8441</v>
      </c>
      <c r="F1714" s="3" t="s">
        <v>8440</v>
      </c>
      <c r="G1714" s="3" t="s">
        <v>8439</v>
      </c>
      <c r="H1714" s="3" t="s">
        <v>7303</v>
      </c>
      <c r="I1714" s="3" t="s">
        <v>8445</v>
      </c>
      <c r="J1714" s="3" t="e">
        <f>VLOOKUP(K1714,Hoja2!$A$1:$R$6815,3,FALSE)</f>
        <v>#N/A</v>
      </c>
      <c r="K1714" s="3">
        <v>28263</v>
      </c>
      <c r="L1714" s="3" t="s">
        <v>8444</v>
      </c>
      <c r="M1714" s="3">
        <v>1</v>
      </c>
      <c r="N1714" s="3" t="str">
        <f>VLOOKUP(L1714,'[1]Revisión información'!H:J,3,FALSE)</f>
        <v>Curso no se dicta este semestre</v>
      </c>
      <c r="O1714" s="3" t="s">
        <v>7267</v>
      </c>
      <c r="P1714" s="3" t="s">
        <v>7267</v>
      </c>
      <c r="Q1714" s="3">
        <v>40</v>
      </c>
      <c r="R1714" s="3">
        <v>1</v>
      </c>
      <c r="S1714" s="1" t="e">
        <f t="shared" si="26"/>
        <v>#N/A</v>
      </c>
    </row>
    <row r="1715" spans="1:19" hidden="1" x14ac:dyDescent="0.25">
      <c r="A1715" s="3" t="s">
        <v>7276</v>
      </c>
      <c r="B1715" s="3" t="s">
        <v>8442</v>
      </c>
      <c r="C1715" s="5" t="s">
        <v>8443</v>
      </c>
      <c r="D1715" s="4">
        <v>1126636</v>
      </c>
      <c r="E1715" s="3" t="s">
        <v>8441</v>
      </c>
      <c r="F1715" s="3" t="s">
        <v>8440</v>
      </c>
      <c r="G1715" s="3" t="s">
        <v>8439</v>
      </c>
      <c r="H1715" s="3" t="s">
        <v>7303</v>
      </c>
      <c r="I1715" s="3" t="s">
        <v>6917</v>
      </c>
      <c r="J1715" s="3" t="str">
        <f>VLOOKUP(K1715,Hoja2!$A$1:$R$6815,3,FALSE)</f>
        <v>Letras</v>
      </c>
      <c r="K1715" s="8">
        <v>30423</v>
      </c>
      <c r="L1715" s="8" t="s">
        <v>7928</v>
      </c>
      <c r="M1715" s="3">
        <v>1</v>
      </c>
      <c r="N1715" s="3" t="s">
        <v>7266</v>
      </c>
      <c r="O1715" s="3" t="s">
        <v>7267</v>
      </c>
      <c r="P1715" s="3" t="s">
        <v>7267</v>
      </c>
      <c r="Q1715" s="3">
        <v>40</v>
      </c>
      <c r="R1715" s="3">
        <v>2</v>
      </c>
      <c r="S1715" s="1" t="b">
        <f t="shared" si="26"/>
        <v>1</v>
      </c>
    </row>
    <row r="1716" spans="1:19" hidden="1" x14ac:dyDescent="0.25">
      <c r="A1716" s="3" t="s">
        <v>7276</v>
      </c>
      <c r="B1716" s="3" t="s">
        <v>8442</v>
      </c>
      <c r="C1716" s="5" t="s">
        <v>8443</v>
      </c>
      <c r="D1716" s="4">
        <v>1126636</v>
      </c>
      <c r="E1716" s="3" t="s">
        <v>8441</v>
      </c>
      <c r="F1716" s="3" t="s">
        <v>8440</v>
      </c>
      <c r="G1716" s="3" t="s">
        <v>8439</v>
      </c>
      <c r="H1716" s="3" t="s">
        <v>7848</v>
      </c>
      <c r="I1716" s="3" t="s">
        <v>8302</v>
      </c>
      <c r="J1716" s="3" t="e">
        <f>VLOOKUP(K1716,Hoja2!$A$1:$R$6815,3,FALSE)</f>
        <v>#N/A</v>
      </c>
      <c r="K1716" s="3">
        <v>10676</v>
      </c>
      <c r="L1716" s="3" t="s">
        <v>8138</v>
      </c>
      <c r="M1716" s="3">
        <v>1</v>
      </c>
      <c r="N1716" s="3" t="s">
        <v>7266</v>
      </c>
      <c r="O1716" s="3" t="s">
        <v>7267</v>
      </c>
      <c r="P1716" s="3" t="s">
        <v>7267</v>
      </c>
      <c r="Q1716" s="3">
        <v>40</v>
      </c>
      <c r="R1716" s="3">
        <v>3</v>
      </c>
      <c r="S1716" s="1" t="e">
        <f t="shared" si="26"/>
        <v>#N/A</v>
      </c>
    </row>
    <row r="1717" spans="1:19" hidden="1" x14ac:dyDescent="0.25">
      <c r="A1717" s="3" t="s">
        <v>7276</v>
      </c>
      <c r="B1717" s="3" t="s">
        <v>8442</v>
      </c>
      <c r="C1717" s="5" t="s">
        <v>8435</v>
      </c>
      <c r="D1717" s="4">
        <v>1129066</v>
      </c>
      <c r="E1717" s="3" t="s">
        <v>8441</v>
      </c>
      <c r="F1717" s="3" t="s">
        <v>8440</v>
      </c>
      <c r="G1717" s="3" t="s">
        <v>8439</v>
      </c>
      <c r="H1717" s="3" t="s">
        <v>7539</v>
      </c>
      <c r="I1717" s="3" t="s">
        <v>5955</v>
      </c>
      <c r="J1717" s="3" t="str">
        <f>VLOOKUP(K1717,Hoja2!$A$1:$R$6815,3,FALSE)</f>
        <v>Estética</v>
      </c>
      <c r="K1717" s="6">
        <v>16857</v>
      </c>
      <c r="L1717" s="3" t="s">
        <v>7538</v>
      </c>
      <c r="M1717" s="3">
        <v>1</v>
      </c>
      <c r="N1717" s="3" t="s">
        <v>7266</v>
      </c>
      <c r="O1717" s="3" t="s">
        <v>7266</v>
      </c>
      <c r="P1717" s="3" t="s">
        <v>7267</v>
      </c>
      <c r="Q1717" s="3">
        <v>40</v>
      </c>
      <c r="R1717" s="3">
        <v>4</v>
      </c>
      <c r="S1717" s="1" t="b">
        <f t="shared" si="26"/>
        <v>1</v>
      </c>
    </row>
    <row r="1718" spans="1:19" hidden="1" x14ac:dyDescent="0.25">
      <c r="A1718" s="3" t="s">
        <v>7276</v>
      </c>
      <c r="B1718" s="3" t="s">
        <v>8442</v>
      </c>
      <c r="C1718" s="5" t="s">
        <v>8435</v>
      </c>
      <c r="D1718" s="4">
        <v>1129066</v>
      </c>
      <c r="E1718" s="3" t="s">
        <v>8441</v>
      </c>
      <c r="F1718" s="3" t="s">
        <v>8440</v>
      </c>
      <c r="G1718" s="3" t="s">
        <v>8439</v>
      </c>
      <c r="H1718" s="3" t="s">
        <v>7303</v>
      </c>
      <c r="I1718" s="3" t="s">
        <v>8438</v>
      </c>
      <c r="J1718" s="3" t="str">
        <f>VLOOKUP(K1718,Hoja2!$A$1:$R$6815,3,FALSE)</f>
        <v>Economía y Administración</v>
      </c>
      <c r="K1718" s="3">
        <v>30511</v>
      </c>
      <c r="L1718" s="3" t="s">
        <v>8437</v>
      </c>
      <c r="M1718" s="3">
        <v>1</v>
      </c>
      <c r="N1718" s="3" t="s">
        <v>7267</v>
      </c>
      <c r="O1718" s="3" t="s">
        <v>7267</v>
      </c>
      <c r="P1718" s="3" t="s">
        <v>7266</v>
      </c>
      <c r="Q1718" s="3">
        <v>40</v>
      </c>
      <c r="R1718" s="3">
        <v>5</v>
      </c>
      <c r="S1718" s="1" t="b">
        <f t="shared" si="26"/>
        <v>0</v>
      </c>
    </row>
    <row r="1719" spans="1:19" hidden="1" x14ac:dyDescent="0.25">
      <c r="A1719" s="3" t="s">
        <v>7276</v>
      </c>
      <c r="B1719" s="3" t="s">
        <v>8430</v>
      </c>
      <c r="C1719" s="5" t="s">
        <v>8435</v>
      </c>
      <c r="D1719" s="4">
        <v>1129066</v>
      </c>
      <c r="E1719" s="3" t="s">
        <v>8429</v>
      </c>
      <c r="F1719" s="3" t="s">
        <v>8428</v>
      </c>
      <c r="G1719" s="3" t="s">
        <v>8427</v>
      </c>
      <c r="H1719" s="3" t="s">
        <v>7410</v>
      </c>
      <c r="I1719" s="3" t="s">
        <v>8090</v>
      </c>
      <c r="J1719" s="3" t="str">
        <f>VLOOKUP(K1719,Hoja2!$A$1:$R$6815,3,FALSE)</f>
        <v>Economía y Administración</v>
      </c>
      <c r="K1719" s="3">
        <v>16498</v>
      </c>
      <c r="L1719" s="3" t="s">
        <v>8089</v>
      </c>
      <c r="M1719" s="3">
        <v>10</v>
      </c>
      <c r="N1719" s="3" t="s">
        <v>7266</v>
      </c>
      <c r="O1719" s="3" t="s">
        <v>7267</v>
      </c>
      <c r="P1719" s="3" t="s">
        <v>7267</v>
      </c>
      <c r="Q1719" s="3" t="s">
        <v>8426</v>
      </c>
      <c r="R1719" s="3">
        <v>1</v>
      </c>
      <c r="S1719" s="1" t="b">
        <f t="shared" si="26"/>
        <v>1</v>
      </c>
    </row>
    <row r="1720" spans="1:19" hidden="1" x14ac:dyDescent="0.25">
      <c r="A1720" s="3" t="s">
        <v>7276</v>
      </c>
      <c r="B1720" s="3" t="s">
        <v>8430</v>
      </c>
      <c r="C1720" s="5" t="s">
        <v>8435</v>
      </c>
      <c r="D1720" s="4">
        <v>1129066</v>
      </c>
      <c r="E1720" s="3" t="s">
        <v>8429</v>
      </c>
      <c r="F1720" s="3" t="s">
        <v>8428</v>
      </c>
      <c r="G1720" s="3" t="s">
        <v>8427</v>
      </c>
      <c r="H1720" s="3" t="s">
        <v>7412</v>
      </c>
      <c r="I1720" s="3" t="s">
        <v>8436</v>
      </c>
      <c r="J1720" s="3" t="str">
        <f>VLOOKUP(K1720,Hoja2!$A$1:$R$6815,3,FALSE)</f>
        <v>Ingeniería</v>
      </c>
      <c r="K1720" s="3">
        <v>13530</v>
      </c>
      <c r="L1720" s="3" t="s">
        <v>8233</v>
      </c>
      <c r="M1720" s="3">
        <v>1</v>
      </c>
      <c r="N1720" s="3" t="s">
        <v>7266</v>
      </c>
      <c r="O1720" s="3" t="s">
        <v>7266</v>
      </c>
      <c r="P1720" s="3" t="s">
        <v>7267</v>
      </c>
      <c r="Q1720" s="3" t="s">
        <v>8426</v>
      </c>
      <c r="R1720" s="3">
        <v>2</v>
      </c>
      <c r="S1720" s="1" t="b">
        <f t="shared" si="26"/>
        <v>1</v>
      </c>
    </row>
    <row r="1721" spans="1:19" hidden="1" x14ac:dyDescent="0.25">
      <c r="A1721" s="3" t="s">
        <v>7276</v>
      </c>
      <c r="B1721" s="3" t="s">
        <v>8430</v>
      </c>
      <c r="C1721" s="5" t="s">
        <v>8435</v>
      </c>
      <c r="D1721" s="4">
        <v>1129066</v>
      </c>
      <c r="E1721" s="3" t="s">
        <v>8429</v>
      </c>
      <c r="F1721" s="3" t="s">
        <v>8428</v>
      </c>
      <c r="G1721" s="3" t="s">
        <v>8427</v>
      </c>
      <c r="H1721" s="3" t="s">
        <v>7412</v>
      </c>
      <c r="I1721" s="3" t="s">
        <v>8434</v>
      </c>
      <c r="J1721" s="3" t="str">
        <f>VLOOKUP(K1721,Hoja2!$A$1:$R$6815,3,FALSE)</f>
        <v>Ingeniería</v>
      </c>
      <c r="K1721" s="3">
        <v>24010</v>
      </c>
      <c r="L1721" s="3" t="s">
        <v>7505</v>
      </c>
      <c r="M1721" s="3">
        <v>1</v>
      </c>
      <c r="N1721" s="3" t="s">
        <v>7266</v>
      </c>
      <c r="O1721" s="3" t="s">
        <v>7267</v>
      </c>
      <c r="P1721" s="3" t="s">
        <v>7267</v>
      </c>
      <c r="Q1721" s="3" t="s">
        <v>8426</v>
      </c>
      <c r="R1721" s="3">
        <v>3</v>
      </c>
      <c r="S1721" s="1" t="b">
        <f t="shared" si="26"/>
        <v>1</v>
      </c>
    </row>
    <row r="1722" spans="1:19" hidden="1" x14ac:dyDescent="0.25">
      <c r="A1722" s="3" t="s">
        <v>7276</v>
      </c>
      <c r="B1722" s="3" t="s">
        <v>8430</v>
      </c>
      <c r="C1722" s="5" t="s">
        <v>8422</v>
      </c>
      <c r="D1722" s="4">
        <v>1128612</v>
      </c>
      <c r="E1722" s="3" t="s">
        <v>8429</v>
      </c>
      <c r="F1722" s="3" t="s">
        <v>8428</v>
      </c>
      <c r="G1722" s="3" t="s">
        <v>8427</v>
      </c>
      <c r="H1722" s="3" t="s">
        <v>7412</v>
      </c>
      <c r="I1722" s="3" t="s">
        <v>6720</v>
      </c>
      <c r="J1722" s="3" t="str">
        <f>VLOOKUP(K1722,Hoja2!$A$1:$R$6815,3,FALSE)</f>
        <v>Ingeniería</v>
      </c>
      <c r="K1722" s="3">
        <v>13236</v>
      </c>
      <c r="L1722" s="3" t="s">
        <v>8181</v>
      </c>
      <c r="M1722" s="3">
        <v>1</v>
      </c>
      <c r="N1722" s="3" t="s">
        <v>7266</v>
      </c>
      <c r="O1722" s="3" t="s">
        <v>7266</v>
      </c>
      <c r="P1722" s="3" t="s">
        <v>7267</v>
      </c>
      <c r="Q1722" s="3" t="s">
        <v>8426</v>
      </c>
      <c r="R1722" s="3">
        <v>4</v>
      </c>
      <c r="S1722" s="1" t="b">
        <f t="shared" si="26"/>
        <v>1</v>
      </c>
    </row>
    <row r="1723" spans="1:19" hidden="1" x14ac:dyDescent="0.25">
      <c r="A1723" s="3" t="s">
        <v>7276</v>
      </c>
      <c r="B1723" s="3" t="s">
        <v>8430</v>
      </c>
      <c r="C1723" s="5" t="s">
        <v>8422</v>
      </c>
      <c r="D1723" s="4">
        <v>1128612</v>
      </c>
      <c r="E1723" s="3" t="s">
        <v>8429</v>
      </c>
      <c r="F1723" s="3" t="s">
        <v>8428</v>
      </c>
      <c r="G1723" s="3" t="s">
        <v>8427</v>
      </c>
      <c r="H1723" s="3" t="s">
        <v>7350</v>
      </c>
      <c r="I1723" s="3" t="s">
        <v>7469</v>
      </c>
      <c r="J1723" s="3" t="str">
        <f>VLOOKUP(K1723,Hoja2!$A$1:$R$6815,3,FALSE)</f>
        <v>Agronomía y Sistemas Naturales</v>
      </c>
      <c r="K1723" s="3">
        <v>17488</v>
      </c>
      <c r="L1723" s="3" t="s">
        <v>7468</v>
      </c>
      <c r="M1723" s="3">
        <v>2</v>
      </c>
      <c r="N1723" s="3" t="s">
        <v>7266</v>
      </c>
      <c r="O1723" s="3" t="s">
        <v>7266</v>
      </c>
      <c r="P1723" s="3" t="s">
        <v>7267</v>
      </c>
      <c r="Q1723" s="3" t="s">
        <v>8426</v>
      </c>
      <c r="R1723" s="3">
        <v>5</v>
      </c>
      <c r="S1723" s="1" t="b">
        <f t="shared" si="26"/>
        <v>1</v>
      </c>
    </row>
    <row r="1724" spans="1:19" hidden="1" x14ac:dyDescent="0.25">
      <c r="A1724" s="3" t="s">
        <v>7276</v>
      </c>
      <c r="B1724" s="3" t="s">
        <v>8430</v>
      </c>
      <c r="C1724" s="5" t="s">
        <v>8422</v>
      </c>
      <c r="D1724" s="4">
        <v>1128612</v>
      </c>
      <c r="E1724" s="3" t="s">
        <v>8429</v>
      </c>
      <c r="F1724" s="3" t="s">
        <v>8428</v>
      </c>
      <c r="G1724" s="3" t="s">
        <v>8427</v>
      </c>
      <c r="H1724" s="3" t="s">
        <v>7412</v>
      </c>
      <c r="I1724" s="3" t="s">
        <v>8433</v>
      </c>
      <c r="J1724" s="3" t="str">
        <f>VLOOKUP(K1724,Hoja2!$A$1:$R$6815,3,FALSE)</f>
        <v>Ingeniería</v>
      </c>
      <c r="K1724" s="3">
        <v>16989</v>
      </c>
      <c r="L1724" s="3" t="s">
        <v>8182</v>
      </c>
      <c r="M1724" s="3">
        <v>1</v>
      </c>
      <c r="N1724" s="3" t="s">
        <v>7266</v>
      </c>
      <c r="O1724" s="3" t="s">
        <v>7266</v>
      </c>
      <c r="P1724" s="3" t="s">
        <v>7267</v>
      </c>
      <c r="Q1724" s="3" t="s">
        <v>8426</v>
      </c>
      <c r="R1724" s="3">
        <v>6</v>
      </c>
      <c r="S1724" s="1" t="b">
        <f t="shared" si="26"/>
        <v>1</v>
      </c>
    </row>
    <row r="1725" spans="1:19" hidden="1" x14ac:dyDescent="0.25">
      <c r="A1725" s="3" t="s">
        <v>7276</v>
      </c>
      <c r="B1725" s="3" t="s">
        <v>8430</v>
      </c>
      <c r="C1725" s="5" t="s">
        <v>8422</v>
      </c>
      <c r="D1725" s="4">
        <v>1128612</v>
      </c>
      <c r="E1725" s="3" t="s">
        <v>8429</v>
      </c>
      <c r="F1725" s="3" t="s">
        <v>8428</v>
      </c>
      <c r="G1725" s="3" t="s">
        <v>8427</v>
      </c>
      <c r="H1725" s="3" t="s">
        <v>7412</v>
      </c>
      <c r="I1725" s="3" t="s">
        <v>8432</v>
      </c>
      <c r="J1725" s="3" t="e">
        <f>VLOOKUP(K1725,Hoja2!$A$1:$R$6815,3,FALSE)</f>
        <v>#N/A</v>
      </c>
      <c r="K1725" s="3">
        <v>15118</v>
      </c>
      <c r="L1725" s="3" t="s">
        <v>8431</v>
      </c>
      <c r="M1725" s="3">
        <v>1</v>
      </c>
      <c r="N1725" s="3" t="str">
        <f>VLOOKUP(L1725,'[1]Revisión información'!H:J,3,FALSE)</f>
        <v>Curso no se dicta este semestre</v>
      </c>
      <c r="O1725" s="3" t="s">
        <v>7267</v>
      </c>
      <c r="P1725" s="3" t="s">
        <v>7267</v>
      </c>
      <c r="Q1725" s="3" t="s">
        <v>8426</v>
      </c>
      <c r="R1725" s="3">
        <v>7</v>
      </c>
      <c r="S1725" s="1" t="e">
        <f t="shared" si="26"/>
        <v>#N/A</v>
      </c>
    </row>
    <row r="1726" spans="1:19" hidden="1" x14ac:dyDescent="0.25">
      <c r="A1726" s="3" t="s">
        <v>7276</v>
      </c>
      <c r="B1726" s="3" t="s">
        <v>8430</v>
      </c>
      <c r="C1726" s="5" t="s">
        <v>8422</v>
      </c>
      <c r="D1726" s="4">
        <v>1128612</v>
      </c>
      <c r="E1726" s="3" t="s">
        <v>8429</v>
      </c>
      <c r="F1726" s="3" t="s">
        <v>8428</v>
      </c>
      <c r="G1726" s="3" t="s">
        <v>8427</v>
      </c>
      <c r="H1726" s="3" t="s">
        <v>7412</v>
      </c>
      <c r="I1726" s="3" t="s">
        <v>8227</v>
      </c>
      <c r="J1726" s="3" t="str">
        <f>VLOOKUP(K1726,Hoja2!$A$1:$R$6815,3,FALSE)</f>
        <v>Ingeniería</v>
      </c>
      <c r="K1726" s="3">
        <v>15461</v>
      </c>
      <c r="L1726" s="3" t="s">
        <v>8226</v>
      </c>
      <c r="M1726" s="3">
        <v>3</v>
      </c>
      <c r="N1726" s="3" t="s">
        <v>7267</v>
      </c>
      <c r="O1726" s="3" t="s">
        <v>7267</v>
      </c>
      <c r="P1726" s="3" t="s">
        <v>7267</v>
      </c>
      <c r="Q1726" s="3" t="s">
        <v>8426</v>
      </c>
      <c r="R1726" s="3">
        <v>8</v>
      </c>
      <c r="S1726" s="1" t="b">
        <f t="shared" si="26"/>
        <v>1</v>
      </c>
    </row>
    <row r="1727" spans="1:19" hidden="1" x14ac:dyDescent="0.25">
      <c r="A1727" s="3" t="s">
        <v>7276</v>
      </c>
      <c r="B1727" s="3" t="s">
        <v>8416</v>
      </c>
      <c r="C1727" s="5" t="s">
        <v>8422</v>
      </c>
      <c r="D1727" s="4">
        <v>1128612</v>
      </c>
      <c r="E1727" s="3" t="s">
        <v>8415</v>
      </c>
      <c r="F1727" s="3" t="s">
        <v>8015</v>
      </c>
      <c r="G1727" s="3" t="s">
        <v>8414</v>
      </c>
      <c r="H1727" s="3" t="s">
        <v>7629</v>
      </c>
      <c r="I1727" s="3" t="s">
        <v>8425</v>
      </c>
      <c r="J1727" s="3" t="str">
        <f>VLOOKUP(K1727,Hoja2!$A$1:$R$6815,3,FALSE)</f>
        <v>Psicología</v>
      </c>
      <c r="K1727" s="3">
        <v>25895</v>
      </c>
      <c r="L1727" s="3" t="s">
        <v>7627</v>
      </c>
      <c r="M1727" s="3">
        <v>1</v>
      </c>
      <c r="N1727" s="3" t="s">
        <v>7266</v>
      </c>
      <c r="O1727" s="3" t="s">
        <v>7267</v>
      </c>
      <c r="P1727" s="3" t="s">
        <v>7266</v>
      </c>
      <c r="Q1727" s="3">
        <v>50</v>
      </c>
      <c r="R1727" s="3">
        <v>1</v>
      </c>
      <c r="S1727" s="1" t="b">
        <f t="shared" si="26"/>
        <v>1</v>
      </c>
    </row>
    <row r="1728" spans="1:19" hidden="1" x14ac:dyDescent="0.25">
      <c r="A1728" s="3" t="s">
        <v>7276</v>
      </c>
      <c r="B1728" s="3" t="s">
        <v>8416</v>
      </c>
      <c r="C1728" s="5" t="s">
        <v>8422</v>
      </c>
      <c r="D1728" s="4">
        <v>1128612</v>
      </c>
      <c r="E1728" s="3" t="s">
        <v>8415</v>
      </c>
      <c r="F1728" s="3" t="s">
        <v>8015</v>
      </c>
      <c r="G1728" s="3" t="s">
        <v>8414</v>
      </c>
      <c r="H1728" s="3" t="s">
        <v>7629</v>
      </c>
      <c r="I1728" s="3" t="s">
        <v>8424</v>
      </c>
      <c r="J1728" s="3" t="str">
        <f>VLOOKUP(K1728,Hoja2!$A$1:$R$6815,3,FALSE)</f>
        <v>Psicología</v>
      </c>
      <c r="K1728" s="3">
        <v>25830</v>
      </c>
      <c r="L1728" s="3" t="s">
        <v>8423</v>
      </c>
      <c r="M1728" s="3">
        <v>3</v>
      </c>
      <c r="N1728" s="3" t="s">
        <v>7266</v>
      </c>
      <c r="O1728" s="3" t="s">
        <v>7266</v>
      </c>
      <c r="P1728" s="3" t="s">
        <v>7267</v>
      </c>
      <c r="Q1728" s="3">
        <v>50</v>
      </c>
      <c r="R1728" s="3">
        <v>2</v>
      </c>
      <c r="S1728" s="1" t="b">
        <f t="shared" si="26"/>
        <v>1</v>
      </c>
    </row>
    <row r="1729" spans="1:19" hidden="1" x14ac:dyDescent="0.25">
      <c r="A1729" s="3" t="s">
        <v>7276</v>
      </c>
      <c r="B1729" s="3" t="s">
        <v>8416</v>
      </c>
      <c r="C1729" s="5" t="s">
        <v>8422</v>
      </c>
      <c r="D1729" s="4">
        <v>1128612</v>
      </c>
      <c r="E1729" s="3" t="s">
        <v>8415</v>
      </c>
      <c r="F1729" s="3" t="s">
        <v>8015</v>
      </c>
      <c r="G1729" s="3" t="s">
        <v>8414</v>
      </c>
      <c r="H1729" s="3" t="s">
        <v>7811</v>
      </c>
      <c r="I1729" s="3" t="s">
        <v>8421</v>
      </c>
      <c r="J1729" s="3" t="str">
        <f>VLOOKUP(K1729,Hoja2!$A$1:$R$6815,3,FALSE)</f>
        <v>Sociología</v>
      </c>
      <c r="K1729" s="3">
        <v>14107</v>
      </c>
      <c r="L1729" s="3" t="s">
        <v>8420</v>
      </c>
      <c r="M1729" s="3">
        <v>1</v>
      </c>
      <c r="N1729" s="3" t="s">
        <v>7266</v>
      </c>
      <c r="O1729" s="3" t="s">
        <v>7267</v>
      </c>
      <c r="P1729" s="3" t="s">
        <v>7267</v>
      </c>
      <c r="Q1729" s="3">
        <v>50</v>
      </c>
      <c r="R1729" s="3">
        <v>3</v>
      </c>
      <c r="S1729" s="1" t="b">
        <f t="shared" si="26"/>
        <v>1</v>
      </c>
    </row>
    <row r="1730" spans="1:19" hidden="1" x14ac:dyDescent="0.25">
      <c r="A1730" s="3" t="s">
        <v>7276</v>
      </c>
      <c r="B1730" s="3" t="s">
        <v>8416</v>
      </c>
      <c r="C1730" s="5" t="s">
        <v>8408</v>
      </c>
      <c r="D1730" s="4">
        <v>1131486</v>
      </c>
      <c r="E1730" s="3" t="s">
        <v>8415</v>
      </c>
      <c r="F1730" s="3" t="s">
        <v>8015</v>
      </c>
      <c r="G1730" s="3" t="s">
        <v>8414</v>
      </c>
      <c r="H1730" s="3" t="s">
        <v>7811</v>
      </c>
      <c r="I1730" s="3" t="s">
        <v>8419</v>
      </c>
      <c r="J1730" s="3" t="str">
        <f>VLOOKUP(K1730,Hoja2!$A$1:$R$6815,3,FALSE)</f>
        <v>Sociología</v>
      </c>
      <c r="K1730" s="3">
        <v>29061</v>
      </c>
      <c r="L1730" s="3" t="s">
        <v>8418</v>
      </c>
      <c r="M1730" s="3">
        <v>1</v>
      </c>
      <c r="N1730" s="3" t="s">
        <v>7266</v>
      </c>
      <c r="O1730" s="3" t="s">
        <v>7266</v>
      </c>
      <c r="P1730" s="3" t="s">
        <v>7266</v>
      </c>
      <c r="Q1730" s="3">
        <v>50</v>
      </c>
      <c r="R1730" s="3">
        <v>4</v>
      </c>
      <c r="S1730" s="1" t="b">
        <f t="shared" si="26"/>
        <v>1</v>
      </c>
    </row>
    <row r="1731" spans="1:19" hidden="1" x14ac:dyDescent="0.25">
      <c r="A1731" s="3" t="s">
        <v>7276</v>
      </c>
      <c r="B1731" s="3" t="s">
        <v>8416</v>
      </c>
      <c r="C1731" s="5" t="s">
        <v>8408</v>
      </c>
      <c r="D1731" s="4">
        <v>1131486</v>
      </c>
      <c r="E1731" s="3" t="s">
        <v>8415</v>
      </c>
      <c r="F1731" s="3" t="s">
        <v>8015</v>
      </c>
      <c r="G1731" s="3" t="s">
        <v>8414</v>
      </c>
      <c r="H1731" s="3" t="s">
        <v>7357</v>
      </c>
      <c r="I1731" s="3" t="s">
        <v>8417</v>
      </c>
      <c r="J1731" s="3" t="str">
        <f>VLOOKUP(K1731,Hoja2!$A$1:$R$6815,3,FALSE)</f>
        <v>Trabajo Social</v>
      </c>
      <c r="K1731" s="3">
        <v>26471</v>
      </c>
      <c r="L1731" s="3" t="s">
        <v>8114</v>
      </c>
      <c r="M1731" s="3">
        <v>2</v>
      </c>
      <c r="N1731" s="3" t="s">
        <v>7266</v>
      </c>
      <c r="O1731" s="3" t="s">
        <v>7267</v>
      </c>
      <c r="P1731" s="3" t="s">
        <v>7266</v>
      </c>
      <c r="Q1731" s="3">
        <v>50</v>
      </c>
      <c r="R1731" s="3">
        <v>5</v>
      </c>
      <c r="S1731" s="1" t="b">
        <f t="shared" ref="S1731:S1794" si="27">EXACT(J1731,H1731)</f>
        <v>0</v>
      </c>
    </row>
    <row r="1732" spans="1:19" hidden="1" x14ac:dyDescent="0.25">
      <c r="A1732" s="3" t="s">
        <v>7276</v>
      </c>
      <c r="B1732" s="3" t="s">
        <v>8416</v>
      </c>
      <c r="C1732" s="5" t="s">
        <v>8408</v>
      </c>
      <c r="D1732" s="4">
        <v>1131486</v>
      </c>
      <c r="E1732" s="3" t="s">
        <v>8415</v>
      </c>
      <c r="F1732" s="3" t="s">
        <v>8015</v>
      </c>
      <c r="G1732" s="3" t="s">
        <v>8414</v>
      </c>
      <c r="H1732" s="3" t="s">
        <v>7629</v>
      </c>
      <c r="I1732" s="3" t="s">
        <v>8413</v>
      </c>
      <c r="J1732" s="3" t="str">
        <f>VLOOKUP(K1732,Hoja2!$A$1:$R$6815,3,FALSE)</f>
        <v>Psicología</v>
      </c>
      <c r="K1732" s="3">
        <v>20710</v>
      </c>
      <c r="L1732" s="3" t="s">
        <v>8412</v>
      </c>
      <c r="M1732" s="3">
        <v>1</v>
      </c>
      <c r="N1732" s="3" t="s">
        <v>7266</v>
      </c>
      <c r="O1732" s="3" t="s">
        <v>7267</v>
      </c>
      <c r="P1732" s="3" t="s">
        <v>7267</v>
      </c>
      <c r="Q1732" s="3">
        <v>50</v>
      </c>
      <c r="R1732" s="3">
        <v>6</v>
      </c>
      <c r="S1732" s="1" t="b">
        <f t="shared" si="27"/>
        <v>1</v>
      </c>
    </row>
    <row r="1733" spans="1:19" hidden="1" x14ac:dyDescent="0.25">
      <c r="A1733" s="3" t="s">
        <v>7276</v>
      </c>
      <c r="B1733" s="3" t="s">
        <v>8404</v>
      </c>
      <c r="C1733" s="5" t="s">
        <v>8408</v>
      </c>
      <c r="D1733" s="4">
        <v>1131486</v>
      </c>
      <c r="E1733" s="3" t="s">
        <v>8403</v>
      </c>
      <c r="F1733" s="3" t="s">
        <v>7402</v>
      </c>
      <c r="G1733" s="3" t="s">
        <v>8091</v>
      </c>
      <c r="H1733" s="3" t="s">
        <v>7397</v>
      </c>
      <c r="I1733" s="3" t="s">
        <v>8411</v>
      </c>
      <c r="J1733" s="3" t="str">
        <f>VLOOKUP(K1733,Hoja2!$A$1:$R$6815,3,FALSE)</f>
        <v>Física</v>
      </c>
      <c r="K1733" s="3">
        <v>16000</v>
      </c>
      <c r="L1733" s="3" t="s">
        <v>8410</v>
      </c>
      <c r="M1733" s="3">
        <v>1</v>
      </c>
      <c r="N1733" s="3" t="s">
        <v>7267</v>
      </c>
      <c r="O1733" s="3" t="s">
        <v>7266</v>
      </c>
      <c r="P1733" s="3" t="s">
        <v>7266</v>
      </c>
      <c r="Q1733" s="3">
        <v>60</v>
      </c>
      <c r="R1733" s="3">
        <v>1</v>
      </c>
      <c r="S1733" s="1" t="b">
        <f t="shared" si="27"/>
        <v>1</v>
      </c>
    </row>
    <row r="1734" spans="1:19" hidden="1" x14ac:dyDescent="0.25">
      <c r="A1734" s="3" t="s">
        <v>7276</v>
      </c>
      <c r="B1734" s="3" t="s">
        <v>8404</v>
      </c>
      <c r="C1734" s="5" t="s">
        <v>8408</v>
      </c>
      <c r="D1734" s="4">
        <v>1131486</v>
      </c>
      <c r="E1734" s="3" t="s">
        <v>8403</v>
      </c>
      <c r="F1734" s="3" t="s">
        <v>7402</v>
      </c>
      <c r="G1734" s="3" t="s">
        <v>8091</v>
      </c>
      <c r="H1734" s="3" t="s">
        <v>7397</v>
      </c>
      <c r="I1734" s="3" t="s">
        <v>8409</v>
      </c>
      <c r="J1734" s="3" t="str">
        <f>VLOOKUP(K1734,Hoja2!$A$1:$R$6815,3,FALSE)</f>
        <v>Física</v>
      </c>
      <c r="K1734" s="3">
        <v>16001</v>
      </c>
      <c r="L1734" s="3" t="s">
        <v>8105</v>
      </c>
      <c r="M1734" s="3">
        <v>1</v>
      </c>
      <c r="N1734" s="3" t="s">
        <v>7267</v>
      </c>
      <c r="O1734" s="3" t="s">
        <v>7266</v>
      </c>
      <c r="P1734" s="3" t="s">
        <v>7266</v>
      </c>
      <c r="Q1734" s="3">
        <v>60</v>
      </c>
      <c r="R1734" s="3">
        <v>2</v>
      </c>
      <c r="S1734" s="1" t="b">
        <f t="shared" si="27"/>
        <v>1</v>
      </c>
    </row>
    <row r="1735" spans="1:19" hidden="1" x14ac:dyDescent="0.25">
      <c r="A1735" s="3" t="s">
        <v>7276</v>
      </c>
      <c r="B1735" s="3" t="s">
        <v>8404</v>
      </c>
      <c r="C1735" s="5" t="s">
        <v>8408</v>
      </c>
      <c r="D1735" s="4">
        <v>1131486</v>
      </c>
      <c r="E1735" s="3" t="s">
        <v>8403</v>
      </c>
      <c r="F1735" s="3" t="s">
        <v>7402</v>
      </c>
      <c r="G1735" s="3" t="s">
        <v>8091</v>
      </c>
      <c r="H1735" s="3" t="s">
        <v>7399</v>
      </c>
      <c r="I1735" s="3" t="s">
        <v>8407</v>
      </c>
      <c r="J1735" s="3" t="str">
        <f>VLOOKUP(K1735,Hoja2!$A$1:$R$6815,3,FALSE)</f>
        <v>Matemáticas</v>
      </c>
      <c r="K1735" s="3">
        <v>14246</v>
      </c>
      <c r="L1735" s="3" t="s">
        <v>7398</v>
      </c>
      <c r="M1735" s="3">
        <v>2</v>
      </c>
      <c r="N1735" s="3" t="s">
        <v>7266</v>
      </c>
      <c r="O1735" s="3" t="s">
        <v>7266</v>
      </c>
      <c r="P1735" s="3" t="s">
        <v>7266</v>
      </c>
      <c r="Q1735" s="3">
        <v>60</v>
      </c>
      <c r="R1735" s="3">
        <v>3</v>
      </c>
      <c r="S1735" s="1" t="b">
        <f t="shared" si="27"/>
        <v>1</v>
      </c>
    </row>
    <row r="1736" spans="1:19" hidden="1" x14ac:dyDescent="0.25">
      <c r="A1736" s="3" t="s">
        <v>7276</v>
      </c>
      <c r="B1736" s="3" t="s">
        <v>8404</v>
      </c>
      <c r="C1736" s="5" t="s">
        <v>8397</v>
      </c>
      <c r="D1736" s="4">
        <v>1132237</v>
      </c>
      <c r="E1736" s="3" t="s">
        <v>8403</v>
      </c>
      <c r="F1736" s="3" t="s">
        <v>7402</v>
      </c>
      <c r="G1736" s="3" t="s">
        <v>8091</v>
      </c>
      <c r="H1736" s="3" t="s">
        <v>7399</v>
      </c>
      <c r="I1736" s="3" t="s">
        <v>8406</v>
      </c>
      <c r="J1736" s="3" t="str">
        <f>VLOOKUP(K1736,Hoja2!$A$1:$R$6815,3,FALSE)</f>
        <v>Matemáticas</v>
      </c>
      <c r="K1736" s="3">
        <v>12118</v>
      </c>
      <c r="L1736" s="3" t="s">
        <v>8405</v>
      </c>
      <c r="M1736" s="3">
        <v>1</v>
      </c>
      <c r="N1736" s="3" t="s">
        <v>7267</v>
      </c>
      <c r="O1736" s="3" t="s">
        <v>7266</v>
      </c>
      <c r="P1736" s="3" t="s">
        <v>7266</v>
      </c>
      <c r="Q1736" s="3">
        <v>60</v>
      </c>
      <c r="R1736" s="3">
        <v>4</v>
      </c>
      <c r="S1736" s="1" t="b">
        <f t="shared" si="27"/>
        <v>1</v>
      </c>
    </row>
    <row r="1737" spans="1:19" hidden="1" x14ac:dyDescent="0.25">
      <c r="A1737" s="3" t="s">
        <v>7276</v>
      </c>
      <c r="B1737" s="3" t="s">
        <v>8404</v>
      </c>
      <c r="C1737" s="5" t="s">
        <v>8397</v>
      </c>
      <c r="D1737" s="4">
        <v>1132237</v>
      </c>
      <c r="E1737" s="3" t="s">
        <v>8403</v>
      </c>
      <c r="F1737" s="3" t="s">
        <v>7402</v>
      </c>
      <c r="G1737" s="3" t="s">
        <v>8091</v>
      </c>
      <c r="H1737" s="3" t="s">
        <v>7408</v>
      </c>
      <c r="I1737" s="3" t="s">
        <v>8402</v>
      </c>
      <c r="J1737" s="3" t="str">
        <f>VLOOKUP(K1737,Hoja2!$A$1:$R$6815,3,FALSE)</f>
        <v>Astrofísica</v>
      </c>
      <c r="K1737" s="3">
        <v>15917</v>
      </c>
      <c r="L1737" s="3" t="s">
        <v>8401</v>
      </c>
      <c r="M1737" s="3">
        <v>1</v>
      </c>
      <c r="N1737" s="3" t="s">
        <v>7267</v>
      </c>
      <c r="O1737" s="3" t="s">
        <v>7266</v>
      </c>
      <c r="P1737" s="3" t="s">
        <v>7266</v>
      </c>
      <c r="Q1737" s="3">
        <v>60</v>
      </c>
      <c r="R1737" s="3">
        <v>5</v>
      </c>
      <c r="S1737" s="1" t="b">
        <f t="shared" si="27"/>
        <v>1</v>
      </c>
    </row>
    <row r="1738" spans="1:19" hidden="1" x14ac:dyDescent="0.25">
      <c r="A1738" s="3" t="s">
        <v>7276</v>
      </c>
      <c r="B1738" s="3" t="s">
        <v>8396</v>
      </c>
      <c r="C1738" s="5" t="s">
        <v>8397</v>
      </c>
      <c r="D1738" s="4">
        <v>1132237</v>
      </c>
      <c r="E1738" s="3" t="s">
        <v>8395</v>
      </c>
      <c r="F1738" s="3" t="s">
        <v>8110</v>
      </c>
      <c r="G1738" s="3" t="s">
        <v>8223</v>
      </c>
      <c r="H1738" s="3" t="s">
        <v>7412</v>
      </c>
      <c r="I1738" s="3" t="s">
        <v>8400</v>
      </c>
      <c r="J1738" s="3" t="str">
        <f>VLOOKUP(K1738,Hoja2!$A$1:$R$6815,3,FALSE)</f>
        <v>Ingeniería</v>
      </c>
      <c r="K1738" s="3">
        <v>13108</v>
      </c>
      <c r="L1738" s="3" t="s">
        <v>8399</v>
      </c>
      <c r="M1738" s="3">
        <v>1</v>
      </c>
      <c r="N1738" s="3" t="s">
        <v>7266</v>
      </c>
      <c r="O1738" s="3" t="s">
        <v>7266</v>
      </c>
      <c r="P1738" s="3" t="s">
        <v>7266</v>
      </c>
      <c r="Q1738" s="3">
        <v>5</v>
      </c>
      <c r="R1738" s="3">
        <v>1</v>
      </c>
      <c r="S1738" s="1" t="b">
        <f t="shared" si="27"/>
        <v>1</v>
      </c>
    </row>
    <row r="1739" spans="1:19" hidden="1" x14ac:dyDescent="0.25">
      <c r="A1739" s="3" t="s">
        <v>7276</v>
      </c>
      <c r="B1739" s="3" t="s">
        <v>8396</v>
      </c>
      <c r="C1739" s="5" t="s">
        <v>8397</v>
      </c>
      <c r="D1739" s="4">
        <v>1132237</v>
      </c>
      <c r="E1739" s="3" t="s">
        <v>8395</v>
      </c>
      <c r="F1739" s="3" t="s">
        <v>8110</v>
      </c>
      <c r="G1739" s="3" t="s">
        <v>8223</v>
      </c>
      <c r="H1739" s="3" t="s">
        <v>7410</v>
      </c>
      <c r="I1739" s="3" t="s">
        <v>8398</v>
      </c>
      <c r="J1739" s="3" t="str">
        <f>VLOOKUP(K1739,Hoja2!$A$1:$R$6815,3,FALSE)</f>
        <v>Economía y Administración</v>
      </c>
      <c r="K1739" s="3">
        <v>27816</v>
      </c>
      <c r="L1739" s="3" t="s">
        <v>7967</v>
      </c>
      <c r="M1739" s="3">
        <v>1</v>
      </c>
      <c r="N1739" s="3" t="s">
        <v>7266</v>
      </c>
      <c r="O1739" s="3" t="s">
        <v>7266</v>
      </c>
      <c r="P1739" s="3" t="s">
        <v>7266</v>
      </c>
      <c r="Q1739" s="3">
        <v>5</v>
      </c>
      <c r="R1739" s="3">
        <v>2</v>
      </c>
      <c r="S1739" s="1" t="b">
        <f t="shared" si="27"/>
        <v>1</v>
      </c>
    </row>
    <row r="1740" spans="1:19" hidden="1" x14ac:dyDescent="0.25">
      <c r="A1740" s="3" t="s">
        <v>7276</v>
      </c>
      <c r="B1740" s="3" t="s">
        <v>8396</v>
      </c>
      <c r="C1740" s="5" t="s">
        <v>8397</v>
      </c>
      <c r="D1740" s="4">
        <v>1132237</v>
      </c>
      <c r="E1740" s="3" t="s">
        <v>8395</v>
      </c>
      <c r="F1740" s="3" t="s">
        <v>8110</v>
      </c>
      <c r="G1740" s="3" t="s">
        <v>8223</v>
      </c>
      <c r="H1740" s="3" t="s">
        <v>7410</v>
      </c>
      <c r="I1740" s="3" t="s">
        <v>1333</v>
      </c>
      <c r="J1740" s="3" t="str">
        <f>VLOOKUP(K1740,Hoja2!$A$1:$R$6815,3,FALSE)</f>
        <v>Economía y Administración</v>
      </c>
      <c r="K1740" s="3">
        <v>27812</v>
      </c>
      <c r="L1740" s="3" t="s">
        <v>7831</v>
      </c>
      <c r="M1740" s="3">
        <v>1</v>
      </c>
      <c r="N1740" s="3" t="s">
        <v>7266</v>
      </c>
      <c r="O1740" s="3" t="s">
        <v>7266</v>
      </c>
      <c r="P1740" s="3" t="s">
        <v>7266</v>
      </c>
      <c r="Q1740" s="3">
        <v>5</v>
      </c>
      <c r="R1740" s="3">
        <v>3</v>
      </c>
      <c r="S1740" s="1" t="b">
        <f t="shared" si="27"/>
        <v>1</v>
      </c>
    </row>
    <row r="1741" spans="1:19" hidden="1" x14ac:dyDescent="0.25">
      <c r="A1741" s="3" t="s">
        <v>7276</v>
      </c>
      <c r="B1741" s="3" t="s">
        <v>8396</v>
      </c>
      <c r="C1741" s="5" t="s">
        <v>8393</v>
      </c>
      <c r="D1741" s="4">
        <v>1131508</v>
      </c>
      <c r="E1741" s="3" t="s">
        <v>8395</v>
      </c>
      <c r="F1741" s="3" t="s">
        <v>8110</v>
      </c>
      <c r="G1741" s="3" t="s">
        <v>8223</v>
      </c>
      <c r="H1741" s="3" t="s">
        <v>7410</v>
      </c>
      <c r="I1741" s="3" t="s">
        <v>8043</v>
      </c>
      <c r="J1741" s="3" t="str">
        <f>VLOOKUP(K1741,Hoja2!$A$1:$R$6815,3,FALSE)</f>
        <v>Economía y Administración</v>
      </c>
      <c r="K1741" s="3">
        <v>27759</v>
      </c>
      <c r="L1741" s="3" t="s">
        <v>8042</v>
      </c>
      <c r="M1741" s="3">
        <v>2</v>
      </c>
      <c r="N1741" s="3" t="s">
        <v>7266</v>
      </c>
      <c r="O1741" s="3" t="s">
        <v>7266</v>
      </c>
      <c r="P1741" s="3" t="s">
        <v>7266</v>
      </c>
      <c r="Q1741" s="3">
        <v>5</v>
      </c>
      <c r="R1741" s="3">
        <v>4</v>
      </c>
      <c r="S1741" s="1" t="b">
        <f t="shared" si="27"/>
        <v>1</v>
      </c>
    </row>
    <row r="1742" spans="1:19" hidden="1" x14ac:dyDescent="0.25">
      <c r="A1742" s="3" t="s">
        <v>7276</v>
      </c>
      <c r="B1742" s="3" t="s">
        <v>8396</v>
      </c>
      <c r="C1742" s="5" t="s">
        <v>8393</v>
      </c>
      <c r="D1742" s="4">
        <v>1131508</v>
      </c>
      <c r="E1742" s="3" t="s">
        <v>8395</v>
      </c>
      <c r="F1742" s="3" t="s">
        <v>8110</v>
      </c>
      <c r="G1742" s="3" t="s">
        <v>8223</v>
      </c>
      <c r="H1742" s="3" t="s">
        <v>7410</v>
      </c>
      <c r="I1742" s="3" t="s">
        <v>1275</v>
      </c>
      <c r="J1742" s="3" t="e">
        <f>VLOOKUP(K1742,Hoja2!$A$1:$R$6815,3,FALSE)</f>
        <v>#N/A</v>
      </c>
      <c r="K1742" s="3">
        <v>25824</v>
      </c>
      <c r="L1742" s="3" t="s">
        <v>7975</v>
      </c>
      <c r="M1742" s="3">
        <v>4</v>
      </c>
      <c r="N1742" s="3" t="s">
        <v>7266</v>
      </c>
      <c r="O1742" s="3" t="s">
        <v>7266</v>
      </c>
      <c r="P1742" s="3" t="s">
        <v>7266</v>
      </c>
      <c r="Q1742" s="3">
        <v>5</v>
      </c>
      <c r="R1742" s="3">
        <v>5</v>
      </c>
      <c r="S1742" s="1" t="e">
        <f t="shared" si="27"/>
        <v>#N/A</v>
      </c>
    </row>
    <row r="1743" spans="1:19" hidden="1" x14ac:dyDescent="0.25">
      <c r="A1743" s="3" t="s">
        <v>7276</v>
      </c>
      <c r="B1743" s="3" t="s">
        <v>8390</v>
      </c>
      <c r="C1743" s="5" t="s">
        <v>8393</v>
      </c>
      <c r="D1743" s="4">
        <v>1131508</v>
      </c>
      <c r="E1743" s="3" t="s">
        <v>8389</v>
      </c>
      <c r="F1743" s="3" t="s">
        <v>7419</v>
      </c>
      <c r="G1743" s="3" t="s">
        <v>8388</v>
      </c>
      <c r="H1743" s="3" t="s">
        <v>7287</v>
      </c>
      <c r="I1743" s="3" t="s">
        <v>8394</v>
      </c>
      <c r="J1743" s="3" t="str">
        <f>VLOOKUP(K1743,Hoja2!$A$1:$R$6815,3,FALSE)</f>
        <v>Ciencia Política</v>
      </c>
      <c r="K1743" s="3">
        <v>31510</v>
      </c>
      <c r="L1743" s="3" t="s">
        <v>7955</v>
      </c>
      <c r="M1743" s="3">
        <v>1</v>
      </c>
      <c r="N1743" s="3" t="s">
        <v>7266</v>
      </c>
      <c r="O1743" s="3" t="s">
        <v>7267</v>
      </c>
      <c r="P1743" s="3" t="s">
        <v>7266</v>
      </c>
      <c r="Q1743" s="3">
        <v>50</v>
      </c>
      <c r="R1743" s="3">
        <v>6</v>
      </c>
      <c r="S1743" s="1" t="b">
        <f t="shared" si="27"/>
        <v>1</v>
      </c>
    </row>
    <row r="1744" spans="1:19" hidden="1" x14ac:dyDescent="0.25">
      <c r="A1744" s="3" t="s">
        <v>7276</v>
      </c>
      <c r="B1744" s="3" t="s">
        <v>8390</v>
      </c>
      <c r="C1744" s="5" t="s">
        <v>8393</v>
      </c>
      <c r="D1744" s="4">
        <v>1131508</v>
      </c>
      <c r="E1744" s="3" t="s">
        <v>8389</v>
      </c>
      <c r="F1744" s="3" t="s">
        <v>7419</v>
      </c>
      <c r="G1744" s="3" t="s">
        <v>8388</v>
      </c>
      <c r="H1744" s="3" t="s">
        <v>7287</v>
      </c>
      <c r="I1744" s="3" t="s">
        <v>518</v>
      </c>
      <c r="J1744" s="3" t="str">
        <f>VLOOKUP(K1744,Hoja2!$A$1:$R$6815,3,FALSE)</f>
        <v>Ciencia Política</v>
      </c>
      <c r="K1744" s="3">
        <v>29756</v>
      </c>
      <c r="L1744" s="3" t="s">
        <v>7910</v>
      </c>
      <c r="M1744" s="3">
        <v>1</v>
      </c>
      <c r="N1744" s="3" t="s">
        <v>7266</v>
      </c>
      <c r="O1744" s="3" t="s">
        <v>7267</v>
      </c>
      <c r="P1744" s="3" t="s">
        <v>7266</v>
      </c>
      <c r="Q1744" s="3">
        <v>50</v>
      </c>
      <c r="R1744" s="3">
        <v>7</v>
      </c>
      <c r="S1744" s="1" t="b">
        <f t="shared" si="27"/>
        <v>1</v>
      </c>
    </row>
    <row r="1745" spans="1:19" hidden="1" x14ac:dyDescent="0.25">
      <c r="A1745" s="3" t="s">
        <v>7276</v>
      </c>
      <c r="B1745" s="3" t="s">
        <v>8390</v>
      </c>
      <c r="C1745" s="5" t="s">
        <v>8393</v>
      </c>
      <c r="D1745" s="4">
        <v>1131508</v>
      </c>
      <c r="E1745" s="3" t="s">
        <v>8389</v>
      </c>
      <c r="F1745" s="3" t="s">
        <v>7419</v>
      </c>
      <c r="G1745" s="3" t="s">
        <v>8388</v>
      </c>
      <c r="H1745" s="3" t="s">
        <v>7323</v>
      </c>
      <c r="I1745" s="3" t="s">
        <v>8392</v>
      </c>
      <c r="J1745" s="3" t="str">
        <f>VLOOKUP(K1745,Hoja2!$A$1:$R$6815,3,FALSE)</f>
        <v>Geografía</v>
      </c>
      <c r="K1745" s="3">
        <v>14510</v>
      </c>
      <c r="L1745" s="3" t="s">
        <v>8159</v>
      </c>
      <c r="M1745" s="3">
        <v>3</v>
      </c>
      <c r="N1745" s="3" t="s">
        <v>7266</v>
      </c>
      <c r="O1745" s="3" t="s">
        <v>7267</v>
      </c>
      <c r="P1745" s="3" t="s">
        <v>7266</v>
      </c>
      <c r="Q1745" s="3">
        <v>50</v>
      </c>
      <c r="R1745" s="3">
        <v>8</v>
      </c>
      <c r="S1745" s="1" t="b">
        <f t="shared" si="27"/>
        <v>1</v>
      </c>
    </row>
    <row r="1746" spans="1:19" hidden="1" x14ac:dyDescent="0.25">
      <c r="A1746" s="3" t="s">
        <v>7276</v>
      </c>
      <c r="B1746" s="3" t="s">
        <v>8390</v>
      </c>
      <c r="C1746" s="5" t="s">
        <v>8384</v>
      </c>
      <c r="D1746" s="4">
        <v>1128825</v>
      </c>
      <c r="E1746" s="3" t="s">
        <v>8389</v>
      </c>
      <c r="F1746" s="3" t="s">
        <v>7419</v>
      </c>
      <c r="G1746" s="3" t="s">
        <v>8388</v>
      </c>
      <c r="H1746" s="3" t="s">
        <v>7430</v>
      </c>
      <c r="I1746" s="3" t="s">
        <v>8391</v>
      </c>
      <c r="J1746" s="3" t="str">
        <f>VLOOKUP(K1746,Hoja2!$A$1:$R$6815,3,FALSE)</f>
        <v>Historia</v>
      </c>
      <c r="K1746" s="3">
        <v>26795</v>
      </c>
      <c r="L1746" s="3" t="s">
        <v>7528</v>
      </c>
      <c r="M1746" s="3">
        <v>3</v>
      </c>
      <c r="N1746" s="3" t="s">
        <v>7266</v>
      </c>
      <c r="O1746" s="3" t="s">
        <v>7267</v>
      </c>
      <c r="P1746" s="3" t="s">
        <v>7267</v>
      </c>
      <c r="Q1746" s="3">
        <v>50</v>
      </c>
      <c r="R1746" s="3">
        <v>9</v>
      </c>
      <c r="S1746" s="1" t="b">
        <f t="shared" si="27"/>
        <v>1</v>
      </c>
    </row>
    <row r="1747" spans="1:19" hidden="1" x14ac:dyDescent="0.25">
      <c r="A1747" s="3" t="s">
        <v>7276</v>
      </c>
      <c r="B1747" s="3" t="s">
        <v>8390</v>
      </c>
      <c r="C1747" s="5" t="s">
        <v>8384</v>
      </c>
      <c r="D1747" s="4">
        <v>1128825</v>
      </c>
      <c r="E1747" s="3" t="s">
        <v>8389</v>
      </c>
      <c r="F1747" s="3" t="s">
        <v>7419</v>
      </c>
      <c r="G1747" s="3" t="s">
        <v>8388</v>
      </c>
      <c r="H1747" s="3" t="s">
        <v>7323</v>
      </c>
      <c r="I1747" s="3" t="s">
        <v>1632</v>
      </c>
      <c r="J1747" s="3" t="str">
        <f>VLOOKUP(K1747,Hoja2!$A$1:$R$6815,3,FALSE)</f>
        <v>Geografía</v>
      </c>
      <c r="K1747" s="3">
        <v>14532</v>
      </c>
      <c r="L1747" s="3" t="s">
        <v>7593</v>
      </c>
      <c r="M1747" s="3">
        <v>1</v>
      </c>
      <c r="N1747" s="3" t="s">
        <v>7266</v>
      </c>
      <c r="O1747" s="3" t="s">
        <v>7267</v>
      </c>
      <c r="P1747" s="3" t="s">
        <v>7266</v>
      </c>
      <c r="Q1747" s="3">
        <v>50</v>
      </c>
      <c r="R1747" s="3">
        <v>10</v>
      </c>
      <c r="S1747" s="1" t="b">
        <f t="shared" si="27"/>
        <v>1</v>
      </c>
    </row>
    <row r="1748" spans="1:19" hidden="1" x14ac:dyDescent="0.25">
      <c r="A1748" s="3" t="s">
        <v>7276</v>
      </c>
      <c r="B1748" s="3" t="s">
        <v>8377</v>
      </c>
      <c r="C1748" s="5" t="s">
        <v>8384</v>
      </c>
      <c r="D1748" s="4">
        <v>1128825</v>
      </c>
      <c r="E1748" s="3" t="s">
        <v>8376</v>
      </c>
      <c r="F1748" s="3" t="s">
        <v>7359</v>
      </c>
      <c r="G1748" s="3" t="s">
        <v>7979</v>
      </c>
      <c r="H1748" s="3" t="s">
        <v>7629</v>
      </c>
      <c r="I1748" s="3" t="s">
        <v>8387</v>
      </c>
      <c r="J1748" s="3" t="str">
        <f>VLOOKUP(K1748,Hoja2!$A$1:$R$6815,3,FALSE)</f>
        <v>Psicología</v>
      </c>
      <c r="K1748" s="3">
        <v>23895</v>
      </c>
      <c r="L1748" s="3" t="s">
        <v>8209</v>
      </c>
      <c r="M1748" s="3">
        <v>1</v>
      </c>
      <c r="N1748" s="3" t="s">
        <v>7266</v>
      </c>
      <c r="O1748" s="3" t="s">
        <v>7266</v>
      </c>
      <c r="P1748" s="3" t="s">
        <v>7267</v>
      </c>
      <c r="Q1748" s="3">
        <v>40</v>
      </c>
      <c r="R1748" s="3">
        <v>1</v>
      </c>
      <c r="S1748" s="1" t="b">
        <f t="shared" si="27"/>
        <v>1</v>
      </c>
    </row>
    <row r="1749" spans="1:19" hidden="1" x14ac:dyDescent="0.25">
      <c r="A1749" s="3" t="s">
        <v>7276</v>
      </c>
      <c r="B1749" s="3" t="s">
        <v>8377</v>
      </c>
      <c r="C1749" s="5" t="s">
        <v>8384</v>
      </c>
      <c r="D1749" s="4">
        <v>1128825</v>
      </c>
      <c r="E1749" s="3" t="s">
        <v>8376</v>
      </c>
      <c r="F1749" s="3" t="s">
        <v>7359</v>
      </c>
      <c r="G1749" s="3" t="s">
        <v>7979</v>
      </c>
      <c r="H1749" s="3" t="s">
        <v>7567</v>
      </c>
      <c r="I1749" s="3" t="s">
        <v>8386</v>
      </c>
      <c r="J1749" s="3" t="str">
        <f>VLOOKUP(K1749,Hoja2!$A$1:$R$6815,3,FALSE)</f>
        <v>Filosofía</v>
      </c>
      <c r="K1749" s="3">
        <v>22629</v>
      </c>
      <c r="L1749" s="3" t="s">
        <v>8385</v>
      </c>
      <c r="M1749" s="3">
        <v>1</v>
      </c>
      <c r="N1749" s="3" t="s">
        <v>7266</v>
      </c>
      <c r="O1749" s="3" t="s">
        <v>7267</v>
      </c>
      <c r="P1749" s="3" t="s">
        <v>7267</v>
      </c>
      <c r="Q1749" s="3">
        <v>40</v>
      </c>
      <c r="R1749" s="3">
        <v>2</v>
      </c>
      <c r="S1749" s="1" t="b">
        <f t="shared" si="27"/>
        <v>1</v>
      </c>
    </row>
    <row r="1750" spans="1:19" hidden="1" x14ac:dyDescent="0.25">
      <c r="A1750" s="3" t="s">
        <v>7276</v>
      </c>
      <c r="B1750" s="3" t="s">
        <v>8377</v>
      </c>
      <c r="C1750" s="5" t="s">
        <v>8384</v>
      </c>
      <c r="D1750" s="4">
        <v>1128825</v>
      </c>
      <c r="E1750" s="3" t="s">
        <v>8376</v>
      </c>
      <c r="F1750" s="3" t="s">
        <v>7359</v>
      </c>
      <c r="G1750" s="3" t="s">
        <v>7979</v>
      </c>
      <c r="H1750" s="3" t="s">
        <v>7567</v>
      </c>
      <c r="I1750" s="3" t="s">
        <v>6006</v>
      </c>
      <c r="J1750" s="3" t="str">
        <f>VLOOKUP(K1750,Hoja2!$A$1:$R$6815,3,FALSE)</f>
        <v>Filosofía</v>
      </c>
      <c r="K1750" s="3">
        <v>28585</v>
      </c>
      <c r="L1750" s="3" t="s">
        <v>8383</v>
      </c>
      <c r="M1750" s="3">
        <v>1</v>
      </c>
      <c r="N1750" s="3" t="s">
        <v>7266</v>
      </c>
      <c r="O1750" s="3" t="s">
        <v>7267</v>
      </c>
      <c r="P1750" s="3" t="s">
        <v>7267</v>
      </c>
      <c r="Q1750" s="3">
        <v>40</v>
      </c>
      <c r="R1750" s="3">
        <v>3</v>
      </c>
      <c r="S1750" s="1" t="b">
        <f t="shared" si="27"/>
        <v>1</v>
      </c>
    </row>
    <row r="1751" spans="1:19" hidden="1" x14ac:dyDescent="0.25">
      <c r="A1751" s="3" t="s">
        <v>7276</v>
      </c>
      <c r="B1751" s="3" t="s">
        <v>8377</v>
      </c>
      <c r="C1751" s="5" t="s">
        <v>8371</v>
      </c>
      <c r="D1751" s="4">
        <v>1132350</v>
      </c>
      <c r="E1751" s="3" t="s">
        <v>8376</v>
      </c>
      <c r="F1751" s="3" t="s">
        <v>7359</v>
      </c>
      <c r="G1751" s="3" t="s">
        <v>7979</v>
      </c>
      <c r="H1751" s="3" t="s">
        <v>7629</v>
      </c>
      <c r="I1751" s="3" t="s">
        <v>8382</v>
      </c>
      <c r="J1751" s="3" t="str">
        <f>VLOOKUP(K1751,Hoja2!$A$1:$R$6815,3,FALSE)</f>
        <v>Psicología</v>
      </c>
      <c r="K1751" s="3">
        <v>13006</v>
      </c>
      <c r="L1751" s="3" t="s">
        <v>8381</v>
      </c>
      <c r="M1751" s="3">
        <v>1</v>
      </c>
      <c r="N1751" s="3" t="s">
        <v>7266</v>
      </c>
      <c r="O1751" s="3" t="s">
        <v>7266</v>
      </c>
      <c r="P1751" s="3" t="s">
        <v>7267</v>
      </c>
      <c r="Q1751" s="3">
        <v>40</v>
      </c>
      <c r="R1751" s="3">
        <v>4</v>
      </c>
      <c r="S1751" s="1" t="b">
        <f t="shared" si="27"/>
        <v>1</v>
      </c>
    </row>
    <row r="1752" spans="1:19" hidden="1" x14ac:dyDescent="0.25">
      <c r="A1752" s="3" t="s">
        <v>7276</v>
      </c>
      <c r="B1752" s="3" t="s">
        <v>8377</v>
      </c>
      <c r="C1752" s="5" t="s">
        <v>8371</v>
      </c>
      <c r="D1752" s="4">
        <v>1132350</v>
      </c>
      <c r="E1752" s="3" t="s">
        <v>8376</v>
      </c>
      <c r="F1752" s="3" t="s">
        <v>7359</v>
      </c>
      <c r="G1752" s="3" t="s">
        <v>7979</v>
      </c>
      <c r="H1752" s="3" t="s">
        <v>7567</v>
      </c>
      <c r="I1752" s="3" t="s">
        <v>8380</v>
      </c>
      <c r="J1752" s="3" t="str">
        <f>VLOOKUP(K1752,Hoja2!$A$1:$R$6815,3,FALSE)</f>
        <v>Filosofía</v>
      </c>
      <c r="K1752" s="3">
        <v>26554</v>
      </c>
      <c r="L1752" s="3" t="s">
        <v>7798</v>
      </c>
      <c r="M1752" s="3">
        <v>1</v>
      </c>
      <c r="N1752" s="3" t="s">
        <v>7266</v>
      </c>
      <c r="O1752" s="3" t="s">
        <v>7267</v>
      </c>
      <c r="P1752" s="3" t="s">
        <v>7267</v>
      </c>
      <c r="Q1752" s="3">
        <v>40</v>
      </c>
      <c r="R1752" s="3">
        <v>5</v>
      </c>
      <c r="S1752" s="1" t="b">
        <f t="shared" si="27"/>
        <v>1</v>
      </c>
    </row>
    <row r="1753" spans="1:19" hidden="1" x14ac:dyDescent="0.25">
      <c r="A1753" s="3" t="s">
        <v>7276</v>
      </c>
      <c r="B1753" s="3" t="s">
        <v>8377</v>
      </c>
      <c r="C1753" s="5" t="s">
        <v>8371</v>
      </c>
      <c r="D1753" s="4">
        <v>1132350</v>
      </c>
      <c r="E1753" s="3" t="s">
        <v>8376</v>
      </c>
      <c r="F1753" s="3" t="s">
        <v>7359</v>
      </c>
      <c r="G1753" s="3" t="s">
        <v>7979</v>
      </c>
      <c r="H1753" s="3" t="s">
        <v>7629</v>
      </c>
      <c r="I1753" s="3" t="s">
        <v>8379</v>
      </c>
      <c r="J1753" s="3" t="str">
        <f>VLOOKUP(K1753,Hoja2!$A$1:$R$6815,3,FALSE)</f>
        <v>Psicología</v>
      </c>
      <c r="K1753" s="3">
        <v>30995</v>
      </c>
      <c r="L1753" s="3" t="s">
        <v>8378</v>
      </c>
      <c r="M1753" s="3">
        <v>1</v>
      </c>
      <c r="N1753" s="3" t="s">
        <v>7266</v>
      </c>
      <c r="O1753" s="3" t="s">
        <v>7266</v>
      </c>
      <c r="P1753" s="3" t="s">
        <v>7267</v>
      </c>
      <c r="Q1753" s="3">
        <v>40</v>
      </c>
      <c r="R1753" s="3">
        <v>6</v>
      </c>
      <c r="S1753" s="1" t="b">
        <f t="shared" si="27"/>
        <v>1</v>
      </c>
    </row>
    <row r="1754" spans="1:19" hidden="1" x14ac:dyDescent="0.25">
      <c r="A1754" s="3" t="s">
        <v>7276</v>
      </c>
      <c r="B1754" s="3" t="s">
        <v>8377</v>
      </c>
      <c r="C1754" s="5" t="s">
        <v>8371</v>
      </c>
      <c r="D1754" s="4">
        <v>1132350</v>
      </c>
      <c r="E1754" s="3" t="s">
        <v>8376</v>
      </c>
      <c r="F1754" s="3" t="s">
        <v>7359</v>
      </c>
      <c r="G1754" s="3" t="s">
        <v>7979</v>
      </c>
      <c r="H1754" s="3" t="s">
        <v>7629</v>
      </c>
      <c r="I1754" s="3" t="s">
        <v>4460</v>
      </c>
      <c r="J1754" s="3" t="str">
        <f>VLOOKUP(K1754,Hoja2!$A$1:$R$6815,3,FALSE)</f>
        <v>Psicología</v>
      </c>
      <c r="K1754" s="3">
        <v>12995</v>
      </c>
      <c r="L1754" s="3" t="s">
        <v>8244</v>
      </c>
      <c r="M1754" s="3">
        <v>1</v>
      </c>
      <c r="N1754" s="3" t="s">
        <v>7266</v>
      </c>
      <c r="O1754" s="3" t="s">
        <v>7266</v>
      </c>
      <c r="P1754" s="3" t="s">
        <v>7267</v>
      </c>
      <c r="Q1754" s="3">
        <v>40</v>
      </c>
      <c r="R1754" s="3">
        <v>7</v>
      </c>
      <c r="S1754" s="1" t="b">
        <f t="shared" si="27"/>
        <v>1</v>
      </c>
    </row>
    <row r="1755" spans="1:19" hidden="1" x14ac:dyDescent="0.25">
      <c r="A1755" s="3" t="s">
        <v>7276</v>
      </c>
      <c r="B1755" s="3" t="s">
        <v>8377</v>
      </c>
      <c r="C1755" s="5" t="s">
        <v>8371</v>
      </c>
      <c r="D1755" s="4">
        <v>1132350</v>
      </c>
      <c r="E1755" s="3" t="s">
        <v>8376</v>
      </c>
      <c r="F1755" s="3" t="s">
        <v>7359</v>
      </c>
      <c r="G1755" s="3" t="s">
        <v>7979</v>
      </c>
      <c r="H1755" s="3" t="s">
        <v>7629</v>
      </c>
      <c r="I1755" s="3" t="s">
        <v>8375</v>
      </c>
      <c r="J1755" s="3" t="str">
        <f>VLOOKUP(K1755,Hoja2!$A$1:$R$6815,3,FALSE)</f>
        <v>Psicología</v>
      </c>
      <c r="K1755" s="3">
        <v>12852</v>
      </c>
      <c r="L1755" s="3" t="s">
        <v>8374</v>
      </c>
      <c r="M1755" s="3">
        <v>1</v>
      </c>
      <c r="N1755" s="3" t="s">
        <v>7266</v>
      </c>
      <c r="O1755" s="3" t="s">
        <v>7267</v>
      </c>
      <c r="P1755" s="3" t="s">
        <v>7267</v>
      </c>
      <c r="Q1755" s="3">
        <v>40</v>
      </c>
      <c r="R1755" s="3">
        <v>8</v>
      </c>
      <c r="S1755" s="1" t="b">
        <f t="shared" si="27"/>
        <v>1</v>
      </c>
    </row>
    <row r="1756" spans="1:19" hidden="1" x14ac:dyDescent="0.25">
      <c r="A1756" s="3" t="s">
        <v>7276</v>
      </c>
      <c r="B1756" s="3" t="s">
        <v>8366</v>
      </c>
      <c r="C1756" s="5" t="s">
        <v>8371</v>
      </c>
      <c r="D1756" s="4">
        <v>1132350</v>
      </c>
      <c r="E1756" s="3" t="s">
        <v>8365</v>
      </c>
      <c r="F1756" s="3" t="s">
        <v>8334</v>
      </c>
      <c r="G1756" s="3" t="s">
        <v>8333</v>
      </c>
      <c r="H1756" s="3" t="s">
        <v>7412</v>
      </c>
      <c r="I1756" s="3" t="s">
        <v>8373</v>
      </c>
      <c r="J1756" s="3" t="str">
        <f>VLOOKUP(K1756,Hoja2!$A$1:$R$6815,3,FALSE)</f>
        <v>Ingeniería</v>
      </c>
      <c r="K1756" s="3">
        <v>11083</v>
      </c>
      <c r="L1756" s="3" t="s">
        <v>8372</v>
      </c>
      <c r="M1756" s="3">
        <v>1</v>
      </c>
      <c r="N1756" s="3" t="s">
        <v>7267</v>
      </c>
      <c r="O1756" s="3" t="s">
        <v>7266</v>
      </c>
      <c r="P1756" s="3" t="s">
        <v>7266</v>
      </c>
      <c r="Q1756" s="3">
        <v>40</v>
      </c>
      <c r="R1756" s="3">
        <v>1</v>
      </c>
      <c r="S1756" s="1" t="b">
        <f t="shared" si="27"/>
        <v>1</v>
      </c>
    </row>
    <row r="1757" spans="1:19" hidden="1" x14ac:dyDescent="0.25">
      <c r="A1757" s="3" t="s">
        <v>7276</v>
      </c>
      <c r="B1757" s="3" t="s">
        <v>8366</v>
      </c>
      <c r="C1757" s="5" t="s">
        <v>8371</v>
      </c>
      <c r="D1757" s="4">
        <v>1132350</v>
      </c>
      <c r="E1757" s="3" t="s">
        <v>8365</v>
      </c>
      <c r="F1757" s="3" t="s">
        <v>8334</v>
      </c>
      <c r="G1757" s="3" t="s">
        <v>8333</v>
      </c>
      <c r="H1757" s="3" t="s">
        <v>7412</v>
      </c>
      <c r="I1757" s="3" t="s">
        <v>6234</v>
      </c>
      <c r="J1757" s="3" t="str">
        <f>VLOOKUP(K1757,Hoja2!$A$1:$R$6815,3,FALSE)</f>
        <v>Ingeniería</v>
      </c>
      <c r="K1757" s="3">
        <v>13575</v>
      </c>
      <c r="L1757" s="3" t="s">
        <v>8332</v>
      </c>
      <c r="M1757" s="3">
        <v>1</v>
      </c>
      <c r="N1757" s="3" t="s">
        <v>7267</v>
      </c>
      <c r="O1757" s="3" t="s">
        <v>7266</v>
      </c>
      <c r="P1757" s="3" t="s">
        <v>7266</v>
      </c>
      <c r="Q1757" s="3">
        <v>40</v>
      </c>
      <c r="R1757" s="3">
        <v>2</v>
      </c>
      <c r="S1757" s="1" t="b">
        <f t="shared" si="27"/>
        <v>1</v>
      </c>
    </row>
    <row r="1758" spans="1:19" hidden="1" x14ac:dyDescent="0.25">
      <c r="A1758" s="3" t="s">
        <v>7276</v>
      </c>
      <c r="B1758" s="3" t="s">
        <v>8366</v>
      </c>
      <c r="C1758" s="5" t="s">
        <v>8371</v>
      </c>
      <c r="D1758" s="4">
        <v>1132350</v>
      </c>
      <c r="E1758" s="3" t="s">
        <v>8365</v>
      </c>
      <c r="F1758" s="3" t="s">
        <v>8334</v>
      </c>
      <c r="G1758" s="3" t="s">
        <v>8333</v>
      </c>
      <c r="H1758" s="3" t="s">
        <v>7412</v>
      </c>
      <c r="I1758" s="3" t="s">
        <v>8370</v>
      </c>
      <c r="J1758" s="3" t="str">
        <f>VLOOKUP(K1758,Hoja2!$A$1:$R$6815,3,FALSE)</f>
        <v>Ingeniería</v>
      </c>
      <c r="K1758" s="3">
        <v>30412</v>
      </c>
      <c r="L1758" s="3" t="s">
        <v>8339</v>
      </c>
      <c r="M1758" s="3">
        <v>1</v>
      </c>
      <c r="N1758" s="3" t="s">
        <v>7267</v>
      </c>
      <c r="O1758" s="3" t="s">
        <v>7266</v>
      </c>
      <c r="P1758" s="3" t="s">
        <v>7266</v>
      </c>
      <c r="Q1758" s="3">
        <v>40</v>
      </c>
      <c r="R1758" s="3">
        <v>3</v>
      </c>
      <c r="S1758" s="1" t="b">
        <f t="shared" si="27"/>
        <v>1</v>
      </c>
    </row>
    <row r="1759" spans="1:19" hidden="1" x14ac:dyDescent="0.25">
      <c r="A1759" s="16" t="s">
        <v>7276</v>
      </c>
      <c r="B1759" s="16" t="s">
        <v>8366</v>
      </c>
      <c r="C1759" s="21" t="s">
        <v>8359</v>
      </c>
      <c r="D1759" s="22" t="s">
        <v>8358</v>
      </c>
      <c r="E1759" s="16" t="s">
        <v>8365</v>
      </c>
      <c r="F1759" s="16" t="s">
        <v>8334</v>
      </c>
      <c r="G1759" s="16" t="s">
        <v>8333</v>
      </c>
      <c r="H1759" s="16" t="s">
        <v>7744</v>
      </c>
      <c r="I1759" s="16" t="s">
        <v>8369</v>
      </c>
      <c r="J1759" s="16" t="str">
        <f>VLOOKUP(K1759,Hoja2!$A$1:$R$6815,3,FALSE)</f>
        <v>Deportes</v>
      </c>
      <c r="K1759" s="16">
        <v>10939</v>
      </c>
      <c r="L1759" s="16" t="s">
        <v>7746</v>
      </c>
      <c r="M1759" s="16">
        <v>2</v>
      </c>
      <c r="N1759" s="16" t="s">
        <v>7266</v>
      </c>
      <c r="O1759" s="16" t="s">
        <v>7266</v>
      </c>
      <c r="P1759" s="16" t="s">
        <v>7266</v>
      </c>
      <c r="Q1759" s="16">
        <v>40</v>
      </c>
      <c r="R1759" s="16">
        <v>4</v>
      </c>
      <c r="S1759" s="17" t="b">
        <f t="shared" si="27"/>
        <v>0</v>
      </c>
    </row>
    <row r="1760" spans="1:19" hidden="1" x14ac:dyDescent="0.25">
      <c r="A1760" s="3" t="s">
        <v>7276</v>
      </c>
      <c r="B1760" s="3" t="s">
        <v>8366</v>
      </c>
      <c r="C1760" s="5" t="s">
        <v>8359</v>
      </c>
      <c r="D1760" s="4" t="s">
        <v>8358</v>
      </c>
      <c r="E1760" s="3" t="s">
        <v>8365</v>
      </c>
      <c r="F1760" s="3" t="s">
        <v>8334</v>
      </c>
      <c r="G1760" s="3" t="s">
        <v>8333</v>
      </c>
      <c r="H1760" s="3" t="s">
        <v>7410</v>
      </c>
      <c r="I1760" s="3" t="s">
        <v>1001</v>
      </c>
      <c r="J1760" s="3" t="str">
        <f>VLOOKUP(K1760,Hoja2!$A$1:$R$6815,3,FALSE)</f>
        <v>Economía y Administración</v>
      </c>
      <c r="K1760" s="3">
        <v>21956</v>
      </c>
      <c r="L1760" s="3" t="s">
        <v>8368</v>
      </c>
      <c r="M1760" s="3">
        <v>1</v>
      </c>
      <c r="N1760" s="3" t="s">
        <v>7267</v>
      </c>
      <c r="O1760" s="3" t="s">
        <v>7266</v>
      </c>
      <c r="P1760" s="3" t="s">
        <v>7266</v>
      </c>
      <c r="Q1760" s="3">
        <v>40</v>
      </c>
      <c r="R1760" s="3">
        <v>5</v>
      </c>
      <c r="S1760" s="1" t="b">
        <f t="shared" si="27"/>
        <v>1</v>
      </c>
    </row>
    <row r="1761" spans="1:19" hidden="1" x14ac:dyDescent="0.25">
      <c r="A1761" s="3" t="s">
        <v>7276</v>
      </c>
      <c r="B1761" s="3" t="s">
        <v>8366</v>
      </c>
      <c r="C1761" s="5" t="s">
        <v>8359</v>
      </c>
      <c r="D1761" s="4" t="s">
        <v>8358</v>
      </c>
      <c r="E1761" s="3" t="s">
        <v>8365</v>
      </c>
      <c r="F1761" s="3" t="s">
        <v>8334</v>
      </c>
      <c r="G1761" s="3" t="s">
        <v>8333</v>
      </c>
      <c r="H1761" s="3" t="s">
        <v>7412</v>
      </c>
      <c r="I1761" s="3" t="s">
        <v>6240</v>
      </c>
      <c r="J1761" s="3" t="str">
        <f>VLOOKUP(K1761,Hoja2!$A$1:$R$6815,3,FALSE)</f>
        <v>Ingeniería</v>
      </c>
      <c r="K1761" s="3">
        <v>13549</v>
      </c>
      <c r="L1761" s="3" t="s">
        <v>7870</v>
      </c>
      <c r="M1761" s="3">
        <v>1</v>
      </c>
      <c r="N1761" s="3" t="s">
        <v>7267</v>
      </c>
      <c r="O1761" s="3" t="s">
        <v>7266</v>
      </c>
      <c r="P1761" s="3" t="s">
        <v>7266</v>
      </c>
      <c r="Q1761" s="3">
        <v>40</v>
      </c>
      <c r="R1761" s="3">
        <v>6</v>
      </c>
      <c r="S1761" s="1" t="b">
        <f t="shared" si="27"/>
        <v>1</v>
      </c>
    </row>
    <row r="1762" spans="1:19" hidden="1" x14ac:dyDescent="0.25">
      <c r="A1762" s="3" t="s">
        <v>7276</v>
      </c>
      <c r="B1762" s="3" t="s">
        <v>8366</v>
      </c>
      <c r="C1762" s="5" t="s">
        <v>8359</v>
      </c>
      <c r="D1762" s="4" t="s">
        <v>8358</v>
      </c>
      <c r="E1762" s="3" t="s">
        <v>8365</v>
      </c>
      <c r="F1762" s="3" t="s">
        <v>8334</v>
      </c>
      <c r="G1762" s="3" t="s">
        <v>8333</v>
      </c>
      <c r="H1762" s="3" t="s">
        <v>7410</v>
      </c>
      <c r="I1762" s="3" t="s">
        <v>8367</v>
      </c>
      <c r="J1762" s="3" t="str">
        <f>VLOOKUP(K1762,Hoja2!$A$1:$R$6815,3,FALSE)</f>
        <v>Economía y Administración</v>
      </c>
      <c r="K1762" s="3">
        <v>30055</v>
      </c>
      <c r="L1762" s="3" t="s">
        <v>8344</v>
      </c>
      <c r="M1762" s="3">
        <v>1</v>
      </c>
      <c r="N1762" s="3" t="s">
        <v>7267</v>
      </c>
      <c r="O1762" s="3" t="s">
        <v>7266</v>
      </c>
      <c r="P1762" s="3" t="s">
        <v>7267</v>
      </c>
      <c r="Q1762" s="3">
        <v>40</v>
      </c>
      <c r="R1762" s="3">
        <v>7</v>
      </c>
      <c r="S1762" s="1" t="b">
        <f t="shared" si="27"/>
        <v>1</v>
      </c>
    </row>
    <row r="1763" spans="1:19" hidden="1" x14ac:dyDescent="0.25">
      <c r="A1763" s="3" t="s">
        <v>7276</v>
      </c>
      <c r="B1763" s="3" t="s">
        <v>8366</v>
      </c>
      <c r="C1763" s="5" t="s">
        <v>8359</v>
      </c>
      <c r="D1763" s="4" t="s">
        <v>8358</v>
      </c>
      <c r="E1763" s="3" t="s">
        <v>8365</v>
      </c>
      <c r="F1763" s="3" t="s">
        <v>8334</v>
      </c>
      <c r="G1763" s="3" t="s">
        <v>8333</v>
      </c>
      <c r="H1763" s="3" t="s">
        <v>7412</v>
      </c>
      <c r="I1763" s="3" t="s">
        <v>8364</v>
      </c>
      <c r="J1763" s="3" t="str">
        <f>VLOOKUP(K1763,Hoja2!$A$1:$R$6815,3,FALSE)</f>
        <v>Ingeniería</v>
      </c>
      <c r="K1763" s="3">
        <v>14352</v>
      </c>
      <c r="L1763" s="3" t="s">
        <v>8229</v>
      </c>
      <c r="M1763" s="3">
        <v>1</v>
      </c>
      <c r="N1763" s="3" t="s">
        <v>7266</v>
      </c>
      <c r="O1763" s="3" t="s">
        <v>7266</v>
      </c>
      <c r="P1763" s="3" t="s">
        <v>7266</v>
      </c>
      <c r="Q1763" s="3">
        <v>40</v>
      </c>
      <c r="R1763" s="3">
        <v>8</v>
      </c>
      <c r="S1763" s="1" t="b">
        <f t="shared" si="27"/>
        <v>1</v>
      </c>
    </row>
    <row r="1764" spans="1:19" hidden="1" x14ac:dyDescent="0.25">
      <c r="A1764" s="3" t="s">
        <v>7276</v>
      </c>
      <c r="B1764" s="3" t="s">
        <v>8350</v>
      </c>
      <c r="C1764" s="5" t="s">
        <v>8359</v>
      </c>
      <c r="D1764" s="4" t="s">
        <v>8358</v>
      </c>
      <c r="E1764" s="3" t="s">
        <v>8349</v>
      </c>
      <c r="F1764" s="3" t="s">
        <v>8015</v>
      </c>
      <c r="G1764" s="3" t="s">
        <v>8348</v>
      </c>
      <c r="H1764" s="3" t="s">
        <v>7410</v>
      </c>
      <c r="I1764" s="3" t="s">
        <v>8363</v>
      </c>
      <c r="J1764" s="3" t="str">
        <f>VLOOKUP(K1764,Hoja2!$A$1:$R$6815,3,FALSE)</f>
        <v>Economía y Administración</v>
      </c>
      <c r="K1764" s="3">
        <v>24297</v>
      </c>
      <c r="L1764" s="3" t="s">
        <v>8362</v>
      </c>
      <c r="M1764" s="3">
        <v>1</v>
      </c>
      <c r="N1764" s="3" t="s">
        <v>7267</v>
      </c>
      <c r="O1764" s="3" t="s">
        <v>7266</v>
      </c>
      <c r="P1764" s="3" t="s">
        <v>7267</v>
      </c>
      <c r="Q1764" s="3">
        <v>60</v>
      </c>
      <c r="R1764" s="3">
        <v>1</v>
      </c>
      <c r="S1764" s="1" t="b">
        <f t="shared" si="27"/>
        <v>1</v>
      </c>
    </row>
    <row r="1765" spans="1:19" hidden="1" x14ac:dyDescent="0.25">
      <c r="A1765" s="3" t="s">
        <v>7276</v>
      </c>
      <c r="B1765" s="3" t="s">
        <v>8350</v>
      </c>
      <c r="C1765" s="5" t="s">
        <v>8359</v>
      </c>
      <c r="D1765" s="4" t="s">
        <v>8358</v>
      </c>
      <c r="E1765" s="3" t="s">
        <v>8349</v>
      </c>
      <c r="F1765" s="3" t="s">
        <v>8015</v>
      </c>
      <c r="G1765" s="3" t="s">
        <v>8348</v>
      </c>
      <c r="H1765" s="3" t="s">
        <v>7410</v>
      </c>
      <c r="I1765" s="3" t="s">
        <v>8361</v>
      </c>
      <c r="J1765" s="3" t="e">
        <f>VLOOKUP(K1765,Hoja2!$A$1:$R$6815,3,FALSE)</f>
        <v>#N/A</v>
      </c>
      <c r="K1765" s="3">
        <v>11359</v>
      </c>
      <c r="L1765" s="3" t="s">
        <v>8360</v>
      </c>
      <c r="M1765" s="3">
        <v>2</v>
      </c>
      <c r="N1765" s="3" t="s">
        <v>7267</v>
      </c>
      <c r="O1765" s="3" t="s">
        <v>7266</v>
      </c>
      <c r="P1765" s="3" t="s">
        <v>7267</v>
      </c>
      <c r="Q1765" s="3">
        <v>60</v>
      </c>
      <c r="R1765" s="3">
        <v>2</v>
      </c>
      <c r="S1765" s="1" t="e">
        <f t="shared" si="27"/>
        <v>#N/A</v>
      </c>
    </row>
    <row r="1766" spans="1:19" hidden="1" x14ac:dyDescent="0.25">
      <c r="A1766" s="3" t="s">
        <v>7276</v>
      </c>
      <c r="B1766" s="3" t="s">
        <v>8350</v>
      </c>
      <c r="C1766" s="5" t="s">
        <v>8359</v>
      </c>
      <c r="D1766" s="4" t="s">
        <v>8358</v>
      </c>
      <c r="E1766" s="3" t="s">
        <v>8349</v>
      </c>
      <c r="F1766" s="3" t="s">
        <v>8015</v>
      </c>
      <c r="G1766" s="3" t="s">
        <v>8348</v>
      </c>
      <c r="H1766" s="3" t="s">
        <v>7410</v>
      </c>
      <c r="I1766" s="3" t="s">
        <v>8357</v>
      </c>
      <c r="J1766" s="3" t="e">
        <f>VLOOKUP(K1766,Hoja2!$A$1:$R$6815,3,FALSE)</f>
        <v>#N/A</v>
      </c>
      <c r="K1766" s="3">
        <v>21047</v>
      </c>
      <c r="L1766" s="3" t="s">
        <v>8356</v>
      </c>
      <c r="M1766" s="3">
        <v>1</v>
      </c>
      <c r="N1766" s="3" t="str">
        <f>VLOOKUP(L1766,'[1]Revisión información'!H:J,3,FALSE)</f>
        <v>Curso no se dicta este semestre</v>
      </c>
      <c r="O1766" s="3" t="s">
        <v>7266</v>
      </c>
      <c r="P1766" s="3" t="s">
        <v>7267</v>
      </c>
      <c r="Q1766" s="3">
        <v>60</v>
      </c>
      <c r="R1766" s="3">
        <v>3</v>
      </c>
      <c r="S1766" s="1" t="e">
        <f t="shared" si="27"/>
        <v>#N/A</v>
      </c>
    </row>
    <row r="1767" spans="1:19" hidden="1" x14ac:dyDescent="0.25">
      <c r="A1767" s="3" t="s">
        <v>7276</v>
      </c>
      <c r="B1767" s="3" t="s">
        <v>8350</v>
      </c>
      <c r="C1767" s="5" t="s">
        <v>8342</v>
      </c>
      <c r="D1767" s="4">
        <v>1129082</v>
      </c>
      <c r="E1767" s="3" t="s">
        <v>8349</v>
      </c>
      <c r="F1767" s="3" t="s">
        <v>8015</v>
      </c>
      <c r="G1767" s="3" t="s">
        <v>8348</v>
      </c>
      <c r="H1767" s="3" t="s">
        <v>7410</v>
      </c>
      <c r="I1767" s="3" t="s">
        <v>8355</v>
      </c>
      <c r="J1767" s="3" t="str">
        <f>VLOOKUP(K1767,Hoja2!$A$1:$R$6815,3,FALSE)</f>
        <v>Economía y Administración</v>
      </c>
      <c r="K1767" s="3">
        <v>20935</v>
      </c>
      <c r="L1767" s="3" t="s">
        <v>8354</v>
      </c>
      <c r="M1767" s="3">
        <v>1</v>
      </c>
      <c r="N1767" s="3" t="str">
        <f>VLOOKUP(L1767,'[1]Revisión información'!H:J,3,FALSE)</f>
        <v>Curso no se dicta este semestre</v>
      </c>
      <c r="O1767" s="3" t="e">
        <v>#N/A</v>
      </c>
      <c r="P1767" s="3" t="s">
        <v>7267</v>
      </c>
      <c r="Q1767" s="3">
        <v>60</v>
      </c>
      <c r="R1767" s="3">
        <v>4</v>
      </c>
      <c r="S1767" s="1" t="b">
        <f t="shared" si="27"/>
        <v>1</v>
      </c>
    </row>
    <row r="1768" spans="1:19" hidden="1" x14ac:dyDescent="0.25">
      <c r="A1768" s="3" t="s">
        <v>7276</v>
      </c>
      <c r="B1768" s="3" t="s">
        <v>8350</v>
      </c>
      <c r="C1768" s="5" t="s">
        <v>8342</v>
      </c>
      <c r="D1768" s="4">
        <v>1129082</v>
      </c>
      <c r="E1768" s="3" t="s">
        <v>8349</v>
      </c>
      <c r="F1768" s="3" t="s">
        <v>8015</v>
      </c>
      <c r="G1768" s="3" t="s">
        <v>8348</v>
      </c>
      <c r="H1768" s="3" t="s">
        <v>7342</v>
      </c>
      <c r="I1768" s="3" t="s">
        <v>8353</v>
      </c>
      <c r="J1768" s="3" t="str">
        <f>VLOOKUP(K1768,Hoja2!$A$1:$R$6815,3,FALSE)</f>
        <v>Derecho</v>
      </c>
      <c r="K1768" s="3">
        <v>14827</v>
      </c>
      <c r="L1768" s="3" t="s">
        <v>8352</v>
      </c>
      <c r="M1768" s="3">
        <v>2</v>
      </c>
      <c r="N1768" s="3" t="s">
        <v>7267</v>
      </c>
      <c r="O1768" s="3" t="s">
        <v>7267</v>
      </c>
      <c r="P1768" s="3" t="s">
        <v>7266</v>
      </c>
      <c r="Q1768" s="3">
        <v>60</v>
      </c>
      <c r="R1768" s="3">
        <v>5</v>
      </c>
      <c r="S1768" s="1" t="b">
        <f t="shared" si="27"/>
        <v>1</v>
      </c>
    </row>
    <row r="1769" spans="1:19" hidden="1" x14ac:dyDescent="0.25">
      <c r="A1769" s="3" t="s">
        <v>7276</v>
      </c>
      <c r="B1769" s="3" t="s">
        <v>8350</v>
      </c>
      <c r="C1769" s="5" t="s">
        <v>8342</v>
      </c>
      <c r="D1769" s="4">
        <v>1129082</v>
      </c>
      <c r="E1769" s="3" t="s">
        <v>8349</v>
      </c>
      <c r="F1769" s="3" t="s">
        <v>8015</v>
      </c>
      <c r="G1769" s="3" t="s">
        <v>8348</v>
      </c>
      <c r="H1769" s="3" t="s">
        <v>7342</v>
      </c>
      <c r="I1769" s="3" t="s">
        <v>4916</v>
      </c>
      <c r="J1769" s="3" t="str">
        <f>VLOOKUP(K1769,Hoja2!$A$1:$R$6815,3,FALSE)</f>
        <v>Derecho</v>
      </c>
      <c r="K1769" s="3">
        <v>22416</v>
      </c>
      <c r="L1769" s="3" t="s">
        <v>8351</v>
      </c>
      <c r="M1769" s="3">
        <v>2</v>
      </c>
      <c r="N1769" s="3" t="s">
        <v>7266</v>
      </c>
      <c r="O1769" s="3" t="s">
        <v>7266</v>
      </c>
      <c r="P1769" s="3" t="s">
        <v>7266</v>
      </c>
      <c r="Q1769" s="3">
        <v>60</v>
      </c>
      <c r="R1769" s="3">
        <v>6</v>
      </c>
      <c r="S1769" s="1" t="b">
        <f t="shared" si="27"/>
        <v>1</v>
      </c>
    </row>
    <row r="1770" spans="1:19" hidden="1" x14ac:dyDescent="0.25">
      <c r="A1770" s="3" t="s">
        <v>7276</v>
      </c>
      <c r="B1770" s="3" t="s">
        <v>8350</v>
      </c>
      <c r="C1770" s="5" t="s">
        <v>8342</v>
      </c>
      <c r="D1770" s="4">
        <v>1129082</v>
      </c>
      <c r="E1770" s="3" t="s">
        <v>8349</v>
      </c>
      <c r="F1770" s="3" t="s">
        <v>8015</v>
      </c>
      <c r="G1770" s="3" t="s">
        <v>8348</v>
      </c>
      <c r="H1770" s="3" t="s">
        <v>7410</v>
      </c>
      <c r="I1770" s="3" t="s">
        <v>8347</v>
      </c>
      <c r="J1770" s="3" t="e">
        <f>VLOOKUP(K1770,Hoja2!$A$1:$R$6815,3,FALSE)</f>
        <v>#N/A</v>
      </c>
      <c r="K1770" s="3"/>
      <c r="L1770" s="3" t="s">
        <v>8346</v>
      </c>
      <c r="M1770" s="3"/>
      <c r="N1770" s="3" t="str">
        <f>VLOOKUP(L1770,'[1]Revisión información'!H:J,3,FALSE)</f>
        <v>Curso no se dicta este semestre</v>
      </c>
      <c r="O1770" s="3" t="s">
        <v>7266</v>
      </c>
      <c r="P1770" s="3" t="s">
        <v>7266</v>
      </c>
      <c r="Q1770" s="3">
        <v>60</v>
      </c>
      <c r="R1770" s="3">
        <v>7</v>
      </c>
      <c r="S1770" s="1" t="e">
        <f t="shared" si="27"/>
        <v>#N/A</v>
      </c>
    </row>
    <row r="1771" spans="1:19" hidden="1" x14ac:dyDescent="0.25">
      <c r="A1771" s="3" t="s">
        <v>7276</v>
      </c>
      <c r="B1771" s="3" t="s">
        <v>8336</v>
      </c>
      <c r="C1771" s="5" t="s">
        <v>8342</v>
      </c>
      <c r="D1771" s="4">
        <v>1129082</v>
      </c>
      <c r="E1771" s="3" t="s">
        <v>8335</v>
      </c>
      <c r="F1771" s="3" t="s">
        <v>8334</v>
      </c>
      <c r="G1771" s="3" t="s">
        <v>8333</v>
      </c>
      <c r="H1771" s="3" t="s">
        <v>7410</v>
      </c>
      <c r="I1771" s="3" t="s">
        <v>8345</v>
      </c>
      <c r="J1771" s="3" t="str">
        <f>VLOOKUP(K1771,Hoja2!$A$1:$R$6815,3,FALSE)</f>
        <v>Economía y Administración</v>
      </c>
      <c r="K1771" s="3">
        <v>30055</v>
      </c>
      <c r="L1771" s="3" t="s">
        <v>8344</v>
      </c>
      <c r="M1771" s="3">
        <v>1</v>
      </c>
      <c r="N1771" s="3" t="s">
        <v>7267</v>
      </c>
      <c r="O1771" s="3" t="s">
        <v>7266</v>
      </c>
      <c r="P1771" s="3" t="s">
        <v>7266</v>
      </c>
      <c r="Q1771" s="3">
        <v>40</v>
      </c>
      <c r="R1771" s="3">
        <v>1</v>
      </c>
      <c r="S1771" s="1" t="b">
        <f t="shared" si="27"/>
        <v>1</v>
      </c>
    </row>
    <row r="1772" spans="1:19" hidden="1" x14ac:dyDescent="0.25">
      <c r="A1772" s="3" t="s">
        <v>7276</v>
      </c>
      <c r="B1772" s="3" t="s">
        <v>8336</v>
      </c>
      <c r="C1772" s="5" t="s">
        <v>8342</v>
      </c>
      <c r="D1772" s="4">
        <v>1129082</v>
      </c>
      <c r="E1772" s="3" t="s">
        <v>8335</v>
      </c>
      <c r="F1772" s="3" t="s">
        <v>8334</v>
      </c>
      <c r="G1772" s="3" t="s">
        <v>8333</v>
      </c>
      <c r="H1772" s="3" t="s">
        <v>7412</v>
      </c>
      <c r="I1772" s="3" t="s">
        <v>8343</v>
      </c>
      <c r="J1772" s="3" t="str">
        <f>VLOOKUP(K1772,Hoja2!$A$1:$R$6815,3,FALSE)</f>
        <v>Ingeniería</v>
      </c>
      <c r="K1772" s="3">
        <v>15459</v>
      </c>
      <c r="L1772" s="3" t="s">
        <v>8226</v>
      </c>
      <c r="M1772" s="3">
        <v>1</v>
      </c>
      <c r="N1772" s="3" t="s">
        <v>7267</v>
      </c>
      <c r="O1772" s="3" t="s">
        <v>7267</v>
      </c>
      <c r="P1772" s="3" t="s">
        <v>7266</v>
      </c>
      <c r="Q1772" s="3">
        <v>40</v>
      </c>
      <c r="R1772" s="3">
        <v>2</v>
      </c>
      <c r="S1772" s="1" t="b">
        <f t="shared" si="27"/>
        <v>1</v>
      </c>
    </row>
    <row r="1773" spans="1:19" hidden="1" x14ac:dyDescent="0.25">
      <c r="A1773" s="3" t="s">
        <v>7276</v>
      </c>
      <c r="B1773" s="3" t="s">
        <v>8336</v>
      </c>
      <c r="C1773" s="5" t="s">
        <v>8342</v>
      </c>
      <c r="D1773" s="4">
        <v>1129082</v>
      </c>
      <c r="E1773" s="3" t="s">
        <v>8335</v>
      </c>
      <c r="F1773" s="3" t="s">
        <v>8334</v>
      </c>
      <c r="G1773" s="3" t="s">
        <v>8333</v>
      </c>
      <c r="H1773" s="3" t="s">
        <v>7412</v>
      </c>
      <c r="I1773" s="3" t="s">
        <v>6475</v>
      </c>
      <c r="J1773" s="3" t="str">
        <f>VLOOKUP(K1773,Hoja2!$A$1:$R$6815,3,FALSE)</f>
        <v>Ingeniería</v>
      </c>
      <c r="K1773" s="3">
        <v>30415</v>
      </c>
      <c r="L1773" s="3" t="s">
        <v>8341</v>
      </c>
      <c r="M1773" s="3">
        <v>1</v>
      </c>
      <c r="N1773" s="3" t="s">
        <v>7267</v>
      </c>
      <c r="O1773" s="3" t="s">
        <v>7266</v>
      </c>
      <c r="P1773" s="3" t="s">
        <v>7267</v>
      </c>
      <c r="Q1773" s="3">
        <v>40</v>
      </c>
      <c r="R1773" s="3">
        <v>3</v>
      </c>
      <c r="S1773" s="1" t="b">
        <f t="shared" si="27"/>
        <v>1</v>
      </c>
    </row>
    <row r="1774" spans="1:19" hidden="1" x14ac:dyDescent="0.25">
      <c r="A1774" s="3" t="s">
        <v>7276</v>
      </c>
      <c r="B1774" s="3" t="s">
        <v>8336</v>
      </c>
      <c r="C1774" s="5" t="s">
        <v>8330</v>
      </c>
      <c r="D1774" s="4">
        <v>1131850</v>
      </c>
      <c r="E1774" s="3" t="s">
        <v>8335</v>
      </c>
      <c r="F1774" s="3" t="s">
        <v>8334</v>
      </c>
      <c r="G1774" s="3" t="s">
        <v>8333</v>
      </c>
      <c r="H1774" s="3" t="s">
        <v>7412</v>
      </c>
      <c r="I1774" s="3" t="s">
        <v>8340</v>
      </c>
      <c r="J1774" s="3" t="str">
        <f>VLOOKUP(K1774,Hoja2!$A$1:$R$6815,3,FALSE)</f>
        <v>Ingeniería</v>
      </c>
      <c r="K1774" s="3">
        <v>30412</v>
      </c>
      <c r="L1774" s="3" t="s">
        <v>8339</v>
      </c>
      <c r="M1774" s="3">
        <v>1</v>
      </c>
      <c r="N1774" s="3" t="s">
        <v>7267</v>
      </c>
      <c r="O1774" s="3" t="s">
        <v>7266</v>
      </c>
      <c r="P1774" s="3" t="s">
        <v>7266</v>
      </c>
      <c r="Q1774" s="3">
        <v>40</v>
      </c>
      <c r="R1774" s="3">
        <v>4</v>
      </c>
      <c r="S1774" s="1" t="b">
        <f t="shared" si="27"/>
        <v>1</v>
      </c>
    </row>
    <row r="1775" spans="1:19" hidden="1" x14ac:dyDescent="0.25">
      <c r="A1775" s="3" t="s">
        <v>7276</v>
      </c>
      <c r="B1775" s="3" t="s">
        <v>8336</v>
      </c>
      <c r="C1775" s="5" t="s">
        <v>8330</v>
      </c>
      <c r="D1775" s="4">
        <v>1131850</v>
      </c>
      <c r="E1775" s="3" t="s">
        <v>8335</v>
      </c>
      <c r="F1775" s="3" t="s">
        <v>8334</v>
      </c>
      <c r="G1775" s="3" t="s">
        <v>8333</v>
      </c>
      <c r="H1775" s="3" t="s">
        <v>7412</v>
      </c>
      <c r="I1775" s="3" t="s">
        <v>8338</v>
      </c>
      <c r="J1775" s="3" t="str">
        <f>VLOOKUP(K1775,Hoja2!$A$1:$R$6815,3,FALSE)</f>
        <v>Ingeniería</v>
      </c>
      <c r="K1775" s="3">
        <v>30234</v>
      </c>
      <c r="L1775" s="3" t="s">
        <v>8337</v>
      </c>
      <c r="M1775" s="3">
        <v>2</v>
      </c>
      <c r="N1775" s="3" t="s">
        <v>7267</v>
      </c>
      <c r="O1775" s="3" t="s">
        <v>7266</v>
      </c>
      <c r="P1775" s="3" t="s">
        <v>7266</v>
      </c>
      <c r="Q1775" s="3">
        <v>40</v>
      </c>
      <c r="R1775" s="3">
        <v>5</v>
      </c>
      <c r="S1775" s="1" t="b">
        <f t="shared" si="27"/>
        <v>1</v>
      </c>
    </row>
    <row r="1776" spans="1:19" hidden="1" x14ac:dyDescent="0.25">
      <c r="A1776" s="3" t="s">
        <v>7276</v>
      </c>
      <c r="B1776" s="3" t="s">
        <v>8336</v>
      </c>
      <c r="C1776" s="5" t="s">
        <v>8330</v>
      </c>
      <c r="D1776" s="4">
        <v>1131850</v>
      </c>
      <c r="E1776" s="3" t="s">
        <v>8335</v>
      </c>
      <c r="F1776" s="3" t="s">
        <v>8334</v>
      </c>
      <c r="G1776" s="3" t="s">
        <v>8333</v>
      </c>
      <c r="H1776" s="3" t="s">
        <v>7412</v>
      </c>
      <c r="I1776" s="3" t="s">
        <v>6614</v>
      </c>
      <c r="J1776" s="3" t="str">
        <f>VLOOKUP(K1776,Hoja2!$A$1:$R$6815,3,FALSE)</f>
        <v>Ingeniería</v>
      </c>
      <c r="K1776" s="3">
        <v>16795</v>
      </c>
      <c r="L1776" s="3" t="s">
        <v>7503</v>
      </c>
      <c r="M1776" s="3">
        <v>1</v>
      </c>
      <c r="N1776" s="3" t="s">
        <v>7266</v>
      </c>
      <c r="O1776" s="3" t="s">
        <v>7266</v>
      </c>
      <c r="P1776" s="3" t="s">
        <v>7267</v>
      </c>
      <c r="Q1776" s="3">
        <v>40</v>
      </c>
      <c r="R1776" s="3">
        <v>6</v>
      </c>
      <c r="S1776" s="1" t="b">
        <f t="shared" si="27"/>
        <v>1</v>
      </c>
    </row>
    <row r="1777" spans="1:19" hidden="1" x14ac:dyDescent="0.25">
      <c r="A1777" s="3" t="s">
        <v>7276</v>
      </c>
      <c r="B1777" s="3" t="s">
        <v>8336</v>
      </c>
      <c r="C1777" s="5" t="s">
        <v>8330</v>
      </c>
      <c r="D1777" s="4">
        <v>1131850</v>
      </c>
      <c r="E1777" s="3" t="s">
        <v>8335</v>
      </c>
      <c r="F1777" s="3" t="s">
        <v>8334</v>
      </c>
      <c r="G1777" s="3" t="s">
        <v>8333</v>
      </c>
      <c r="H1777" s="3" t="s">
        <v>7412</v>
      </c>
      <c r="I1777" s="3" t="s">
        <v>6234</v>
      </c>
      <c r="J1777" s="3" t="str">
        <f>VLOOKUP(K1777,Hoja2!$A$1:$R$6815,3,FALSE)</f>
        <v>Ingeniería</v>
      </c>
      <c r="K1777" s="3">
        <v>13575</v>
      </c>
      <c r="L1777" s="3" t="s">
        <v>8332</v>
      </c>
      <c r="M1777" s="3">
        <v>1</v>
      </c>
      <c r="N1777" s="3" t="s">
        <v>7267</v>
      </c>
      <c r="O1777" s="3" t="s">
        <v>7266</v>
      </c>
      <c r="P1777" s="3" t="s">
        <v>7267</v>
      </c>
      <c r="Q1777" s="3">
        <v>40</v>
      </c>
      <c r="R1777" s="3">
        <v>7</v>
      </c>
      <c r="S1777" s="1" t="b">
        <f t="shared" si="27"/>
        <v>1</v>
      </c>
    </row>
    <row r="1778" spans="1:19" hidden="1" x14ac:dyDescent="0.25">
      <c r="A1778" s="3" t="s">
        <v>7276</v>
      </c>
      <c r="B1778" s="3" t="s">
        <v>8328</v>
      </c>
      <c r="C1778" s="5" t="s">
        <v>8330</v>
      </c>
      <c r="D1778" s="4">
        <v>1131850</v>
      </c>
      <c r="E1778" s="3" t="s">
        <v>8327</v>
      </c>
      <c r="F1778" s="3" t="s">
        <v>8015</v>
      </c>
      <c r="G1778" s="3" t="s">
        <v>8326</v>
      </c>
      <c r="H1778" s="3" t="s">
        <v>7350</v>
      </c>
      <c r="I1778" s="3" t="s">
        <v>5195</v>
      </c>
      <c r="J1778" s="3" t="str">
        <f>VLOOKUP(K1778,Hoja2!$A$1:$R$6815,3,FALSE)</f>
        <v>Agronomía y Sistemas Naturales</v>
      </c>
      <c r="K1778" s="3">
        <v>10166</v>
      </c>
      <c r="L1778" s="3" t="s">
        <v>8331</v>
      </c>
      <c r="M1778" s="3">
        <v>1</v>
      </c>
      <c r="N1778" s="3" t="s">
        <v>7266</v>
      </c>
      <c r="O1778" s="3" t="s">
        <v>7267</v>
      </c>
      <c r="P1778" s="3" t="s">
        <v>7267</v>
      </c>
      <c r="Q1778" s="3">
        <v>30</v>
      </c>
      <c r="R1778" s="3">
        <v>1</v>
      </c>
      <c r="S1778" s="1" t="b">
        <f t="shared" si="27"/>
        <v>1</v>
      </c>
    </row>
    <row r="1779" spans="1:19" hidden="1" x14ac:dyDescent="0.25">
      <c r="A1779" s="3" t="s">
        <v>7276</v>
      </c>
      <c r="B1779" s="3" t="s">
        <v>8328</v>
      </c>
      <c r="C1779" s="5" t="s">
        <v>8330</v>
      </c>
      <c r="D1779" s="4">
        <v>1131850</v>
      </c>
      <c r="E1779" s="3" t="s">
        <v>8327</v>
      </c>
      <c r="F1779" s="3" t="s">
        <v>8015</v>
      </c>
      <c r="G1779" s="3" t="s">
        <v>8326</v>
      </c>
      <c r="H1779" s="3" t="s">
        <v>7350</v>
      </c>
      <c r="I1779" s="3" t="s">
        <v>5291</v>
      </c>
      <c r="J1779" s="3" t="str">
        <f>VLOOKUP(K1779,Hoja2!$A$1:$R$6815,3,FALSE)</f>
        <v>Agronomía y Sistemas Naturales</v>
      </c>
      <c r="K1779" s="3">
        <v>29024</v>
      </c>
      <c r="L1779" s="3" t="s">
        <v>7651</v>
      </c>
      <c r="M1779" s="3">
        <v>2</v>
      </c>
      <c r="N1779" s="3" t="s">
        <v>7266</v>
      </c>
      <c r="O1779" s="3" t="s">
        <v>7266</v>
      </c>
      <c r="P1779" s="3" t="s">
        <v>7267</v>
      </c>
      <c r="Q1779" s="3">
        <v>30</v>
      </c>
      <c r="R1779" s="3">
        <v>2</v>
      </c>
      <c r="S1779" s="1" t="b">
        <f t="shared" si="27"/>
        <v>1</v>
      </c>
    </row>
    <row r="1780" spans="1:19" hidden="1" x14ac:dyDescent="0.25">
      <c r="A1780" s="3" t="s">
        <v>7276</v>
      </c>
      <c r="B1780" s="3" t="s">
        <v>8328</v>
      </c>
      <c r="C1780" s="5" t="s">
        <v>8330</v>
      </c>
      <c r="D1780" s="4">
        <v>1131850</v>
      </c>
      <c r="E1780" s="3" t="s">
        <v>8327</v>
      </c>
      <c r="F1780" s="3" t="s">
        <v>8015</v>
      </c>
      <c r="G1780" s="3" t="s">
        <v>8326</v>
      </c>
      <c r="H1780" s="3" t="s">
        <v>7350</v>
      </c>
      <c r="I1780" s="3" t="s">
        <v>5287</v>
      </c>
      <c r="J1780" s="3" t="str">
        <f>VLOOKUP(K1780,Hoja2!$A$1:$R$6815,3,FALSE)</f>
        <v>Agronomía y Sistemas Naturales</v>
      </c>
      <c r="K1780" s="3">
        <v>10561</v>
      </c>
      <c r="L1780" s="3" t="s">
        <v>7653</v>
      </c>
      <c r="M1780" s="3">
        <v>3</v>
      </c>
      <c r="N1780" s="3" t="s">
        <v>7266</v>
      </c>
      <c r="O1780" s="3" t="s">
        <v>7267</v>
      </c>
      <c r="P1780" s="3" t="s">
        <v>7267</v>
      </c>
      <c r="Q1780" s="3">
        <v>30</v>
      </c>
      <c r="R1780" s="3">
        <v>3</v>
      </c>
      <c r="S1780" s="1" t="b">
        <f t="shared" si="27"/>
        <v>1</v>
      </c>
    </row>
    <row r="1781" spans="1:19" hidden="1" x14ac:dyDescent="0.25">
      <c r="A1781" s="3" t="s">
        <v>7276</v>
      </c>
      <c r="B1781" s="3" t="s">
        <v>8328</v>
      </c>
      <c r="C1781" s="5" t="s">
        <v>8320</v>
      </c>
      <c r="D1781" s="4" t="s">
        <v>8319</v>
      </c>
      <c r="E1781" s="3" t="s">
        <v>8327</v>
      </c>
      <c r="F1781" s="3" t="s">
        <v>8015</v>
      </c>
      <c r="G1781" s="3" t="s">
        <v>8326</v>
      </c>
      <c r="H1781" s="3" t="s">
        <v>7350</v>
      </c>
      <c r="I1781" s="3" t="s">
        <v>7658</v>
      </c>
      <c r="J1781" s="3" t="str">
        <f>VLOOKUP(K1781,Hoja2!$A$1:$R$6815,3,FALSE)</f>
        <v>Agronomía y Sistemas Naturales</v>
      </c>
      <c r="K1781" s="3">
        <v>22826</v>
      </c>
      <c r="L1781" s="3" t="s">
        <v>7657</v>
      </c>
      <c r="M1781" s="3">
        <v>4</v>
      </c>
      <c r="N1781" s="3" t="s">
        <v>7266</v>
      </c>
      <c r="O1781" s="3" t="s">
        <v>7266</v>
      </c>
      <c r="P1781" s="3" t="s">
        <v>7267</v>
      </c>
      <c r="Q1781" s="3">
        <v>30</v>
      </c>
      <c r="R1781" s="3">
        <v>4</v>
      </c>
      <c r="S1781" s="1" t="b">
        <f t="shared" si="27"/>
        <v>1</v>
      </c>
    </row>
    <row r="1782" spans="1:19" hidden="1" x14ac:dyDescent="0.25">
      <c r="A1782" s="3" t="s">
        <v>7276</v>
      </c>
      <c r="B1782" s="3" t="s">
        <v>8328</v>
      </c>
      <c r="C1782" s="5" t="s">
        <v>8320</v>
      </c>
      <c r="D1782" s="4" t="s">
        <v>8319</v>
      </c>
      <c r="E1782" s="3" t="s">
        <v>8327</v>
      </c>
      <c r="F1782" s="3" t="s">
        <v>8015</v>
      </c>
      <c r="G1782" s="3" t="s">
        <v>8326</v>
      </c>
      <c r="H1782" s="3" t="s">
        <v>7350</v>
      </c>
      <c r="I1782" s="3" t="s">
        <v>8329</v>
      </c>
      <c r="J1782" s="3" t="str">
        <f>VLOOKUP(K1782,Hoja2!$A$1:$R$6815,3,FALSE)</f>
        <v>Agronomía y Sistemas Naturales</v>
      </c>
      <c r="K1782" s="3">
        <v>22853</v>
      </c>
      <c r="L1782" s="3" t="s">
        <v>7349</v>
      </c>
      <c r="M1782" s="3">
        <v>5</v>
      </c>
      <c r="N1782" s="3" t="s">
        <v>7266</v>
      </c>
      <c r="O1782" s="3" t="s">
        <v>7266</v>
      </c>
      <c r="P1782" s="3" t="s">
        <v>7267</v>
      </c>
      <c r="Q1782" s="3">
        <v>30</v>
      </c>
      <c r="R1782" s="3">
        <v>5</v>
      </c>
      <c r="S1782" s="1" t="b">
        <f t="shared" si="27"/>
        <v>1</v>
      </c>
    </row>
    <row r="1783" spans="1:19" hidden="1" x14ac:dyDescent="0.25">
      <c r="A1783" s="3" t="s">
        <v>7276</v>
      </c>
      <c r="B1783" s="3" t="s">
        <v>8328</v>
      </c>
      <c r="C1783" s="5" t="s">
        <v>8320</v>
      </c>
      <c r="D1783" s="4" t="s">
        <v>8319</v>
      </c>
      <c r="E1783" s="3" t="s">
        <v>8327</v>
      </c>
      <c r="F1783" s="3" t="s">
        <v>8015</v>
      </c>
      <c r="G1783" s="3" t="s">
        <v>8326</v>
      </c>
      <c r="H1783" s="3" t="s">
        <v>7350</v>
      </c>
      <c r="I1783" s="3" t="s">
        <v>8325</v>
      </c>
      <c r="J1783" s="3" t="str">
        <f>VLOOKUP(K1783,Hoja2!$A$1:$R$6815,3,FALSE)</f>
        <v>Agronomía y Sistemas Naturales</v>
      </c>
      <c r="K1783" s="3">
        <v>10884</v>
      </c>
      <c r="L1783" s="3" t="s">
        <v>8324</v>
      </c>
      <c r="M1783" s="3">
        <v>6</v>
      </c>
      <c r="N1783" s="3" t="s">
        <v>7266</v>
      </c>
      <c r="O1783" s="3" t="s">
        <v>7266</v>
      </c>
      <c r="P1783" s="3" t="s">
        <v>7267</v>
      </c>
      <c r="Q1783" s="3">
        <v>30</v>
      </c>
      <c r="R1783" s="3">
        <v>6</v>
      </c>
      <c r="S1783" s="1" t="b">
        <f t="shared" si="27"/>
        <v>1</v>
      </c>
    </row>
    <row r="1784" spans="1:19" hidden="1" x14ac:dyDescent="0.25">
      <c r="A1784" s="3" t="s">
        <v>7276</v>
      </c>
      <c r="B1784" s="3" t="s">
        <v>8315</v>
      </c>
      <c r="C1784" s="5" t="s">
        <v>8320</v>
      </c>
      <c r="D1784" s="4" t="s">
        <v>8319</v>
      </c>
      <c r="E1784" s="3" t="s">
        <v>8314</v>
      </c>
      <c r="F1784" s="3" t="s">
        <v>8015</v>
      </c>
      <c r="G1784" s="3" t="s">
        <v>8313</v>
      </c>
      <c r="H1784" s="3" t="s">
        <v>7311</v>
      </c>
      <c r="I1784" s="3" t="s">
        <v>8323</v>
      </c>
      <c r="J1784" s="3" t="str">
        <f>VLOOKUP(K1784,Hoja2!$A$1:$R$6815,3,FALSE)</f>
        <v>Comunicaciones</v>
      </c>
      <c r="K1784" s="3">
        <v>10722</v>
      </c>
      <c r="L1784" s="3" t="s">
        <v>8200</v>
      </c>
      <c r="M1784" s="3">
        <v>1</v>
      </c>
      <c r="N1784" s="3" t="s">
        <v>7266</v>
      </c>
      <c r="O1784" s="3" t="s">
        <v>7267</v>
      </c>
      <c r="P1784" s="3" t="s">
        <v>7266</v>
      </c>
      <c r="Q1784" s="3">
        <v>50</v>
      </c>
      <c r="R1784" s="3">
        <v>1</v>
      </c>
      <c r="S1784" s="1" t="b">
        <f t="shared" si="27"/>
        <v>1</v>
      </c>
    </row>
    <row r="1785" spans="1:19" hidden="1" x14ac:dyDescent="0.25">
      <c r="A1785" s="3" t="s">
        <v>7276</v>
      </c>
      <c r="B1785" s="3" t="s">
        <v>8315</v>
      </c>
      <c r="C1785" s="5" t="s">
        <v>8320</v>
      </c>
      <c r="D1785" s="4" t="s">
        <v>8319</v>
      </c>
      <c r="E1785" s="3" t="s">
        <v>8314</v>
      </c>
      <c r="F1785" s="3" t="s">
        <v>8015</v>
      </c>
      <c r="G1785" s="3" t="s">
        <v>8313</v>
      </c>
      <c r="H1785" s="3" t="s">
        <v>7311</v>
      </c>
      <c r="I1785" s="3" t="s">
        <v>8322</v>
      </c>
      <c r="J1785" s="3" t="str">
        <f>VLOOKUP(K1785,Hoja2!$A$1:$R$6815,3,FALSE)</f>
        <v>Comunicaciones</v>
      </c>
      <c r="K1785" s="3">
        <v>15254</v>
      </c>
      <c r="L1785" s="3" t="s">
        <v>8321</v>
      </c>
      <c r="M1785" s="3">
        <v>1</v>
      </c>
      <c r="N1785" s="3" t="s">
        <v>7266</v>
      </c>
      <c r="O1785" s="3" t="s">
        <v>7267</v>
      </c>
      <c r="P1785" s="3" t="s">
        <v>7266</v>
      </c>
      <c r="Q1785" s="3">
        <v>50</v>
      </c>
      <c r="R1785" s="3">
        <v>2</v>
      </c>
      <c r="S1785" s="1" t="b">
        <f t="shared" si="27"/>
        <v>1</v>
      </c>
    </row>
    <row r="1786" spans="1:19" hidden="1" x14ac:dyDescent="0.25">
      <c r="A1786" s="3" t="s">
        <v>7276</v>
      </c>
      <c r="B1786" s="3" t="s">
        <v>8315</v>
      </c>
      <c r="C1786" s="5" t="s">
        <v>8320</v>
      </c>
      <c r="D1786" s="4" t="s">
        <v>8319</v>
      </c>
      <c r="E1786" s="3" t="s">
        <v>8314</v>
      </c>
      <c r="F1786" s="3" t="s">
        <v>8015</v>
      </c>
      <c r="G1786" s="3" t="s">
        <v>8313</v>
      </c>
      <c r="H1786" s="3" t="s">
        <v>7287</v>
      </c>
      <c r="I1786" s="3" t="s">
        <v>8318</v>
      </c>
      <c r="J1786" s="3" t="str">
        <f>VLOOKUP(K1786,Hoja2!$A$1:$R$6815,3,FALSE)</f>
        <v>Ciencia Política</v>
      </c>
      <c r="K1786" s="3">
        <v>27953</v>
      </c>
      <c r="L1786" s="3" t="s">
        <v>8221</v>
      </c>
      <c r="M1786" s="3">
        <v>1</v>
      </c>
      <c r="N1786" s="3" t="s">
        <v>7266</v>
      </c>
      <c r="O1786" s="3" t="s">
        <v>7267</v>
      </c>
      <c r="P1786" s="3" t="s">
        <v>7266</v>
      </c>
      <c r="Q1786" s="3">
        <v>50</v>
      </c>
      <c r="R1786" s="3">
        <v>3</v>
      </c>
      <c r="S1786" s="1" t="b">
        <f t="shared" si="27"/>
        <v>1</v>
      </c>
    </row>
    <row r="1787" spans="1:19" hidden="1" x14ac:dyDescent="0.25">
      <c r="A1787" s="3" t="s">
        <v>7276</v>
      </c>
      <c r="B1787" s="3" t="s">
        <v>8315</v>
      </c>
      <c r="C1787" s="5" t="s">
        <v>8308</v>
      </c>
      <c r="D1787" s="4">
        <v>1126628</v>
      </c>
      <c r="E1787" s="3" t="s">
        <v>8314</v>
      </c>
      <c r="F1787" s="3" t="s">
        <v>8015</v>
      </c>
      <c r="G1787" s="3" t="s">
        <v>8313</v>
      </c>
      <c r="H1787" s="3" t="s">
        <v>7287</v>
      </c>
      <c r="I1787" s="3" t="s">
        <v>8317</v>
      </c>
      <c r="J1787" s="3" t="str">
        <f>VLOOKUP(K1787,Hoja2!$A$1:$R$6815,3,FALSE)</f>
        <v>Ciencia Política</v>
      </c>
      <c r="K1787" s="3">
        <v>29743</v>
      </c>
      <c r="L1787" s="3" t="s">
        <v>8150</v>
      </c>
      <c r="M1787" s="3">
        <v>1</v>
      </c>
      <c r="N1787" s="3" t="s">
        <v>7266</v>
      </c>
      <c r="O1787" s="3" t="s">
        <v>7267</v>
      </c>
      <c r="P1787" s="3" t="s">
        <v>7266</v>
      </c>
      <c r="Q1787" s="3">
        <v>50</v>
      </c>
      <c r="R1787" s="3">
        <v>4</v>
      </c>
      <c r="S1787" s="1" t="b">
        <f t="shared" si="27"/>
        <v>1</v>
      </c>
    </row>
    <row r="1788" spans="1:19" hidden="1" x14ac:dyDescent="0.25">
      <c r="A1788" s="3" t="s">
        <v>7276</v>
      </c>
      <c r="B1788" s="3" t="s">
        <v>8315</v>
      </c>
      <c r="C1788" s="5" t="s">
        <v>8308</v>
      </c>
      <c r="D1788" s="4">
        <v>1126628</v>
      </c>
      <c r="E1788" s="3" t="s">
        <v>8314</v>
      </c>
      <c r="F1788" s="3" t="s">
        <v>8015</v>
      </c>
      <c r="G1788" s="3" t="s">
        <v>8313</v>
      </c>
      <c r="H1788" s="3" t="s">
        <v>7287</v>
      </c>
      <c r="I1788" s="3" t="s">
        <v>8316</v>
      </c>
      <c r="J1788" s="3" t="str">
        <f>VLOOKUP(K1788,Hoja2!$A$1:$R$6815,3,FALSE)</f>
        <v>Ciencia Política</v>
      </c>
      <c r="K1788" s="3">
        <v>29756</v>
      </c>
      <c r="L1788" s="3" t="s">
        <v>7910</v>
      </c>
      <c r="M1788" s="3">
        <v>1</v>
      </c>
      <c r="N1788" s="3" t="s">
        <v>7266</v>
      </c>
      <c r="O1788" s="3" t="s">
        <v>7267</v>
      </c>
      <c r="P1788" s="3" t="s">
        <v>7266</v>
      </c>
      <c r="Q1788" s="3">
        <v>50</v>
      </c>
      <c r="R1788" s="3">
        <v>5</v>
      </c>
      <c r="S1788" s="1" t="b">
        <f t="shared" si="27"/>
        <v>1</v>
      </c>
    </row>
    <row r="1789" spans="1:19" hidden="1" x14ac:dyDescent="0.25">
      <c r="A1789" s="3" t="s">
        <v>7276</v>
      </c>
      <c r="B1789" s="3" t="s">
        <v>8315</v>
      </c>
      <c r="C1789" s="5" t="s">
        <v>8308</v>
      </c>
      <c r="D1789" s="4">
        <v>1126628</v>
      </c>
      <c r="E1789" s="3" t="s">
        <v>8314</v>
      </c>
      <c r="F1789" s="3" t="s">
        <v>8015</v>
      </c>
      <c r="G1789" s="3" t="s">
        <v>8313</v>
      </c>
      <c r="H1789" s="3" t="s">
        <v>7287</v>
      </c>
      <c r="I1789" s="3" t="s">
        <v>8312</v>
      </c>
      <c r="J1789" s="3" t="str">
        <f>VLOOKUP(K1789,Hoja2!$A$1:$R$6815,3,FALSE)</f>
        <v>Ciencia Política</v>
      </c>
      <c r="K1789" s="3">
        <v>27955</v>
      </c>
      <c r="L1789" s="3" t="s">
        <v>8311</v>
      </c>
      <c r="M1789" s="3">
        <v>1</v>
      </c>
      <c r="N1789" s="3" t="s">
        <v>7267</v>
      </c>
      <c r="O1789" s="3" t="s">
        <v>7267</v>
      </c>
      <c r="P1789" s="3" t="s">
        <v>7266</v>
      </c>
      <c r="Q1789" s="3">
        <v>50</v>
      </c>
      <c r="R1789" s="3">
        <v>6</v>
      </c>
      <c r="S1789" s="1" t="b">
        <f t="shared" si="27"/>
        <v>1</v>
      </c>
    </row>
    <row r="1790" spans="1:19" hidden="1" x14ac:dyDescent="0.25">
      <c r="A1790" s="3" t="s">
        <v>7276</v>
      </c>
      <c r="B1790" s="3" t="s">
        <v>8305</v>
      </c>
      <c r="C1790" s="5" t="s">
        <v>8308</v>
      </c>
      <c r="D1790" s="4">
        <v>1126628</v>
      </c>
      <c r="E1790" s="3" t="s">
        <v>8304</v>
      </c>
      <c r="F1790" s="3" t="s">
        <v>7419</v>
      </c>
      <c r="G1790" s="3" t="s">
        <v>8303</v>
      </c>
      <c r="H1790" s="3" t="s">
        <v>7391</v>
      </c>
      <c r="I1790" s="3" t="s">
        <v>8310</v>
      </c>
      <c r="J1790" s="3" t="str">
        <f>VLOOKUP(K1790,Hoja2!$A$1:$R$6815,3,FALSE)</f>
        <v>Arte</v>
      </c>
      <c r="K1790" s="3">
        <v>17275</v>
      </c>
      <c r="L1790" s="3" t="s">
        <v>7390</v>
      </c>
      <c r="M1790" s="3">
        <v>1</v>
      </c>
      <c r="N1790" s="3" t="s">
        <v>7266</v>
      </c>
      <c r="O1790" s="3" t="s">
        <v>7266</v>
      </c>
      <c r="P1790" s="3" t="s">
        <v>7267</v>
      </c>
      <c r="Q1790" s="3">
        <v>50</v>
      </c>
      <c r="R1790" s="3">
        <v>1</v>
      </c>
      <c r="S1790" s="1" t="b">
        <f t="shared" si="27"/>
        <v>1</v>
      </c>
    </row>
    <row r="1791" spans="1:19" hidden="1" x14ac:dyDescent="0.25">
      <c r="A1791" s="3" t="s">
        <v>7276</v>
      </c>
      <c r="B1791" s="3" t="s">
        <v>8305</v>
      </c>
      <c r="C1791" s="5" t="s">
        <v>8308</v>
      </c>
      <c r="D1791" s="4">
        <v>1126628</v>
      </c>
      <c r="E1791" s="3" t="s">
        <v>8304</v>
      </c>
      <c r="F1791" s="3" t="s">
        <v>7419</v>
      </c>
      <c r="G1791" s="3" t="s">
        <v>8303</v>
      </c>
      <c r="H1791" s="3" t="s">
        <v>7391</v>
      </c>
      <c r="I1791" s="3" t="s">
        <v>159</v>
      </c>
      <c r="J1791" s="3" t="str">
        <f>VLOOKUP(K1791,Hoja2!$A$1:$R$6815,3,FALSE)</f>
        <v>Arte</v>
      </c>
      <c r="K1791" s="3">
        <v>30916</v>
      </c>
      <c r="L1791" s="3" t="s">
        <v>8309</v>
      </c>
      <c r="M1791" s="3">
        <v>1</v>
      </c>
      <c r="N1791" s="3" t="s">
        <v>7266</v>
      </c>
      <c r="O1791" s="3" t="s">
        <v>7267</v>
      </c>
      <c r="P1791" s="3" t="s">
        <v>7267</v>
      </c>
      <c r="Q1791" s="3">
        <v>50</v>
      </c>
      <c r="R1791" s="3">
        <v>2</v>
      </c>
      <c r="S1791" s="1" t="b">
        <f t="shared" si="27"/>
        <v>1</v>
      </c>
    </row>
    <row r="1792" spans="1:19" hidden="1" x14ac:dyDescent="0.25">
      <c r="A1792" s="3" t="s">
        <v>7276</v>
      </c>
      <c r="B1792" s="3" t="s">
        <v>8305</v>
      </c>
      <c r="C1792" s="5" t="s">
        <v>8308</v>
      </c>
      <c r="D1792" s="4">
        <v>1126628</v>
      </c>
      <c r="E1792" s="3" t="s">
        <v>8304</v>
      </c>
      <c r="F1792" s="3" t="s">
        <v>7419</v>
      </c>
      <c r="G1792" s="3" t="s">
        <v>8303</v>
      </c>
      <c r="H1792" s="3" t="s">
        <v>7539</v>
      </c>
      <c r="I1792" s="3" t="s">
        <v>8307</v>
      </c>
      <c r="J1792" s="3" t="str">
        <f>VLOOKUP(K1792,Hoja2!$A$1:$R$6815,3,FALSE)</f>
        <v>Estética</v>
      </c>
      <c r="K1792" s="3">
        <v>29123</v>
      </c>
      <c r="L1792" s="3" t="s">
        <v>8306</v>
      </c>
      <c r="M1792" s="3">
        <v>1</v>
      </c>
      <c r="N1792" s="3" t="s">
        <v>7266</v>
      </c>
      <c r="O1792" s="3" t="s">
        <v>7267</v>
      </c>
      <c r="P1792" s="3" t="s">
        <v>7267</v>
      </c>
      <c r="Q1792" s="3">
        <v>50</v>
      </c>
      <c r="R1792" s="3">
        <v>3</v>
      </c>
      <c r="S1792" s="1" t="b">
        <f t="shared" si="27"/>
        <v>1</v>
      </c>
    </row>
    <row r="1793" spans="1:19" hidden="1" x14ac:dyDescent="0.25">
      <c r="A1793" s="3" t="s">
        <v>7276</v>
      </c>
      <c r="B1793" s="3" t="s">
        <v>8305</v>
      </c>
      <c r="C1793" s="5" t="s">
        <v>8301</v>
      </c>
      <c r="D1793" s="4" t="s">
        <v>8300</v>
      </c>
      <c r="E1793" s="3" t="s">
        <v>8304</v>
      </c>
      <c r="F1793" s="3" t="s">
        <v>7419</v>
      </c>
      <c r="G1793" s="3" t="s">
        <v>8303</v>
      </c>
      <c r="H1793" s="3" t="s">
        <v>7391</v>
      </c>
      <c r="I1793" s="3" t="s">
        <v>128</v>
      </c>
      <c r="J1793" s="3" t="str">
        <f>VLOOKUP(K1793,Hoja2!$A$1:$R$6815,3,FALSE)</f>
        <v>Arte</v>
      </c>
      <c r="K1793" s="3">
        <v>19769</v>
      </c>
      <c r="L1793" s="3" t="s">
        <v>7517</v>
      </c>
      <c r="M1793" s="3">
        <v>1</v>
      </c>
      <c r="N1793" s="3" t="s">
        <v>7266</v>
      </c>
      <c r="O1793" s="3" t="s">
        <v>7267</v>
      </c>
      <c r="P1793" s="3" t="s">
        <v>7267</v>
      </c>
      <c r="Q1793" s="3">
        <v>50</v>
      </c>
      <c r="R1793" s="3">
        <v>4</v>
      </c>
      <c r="S1793" s="1" t="b">
        <f t="shared" si="27"/>
        <v>1</v>
      </c>
    </row>
    <row r="1794" spans="1:19" hidden="1" x14ac:dyDescent="0.25">
      <c r="A1794" s="3" t="s">
        <v>7276</v>
      </c>
      <c r="B1794" s="3" t="s">
        <v>8305</v>
      </c>
      <c r="C1794" s="5" t="s">
        <v>8301</v>
      </c>
      <c r="D1794" s="4" t="s">
        <v>8300</v>
      </c>
      <c r="E1794" s="3" t="s">
        <v>8304</v>
      </c>
      <c r="F1794" s="3" t="s">
        <v>7419</v>
      </c>
      <c r="G1794" s="3" t="s">
        <v>8303</v>
      </c>
      <c r="H1794" s="3" t="s">
        <v>7539</v>
      </c>
      <c r="I1794" s="3" t="s">
        <v>5966</v>
      </c>
      <c r="J1794" s="3" t="str">
        <f>VLOOKUP(K1794,Hoja2!$A$1:$R$6815,3,FALSE)</f>
        <v>Estética</v>
      </c>
      <c r="K1794" s="3">
        <v>13689</v>
      </c>
      <c r="L1794" s="3" t="s">
        <v>8214</v>
      </c>
      <c r="M1794" s="3">
        <v>1</v>
      </c>
      <c r="N1794" s="3" t="s">
        <v>7266</v>
      </c>
      <c r="O1794" s="3" t="s">
        <v>7267</v>
      </c>
      <c r="P1794" s="3" t="s">
        <v>7267</v>
      </c>
      <c r="Q1794" s="3">
        <v>50</v>
      </c>
      <c r="R1794" s="3">
        <v>5</v>
      </c>
      <c r="S1794" s="1" t="b">
        <f t="shared" si="27"/>
        <v>1</v>
      </c>
    </row>
    <row r="1795" spans="1:19" hidden="1" x14ac:dyDescent="0.25">
      <c r="A1795" s="3" t="s">
        <v>7276</v>
      </c>
      <c r="B1795" s="3" t="s">
        <v>8292</v>
      </c>
      <c r="C1795" s="5" t="s">
        <v>8301</v>
      </c>
      <c r="D1795" s="4" t="s">
        <v>8300</v>
      </c>
      <c r="E1795" s="3" t="s">
        <v>8291</v>
      </c>
      <c r="F1795" s="3" t="s">
        <v>8015</v>
      </c>
      <c r="G1795" s="3" t="s">
        <v>8129</v>
      </c>
      <c r="H1795" s="3" t="s">
        <v>7848</v>
      </c>
      <c r="I1795" s="3" t="s">
        <v>8302</v>
      </c>
      <c r="J1795" s="3" t="str">
        <f>VLOOKUP(K1795,Hoja2!$A$1:$R$6815,3,FALSE)</f>
        <v>Educación</v>
      </c>
      <c r="K1795" s="3">
        <v>14370</v>
      </c>
      <c r="L1795" s="3" t="s">
        <v>8138</v>
      </c>
      <c r="M1795" s="3">
        <v>1</v>
      </c>
      <c r="N1795" s="3" t="s">
        <v>7266</v>
      </c>
      <c r="O1795" s="3" t="s">
        <v>7267</v>
      </c>
      <c r="P1795" s="3" t="s">
        <v>7267</v>
      </c>
      <c r="Q1795" s="3">
        <v>50</v>
      </c>
      <c r="R1795" s="3">
        <v>1</v>
      </c>
      <c r="S1795" s="1" t="b">
        <f t="shared" ref="S1795:S1858" si="28">EXACT(J1795,H1795)</f>
        <v>1</v>
      </c>
    </row>
    <row r="1796" spans="1:19" hidden="1" x14ac:dyDescent="0.25">
      <c r="A1796" s="3" t="s">
        <v>7276</v>
      </c>
      <c r="B1796" s="3" t="s">
        <v>8292</v>
      </c>
      <c r="C1796" s="5" t="s">
        <v>8301</v>
      </c>
      <c r="D1796" s="4" t="s">
        <v>8300</v>
      </c>
      <c r="E1796" s="3" t="s">
        <v>8291</v>
      </c>
      <c r="F1796" s="3" t="s">
        <v>8015</v>
      </c>
      <c r="G1796" s="3" t="s">
        <v>8129</v>
      </c>
      <c r="H1796" s="3" t="s">
        <v>7848</v>
      </c>
      <c r="I1796" s="3" t="s">
        <v>8302</v>
      </c>
      <c r="J1796" s="3" t="str">
        <f>VLOOKUP(K1796,Hoja2!$A$1:$R$6815,3,FALSE)</f>
        <v>Educación</v>
      </c>
      <c r="K1796" s="3">
        <v>10430</v>
      </c>
      <c r="L1796" s="3" t="s">
        <v>8138</v>
      </c>
      <c r="M1796" s="3">
        <v>3</v>
      </c>
      <c r="N1796" s="3" t="s">
        <v>7266</v>
      </c>
      <c r="O1796" s="3" t="s">
        <v>7267</v>
      </c>
      <c r="P1796" s="3" t="s">
        <v>7267</v>
      </c>
      <c r="Q1796" s="3">
        <v>50</v>
      </c>
      <c r="R1796" s="3">
        <v>2</v>
      </c>
      <c r="S1796" s="1" t="b">
        <f t="shared" si="28"/>
        <v>1</v>
      </c>
    </row>
    <row r="1797" spans="1:19" hidden="1" x14ac:dyDescent="0.25">
      <c r="A1797" s="3" t="s">
        <v>7276</v>
      </c>
      <c r="B1797" s="3" t="s">
        <v>8292</v>
      </c>
      <c r="C1797" s="5" t="s">
        <v>8301</v>
      </c>
      <c r="D1797" s="4" t="s">
        <v>8300</v>
      </c>
      <c r="E1797" s="3" t="s">
        <v>8291</v>
      </c>
      <c r="F1797" s="3" t="s">
        <v>8015</v>
      </c>
      <c r="G1797" s="3" t="s">
        <v>8129</v>
      </c>
      <c r="H1797" s="3" t="s">
        <v>7848</v>
      </c>
      <c r="I1797" s="3" t="s">
        <v>8299</v>
      </c>
      <c r="J1797" s="3" t="str">
        <f>VLOOKUP(K1797,Hoja2!$A$1:$R$6815,3,FALSE)</f>
        <v>Educación</v>
      </c>
      <c r="K1797" s="3">
        <v>13619</v>
      </c>
      <c r="L1797" s="3" t="s">
        <v>8298</v>
      </c>
      <c r="M1797" s="3">
        <v>1</v>
      </c>
      <c r="N1797" s="3" t="s">
        <v>7266</v>
      </c>
      <c r="O1797" s="3" t="s">
        <v>7267</v>
      </c>
      <c r="P1797" s="3" t="s">
        <v>7266</v>
      </c>
      <c r="Q1797" s="3">
        <v>50</v>
      </c>
      <c r="R1797" s="3">
        <v>3</v>
      </c>
      <c r="S1797" s="1" t="b">
        <f t="shared" si="28"/>
        <v>1</v>
      </c>
    </row>
    <row r="1798" spans="1:19" hidden="1" x14ac:dyDescent="0.25">
      <c r="A1798" s="3" t="s">
        <v>7276</v>
      </c>
      <c r="B1798" s="3" t="s">
        <v>8292</v>
      </c>
      <c r="C1798" s="5" t="s">
        <v>8289</v>
      </c>
      <c r="D1798" s="4">
        <v>1127225</v>
      </c>
      <c r="E1798" s="3" t="s">
        <v>8291</v>
      </c>
      <c r="F1798" s="3" t="s">
        <v>8015</v>
      </c>
      <c r="G1798" s="3" t="s">
        <v>8129</v>
      </c>
      <c r="H1798" s="3" t="s">
        <v>7848</v>
      </c>
      <c r="I1798" s="3" t="s">
        <v>7847</v>
      </c>
      <c r="J1798" s="3" t="e">
        <f>VLOOKUP(K1798,Hoja2!$A$1:$R$6815,3,FALSE)</f>
        <v>#N/A</v>
      </c>
      <c r="K1798" s="3">
        <v>16749</v>
      </c>
      <c r="L1798" s="3" t="s">
        <v>7846</v>
      </c>
      <c r="M1798" s="3">
        <v>1</v>
      </c>
      <c r="N1798" s="3" t="s">
        <v>7266</v>
      </c>
      <c r="O1798" s="3" t="s">
        <v>7267</v>
      </c>
      <c r="P1798" s="3" t="s">
        <v>7267</v>
      </c>
      <c r="Q1798" s="3">
        <v>50</v>
      </c>
      <c r="R1798" s="3">
        <v>4</v>
      </c>
      <c r="S1798" s="1" t="e">
        <f t="shared" si="28"/>
        <v>#N/A</v>
      </c>
    </row>
    <row r="1799" spans="1:19" hidden="1" x14ac:dyDescent="0.25">
      <c r="A1799" s="3" t="s">
        <v>7276</v>
      </c>
      <c r="B1799" s="3" t="s">
        <v>8292</v>
      </c>
      <c r="C1799" s="5" t="s">
        <v>8289</v>
      </c>
      <c r="D1799" s="4">
        <v>1127225</v>
      </c>
      <c r="E1799" s="3" t="s">
        <v>8291</v>
      </c>
      <c r="F1799" s="3" t="s">
        <v>8015</v>
      </c>
      <c r="G1799" s="3" t="s">
        <v>8129</v>
      </c>
      <c r="H1799" s="3" t="s">
        <v>7848</v>
      </c>
      <c r="I1799" s="3" t="s">
        <v>8297</v>
      </c>
      <c r="J1799" s="3" t="str">
        <f>VLOOKUP(K1799,Hoja2!$A$1:$R$6815,3,FALSE)</f>
        <v>Educación</v>
      </c>
      <c r="K1799" s="3">
        <v>31134</v>
      </c>
      <c r="L1799" s="8" t="s">
        <v>8296</v>
      </c>
      <c r="M1799" s="3">
        <v>1</v>
      </c>
      <c r="N1799" s="3" t="s">
        <v>7266</v>
      </c>
      <c r="O1799" s="3" t="s">
        <v>7266</v>
      </c>
      <c r="P1799" s="3" t="s">
        <v>7267</v>
      </c>
      <c r="Q1799" s="3">
        <v>50</v>
      </c>
      <c r="R1799" s="3">
        <v>5</v>
      </c>
      <c r="S1799" s="1" t="b">
        <f t="shared" si="28"/>
        <v>1</v>
      </c>
    </row>
    <row r="1800" spans="1:19" hidden="1" x14ac:dyDescent="0.25">
      <c r="A1800" s="3" t="s">
        <v>7276</v>
      </c>
      <c r="B1800" s="3" t="s">
        <v>8292</v>
      </c>
      <c r="C1800" s="5" t="s">
        <v>8289</v>
      </c>
      <c r="D1800" s="4">
        <v>1127225</v>
      </c>
      <c r="E1800" s="3" t="s">
        <v>8291</v>
      </c>
      <c r="F1800" s="3" t="s">
        <v>8015</v>
      </c>
      <c r="G1800" s="3" t="s">
        <v>8129</v>
      </c>
      <c r="H1800" s="3" t="s">
        <v>7848</v>
      </c>
      <c r="I1800" s="3" t="s">
        <v>8295</v>
      </c>
      <c r="J1800" s="3" t="str">
        <f>VLOOKUP(K1800,Hoja2!$A$1:$R$6815,3,FALSE)</f>
        <v>Educación</v>
      </c>
      <c r="K1800" s="3">
        <v>31063</v>
      </c>
      <c r="L1800" s="3" t="s">
        <v>8294</v>
      </c>
      <c r="M1800" s="3">
        <v>1</v>
      </c>
      <c r="N1800" s="3" t="s">
        <v>7266</v>
      </c>
      <c r="O1800" s="3" t="s">
        <v>7267</v>
      </c>
      <c r="P1800" s="3" t="s">
        <v>7267</v>
      </c>
      <c r="Q1800" s="3">
        <v>50</v>
      </c>
      <c r="R1800" s="3">
        <v>6</v>
      </c>
      <c r="S1800" s="1" t="b">
        <f t="shared" si="28"/>
        <v>1</v>
      </c>
    </row>
    <row r="1801" spans="1:19" hidden="1" x14ac:dyDescent="0.25">
      <c r="A1801" s="3" t="s">
        <v>7276</v>
      </c>
      <c r="B1801" s="3" t="s">
        <v>8292</v>
      </c>
      <c r="C1801" s="5" t="s">
        <v>8289</v>
      </c>
      <c r="D1801" s="4">
        <v>1127225</v>
      </c>
      <c r="E1801" s="3" t="s">
        <v>8291</v>
      </c>
      <c r="F1801" s="3" t="s">
        <v>8015</v>
      </c>
      <c r="G1801" s="3" t="s">
        <v>8129</v>
      </c>
      <c r="H1801" s="3" t="s">
        <v>7848</v>
      </c>
      <c r="I1801" s="3" t="s">
        <v>2932</v>
      </c>
      <c r="J1801" s="3" t="str">
        <f>VLOOKUP(K1801,Hoja2!$A$1:$R$6815,3,FALSE)</f>
        <v>Educación</v>
      </c>
      <c r="K1801" s="3">
        <v>30296</v>
      </c>
      <c r="L1801" s="3" t="s">
        <v>8293</v>
      </c>
      <c r="M1801" s="3">
        <v>1</v>
      </c>
      <c r="N1801" s="3" t="s">
        <v>7266</v>
      </c>
      <c r="O1801" s="3" t="s">
        <v>7266</v>
      </c>
      <c r="P1801" s="3" t="s">
        <v>7267</v>
      </c>
      <c r="Q1801" s="3">
        <v>50</v>
      </c>
      <c r="R1801" s="3">
        <v>7</v>
      </c>
      <c r="S1801" s="1" t="b">
        <f t="shared" si="28"/>
        <v>1</v>
      </c>
    </row>
    <row r="1802" spans="1:19" hidden="1" x14ac:dyDescent="0.25">
      <c r="A1802" s="3" t="s">
        <v>7276</v>
      </c>
      <c r="B1802" s="3" t="s">
        <v>8292</v>
      </c>
      <c r="C1802" s="5" t="s">
        <v>8289</v>
      </c>
      <c r="D1802" s="4">
        <v>1127225</v>
      </c>
      <c r="E1802" s="3" t="s">
        <v>8291</v>
      </c>
      <c r="F1802" s="3" t="s">
        <v>8015</v>
      </c>
      <c r="G1802" s="3" t="s">
        <v>8129</v>
      </c>
      <c r="H1802" s="3" t="s">
        <v>7848</v>
      </c>
      <c r="I1802" s="3" t="s">
        <v>8290</v>
      </c>
      <c r="J1802" s="3" t="str">
        <f>VLOOKUP(K1802,Hoja2!$A$1:$R$6815,3,FALSE)</f>
        <v>Educación</v>
      </c>
      <c r="K1802" s="3">
        <v>31284</v>
      </c>
      <c r="L1802" s="3" t="s">
        <v>7849</v>
      </c>
      <c r="M1802" s="3">
        <v>1</v>
      </c>
      <c r="N1802" s="3" t="s">
        <v>7266</v>
      </c>
      <c r="O1802" s="3" t="s">
        <v>7266</v>
      </c>
      <c r="P1802" s="3" t="s">
        <v>7267</v>
      </c>
      <c r="Q1802" s="3">
        <v>50</v>
      </c>
      <c r="R1802" s="3">
        <v>8</v>
      </c>
      <c r="S1802" s="1" t="b">
        <f t="shared" si="28"/>
        <v>1</v>
      </c>
    </row>
    <row r="1803" spans="1:19" hidden="1" x14ac:dyDescent="0.25">
      <c r="A1803" s="3" t="s">
        <v>7276</v>
      </c>
      <c r="B1803" s="3" t="s">
        <v>8286</v>
      </c>
      <c r="C1803" s="5" t="s">
        <v>8289</v>
      </c>
      <c r="D1803" s="4">
        <v>1127225</v>
      </c>
      <c r="E1803" s="3" t="s">
        <v>8285</v>
      </c>
      <c r="F1803" s="3" t="s">
        <v>7359</v>
      </c>
      <c r="G1803" s="3" t="s">
        <v>7694</v>
      </c>
      <c r="H1803" s="3" t="s">
        <v>7270</v>
      </c>
      <c r="I1803" s="3" t="s">
        <v>5564</v>
      </c>
      <c r="J1803" s="3" t="str">
        <f>VLOOKUP(K1803,Hoja2!$A$1:$R$6815,3,FALSE)</f>
        <v>Arquitectura</v>
      </c>
      <c r="K1803" s="3">
        <v>16446</v>
      </c>
      <c r="L1803" s="3" t="s">
        <v>7884</v>
      </c>
      <c r="M1803" s="3">
        <v>1</v>
      </c>
      <c r="N1803" s="3" t="s">
        <v>7266</v>
      </c>
      <c r="O1803" s="3" t="s">
        <v>7266</v>
      </c>
      <c r="P1803" s="3" t="s">
        <v>7266</v>
      </c>
      <c r="Q1803" s="3">
        <v>42</v>
      </c>
      <c r="R1803" s="3">
        <v>1</v>
      </c>
      <c r="S1803" s="1" t="b">
        <f t="shared" si="28"/>
        <v>1</v>
      </c>
    </row>
    <row r="1804" spans="1:19" hidden="1" x14ac:dyDescent="0.25">
      <c r="A1804" s="3" t="s">
        <v>7276</v>
      </c>
      <c r="B1804" s="3" t="s">
        <v>8286</v>
      </c>
      <c r="C1804" s="5" t="s">
        <v>8289</v>
      </c>
      <c r="D1804" s="4">
        <v>1127225</v>
      </c>
      <c r="E1804" s="3" t="s">
        <v>8285</v>
      </c>
      <c r="F1804" s="3" t="s">
        <v>7359</v>
      </c>
      <c r="G1804" s="3" t="s">
        <v>7694</v>
      </c>
      <c r="H1804" s="3" t="s">
        <v>7410</v>
      </c>
      <c r="I1804" s="3" t="s">
        <v>8288</v>
      </c>
      <c r="J1804" s="3" t="str">
        <f>VLOOKUP(K1804,Hoja2!$A$1:$R$6815,3,FALSE)</f>
        <v>Economía y Administración</v>
      </c>
      <c r="K1804" s="3">
        <v>10816</v>
      </c>
      <c r="L1804" s="3" t="s">
        <v>7827</v>
      </c>
      <c r="M1804" s="3">
        <v>2</v>
      </c>
      <c r="N1804" s="3" t="s">
        <v>7266</v>
      </c>
      <c r="O1804" s="3" t="s">
        <v>7266</v>
      </c>
      <c r="P1804" s="3" t="s">
        <v>7266</v>
      </c>
      <c r="Q1804" s="3">
        <v>42</v>
      </c>
      <c r="R1804" s="3">
        <v>2</v>
      </c>
      <c r="S1804" s="1" t="b">
        <f t="shared" si="28"/>
        <v>1</v>
      </c>
    </row>
    <row r="1805" spans="1:19" hidden="1" x14ac:dyDescent="0.25">
      <c r="A1805" s="3" t="s">
        <v>7276</v>
      </c>
      <c r="B1805" s="3" t="s">
        <v>8286</v>
      </c>
      <c r="C1805" s="5" t="s">
        <v>8289</v>
      </c>
      <c r="D1805" s="4">
        <v>1127225</v>
      </c>
      <c r="E1805" s="3" t="s">
        <v>8285</v>
      </c>
      <c r="F1805" s="3" t="s">
        <v>7359</v>
      </c>
      <c r="G1805" s="3" t="s">
        <v>7694</v>
      </c>
      <c r="H1805" s="3" t="s">
        <v>7410</v>
      </c>
      <c r="I1805" s="3" t="s">
        <v>8288</v>
      </c>
      <c r="J1805" s="3" t="str">
        <f>VLOOKUP(K1805,Hoja2!$A$1:$R$6815,3,FALSE)</f>
        <v>Economía y Administración</v>
      </c>
      <c r="K1805" s="3">
        <v>20736</v>
      </c>
      <c r="L1805" s="3" t="s">
        <v>7827</v>
      </c>
      <c r="M1805" s="3">
        <v>3</v>
      </c>
      <c r="N1805" s="3" t="s">
        <v>7266</v>
      </c>
      <c r="O1805" s="3" t="s">
        <v>7266</v>
      </c>
      <c r="P1805" s="3" t="s">
        <v>7267</v>
      </c>
      <c r="Q1805" s="3">
        <v>42</v>
      </c>
      <c r="R1805" s="3">
        <v>3</v>
      </c>
      <c r="S1805" s="1" t="b">
        <f t="shared" si="28"/>
        <v>1</v>
      </c>
    </row>
    <row r="1806" spans="1:19" hidden="1" x14ac:dyDescent="0.25">
      <c r="A1806" s="3" t="s">
        <v>7276</v>
      </c>
      <c r="B1806" s="3" t="s">
        <v>8286</v>
      </c>
      <c r="C1806" s="5" t="s">
        <v>8281</v>
      </c>
      <c r="D1806" s="4">
        <v>1129279</v>
      </c>
      <c r="E1806" s="3" t="s">
        <v>8285</v>
      </c>
      <c r="F1806" s="3" t="s">
        <v>7359</v>
      </c>
      <c r="G1806" s="3" t="s">
        <v>7694</v>
      </c>
      <c r="H1806" s="3" t="s">
        <v>7298</v>
      </c>
      <c r="I1806" s="3" t="s">
        <v>5874</v>
      </c>
      <c r="J1806" s="3" t="str">
        <f>VLOOKUP(K1806,Hoja2!$A$1:$R$6815,3,FALSE)</f>
        <v>Estudios Urbanos</v>
      </c>
      <c r="K1806" s="3">
        <v>11418</v>
      </c>
      <c r="L1806" s="3" t="s">
        <v>7880</v>
      </c>
      <c r="M1806" s="3">
        <v>1</v>
      </c>
      <c r="N1806" s="3" t="s">
        <v>7266</v>
      </c>
      <c r="O1806" s="3" t="s">
        <v>7266</v>
      </c>
      <c r="P1806" s="3" t="s">
        <v>7267</v>
      </c>
      <c r="Q1806" s="3">
        <v>42</v>
      </c>
      <c r="R1806" s="3">
        <v>4</v>
      </c>
      <c r="S1806" s="1" t="b">
        <f t="shared" si="28"/>
        <v>1</v>
      </c>
    </row>
    <row r="1807" spans="1:19" hidden="1" x14ac:dyDescent="0.25">
      <c r="A1807" s="3" t="s">
        <v>7276</v>
      </c>
      <c r="B1807" s="3" t="s">
        <v>8286</v>
      </c>
      <c r="C1807" s="5" t="s">
        <v>8281</v>
      </c>
      <c r="D1807" s="4">
        <v>1129279</v>
      </c>
      <c r="E1807" s="3" t="s">
        <v>8285</v>
      </c>
      <c r="F1807" s="3" t="s">
        <v>7359</v>
      </c>
      <c r="G1807" s="3" t="s">
        <v>7694</v>
      </c>
      <c r="H1807" s="3" t="s">
        <v>7410</v>
      </c>
      <c r="I1807" s="3" t="s">
        <v>5875</v>
      </c>
      <c r="J1807" s="3" t="str">
        <f>VLOOKUP(K1807,Hoja2!$A$1:$R$6815,3,FALSE)</f>
        <v>Estudios Urbanos</v>
      </c>
      <c r="K1807" s="3">
        <v>31051</v>
      </c>
      <c r="L1807" s="3" t="s">
        <v>8287</v>
      </c>
      <c r="M1807" s="3">
        <v>1</v>
      </c>
      <c r="N1807" s="3" t="s">
        <v>7266</v>
      </c>
      <c r="O1807" s="3" t="s">
        <v>7266</v>
      </c>
      <c r="P1807" s="3" t="s">
        <v>7267</v>
      </c>
      <c r="Q1807" s="3">
        <v>42</v>
      </c>
      <c r="R1807" s="3">
        <v>5</v>
      </c>
      <c r="S1807" s="1" t="b">
        <f t="shared" si="28"/>
        <v>0</v>
      </c>
    </row>
    <row r="1808" spans="1:19" hidden="1" x14ac:dyDescent="0.25">
      <c r="A1808" s="3" t="s">
        <v>7276</v>
      </c>
      <c r="B1808" s="3" t="s">
        <v>8286</v>
      </c>
      <c r="C1808" s="5" t="s">
        <v>8281</v>
      </c>
      <c r="D1808" s="4">
        <v>1129279</v>
      </c>
      <c r="E1808" s="3" t="s">
        <v>8285</v>
      </c>
      <c r="F1808" s="3" t="s">
        <v>7359</v>
      </c>
      <c r="G1808" s="3" t="s">
        <v>7694</v>
      </c>
      <c r="H1808" s="3" t="s">
        <v>7412</v>
      </c>
      <c r="I1808" s="3" t="s">
        <v>6077</v>
      </c>
      <c r="J1808" s="3" t="str">
        <f>VLOOKUP(K1808,Hoja2!$A$1:$R$6815,3,FALSE)</f>
        <v>Ingeniería</v>
      </c>
      <c r="K1808" s="3">
        <v>25965</v>
      </c>
      <c r="L1808" s="3" t="s">
        <v>8284</v>
      </c>
      <c r="M1808" s="3">
        <v>1</v>
      </c>
      <c r="N1808" s="3" t="s">
        <v>7267</v>
      </c>
      <c r="O1808" s="3" t="s">
        <v>7266</v>
      </c>
      <c r="P1808" s="3" t="s">
        <v>7266</v>
      </c>
      <c r="Q1808" s="3">
        <v>42</v>
      </c>
      <c r="R1808" s="3">
        <v>6</v>
      </c>
      <c r="S1808" s="1" t="b">
        <f t="shared" si="28"/>
        <v>1</v>
      </c>
    </row>
    <row r="1809" spans="1:19" hidden="1" x14ac:dyDescent="0.25">
      <c r="A1809" s="3" t="s">
        <v>7276</v>
      </c>
      <c r="B1809" s="3" t="s">
        <v>8278</v>
      </c>
      <c r="C1809" s="5" t="s">
        <v>8281</v>
      </c>
      <c r="D1809" s="4">
        <v>1129279</v>
      </c>
      <c r="E1809" s="3" t="s">
        <v>8277</v>
      </c>
      <c r="F1809" s="3" t="s">
        <v>7402</v>
      </c>
      <c r="G1809" s="3" t="s">
        <v>8276</v>
      </c>
      <c r="H1809" s="3" t="s">
        <v>7410</v>
      </c>
      <c r="I1809" s="3" t="s">
        <v>8283</v>
      </c>
      <c r="J1809" s="3" t="e">
        <f>VLOOKUP(K1809,Hoja2!$A$1:$R$6815,3,FALSE)</f>
        <v>#N/A</v>
      </c>
      <c r="K1809" s="3">
        <v>12951</v>
      </c>
      <c r="L1809" s="3" t="s">
        <v>7829</v>
      </c>
      <c r="M1809" s="3">
        <v>1</v>
      </c>
      <c r="N1809" s="3" t="s">
        <v>7266</v>
      </c>
      <c r="O1809" s="3" t="s">
        <v>7266</v>
      </c>
      <c r="P1809" s="3" t="s">
        <v>7267</v>
      </c>
      <c r="Q1809" s="3">
        <v>40</v>
      </c>
      <c r="R1809" s="3">
        <v>1</v>
      </c>
      <c r="S1809" s="1" t="e">
        <f t="shared" si="28"/>
        <v>#N/A</v>
      </c>
    </row>
    <row r="1810" spans="1:19" hidden="1" x14ac:dyDescent="0.25">
      <c r="A1810" s="3" t="s">
        <v>7276</v>
      </c>
      <c r="B1810" s="3" t="s">
        <v>8278</v>
      </c>
      <c r="C1810" s="5" t="s">
        <v>8281</v>
      </c>
      <c r="D1810" s="4">
        <v>1129279</v>
      </c>
      <c r="E1810" s="3" t="s">
        <v>8277</v>
      </c>
      <c r="F1810" s="3" t="s">
        <v>7402</v>
      </c>
      <c r="G1810" s="3" t="s">
        <v>8276</v>
      </c>
      <c r="H1810" s="3" t="s">
        <v>7410</v>
      </c>
      <c r="I1810" s="3" t="s">
        <v>8282</v>
      </c>
      <c r="J1810" s="3" t="str">
        <f>VLOOKUP(K1810,Hoja2!$A$1:$R$6815,3,FALSE)</f>
        <v>Economía y Administración</v>
      </c>
      <c r="K1810" s="3">
        <v>24705</v>
      </c>
      <c r="L1810" s="3" t="s">
        <v>7975</v>
      </c>
      <c r="M1810" s="3">
        <v>1</v>
      </c>
      <c r="N1810" s="3" t="s">
        <v>7266</v>
      </c>
      <c r="O1810" s="3" t="s">
        <v>7266</v>
      </c>
      <c r="P1810" s="3" t="s">
        <v>7267</v>
      </c>
      <c r="Q1810" s="3">
        <v>40</v>
      </c>
      <c r="R1810" s="3">
        <v>2</v>
      </c>
      <c r="S1810" s="1" t="b">
        <f t="shared" si="28"/>
        <v>1</v>
      </c>
    </row>
    <row r="1811" spans="1:19" hidden="1" x14ac:dyDescent="0.25">
      <c r="A1811" s="3" t="s">
        <v>7276</v>
      </c>
      <c r="B1811" s="3" t="s">
        <v>8278</v>
      </c>
      <c r="C1811" s="5" t="s">
        <v>8281</v>
      </c>
      <c r="D1811" s="4">
        <v>1129279</v>
      </c>
      <c r="E1811" s="3" t="s">
        <v>8277</v>
      </c>
      <c r="F1811" s="3" t="s">
        <v>7402</v>
      </c>
      <c r="G1811" s="3" t="s">
        <v>8276</v>
      </c>
      <c r="H1811" s="3" t="s">
        <v>7410</v>
      </c>
      <c r="I1811" s="3" t="s">
        <v>8280</v>
      </c>
      <c r="J1811" s="3" t="str">
        <f>VLOOKUP(K1811,Hoja2!$A$1:$R$6815,3,FALSE)</f>
        <v>Ciencia Política</v>
      </c>
      <c r="K1811" s="3">
        <v>27946</v>
      </c>
      <c r="L1811" s="3" t="s">
        <v>8279</v>
      </c>
      <c r="M1811" s="3">
        <v>1</v>
      </c>
      <c r="N1811" s="3" t="s">
        <v>7267</v>
      </c>
      <c r="O1811" s="3" t="s">
        <v>7266</v>
      </c>
      <c r="P1811" s="3" t="s">
        <v>7267</v>
      </c>
      <c r="Q1811" s="3">
        <v>40</v>
      </c>
      <c r="R1811" s="3">
        <v>3</v>
      </c>
      <c r="S1811" s="1" t="b">
        <f t="shared" si="28"/>
        <v>0</v>
      </c>
    </row>
    <row r="1812" spans="1:19" hidden="1" x14ac:dyDescent="0.25">
      <c r="A1812" s="3" t="s">
        <v>7276</v>
      </c>
      <c r="B1812" s="3" t="s">
        <v>8278</v>
      </c>
      <c r="C1812" s="5" t="s">
        <v>8274</v>
      </c>
      <c r="D1812" s="4">
        <v>1128434</v>
      </c>
      <c r="E1812" s="3" t="s">
        <v>8277</v>
      </c>
      <c r="F1812" s="3" t="s">
        <v>7402</v>
      </c>
      <c r="G1812" s="3" t="s">
        <v>8276</v>
      </c>
      <c r="H1812" s="3" t="s">
        <v>7311</v>
      </c>
      <c r="I1812" s="3" t="s">
        <v>8201</v>
      </c>
      <c r="J1812" s="3" t="e">
        <f>VLOOKUP(K1812,Hoja2!$A$1:$R$6815,3,FALSE)</f>
        <v>#N/A</v>
      </c>
      <c r="K1812" s="3">
        <v>13984</v>
      </c>
      <c r="L1812" s="3" t="s">
        <v>8200</v>
      </c>
      <c r="M1812" s="3">
        <v>1</v>
      </c>
      <c r="N1812" s="3" t="s">
        <v>7266</v>
      </c>
      <c r="O1812" s="3" t="s">
        <v>7267</v>
      </c>
      <c r="P1812" s="3" t="s">
        <v>7267</v>
      </c>
      <c r="Q1812" s="3">
        <v>40</v>
      </c>
      <c r="R1812" s="3">
        <v>4</v>
      </c>
      <c r="S1812" s="1" t="e">
        <f t="shared" si="28"/>
        <v>#N/A</v>
      </c>
    </row>
    <row r="1813" spans="1:19" hidden="1" x14ac:dyDescent="0.25">
      <c r="A1813" s="3" t="s">
        <v>7276</v>
      </c>
      <c r="B1813" s="3" t="s">
        <v>8278</v>
      </c>
      <c r="C1813" s="5" t="s">
        <v>8274</v>
      </c>
      <c r="D1813" s="4">
        <v>1128434</v>
      </c>
      <c r="E1813" s="3" t="s">
        <v>8277</v>
      </c>
      <c r="F1813" s="3" t="s">
        <v>7402</v>
      </c>
      <c r="G1813" s="3" t="s">
        <v>8276</v>
      </c>
      <c r="H1813" s="3" t="s">
        <v>7410</v>
      </c>
      <c r="I1813" s="3" t="s">
        <v>8275</v>
      </c>
      <c r="J1813" s="3" t="e">
        <f>VLOOKUP(K1813,Hoja2!$A$1:$R$6815,3,FALSE)</f>
        <v>#N/A</v>
      </c>
      <c r="K1813" s="3">
        <v>27259</v>
      </c>
      <c r="L1813" s="3" t="s">
        <v>7831</v>
      </c>
      <c r="M1813" s="3">
        <v>1</v>
      </c>
      <c r="N1813" s="3" t="s">
        <v>7266</v>
      </c>
      <c r="O1813" s="3" t="s">
        <v>7266</v>
      </c>
      <c r="P1813" s="3" t="s">
        <v>7267</v>
      </c>
      <c r="Q1813" s="3">
        <v>40</v>
      </c>
      <c r="R1813" s="3">
        <v>5</v>
      </c>
      <c r="S1813" s="1" t="e">
        <f t="shared" si="28"/>
        <v>#N/A</v>
      </c>
    </row>
    <row r="1814" spans="1:19" hidden="1" x14ac:dyDescent="0.25">
      <c r="A1814" s="3" t="s">
        <v>7276</v>
      </c>
      <c r="B1814" s="3" t="s">
        <v>8273</v>
      </c>
      <c r="C1814" s="5" t="s">
        <v>8274</v>
      </c>
      <c r="D1814" s="4">
        <v>1128434</v>
      </c>
      <c r="E1814" s="3" t="s">
        <v>8272</v>
      </c>
      <c r="F1814" s="3" t="s">
        <v>7402</v>
      </c>
      <c r="G1814" s="3" t="s">
        <v>8051</v>
      </c>
      <c r="H1814" s="3" t="s">
        <v>7410</v>
      </c>
      <c r="I1814" s="3" t="s">
        <v>1259</v>
      </c>
      <c r="J1814" s="3" t="str">
        <f>VLOOKUP(K1814,Hoja2!$A$1:$R$6815,3,FALSE)</f>
        <v>Economía y Administración</v>
      </c>
      <c r="K1814" s="3">
        <v>11009</v>
      </c>
      <c r="L1814" s="3" t="s">
        <v>8089</v>
      </c>
      <c r="M1814" s="3">
        <v>1</v>
      </c>
      <c r="N1814" s="3" t="s">
        <v>7266</v>
      </c>
      <c r="O1814" s="3" t="s">
        <v>7267</v>
      </c>
      <c r="P1814" s="3" t="s">
        <v>7266</v>
      </c>
      <c r="Q1814" s="3">
        <v>60</v>
      </c>
      <c r="R1814" s="3">
        <v>1</v>
      </c>
      <c r="S1814" s="1" t="b">
        <f t="shared" si="28"/>
        <v>1</v>
      </c>
    </row>
    <row r="1815" spans="1:19" hidden="1" x14ac:dyDescent="0.25">
      <c r="A1815" s="3" t="s">
        <v>7276</v>
      </c>
      <c r="B1815" s="3" t="s">
        <v>8273</v>
      </c>
      <c r="C1815" s="5" t="s">
        <v>8274</v>
      </c>
      <c r="D1815" s="4">
        <v>1128434</v>
      </c>
      <c r="E1815" s="3" t="s">
        <v>8272</v>
      </c>
      <c r="F1815" s="3" t="s">
        <v>7402</v>
      </c>
      <c r="G1815" s="3" t="s">
        <v>8051</v>
      </c>
      <c r="H1815" s="3" t="s">
        <v>7410</v>
      </c>
      <c r="I1815" s="3" t="s">
        <v>1275</v>
      </c>
      <c r="J1815" s="3" t="str">
        <f>VLOOKUP(K1815,Hoja2!$A$1:$R$6815,3,FALSE)</f>
        <v>Economía y Administración</v>
      </c>
      <c r="K1815" s="3">
        <v>25839</v>
      </c>
      <c r="L1815" s="3" t="s">
        <v>7975</v>
      </c>
      <c r="M1815" s="3">
        <v>1</v>
      </c>
      <c r="N1815" s="3" t="s">
        <v>7266</v>
      </c>
      <c r="O1815" s="3" t="s">
        <v>7266</v>
      </c>
      <c r="P1815" s="3" t="s">
        <v>7266</v>
      </c>
      <c r="Q1815" s="3">
        <v>60</v>
      </c>
      <c r="R1815" s="3">
        <v>2</v>
      </c>
      <c r="S1815" s="1" t="b">
        <f t="shared" si="28"/>
        <v>1</v>
      </c>
    </row>
    <row r="1816" spans="1:19" hidden="1" x14ac:dyDescent="0.25">
      <c r="A1816" s="3" t="s">
        <v>7276</v>
      </c>
      <c r="B1816" s="3" t="s">
        <v>8273</v>
      </c>
      <c r="C1816" s="5" t="s">
        <v>8274</v>
      </c>
      <c r="D1816" s="4">
        <v>1128434</v>
      </c>
      <c r="E1816" s="3" t="s">
        <v>8272</v>
      </c>
      <c r="F1816" s="3" t="s">
        <v>7402</v>
      </c>
      <c r="G1816" s="3" t="s">
        <v>8051</v>
      </c>
      <c r="H1816" s="3" t="s">
        <v>7410</v>
      </c>
      <c r="I1816" s="3" t="s">
        <v>1327</v>
      </c>
      <c r="J1816" s="3" t="str">
        <f>VLOOKUP(K1816,Hoja2!$A$1:$R$6815,3,FALSE)</f>
        <v>Economía y Administración</v>
      </c>
      <c r="K1816" s="3">
        <v>27803</v>
      </c>
      <c r="L1816" s="3" t="s">
        <v>7721</v>
      </c>
      <c r="M1816" s="3">
        <v>1</v>
      </c>
      <c r="N1816" s="3" t="s">
        <v>7266</v>
      </c>
      <c r="O1816" s="3" t="s">
        <v>7266</v>
      </c>
      <c r="P1816" s="3" t="s">
        <v>7266</v>
      </c>
      <c r="Q1816" s="3">
        <v>60</v>
      </c>
      <c r="R1816" s="3">
        <v>3</v>
      </c>
      <c r="S1816" s="1" t="b">
        <f t="shared" si="28"/>
        <v>1</v>
      </c>
    </row>
    <row r="1817" spans="1:19" hidden="1" x14ac:dyDescent="0.25">
      <c r="A1817" s="3" t="s">
        <v>7276</v>
      </c>
      <c r="B1817" s="3" t="s">
        <v>8273</v>
      </c>
      <c r="C1817" s="5" t="s">
        <v>8268</v>
      </c>
      <c r="D1817" s="4">
        <v>1132024</v>
      </c>
      <c r="E1817" s="3" t="s">
        <v>8272</v>
      </c>
      <c r="F1817" s="3" t="s">
        <v>7402</v>
      </c>
      <c r="G1817" s="3" t="s">
        <v>8051</v>
      </c>
      <c r="H1817" s="3" t="s">
        <v>7410</v>
      </c>
      <c r="I1817" s="3" t="s">
        <v>1189</v>
      </c>
      <c r="J1817" s="3" t="str">
        <f>VLOOKUP(K1817,Hoja2!$A$1:$R$6815,3,FALSE)</f>
        <v>Economía y Administración</v>
      </c>
      <c r="K1817" s="3">
        <v>10574</v>
      </c>
      <c r="L1817" s="3" t="s">
        <v>7674</v>
      </c>
      <c r="M1817" s="3">
        <v>1</v>
      </c>
      <c r="N1817" s="3" t="s">
        <v>7266</v>
      </c>
      <c r="O1817" s="3" t="s">
        <v>7266</v>
      </c>
      <c r="P1817" s="3" t="s">
        <v>7266</v>
      </c>
      <c r="Q1817" s="3">
        <v>60</v>
      </c>
      <c r="R1817" s="3">
        <v>4</v>
      </c>
      <c r="S1817" s="1" t="b">
        <f t="shared" si="28"/>
        <v>1</v>
      </c>
    </row>
    <row r="1818" spans="1:19" hidden="1" x14ac:dyDescent="0.25">
      <c r="A1818" s="3" t="s">
        <v>7276</v>
      </c>
      <c r="B1818" s="3" t="s">
        <v>8273</v>
      </c>
      <c r="C1818" s="5" t="s">
        <v>8268</v>
      </c>
      <c r="D1818" s="4">
        <v>1132024</v>
      </c>
      <c r="E1818" s="3" t="s">
        <v>8272</v>
      </c>
      <c r="F1818" s="3" t="s">
        <v>7402</v>
      </c>
      <c r="G1818" s="3" t="s">
        <v>8051</v>
      </c>
      <c r="H1818" s="3" t="s">
        <v>7410</v>
      </c>
      <c r="I1818" s="3" t="s">
        <v>1123</v>
      </c>
      <c r="J1818" s="3" t="str">
        <f>VLOOKUP(K1818,Hoja2!$A$1:$R$6815,3,FALSE)</f>
        <v>Economía y Administración</v>
      </c>
      <c r="K1818" s="3">
        <v>27526</v>
      </c>
      <c r="L1818" s="3" t="s">
        <v>8271</v>
      </c>
      <c r="M1818" s="3">
        <v>4</v>
      </c>
      <c r="N1818" s="3" t="s">
        <v>7266</v>
      </c>
      <c r="O1818" s="3" t="s">
        <v>7266</v>
      </c>
      <c r="P1818" s="3" t="s">
        <v>7266</v>
      </c>
      <c r="Q1818" s="3">
        <v>60</v>
      </c>
      <c r="R1818" s="3">
        <v>5</v>
      </c>
      <c r="S1818" s="1" t="b">
        <f t="shared" si="28"/>
        <v>1</v>
      </c>
    </row>
    <row r="1819" spans="1:19" hidden="1" x14ac:dyDescent="0.25">
      <c r="A1819" s="3" t="s">
        <v>7276</v>
      </c>
      <c r="B1819" s="3" t="s">
        <v>8263</v>
      </c>
      <c r="C1819" s="5" t="s">
        <v>8268</v>
      </c>
      <c r="D1819" s="4">
        <v>1132024</v>
      </c>
      <c r="E1819" s="3" t="s">
        <v>8262</v>
      </c>
      <c r="F1819" s="3" t="s">
        <v>7402</v>
      </c>
      <c r="G1819" s="3" t="s">
        <v>8261</v>
      </c>
      <c r="H1819" s="3" t="s">
        <v>7410</v>
      </c>
      <c r="I1819" s="3" t="s">
        <v>8270</v>
      </c>
      <c r="J1819" s="3" t="str">
        <f>VLOOKUP(K1819,Hoja2!$A$1:$R$6815,3,FALSE)</f>
        <v>Economía y Administración</v>
      </c>
      <c r="K1819" s="3">
        <v>24074</v>
      </c>
      <c r="L1819" s="3" t="s">
        <v>7861</v>
      </c>
      <c r="M1819" s="3">
        <v>1</v>
      </c>
      <c r="N1819" s="3" t="s">
        <v>7266</v>
      </c>
      <c r="O1819" s="3" t="s">
        <v>7266</v>
      </c>
      <c r="P1819" s="3" t="s">
        <v>7267</v>
      </c>
      <c r="Q1819" s="3">
        <v>30</v>
      </c>
      <c r="R1819" s="3">
        <v>1</v>
      </c>
      <c r="S1819" s="1" t="b">
        <f t="shared" si="28"/>
        <v>1</v>
      </c>
    </row>
    <row r="1820" spans="1:19" hidden="1" x14ac:dyDescent="0.25">
      <c r="A1820" s="3" t="s">
        <v>7276</v>
      </c>
      <c r="B1820" s="3" t="s">
        <v>8263</v>
      </c>
      <c r="C1820" s="5" t="s">
        <v>8268</v>
      </c>
      <c r="D1820" s="4">
        <v>1132024</v>
      </c>
      <c r="E1820" s="3" t="s">
        <v>8262</v>
      </c>
      <c r="F1820" s="3" t="s">
        <v>7402</v>
      </c>
      <c r="G1820" s="3" t="s">
        <v>8261</v>
      </c>
      <c r="H1820" s="3" t="s">
        <v>7410</v>
      </c>
      <c r="I1820" s="3" t="s">
        <v>8269</v>
      </c>
      <c r="J1820" s="3" t="str">
        <f>VLOOKUP(K1820,Hoja2!$A$1:$R$6815,3,FALSE)</f>
        <v>Economía y Administración</v>
      </c>
      <c r="K1820" s="3">
        <v>10504</v>
      </c>
      <c r="L1820" s="6" t="s">
        <v>7829</v>
      </c>
      <c r="M1820" s="3">
        <v>1</v>
      </c>
      <c r="N1820" s="3" t="s">
        <v>7266</v>
      </c>
      <c r="O1820" s="3" t="s">
        <v>7266</v>
      </c>
      <c r="P1820" s="3" t="s">
        <v>7267</v>
      </c>
      <c r="Q1820" s="3">
        <v>30</v>
      </c>
      <c r="R1820" s="3">
        <v>2</v>
      </c>
      <c r="S1820" s="1" t="b">
        <f t="shared" si="28"/>
        <v>1</v>
      </c>
    </row>
    <row r="1821" spans="1:19" hidden="1" x14ac:dyDescent="0.25">
      <c r="A1821" s="3" t="s">
        <v>7276</v>
      </c>
      <c r="B1821" s="3" t="s">
        <v>8263</v>
      </c>
      <c r="C1821" s="5" t="s">
        <v>8268</v>
      </c>
      <c r="D1821" s="4">
        <v>1132024</v>
      </c>
      <c r="E1821" s="3" t="s">
        <v>8262</v>
      </c>
      <c r="F1821" s="3" t="s">
        <v>7402</v>
      </c>
      <c r="G1821" s="3" t="s">
        <v>8261</v>
      </c>
      <c r="H1821" s="3" t="s">
        <v>7311</v>
      </c>
      <c r="I1821" s="3" t="s">
        <v>8267</v>
      </c>
      <c r="J1821" s="3" t="str">
        <f>VLOOKUP(K1821,Hoja2!$A$1:$R$6815,3,FALSE)</f>
        <v>Comunicaciones</v>
      </c>
      <c r="K1821" s="3">
        <v>10722</v>
      </c>
      <c r="L1821" s="3" t="s">
        <v>8200</v>
      </c>
      <c r="M1821" s="3">
        <v>1</v>
      </c>
      <c r="N1821" s="3" t="s">
        <v>7266</v>
      </c>
      <c r="O1821" s="3" t="s">
        <v>7267</v>
      </c>
      <c r="P1821" s="3" t="s">
        <v>7267</v>
      </c>
      <c r="Q1821" s="3">
        <v>30</v>
      </c>
      <c r="R1821" s="3">
        <v>3</v>
      </c>
      <c r="S1821" s="1" t="b">
        <f t="shared" si="28"/>
        <v>1</v>
      </c>
    </row>
    <row r="1822" spans="1:19" hidden="1" x14ac:dyDescent="0.25">
      <c r="A1822" s="3" t="s">
        <v>7276</v>
      </c>
      <c r="B1822" s="3" t="s">
        <v>8263</v>
      </c>
      <c r="C1822" s="5" t="s">
        <v>8256</v>
      </c>
      <c r="D1822" s="4">
        <v>1127608</v>
      </c>
      <c r="E1822" s="3" t="s">
        <v>8262</v>
      </c>
      <c r="F1822" s="3" t="s">
        <v>7402</v>
      </c>
      <c r="G1822" s="3" t="s">
        <v>8261</v>
      </c>
      <c r="H1822" s="3" t="s">
        <v>7539</v>
      </c>
      <c r="I1822" s="3" t="s">
        <v>8266</v>
      </c>
      <c r="J1822" s="3" t="str">
        <f>VLOOKUP(K1822,Hoja2!$A$1:$R$6815,3,FALSE)</f>
        <v>Estética</v>
      </c>
      <c r="K1822" s="3">
        <v>19428</v>
      </c>
      <c r="L1822" s="3" t="s">
        <v>8265</v>
      </c>
      <c r="M1822" s="3">
        <v>1</v>
      </c>
      <c r="N1822" s="3" t="s">
        <v>7266</v>
      </c>
      <c r="O1822" s="3" t="s">
        <v>7267</v>
      </c>
      <c r="P1822" s="3" t="s">
        <v>7267</v>
      </c>
      <c r="Q1822" s="3">
        <v>30</v>
      </c>
      <c r="R1822" s="3">
        <v>4</v>
      </c>
      <c r="S1822" s="1" t="b">
        <f t="shared" si="28"/>
        <v>1</v>
      </c>
    </row>
    <row r="1823" spans="1:19" hidden="1" x14ac:dyDescent="0.25">
      <c r="A1823" s="3" t="s">
        <v>7276</v>
      </c>
      <c r="B1823" s="3" t="s">
        <v>8263</v>
      </c>
      <c r="C1823" s="5" t="s">
        <v>8256</v>
      </c>
      <c r="D1823" s="4">
        <v>1127608</v>
      </c>
      <c r="E1823" s="3" t="s">
        <v>8262</v>
      </c>
      <c r="F1823" s="3" t="s">
        <v>7402</v>
      </c>
      <c r="G1823" s="3" t="s">
        <v>8261</v>
      </c>
      <c r="H1823" s="3" t="s">
        <v>7311</v>
      </c>
      <c r="I1823" s="3" t="s">
        <v>8264</v>
      </c>
      <c r="J1823" s="3" t="str">
        <f>VLOOKUP(K1823,Hoja2!$A$1:$R$6815,3,FALSE)</f>
        <v>Comunicaciones</v>
      </c>
      <c r="K1823" s="3">
        <v>20702</v>
      </c>
      <c r="L1823" s="3" t="s">
        <v>8194</v>
      </c>
      <c r="M1823" s="3">
        <v>1</v>
      </c>
      <c r="N1823" s="3" t="s">
        <v>7266</v>
      </c>
      <c r="O1823" s="3" t="s">
        <v>7266</v>
      </c>
      <c r="P1823" s="3" t="s">
        <v>7267</v>
      </c>
      <c r="Q1823" s="3">
        <v>30</v>
      </c>
      <c r="R1823" s="3">
        <v>5</v>
      </c>
      <c r="S1823" s="1" t="b">
        <f t="shared" si="28"/>
        <v>1</v>
      </c>
    </row>
    <row r="1824" spans="1:19" hidden="1" x14ac:dyDescent="0.25">
      <c r="A1824" s="3" t="s">
        <v>7276</v>
      </c>
      <c r="B1824" s="3" t="s">
        <v>8263</v>
      </c>
      <c r="C1824" s="5" t="s">
        <v>8256</v>
      </c>
      <c r="D1824" s="4">
        <v>1127608</v>
      </c>
      <c r="E1824" s="3" t="s">
        <v>8262</v>
      </c>
      <c r="F1824" s="3" t="s">
        <v>7402</v>
      </c>
      <c r="G1824" s="3" t="s">
        <v>8261</v>
      </c>
      <c r="H1824" s="3" t="s">
        <v>7311</v>
      </c>
      <c r="I1824" s="3" t="s">
        <v>8260</v>
      </c>
      <c r="J1824" s="3" t="str">
        <f>VLOOKUP(K1824,Hoja2!$A$1:$R$6815,3,FALSE)</f>
        <v>Comunicaciones</v>
      </c>
      <c r="K1824" s="3">
        <v>11015</v>
      </c>
      <c r="L1824" s="3" t="s">
        <v>8259</v>
      </c>
      <c r="M1824" s="3">
        <v>1</v>
      </c>
      <c r="N1824" s="3" t="s">
        <v>7266</v>
      </c>
      <c r="O1824" s="3" t="s">
        <v>7266</v>
      </c>
      <c r="P1824" s="3" t="s">
        <v>7266</v>
      </c>
      <c r="Q1824" s="3">
        <v>30</v>
      </c>
      <c r="R1824" s="3">
        <v>6</v>
      </c>
      <c r="S1824" s="1" t="b">
        <f t="shared" si="28"/>
        <v>1</v>
      </c>
    </row>
    <row r="1825" spans="1:19" hidden="1" x14ac:dyDescent="0.25">
      <c r="A1825" s="3" t="s">
        <v>7276</v>
      </c>
      <c r="B1825" s="3" t="s">
        <v>8255</v>
      </c>
      <c r="C1825" s="5" t="s">
        <v>8256</v>
      </c>
      <c r="D1825" s="4">
        <v>1127608</v>
      </c>
      <c r="E1825" s="3" t="s">
        <v>8254</v>
      </c>
      <c r="F1825" s="3" t="s">
        <v>7402</v>
      </c>
      <c r="G1825" s="3" t="s">
        <v>8253</v>
      </c>
      <c r="H1825" s="3" t="s">
        <v>7311</v>
      </c>
      <c r="I1825" s="3" t="s">
        <v>8258</v>
      </c>
      <c r="J1825" s="3" t="str">
        <f>VLOOKUP(K1825,Hoja2!$A$1:$R$6815,3,FALSE)</f>
        <v>Comunicaciones</v>
      </c>
      <c r="K1825" s="3">
        <v>28198</v>
      </c>
      <c r="L1825" s="3" t="s">
        <v>8199</v>
      </c>
      <c r="M1825" s="3">
        <v>1</v>
      </c>
      <c r="N1825" s="3" t="s">
        <v>7266</v>
      </c>
      <c r="O1825" s="3" t="s">
        <v>7266</v>
      </c>
      <c r="P1825" s="3" t="s">
        <v>7267</v>
      </c>
      <c r="Q1825" s="3">
        <v>40</v>
      </c>
      <c r="R1825" s="3">
        <v>1</v>
      </c>
      <c r="S1825" s="1" t="b">
        <f t="shared" si="28"/>
        <v>1</v>
      </c>
    </row>
    <row r="1826" spans="1:19" hidden="1" x14ac:dyDescent="0.25">
      <c r="A1826" s="3" t="s">
        <v>7276</v>
      </c>
      <c r="B1826" s="3" t="s">
        <v>8255</v>
      </c>
      <c r="C1826" s="5" t="s">
        <v>8256</v>
      </c>
      <c r="D1826" s="4">
        <v>1127608</v>
      </c>
      <c r="E1826" s="3" t="s">
        <v>8254</v>
      </c>
      <c r="F1826" s="3" t="s">
        <v>7402</v>
      </c>
      <c r="G1826" s="3" t="s">
        <v>8253</v>
      </c>
      <c r="H1826" s="3" t="s">
        <v>7410</v>
      </c>
      <c r="I1826" s="3" t="s">
        <v>8257</v>
      </c>
      <c r="J1826" s="3" t="str">
        <f>VLOOKUP(K1826,Hoja2!$A$1:$R$6815,3,FALSE)</f>
        <v>Economía y Administración</v>
      </c>
      <c r="K1826" s="3">
        <v>27812</v>
      </c>
      <c r="L1826" s="3" t="s">
        <v>7831</v>
      </c>
      <c r="M1826" s="3">
        <v>1</v>
      </c>
      <c r="N1826" s="3" t="s">
        <v>7266</v>
      </c>
      <c r="O1826" s="3" t="s">
        <v>7266</v>
      </c>
      <c r="P1826" s="3" t="s">
        <v>7267</v>
      </c>
      <c r="Q1826" s="3">
        <v>40</v>
      </c>
      <c r="R1826" s="3">
        <v>2</v>
      </c>
      <c r="S1826" s="1" t="b">
        <f t="shared" si="28"/>
        <v>1</v>
      </c>
    </row>
    <row r="1827" spans="1:19" hidden="1" x14ac:dyDescent="0.25">
      <c r="A1827" s="3" t="s">
        <v>7276</v>
      </c>
      <c r="B1827" s="3" t="s">
        <v>8255</v>
      </c>
      <c r="C1827" s="5" t="s">
        <v>8256</v>
      </c>
      <c r="D1827" s="4">
        <v>1127608</v>
      </c>
      <c r="E1827" s="3" t="s">
        <v>8254</v>
      </c>
      <c r="F1827" s="3" t="s">
        <v>7402</v>
      </c>
      <c r="G1827" s="3" t="s">
        <v>8253</v>
      </c>
      <c r="H1827" s="3" t="s">
        <v>7334</v>
      </c>
      <c r="I1827" s="3" t="s">
        <v>5688</v>
      </c>
      <c r="J1827" s="3" t="str">
        <f>VLOOKUP(K1827,Hoja2!$A$1:$R$6815,3,FALSE)</f>
        <v>Desarrollo Sustentable</v>
      </c>
      <c r="K1827" s="3">
        <v>31547</v>
      </c>
      <c r="L1827" s="3" t="s">
        <v>7339</v>
      </c>
      <c r="M1827" s="3">
        <v>1</v>
      </c>
      <c r="N1827" s="3" t="s">
        <v>7266</v>
      </c>
      <c r="O1827" s="3" t="s">
        <v>7266</v>
      </c>
      <c r="P1827" s="3" t="s">
        <v>7267</v>
      </c>
      <c r="Q1827" s="3">
        <v>40</v>
      </c>
      <c r="R1827" s="3">
        <v>3</v>
      </c>
      <c r="S1827" s="1" t="b">
        <f t="shared" si="28"/>
        <v>1</v>
      </c>
    </row>
    <row r="1828" spans="1:19" hidden="1" x14ac:dyDescent="0.25">
      <c r="A1828" s="3" t="s">
        <v>7276</v>
      </c>
      <c r="B1828" s="3" t="s">
        <v>8255</v>
      </c>
      <c r="C1828" s="5" t="s">
        <v>8250</v>
      </c>
      <c r="D1828" s="4">
        <v>1129155</v>
      </c>
      <c r="E1828" s="3" t="s">
        <v>8254</v>
      </c>
      <c r="F1828" s="3" t="s">
        <v>7402</v>
      </c>
      <c r="G1828" s="3" t="s">
        <v>8253</v>
      </c>
      <c r="H1828" s="3" t="s">
        <v>7410</v>
      </c>
      <c r="I1828" s="3" t="s">
        <v>841</v>
      </c>
      <c r="J1828" s="3" t="str">
        <f>VLOOKUP(K1828,Hoja2!$A$1:$R$6815,3,FALSE)</f>
        <v>Economía y Administración</v>
      </c>
      <c r="K1828" s="3">
        <v>31269</v>
      </c>
      <c r="L1828" s="3" t="s">
        <v>8117</v>
      </c>
      <c r="M1828" s="3">
        <v>2</v>
      </c>
      <c r="N1828" s="3" t="s">
        <v>7266</v>
      </c>
      <c r="O1828" s="3" t="s">
        <v>7266</v>
      </c>
      <c r="P1828" s="3" t="s">
        <v>7267</v>
      </c>
      <c r="Q1828" s="3">
        <v>40</v>
      </c>
      <c r="R1828" s="3">
        <v>4</v>
      </c>
      <c r="S1828" s="1" t="b">
        <f t="shared" si="28"/>
        <v>1</v>
      </c>
    </row>
    <row r="1829" spans="1:19" hidden="1" x14ac:dyDescent="0.25">
      <c r="A1829" s="3" t="s">
        <v>7276</v>
      </c>
      <c r="B1829" s="3" t="s">
        <v>8255</v>
      </c>
      <c r="C1829" s="5" t="s">
        <v>8250</v>
      </c>
      <c r="D1829" s="4">
        <v>1129155</v>
      </c>
      <c r="E1829" s="3" t="s">
        <v>8254</v>
      </c>
      <c r="F1829" s="3" t="s">
        <v>7402</v>
      </c>
      <c r="G1829" s="3" t="s">
        <v>8253</v>
      </c>
      <c r="H1829" s="3" t="s">
        <v>7509</v>
      </c>
      <c r="I1829" s="3" t="s">
        <v>5867</v>
      </c>
      <c r="J1829" s="3" t="str">
        <f>VLOOKUP(K1829,Hoja2!$A$1:$R$6815,3,FALSE)</f>
        <v>Escuela de Gobierno</v>
      </c>
      <c r="K1829" s="3">
        <v>31246</v>
      </c>
      <c r="L1829" s="3" t="s">
        <v>7755</v>
      </c>
      <c r="M1829" s="3">
        <v>1</v>
      </c>
      <c r="N1829" s="3" t="s">
        <v>7266</v>
      </c>
      <c r="O1829" s="3" t="s">
        <v>7266</v>
      </c>
      <c r="P1829" s="3" t="s">
        <v>7267</v>
      </c>
      <c r="Q1829" s="3">
        <v>40</v>
      </c>
      <c r="R1829" s="3">
        <v>5</v>
      </c>
      <c r="S1829" s="1" t="b">
        <f t="shared" si="28"/>
        <v>1</v>
      </c>
    </row>
    <row r="1830" spans="1:19" hidden="1" x14ac:dyDescent="0.25">
      <c r="A1830" s="3" t="s">
        <v>7276</v>
      </c>
      <c r="B1830" s="3" t="s">
        <v>8247</v>
      </c>
      <c r="C1830" s="5" t="s">
        <v>8250</v>
      </c>
      <c r="D1830" s="4">
        <v>1129155</v>
      </c>
      <c r="E1830" s="3" t="s">
        <v>8246</v>
      </c>
      <c r="F1830" s="3" t="s">
        <v>7419</v>
      </c>
      <c r="G1830" s="3" t="s">
        <v>7993</v>
      </c>
      <c r="H1830" s="3" t="s">
        <v>7430</v>
      </c>
      <c r="I1830" s="3" t="s">
        <v>7516</v>
      </c>
      <c r="J1830" s="3" t="str">
        <f>VLOOKUP(K1830,Hoja2!$A$1:$R$6815,3,FALSE)</f>
        <v>Historia</v>
      </c>
      <c r="K1830" s="3">
        <v>26611</v>
      </c>
      <c r="L1830" s="3" t="s">
        <v>7442</v>
      </c>
      <c r="M1830" s="3">
        <v>1</v>
      </c>
      <c r="N1830" s="3" t="s">
        <v>7266</v>
      </c>
      <c r="O1830" s="3" t="s">
        <v>7266</v>
      </c>
      <c r="P1830" s="3" t="s">
        <v>7267</v>
      </c>
      <c r="Q1830" s="3">
        <v>40</v>
      </c>
      <c r="R1830" s="3">
        <v>1</v>
      </c>
      <c r="S1830" s="1" t="b">
        <f t="shared" si="28"/>
        <v>1</v>
      </c>
    </row>
    <row r="1831" spans="1:19" hidden="1" x14ac:dyDescent="0.25">
      <c r="A1831" s="3" t="s">
        <v>7276</v>
      </c>
      <c r="B1831" s="3" t="s">
        <v>8247</v>
      </c>
      <c r="C1831" s="5" t="s">
        <v>8250</v>
      </c>
      <c r="D1831" s="4">
        <v>1129155</v>
      </c>
      <c r="E1831" s="3" t="s">
        <v>8246</v>
      </c>
      <c r="F1831" s="3" t="s">
        <v>7419</v>
      </c>
      <c r="G1831" s="3" t="s">
        <v>7993</v>
      </c>
      <c r="H1831" s="3" t="s">
        <v>7958</v>
      </c>
      <c r="I1831" s="3" t="s">
        <v>8252</v>
      </c>
      <c r="J1831" s="3" t="str">
        <f>VLOOKUP(K1831,Hoja2!$A$1:$R$6815,3,FALSE)</f>
        <v>Teología</v>
      </c>
      <c r="K1831" s="3">
        <v>16983</v>
      </c>
      <c r="L1831" s="3" t="s">
        <v>8251</v>
      </c>
      <c r="M1831" s="3">
        <v>1</v>
      </c>
      <c r="N1831" s="3" t="s">
        <v>7266</v>
      </c>
      <c r="O1831" s="3" t="s">
        <v>7267</v>
      </c>
      <c r="P1831" s="3" t="s">
        <v>7267</v>
      </c>
      <c r="Q1831" s="3">
        <v>40</v>
      </c>
      <c r="R1831" s="3">
        <v>2</v>
      </c>
      <c r="S1831" s="1" t="b">
        <f t="shared" si="28"/>
        <v>1</v>
      </c>
    </row>
    <row r="1832" spans="1:19" hidden="1" x14ac:dyDescent="0.25">
      <c r="A1832" s="3" t="s">
        <v>7276</v>
      </c>
      <c r="B1832" s="3" t="s">
        <v>8247</v>
      </c>
      <c r="C1832" s="5" t="s">
        <v>8250</v>
      </c>
      <c r="D1832" s="4">
        <v>1129155</v>
      </c>
      <c r="E1832" s="3" t="s">
        <v>8246</v>
      </c>
      <c r="F1832" s="3" t="s">
        <v>7419</v>
      </c>
      <c r="G1832" s="3" t="s">
        <v>7993</v>
      </c>
      <c r="H1832" s="3" t="s">
        <v>7430</v>
      </c>
      <c r="I1832" s="3" t="s">
        <v>1705</v>
      </c>
      <c r="J1832" s="3" t="str">
        <f>VLOOKUP(K1832,Hoja2!$A$1:$R$6815,3,FALSE)</f>
        <v>Historia</v>
      </c>
      <c r="K1832" s="3">
        <v>14364</v>
      </c>
      <c r="L1832" s="3" t="s">
        <v>7924</v>
      </c>
      <c r="M1832" s="3">
        <v>1</v>
      </c>
      <c r="N1832" s="3" t="s">
        <v>7266</v>
      </c>
      <c r="O1832" s="3" t="s">
        <v>7267</v>
      </c>
      <c r="P1832" s="3" t="s">
        <v>7267</v>
      </c>
      <c r="Q1832" s="3">
        <v>40</v>
      </c>
      <c r="R1832" s="3">
        <v>3</v>
      </c>
      <c r="S1832" s="1" t="b">
        <f t="shared" si="28"/>
        <v>1</v>
      </c>
    </row>
    <row r="1833" spans="1:19" hidden="1" x14ac:dyDescent="0.25">
      <c r="A1833" s="3" t="s">
        <v>7276</v>
      </c>
      <c r="B1833" s="3" t="s">
        <v>8247</v>
      </c>
      <c r="C1833" s="5" t="s">
        <v>8243</v>
      </c>
      <c r="D1833" s="4">
        <v>1131818</v>
      </c>
      <c r="E1833" s="3" t="s">
        <v>8246</v>
      </c>
      <c r="F1833" s="3" t="s">
        <v>7419</v>
      </c>
      <c r="G1833" s="3" t="s">
        <v>7993</v>
      </c>
      <c r="H1833" s="3" t="s">
        <v>7430</v>
      </c>
      <c r="I1833" s="3" t="s">
        <v>7429</v>
      </c>
      <c r="J1833" s="3" t="str">
        <f>VLOOKUP(K1833,Hoja2!$A$1:$R$6815,3,FALSE)</f>
        <v>Historia</v>
      </c>
      <c r="K1833" s="3">
        <v>18508</v>
      </c>
      <c r="L1833" s="3" t="s">
        <v>7428</v>
      </c>
      <c r="M1833" s="3">
        <v>2</v>
      </c>
      <c r="N1833" s="3" t="s">
        <v>7266</v>
      </c>
      <c r="O1833" s="3" t="s">
        <v>7267</v>
      </c>
      <c r="P1833" s="3" t="s">
        <v>7267</v>
      </c>
      <c r="Q1833" s="3">
        <v>40</v>
      </c>
      <c r="R1833" s="3">
        <v>4</v>
      </c>
      <c r="S1833" s="1" t="b">
        <f t="shared" si="28"/>
        <v>1</v>
      </c>
    </row>
    <row r="1834" spans="1:19" hidden="1" x14ac:dyDescent="0.25">
      <c r="A1834" s="3" t="s">
        <v>7276</v>
      </c>
      <c r="B1834" s="3" t="s">
        <v>8247</v>
      </c>
      <c r="C1834" s="5" t="s">
        <v>8243</v>
      </c>
      <c r="D1834" s="4">
        <v>1131818</v>
      </c>
      <c r="E1834" s="3" t="s">
        <v>8246</v>
      </c>
      <c r="F1834" s="3" t="s">
        <v>7419</v>
      </c>
      <c r="G1834" s="3" t="s">
        <v>7993</v>
      </c>
      <c r="H1834" s="3" t="s">
        <v>7958</v>
      </c>
      <c r="I1834" s="3" t="s">
        <v>8249</v>
      </c>
      <c r="J1834" s="3" t="str">
        <f>VLOOKUP(K1834,Hoja2!$A$1:$R$6815,3,FALSE)</f>
        <v>Teología</v>
      </c>
      <c r="K1834" s="3">
        <v>30734</v>
      </c>
      <c r="L1834" s="3" t="s">
        <v>8248</v>
      </c>
      <c r="M1834" s="3">
        <v>1</v>
      </c>
      <c r="N1834" s="3" t="s">
        <v>7266</v>
      </c>
      <c r="O1834" s="3" t="s">
        <v>7267</v>
      </c>
      <c r="P1834" s="3" t="s">
        <v>7267</v>
      </c>
      <c r="Q1834" s="3">
        <v>40</v>
      </c>
      <c r="R1834" s="3">
        <v>5</v>
      </c>
      <c r="S1834" s="1" t="b">
        <f t="shared" si="28"/>
        <v>1</v>
      </c>
    </row>
    <row r="1835" spans="1:19" hidden="1" x14ac:dyDescent="0.25">
      <c r="A1835" s="3" t="s">
        <v>7276</v>
      </c>
      <c r="B1835" s="3" t="s">
        <v>8247</v>
      </c>
      <c r="C1835" s="5" t="s">
        <v>8243</v>
      </c>
      <c r="D1835" s="4">
        <v>1131818</v>
      </c>
      <c r="E1835" s="3" t="s">
        <v>8246</v>
      </c>
      <c r="F1835" s="3" t="s">
        <v>7419</v>
      </c>
      <c r="G1835" s="3" t="s">
        <v>7993</v>
      </c>
      <c r="H1835" s="3" t="s">
        <v>7430</v>
      </c>
      <c r="I1835" s="3" t="s">
        <v>1768</v>
      </c>
      <c r="J1835" s="3" t="str">
        <f>VLOOKUP(K1835,Hoja2!$A$1:$R$6815,3,FALSE)</f>
        <v>Historia</v>
      </c>
      <c r="K1835" s="3">
        <v>18070</v>
      </c>
      <c r="L1835" s="3" t="s">
        <v>7579</v>
      </c>
      <c r="M1835" s="3">
        <v>1</v>
      </c>
      <c r="N1835" s="3" t="s">
        <v>7266</v>
      </c>
      <c r="O1835" s="3" t="s">
        <v>7267</v>
      </c>
      <c r="P1835" s="3" t="s">
        <v>7267</v>
      </c>
      <c r="Q1835" s="3">
        <v>40</v>
      </c>
      <c r="R1835" s="3">
        <v>6</v>
      </c>
      <c r="S1835" s="1" t="b">
        <f t="shared" si="28"/>
        <v>1</v>
      </c>
    </row>
    <row r="1836" spans="1:19" hidden="1" x14ac:dyDescent="0.25">
      <c r="A1836" s="3" t="s">
        <v>7276</v>
      </c>
      <c r="B1836" s="3" t="s">
        <v>8238</v>
      </c>
      <c r="C1836" s="5" t="s">
        <v>8243</v>
      </c>
      <c r="D1836" s="4">
        <v>1131818</v>
      </c>
      <c r="E1836" s="3" t="s">
        <v>8237</v>
      </c>
      <c r="F1836" s="3" t="s">
        <v>8015</v>
      </c>
      <c r="G1836" s="3" t="s">
        <v>8236</v>
      </c>
      <c r="H1836" s="3" t="s">
        <v>7629</v>
      </c>
      <c r="I1836" s="3" t="s">
        <v>7717</v>
      </c>
      <c r="J1836" s="3" t="str">
        <f>VLOOKUP(K1836,Hoja2!$A$1:$R$6815,3,FALSE)</f>
        <v>Psicología</v>
      </c>
      <c r="K1836" s="3">
        <v>27612</v>
      </c>
      <c r="L1836" s="3" t="s">
        <v>7716</v>
      </c>
      <c r="M1836" s="3">
        <v>1</v>
      </c>
      <c r="N1836" s="3" t="s">
        <v>7266</v>
      </c>
      <c r="O1836" s="3" t="s">
        <v>7266</v>
      </c>
      <c r="P1836" s="3" t="s">
        <v>7266</v>
      </c>
      <c r="Q1836" s="3">
        <v>40</v>
      </c>
      <c r="R1836" s="3">
        <v>1</v>
      </c>
      <c r="S1836" s="1" t="b">
        <f t="shared" si="28"/>
        <v>1</v>
      </c>
    </row>
    <row r="1837" spans="1:19" hidden="1" x14ac:dyDescent="0.25">
      <c r="A1837" s="3" t="s">
        <v>7276</v>
      </c>
      <c r="B1837" s="3" t="s">
        <v>8238</v>
      </c>
      <c r="C1837" s="5" t="s">
        <v>8243</v>
      </c>
      <c r="D1837" s="4">
        <v>1131818</v>
      </c>
      <c r="E1837" s="3" t="s">
        <v>8237</v>
      </c>
      <c r="F1837" s="3" t="s">
        <v>8015</v>
      </c>
      <c r="G1837" s="3" t="s">
        <v>8236</v>
      </c>
      <c r="H1837" s="3" t="s">
        <v>7629</v>
      </c>
      <c r="I1837" s="3" t="s">
        <v>8245</v>
      </c>
      <c r="J1837" s="3" t="str">
        <f>VLOOKUP(K1837,Hoja2!$A$1:$R$6815,3,FALSE)</f>
        <v>Psicología</v>
      </c>
      <c r="K1837" s="3">
        <v>13000</v>
      </c>
      <c r="L1837" s="3" t="s">
        <v>8244</v>
      </c>
      <c r="M1837" s="3">
        <v>2</v>
      </c>
      <c r="N1837" s="3" t="s">
        <v>7266</v>
      </c>
      <c r="O1837" s="3" t="s">
        <v>7266</v>
      </c>
      <c r="P1837" s="3" t="s">
        <v>7266</v>
      </c>
      <c r="Q1837" s="3">
        <v>40</v>
      </c>
      <c r="R1837" s="3">
        <v>2</v>
      </c>
      <c r="S1837" s="1" t="b">
        <f t="shared" si="28"/>
        <v>1</v>
      </c>
    </row>
    <row r="1838" spans="1:19" hidden="1" x14ac:dyDescent="0.25">
      <c r="A1838" s="3" t="s">
        <v>7276</v>
      </c>
      <c r="B1838" s="3" t="s">
        <v>8238</v>
      </c>
      <c r="C1838" s="5" t="s">
        <v>8243</v>
      </c>
      <c r="D1838" s="4">
        <v>1131818</v>
      </c>
      <c r="E1838" s="3" t="s">
        <v>8237</v>
      </c>
      <c r="F1838" s="3" t="s">
        <v>8015</v>
      </c>
      <c r="G1838" s="3" t="s">
        <v>8236</v>
      </c>
      <c r="H1838" s="3" t="s">
        <v>7629</v>
      </c>
      <c r="I1838" s="3" t="s">
        <v>8242</v>
      </c>
      <c r="J1838" s="3" t="str">
        <f>VLOOKUP(K1838,Hoja2!$A$1:$R$6815,3,FALSE)</f>
        <v>Psicología</v>
      </c>
      <c r="K1838" s="3">
        <v>22238</v>
      </c>
      <c r="L1838" s="3" t="s">
        <v>7715</v>
      </c>
      <c r="M1838" s="3">
        <v>3</v>
      </c>
      <c r="N1838" s="3" t="s">
        <v>7266</v>
      </c>
      <c r="O1838" s="3" t="s">
        <v>7267</v>
      </c>
      <c r="P1838" s="3" t="s">
        <v>7266</v>
      </c>
      <c r="Q1838" s="3">
        <v>40</v>
      </c>
      <c r="R1838" s="3">
        <v>3</v>
      </c>
      <c r="S1838" s="1" t="b">
        <f t="shared" si="28"/>
        <v>1</v>
      </c>
    </row>
    <row r="1839" spans="1:19" hidden="1" x14ac:dyDescent="0.25">
      <c r="A1839" s="3" t="s">
        <v>7276</v>
      </c>
      <c r="B1839" s="3" t="s">
        <v>8238</v>
      </c>
      <c r="C1839" s="5" t="s">
        <v>8232</v>
      </c>
      <c r="D1839" s="4">
        <v>1129120</v>
      </c>
      <c r="E1839" s="3" t="s">
        <v>8237</v>
      </c>
      <c r="F1839" s="3" t="s">
        <v>8015</v>
      </c>
      <c r="G1839" s="3" t="s">
        <v>8236</v>
      </c>
      <c r="H1839" s="3" t="s">
        <v>7629</v>
      </c>
      <c r="I1839" s="3" t="s">
        <v>8241</v>
      </c>
      <c r="J1839" s="3" t="str">
        <f>VLOOKUP(K1839,Hoja2!$A$1:$R$6815,3,FALSE)</f>
        <v>Psicología</v>
      </c>
      <c r="K1839" s="3">
        <v>30997</v>
      </c>
      <c r="L1839" s="3" t="s">
        <v>8208</v>
      </c>
      <c r="M1839" s="3">
        <v>1</v>
      </c>
      <c r="N1839" s="3" t="s">
        <v>7266</v>
      </c>
      <c r="O1839" s="3" t="s">
        <v>7267</v>
      </c>
      <c r="P1839" s="3" t="s">
        <v>7267</v>
      </c>
      <c r="Q1839" s="3">
        <v>40</v>
      </c>
      <c r="R1839" s="3">
        <v>4</v>
      </c>
      <c r="S1839" s="1" t="b">
        <f t="shared" si="28"/>
        <v>1</v>
      </c>
    </row>
    <row r="1840" spans="1:19" hidden="1" x14ac:dyDescent="0.25">
      <c r="A1840" s="3" t="s">
        <v>7276</v>
      </c>
      <c r="B1840" s="3" t="s">
        <v>8238</v>
      </c>
      <c r="C1840" s="5" t="s">
        <v>8232</v>
      </c>
      <c r="D1840" s="4">
        <v>1129120</v>
      </c>
      <c r="E1840" s="3" t="s">
        <v>8237</v>
      </c>
      <c r="F1840" s="3" t="s">
        <v>8015</v>
      </c>
      <c r="G1840" s="3" t="s">
        <v>8236</v>
      </c>
      <c r="H1840" s="3" t="s">
        <v>7629</v>
      </c>
      <c r="I1840" s="3" t="s">
        <v>8240</v>
      </c>
      <c r="J1840" s="3" t="str">
        <f>VLOOKUP(K1840,Hoja2!$A$1:$R$6815,3,FALSE)</f>
        <v>Psicología</v>
      </c>
      <c r="K1840" s="3">
        <v>23935</v>
      </c>
      <c r="L1840" s="3" t="s">
        <v>8239</v>
      </c>
      <c r="M1840" s="3">
        <v>1</v>
      </c>
      <c r="N1840" s="3" t="s">
        <v>7266</v>
      </c>
      <c r="O1840" s="3" t="s">
        <v>7267</v>
      </c>
      <c r="P1840" s="3" t="s">
        <v>7267</v>
      </c>
      <c r="Q1840" s="3">
        <v>40</v>
      </c>
      <c r="R1840" s="3">
        <v>5</v>
      </c>
      <c r="S1840" s="1" t="b">
        <f t="shared" si="28"/>
        <v>1</v>
      </c>
    </row>
    <row r="1841" spans="1:19" hidden="1" x14ac:dyDescent="0.25">
      <c r="A1841" s="3" t="s">
        <v>7276</v>
      </c>
      <c r="B1841" s="3" t="s">
        <v>8238</v>
      </c>
      <c r="C1841" s="5" t="s">
        <v>8232</v>
      </c>
      <c r="D1841" s="4">
        <v>1129120</v>
      </c>
      <c r="E1841" s="3" t="s">
        <v>8237</v>
      </c>
      <c r="F1841" s="3" t="s">
        <v>8015</v>
      </c>
      <c r="G1841" s="3" t="s">
        <v>8236</v>
      </c>
      <c r="H1841" s="3" t="s">
        <v>7629</v>
      </c>
      <c r="I1841" s="3" t="s">
        <v>8235</v>
      </c>
      <c r="J1841" s="3" t="e">
        <f>VLOOKUP(K1841,Hoja2!$A$1:$R$6815,3,FALSE)</f>
        <v>#N/A</v>
      </c>
      <c r="K1841" s="3">
        <v>29941</v>
      </c>
      <c r="L1841" s="3" t="s">
        <v>8234</v>
      </c>
      <c r="M1841" s="3">
        <v>1</v>
      </c>
      <c r="N1841" s="3" t="str">
        <f>VLOOKUP(L1841,'[1]Revisión información'!H:J,3,FALSE)</f>
        <v>Curso no se dicta este semestre</v>
      </c>
      <c r="O1841" s="3" t="s">
        <v>7267</v>
      </c>
      <c r="P1841" s="3" t="s">
        <v>7267</v>
      </c>
      <c r="Q1841" s="3">
        <v>40</v>
      </c>
      <c r="R1841" s="3">
        <v>6</v>
      </c>
      <c r="S1841" s="1" t="e">
        <f t="shared" si="28"/>
        <v>#N/A</v>
      </c>
    </row>
    <row r="1842" spans="1:19" hidden="1" x14ac:dyDescent="0.25">
      <c r="A1842" s="3" t="s">
        <v>7276</v>
      </c>
      <c r="B1842" s="3" t="s">
        <v>8225</v>
      </c>
      <c r="C1842" s="5" t="s">
        <v>8232</v>
      </c>
      <c r="D1842" s="4">
        <v>1129120</v>
      </c>
      <c r="E1842" s="3" t="s">
        <v>8224</v>
      </c>
      <c r="F1842" s="3" t="s">
        <v>8110</v>
      </c>
      <c r="G1842" s="3" t="s">
        <v>8223</v>
      </c>
      <c r="H1842" s="3" t="s">
        <v>7412</v>
      </c>
      <c r="I1842" s="3" t="s">
        <v>5222</v>
      </c>
      <c r="J1842" s="3" t="str">
        <f>VLOOKUP(K1842,Hoja2!$A$1:$R$6815,3,FALSE)</f>
        <v>Ingeniería</v>
      </c>
      <c r="K1842" s="3">
        <v>13530</v>
      </c>
      <c r="L1842" s="3" t="s">
        <v>8233</v>
      </c>
      <c r="M1842" s="3">
        <v>1</v>
      </c>
      <c r="N1842" s="3" t="s">
        <v>7266</v>
      </c>
      <c r="O1842" s="3" t="s">
        <v>7266</v>
      </c>
      <c r="P1842" s="3" t="s">
        <v>7266</v>
      </c>
      <c r="Q1842" s="3">
        <v>25</v>
      </c>
      <c r="R1842" s="3">
        <v>1</v>
      </c>
      <c r="S1842" s="1" t="b">
        <f t="shared" si="28"/>
        <v>1</v>
      </c>
    </row>
    <row r="1843" spans="1:19" hidden="1" x14ac:dyDescent="0.25">
      <c r="A1843" s="3" t="s">
        <v>7276</v>
      </c>
      <c r="B1843" s="3" t="s">
        <v>8225</v>
      </c>
      <c r="C1843" s="5" t="s">
        <v>8232</v>
      </c>
      <c r="D1843" s="4">
        <v>1129120</v>
      </c>
      <c r="E1843" s="3" t="s">
        <v>8224</v>
      </c>
      <c r="F1843" s="3" t="s">
        <v>8110</v>
      </c>
      <c r="G1843" s="3" t="s">
        <v>8223</v>
      </c>
      <c r="H1843" s="3" t="s">
        <v>7412</v>
      </c>
      <c r="I1843" s="3" t="s">
        <v>6595</v>
      </c>
      <c r="J1843" s="3" t="str">
        <f>VLOOKUP(K1843,Hoja2!$A$1:$R$6815,3,FALSE)</f>
        <v>Ingeniería</v>
      </c>
      <c r="K1843" s="3">
        <v>13511</v>
      </c>
      <c r="L1843" s="3" t="s">
        <v>7500</v>
      </c>
      <c r="M1843" s="3">
        <v>2</v>
      </c>
      <c r="N1843" s="3" t="s">
        <v>7266</v>
      </c>
      <c r="O1843" s="3" t="s">
        <v>7266</v>
      </c>
      <c r="P1843" s="3" t="s">
        <v>7266</v>
      </c>
      <c r="Q1843" s="3">
        <v>25</v>
      </c>
      <c r="R1843" s="3">
        <v>2</v>
      </c>
      <c r="S1843" s="1" t="b">
        <f t="shared" si="28"/>
        <v>1</v>
      </c>
    </row>
    <row r="1844" spans="1:19" hidden="1" x14ac:dyDescent="0.25">
      <c r="A1844" s="3" t="s">
        <v>7276</v>
      </c>
      <c r="B1844" s="3" t="s">
        <v>8225</v>
      </c>
      <c r="C1844" s="5" t="s">
        <v>8232</v>
      </c>
      <c r="D1844" s="4">
        <v>1129120</v>
      </c>
      <c r="E1844" s="3" t="s">
        <v>8224</v>
      </c>
      <c r="F1844" s="3" t="s">
        <v>8110</v>
      </c>
      <c r="G1844" s="3" t="s">
        <v>8223</v>
      </c>
      <c r="H1844" s="3" t="s">
        <v>7412</v>
      </c>
      <c r="I1844" s="3" t="s">
        <v>6602</v>
      </c>
      <c r="J1844" s="3" t="str">
        <f>VLOOKUP(K1844,Hoja2!$A$1:$R$6815,3,FALSE)</f>
        <v>Ingeniería</v>
      </c>
      <c r="K1844" s="3">
        <v>31015</v>
      </c>
      <c r="L1844" s="3" t="s">
        <v>8231</v>
      </c>
      <c r="M1844" s="3">
        <v>2</v>
      </c>
      <c r="N1844" s="3" t="s">
        <v>7266</v>
      </c>
      <c r="O1844" s="3" t="s">
        <v>7266</v>
      </c>
      <c r="P1844" s="3" t="s">
        <v>7267</v>
      </c>
      <c r="Q1844" s="3">
        <v>25</v>
      </c>
      <c r="R1844" s="3">
        <v>3</v>
      </c>
      <c r="S1844" s="1" t="b">
        <f t="shared" si="28"/>
        <v>1</v>
      </c>
    </row>
    <row r="1845" spans="1:19" hidden="1" x14ac:dyDescent="0.25">
      <c r="A1845" s="3" t="s">
        <v>7276</v>
      </c>
      <c r="B1845" s="3" t="s">
        <v>8225</v>
      </c>
      <c r="C1845" s="5" t="s">
        <v>8220</v>
      </c>
      <c r="D1845" s="4">
        <v>1132520</v>
      </c>
      <c r="E1845" s="3" t="s">
        <v>8224</v>
      </c>
      <c r="F1845" s="3" t="s">
        <v>8110</v>
      </c>
      <c r="G1845" s="3" t="s">
        <v>8223</v>
      </c>
      <c r="H1845" s="3" t="s">
        <v>7412</v>
      </c>
      <c r="I1845" s="3" t="s">
        <v>6595</v>
      </c>
      <c r="J1845" s="3" t="str">
        <f>VLOOKUP(K1845,Hoja2!$A$1:$R$6815,3,FALSE)</f>
        <v>Ingeniería</v>
      </c>
      <c r="K1845" s="3">
        <v>26264</v>
      </c>
      <c r="L1845" s="3" t="s">
        <v>7500</v>
      </c>
      <c r="M1845" s="3">
        <v>4</v>
      </c>
      <c r="N1845" s="3" t="s">
        <v>7266</v>
      </c>
      <c r="O1845" s="3" t="s">
        <v>7266</v>
      </c>
      <c r="P1845" s="3" t="s">
        <v>7266</v>
      </c>
      <c r="Q1845" s="3">
        <v>25</v>
      </c>
      <c r="R1845" s="3">
        <v>4</v>
      </c>
      <c r="S1845" s="1" t="b">
        <f t="shared" si="28"/>
        <v>1</v>
      </c>
    </row>
    <row r="1846" spans="1:19" hidden="1" x14ac:dyDescent="0.25">
      <c r="A1846" s="3" t="s">
        <v>7276</v>
      </c>
      <c r="B1846" s="3" t="s">
        <v>8225</v>
      </c>
      <c r="C1846" s="5" t="s">
        <v>8220</v>
      </c>
      <c r="D1846" s="4">
        <v>1132520</v>
      </c>
      <c r="E1846" s="3" t="s">
        <v>8224</v>
      </c>
      <c r="F1846" s="3" t="s">
        <v>8110</v>
      </c>
      <c r="G1846" s="3" t="s">
        <v>8223</v>
      </c>
      <c r="H1846" s="3" t="s">
        <v>7412</v>
      </c>
      <c r="I1846" s="3" t="s">
        <v>6498</v>
      </c>
      <c r="J1846" s="3" t="str">
        <f>VLOOKUP(K1846,Hoja2!$A$1:$R$6815,3,FALSE)</f>
        <v>Ingeniería</v>
      </c>
      <c r="K1846" s="3">
        <v>10650</v>
      </c>
      <c r="L1846" s="3" t="s">
        <v>8184</v>
      </c>
      <c r="M1846" s="3">
        <v>1</v>
      </c>
      <c r="N1846" s="3" t="s">
        <v>7266</v>
      </c>
      <c r="O1846" s="3" t="s">
        <v>7266</v>
      </c>
      <c r="P1846" s="3" t="s">
        <v>7266</v>
      </c>
      <c r="Q1846" s="3">
        <v>25</v>
      </c>
      <c r="R1846" s="3">
        <v>5</v>
      </c>
      <c r="S1846" s="1" t="b">
        <f t="shared" si="28"/>
        <v>1</v>
      </c>
    </row>
    <row r="1847" spans="1:19" hidden="1" x14ac:dyDescent="0.25">
      <c r="A1847" s="3" t="s">
        <v>7276</v>
      </c>
      <c r="B1847" s="3" t="s">
        <v>8225</v>
      </c>
      <c r="C1847" s="5" t="s">
        <v>8220</v>
      </c>
      <c r="D1847" s="4">
        <v>1132520</v>
      </c>
      <c r="E1847" s="3" t="s">
        <v>8224</v>
      </c>
      <c r="F1847" s="3" t="s">
        <v>8110</v>
      </c>
      <c r="G1847" s="3" t="s">
        <v>8223</v>
      </c>
      <c r="H1847" s="3" t="s">
        <v>7412</v>
      </c>
      <c r="I1847" s="3" t="s">
        <v>6591</v>
      </c>
      <c r="J1847" s="3" t="str">
        <f>VLOOKUP(K1847,Hoja2!$A$1:$R$6815,3,FALSE)</f>
        <v>Ingeniería</v>
      </c>
      <c r="K1847" s="3">
        <v>24010</v>
      </c>
      <c r="L1847" s="3" t="s">
        <v>7505</v>
      </c>
      <c r="M1847" s="3">
        <v>1</v>
      </c>
      <c r="N1847" s="3" t="s">
        <v>7266</v>
      </c>
      <c r="O1847" s="3" t="s">
        <v>7267</v>
      </c>
      <c r="P1847" s="3" t="s">
        <v>7266</v>
      </c>
      <c r="Q1847" s="3">
        <v>25</v>
      </c>
      <c r="R1847" s="3">
        <v>6</v>
      </c>
      <c r="S1847" s="1" t="b">
        <f t="shared" si="28"/>
        <v>1</v>
      </c>
    </row>
    <row r="1848" spans="1:19" hidden="1" x14ac:dyDescent="0.25">
      <c r="A1848" s="3" t="s">
        <v>7276</v>
      </c>
      <c r="B1848" s="3" t="s">
        <v>8225</v>
      </c>
      <c r="C1848" s="5" t="s">
        <v>8220</v>
      </c>
      <c r="D1848" s="4">
        <v>1132520</v>
      </c>
      <c r="E1848" s="3" t="s">
        <v>8224</v>
      </c>
      <c r="F1848" s="3" t="s">
        <v>8110</v>
      </c>
      <c r="G1848" s="3" t="s">
        <v>8223</v>
      </c>
      <c r="H1848" s="3" t="s">
        <v>7412</v>
      </c>
      <c r="I1848" s="3" t="s">
        <v>8230</v>
      </c>
      <c r="J1848" s="3" t="str">
        <f>VLOOKUP(K1848,Hoja2!$A$1:$R$6815,3,FALSE)</f>
        <v>Ingeniería</v>
      </c>
      <c r="K1848" s="3">
        <v>14352</v>
      </c>
      <c r="L1848" s="3" t="s">
        <v>8229</v>
      </c>
      <c r="M1848" s="3">
        <v>1</v>
      </c>
      <c r="N1848" s="3" t="s">
        <v>7266</v>
      </c>
      <c r="O1848" s="3" t="s">
        <v>7266</v>
      </c>
      <c r="P1848" s="3" t="s">
        <v>7266</v>
      </c>
      <c r="Q1848" s="3">
        <v>25</v>
      </c>
      <c r="R1848" s="3">
        <v>7</v>
      </c>
      <c r="S1848" s="1" t="b">
        <f t="shared" si="28"/>
        <v>1</v>
      </c>
    </row>
    <row r="1849" spans="1:19" hidden="1" x14ac:dyDescent="0.25">
      <c r="A1849" s="3" t="s">
        <v>7276</v>
      </c>
      <c r="B1849" s="3" t="s">
        <v>8225</v>
      </c>
      <c r="C1849" s="5" t="s">
        <v>8220</v>
      </c>
      <c r="D1849" s="4">
        <v>1132520</v>
      </c>
      <c r="E1849" s="3" t="s">
        <v>8224</v>
      </c>
      <c r="F1849" s="3" t="s">
        <v>8110</v>
      </c>
      <c r="G1849" s="3" t="s">
        <v>8223</v>
      </c>
      <c r="H1849" s="3"/>
      <c r="I1849" s="3" t="s">
        <v>6617</v>
      </c>
      <c r="J1849" s="3" t="str">
        <f>VLOOKUP(K1849,Hoja2!$A$1:$R$6815,3,FALSE)</f>
        <v>Ingeniería</v>
      </c>
      <c r="K1849" s="3">
        <v>17026</v>
      </c>
      <c r="L1849" s="3" t="s">
        <v>8228</v>
      </c>
      <c r="M1849" s="3">
        <v>1</v>
      </c>
      <c r="N1849" s="3" t="s">
        <v>7266</v>
      </c>
      <c r="O1849" s="3" t="s">
        <v>7266</v>
      </c>
      <c r="P1849" s="3" t="s">
        <v>7267</v>
      </c>
      <c r="Q1849" s="3">
        <v>25</v>
      </c>
      <c r="R1849" s="3">
        <v>8</v>
      </c>
      <c r="S1849" s="1" t="b">
        <f t="shared" si="28"/>
        <v>0</v>
      </c>
    </row>
    <row r="1850" spans="1:19" hidden="1" x14ac:dyDescent="0.25">
      <c r="A1850" s="3" t="s">
        <v>7276</v>
      </c>
      <c r="B1850" s="3" t="s">
        <v>8225</v>
      </c>
      <c r="C1850" s="5" t="s">
        <v>8220</v>
      </c>
      <c r="D1850" s="4">
        <v>1132520</v>
      </c>
      <c r="E1850" s="3" t="s">
        <v>8224</v>
      </c>
      <c r="F1850" s="3" t="s">
        <v>8110</v>
      </c>
      <c r="G1850" s="3" t="s">
        <v>8223</v>
      </c>
      <c r="H1850" s="3" t="s">
        <v>7412</v>
      </c>
      <c r="I1850" s="3" t="s">
        <v>8227</v>
      </c>
      <c r="J1850" s="3" t="str">
        <f>VLOOKUP(K1850,Hoja2!$A$1:$R$6815,3,FALSE)</f>
        <v>Ingeniería</v>
      </c>
      <c r="K1850" s="3">
        <v>21112</v>
      </c>
      <c r="L1850" s="3" t="s">
        <v>8226</v>
      </c>
      <c r="M1850" s="3">
        <v>6</v>
      </c>
      <c r="N1850" s="3" t="s">
        <v>7267</v>
      </c>
      <c r="O1850" s="3" t="s">
        <v>7267</v>
      </c>
      <c r="P1850" s="3" t="s">
        <v>7266</v>
      </c>
      <c r="Q1850" s="3">
        <v>25</v>
      </c>
      <c r="R1850" s="3">
        <v>9</v>
      </c>
      <c r="S1850" s="1" t="b">
        <f t="shared" si="28"/>
        <v>1</v>
      </c>
    </row>
    <row r="1851" spans="1:19" hidden="1" x14ac:dyDescent="0.25">
      <c r="A1851" s="3" t="s">
        <v>7276</v>
      </c>
      <c r="B1851" s="3" t="s">
        <v>8225</v>
      </c>
      <c r="C1851" s="5" t="s">
        <v>8220</v>
      </c>
      <c r="D1851" s="4">
        <v>1132520</v>
      </c>
      <c r="E1851" s="3" t="s">
        <v>8224</v>
      </c>
      <c r="F1851" s="3" t="s">
        <v>8110</v>
      </c>
      <c r="G1851" s="3" t="s">
        <v>8223</v>
      </c>
      <c r="H1851" s="3" t="s">
        <v>7412</v>
      </c>
      <c r="I1851" s="3" t="s">
        <v>6240</v>
      </c>
      <c r="J1851" s="3" t="str">
        <f>VLOOKUP(K1851,Hoja2!$A$1:$R$6815,3,FALSE)</f>
        <v>Comunicaciones</v>
      </c>
      <c r="K1851" s="3">
        <v>30777</v>
      </c>
      <c r="L1851" s="3" t="s">
        <v>8222</v>
      </c>
      <c r="M1851" s="3"/>
      <c r="N1851" s="3" t="s">
        <v>7267</v>
      </c>
      <c r="O1851" s="3" t="s">
        <v>7266</v>
      </c>
      <c r="P1851" s="3" t="s">
        <v>7266</v>
      </c>
      <c r="Q1851" s="3">
        <v>25</v>
      </c>
      <c r="R1851" s="3">
        <v>10</v>
      </c>
      <c r="S1851" s="1" t="b">
        <f t="shared" si="28"/>
        <v>0</v>
      </c>
    </row>
    <row r="1852" spans="1:19" hidden="1" x14ac:dyDescent="0.25">
      <c r="A1852" s="3" t="s">
        <v>7276</v>
      </c>
      <c r="B1852" s="3" t="s">
        <v>8219</v>
      </c>
      <c r="C1852" s="5" t="s">
        <v>8220</v>
      </c>
      <c r="D1852" s="4">
        <v>1132520</v>
      </c>
      <c r="E1852" s="3" t="s">
        <v>8218</v>
      </c>
      <c r="F1852" s="3" t="s">
        <v>7359</v>
      </c>
      <c r="G1852" s="3" t="s">
        <v>7962</v>
      </c>
      <c r="H1852" s="3" t="s">
        <v>7287</v>
      </c>
      <c r="I1852" s="3" t="s">
        <v>5867</v>
      </c>
      <c r="J1852" s="3" t="str">
        <f>VLOOKUP(K1852,Hoja2!$A$1:$R$6815,3,FALSE)</f>
        <v>Escuela de Gobierno</v>
      </c>
      <c r="K1852" s="3">
        <v>31246</v>
      </c>
      <c r="L1852" s="3" t="s">
        <v>7755</v>
      </c>
      <c r="M1852" s="3">
        <v>1</v>
      </c>
      <c r="N1852" s="3" t="s">
        <v>7266</v>
      </c>
      <c r="O1852" s="3" t="s">
        <v>7266</v>
      </c>
      <c r="P1852" s="3" t="s">
        <v>7266</v>
      </c>
      <c r="Q1852" s="3">
        <v>30</v>
      </c>
      <c r="R1852" s="3">
        <v>1</v>
      </c>
      <c r="S1852" s="1" t="b">
        <f t="shared" si="28"/>
        <v>0</v>
      </c>
    </row>
    <row r="1853" spans="1:19" hidden="1" x14ac:dyDescent="0.25">
      <c r="A1853" s="3" t="s">
        <v>7276</v>
      </c>
      <c r="B1853" s="3" t="s">
        <v>8219</v>
      </c>
      <c r="C1853" s="5" t="s">
        <v>8220</v>
      </c>
      <c r="D1853" s="4">
        <v>1132520</v>
      </c>
      <c r="E1853" s="3" t="s">
        <v>8218</v>
      </c>
      <c r="F1853" s="3" t="s">
        <v>7359</v>
      </c>
      <c r="G1853" s="3" t="s">
        <v>7962</v>
      </c>
      <c r="H1853" s="3" t="s">
        <v>7287</v>
      </c>
      <c r="I1853" s="3" t="s">
        <v>489</v>
      </c>
      <c r="J1853" s="3" t="str">
        <f>VLOOKUP(K1853,Hoja2!$A$1:$R$6815,3,FALSE)</f>
        <v>Ciencia Política</v>
      </c>
      <c r="K1853" s="3">
        <v>27953</v>
      </c>
      <c r="L1853" s="3" t="s">
        <v>8221</v>
      </c>
      <c r="M1853" s="3">
        <v>1</v>
      </c>
      <c r="N1853" s="3" t="s">
        <v>7266</v>
      </c>
      <c r="O1853" s="3" t="s">
        <v>7267</v>
      </c>
      <c r="P1853" s="3" t="s">
        <v>7266</v>
      </c>
      <c r="Q1853" s="3">
        <v>30</v>
      </c>
      <c r="R1853" s="3">
        <v>2</v>
      </c>
      <c r="S1853" s="1" t="b">
        <f t="shared" si="28"/>
        <v>1</v>
      </c>
    </row>
    <row r="1854" spans="1:19" hidden="1" x14ac:dyDescent="0.25">
      <c r="A1854" s="3" t="s">
        <v>7276</v>
      </c>
      <c r="B1854" s="3" t="s">
        <v>8219</v>
      </c>
      <c r="C1854" s="5" t="s">
        <v>8220</v>
      </c>
      <c r="D1854" s="4">
        <v>1132520</v>
      </c>
      <c r="E1854" s="3" t="s">
        <v>8218</v>
      </c>
      <c r="F1854" s="3" t="s">
        <v>7359</v>
      </c>
      <c r="G1854" s="3" t="s">
        <v>7962</v>
      </c>
      <c r="H1854" s="3" t="s">
        <v>7287</v>
      </c>
      <c r="I1854" s="3" t="s">
        <v>531</v>
      </c>
      <c r="J1854" s="3" t="str">
        <f>VLOOKUP(K1854,Hoja2!$A$1:$R$6815,3,FALSE)</f>
        <v>Ciencia Política</v>
      </c>
      <c r="K1854" s="3">
        <v>27956</v>
      </c>
      <c r="L1854" s="3" t="s">
        <v>7294</v>
      </c>
      <c r="M1854" s="3">
        <v>1</v>
      </c>
      <c r="N1854" s="3" t="s">
        <v>7266</v>
      </c>
      <c r="O1854" s="3" t="s">
        <v>7267</v>
      </c>
      <c r="P1854" s="3" t="s">
        <v>7266</v>
      </c>
      <c r="Q1854" s="3">
        <v>30</v>
      </c>
      <c r="R1854" s="3">
        <v>3</v>
      </c>
      <c r="S1854" s="1" t="b">
        <f t="shared" si="28"/>
        <v>1</v>
      </c>
    </row>
    <row r="1855" spans="1:19" hidden="1" x14ac:dyDescent="0.25">
      <c r="A1855" s="3" t="s">
        <v>7276</v>
      </c>
      <c r="B1855" s="3" t="s">
        <v>8219</v>
      </c>
      <c r="C1855" s="5" t="s">
        <v>8216</v>
      </c>
      <c r="D1855" s="4">
        <v>1128841</v>
      </c>
      <c r="E1855" s="3" t="s">
        <v>8218</v>
      </c>
      <c r="F1855" s="3" t="s">
        <v>7359</v>
      </c>
      <c r="G1855" s="3" t="s">
        <v>7962</v>
      </c>
      <c r="H1855" s="3" t="s">
        <v>7958</v>
      </c>
      <c r="I1855" s="3" t="s">
        <v>2276</v>
      </c>
      <c r="J1855" s="3" t="str">
        <f>VLOOKUP(K1855,Hoja2!$A$1:$R$6815,3,FALSE)</f>
        <v>Teología</v>
      </c>
      <c r="K1855" s="3">
        <v>31235</v>
      </c>
      <c r="L1855" s="3" t="s">
        <v>7957</v>
      </c>
      <c r="M1855" s="3">
        <v>1</v>
      </c>
      <c r="N1855" s="3" t="s">
        <v>7266</v>
      </c>
      <c r="O1855" s="3" t="s">
        <v>7266</v>
      </c>
      <c r="P1855" s="3" t="s">
        <v>7266</v>
      </c>
      <c r="Q1855" s="3">
        <v>30</v>
      </c>
      <c r="R1855" s="3">
        <v>4</v>
      </c>
      <c r="S1855" s="1" t="b">
        <f t="shared" si="28"/>
        <v>1</v>
      </c>
    </row>
    <row r="1856" spans="1:19" hidden="1" x14ac:dyDescent="0.25">
      <c r="A1856" s="3" t="s">
        <v>7276</v>
      </c>
      <c r="B1856" s="3" t="s">
        <v>8219</v>
      </c>
      <c r="C1856" s="5" t="s">
        <v>8216</v>
      </c>
      <c r="D1856" s="4">
        <v>1128841</v>
      </c>
      <c r="E1856" s="3" t="s">
        <v>8218</v>
      </c>
      <c r="F1856" s="3" t="s">
        <v>7359</v>
      </c>
      <c r="G1856" s="3" t="s">
        <v>7962</v>
      </c>
      <c r="H1856" s="3" t="s">
        <v>7287</v>
      </c>
      <c r="I1856" s="3" t="s">
        <v>518</v>
      </c>
      <c r="J1856" s="3" t="str">
        <f>VLOOKUP(K1856,Hoja2!$A$1:$R$6815,3,FALSE)</f>
        <v>Ciencia Política</v>
      </c>
      <c r="K1856" s="3">
        <v>29756</v>
      </c>
      <c r="L1856" s="3" t="s">
        <v>7910</v>
      </c>
      <c r="M1856" s="3">
        <v>1</v>
      </c>
      <c r="N1856" s="3" t="s">
        <v>7266</v>
      </c>
      <c r="O1856" s="3" t="s">
        <v>7267</v>
      </c>
      <c r="P1856" s="3" t="s">
        <v>7266</v>
      </c>
      <c r="Q1856" s="3">
        <v>30</v>
      </c>
      <c r="R1856" s="3">
        <v>5</v>
      </c>
      <c r="S1856" s="1" t="b">
        <f t="shared" si="28"/>
        <v>1</v>
      </c>
    </row>
    <row r="1857" spans="1:19" hidden="1" x14ac:dyDescent="0.25">
      <c r="A1857" s="3" t="s">
        <v>7276</v>
      </c>
      <c r="B1857" s="3" t="s">
        <v>8219</v>
      </c>
      <c r="C1857" s="5" t="s">
        <v>8216</v>
      </c>
      <c r="D1857" s="4">
        <v>1128841</v>
      </c>
      <c r="E1857" s="3" t="s">
        <v>8218</v>
      </c>
      <c r="F1857" s="3" t="s">
        <v>7359</v>
      </c>
      <c r="G1857" s="3" t="s">
        <v>7962</v>
      </c>
      <c r="H1857" s="3" t="s">
        <v>7287</v>
      </c>
      <c r="I1857" s="3" t="s">
        <v>512</v>
      </c>
      <c r="J1857" s="3" t="str">
        <f>VLOOKUP(K1857,Hoja2!$A$1:$R$6815,3,FALSE)</f>
        <v>Ciencia Política</v>
      </c>
      <c r="K1857" s="3">
        <v>29743</v>
      </c>
      <c r="L1857" s="3" t="s">
        <v>8150</v>
      </c>
      <c r="M1857" s="3">
        <v>1</v>
      </c>
      <c r="N1857" s="3" t="s">
        <v>7266</v>
      </c>
      <c r="O1857" s="3" t="s">
        <v>7267</v>
      </c>
      <c r="P1857" s="3" t="s">
        <v>7266</v>
      </c>
      <c r="Q1857" s="3">
        <v>30</v>
      </c>
      <c r="R1857" s="3">
        <v>6</v>
      </c>
      <c r="S1857" s="1" t="b">
        <f t="shared" si="28"/>
        <v>1</v>
      </c>
    </row>
    <row r="1858" spans="1:19" hidden="1" x14ac:dyDescent="0.25">
      <c r="A1858" s="3" t="s">
        <v>7276</v>
      </c>
      <c r="B1858" s="3" t="s">
        <v>8211</v>
      </c>
      <c r="C1858" s="5" t="s">
        <v>8216</v>
      </c>
      <c r="D1858" s="4">
        <v>1128841</v>
      </c>
      <c r="E1858" s="3" t="s">
        <v>8210</v>
      </c>
      <c r="F1858" s="3" t="s">
        <v>7305</v>
      </c>
      <c r="G1858" s="3" t="s">
        <v>8003</v>
      </c>
      <c r="H1858" s="3" t="s">
        <v>7303</v>
      </c>
      <c r="I1858" s="3" t="s">
        <v>7029</v>
      </c>
      <c r="J1858" s="3" t="str">
        <f>VLOOKUP(K1858,Hoja2!$A$1:$R$6815,3,FALSE)</f>
        <v>Letras</v>
      </c>
      <c r="K1858" s="3">
        <v>30270</v>
      </c>
      <c r="L1858" s="3" t="s">
        <v>7536</v>
      </c>
      <c r="M1858" s="3">
        <v>1</v>
      </c>
      <c r="N1858" s="3" t="s">
        <v>7266</v>
      </c>
      <c r="O1858" s="3" t="s">
        <v>7267</v>
      </c>
      <c r="P1858" s="3" t="s">
        <v>7266</v>
      </c>
      <c r="Q1858" s="3">
        <v>30</v>
      </c>
      <c r="R1858" s="3">
        <v>1</v>
      </c>
      <c r="S1858" s="1" t="b">
        <f t="shared" si="28"/>
        <v>1</v>
      </c>
    </row>
    <row r="1859" spans="1:19" hidden="1" x14ac:dyDescent="0.25">
      <c r="A1859" s="3" t="s">
        <v>7276</v>
      </c>
      <c r="B1859" s="3" t="s">
        <v>8211</v>
      </c>
      <c r="C1859" s="5" t="s">
        <v>8216</v>
      </c>
      <c r="D1859" s="4">
        <v>1128841</v>
      </c>
      <c r="E1859" s="3" t="s">
        <v>8210</v>
      </c>
      <c r="F1859" s="3" t="s">
        <v>7305</v>
      </c>
      <c r="G1859" s="3" t="s">
        <v>8003</v>
      </c>
      <c r="H1859" s="3" t="s">
        <v>7430</v>
      </c>
      <c r="I1859" s="3" t="s">
        <v>8217</v>
      </c>
      <c r="J1859" s="3" t="str">
        <f>VLOOKUP(K1859,Hoja2!$A$1:$R$6815,3,FALSE)</f>
        <v>Historia</v>
      </c>
      <c r="K1859" s="3">
        <v>26611</v>
      </c>
      <c r="L1859" s="3" t="s">
        <v>7442</v>
      </c>
      <c r="M1859" s="3">
        <v>1</v>
      </c>
      <c r="N1859" s="3" t="s">
        <v>7266</v>
      </c>
      <c r="O1859" s="3" t="s">
        <v>7266</v>
      </c>
      <c r="P1859" s="3" t="s">
        <v>7267</v>
      </c>
      <c r="Q1859" s="3">
        <v>30</v>
      </c>
      <c r="R1859" s="3">
        <v>2</v>
      </c>
      <c r="S1859" s="1" t="b">
        <f t="shared" ref="S1859:S1922" si="29">EXACT(J1859,H1859)</f>
        <v>1</v>
      </c>
    </row>
    <row r="1860" spans="1:19" hidden="1" x14ac:dyDescent="0.25">
      <c r="A1860" s="3" t="s">
        <v>7276</v>
      </c>
      <c r="B1860" s="3" t="s">
        <v>8211</v>
      </c>
      <c r="C1860" s="5" t="s">
        <v>8216</v>
      </c>
      <c r="D1860" s="4">
        <v>1128841</v>
      </c>
      <c r="E1860" s="3" t="s">
        <v>8210</v>
      </c>
      <c r="F1860" s="3" t="s">
        <v>7305</v>
      </c>
      <c r="G1860" s="3" t="s">
        <v>8003</v>
      </c>
      <c r="H1860" s="3" t="s">
        <v>7303</v>
      </c>
      <c r="I1860" s="3" t="s">
        <v>8215</v>
      </c>
      <c r="J1860" s="3" t="str">
        <f>VLOOKUP(K1860,Hoja2!$A$1:$R$6815,3,FALSE)</f>
        <v>Letras</v>
      </c>
      <c r="K1860" s="3">
        <v>30263</v>
      </c>
      <c r="L1860" s="3" t="s">
        <v>7317</v>
      </c>
      <c r="M1860" s="3">
        <v>1</v>
      </c>
      <c r="N1860" s="3" t="s">
        <v>7266</v>
      </c>
      <c r="O1860" s="3" t="s">
        <v>7267</v>
      </c>
      <c r="P1860" s="3" t="s">
        <v>7266</v>
      </c>
      <c r="Q1860" s="3">
        <v>30</v>
      </c>
      <c r="R1860" s="3">
        <v>3</v>
      </c>
      <c r="S1860" s="1" t="b">
        <f t="shared" si="29"/>
        <v>1</v>
      </c>
    </row>
    <row r="1861" spans="1:19" hidden="1" x14ac:dyDescent="0.25">
      <c r="A1861" s="3" t="s">
        <v>7276</v>
      </c>
      <c r="B1861" s="3" t="s">
        <v>8211</v>
      </c>
      <c r="C1861" s="5" t="s">
        <v>8207</v>
      </c>
      <c r="D1861" s="4">
        <v>1129341</v>
      </c>
      <c r="E1861" s="3" t="s">
        <v>8210</v>
      </c>
      <c r="F1861" s="3" t="s">
        <v>7305</v>
      </c>
      <c r="G1861" s="3" t="s">
        <v>8003</v>
      </c>
      <c r="H1861" s="3" t="s">
        <v>7539</v>
      </c>
      <c r="I1861" s="3" t="s">
        <v>5966</v>
      </c>
      <c r="J1861" s="3" t="str">
        <f>VLOOKUP(K1861,Hoja2!$A$1:$R$6815,3,FALSE)</f>
        <v>Estética</v>
      </c>
      <c r="K1861" s="3">
        <v>13689</v>
      </c>
      <c r="L1861" s="3" t="s">
        <v>8214</v>
      </c>
      <c r="M1861" s="3">
        <v>1</v>
      </c>
      <c r="N1861" s="3" t="s">
        <v>7266</v>
      </c>
      <c r="O1861" s="3" t="s">
        <v>7267</v>
      </c>
      <c r="P1861" s="3" t="s">
        <v>7266</v>
      </c>
      <c r="Q1861" s="3">
        <v>30</v>
      </c>
      <c r="R1861" s="3">
        <v>4</v>
      </c>
      <c r="S1861" s="1" t="b">
        <f t="shared" si="29"/>
        <v>1</v>
      </c>
    </row>
    <row r="1862" spans="1:19" hidden="1" x14ac:dyDescent="0.25">
      <c r="A1862" s="3" t="s">
        <v>7276</v>
      </c>
      <c r="B1862" s="3" t="s">
        <v>8211</v>
      </c>
      <c r="C1862" s="5" t="s">
        <v>8207</v>
      </c>
      <c r="D1862" s="4">
        <v>1129341</v>
      </c>
      <c r="E1862" s="3" t="s">
        <v>8210</v>
      </c>
      <c r="F1862" s="3" t="s">
        <v>7305</v>
      </c>
      <c r="G1862" s="3" t="s">
        <v>8003</v>
      </c>
      <c r="H1862" s="3" t="s">
        <v>7758</v>
      </c>
      <c r="I1862" s="3" t="s">
        <v>8213</v>
      </c>
      <c r="J1862" s="3" t="str">
        <f>VLOOKUP(K1862,Hoja2!$A$1:$R$6815,3,FALSE)</f>
        <v>Actuación</v>
      </c>
      <c r="K1862" s="3">
        <v>28981</v>
      </c>
      <c r="L1862" s="3" t="s">
        <v>8212</v>
      </c>
      <c r="M1862" s="3">
        <v>1</v>
      </c>
      <c r="N1862" s="3" t="s">
        <v>7266</v>
      </c>
      <c r="O1862" s="3" t="s">
        <v>7266</v>
      </c>
      <c r="P1862" s="3" t="s">
        <v>7267</v>
      </c>
      <c r="Q1862" s="3">
        <v>30</v>
      </c>
      <c r="R1862" s="3">
        <v>5</v>
      </c>
      <c r="S1862" s="1" t="b">
        <f t="shared" si="29"/>
        <v>1</v>
      </c>
    </row>
    <row r="1863" spans="1:19" hidden="1" x14ac:dyDescent="0.25">
      <c r="A1863" s="3" t="s">
        <v>7276</v>
      </c>
      <c r="B1863" s="3" t="s">
        <v>8211</v>
      </c>
      <c r="C1863" s="5" t="s">
        <v>8207</v>
      </c>
      <c r="D1863" s="4">
        <v>1129341</v>
      </c>
      <c r="E1863" s="3" t="s">
        <v>8210</v>
      </c>
      <c r="F1863" s="3" t="s">
        <v>7305</v>
      </c>
      <c r="G1863" s="3" t="s">
        <v>8003</v>
      </c>
      <c r="H1863" s="3" t="s">
        <v>7287</v>
      </c>
      <c r="I1863" s="3" t="s">
        <v>510</v>
      </c>
      <c r="J1863" s="3" t="str">
        <f>VLOOKUP(K1863,Hoja2!$A$1:$R$6815,3,FALSE)</f>
        <v>Ciencia Política</v>
      </c>
      <c r="K1863" s="3">
        <v>31509</v>
      </c>
      <c r="L1863" s="3" t="s">
        <v>7731</v>
      </c>
      <c r="M1863" s="3">
        <v>1</v>
      </c>
      <c r="N1863" s="3" t="s">
        <v>7266</v>
      </c>
      <c r="O1863" s="3" t="s">
        <v>7267</v>
      </c>
      <c r="P1863" s="3" t="s">
        <v>7266</v>
      </c>
      <c r="Q1863" s="3">
        <v>30</v>
      </c>
      <c r="R1863" s="3">
        <v>6</v>
      </c>
      <c r="S1863" s="1" t="b">
        <f t="shared" si="29"/>
        <v>1</v>
      </c>
    </row>
    <row r="1864" spans="1:19" hidden="1" x14ac:dyDescent="0.25">
      <c r="A1864" s="3" t="s">
        <v>7276</v>
      </c>
      <c r="B1864" s="3" t="s">
        <v>8211</v>
      </c>
      <c r="C1864" s="5" t="s">
        <v>8207</v>
      </c>
      <c r="D1864" s="4">
        <v>1129341</v>
      </c>
      <c r="E1864" s="3" t="s">
        <v>8210</v>
      </c>
      <c r="F1864" s="3" t="s">
        <v>7305</v>
      </c>
      <c r="G1864" s="3" t="s">
        <v>8003</v>
      </c>
      <c r="H1864" s="3" t="s">
        <v>7539</v>
      </c>
      <c r="I1864" s="3" t="s">
        <v>5955</v>
      </c>
      <c r="J1864" s="3" t="str">
        <f>VLOOKUP(K1864,Hoja2!$A$1:$R$6815,3,FALSE)</f>
        <v>Estética</v>
      </c>
      <c r="K1864" s="3">
        <v>16857</v>
      </c>
      <c r="L1864" s="3" t="s">
        <v>7538</v>
      </c>
      <c r="M1864" s="3">
        <v>1</v>
      </c>
      <c r="N1864" s="3" t="s">
        <v>7266</v>
      </c>
      <c r="O1864" s="3" t="s">
        <v>7266</v>
      </c>
      <c r="P1864" s="3" t="s">
        <v>7266</v>
      </c>
      <c r="Q1864" s="3">
        <v>30</v>
      </c>
      <c r="R1864" s="3">
        <v>7</v>
      </c>
      <c r="S1864" s="1" t="b">
        <f t="shared" si="29"/>
        <v>1</v>
      </c>
    </row>
    <row r="1865" spans="1:19" hidden="1" x14ac:dyDescent="0.25">
      <c r="A1865" s="3" t="s">
        <v>7276</v>
      </c>
      <c r="B1865" s="3" t="s">
        <v>8204</v>
      </c>
      <c r="C1865" s="5" t="s">
        <v>8207</v>
      </c>
      <c r="D1865" s="4">
        <v>1129341</v>
      </c>
      <c r="E1865" s="3" t="s">
        <v>8203</v>
      </c>
      <c r="F1865" s="3" t="s">
        <v>8015</v>
      </c>
      <c r="G1865" s="3" t="s">
        <v>8202</v>
      </c>
      <c r="H1865" s="3" t="s">
        <v>7629</v>
      </c>
      <c r="I1865" s="3" t="s">
        <v>4459</v>
      </c>
      <c r="J1865" s="3" t="str">
        <f>VLOOKUP(K1865,Hoja2!$A$1:$R$6815,3,FALSE)</f>
        <v>Psicología</v>
      </c>
      <c r="K1865" s="3">
        <v>23895</v>
      </c>
      <c r="L1865" s="3" t="s">
        <v>8209</v>
      </c>
      <c r="M1865" s="3">
        <v>1</v>
      </c>
      <c r="N1865" s="3" t="s">
        <v>7266</v>
      </c>
      <c r="O1865" s="3" t="s">
        <v>7266</v>
      </c>
      <c r="P1865" s="3" t="s">
        <v>7266</v>
      </c>
      <c r="Q1865" s="3">
        <v>50</v>
      </c>
      <c r="R1865" s="3">
        <v>1</v>
      </c>
      <c r="S1865" s="1" t="b">
        <f t="shared" si="29"/>
        <v>1</v>
      </c>
    </row>
    <row r="1866" spans="1:19" hidden="1" x14ac:dyDescent="0.25">
      <c r="A1866" s="3" t="s">
        <v>7276</v>
      </c>
      <c r="B1866" s="3" t="s">
        <v>8204</v>
      </c>
      <c r="C1866" s="5" t="s">
        <v>8207</v>
      </c>
      <c r="D1866" s="4">
        <v>1129341</v>
      </c>
      <c r="E1866" s="3" t="s">
        <v>8203</v>
      </c>
      <c r="F1866" s="3" t="s">
        <v>8015</v>
      </c>
      <c r="G1866" s="3" t="s">
        <v>8202</v>
      </c>
      <c r="H1866" s="3" t="s">
        <v>7629</v>
      </c>
      <c r="I1866" s="3" t="s">
        <v>4479</v>
      </c>
      <c r="J1866" s="3" t="str">
        <f>VLOOKUP(K1866,Hoja2!$A$1:$R$6815,3,FALSE)</f>
        <v>Psicología</v>
      </c>
      <c r="K1866" s="3">
        <v>30997</v>
      </c>
      <c r="L1866" s="3" t="s">
        <v>8208</v>
      </c>
      <c r="M1866" s="3">
        <v>1</v>
      </c>
      <c r="N1866" s="3" t="s">
        <v>7266</v>
      </c>
      <c r="O1866" s="3" t="s">
        <v>7267</v>
      </c>
      <c r="P1866" s="3" t="s">
        <v>7266</v>
      </c>
      <c r="Q1866" s="3">
        <v>50</v>
      </c>
      <c r="R1866" s="3">
        <v>2</v>
      </c>
      <c r="S1866" s="1" t="b">
        <f t="shared" si="29"/>
        <v>1</v>
      </c>
    </row>
    <row r="1867" spans="1:19" hidden="1" x14ac:dyDescent="0.25">
      <c r="A1867" s="3" t="s">
        <v>7276</v>
      </c>
      <c r="B1867" s="3" t="s">
        <v>8204</v>
      </c>
      <c r="C1867" s="5" t="s">
        <v>8207</v>
      </c>
      <c r="D1867" s="4">
        <v>1129341</v>
      </c>
      <c r="E1867" s="3" t="s">
        <v>8203</v>
      </c>
      <c r="F1867" s="3" t="s">
        <v>8015</v>
      </c>
      <c r="G1867" s="3" t="s">
        <v>8202</v>
      </c>
      <c r="H1867" s="3" t="s">
        <v>7410</v>
      </c>
      <c r="I1867" s="3" t="s">
        <v>1224</v>
      </c>
      <c r="J1867" s="3" t="str">
        <f>VLOOKUP(K1867,Hoja2!$A$1:$R$6815,3,FALSE)</f>
        <v>Economía y Administración</v>
      </c>
      <c r="K1867" s="3">
        <v>27596</v>
      </c>
      <c r="L1867" s="3" t="s">
        <v>7689</v>
      </c>
      <c r="M1867" s="3">
        <v>2</v>
      </c>
      <c r="N1867" s="3" t="s">
        <v>7266</v>
      </c>
      <c r="O1867" s="3" t="s">
        <v>7266</v>
      </c>
      <c r="P1867" s="3" t="s">
        <v>7266</v>
      </c>
      <c r="Q1867" s="3">
        <v>50</v>
      </c>
      <c r="R1867" s="3">
        <v>3</v>
      </c>
      <c r="S1867" s="1" t="b">
        <f t="shared" si="29"/>
        <v>1</v>
      </c>
    </row>
    <row r="1868" spans="1:19" hidden="1" x14ac:dyDescent="0.25">
      <c r="A1868" s="3" t="s">
        <v>7276</v>
      </c>
      <c r="B1868" s="3" t="s">
        <v>8204</v>
      </c>
      <c r="C1868" s="5" t="s">
        <v>8198</v>
      </c>
      <c r="D1868" s="4">
        <v>1131532</v>
      </c>
      <c r="E1868" s="3" t="s">
        <v>8203</v>
      </c>
      <c r="F1868" s="3" t="s">
        <v>8015</v>
      </c>
      <c r="G1868" s="3" t="s">
        <v>8202</v>
      </c>
      <c r="H1868" s="3" t="s">
        <v>7410</v>
      </c>
      <c r="I1868" s="3" t="s">
        <v>1194</v>
      </c>
      <c r="J1868" s="3" t="str">
        <f>VLOOKUP(K1868,Hoja2!$A$1:$R$6815,3,FALSE)</f>
        <v>Economía y Administración</v>
      </c>
      <c r="K1868" s="3">
        <v>29430</v>
      </c>
      <c r="L1868" s="3" t="s">
        <v>8073</v>
      </c>
      <c r="M1868" s="3">
        <v>2</v>
      </c>
      <c r="N1868" s="3" t="s">
        <v>7266</v>
      </c>
      <c r="O1868" s="3" t="s">
        <v>7266</v>
      </c>
      <c r="P1868" s="3" t="s">
        <v>7266</v>
      </c>
      <c r="Q1868" s="3">
        <v>50</v>
      </c>
      <c r="R1868" s="3">
        <v>4</v>
      </c>
      <c r="S1868" s="1" t="b">
        <f t="shared" si="29"/>
        <v>1</v>
      </c>
    </row>
    <row r="1869" spans="1:19" hidden="1" x14ac:dyDescent="0.25">
      <c r="A1869" s="3" t="s">
        <v>7276</v>
      </c>
      <c r="B1869" s="3" t="s">
        <v>8204</v>
      </c>
      <c r="C1869" s="5" t="s">
        <v>8198</v>
      </c>
      <c r="D1869" s="4">
        <v>1131532</v>
      </c>
      <c r="E1869" s="3" t="s">
        <v>8203</v>
      </c>
      <c r="F1869" s="3" t="s">
        <v>8015</v>
      </c>
      <c r="G1869" s="3" t="s">
        <v>8202</v>
      </c>
      <c r="H1869" s="3" t="s">
        <v>7525</v>
      </c>
      <c r="I1869" s="3" t="s">
        <v>8206</v>
      </c>
      <c r="J1869" s="3" t="str">
        <f>VLOOKUP(K1869,Hoja2!$A$1:$R$6815,3,FALSE)</f>
        <v>Antropología</v>
      </c>
      <c r="K1869" s="3">
        <v>16744</v>
      </c>
      <c r="L1869" s="3" t="s">
        <v>8205</v>
      </c>
      <c r="M1869" s="3">
        <v>1</v>
      </c>
      <c r="N1869" s="3" t="s">
        <v>7266</v>
      </c>
      <c r="O1869" s="3" t="s">
        <v>7267</v>
      </c>
      <c r="P1869" s="3" t="s">
        <v>7266</v>
      </c>
      <c r="Q1869" s="3">
        <v>50</v>
      </c>
      <c r="R1869" s="3">
        <v>5</v>
      </c>
      <c r="S1869" s="1" t="b">
        <f t="shared" si="29"/>
        <v>1</v>
      </c>
    </row>
    <row r="1870" spans="1:19" hidden="1" x14ac:dyDescent="0.25">
      <c r="A1870" s="3" t="s">
        <v>7276</v>
      </c>
      <c r="B1870" s="3" t="s">
        <v>8204</v>
      </c>
      <c r="C1870" s="5" t="s">
        <v>8198</v>
      </c>
      <c r="D1870" s="4">
        <v>1131532</v>
      </c>
      <c r="E1870" s="3" t="s">
        <v>8203</v>
      </c>
      <c r="F1870" s="3" t="s">
        <v>8015</v>
      </c>
      <c r="G1870" s="3" t="s">
        <v>8202</v>
      </c>
      <c r="H1870" s="3" t="s">
        <v>7311</v>
      </c>
      <c r="I1870" s="3" t="s">
        <v>2395</v>
      </c>
      <c r="J1870" s="3" t="str">
        <f>VLOOKUP(K1870,Hoja2!$A$1:$R$6815,3,FALSE)</f>
        <v>Comunicaciones</v>
      </c>
      <c r="K1870" s="3">
        <v>28198</v>
      </c>
      <c r="L1870" s="3" t="s">
        <v>8199</v>
      </c>
      <c r="M1870" s="3">
        <v>1</v>
      </c>
      <c r="N1870" s="3" t="s">
        <v>7266</v>
      </c>
      <c r="O1870" s="3" t="s">
        <v>7266</v>
      </c>
      <c r="P1870" s="3" t="s">
        <v>7267</v>
      </c>
      <c r="Q1870" s="3">
        <v>50</v>
      </c>
      <c r="R1870" s="3">
        <v>6</v>
      </c>
      <c r="S1870" s="1" t="b">
        <f t="shared" si="29"/>
        <v>1</v>
      </c>
    </row>
    <row r="1871" spans="1:19" hidden="1" x14ac:dyDescent="0.25">
      <c r="A1871" s="3" t="s">
        <v>7276</v>
      </c>
      <c r="B1871" s="3" t="s">
        <v>8193</v>
      </c>
      <c r="C1871" s="5" t="s">
        <v>8198</v>
      </c>
      <c r="D1871" s="4">
        <v>1131532</v>
      </c>
      <c r="E1871" s="3" t="s">
        <v>8192</v>
      </c>
      <c r="F1871" s="3" t="s">
        <v>8015</v>
      </c>
      <c r="G1871" s="3" t="s">
        <v>8191</v>
      </c>
      <c r="H1871" s="3" t="s">
        <v>7311</v>
      </c>
      <c r="I1871" s="3" t="s">
        <v>8201</v>
      </c>
      <c r="J1871" s="3" t="str">
        <f>VLOOKUP(K1871,Hoja2!$A$1:$R$6815,3,FALSE)</f>
        <v>Comunicaciones</v>
      </c>
      <c r="K1871" s="3">
        <v>10722</v>
      </c>
      <c r="L1871" s="3" t="s">
        <v>8200</v>
      </c>
      <c r="M1871" s="3">
        <v>1</v>
      </c>
      <c r="N1871" s="3" t="s">
        <v>7266</v>
      </c>
      <c r="O1871" s="3" t="s">
        <v>7267</v>
      </c>
      <c r="P1871" s="3" t="s">
        <v>7266</v>
      </c>
      <c r="Q1871" s="3" t="s">
        <v>8188</v>
      </c>
      <c r="R1871" s="3">
        <v>1</v>
      </c>
      <c r="S1871" s="1" t="b">
        <f t="shared" si="29"/>
        <v>1</v>
      </c>
    </row>
    <row r="1872" spans="1:19" hidden="1" x14ac:dyDescent="0.25">
      <c r="A1872" s="3" t="s">
        <v>7276</v>
      </c>
      <c r="B1872" s="3" t="s">
        <v>8193</v>
      </c>
      <c r="C1872" s="5" t="s">
        <v>8198</v>
      </c>
      <c r="D1872" s="4">
        <v>1131532</v>
      </c>
      <c r="E1872" s="3" t="s">
        <v>8192</v>
      </c>
      <c r="F1872" s="3" t="s">
        <v>8015</v>
      </c>
      <c r="G1872" s="3" t="s">
        <v>8191</v>
      </c>
      <c r="H1872" s="3" t="s">
        <v>7311</v>
      </c>
      <c r="I1872" s="3" t="s">
        <v>2395</v>
      </c>
      <c r="J1872" s="3" t="str">
        <f>VLOOKUP(K1872,Hoja2!$A$1:$R$6815,3,FALSE)</f>
        <v>Comunicaciones</v>
      </c>
      <c r="K1872" s="3">
        <v>28198</v>
      </c>
      <c r="L1872" s="3" t="s">
        <v>8199</v>
      </c>
      <c r="M1872" s="3">
        <v>1</v>
      </c>
      <c r="N1872" s="3" t="s">
        <v>7266</v>
      </c>
      <c r="O1872" s="3" t="s">
        <v>7266</v>
      </c>
      <c r="P1872" s="3" t="s">
        <v>7267</v>
      </c>
      <c r="Q1872" s="3" t="s">
        <v>8188</v>
      </c>
      <c r="R1872" s="3">
        <v>2</v>
      </c>
      <c r="S1872" s="1" t="b">
        <f t="shared" si="29"/>
        <v>1</v>
      </c>
    </row>
    <row r="1873" spans="1:19" hidden="1" x14ac:dyDescent="0.25">
      <c r="A1873" s="3" t="s">
        <v>7276</v>
      </c>
      <c r="B1873" s="3" t="s">
        <v>8193</v>
      </c>
      <c r="C1873" s="5" t="s">
        <v>8198</v>
      </c>
      <c r="D1873" s="4">
        <v>1131532</v>
      </c>
      <c r="E1873" s="3" t="s">
        <v>8192</v>
      </c>
      <c r="F1873" s="3" t="s">
        <v>8015</v>
      </c>
      <c r="G1873" s="3" t="s">
        <v>8191</v>
      </c>
      <c r="H1873" s="3" t="s">
        <v>7311</v>
      </c>
      <c r="I1873" s="3" t="s">
        <v>2388</v>
      </c>
      <c r="J1873" s="3" t="str">
        <f>VLOOKUP(K1873,Hoja2!$A$1:$R$6815,3,FALSE)</f>
        <v>Comunicaciones</v>
      </c>
      <c r="K1873" s="3">
        <v>29337</v>
      </c>
      <c r="L1873" s="3" t="s">
        <v>7313</v>
      </c>
      <c r="M1873" s="3">
        <v>1</v>
      </c>
      <c r="N1873" s="3" t="s">
        <v>7266</v>
      </c>
      <c r="O1873" s="3" t="s">
        <v>7267</v>
      </c>
      <c r="P1873" s="3" t="s">
        <v>7267</v>
      </c>
      <c r="Q1873" s="3" t="s">
        <v>8188</v>
      </c>
      <c r="R1873" s="3">
        <v>3</v>
      </c>
      <c r="S1873" s="1" t="b">
        <f t="shared" si="29"/>
        <v>1</v>
      </c>
    </row>
    <row r="1874" spans="1:19" hidden="1" x14ac:dyDescent="0.25">
      <c r="A1874" s="3" t="s">
        <v>7276</v>
      </c>
      <c r="B1874" s="3" t="s">
        <v>8193</v>
      </c>
      <c r="C1874" s="5" t="s">
        <v>8183</v>
      </c>
      <c r="D1874" s="4">
        <v>1127586</v>
      </c>
      <c r="E1874" s="3" t="s">
        <v>8192</v>
      </c>
      <c r="F1874" s="3" t="s">
        <v>8015</v>
      </c>
      <c r="G1874" s="3" t="s">
        <v>8191</v>
      </c>
      <c r="H1874" s="3" t="s">
        <v>7509</v>
      </c>
      <c r="I1874" s="3" t="s">
        <v>5871</v>
      </c>
      <c r="J1874" s="3" t="str">
        <f>VLOOKUP(K1874,Hoja2!$A$1:$R$6815,3,FALSE)</f>
        <v>Escuela de Gobierno</v>
      </c>
      <c r="K1874" s="3">
        <v>31248</v>
      </c>
      <c r="L1874" s="3" t="s">
        <v>8197</v>
      </c>
      <c r="M1874" s="3">
        <v>1</v>
      </c>
      <c r="N1874" s="3" t="s">
        <v>7266</v>
      </c>
      <c r="O1874" s="3" t="s">
        <v>7266</v>
      </c>
      <c r="P1874" s="3" t="s">
        <v>7267</v>
      </c>
      <c r="Q1874" s="3" t="s">
        <v>8188</v>
      </c>
      <c r="R1874" s="3">
        <v>4</v>
      </c>
      <c r="S1874" s="1" t="b">
        <f t="shared" si="29"/>
        <v>1</v>
      </c>
    </row>
    <row r="1875" spans="1:19" hidden="1" x14ac:dyDescent="0.25">
      <c r="A1875" s="3" t="s">
        <v>7276</v>
      </c>
      <c r="B1875" s="3" t="s">
        <v>8193</v>
      </c>
      <c r="C1875" s="5" t="s">
        <v>8183</v>
      </c>
      <c r="D1875" s="4">
        <v>1127586</v>
      </c>
      <c r="E1875" s="3" t="s">
        <v>8192</v>
      </c>
      <c r="F1875" s="3" t="s">
        <v>8015</v>
      </c>
      <c r="G1875" s="3" t="s">
        <v>8191</v>
      </c>
      <c r="H1875" s="3" t="s">
        <v>7509</v>
      </c>
      <c r="I1875" s="3" t="s">
        <v>8196</v>
      </c>
      <c r="J1875" s="3" t="str">
        <f>VLOOKUP(K1875,Hoja2!$A$1:$R$6815,3,FALSE)</f>
        <v>Escuela de Gobierno</v>
      </c>
      <c r="K1875" s="3">
        <v>31049</v>
      </c>
      <c r="L1875" s="3" t="s">
        <v>7563</v>
      </c>
      <c r="M1875" s="3">
        <v>1</v>
      </c>
      <c r="N1875" s="3" t="s">
        <v>7266</v>
      </c>
      <c r="O1875" s="3" t="s">
        <v>7267</v>
      </c>
      <c r="P1875" s="3" t="s">
        <v>7267</v>
      </c>
      <c r="Q1875" s="3" t="s">
        <v>8188</v>
      </c>
      <c r="R1875" s="3">
        <v>5</v>
      </c>
      <c r="S1875" s="1" t="b">
        <f t="shared" si="29"/>
        <v>1</v>
      </c>
    </row>
    <row r="1876" spans="1:19" hidden="1" x14ac:dyDescent="0.25">
      <c r="A1876" s="3" t="s">
        <v>7276</v>
      </c>
      <c r="B1876" s="3" t="s">
        <v>8193</v>
      </c>
      <c r="C1876" s="5" t="s">
        <v>8183</v>
      </c>
      <c r="D1876" s="4">
        <v>1127586</v>
      </c>
      <c r="E1876" s="3" t="s">
        <v>8192</v>
      </c>
      <c r="F1876" s="3" t="s">
        <v>8015</v>
      </c>
      <c r="G1876" s="3" t="s">
        <v>8191</v>
      </c>
      <c r="H1876" s="3" t="s">
        <v>7811</v>
      </c>
      <c r="I1876" s="3" t="s">
        <v>8195</v>
      </c>
      <c r="J1876" s="3" t="str">
        <f>VLOOKUP(K1876,Hoja2!$A$1:$R$6815,3,FALSE)</f>
        <v>Sociología</v>
      </c>
      <c r="K1876" s="3">
        <v>23983</v>
      </c>
      <c r="L1876" s="3" t="s">
        <v>7837</v>
      </c>
      <c r="M1876" s="3">
        <v>2</v>
      </c>
      <c r="N1876" s="3" t="s">
        <v>7266</v>
      </c>
      <c r="O1876" s="3" t="s">
        <v>7267</v>
      </c>
      <c r="P1876" s="3" t="s">
        <v>7267</v>
      </c>
      <c r="Q1876" s="3" t="s">
        <v>8188</v>
      </c>
      <c r="R1876" s="3">
        <v>6</v>
      </c>
      <c r="S1876" s="1" t="b">
        <f t="shared" si="29"/>
        <v>1</v>
      </c>
    </row>
    <row r="1877" spans="1:19" hidden="1" x14ac:dyDescent="0.25">
      <c r="A1877" s="3" t="s">
        <v>7276</v>
      </c>
      <c r="B1877" s="3" t="s">
        <v>8193</v>
      </c>
      <c r="C1877" s="5" t="s">
        <v>8183</v>
      </c>
      <c r="D1877" s="4">
        <v>1127586</v>
      </c>
      <c r="E1877" s="3" t="s">
        <v>8192</v>
      </c>
      <c r="F1877" s="3" t="s">
        <v>8015</v>
      </c>
      <c r="G1877" s="3" t="s">
        <v>8191</v>
      </c>
      <c r="H1877" s="3" t="s">
        <v>7311</v>
      </c>
      <c r="I1877" s="3" t="s">
        <v>2394</v>
      </c>
      <c r="J1877" s="3" t="str">
        <f>VLOOKUP(K1877,Hoja2!$A$1:$R$6815,3,FALSE)</f>
        <v>Comunicaciones</v>
      </c>
      <c r="K1877" s="3">
        <v>20702</v>
      </c>
      <c r="L1877" s="3" t="s">
        <v>8194</v>
      </c>
      <c r="M1877" s="3">
        <v>1</v>
      </c>
      <c r="N1877" s="3" t="s">
        <v>7266</v>
      </c>
      <c r="O1877" s="3" t="s">
        <v>7266</v>
      </c>
      <c r="P1877" s="3" t="s">
        <v>7267</v>
      </c>
      <c r="Q1877" s="3" t="s">
        <v>8188</v>
      </c>
      <c r="R1877" s="3">
        <v>7</v>
      </c>
      <c r="S1877" s="1" t="b">
        <f t="shared" si="29"/>
        <v>1</v>
      </c>
    </row>
    <row r="1878" spans="1:19" hidden="1" x14ac:dyDescent="0.25">
      <c r="A1878" s="3" t="s">
        <v>7276</v>
      </c>
      <c r="B1878" s="3" t="s">
        <v>8193</v>
      </c>
      <c r="C1878" s="5" t="s">
        <v>8183</v>
      </c>
      <c r="D1878" s="4">
        <v>1127586</v>
      </c>
      <c r="E1878" s="3" t="s">
        <v>8192</v>
      </c>
      <c r="F1878" s="3" t="s">
        <v>8015</v>
      </c>
      <c r="G1878" s="3" t="s">
        <v>8191</v>
      </c>
      <c r="H1878" s="3" t="s">
        <v>7287</v>
      </c>
      <c r="I1878" s="3" t="s">
        <v>8190</v>
      </c>
      <c r="J1878" s="3" t="str">
        <f>VLOOKUP(K1878,Hoja2!$A$1:$R$6815,3,FALSE)</f>
        <v>Ciencia Política</v>
      </c>
      <c r="K1878" s="3">
        <v>11933</v>
      </c>
      <c r="L1878" s="3" t="s">
        <v>8189</v>
      </c>
      <c r="M1878" s="3">
        <v>1</v>
      </c>
      <c r="N1878" s="3" t="s">
        <v>7266</v>
      </c>
      <c r="O1878" s="3" t="s">
        <v>7267</v>
      </c>
      <c r="P1878" s="3" t="s">
        <v>7267</v>
      </c>
      <c r="Q1878" s="3" t="s">
        <v>8188</v>
      </c>
      <c r="R1878" s="3">
        <v>8</v>
      </c>
      <c r="S1878" s="1" t="b">
        <f t="shared" si="29"/>
        <v>1</v>
      </c>
    </row>
    <row r="1879" spans="1:19" hidden="1" x14ac:dyDescent="0.25">
      <c r="A1879" s="3" t="s">
        <v>7276</v>
      </c>
      <c r="B1879" s="3" t="s">
        <v>8175</v>
      </c>
      <c r="C1879" s="5" t="s">
        <v>8183</v>
      </c>
      <c r="D1879" s="4">
        <v>1127586</v>
      </c>
      <c r="E1879" s="3" t="s">
        <v>8174</v>
      </c>
      <c r="F1879" s="3" t="s">
        <v>7402</v>
      </c>
      <c r="G1879" s="3" t="s">
        <v>8173</v>
      </c>
      <c r="H1879" s="3" t="s">
        <v>7412</v>
      </c>
      <c r="I1879" s="3" t="s">
        <v>8187</v>
      </c>
      <c r="J1879" s="3" t="str">
        <f>VLOOKUP(K1879,Hoja2!$A$1:$R$6815,3,FALSE)</f>
        <v>Ingeniería</v>
      </c>
      <c r="K1879" s="3">
        <v>11535</v>
      </c>
      <c r="L1879" s="3" t="s">
        <v>8186</v>
      </c>
      <c r="M1879" s="3">
        <v>1</v>
      </c>
      <c r="N1879" s="3" t="s">
        <v>7266</v>
      </c>
      <c r="O1879" s="3" t="s">
        <v>7266</v>
      </c>
      <c r="P1879" s="3" t="s">
        <v>7266</v>
      </c>
      <c r="Q1879" s="3">
        <v>50</v>
      </c>
      <c r="R1879" s="3">
        <v>1</v>
      </c>
      <c r="S1879" s="1" t="b">
        <f t="shared" si="29"/>
        <v>1</v>
      </c>
    </row>
    <row r="1880" spans="1:19" hidden="1" x14ac:dyDescent="0.25">
      <c r="A1880" s="3" t="s">
        <v>7276</v>
      </c>
      <c r="B1880" s="3" t="s">
        <v>8175</v>
      </c>
      <c r="C1880" s="5" t="s">
        <v>8183</v>
      </c>
      <c r="D1880" s="4">
        <v>1127586</v>
      </c>
      <c r="E1880" s="3" t="s">
        <v>8174</v>
      </c>
      <c r="F1880" s="3" t="s">
        <v>7402</v>
      </c>
      <c r="G1880" s="3" t="s">
        <v>8173</v>
      </c>
      <c r="H1880" s="3" t="s">
        <v>7412</v>
      </c>
      <c r="I1880" s="3" t="s">
        <v>8185</v>
      </c>
      <c r="J1880" s="3" t="str">
        <f>VLOOKUP(K1880,Hoja2!$A$1:$R$6815,3,FALSE)</f>
        <v>Ingeniería</v>
      </c>
      <c r="K1880" s="3">
        <v>10650</v>
      </c>
      <c r="L1880" s="3" t="s">
        <v>8184</v>
      </c>
      <c r="M1880" s="3">
        <v>1</v>
      </c>
      <c r="N1880" s="3" t="s">
        <v>7266</v>
      </c>
      <c r="O1880" s="3" t="s">
        <v>7266</v>
      </c>
      <c r="P1880" s="3" t="s">
        <v>7266</v>
      </c>
      <c r="Q1880" s="3">
        <v>50</v>
      </c>
      <c r="R1880" s="3">
        <v>2</v>
      </c>
      <c r="S1880" s="1" t="b">
        <f t="shared" si="29"/>
        <v>1</v>
      </c>
    </row>
    <row r="1881" spans="1:19" hidden="1" x14ac:dyDescent="0.25">
      <c r="A1881" s="3" t="s">
        <v>7276</v>
      </c>
      <c r="B1881" s="3" t="s">
        <v>8175</v>
      </c>
      <c r="C1881" s="5" t="s">
        <v>8183</v>
      </c>
      <c r="D1881" s="4">
        <v>1127586</v>
      </c>
      <c r="E1881" s="3" t="s">
        <v>8174</v>
      </c>
      <c r="F1881" s="3" t="s">
        <v>7402</v>
      </c>
      <c r="G1881" s="3" t="s">
        <v>8173</v>
      </c>
      <c r="H1881" s="3" t="s">
        <v>7412</v>
      </c>
      <c r="I1881" s="3" t="s">
        <v>6562</v>
      </c>
      <c r="J1881" s="3" t="str">
        <f>VLOOKUP(K1881,Hoja2!$A$1:$R$6815,3,FALSE)</f>
        <v>Ingeniería</v>
      </c>
      <c r="K1881" s="3">
        <v>16989</v>
      </c>
      <c r="L1881" s="3" t="s">
        <v>8182</v>
      </c>
      <c r="M1881" s="3">
        <v>1</v>
      </c>
      <c r="N1881" s="3" t="s">
        <v>7266</v>
      </c>
      <c r="O1881" s="3" t="s">
        <v>7266</v>
      </c>
      <c r="P1881" s="3" t="s">
        <v>7267</v>
      </c>
      <c r="Q1881" s="3">
        <v>50</v>
      </c>
      <c r="R1881" s="3">
        <v>3</v>
      </c>
      <c r="S1881" s="1" t="b">
        <f t="shared" si="29"/>
        <v>1</v>
      </c>
    </row>
    <row r="1882" spans="1:19" hidden="1" x14ac:dyDescent="0.25">
      <c r="A1882" s="3" t="s">
        <v>7276</v>
      </c>
      <c r="B1882" s="3" t="s">
        <v>8175</v>
      </c>
      <c r="C1882" s="5" t="s">
        <v>8169</v>
      </c>
      <c r="D1882" s="4">
        <v>1131702</v>
      </c>
      <c r="E1882" s="3" t="s">
        <v>8174</v>
      </c>
      <c r="F1882" s="3" t="s">
        <v>7402</v>
      </c>
      <c r="G1882" s="3" t="s">
        <v>8173</v>
      </c>
      <c r="H1882" s="3" t="s">
        <v>7412</v>
      </c>
      <c r="I1882" s="3" t="s">
        <v>6720</v>
      </c>
      <c r="J1882" s="3" t="str">
        <f>VLOOKUP(K1882,Hoja2!$A$1:$R$6815,3,FALSE)</f>
        <v>Ingeniería</v>
      </c>
      <c r="K1882" s="3">
        <v>13236</v>
      </c>
      <c r="L1882" s="3" t="s">
        <v>8181</v>
      </c>
      <c r="M1882" s="3">
        <v>1</v>
      </c>
      <c r="N1882" s="3" t="s">
        <v>7266</v>
      </c>
      <c r="O1882" s="3" t="s">
        <v>7266</v>
      </c>
      <c r="P1882" s="3" t="s">
        <v>7267</v>
      </c>
      <c r="Q1882" s="3">
        <v>50</v>
      </c>
      <c r="R1882" s="3">
        <v>4</v>
      </c>
      <c r="S1882" s="1" t="b">
        <f t="shared" si="29"/>
        <v>1</v>
      </c>
    </row>
    <row r="1883" spans="1:19" hidden="1" x14ac:dyDescent="0.25">
      <c r="A1883" s="3" t="s">
        <v>7276</v>
      </c>
      <c r="B1883" s="3" t="s">
        <v>8175</v>
      </c>
      <c r="C1883" s="5" t="s">
        <v>8169</v>
      </c>
      <c r="D1883" s="4">
        <v>1131702</v>
      </c>
      <c r="E1883" s="3" t="s">
        <v>8174</v>
      </c>
      <c r="F1883" s="3" t="s">
        <v>7402</v>
      </c>
      <c r="G1883" s="3" t="s">
        <v>8173</v>
      </c>
      <c r="H1883" s="3" t="s">
        <v>7412</v>
      </c>
      <c r="I1883" s="3" t="s">
        <v>6588</v>
      </c>
      <c r="J1883" s="3" t="str">
        <f>VLOOKUP(K1883,Hoja2!$A$1:$R$6815,3,FALSE)</f>
        <v>Ingeniería</v>
      </c>
      <c r="K1883" s="3">
        <v>12511</v>
      </c>
      <c r="L1883" s="3" t="s">
        <v>8180</v>
      </c>
      <c r="M1883" s="3">
        <v>2</v>
      </c>
      <c r="N1883" s="3" t="s">
        <v>7266</v>
      </c>
      <c r="O1883" s="3" t="s">
        <v>7266</v>
      </c>
      <c r="P1883" s="3" t="s">
        <v>7267</v>
      </c>
      <c r="Q1883" s="3">
        <v>50</v>
      </c>
      <c r="R1883" s="3">
        <v>5</v>
      </c>
      <c r="S1883" s="1" t="b">
        <f t="shared" si="29"/>
        <v>1</v>
      </c>
    </row>
    <row r="1884" spans="1:19" hidden="1" x14ac:dyDescent="0.25">
      <c r="A1884" s="3" t="s">
        <v>7276</v>
      </c>
      <c r="B1884" s="3" t="s">
        <v>8175</v>
      </c>
      <c r="C1884" s="5" t="s">
        <v>8169</v>
      </c>
      <c r="D1884" s="4">
        <v>1131702</v>
      </c>
      <c r="E1884" s="3" t="s">
        <v>8174</v>
      </c>
      <c r="F1884" s="3" t="s">
        <v>7402</v>
      </c>
      <c r="G1884" s="3" t="s">
        <v>8173</v>
      </c>
      <c r="H1884" s="3" t="s">
        <v>7412</v>
      </c>
      <c r="I1884" s="3" t="s">
        <v>6717</v>
      </c>
      <c r="J1884" s="3" t="str">
        <f>VLOOKUP(K1884,Hoja2!$A$1:$R$6815,3,FALSE)</f>
        <v>Ingeniería</v>
      </c>
      <c r="K1884" s="3">
        <v>25516</v>
      </c>
      <c r="L1884" s="3" t="s">
        <v>8179</v>
      </c>
      <c r="M1884" s="3">
        <v>1</v>
      </c>
      <c r="N1884" s="3" t="s">
        <v>7266</v>
      </c>
      <c r="O1884" s="3" t="s">
        <v>7266</v>
      </c>
      <c r="P1884" s="3" t="s">
        <v>7267</v>
      </c>
      <c r="Q1884" s="3">
        <v>50</v>
      </c>
      <c r="R1884" s="3">
        <v>6</v>
      </c>
      <c r="S1884" s="1" t="b">
        <f t="shared" si="29"/>
        <v>1</v>
      </c>
    </row>
    <row r="1885" spans="1:19" hidden="1" x14ac:dyDescent="0.25">
      <c r="A1885" s="3" t="s">
        <v>7276</v>
      </c>
      <c r="B1885" s="3" t="s">
        <v>8175</v>
      </c>
      <c r="C1885" s="5" t="s">
        <v>8169</v>
      </c>
      <c r="D1885" s="4">
        <v>1131702</v>
      </c>
      <c r="E1885" s="3" t="s">
        <v>8174</v>
      </c>
      <c r="F1885" s="3" t="s">
        <v>7402</v>
      </c>
      <c r="G1885" s="3" t="s">
        <v>8173</v>
      </c>
      <c r="H1885" s="3" t="s">
        <v>7412</v>
      </c>
      <c r="I1885" s="3" t="s">
        <v>6561</v>
      </c>
      <c r="J1885" s="3" t="str">
        <f>VLOOKUP(K1885,Hoja2!$A$1:$R$6815,3,FALSE)</f>
        <v>Ingeniería</v>
      </c>
      <c r="K1885" s="3">
        <v>11493</v>
      </c>
      <c r="L1885" s="3" t="s">
        <v>8178</v>
      </c>
      <c r="M1885" s="3">
        <v>1</v>
      </c>
      <c r="N1885" s="3" t="s">
        <v>7266</v>
      </c>
      <c r="O1885" s="3" t="s">
        <v>7266</v>
      </c>
      <c r="P1885" s="3" t="s">
        <v>7267</v>
      </c>
      <c r="Q1885" s="3">
        <v>50</v>
      </c>
      <c r="R1885" s="3">
        <v>7</v>
      </c>
      <c r="S1885" s="1" t="b">
        <f t="shared" si="29"/>
        <v>1</v>
      </c>
    </row>
    <row r="1886" spans="1:19" hidden="1" x14ac:dyDescent="0.25">
      <c r="A1886" s="3" t="s">
        <v>7276</v>
      </c>
      <c r="B1886" s="3" t="s">
        <v>8175</v>
      </c>
      <c r="C1886" s="5" t="s">
        <v>8169</v>
      </c>
      <c r="D1886" s="4">
        <v>1131702</v>
      </c>
      <c r="E1886" s="3" t="s">
        <v>8174</v>
      </c>
      <c r="F1886" s="3" t="s">
        <v>7402</v>
      </c>
      <c r="G1886" s="3" t="s">
        <v>8173</v>
      </c>
      <c r="H1886" s="3" t="s">
        <v>7412</v>
      </c>
      <c r="I1886" s="3" t="s">
        <v>8177</v>
      </c>
      <c r="J1886" s="3" t="str">
        <f>VLOOKUP(K1886,Hoja2!$A$1:$R$6815,3,FALSE)</f>
        <v>Ingeniería</v>
      </c>
      <c r="K1886" s="3">
        <v>11309</v>
      </c>
      <c r="L1886" s="3" t="s">
        <v>8176</v>
      </c>
      <c r="M1886" s="3">
        <v>1</v>
      </c>
      <c r="N1886" s="3" t="s">
        <v>7267</v>
      </c>
      <c r="O1886" s="3" t="s">
        <v>7266</v>
      </c>
      <c r="P1886" s="3" t="s">
        <v>7267</v>
      </c>
      <c r="Q1886" s="3">
        <v>50</v>
      </c>
      <c r="R1886" s="3">
        <v>8</v>
      </c>
      <c r="S1886" s="1" t="b">
        <f t="shared" si="29"/>
        <v>1</v>
      </c>
    </row>
    <row r="1887" spans="1:19" hidden="1" x14ac:dyDescent="0.25">
      <c r="A1887" s="3" t="s">
        <v>7276</v>
      </c>
      <c r="B1887" s="3" t="s">
        <v>8175</v>
      </c>
      <c r="C1887" s="5" t="s">
        <v>8169</v>
      </c>
      <c r="D1887" s="4">
        <v>1131702</v>
      </c>
      <c r="E1887" s="3" t="s">
        <v>8174</v>
      </c>
      <c r="F1887" s="3" t="s">
        <v>7402</v>
      </c>
      <c r="G1887" s="3" t="s">
        <v>8173</v>
      </c>
      <c r="H1887" s="3" t="s">
        <v>7412</v>
      </c>
      <c r="I1887" s="3" t="s">
        <v>8172</v>
      </c>
      <c r="J1887" s="3" t="str">
        <f>VLOOKUP(K1887,Hoja2!$A$1:$R$6815,3,FALSE)</f>
        <v>Ingeniería</v>
      </c>
      <c r="K1887" s="3">
        <v>11587</v>
      </c>
      <c r="L1887" s="3" t="s">
        <v>8171</v>
      </c>
      <c r="M1887" s="3">
        <v>1</v>
      </c>
      <c r="N1887" s="3" t="s">
        <v>7267</v>
      </c>
      <c r="O1887" s="3" t="s">
        <v>7266</v>
      </c>
      <c r="P1887" s="3" t="s">
        <v>7267</v>
      </c>
      <c r="Q1887" s="3">
        <v>50</v>
      </c>
      <c r="R1887" s="3">
        <v>9</v>
      </c>
      <c r="S1887" s="1" t="b">
        <f t="shared" si="29"/>
        <v>1</v>
      </c>
    </row>
    <row r="1888" spans="1:19" hidden="1" x14ac:dyDescent="0.25">
      <c r="A1888" s="3" t="s">
        <v>7276</v>
      </c>
      <c r="B1888" s="3" t="s">
        <v>8167</v>
      </c>
      <c r="C1888" s="5" t="s">
        <v>8169</v>
      </c>
      <c r="D1888" s="4">
        <v>1131702</v>
      </c>
      <c r="E1888" s="3" t="s">
        <v>8166</v>
      </c>
      <c r="F1888" s="3" t="s">
        <v>8165</v>
      </c>
      <c r="G1888" s="3" t="s">
        <v>8164</v>
      </c>
      <c r="H1888" s="3" t="s">
        <v>7509</v>
      </c>
      <c r="I1888" s="3" t="s">
        <v>5867</v>
      </c>
      <c r="J1888" s="3" t="str">
        <f>VLOOKUP(K1888,Hoja2!$A$1:$R$6815,3,FALSE)</f>
        <v>Escuela de Gobierno</v>
      </c>
      <c r="K1888" s="3">
        <v>31246</v>
      </c>
      <c r="L1888" s="3" t="s">
        <v>7755</v>
      </c>
      <c r="M1888" s="3">
        <v>1</v>
      </c>
      <c r="N1888" s="3" t="s">
        <v>7266</v>
      </c>
      <c r="O1888" s="3" t="s">
        <v>7266</v>
      </c>
      <c r="P1888" s="3" t="s">
        <v>7267</v>
      </c>
      <c r="Q1888" s="3">
        <v>30</v>
      </c>
      <c r="R1888" s="3">
        <v>1</v>
      </c>
      <c r="S1888" s="1" t="b">
        <f t="shared" si="29"/>
        <v>1</v>
      </c>
    </row>
    <row r="1889" spans="1:19" hidden="1" x14ac:dyDescent="0.25">
      <c r="A1889" s="3" t="s">
        <v>7276</v>
      </c>
      <c r="B1889" s="3" t="s">
        <v>8167</v>
      </c>
      <c r="C1889" s="5" t="s">
        <v>8169</v>
      </c>
      <c r="D1889" s="4">
        <v>1131702</v>
      </c>
      <c r="E1889" s="3" t="s">
        <v>8166</v>
      </c>
      <c r="F1889" s="3" t="s">
        <v>8165</v>
      </c>
      <c r="G1889" s="3" t="s">
        <v>8164</v>
      </c>
      <c r="H1889" s="3" t="s">
        <v>7287</v>
      </c>
      <c r="I1889" s="3" t="s">
        <v>503</v>
      </c>
      <c r="J1889" s="3" t="str">
        <f>VLOOKUP(K1889,Hoja2!$A$1:$R$6815,3,FALSE)</f>
        <v>Ciencia Política</v>
      </c>
      <c r="K1889" s="3">
        <v>31499</v>
      </c>
      <c r="L1889" s="3" t="s">
        <v>8170</v>
      </c>
      <c r="M1889" s="3">
        <v>1</v>
      </c>
      <c r="N1889" s="3" t="s">
        <v>7266</v>
      </c>
      <c r="O1889" s="3" t="s">
        <v>7267</v>
      </c>
      <c r="P1889" s="3" t="s">
        <v>7267</v>
      </c>
      <c r="Q1889" s="3">
        <v>30</v>
      </c>
      <c r="R1889" s="3">
        <v>2</v>
      </c>
      <c r="S1889" s="1" t="b">
        <f t="shared" si="29"/>
        <v>1</v>
      </c>
    </row>
    <row r="1890" spans="1:19" hidden="1" x14ac:dyDescent="0.25">
      <c r="A1890" s="3" t="s">
        <v>7276</v>
      </c>
      <c r="B1890" s="3" t="s">
        <v>8167</v>
      </c>
      <c r="C1890" s="5" t="s">
        <v>8169</v>
      </c>
      <c r="D1890" s="4">
        <v>1131702</v>
      </c>
      <c r="E1890" s="3" t="s">
        <v>8166</v>
      </c>
      <c r="F1890" s="3" t="s">
        <v>8165</v>
      </c>
      <c r="G1890" s="3" t="s">
        <v>8164</v>
      </c>
      <c r="H1890" s="3" t="s">
        <v>7430</v>
      </c>
      <c r="I1890" s="3" t="s">
        <v>1723</v>
      </c>
      <c r="J1890" s="3" t="str">
        <f>VLOOKUP(K1890,Hoja2!$A$1:$R$6815,3,FALSE)</f>
        <v>Historia</v>
      </c>
      <c r="K1890" s="3">
        <v>31619</v>
      </c>
      <c r="L1890" s="3" t="s">
        <v>7526</v>
      </c>
      <c r="M1890" s="3">
        <v>1</v>
      </c>
      <c r="N1890" s="3" t="s">
        <v>7266</v>
      </c>
      <c r="O1890" s="3" t="s">
        <v>7267</v>
      </c>
      <c r="P1890" s="3" t="s">
        <v>7267</v>
      </c>
      <c r="Q1890" s="3">
        <v>30</v>
      </c>
      <c r="R1890" s="3">
        <v>3</v>
      </c>
      <c r="S1890" s="1" t="b">
        <f t="shared" si="29"/>
        <v>1</v>
      </c>
    </row>
    <row r="1891" spans="1:19" hidden="1" x14ac:dyDescent="0.25">
      <c r="A1891" s="3" t="s">
        <v>7276</v>
      </c>
      <c r="B1891" s="3" t="s">
        <v>8167</v>
      </c>
      <c r="C1891" s="5" t="s">
        <v>8162</v>
      </c>
      <c r="D1891" s="4">
        <v>1128981</v>
      </c>
      <c r="E1891" s="3" t="s">
        <v>8166</v>
      </c>
      <c r="F1891" s="3" t="s">
        <v>8165</v>
      </c>
      <c r="G1891" s="3" t="s">
        <v>8164</v>
      </c>
      <c r="H1891" s="3" t="s">
        <v>7287</v>
      </c>
      <c r="I1891" s="3" t="s">
        <v>469</v>
      </c>
      <c r="J1891" s="3" t="str">
        <f>VLOOKUP(K1891,Hoja2!$A$1:$R$6815,3,FALSE)</f>
        <v>Ciencia Política</v>
      </c>
      <c r="K1891" s="3">
        <v>27954</v>
      </c>
      <c r="L1891" s="3" t="s">
        <v>7592</v>
      </c>
      <c r="M1891" s="3">
        <v>1</v>
      </c>
      <c r="N1891" s="3" t="s">
        <v>7266</v>
      </c>
      <c r="O1891" s="3" t="s">
        <v>7267</v>
      </c>
      <c r="P1891" s="3" t="s">
        <v>7267</v>
      </c>
      <c r="Q1891" s="3">
        <v>30</v>
      </c>
      <c r="R1891" s="3">
        <v>4</v>
      </c>
      <c r="S1891" s="1" t="b">
        <f t="shared" si="29"/>
        <v>1</v>
      </c>
    </row>
    <row r="1892" spans="1:19" hidden="1" x14ac:dyDescent="0.25">
      <c r="A1892" s="3" t="s">
        <v>7276</v>
      </c>
      <c r="B1892" s="3" t="s">
        <v>8167</v>
      </c>
      <c r="C1892" s="5" t="s">
        <v>8162</v>
      </c>
      <c r="D1892" s="4">
        <v>1128981</v>
      </c>
      <c r="E1892" s="3" t="s">
        <v>8166</v>
      </c>
      <c r="F1892" s="3" t="s">
        <v>8165</v>
      </c>
      <c r="G1892" s="3" t="s">
        <v>8164</v>
      </c>
      <c r="H1892" s="3" t="s">
        <v>7287</v>
      </c>
      <c r="I1892" s="3" t="s">
        <v>508</v>
      </c>
      <c r="J1892" s="3" t="str">
        <f>VLOOKUP(K1892,Hoja2!$A$1:$R$6815,3,FALSE)</f>
        <v>Ciencia Política</v>
      </c>
      <c r="K1892" s="3">
        <v>31510</v>
      </c>
      <c r="L1892" s="3" t="s">
        <v>7955</v>
      </c>
      <c r="M1892" s="3">
        <v>1</v>
      </c>
      <c r="N1892" s="3" t="s">
        <v>7266</v>
      </c>
      <c r="O1892" s="3" t="s">
        <v>7267</v>
      </c>
      <c r="P1892" s="3" t="s">
        <v>7267</v>
      </c>
      <c r="Q1892" s="3">
        <v>30</v>
      </c>
      <c r="R1892" s="3">
        <v>5</v>
      </c>
      <c r="S1892" s="1" t="b">
        <f t="shared" si="29"/>
        <v>1</v>
      </c>
    </row>
    <row r="1893" spans="1:19" hidden="1" x14ac:dyDescent="0.25">
      <c r="A1893" s="3" t="s">
        <v>7276</v>
      </c>
      <c r="B1893" s="3" t="s">
        <v>8167</v>
      </c>
      <c r="C1893" s="5" t="s">
        <v>8162</v>
      </c>
      <c r="D1893" s="4">
        <v>1128981</v>
      </c>
      <c r="E1893" s="3" t="s">
        <v>8166</v>
      </c>
      <c r="F1893" s="3" t="s">
        <v>8165</v>
      </c>
      <c r="G1893" s="3" t="s">
        <v>8164</v>
      </c>
      <c r="H1893" s="3" t="s">
        <v>7298</v>
      </c>
      <c r="I1893" s="3" t="s">
        <v>5916</v>
      </c>
      <c r="J1893" s="3" t="str">
        <f>VLOOKUP(K1893,Hoja2!$A$1:$R$6815,3,FALSE)</f>
        <v>Estudios Urbanos</v>
      </c>
      <c r="K1893" s="3">
        <v>29305</v>
      </c>
      <c r="L1893" s="3" t="s">
        <v>7300</v>
      </c>
      <c r="M1893" s="3">
        <v>1</v>
      </c>
      <c r="N1893" s="3" t="s">
        <v>7266</v>
      </c>
      <c r="O1893" s="3" t="s">
        <v>7267</v>
      </c>
      <c r="P1893" s="3" t="s">
        <v>7267</v>
      </c>
      <c r="Q1893" s="3">
        <v>30</v>
      </c>
      <c r="R1893" s="3">
        <v>6</v>
      </c>
      <c r="S1893" s="1" t="b">
        <f t="shared" si="29"/>
        <v>1</v>
      </c>
    </row>
    <row r="1894" spans="1:19" hidden="1" x14ac:dyDescent="0.25">
      <c r="A1894" s="3" t="s">
        <v>7276</v>
      </c>
      <c r="B1894" s="3" t="s">
        <v>8167</v>
      </c>
      <c r="C1894" s="5" t="s">
        <v>8162</v>
      </c>
      <c r="D1894" s="4">
        <v>1128981</v>
      </c>
      <c r="E1894" s="3" t="s">
        <v>8166</v>
      </c>
      <c r="F1894" s="3" t="s">
        <v>8165</v>
      </c>
      <c r="G1894" s="3" t="s">
        <v>8164</v>
      </c>
      <c r="H1894" s="3" t="s">
        <v>7298</v>
      </c>
      <c r="I1894" s="3" t="s">
        <v>5945</v>
      </c>
      <c r="J1894" s="3" t="str">
        <f>VLOOKUP(K1894,Hoja2!$A$1:$R$6815,3,FALSE)</f>
        <v>Estudios Urbanos</v>
      </c>
      <c r="K1894" s="3">
        <v>30935</v>
      </c>
      <c r="L1894" s="3" t="s">
        <v>8168</v>
      </c>
      <c r="M1894" s="3">
        <v>1</v>
      </c>
      <c r="N1894" s="3" t="s">
        <v>7266</v>
      </c>
      <c r="O1894" s="3" t="s">
        <v>7266</v>
      </c>
      <c r="P1894" s="3" t="s">
        <v>7267</v>
      </c>
      <c r="Q1894" s="3">
        <v>30</v>
      </c>
      <c r="R1894" s="3">
        <v>7</v>
      </c>
      <c r="S1894" s="1" t="b">
        <f t="shared" si="29"/>
        <v>1</v>
      </c>
    </row>
    <row r="1895" spans="1:19" hidden="1" x14ac:dyDescent="0.25">
      <c r="A1895" s="3" t="s">
        <v>7276</v>
      </c>
      <c r="B1895" s="3" t="s">
        <v>8167</v>
      </c>
      <c r="C1895" s="5" t="s">
        <v>8162</v>
      </c>
      <c r="D1895" s="4">
        <v>1128981</v>
      </c>
      <c r="E1895" s="3" t="s">
        <v>8166</v>
      </c>
      <c r="F1895" s="3" t="s">
        <v>8165</v>
      </c>
      <c r="G1895" s="3" t="s">
        <v>8164</v>
      </c>
      <c r="H1895" s="3" t="s">
        <v>7287</v>
      </c>
      <c r="I1895" s="3" t="s">
        <v>482</v>
      </c>
      <c r="J1895" s="3" t="str">
        <f>VLOOKUP(K1895,Hoja2!$A$1:$R$6815,3,FALSE)</f>
        <v>Ciencia Política</v>
      </c>
      <c r="K1895" s="3">
        <v>17015</v>
      </c>
      <c r="L1895" s="3" t="s">
        <v>7352</v>
      </c>
      <c r="M1895" s="3">
        <v>1</v>
      </c>
      <c r="N1895" s="3" t="s">
        <v>7266</v>
      </c>
      <c r="O1895" s="3" t="s">
        <v>7267</v>
      </c>
      <c r="P1895" s="3" t="s">
        <v>7267</v>
      </c>
      <c r="Q1895" s="3">
        <v>30</v>
      </c>
      <c r="R1895" s="3">
        <v>8</v>
      </c>
      <c r="S1895" s="1" t="b">
        <f t="shared" si="29"/>
        <v>1</v>
      </c>
    </row>
    <row r="1896" spans="1:19" hidden="1" x14ac:dyDescent="0.25">
      <c r="A1896" s="3" t="s">
        <v>7276</v>
      </c>
      <c r="B1896" s="3" t="s">
        <v>8156</v>
      </c>
      <c r="C1896" s="5" t="s">
        <v>8162</v>
      </c>
      <c r="D1896" s="4">
        <v>1128981</v>
      </c>
      <c r="E1896" s="3" t="s">
        <v>8155</v>
      </c>
      <c r="F1896" s="3" t="s">
        <v>7854</v>
      </c>
      <c r="G1896" s="3" t="s">
        <v>7853</v>
      </c>
      <c r="H1896" s="3" t="s">
        <v>7323</v>
      </c>
      <c r="I1896" s="3" t="s">
        <v>8163</v>
      </c>
      <c r="J1896" s="3" t="str">
        <f>VLOOKUP(K1896,Hoja2!$A$1:$R$6815,3,FALSE)</f>
        <v>Geografía</v>
      </c>
      <c r="K1896" s="3">
        <v>14532</v>
      </c>
      <c r="L1896" s="3" t="s">
        <v>7593</v>
      </c>
      <c r="M1896" s="3">
        <v>1</v>
      </c>
      <c r="N1896" s="3" t="s">
        <v>7266</v>
      </c>
      <c r="O1896" s="3" t="s">
        <v>7267</v>
      </c>
      <c r="P1896" s="3" t="s">
        <v>7267</v>
      </c>
      <c r="Q1896" s="3">
        <v>50</v>
      </c>
      <c r="R1896" s="3">
        <v>1</v>
      </c>
      <c r="S1896" s="1" t="b">
        <f t="shared" si="29"/>
        <v>1</v>
      </c>
    </row>
    <row r="1897" spans="1:19" hidden="1" x14ac:dyDescent="0.25">
      <c r="A1897" s="3" t="s">
        <v>7276</v>
      </c>
      <c r="B1897" s="3" t="s">
        <v>8156</v>
      </c>
      <c r="C1897" s="5" t="s">
        <v>8162</v>
      </c>
      <c r="D1897" s="4">
        <v>1128981</v>
      </c>
      <c r="E1897" s="3" t="s">
        <v>8155</v>
      </c>
      <c r="F1897" s="3" t="s">
        <v>7854</v>
      </c>
      <c r="G1897" s="3" t="s">
        <v>7853</v>
      </c>
      <c r="H1897" s="3" t="s">
        <v>7323</v>
      </c>
      <c r="I1897" s="3" t="s">
        <v>7591</v>
      </c>
      <c r="J1897" s="3" t="str">
        <f>VLOOKUP(K1897,Hoja2!$A$1:$R$6815,3,FALSE)</f>
        <v>Geografía</v>
      </c>
      <c r="K1897" s="3">
        <v>14528</v>
      </c>
      <c r="L1897" s="3" t="s">
        <v>7321</v>
      </c>
      <c r="M1897" s="3">
        <v>1</v>
      </c>
      <c r="N1897" s="3" t="s">
        <v>7266</v>
      </c>
      <c r="O1897" s="3" t="s">
        <v>7266</v>
      </c>
      <c r="P1897" s="3" t="s">
        <v>7267</v>
      </c>
      <c r="Q1897" s="3">
        <v>50</v>
      </c>
      <c r="R1897" s="3">
        <v>2</v>
      </c>
      <c r="S1897" s="1" t="b">
        <f t="shared" si="29"/>
        <v>1</v>
      </c>
    </row>
    <row r="1898" spans="1:19" hidden="1" x14ac:dyDescent="0.25">
      <c r="A1898" s="3" t="s">
        <v>7276</v>
      </c>
      <c r="B1898" s="3" t="s">
        <v>8156</v>
      </c>
      <c r="C1898" s="5" t="s">
        <v>8162</v>
      </c>
      <c r="D1898" s="4">
        <v>1128981</v>
      </c>
      <c r="E1898" s="3" t="s">
        <v>8155</v>
      </c>
      <c r="F1898" s="3" t="s">
        <v>7854</v>
      </c>
      <c r="G1898" s="3" t="s">
        <v>7853</v>
      </c>
      <c r="H1898" s="3" t="s">
        <v>7323</v>
      </c>
      <c r="I1898" s="3" t="s">
        <v>1636</v>
      </c>
      <c r="J1898" s="3" t="str">
        <f>VLOOKUP(K1898,Hoja2!$A$1:$R$6815,3,FALSE)</f>
        <v>Geografía</v>
      </c>
      <c r="K1898" s="3">
        <v>14534</v>
      </c>
      <c r="L1898" s="3" t="s">
        <v>8161</v>
      </c>
      <c r="M1898" s="3">
        <v>1</v>
      </c>
      <c r="N1898" s="3" t="s">
        <v>7266</v>
      </c>
      <c r="O1898" s="3" t="s">
        <v>7267</v>
      </c>
      <c r="P1898" s="3" t="s">
        <v>7267</v>
      </c>
      <c r="Q1898" s="3">
        <v>50</v>
      </c>
      <c r="R1898" s="3">
        <v>3</v>
      </c>
      <c r="S1898" s="1" t="b">
        <f t="shared" si="29"/>
        <v>1</v>
      </c>
    </row>
    <row r="1899" spans="1:19" hidden="1" x14ac:dyDescent="0.25">
      <c r="A1899" s="3" t="s">
        <v>7276</v>
      </c>
      <c r="B1899" s="3" t="s">
        <v>8156</v>
      </c>
      <c r="C1899" s="5" t="s">
        <v>8149</v>
      </c>
      <c r="D1899" s="4">
        <v>1132121</v>
      </c>
      <c r="E1899" s="3" t="s">
        <v>8155</v>
      </c>
      <c r="F1899" s="3" t="s">
        <v>7854</v>
      </c>
      <c r="G1899" s="3" t="s">
        <v>7853</v>
      </c>
      <c r="H1899" s="3" t="s">
        <v>7323</v>
      </c>
      <c r="I1899" s="3" t="s">
        <v>1641</v>
      </c>
      <c r="J1899" s="3" t="str">
        <f>VLOOKUP(K1899,Hoja2!$A$1:$R$6815,3,FALSE)</f>
        <v>Geografía</v>
      </c>
      <c r="K1899" s="3">
        <v>14545</v>
      </c>
      <c r="L1899" s="3" t="s">
        <v>7330</v>
      </c>
      <c r="M1899" s="3">
        <v>1</v>
      </c>
      <c r="N1899" s="3" t="s">
        <v>7266</v>
      </c>
      <c r="O1899" s="3" t="s">
        <v>7266</v>
      </c>
      <c r="P1899" s="3" t="s">
        <v>7267</v>
      </c>
      <c r="Q1899" s="3">
        <v>50</v>
      </c>
      <c r="R1899" s="3">
        <v>4</v>
      </c>
      <c r="S1899" s="1" t="b">
        <f t="shared" si="29"/>
        <v>1</v>
      </c>
    </row>
    <row r="1900" spans="1:19" hidden="1" x14ac:dyDescent="0.25">
      <c r="A1900" s="3" t="s">
        <v>7276</v>
      </c>
      <c r="B1900" s="3" t="s">
        <v>8156</v>
      </c>
      <c r="C1900" s="5" t="s">
        <v>8149</v>
      </c>
      <c r="D1900" s="4">
        <v>1132121</v>
      </c>
      <c r="E1900" s="3" t="s">
        <v>8155</v>
      </c>
      <c r="F1900" s="3" t="s">
        <v>7854</v>
      </c>
      <c r="G1900" s="3" t="s">
        <v>7853</v>
      </c>
      <c r="H1900" s="3" t="s">
        <v>7323</v>
      </c>
      <c r="I1900" s="3" t="s">
        <v>8160</v>
      </c>
      <c r="J1900" s="3" t="str">
        <f>VLOOKUP(K1900,Hoja2!$A$1:$R$6815,3,FALSE)</f>
        <v>Geografía</v>
      </c>
      <c r="K1900" s="3">
        <v>17045</v>
      </c>
      <c r="L1900" s="3" t="s">
        <v>8159</v>
      </c>
      <c r="M1900" s="3">
        <v>5</v>
      </c>
      <c r="N1900" s="3" t="s">
        <v>7266</v>
      </c>
      <c r="O1900" s="3" t="s">
        <v>7267</v>
      </c>
      <c r="P1900" s="3" t="s">
        <v>7267</v>
      </c>
      <c r="Q1900" s="3">
        <v>50</v>
      </c>
      <c r="R1900" s="3">
        <v>5</v>
      </c>
      <c r="S1900" s="1" t="b">
        <f t="shared" si="29"/>
        <v>1</v>
      </c>
    </row>
    <row r="1901" spans="1:19" hidden="1" x14ac:dyDescent="0.25">
      <c r="A1901" s="3" t="s">
        <v>7276</v>
      </c>
      <c r="B1901" s="3" t="s">
        <v>8156</v>
      </c>
      <c r="C1901" s="5" t="s">
        <v>8149</v>
      </c>
      <c r="D1901" s="4">
        <v>1132121</v>
      </c>
      <c r="E1901" s="3" t="s">
        <v>8155</v>
      </c>
      <c r="F1901" s="3" t="s">
        <v>7854</v>
      </c>
      <c r="G1901" s="3" t="s">
        <v>7853</v>
      </c>
      <c r="H1901" s="3" t="s">
        <v>7323</v>
      </c>
      <c r="I1901" s="3" t="s">
        <v>8158</v>
      </c>
      <c r="J1901" s="3" t="str">
        <f>VLOOKUP(K1901,Hoja2!$A$1:$R$6815,3,FALSE)</f>
        <v>Geografía</v>
      </c>
      <c r="K1901" s="3">
        <v>29336</v>
      </c>
      <c r="L1901" s="3" t="s">
        <v>8157</v>
      </c>
      <c r="M1901" s="3">
        <v>1</v>
      </c>
      <c r="N1901" s="3" t="s">
        <v>7267</v>
      </c>
      <c r="O1901" s="3" t="s">
        <v>7267</v>
      </c>
      <c r="P1901" s="3" t="s">
        <v>7267</v>
      </c>
      <c r="Q1901" s="3">
        <v>50</v>
      </c>
      <c r="R1901" s="3">
        <v>6</v>
      </c>
      <c r="S1901" s="1" t="b">
        <f t="shared" si="29"/>
        <v>1</v>
      </c>
    </row>
    <row r="1902" spans="1:19" hidden="1" x14ac:dyDescent="0.25">
      <c r="A1902" s="3" t="s">
        <v>7276</v>
      </c>
      <c r="B1902" s="3" t="s">
        <v>8156</v>
      </c>
      <c r="C1902" s="5" t="s">
        <v>8149</v>
      </c>
      <c r="D1902" s="4">
        <v>1132121</v>
      </c>
      <c r="E1902" s="3" t="s">
        <v>8155</v>
      </c>
      <c r="F1902" s="3" t="s">
        <v>7854</v>
      </c>
      <c r="G1902" s="3" t="s">
        <v>7853</v>
      </c>
      <c r="H1902" s="3" t="s">
        <v>7323</v>
      </c>
      <c r="I1902" s="3" t="s">
        <v>8154</v>
      </c>
      <c r="J1902" s="3" t="str">
        <f>VLOOKUP(K1902,Hoja2!$A$1:$R$6815,3,FALSE)</f>
        <v>Geografía</v>
      </c>
      <c r="K1902" s="3">
        <v>18479</v>
      </c>
      <c r="L1902" s="3" t="s">
        <v>8153</v>
      </c>
      <c r="M1902" s="3">
        <v>1</v>
      </c>
      <c r="N1902" s="3" t="s">
        <v>7267</v>
      </c>
      <c r="O1902" s="3" t="s">
        <v>7267</v>
      </c>
      <c r="P1902" s="3" t="s">
        <v>7267</v>
      </c>
      <c r="Q1902" s="3">
        <v>50</v>
      </c>
      <c r="R1902" s="3">
        <v>7</v>
      </c>
      <c r="S1902" s="1" t="b">
        <f t="shared" si="29"/>
        <v>1</v>
      </c>
    </row>
    <row r="1903" spans="1:19" hidden="1" x14ac:dyDescent="0.25">
      <c r="A1903" s="3" t="s">
        <v>7276</v>
      </c>
      <c r="B1903" s="3" t="s">
        <v>8148</v>
      </c>
      <c r="C1903" s="5" t="s">
        <v>8149</v>
      </c>
      <c r="D1903" s="4">
        <v>1132121</v>
      </c>
      <c r="E1903" s="3" t="s">
        <v>8147</v>
      </c>
      <c r="F1903" s="3" t="s">
        <v>7305</v>
      </c>
      <c r="G1903" s="3" t="s">
        <v>8146</v>
      </c>
      <c r="H1903" s="3" t="s">
        <v>7287</v>
      </c>
      <c r="I1903" s="3" t="s">
        <v>8152</v>
      </c>
      <c r="J1903" s="3" t="str">
        <f>VLOOKUP(K1903,Hoja2!$A$1:$R$6815,3,FALSE)</f>
        <v>Ciencia Política</v>
      </c>
      <c r="K1903" s="3">
        <v>31483</v>
      </c>
      <c r="L1903" s="3" t="s">
        <v>8151</v>
      </c>
      <c r="M1903" s="3">
        <v>1</v>
      </c>
      <c r="N1903" s="3" t="s">
        <v>7266</v>
      </c>
      <c r="O1903" s="3" t="s">
        <v>7267</v>
      </c>
      <c r="P1903" s="3" t="s">
        <v>7266</v>
      </c>
      <c r="Q1903" s="3">
        <v>40</v>
      </c>
      <c r="R1903" s="3">
        <v>1</v>
      </c>
      <c r="S1903" s="1" t="b">
        <f t="shared" si="29"/>
        <v>1</v>
      </c>
    </row>
    <row r="1904" spans="1:19" hidden="1" x14ac:dyDescent="0.25">
      <c r="A1904" s="3" t="s">
        <v>7276</v>
      </c>
      <c r="B1904" s="3" t="s">
        <v>8148</v>
      </c>
      <c r="C1904" s="5" t="s">
        <v>8149</v>
      </c>
      <c r="D1904" s="4">
        <v>1132121</v>
      </c>
      <c r="E1904" s="3" t="s">
        <v>8147</v>
      </c>
      <c r="F1904" s="3" t="s">
        <v>7305</v>
      </c>
      <c r="G1904" s="3" t="s">
        <v>8146</v>
      </c>
      <c r="H1904" s="3" t="s">
        <v>7287</v>
      </c>
      <c r="I1904" s="3" t="s">
        <v>512</v>
      </c>
      <c r="J1904" s="3" t="str">
        <f>VLOOKUP(K1904,Hoja2!$A$1:$R$6815,3,FALSE)</f>
        <v>Ciencia Política</v>
      </c>
      <c r="K1904" s="3">
        <v>29743</v>
      </c>
      <c r="L1904" s="3" t="s">
        <v>8150</v>
      </c>
      <c r="M1904" s="3">
        <v>1</v>
      </c>
      <c r="N1904" s="3" t="s">
        <v>7266</v>
      </c>
      <c r="O1904" s="3" t="s">
        <v>7267</v>
      </c>
      <c r="P1904" s="3" t="s">
        <v>7266</v>
      </c>
      <c r="Q1904" s="3">
        <v>40</v>
      </c>
      <c r="R1904" s="3">
        <v>2</v>
      </c>
      <c r="S1904" s="1" t="b">
        <f t="shared" si="29"/>
        <v>1</v>
      </c>
    </row>
    <row r="1905" spans="1:19" hidden="1" x14ac:dyDescent="0.25">
      <c r="A1905" s="3" t="s">
        <v>7276</v>
      </c>
      <c r="B1905" s="3" t="s">
        <v>8148</v>
      </c>
      <c r="C1905" s="5" t="s">
        <v>8149</v>
      </c>
      <c r="D1905" s="4">
        <v>1132121</v>
      </c>
      <c r="E1905" s="3" t="s">
        <v>8147</v>
      </c>
      <c r="F1905" s="3" t="s">
        <v>7305</v>
      </c>
      <c r="G1905" s="3" t="s">
        <v>8146</v>
      </c>
      <c r="H1905" s="3" t="s">
        <v>7430</v>
      </c>
      <c r="I1905" s="3" t="s">
        <v>1754</v>
      </c>
      <c r="J1905" s="3" t="str">
        <f>VLOOKUP(K1905,Hoja2!$A$1:$R$6815,3,FALSE)</f>
        <v>Historia</v>
      </c>
      <c r="K1905" s="3">
        <v>26611</v>
      </c>
      <c r="L1905" s="3" t="s">
        <v>7442</v>
      </c>
      <c r="M1905" s="3">
        <v>1</v>
      </c>
      <c r="N1905" s="3" t="s">
        <v>7266</v>
      </c>
      <c r="O1905" s="3" t="s">
        <v>7266</v>
      </c>
      <c r="P1905" s="3" t="s">
        <v>7266</v>
      </c>
      <c r="Q1905" s="3">
        <v>40</v>
      </c>
      <c r="R1905" s="3">
        <v>3</v>
      </c>
      <c r="S1905" s="1" t="b">
        <f t="shared" si="29"/>
        <v>1</v>
      </c>
    </row>
    <row r="1906" spans="1:19" hidden="1" x14ac:dyDescent="0.25">
      <c r="A1906" s="3" t="s">
        <v>7276</v>
      </c>
      <c r="B1906" s="3" t="s">
        <v>8148</v>
      </c>
      <c r="C1906" s="5" t="s">
        <v>8141</v>
      </c>
      <c r="D1906" s="4" t="s">
        <v>8140</v>
      </c>
      <c r="E1906" s="3" t="s">
        <v>8147</v>
      </c>
      <c r="F1906" s="3" t="s">
        <v>7305</v>
      </c>
      <c r="G1906" s="3" t="s">
        <v>8146</v>
      </c>
      <c r="H1906" s="3" t="s">
        <v>7391</v>
      </c>
      <c r="I1906" s="3" t="s">
        <v>250</v>
      </c>
      <c r="J1906" s="3" t="str">
        <f>VLOOKUP(K1906,Hoja2!$A$1:$R$6815,3,FALSE)</f>
        <v>Arte</v>
      </c>
      <c r="K1906" s="3">
        <v>20854</v>
      </c>
      <c r="L1906" s="3" t="s">
        <v>7518</v>
      </c>
      <c r="M1906" s="3">
        <v>1</v>
      </c>
      <c r="N1906" s="3" t="s">
        <v>7266</v>
      </c>
      <c r="O1906" s="3" t="s">
        <v>7266</v>
      </c>
      <c r="P1906" s="3" t="s">
        <v>7267</v>
      </c>
      <c r="Q1906" s="3">
        <v>40</v>
      </c>
      <c r="R1906" s="3">
        <v>4</v>
      </c>
      <c r="S1906" s="1" t="b">
        <f t="shared" si="29"/>
        <v>1</v>
      </c>
    </row>
    <row r="1907" spans="1:19" hidden="1" x14ac:dyDescent="0.25">
      <c r="A1907" s="3" t="s">
        <v>7276</v>
      </c>
      <c r="B1907" s="3" t="s">
        <v>8148</v>
      </c>
      <c r="C1907" s="5" t="s">
        <v>8141</v>
      </c>
      <c r="D1907" s="4" t="s">
        <v>8140</v>
      </c>
      <c r="E1907" s="3" t="s">
        <v>8147</v>
      </c>
      <c r="F1907" s="3" t="s">
        <v>7305</v>
      </c>
      <c r="G1907" s="3" t="s">
        <v>8146</v>
      </c>
      <c r="H1907" s="3" t="s">
        <v>7287</v>
      </c>
      <c r="I1907" s="3" t="s">
        <v>482</v>
      </c>
      <c r="J1907" s="3" t="str">
        <f>VLOOKUP(K1907,Hoja2!$A$1:$R$6815,3,FALSE)</f>
        <v>Ciencia Política</v>
      </c>
      <c r="K1907" s="3">
        <v>17015</v>
      </c>
      <c r="L1907" s="3" t="s">
        <v>7352</v>
      </c>
      <c r="M1907" s="3">
        <v>1</v>
      </c>
      <c r="N1907" s="3" t="s">
        <v>7266</v>
      </c>
      <c r="O1907" s="3" t="s">
        <v>7267</v>
      </c>
      <c r="P1907" s="3" t="s">
        <v>7267</v>
      </c>
      <c r="Q1907" s="3">
        <v>40</v>
      </c>
      <c r="R1907" s="3">
        <v>5</v>
      </c>
      <c r="S1907" s="1" t="b">
        <f t="shared" si="29"/>
        <v>1</v>
      </c>
    </row>
    <row r="1908" spans="1:19" hidden="1" x14ac:dyDescent="0.25">
      <c r="A1908" s="3" t="s">
        <v>7276</v>
      </c>
      <c r="B1908" s="3" t="s">
        <v>8148</v>
      </c>
      <c r="C1908" s="5" t="s">
        <v>8141</v>
      </c>
      <c r="D1908" s="4" t="s">
        <v>8140</v>
      </c>
      <c r="E1908" s="3" t="s">
        <v>8147</v>
      </c>
      <c r="F1908" s="3" t="s">
        <v>7305</v>
      </c>
      <c r="G1908" s="3" t="s">
        <v>8146</v>
      </c>
      <c r="H1908" s="3" t="s">
        <v>7303</v>
      </c>
      <c r="I1908" s="3" t="s">
        <v>6878</v>
      </c>
      <c r="J1908" s="3" t="str">
        <f>VLOOKUP(K1908,Hoja2!$A$1:$R$6815,3,FALSE)</f>
        <v>Letras</v>
      </c>
      <c r="K1908" s="3">
        <v>30258</v>
      </c>
      <c r="L1908" s="3" t="s">
        <v>7622</v>
      </c>
      <c r="M1908" s="3">
        <v>1</v>
      </c>
      <c r="N1908" s="3" t="s">
        <v>7266</v>
      </c>
      <c r="O1908" s="3" t="s">
        <v>7267</v>
      </c>
      <c r="P1908" s="3" t="s">
        <v>7267</v>
      </c>
      <c r="Q1908" s="3">
        <v>40</v>
      </c>
      <c r="R1908" s="3">
        <v>6</v>
      </c>
      <c r="S1908" s="1" t="b">
        <f t="shared" si="29"/>
        <v>1</v>
      </c>
    </row>
    <row r="1909" spans="1:19" hidden="1" x14ac:dyDescent="0.25">
      <c r="A1909" s="3" t="s">
        <v>7276</v>
      </c>
      <c r="B1909" s="3" t="s">
        <v>8131</v>
      </c>
      <c r="C1909" s="5" t="s">
        <v>8141</v>
      </c>
      <c r="D1909" s="4" t="s">
        <v>8140</v>
      </c>
      <c r="E1909" s="3" t="s">
        <v>8130</v>
      </c>
      <c r="F1909" s="3" t="s">
        <v>8015</v>
      </c>
      <c r="G1909" s="3" t="s">
        <v>8129</v>
      </c>
      <c r="H1909" s="3" t="s">
        <v>7848</v>
      </c>
      <c r="I1909" s="3" t="s">
        <v>8145</v>
      </c>
      <c r="J1909" s="3" t="str">
        <f>VLOOKUP(K1909,Hoja2!$A$1:$R$6815,3,FALSE)</f>
        <v>Educación</v>
      </c>
      <c r="K1909" s="3">
        <v>14477</v>
      </c>
      <c r="L1909" s="3" t="s">
        <v>8144</v>
      </c>
      <c r="M1909" s="3">
        <v>1</v>
      </c>
      <c r="N1909" s="3" t="s">
        <v>7267</v>
      </c>
      <c r="O1909" s="3" t="s">
        <v>7266</v>
      </c>
      <c r="P1909" s="3" t="s">
        <v>7266</v>
      </c>
      <c r="Q1909" s="3">
        <v>50</v>
      </c>
      <c r="R1909" s="3">
        <v>1</v>
      </c>
      <c r="S1909" s="1" t="b">
        <f t="shared" si="29"/>
        <v>1</v>
      </c>
    </row>
    <row r="1910" spans="1:19" hidden="1" x14ac:dyDescent="0.25">
      <c r="A1910" s="3" t="s">
        <v>7276</v>
      </c>
      <c r="B1910" s="3" t="s">
        <v>8131</v>
      </c>
      <c r="C1910" s="5" t="s">
        <v>8141</v>
      </c>
      <c r="D1910" s="4" t="s">
        <v>8140</v>
      </c>
      <c r="E1910" s="3" t="s">
        <v>8130</v>
      </c>
      <c r="F1910" s="3" t="s">
        <v>8015</v>
      </c>
      <c r="G1910" s="3" t="s">
        <v>8129</v>
      </c>
      <c r="H1910" s="3" t="s">
        <v>7848</v>
      </c>
      <c r="I1910" s="3" t="s">
        <v>8143</v>
      </c>
      <c r="J1910" s="3" t="str">
        <f>VLOOKUP(K1910,Hoja2!$A$1:$R$6815,3,FALSE)</f>
        <v>Educación</v>
      </c>
      <c r="K1910" s="3">
        <v>14478</v>
      </c>
      <c r="L1910" s="3" t="s">
        <v>8142</v>
      </c>
      <c r="M1910" s="3">
        <v>1</v>
      </c>
      <c r="N1910" s="3" t="s">
        <v>7267</v>
      </c>
      <c r="O1910" s="3" t="s">
        <v>7266</v>
      </c>
      <c r="P1910" s="3" t="s">
        <v>7266</v>
      </c>
      <c r="Q1910" s="3">
        <v>50</v>
      </c>
      <c r="R1910" s="3">
        <v>2</v>
      </c>
      <c r="S1910" s="1" t="b">
        <f t="shared" si="29"/>
        <v>1</v>
      </c>
    </row>
    <row r="1911" spans="1:19" hidden="1" x14ac:dyDescent="0.25">
      <c r="A1911" s="3" t="s">
        <v>7276</v>
      </c>
      <c r="B1911" s="3" t="s">
        <v>8131</v>
      </c>
      <c r="C1911" s="5" t="s">
        <v>8141</v>
      </c>
      <c r="D1911" s="4" t="s">
        <v>8140</v>
      </c>
      <c r="E1911" s="3" t="s">
        <v>8130</v>
      </c>
      <c r="F1911" s="3" t="s">
        <v>8015</v>
      </c>
      <c r="G1911" s="3" t="s">
        <v>8129</v>
      </c>
      <c r="H1911" s="3" t="s">
        <v>7848</v>
      </c>
      <c r="I1911" s="3" t="s">
        <v>8139</v>
      </c>
      <c r="J1911" s="3" t="str">
        <f>VLOOKUP(K1911,Hoja2!$A$1:$R$6815,3,FALSE)</f>
        <v>Educación</v>
      </c>
      <c r="K1911" s="3">
        <v>14370</v>
      </c>
      <c r="L1911" s="3" t="s">
        <v>8138</v>
      </c>
      <c r="M1911" s="3">
        <v>1</v>
      </c>
      <c r="N1911" s="3" t="s">
        <v>7266</v>
      </c>
      <c r="O1911" s="3" t="s">
        <v>7267</v>
      </c>
      <c r="P1911" s="3" t="s">
        <v>7266</v>
      </c>
      <c r="Q1911" s="3">
        <v>50</v>
      </c>
      <c r="R1911" s="3">
        <v>3</v>
      </c>
      <c r="S1911" s="1" t="b">
        <f t="shared" si="29"/>
        <v>1</v>
      </c>
    </row>
    <row r="1912" spans="1:19" hidden="1" x14ac:dyDescent="0.25">
      <c r="A1912" s="3" t="s">
        <v>7276</v>
      </c>
      <c r="B1912" s="3" t="s">
        <v>8131</v>
      </c>
      <c r="C1912" s="5" t="s">
        <v>8126</v>
      </c>
      <c r="D1912" s="4">
        <v>1131885</v>
      </c>
      <c r="E1912" s="3" t="s">
        <v>8130</v>
      </c>
      <c r="F1912" s="3" t="s">
        <v>8015</v>
      </c>
      <c r="G1912" s="3" t="s">
        <v>8129</v>
      </c>
      <c r="H1912" s="3" t="s">
        <v>7848</v>
      </c>
      <c r="I1912" s="3" t="s">
        <v>8137</v>
      </c>
      <c r="J1912" s="3" t="str">
        <f>VLOOKUP(K1912,Hoja2!$A$1:$R$6815,3,FALSE)</f>
        <v>Educación</v>
      </c>
      <c r="K1912" s="3">
        <v>10537</v>
      </c>
      <c r="L1912" s="3" t="s">
        <v>8136</v>
      </c>
      <c r="M1912" s="3">
        <v>1</v>
      </c>
      <c r="N1912" s="3" t="s">
        <v>7267</v>
      </c>
      <c r="O1912" s="3" t="s">
        <v>7267</v>
      </c>
      <c r="P1912" s="3" t="s">
        <v>7266</v>
      </c>
      <c r="Q1912" s="3">
        <v>50</v>
      </c>
      <c r="R1912" s="3">
        <v>4</v>
      </c>
      <c r="S1912" s="1" t="b">
        <f t="shared" si="29"/>
        <v>1</v>
      </c>
    </row>
    <row r="1913" spans="1:19" hidden="1" x14ac:dyDescent="0.25">
      <c r="A1913" s="3" t="s">
        <v>7276</v>
      </c>
      <c r="B1913" s="3" t="s">
        <v>8131</v>
      </c>
      <c r="C1913" s="5" t="s">
        <v>8126</v>
      </c>
      <c r="D1913" s="4">
        <v>1131885</v>
      </c>
      <c r="E1913" s="3" t="s">
        <v>8130</v>
      </c>
      <c r="F1913" s="3" t="s">
        <v>8015</v>
      </c>
      <c r="G1913" s="3" t="s">
        <v>8129</v>
      </c>
      <c r="H1913" s="3" t="s">
        <v>7848</v>
      </c>
      <c r="I1913" s="3" t="s">
        <v>8135</v>
      </c>
      <c r="J1913" s="3" t="str">
        <f>VLOOKUP(K1913,Hoja2!$A$1:$R$6815,3,FALSE)</f>
        <v>Educación</v>
      </c>
      <c r="K1913" s="3">
        <v>14476</v>
      </c>
      <c r="L1913" s="3" t="s">
        <v>8134</v>
      </c>
      <c r="M1913" s="3">
        <v>1</v>
      </c>
      <c r="N1913" s="3" t="s">
        <v>7267</v>
      </c>
      <c r="O1913" s="3" t="s">
        <v>7266</v>
      </c>
      <c r="P1913" s="3" t="s">
        <v>7266</v>
      </c>
      <c r="Q1913" s="3">
        <v>50</v>
      </c>
      <c r="R1913" s="3">
        <v>5</v>
      </c>
      <c r="S1913" s="1" t="b">
        <f t="shared" si="29"/>
        <v>1</v>
      </c>
    </row>
    <row r="1914" spans="1:19" hidden="1" x14ac:dyDescent="0.25">
      <c r="A1914" s="3" t="s">
        <v>7276</v>
      </c>
      <c r="B1914" s="3" t="s">
        <v>8131</v>
      </c>
      <c r="C1914" s="5" t="s">
        <v>8126</v>
      </c>
      <c r="D1914" s="4">
        <v>1131885</v>
      </c>
      <c r="E1914" s="3" t="s">
        <v>8130</v>
      </c>
      <c r="F1914" s="3" t="s">
        <v>8015</v>
      </c>
      <c r="G1914" s="3" t="s">
        <v>8129</v>
      </c>
      <c r="H1914" s="3" t="s">
        <v>7848</v>
      </c>
      <c r="I1914" s="3" t="s">
        <v>8133</v>
      </c>
      <c r="J1914" s="3" t="str">
        <f>VLOOKUP(K1914,Hoja2!$A$1:$R$6815,3,FALSE)</f>
        <v>Educación</v>
      </c>
      <c r="K1914" s="3">
        <v>14418</v>
      </c>
      <c r="L1914" s="3" t="s">
        <v>8132</v>
      </c>
      <c r="M1914" s="3">
        <v>1</v>
      </c>
      <c r="N1914" s="3" t="s">
        <v>7267</v>
      </c>
      <c r="O1914" s="3" t="s">
        <v>7267</v>
      </c>
      <c r="P1914" s="3" t="s">
        <v>7267</v>
      </c>
      <c r="Q1914" s="3">
        <v>50</v>
      </c>
      <c r="R1914" s="3">
        <v>6</v>
      </c>
      <c r="S1914" s="1" t="b">
        <f t="shared" si="29"/>
        <v>1</v>
      </c>
    </row>
    <row r="1915" spans="1:19" hidden="1" x14ac:dyDescent="0.25">
      <c r="A1915" s="3" t="s">
        <v>7276</v>
      </c>
      <c r="B1915" s="3" t="s">
        <v>8131</v>
      </c>
      <c r="C1915" s="5" t="s">
        <v>8126</v>
      </c>
      <c r="D1915" s="4">
        <v>1131885</v>
      </c>
      <c r="E1915" s="3" t="s">
        <v>8130</v>
      </c>
      <c r="F1915" s="3" t="s">
        <v>8015</v>
      </c>
      <c r="G1915" s="3" t="s">
        <v>8129</v>
      </c>
      <c r="H1915" s="3" t="s">
        <v>7848</v>
      </c>
      <c r="I1915" s="3" t="s">
        <v>8128</v>
      </c>
      <c r="J1915" s="3" t="str">
        <f>VLOOKUP(K1915,Hoja2!$A$1:$R$6815,3,FALSE)</f>
        <v>Educación</v>
      </c>
      <c r="K1915" s="3">
        <v>10640</v>
      </c>
      <c r="L1915" s="3" t="s">
        <v>8127</v>
      </c>
      <c r="M1915" s="3">
        <v>1</v>
      </c>
      <c r="N1915" s="3" t="s">
        <v>7267</v>
      </c>
      <c r="O1915" s="3" t="s">
        <v>7266</v>
      </c>
      <c r="P1915" s="3" t="s">
        <v>7267</v>
      </c>
      <c r="Q1915" s="3">
        <v>50</v>
      </c>
      <c r="R1915" s="3">
        <v>7</v>
      </c>
      <c r="S1915" s="1" t="b">
        <f t="shared" si="29"/>
        <v>1</v>
      </c>
    </row>
    <row r="1916" spans="1:19" hidden="1" x14ac:dyDescent="0.25">
      <c r="A1916" s="3" t="s">
        <v>7276</v>
      </c>
      <c r="B1916" s="3" t="s">
        <v>8125</v>
      </c>
      <c r="C1916" s="5" t="s">
        <v>8126</v>
      </c>
      <c r="D1916" s="4">
        <v>1131885</v>
      </c>
      <c r="E1916" s="3" t="s">
        <v>8124</v>
      </c>
      <c r="F1916" s="3" t="s">
        <v>8123</v>
      </c>
      <c r="G1916" s="3" t="s">
        <v>8122</v>
      </c>
      <c r="H1916" s="3" t="s">
        <v>7430</v>
      </c>
      <c r="I1916" s="3" t="s">
        <v>7640</v>
      </c>
      <c r="J1916" s="3" t="str">
        <f>VLOOKUP(K1916,Hoja2!$A$1:$R$6815,3,FALSE)</f>
        <v>Historia</v>
      </c>
      <c r="K1916" s="3">
        <v>31619</v>
      </c>
      <c r="L1916" s="3" t="s">
        <v>7526</v>
      </c>
      <c r="M1916" s="3">
        <v>1</v>
      </c>
      <c r="N1916" s="3" t="s">
        <v>7266</v>
      </c>
      <c r="O1916" s="3" t="s">
        <v>7267</v>
      </c>
      <c r="P1916" s="3" t="s">
        <v>7266</v>
      </c>
      <c r="Q1916" s="3">
        <v>50</v>
      </c>
      <c r="R1916" s="3">
        <v>1</v>
      </c>
      <c r="S1916" s="1" t="b">
        <f t="shared" si="29"/>
        <v>1</v>
      </c>
    </row>
    <row r="1917" spans="1:19" hidden="1" x14ac:dyDescent="0.25">
      <c r="A1917" s="3" t="s">
        <v>7276</v>
      </c>
      <c r="B1917" s="3" t="s">
        <v>8125</v>
      </c>
      <c r="C1917" s="5" t="s">
        <v>8126</v>
      </c>
      <c r="D1917" s="4">
        <v>1131885</v>
      </c>
      <c r="E1917" s="3" t="s">
        <v>8124</v>
      </c>
      <c r="F1917" s="3" t="s">
        <v>8123</v>
      </c>
      <c r="G1917" s="3" t="s">
        <v>8122</v>
      </c>
      <c r="H1917" s="3" t="s">
        <v>7430</v>
      </c>
      <c r="I1917" s="3" t="s">
        <v>1748</v>
      </c>
      <c r="J1917" s="3" t="str">
        <f>VLOOKUP(K1917,Hoja2!$A$1:$R$6815,3,FALSE)</f>
        <v>Historia</v>
      </c>
      <c r="K1917" s="3">
        <v>28131</v>
      </c>
      <c r="L1917" s="3" t="s">
        <v>7922</v>
      </c>
      <c r="M1917" s="3">
        <v>1</v>
      </c>
      <c r="N1917" s="3" t="s">
        <v>7266</v>
      </c>
      <c r="O1917" s="3" t="s">
        <v>7266</v>
      </c>
      <c r="P1917" s="3" t="s">
        <v>7266</v>
      </c>
      <c r="Q1917" s="3">
        <v>50</v>
      </c>
      <c r="R1917" s="3">
        <v>2</v>
      </c>
      <c r="S1917" s="1" t="b">
        <f t="shared" si="29"/>
        <v>1</v>
      </c>
    </row>
    <row r="1918" spans="1:19" hidden="1" x14ac:dyDescent="0.25">
      <c r="A1918" s="3" t="s">
        <v>7276</v>
      </c>
      <c r="B1918" s="3" t="s">
        <v>8125</v>
      </c>
      <c r="C1918" s="5" t="s">
        <v>8126</v>
      </c>
      <c r="D1918" s="4">
        <v>1131885</v>
      </c>
      <c r="E1918" s="3" t="s">
        <v>8124</v>
      </c>
      <c r="F1918" s="3" t="s">
        <v>8123</v>
      </c>
      <c r="G1918" s="3" t="s">
        <v>8122</v>
      </c>
      <c r="H1918" s="3" t="s">
        <v>7323</v>
      </c>
      <c r="I1918" s="3" t="s">
        <v>1632</v>
      </c>
      <c r="J1918" s="3" t="str">
        <f>VLOOKUP(K1918,Hoja2!$A$1:$R$6815,3,FALSE)</f>
        <v>Geografía</v>
      </c>
      <c r="K1918" s="3">
        <v>14532</v>
      </c>
      <c r="L1918" s="3" t="s">
        <v>7593</v>
      </c>
      <c r="M1918" s="3">
        <v>1</v>
      </c>
      <c r="N1918" s="3" t="s">
        <v>7266</v>
      </c>
      <c r="O1918" s="3" t="s">
        <v>7267</v>
      </c>
      <c r="P1918" s="3" t="s">
        <v>7266</v>
      </c>
      <c r="Q1918" s="3">
        <v>50</v>
      </c>
      <c r="R1918" s="3">
        <v>3</v>
      </c>
      <c r="S1918" s="1" t="b">
        <f t="shared" si="29"/>
        <v>1</v>
      </c>
    </row>
    <row r="1919" spans="1:19" hidden="1" x14ac:dyDescent="0.25">
      <c r="A1919" s="3" t="s">
        <v>7276</v>
      </c>
      <c r="B1919" s="3" t="s">
        <v>8125</v>
      </c>
      <c r="C1919" s="5" t="s">
        <v>8119</v>
      </c>
      <c r="D1919" s="4">
        <v>1128930</v>
      </c>
      <c r="E1919" s="3" t="s">
        <v>8124</v>
      </c>
      <c r="F1919" s="3" t="s">
        <v>8123</v>
      </c>
      <c r="G1919" s="3" t="s">
        <v>8122</v>
      </c>
      <c r="H1919" s="3" t="s">
        <v>7303</v>
      </c>
      <c r="I1919" s="3" t="s">
        <v>6987</v>
      </c>
      <c r="J1919" s="3" t="str">
        <f>VLOOKUP(K1919,Hoja2!$A$1:$R$6815,3,FALSE)</f>
        <v>Letras</v>
      </c>
      <c r="K1919" s="3">
        <v>16855</v>
      </c>
      <c r="L1919" s="3" t="s">
        <v>7315</v>
      </c>
      <c r="M1919" s="3">
        <v>1</v>
      </c>
      <c r="N1919" s="3" t="s">
        <v>7266</v>
      </c>
      <c r="O1919" s="3" t="s">
        <v>7266</v>
      </c>
      <c r="P1919" s="3" t="s">
        <v>7266</v>
      </c>
      <c r="Q1919" s="3">
        <v>50</v>
      </c>
      <c r="R1919" s="3">
        <v>4</v>
      </c>
      <c r="S1919" s="1" t="b">
        <f t="shared" si="29"/>
        <v>1</v>
      </c>
    </row>
    <row r="1920" spans="1:19" hidden="1" x14ac:dyDescent="0.25">
      <c r="A1920" s="3" t="s">
        <v>7276</v>
      </c>
      <c r="B1920" s="3" t="s">
        <v>8125</v>
      </c>
      <c r="C1920" s="5" t="s">
        <v>8119</v>
      </c>
      <c r="D1920" s="4">
        <v>1128930</v>
      </c>
      <c r="E1920" s="3" t="s">
        <v>8124</v>
      </c>
      <c r="F1920" s="3" t="s">
        <v>8123</v>
      </c>
      <c r="G1920" s="3" t="s">
        <v>8122</v>
      </c>
      <c r="H1920" s="3" t="s">
        <v>7298</v>
      </c>
      <c r="I1920" s="3" t="s">
        <v>5932</v>
      </c>
      <c r="J1920" s="3" t="str">
        <f>VLOOKUP(K1920,Hoja2!$A$1:$R$6815,3,FALSE)</f>
        <v>Estudios Urbanos</v>
      </c>
      <c r="K1920" s="3">
        <v>29306</v>
      </c>
      <c r="L1920" s="3" t="s">
        <v>7448</v>
      </c>
      <c r="M1920" s="3">
        <v>1</v>
      </c>
      <c r="N1920" s="3" t="s">
        <v>7266</v>
      </c>
      <c r="O1920" s="3" t="s">
        <v>7266</v>
      </c>
      <c r="P1920" s="3" t="s">
        <v>7266</v>
      </c>
      <c r="Q1920" s="3">
        <v>50</v>
      </c>
      <c r="R1920" s="3">
        <v>5</v>
      </c>
      <c r="S1920" s="1" t="b">
        <f t="shared" si="29"/>
        <v>1</v>
      </c>
    </row>
    <row r="1921" spans="1:19" hidden="1" x14ac:dyDescent="0.25">
      <c r="A1921" s="3" t="s">
        <v>7276</v>
      </c>
      <c r="B1921" s="3" t="s">
        <v>8112</v>
      </c>
      <c r="C1921" s="5" t="s">
        <v>8119</v>
      </c>
      <c r="D1921" s="4">
        <v>1128930</v>
      </c>
      <c r="E1921" s="3" t="s">
        <v>8111</v>
      </c>
      <c r="F1921" s="3" t="s">
        <v>8110</v>
      </c>
      <c r="G1921" s="3" t="s">
        <v>8109</v>
      </c>
      <c r="H1921" s="3" t="s">
        <v>7334</v>
      </c>
      <c r="I1921" s="3" t="s">
        <v>8121</v>
      </c>
      <c r="J1921" s="3" t="str">
        <f>VLOOKUP(K1921,Hoja2!$A$1:$R$6815,3,FALSE)</f>
        <v>Desarrollo Sustentable</v>
      </c>
      <c r="K1921" s="3">
        <v>31436</v>
      </c>
      <c r="L1921" s="3" t="s">
        <v>7446</v>
      </c>
      <c r="M1921" s="3">
        <v>1</v>
      </c>
      <c r="N1921" s="3" t="s">
        <v>7266</v>
      </c>
      <c r="O1921" s="3" t="s">
        <v>7267</v>
      </c>
      <c r="P1921" s="3" t="s">
        <v>7266</v>
      </c>
      <c r="Q1921" s="3">
        <v>30</v>
      </c>
      <c r="R1921" s="3">
        <v>1</v>
      </c>
      <c r="S1921" s="1" t="b">
        <f t="shared" si="29"/>
        <v>1</v>
      </c>
    </row>
    <row r="1922" spans="1:19" hidden="1" x14ac:dyDescent="0.25">
      <c r="A1922" s="3" t="s">
        <v>7276</v>
      </c>
      <c r="B1922" s="3" t="s">
        <v>8112</v>
      </c>
      <c r="C1922" s="5" t="s">
        <v>8119</v>
      </c>
      <c r="D1922" s="4">
        <v>1128930</v>
      </c>
      <c r="E1922" s="3" t="s">
        <v>8111</v>
      </c>
      <c r="F1922" s="3" t="s">
        <v>8110</v>
      </c>
      <c r="G1922" s="3" t="s">
        <v>8109</v>
      </c>
      <c r="H1922" s="3" t="s">
        <v>7334</v>
      </c>
      <c r="I1922" s="3" t="s">
        <v>8120</v>
      </c>
      <c r="J1922" s="3" t="str">
        <f>VLOOKUP(K1922,Hoja2!$A$1:$R$6815,3,FALSE)</f>
        <v>Desarrollo Sustentable</v>
      </c>
      <c r="K1922" s="3">
        <v>31596</v>
      </c>
      <c r="L1922" s="3" t="s">
        <v>7332</v>
      </c>
      <c r="M1922" s="3">
        <v>1</v>
      </c>
      <c r="N1922" s="3" t="s">
        <v>7266</v>
      </c>
      <c r="O1922" s="3" t="s">
        <v>7266</v>
      </c>
      <c r="P1922" s="3" t="s">
        <v>7266</v>
      </c>
      <c r="Q1922" s="3">
        <v>30</v>
      </c>
      <c r="R1922" s="3">
        <v>2</v>
      </c>
      <c r="S1922" s="1" t="b">
        <f t="shared" si="29"/>
        <v>1</v>
      </c>
    </row>
    <row r="1923" spans="1:19" hidden="1" x14ac:dyDescent="0.25">
      <c r="A1923" s="3" t="s">
        <v>7276</v>
      </c>
      <c r="B1923" s="3" t="s">
        <v>8112</v>
      </c>
      <c r="C1923" s="5" t="s">
        <v>8119</v>
      </c>
      <c r="D1923" s="4">
        <v>1128930</v>
      </c>
      <c r="E1923" s="3" t="s">
        <v>8111</v>
      </c>
      <c r="F1923" s="3" t="s">
        <v>8110</v>
      </c>
      <c r="G1923" s="3" t="s">
        <v>8109</v>
      </c>
      <c r="H1923" s="3" t="s">
        <v>7410</v>
      </c>
      <c r="I1923" s="3" t="s">
        <v>8118</v>
      </c>
      <c r="J1923" s="3" t="str">
        <f>VLOOKUP(K1923,Hoja2!$A$1:$R$6815,3,FALSE)</f>
        <v>Economía y Administración</v>
      </c>
      <c r="K1923" s="3">
        <v>31267</v>
      </c>
      <c r="L1923" s="3" t="s">
        <v>8117</v>
      </c>
      <c r="M1923" s="3">
        <v>1</v>
      </c>
      <c r="N1923" s="3" t="s">
        <v>7266</v>
      </c>
      <c r="O1923" s="3" t="s">
        <v>7266</v>
      </c>
      <c r="P1923" s="3" t="s">
        <v>7266</v>
      </c>
      <c r="Q1923" s="3">
        <v>30</v>
      </c>
      <c r="R1923" s="3">
        <v>3</v>
      </c>
      <c r="S1923" s="1" t="b">
        <f t="shared" ref="S1923:S1986" si="30">EXACT(J1923,H1923)</f>
        <v>1</v>
      </c>
    </row>
    <row r="1924" spans="1:19" hidden="1" x14ac:dyDescent="0.25">
      <c r="A1924" s="3" t="s">
        <v>7276</v>
      </c>
      <c r="B1924" s="3" t="s">
        <v>8112</v>
      </c>
      <c r="C1924" s="5" t="s">
        <v>8102</v>
      </c>
      <c r="D1924" s="4">
        <v>1131834</v>
      </c>
      <c r="E1924" s="3" t="s">
        <v>8111</v>
      </c>
      <c r="F1924" s="3" t="s">
        <v>8110</v>
      </c>
      <c r="G1924" s="3" t="s">
        <v>8109</v>
      </c>
      <c r="H1924" s="3" t="s">
        <v>7323</v>
      </c>
      <c r="I1924" s="3" t="s">
        <v>1643</v>
      </c>
      <c r="J1924" s="3" t="str">
        <f>VLOOKUP(K1924,Hoja2!$A$1:$R$6815,3,FALSE)</f>
        <v>Geografía</v>
      </c>
      <c r="K1924" s="3">
        <v>17113</v>
      </c>
      <c r="L1924" s="3" t="s">
        <v>8116</v>
      </c>
      <c r="M1924" s="3">
        <v>1</v>
      </c>
      <c r="N1924" s="3" t="s">
        <v>7266</v>
      </c>
      <c r="O1924" s="3" t="s">
        <v>7266</v>
      </c>
      <c r="P1924" s="3" t="s">
        <v>7266</v>
      </c>
      <c r="Q1924" s="3">
        <v>30</v>
      </c>
      <c r="R1924" s="3">
        <v>4</v>
      </c>
      <c r="S1924" s="1" t="b">
        <f t="shared" si="30"/>
        <v>1</v>
      </c>
    </row>
    <row r="1925" spans="1:19" hidden="1" x14ac:dyDescent="0.25">
      <c r="A1925" s="3" t="s">
        <v>7276</v>
      </c>
      <c r="B1925" s="3" t="s">
        <v>8112</v>
      </c>
      <c r="C1925" s="5" t="s">
        <v>8102</v>
      </c>
      <c r="D1925" s="4">
        <v>1131834</v>
      </c>
      <c r="E1925" s="3" t="s">
        <v>8111</v>
      </c>
      <c r="F1925" s="3" t="s">
        <v>8110</v>
      </c>
      <c r="G1925" s="3" t="s">
        <v>8109</v>
      </c>
      <c r="H1925" s="3" t="s">
        <v>7357</v>
      </c>
      <c r="I1925" s="3" t="s">
        <v>8115</v>
      </c>
      <c r="J1925" s="3" t="str">
        <f>VLOOKUP(K1925,Hoja2!$A$1:$R$6815,3,FALSE)</f>
        <v>Trabajo Social</v>
      </c>
      <c r="K1925" s="3">
        <v>26470</v>
      </c>
      <c r="L1925" s="3" t="s">
        <v>8114</v>
      </c>
      <c r="M1925" s="3">
        <v>1</v>
      </c>
      <c r="N1925" s="3" t="s">
        <v>7266</v>
      </c>
      <c r="O1925" s="3" t="s">
        <v>7267</v>
      </c>
      <c r="P1925" s="3" t="s">
        <v>7266</v>
      </c>
      <c r="Q1925" s="3">
        <v>30</v>
      </c>
      <c r="R1925" s="3">
        <v>5</v>
      </c>
      <c r="S1925" s="1" t="b">
        <f t="shared" si="30"/>
        <v>0</v>
      </c>
    </row>
    <row r="1926" spans="1:19" hidden="1" x14ac:dyDescent="0.25">
      <c r="A1926" s="3" t="s">
        <v>7276</v>
      </c>
      <c r="B1926" s="3" t="s">
        <v>8112</v>
      </c>
      <c r="C1926" s="5" t="s">
        <v>8102</v>
      </c>
      <c r="D1926" s="4">
        <v>1131834</v>
      </c>
      <c r="E1926" s="3" t="s">
        <v>8111</v>
      </c>
      <c r="F1926" s="3" t="s">
        <v>8110</v>
      </c>
      <c r="G1926" s="3" t="s">
        <v>8109</v>
      </c>
      <c r="H1926" s="3" t="s">
        <v>7410</v>
      </c>
      <c r="I1926" s="3" t="s">
        <v>1228</v>
      </c>
      <c r="J1926" s="3" t="str">
        <f>VLOOKUP(K1926,Hoja2!$A$1:$R$6815,3,FALSE)</f>
        <v>Economía y Administración</v>
      </c>
      <c r="K1926" s="3">
        <v>29454</v>
      </c>
      <c r="L1926" s="3" t="s">
        <v>8113</v>
      </c>
      <c r="M1926" s="3">
        <v>1</v>
      </c>
      <c r="N1926" s="3" t="s">
        <v>7267</v>
      </c>
      <c r="O1926" s="3" t="s">
        <v>7266</v>
      </c>
      <c r="P1926" s="3" t="s">
        <v>7266</v>
      </c>
      <c r="Q1926" s="3">
        <v>30</v>
      </c>
      <c r="R1926" s="3">
        <v>6</v>
      </c>
      <c r="S1926" s="1" t="b">
        <f t="shared" si="30"/>
        <v>1</v>
      </c>
    </row>
    <row r="1927" spans="1:19" hidden="1" x14ac:dyDescent="0.25">
      <c r="A1927" s="3" t="s">
        <v>7276</v>
      </c>
      <c r="B1927" s="3" t="s">
        <v>8112</v>
      </c>
      <c r="C1927" s="5" t="s">
        <v>8102</v>
      </c>
      <c r="D1927" s="4">
        <v>1131834</v>
      </c>
      <c r="E1927" s="3" t="s">
        <v>8111</v>
      </c>
      <c r="F1927" s="3" t="s">
        <v>8110</v>
      </c>
      <c r="G1927" s="3" t="s">
        <v>8109</v>
      </c>
      <c r="H1927" s="3" t="s">
        <v>7410</v>
      </c>
      <c r="I1927" s="3" t="s">
        <v>8108</v>
      </c>
      <c r="J1927" s="3" t="str">
        <f>VLOOKUP(K1927,Hoja2!$A$1:$R$6815,3,FALSE)</f>
        <v>Economía y Administración</v>
      </c>
      <c r="K1927" s="3">
        <v>26282</v>
      </c>
      <c r="L1927" s="3" t="s">
        <v>8107</v>
      </c>
      <c r="M1927" s="3">
        <v>1</v>
      </c>
      <c r="N1927" s="3" t="s">
        <v>7267</v>
      </c>
      <c r="O1927" s="3" t="s">
        <v>7266</v>
      </c>
      <c r="P1927" s="3" t="s">
        <v>7266</v>
      </c>
      <c r="Q1927" s="3">
        <v>30</v>
      </c>
      <c r="R1927" s="3">
        <v>7</v>
      </c>
      <c r="S1927" s="1" t="b">
        <f t="shared" si="30"/>
        <v>1</v>
      </c>
    </row>
    <row r="1928" spans="1:19" hidden="1" x14ac:dyDescent="0.25">
      <c r="A1928" s="3" t="s">
        <v>7276</v>
      </c>
      <c r="B1928" s="3" t="s">
        <v>8093</v>
      </c>
      <c r="C1928" s="5" t="s">
        <v>8102</v>
      </c>
      <c r="D1928" s="4">
        <v>1131834</v>
      </c>
      <c r="E1928" s="3" t="s">
        <v>8092</v>
      </c>
      <c r="F1928" s="3" t="s">
        <v>7402</v>
      </c>
      <c r="G1928" s="3" t="s">
        <v>8091</v>
      </c>
      <c r="H1928" s="3" t="s">
        <v>7397</v>
      </c>
      <c r="I1928" s="3" t="s">
        <v>8106</v>
      </c>
      <c r="J1928" s="3" t="str">
        <f>VLOOKUP(K1928,Hoja2!$A$1:$R$6815,3,FALSE)</f>
        <v>Física</v>
      </c>
      <c r="K1928" s="3">
        <v>16001</v>
      </c>
      <c r="L1928" s="3" t="s">
        <v>8105</v>
      </c>
      <c r="M1928" s="3">
        <v>1</v>
      </c>
      <c r="N1928" s="3" t="s">
        <v>7267</v>
      </c>
      <c r="O1928" s="3" t="s">
        <v>7266</v>
      </c>
      <c r="P1928" s="3" t="s">
        <v>7266</v>
      </c>
      <c r="Q1928" s="3">
        <v>60</v>
      </c>
      <c r="R1928" s="3">
        <v>1</v>
      </c>
      <c r="S1928" s="1" t="b">
        <f t="shared" si="30"/>
        <v>1</v>
      </c>
    </row>
    <row r="1929" spans="1:19" hidden="1" x14ac:dyDescent="0.25">
      <c r="A1929" s="3" t="s">
        <v>7276</v>
      </c>
      <c r="B1929" s="3" t="s">
        <v>8093</v>
      </c>
      <c r="C1929" s="5" t="s">
        <v>8102</v>
      </c>
      <c r="D1929" s="4">
        <v>1131834</v>
      </c>
      <c r="E1929" s="3" t="s">
        <v>8092</v>
      </c>
      <c r="F1929" s="3" t="s">
        <v>7402</v>
      </c>
      <c r="G1929" s="3" t="s">
        <v>8091</v>
      </c>
      <c r="H1929" s="3" t="s">
        <v>7397</v>
      </c>
      <c r="I1929" s="3" t="s">
        <v>8104</v>
      </c>
      <c r="J1929" s="3" t="str">
        <f>VLOOKUP(K1929,Hoja2!$A$1:$R$6815,3,FALSE)</f>
        <v>Física</v>
      </c>
      <c r="K1929" s="3">
        <v>21639</v>
      </c>
      <c r="L1929" s="3" t="s">
        <v>8103</v>
      </c>
      <c r="M1929" s="3">
        <v>1</v>
      </c>
      <c r="N1929" s="3" t="s">
        <v>7267</v>
      </c>
      <c r="O1929" s="3" t="s">
        <v>7266</v>
      </c>
      <c r="P1929" s="3" t="s">
        <v>7266</v>
      </c>
      <c r="Q1929" s="3">
        <v>60</v>
      </c>
      <c r="R1929" s="3">
        <v>2</v>
      </c>
      <c r="S1929" s="1" t="b">
        <f t="shared" si="30"/>
        <v>1</v>
      </c>
    </row>
    <row r="1930" spans="1:19" hidden="1" x14ac:dyDescent="0.25">
      <c r="A1930" s="3" t="s">
        <v>7276</v>
      </c>
      <c r="B1930" s="3" t="s">
        <v>8093</v>
      </c>
      <c r="C1930" s="5" t="s">
        <v>8102</v>
      </c>
      <c r="D1930" s="4">
        <v>1131834</v>
      </c>
      <c r="E1930" s="3" t="s">
        <v>8092</v>
      </c>
      <c r="F1930" s="3" t="s">
        <v>7402</v>
      </c>
      <c r="G1930" s="3" t="s">
        <v>8091</v>
      </c>
      <c r="H1930" s="3" t="s">
        <v>7408</v>
      </c>
      <c r="I1930" s="3" t="s">
        <v>8101</v>
      </c>
      <c r="J1930" s="3" t="str">
        <f>VLOOKUP(K1930,Hoja2!$A$1:$R$6815,3,FALSE)</f>
        <v>Astrofísica</v>
      </c>
      <c r="K1930" s="3">
        <v>15913</v>
      </c>
      <c r="L1930" s="3" t="s">
        <v>8100</v>
      </c>
      <c r="M1930" s="3">
        <v>2</v>
      </c>
      <c r="N1930" s="3" t="s">
        <v>7267</v>
      </c>
      <c r="O1930" s="3" t="s">
        <v>7267</v>
      </c>
      <c r="P1930" s="3" t="s">
        <v>7267</v>
      </c>
      <c r="Q1930" s="3">
        <v>60</v>
      </c>
      <c r="R1930" s="3">
        <v>3</v>
      </c>
      <c r="S1930" s="1" t="b">
        <f t="shared" si="30"/>
        <v>1</v>
      </c>
    </row>
    <row r="1931" spans="1:19" hidden="1" x14ac:dyDescent="0.25">
      <c r="A1931" s="3" t="s">
        <v>7276</v>
      </c>
      <c r="B1931" s="3" t="s">
        <v>8093</v>
      </c>
      <c r="C1931" s="5" t="s">
        <v>8087</v>
      </c>
      <c r="D1931" s="4">
        <v>1127543</v>
      </c>
      <c r="E1931" s="3" t="s">
        <v>8092</v>
      </c>
      <c r="F1931" s="3" t="s">
        <v>7402</v>
      </c>
      <c r="G1931" s="3" t="s">
        <v>8091</v>
      </c>
      <c r="H1931" s="3" t="s">
        <v>7311</v>
      </c>
      <c r="I1931" s="3" t="s">
        <v>8099</v>
      </c>
      <c r="J1931" s="3" t="str">
        <f>VLOOKUP(K1931,Hoja2!$A$1:$R$6815,3,FALSE)</f>
        <v>Comunicaciones</v>
      </c>
      <c r="K1931" s="3">
        <v>30975</v>
      </c>
      <c r="L1931" s="3" t="s">
        <v>7545</v>
      </c>
      <c r="M1931" s="3">
        <v>3</v>
      </c>
      <c r="N1931" s="3" t="s">
        <v>7266</v>
      </c>
      <c r="O1931" s="3" t="s">
        <v>7267</v>
      </c>
      <c r="P1931" s="3" t="s">
        <v>7266</v>
      </c>
      <c r="Q1931" s="3">
        <v>60</v>
      </c>
      <c r="R1931" s="3">
        <v>4</v>
      </c>
      <c r="S1931" s="1" t="b">
        <f t="shared" si="30"/>
        <v>1</v>
      </c>
    </row>
    <row r="1932" spans="1:19" hidden="1" x14ac:dyDescent="0.25">
      <c r="A1932" s="3" t="s">
        <v>7276</v>
      </c>
      <c r="B1932" s="3" t="s">
        <v>8093</v>
      </c>
      <c r="C1932" s="5" t="s">
        <v>8087</v>
      </c>
      <c r="D1932" s="4">
        <v>1127543</v>
      </c>
      <c r="E1932" s="3" t="s">
        <v>8092</v>
      </c>
      <c r="F1932" s="3" t="s">
        <v>7402</v>
      </c>
      <c r="G1932" s="3" t="s">
        <v>8091</v>
      </c>
      <c r="H1932" s="3" t="s">
        <v>7311</v>
      </c>
      <c r="I1932" s="3" t="s">
        <v>2412</v>
      </c>
      <c r="J1932" s="3" t="str">
        <f>VLOOKUP(K1932,Hoja2!$A$1:$R$6815,3,FALSE)</f>
        <v>Comunicaciones</v>
      </c>
      <c r="K1932" s="3">
        <v>10466</v>
      </c>
      <c r="L1932" s="3" t="s">
        <v>7400</v>
      </c>
      <c r="M1932" s="3">
        <v>3</v>
      </c>
      <c r="N1932" s="3" t="s">
        <v>7266</v>
      </c>
      <c r="O1932" s="3" t="s">
        <v>7267</v>
      </c>
      <c r="P1932" s="3" t="s">
        <v>7266</v>
      </c>
      <c r="Q1932" s="3">
        <v>60</v>
      </c>
      <c r="R1932" s="3">
        <v>5</v>
      </c>
      <c r="S1932" s="1" t="b">
        <f t="shared" si="30"/>
        <v>1</v>
      </c>
    </row>
    <row r="1933" spans="1:19" hidden="1" x14ac:dyDescent="0.25">
      <c r="A1933" s="3" t="s">
        <v>7276</v>
      </c>
      <c r="B1933" s="3" t="s">
        <v>8093</v>
      </c>
      <c r="C1933" s="5" t="s">
        <v>8087</v>
      </c>
      <c r="D1933" s="4">
        <v>1127543</v>
      </c>
      <c r="E1933" s="3" t="s">
        <v>8092</v>
      </c>
      <c r="F1933" s="3" t="s">
        <v>7402</v>
      </c>
      <c r="G1933" s="3" t="s">
        <v>8091</v>
      </c>
      <c r="H1933" s="3" t="s">
        <v>7311</v>
      </c>
      <c r="I1933" s="3" t="s">
        <v>2388</v>
      </c>
      <c r="J1933" s="3" t="str">
        <f>VLOOKUP(K1933,Hoja2!$A$1:$R$6815,3,FALSE)</f>
        <v>Comunicaciones</v>
      </c>
      <c r="K1933" s="3">
        <v>29337</v>
      </c>
      <c r="L1933" s="3" t="s">
        <v>7313</v>
      </c>
      <c r="M1933" s="3">
        <v>1</v>
      </c>
      <c r="N1933" s="3" t="s">
        <v>7266</v>
      </c>
      <c r="O1933" s="3" t="s">
        <v>7267</v>
      </c>
      <c r="P1933" s="3" t="s">
        <v>7267</v>
      </c>
      <c r="Q1933" s="3">
        <v>60</v>
      </c>
      <c r="R1933" s="3">
        <v>6</v>
      </c>
      <c r="S1933" s="1" t="b">
        <f t="shared" si="30"/>
        <v>1</v>
      </c>
    </row>
    <row r="1934" spans="1:19" hidden="1" x14ac:dyDescent="0.25">
      <c r="A1934" s="3" t="s">
        <v>7276</v>
      </c>
      <c r="B1934" s="3" t="s">
        <v>8093</v>
      </c>
      <c r="C1934" s="5" t="s">
        <v>8087</v>
      </c>
      <c r="D1934" s="4">
        <v>1127543</v>
      </c>
      <c r="E1934" s="3" t="s">
        <v>8092</v>
      </c>
      <c r="F1934" s="3" t="s">
        <v>7402</v>
      </c>
      <c r="G1934" s="3" t="s">
        <v>8091</v>
      </c>
      <c r="H1934" s="3" t="s">
        <v>7397</v>
      </c>
      <c r="I1934" s="3" t="s">
        <v>8098</v>
      </c>
      <c r="J1934" s="3" t="str">
        <f>VLOOKUP(K1934,Hoja2!$A$1:$R$6815,3,FALSE)</f>
        <v>Física</v>
      </c>
      <c r="K1934" s="3">
        <v>24742</v>
      </c>
      <c r="L1934" s="3" t="s">
        <v>8097</v>
      </c>
      <c r="M1934" s="3">
        <v>1</v>
      </c>
      <c r="N1934" s="3" t="s">
        <v>7267</v>
      </c>
      <c r="O1934" s="3" t="s">
        <v>7266</v>
      </c>
      <c r="P1934" s="3" t="s">
        <v>7267</v>
      </c>
      <c r="Q1934" s="3">
        <v>60</v>
      </c>
      <c r="R1934" s="3">
        <v>7</v>
      </c>
      <c r="S1934" s="1" t="b">
        <f t="shared" si="30"/>
        <v>1</v>
      </c>
    </row>
    <row r="1935" spans="1:19" hidden="1" x14ac:dyDescent="0.25">
      <c r="A1935" s="3" t="s">
        <v>7276</v>
      </c>
      <c r="B1935" s="3" t="s">
        <v>8093</v>
      </c>
      <c r="C1935" s="5" t="s">
        <v>8087</v>
      </c>
      <c r="D1935" s="4">
        <v>1127543</v>
      </c>
      <c r="E1935" s="3" t="s">
        <v>8092</v>
      </c>
      <c r="F1935" s="3" t="s">
        <v>7402</v>
      </c>
      <c r="G1935" s="3" t="s">
        <v>8091</v>
      </c>
      <c r="H1935" s="3" t="s">
        <v>7397</v>
      </c>
      <c r="I1935" s="3" t="s">
        <v>8096</v>
      </c>
      <c r="J1935" s="3" t="str">
        <f>VLOOKUP(K1935,Hoja2!$A$1:$R$6815,3,FALSE)</f>
        <v>Ingeniería</v>
      </c>
      <c r="K1935" s="8">
        <v>20417</v>
      </c>
      <c r="L1935" s="8" t="s">
        <v>8095</v>
      </c>
      <c r="M1935" s="3">
        <v>1</v>
      </c>
      <c r="N1935" s="3" t="s">
        <v>7266</v>
      </c>
      <c r="O1935" s="3" t="s">
        <v>7266</v>
      </c>
      <c r="P1935" s="3" t="s">
        <v>7267</v>
      </c>
      <c r="Q1935" s="3">
        <v>60</v>
      </c>
      <c r="R1935" s="3">
        <v>8</v>
      </c>
      <c r="S1935" s="1" t="b">
        <f t="shared" si="30"/>
        <v>0</v>
      </c>
    </row>
    <row r="1936" spans="1:19" hidden="1" x14ac:dyDescent="0.25">
      <c r="A1936" s="3" t="s">
        <v>7276</v>
      </c>
      <c r="B1936" s="3" t="s">
        <v>8093</v>
      </c>
      <c r="C1936" s="5" t="s">
        <v>8087</v>
      </c>
      <c r="D1936" s="4">
        <v>1127543</v>
      </c>
      <c r="E1936" s="3" t="s">
        <v>8092</v>
      </c>
      <c r="F1936" s="3" t="s">
        <v>7402</v>
      </c>
      <c r="G1936" s="3" t="s">
        <v>8091</v>
      </c>
      <c r="H1936" s="3" t="s">
        <v>7311</v>
      </c>
      <c r="I1936" s="3" t="s">
        <v>2390</v>
      </c>
      <c r="J1936" s="3" t="str">
        <f>VLOOKUP(K1936,Hoja2!$A$1:$R$6815,3,FALSE)</f>
        <v>Comunicaciones</v>
      </c>
      <c r="K1936" s="3">
        <v>10394</v>
      </c>
      <c r="L1936" s="3" t="s">
        <v>8094</v>
      </c>
      <c r="M1936" s="3">
        <v>1</v>
      </c>
      <c r="N1936" s="3" t="s">
        <v>7266</v>
      </c>
      <c r="O1936" s="3" t="s">
        <v>7267</v>
      </c>
      <c r="P1936" s="3" t="s">
        <v>7267</v>
      </c>
      <c r="Q1936" s="3">
        <v>60</v>
      </c>
      <c r="R1936" s="3">
        <v>9</v>
      </c>
      <c r="S1936" s="1" t="b">
        <f t="shared" si="30"/>
        <v>1</v>
      </c>
    </row>
    <row r="1937" spans="1:19" hidden="1" x14ac:dyDescent="0.25">
      <c r="A1937" s="3" t="s">
        <v>7276</v>
      </c>
      <c r="B1937" s="3" t="s">
        <v>8093</v>
      </c>
      <c r="C1937" s="5" t="s">
        <v>8087</v>
      </c>
      <c r="D1937" s="4">
        <v>1127543</v>
      </c>
      <c r="E1937" s="3" t="s">
        <v>8092</v>
      </c>
      <c r="F1937" s="3" t="s">
        <v>7402</v>
      </c>
      <c r="G1937" s="3" t="s">
        <v>8091</v>
      </c>
      <c r="H1937" s="3" t="s">
        <v>7410</v>
      </c>
      <c r="I1937" s="3" t="s">
        <v>8090</v>
      </c>
      <c r="J1937" s="3" t="str">
        <f>VLOOKUP(K1937,Hoja2!$A$1:$R$6815,3,FALSE)</f>
        <v>Economía y Administración</v>
      </c>
      <c r="K1937" s="3">
        <v>11009</v>
      </c>
      <c r="L1937" s="3" t="s">
        <v>8089</v>
      </c>
      <c r="M1937" s="1">
        <v>1</v>
      </c>
      <c r="N1937" s="3" t="s">
        <v>7266</v>
      </c>
      <c r="O1937" s="3" t="s">
        <v>7267</v>
      </c>
      <c r="P1937" s="3" t="s">
        <v>7267</v>
      </c>
      <c r="Q1937" s="3">
        <v>60</v>
      </c>
      <c r="R1937" s="3">
        <v>10</v>
      </c>
      <c r="S1937" s="1" t="b">
        <f t="shared" si="30"/>
        <v>1</v>
      </c>
    </row>
    <row r="1938" spans="1:19" hidden="1" x14ac:dyDescent="0.25">
      <c r="A1938" s="3" t="s">
        <v>7276</v>
      </c>
      <c r="B1938" s="3" t="s">
        <v>8088</v>
      </c>
      <c r="C1938" s="5" t="s">
        <v>8087</v>
      </c>
      <c r="D1938" s="4">
        <v>1127543</v>
      </c>
      <c r="E1938" s="3" t="s">
        <v>8086</v>
      </c>
      <c r="F1938" s="3" t="s">
        <v>7289</v>
      </c>
      <c r="G1938" s="3" t="s">
        <v>7702</v>
      </c>
      <c r="H1938" s="3" t="s">
        <v>7270</v>
      </c>
      <c r="I1938" s="3" t="s">
        <v>8084</v>
      </c>
      <c r="J1938" s="3" t="str">
        <f>VLOOKUP(K1938,Hoja2!$A$1:$R$6815,3,FALSE)</f>
        <v>Arquitectura</v>
      </c>
      <c r="K1938" s="3">
        <v>16124</v>
      </c>
      <c r="L1938" s="3" t="s">
        <v>7285</v>
      </c>
      <c r="M1938" s="3">
        <v>1</v>
      </c>
      <c r="N1938" s="3" t="s">
        <v>7266</v>
      </c>
      <c r="O1938" s="3" t="s">
        <v>7266</v>
      </c>
      <c r="P1938" s="3" t="s">
        <v>7266</v>
      </c>
      <c r="Q1938" s="3">
        <v>30</v>
      </c>
      <c r="R1938" s="3">
        <v>1</v>
      </c>
      <c r="S1938" s="1" t="b">
        <f t="shared" si="30"/>
        <v>1</v>
      </c>
    </row>
    <row r="1939" spans="1:19" hidden="1" x14ac:dyDescent="0.25">
      <c r="A1939" s="3" t="s">
        <v>7276</v>
      </c>
      <c r="B1939" s="3" t="s">
        <v>8088</v>
      </c>
      <c r="C1939" s="5" t="s">
        <v>8087</v>
      </c>
      <c r="D1939" s="4">
        <v>1127543</v>
      </c>
      <c r="E1939" s="3" t="s">
        <v>8086</v>
      </c>
      <c r="F1939" s="3" t="s">
        <v>7289</v>
      </c>
      <c r="G1939" s="3" t="s">
        <v>7702</v>
      </c>
      <c r="H1939" s="3" t="s">
        <v>7270</v>
      </c>
      <c r="I1939" s="3" t="s">
        <v>7708</v>
      </c>
      <c r="J1939" s="3" t="e">
        <f>VLOOKUP(K1939,Hoja2!$A$1:$R$6815,3,FALSE)</f>
        <v>#N/A</v>
      </c>
      <c r="K1939" s="3" t="s">
        <v>7707</v>
      </c>
      <c r="L1939" s="3" t="s">
        <v>7707</v>
      </c>
      <c r="M1939" s="3">
        <v>1</v>
      </c>
      <c r="N1939" s="3" t="str">
        <f>VLOOKUP(L1939,'[1]Revisión información'!H:J,3,FALSE)</f>
        <v>Curso no se dicta este semestre</v>
      </c>
      <c r="O1939" s="3" t="e">
        <v>#N/A</v>
      </c>
      <c r="P1939" s="3" t="s">
        <v>7266</v>
      </c>
      <c r="Q1939" s="3">
        <v>30</v>
      </c>
      <c r="R1939" s="3">
        <v>2</v>
      </c>
      <c r="S1939" s="1" t="e">
        <f t="shared" si="30"/>
        <v>#N/A</v>
      </c>
    </row>
    <row r="1940" spans="1:19" hidden="1" x14ac:dyDescent="0.25">
      <c r="A1940" s="3" t="s">
        <v>7276</v>
      </c>
      <c r="B1940" s="3" t="s">
        <v>8088</v>
      </c>
      <c r="C1940" s="5" t="s">
        <v>8087</v>
      </c>
      <c r="D1940" s="4">
        <v>1127543</v>
      </c>
      <c r="E1940" s="3" t="s">
        <v>8086</v>
      </c>
      <c r="F1940" s="3" t="s">
        <v>7289</v>
      </c>
      <c r="G1940" s="3" t="s">
        <v>7702</v>
      </c>
      <c r="H1940" s="3" t="s">
        <v>7270</v>
      </c>
      <c r="I1940" s="3" t="s">
        <v>8085</v>
      </c>
      <c r="J1940" s="3" t="str">
        <f>VLOOKUP(K1940,Hoja2!$A$1:$R$6815,3,FALSE)</f>
        <v>Arquitectura</v>
      </c>
      <c r="K1940" s="3">
        <v>17534</v>
      </c>
      <c r="L1940" s="3" t="s">
        <v>7284</v>
      </c>
      <c r="M1940" s="3">
        <v>1</v>
      </c>
      <c r="N1940" s="3" t="s">
        <v>7266</v>
      </c>
      <c r="O1940" s="3" t="s">
        <v>7266</v>
      </c>
      <c r="P1940" s="3" t="s">
        <v>7266</v>
      </c>
      <c r="Q1940" s="3">
        <v>30</v>
      </c>
      <c r="R1940" s="3">
        <v>3</v>
      </c>
      <c r="S1940" s="1" t="b">
        <f t="shared" si="30"/>
        <v>1</v>
      </c>
    </row>
    <row r="1941" spans="1:19" hidden="1" x14ac:dyDescent="0.25">
      <c r="A1941" s="3" t="s">
        <v>7276</v>
      </c>
      <c r="B1941" s="3" t="s">
        <v>8082</v>
      </c>
      <c r="C1941" s="5" t="s">
        <v>8081</v>
      </c>
      <c r="D1941" s="4">
        <v>209431882</v>
      </c>
      <c r="E1941" s="3" t="s">
        <v>8080</v>
      </c>
      <c r="F1941" s="3" t="s">
        <v>7289</v>
      </c>
      <c r="G1941" s="3" t="s">
        <v>7702</v>
      </c>
      <c r="H1941" s="3" t="s">
        <v>7270</v>
      </c>
      <c r="I1941" s="3" t="s">
        <v>8084</v>
      </c>
      <c r="J1941" s="3" t="str">
        <f>VLOOKUP(K1941,Hoja2!$A$1:$R$6815,3,FALSE)</f>
        <v>Arquitectura</v>
      </c>
      <c r="K1941" s="3">
        <v>16124</v>
      </c>
      <c r="L1941" s="6" t="s">
        <v>7285</v>
      </c>
      <c r="M1941" s="3">
        <v>1</v>
      </c>
      <c r="N1941" s="3" t="s">
        <v>7266</v>
      </c>
      <c r="O1941" s="3" t="s">
        <v>7266</v>
      </c>
      <c r="P1941" s="3" t="s">
        <v>7266</v>
      </c>
      <c r="Q1941" s="3">
        <v>30</v>
      </c>
      <c r="R1941" s="3">
        <v>1</v>
      </c>
      <c r="S1941" s="1" t="b">
        <f t="shared" si="30"/>
        <v>1</v>
      </c>
    </row>
    <row r="1942" spans="1:19" hidden="1" x14ac:dyDescent="0.25">
      <c r="A1942" s="3" t="s">
        <v>7276</v>
      </c>
      <c r="B1942" s="3" t="s">
        <v>8082</v>
      </c>
      <c r="C1942" s="5" t="s">
        <v>8081</v>
      </c>
      <c r="D1942" s="4">
        <v>209431882</v>
      </c>
      <c r="E1942" s="3" t="s">
        <v>8080</v>
      </c>
      <c r="F1942" s="3" t="s">
        <v>7289</v>
      </c>
      <c r="G1942" s="3" t="s">
        <v>7702</v>
      </c>
      <c r="H1942" s="3" t="s">
        <v>7270</v>
      </c>
      <c r="I1942" s="3" t="s">
        <v>8083</v>
      </c>
      <c r="J1942" s="3" t="e">
        <f>VLOOKUP(K1942,Hoja2!$A$1:$R$6815,3,FALSE)</f>
        <v>#N/A</v>
      </c>
      <c r="K1942" s="3" t="s">
        <v>7707</v>
      </c>
      <c r="L1942" s="3" t="s">
        <v>7707</v>
      </c>
      <c r="M1942" s="3">
        <v>1</v>
      </c>
      <c r="N1942" s="3" t="str">
        <f>VLOOKUP(L1942,'[1]Revisión información'!H:J,3,FALSE)</f>
        <v>Curso no se dicta este semestre</v>
      </c>
      <c r="O1942" s="3" t="e">
        <v>#N/A</v>
      </c>
      <c r="P1942" s="3" t="s">
        <v>7266</v>
      </c>
      <c r="Q1942" s="3">
        <v>30</v>
      </c>
      <c r="R1942" s="3">
        <v>2</v>
      </c>
      <c r="S1942" s="1" t="e">
        <f t="shared" si="30"/>
        <v>#N/A</v>
      </c>
    </row>
    <row r="1943" spans="1:19" hidden="1" x14ac:dyDescent="0.25">
      <c r="A1943" s="3" t="s">
        <v>7276</v>
      </c>
      <c r="B1943" s="3" t="s">
        <v>8082</v>
      </c>
      <c r="C1943" s="5" t="s">
        <v>8081</v>
      </c>
      <c r="D1943" s="4">
        <v>209431882</v>
      </c>
      <c r="E1943" s="3" t="s">
        <v>8080</v>
      </c>
      <c r="F1943" s="3" t="s">
        <v>7289</v>
      </c>
      <c r="G1943" s="3" t="s">
        <v>7702</v>
      </c>
      <c r="H1943" s="3" t="s">
        <v>7270</v>
      </c>
      <c r="I1943" s="3" t="s">
        <v>8079</v>
      </c>
      <c r="J1943" s="3" t="str">
        <f>VLOOKUP(K1943,Hoja2!$A$1:$R$6815,3,FALSE)</f>
        <v>Arquitectura</v>
      </c>
      <c r="K1943" s="3">
        <v>17534</v>
      </c>
      <c r="L1943" s="3" t="s">
        <v>7284</v>
      </c>
      <c r="M1943" s="3">
        <v>1</v>
      </c>
      <c r="N1943" s="3" t="s">
        <v>7266</v>
      </c>
      <c r="O1943" s="3" t="s">
        <v>7266</v>
      </c>
      <c r="P1943" s="3" t="s">
        <v>7266</v>
      </c>
      <c r="Q1943" s="3">
        <v>30</v>
      </c>
      <c r="R1943" s="3">
        <v>3</v>
      </c>
      <c r="S1943" s="1" t="b">
        <f t="shared" si="30"/>
        <v>1</v>
      </c>
    </row>
    <row r="1944" spans="1:19" hidden="1" x14ac:dyDescent="0.25">
      <c r="A1944" s="3" t="s">
        <v>7276</v>
      </c>
      <c r="B1944" s="3" t="s">
        <v>8068</v>
      </c>
      <c r="C1944" s="5" t="s">
        <v>8075</v>
      </c>
      <c r="D1944" s="4">
        <v>210982450</v>
      </c>
      <c r="E1944" s="3" t="s">
        <v>8067</v>
      </c>
      <c r="F1944" s="3" t="s">
        <v>7359</v>
      </c>
      <c r="G1944" s="3" t="s">
        <v>8066</v>
      </c>
      <c r="H1944" s="3" t="s">
        <v>7410</v>
      </c>
      <c r="I1944" s="3" t="s">
        <v>8078</v>
      </c>
      <c r="J1944" s="3" t="str">
        <f>VLOOKUP(K1944,Hoja2!$A$1:$R$6815,3,FALSE)</f>
        <v>Economía y Administración</v>
      </c>
      <c r="K1944" s="3">
        <v>27750</v>
      </c>
      <c r="L1944" s="3" t="s">
        <v>7896</v>
      </c>
      <c r="M1944" s="3">
        <v>1</v>
      </c>
      <c r="N1944" s="3" t="s">
        <v>7266</v>
      </c>
      <c r="O1944" s="3" t="s">
        <v>7266</v>
      </c>
      <c r="P1944" s="3" t="s">
        <v>7267</v>
      </c>
      <c r="Q1944" s="3">
        <v>40</v>
      </c>
      <c r="R1944" s="3">
        <v>1</v>
      </c>
      <c r="S1944" s="1" t="b">
        <f t="shared" si="30"/>
        <v>1</v>
      </c>
    </row>
    <row r="1945" spans="1:19" hidden="1" x14ac:dyDescent="0.25">
      <c r="A1945" s="3" t="s">
        <v>7276</v>
      </c>
      <c r="B1945" s="3" t="s">
        <v>8068</v>
      </c>
      <c r="C1945" s="5" t="s">
        <v>8075</v>
      </c>
      <c r="D1945" s="4">
        <v>210982450</v>
      </c>
      <c r="E1945" s="3" t="s">
        <v>8067</v>
      </c>
      <c r="F1945" s="3" t="s">
        <v>7359</v>
      </c>
      <c r="G1945" s="3" t="s">
        <v>8066</v>
      </c>
      <c r="H1945" s="3" t="s">
        <v>7410</v>
      </c>
      <c r="I1945" s="3" t="s">
        <v>8077</v>
      </c>
      <c r="J1945" s="3" t="str">
        <f>VLOOKUP(K1945,Hoja2!$A$1:$R$6815,3,FALSE)</f>
        <v>Economía y Administración</v>
      </c>
      <c r="K1945" s="3">
        <v>25851</v>
      </c>
      <c r="L1945" s="3" t="s">
        <v>8076</v>
      </c>
      <c r="M1945" s="3">
        <v>1</v>
      </c>
      <c r="N1945" s="3" t="s">
        <v>7266</v>
      </c>
      <c r="O1945" s="3" t="s">
        <v>7266</v>
      </c>
      <c r="P1945" s="3" t="s">
        <v>7267</v>
      </c>
      <c r="Q1945" s="3">
        <v>40</v>
      </c>
      <c r="R1945" s="3">
        <v>2</v>
      </c>
      <c r="S1945" s="1" t="b">
        <f t="shared" si="30"/>
        <v>1</v>
      </c>
    </row>
    <row r="1946" spans="1:19" hidden="1" x14ac:dyDescent="0.25">
      <c r="A1946" s="3" t="s">
        <v>7276</v>
      </c>
      <c r="B1946" s="3" t="s">
        <v>8068</v>
      </c>
      <c r="C1946" s="5" t="s">
        <v>8075</v>
      </c>
      <c r="D1946" s="4">
        <v>210982450</v>
      </c>
      <c r="E1946" s="3" t="s">
        <v>8067</v>
      </c>
      <c r="F1946" s="3" t="s">
        <v>7359</v>
      </c>
      <c r="G1946" s="3" t="s">
        <v>8066</v>
      </c>
      <c r="H1946" s="3" t="s">
        <v>7410</v>
      </c>
      <c r="I1946" s="3" t="s">
        <v>7866</v>
      </c>
      <c r="J1946" s="3" t="str">
        <f>VLOOKUP(K1946,Hoja2!$A$1:$R$6815,3,FALSE)</f>
        <v>Economía y Administración</v>
      </c>
      <c r="K1946" s="3">
        <v>10504</v>
      </c>
      <c r="L1946" s="3" t="s">
        <v>7829</v>
      </c>
      <c r="M1946" s="3">
        <v>1</v>
      </c>
      <c r="N1946" s="3" t="s">
        <v>7266</v>
      </c>
      <c r="O1946" s="3" t="s">
        <v>7266</v>
      </c>
      <c r="P1946" s="3" t="s">
        <v>7267</v>
      </c>
      <c r="Q1946" s="3">
        <v>40</v>
      </c>
      <c r="R1946" s="3">
        <v>3</v>
      </c>
      <c r="S1946" s="1" t="b">
        <f t="shared" si="30"/>
        <v>1</v>
      </c>
    </row>
    <row r="1947" spans="1:19" hidden="1" x14ac:dyDescent="0.25">
      <c r="A1947" s="3" t="s">
        <v>7276</v>
      </c>
      <c r="B1947" s="3" t="s">
        <v>8068</v>
      </c>
      <c r="C1947" s="5" t="s">
        <v>8058</v>
      </c>
      <c r="D1947" s="4">
        <v>1126997</v>
      </c>
      <c r="E1947" s="3" t="s">
        <v>8067</v>
      </c>
      <c r="F1947" s="3" t="s">
        <v>7359</v>
      </c>
      <c r="G1947" s="3" t="s">
        <v>8066</v>
      </c>
      <c r="H1947" s="3" t="s">
        <v>7410</v>
      </c>
      <c r="I1947" s="3" t="s">
        <v>8074</v>
      </c>
      <c r="J1947" s="3" t="str">
        <f>VLOOKUP(K1947,Hoja2!$A$1:$R$6815,3,FALSE)</f>
        <v>Economía y Administración</v>
      </c>
      <c r="K1947" s="3">
        <v>29433</v>
      </c>
      <c r="L1947" s="3" t="s">
        <v>8073</v>
      </c>
      <c r="M1947" s="3">
        <v>4</v>
      </c>
      <c r="N1947" s="3" t="s">
        <v>7266</v>
      </c>
      <c r="O1947" s="3" t="s">
        <v>7266</v>
      </c>
      <c r="P1947" s="3" t="s">
        <v>7267</v>
      </c>
      <c r="Q1947" s="3">
        <v>40</v>
      </c>
      <c r="R1947" s="3">
        <v>4</v>
      </c>
      <c r="S1947" s="1" t="b">
        <f t="shared" si="30"/>
        <v>1</v>
      </c>
    </row>
    <row r="1948" spans="1:19" hidden="1" x14ac:dyDescent="0.25">
      <c r="A1948" s="3" t="s">
        <v>7276</v>
      </c>
      <c r="B1948" s="3" t="s">
        <v>8068</v>
      </c>
      <c r="C1948" s="5" t="s">
        <v>8058</v>
      </c>
      <c r="D1948" s="4">
        <v>1126997</v>
      </c>
      <c r="E1948" s="3" t="s">
        <v>8067</v>
      </c>
      <c r="F1948" s="3" t="s">
        <v>7359</v>
      </c>
      <c r="G1948" s="3" t="s">
        <v>8066</v>
      </c>
      <c r="H1948" s="3" t="s">
        <v>7410</v>
      </c>
      <c r="I1948" s="3" t="s">
        <v>8043</v>
      </c>
      <c r="J1948" s="3" t="str">
        <f>VLOOKUP(K1948,Hoja2!$A$1:$R$6815,3,FALSE)</f>
        <v>Economía y Administración</v>
      </c>
      <c r="K1948" s="3">
        <v>27754</v>
      </c>
      <c r="L1948" s="3" t="s">
        <v>8042</v>
      </c>
      <c r="M1948" s="3">
        <v>1</v>
      </c>
      <c r="N1948" s="3" t="s">
        <v>7266</v>
      </c>
      <c r="O1948" s="3" t="s">
        <v>7266</v>
      </c>
      <c r="P1948" s="3" t="s">
        <v>7267</v>
      </c>
      <c r="Q1948" s="3">
        <v>40</v>
      </c>
      <c r="R1948" s="3">
        <v>5</v>
      </c>
      <c r="S1948" s="1" t="b">
        <f t="shared" si="30"/>
        <v>1</v>
      </c>
    </row>
    <row r="1949" spans="1:19" hidden="1" x14ac:dyDescent="0.25">
      <c r="A1949" s="3" t="s">
        <v>7276</v>
      </c>
      <c r="B1949" s="3" t="s">
        <v>8068</v>
      </c>
      <c r="C1949" s="5" t="s">
        <v>8058</v>
      </c>
      <c r="D1949" s="4">
        <v>1126997</v>
      </c>
      <c r="E1949" s="3" t="s">
        <v>8067</v>
      </c>
      <c r="F1949" s="3" t="s">
        <v>7359</v>
      </c>
      <c r="G1949" s="3" t="s">
        <v>8066</v>
      </c>
      <c r="H1949" s="3" t="s">
        <v>7410</v>
      </c>
      <c r="I1949" s="3" t="s">
        <v>1230</v>
      </c>
      <c r="J1949" s="3" t="str">
        <f>VLOOKUP(K1949,Hoja2!$A$1:$R$6815,3,FALSE)</f>
        <v>Economía y Administración</v>
      </c>
      <c r="K1949" s="3">
        <v>25856</v>
      </c>
      <c r="L1949" s="3" t="s">
        <v>7861</v>
      </c>
      <c r="M1949" s="3">
        <v>3</v>
      </c>
      <c r="N1949" s="3" t="s">
        <v>7266</v>
      </c>
      <c r="O1949" s="3" t="s">
        <v>7266</v>
      </c>
      <c r="P1949" s="3" t="s">
        <v>7267</v>
      </c>
      <c r="Q1949" s="3">
        <v>40</v>
      </c>
      <c r="R1949" s="3">
        <v>6</v>
      </c>
      <c r="S1949" s="1" t="b">
        <f t="shared" si="30"/>
        <v>1</v>
      </c>
    </row>
    <row r="1950" spans="1:19" hidden="1" x14ac:dyDescent="0.25">
      <c r="A1950" s="3" t="s">
        <v>7276</v>
      </c>
      <c r="B1950" s="3" t="s">
        <v>8068</v>
      </c>
      <c r="C1950" s="5" t="s">
        <v>8058</v>
      </c>
      <c r="D1950" s="4">
        <v>1126997</v>
      </c>
      <c r="E1950" s="3" t="s">
        <v>8067</v>
      </c>
      <c r="F1950" s="3" t="s">
        <v>7359</v>
      </c>
      <c r="G1950" s="3" t="s">
        <v>8066</v>
      </c>
      <c r="H1950" s="3" t="s">
        <v>7410</v>
      </c>
      <c r="I1950" s="3" t="s">
        <v>8072</v>
      </c>
      <c r="J1950" s="3" t="str">
        <f>VLOOKUP(K1950,Hoja2!$A$1:$R$6815,3,FALSE)</f>
        <v>Economía y Administración</v>
      </c>
      <c r="K1950" s="3">
        <v>25858</v>
      </c>
      <c r="L1950" s="3" t="s">
        <v>8071</v>
      </c>
      <c r="M1950" s="3">
        <v>2</v>
      </c>
      <c r="N1950" s="3" t="s">
        <v>7266</v>
      </c>
      <c r="O1950" s="3" t="s">
        <v>7266</v>
      </c>
      <c r="P1950" s="3" t="s">
        <v>7267</v>
      </c>
      <c r="Q1950" s="3">
        <v>40</v>
      </c>
      <c r="R1950" s="3">
        <v>7</v>
      </c>
      <c r="S1950" s="1" t="b">
        <f t="shared" si="30"/>
        <v>1</v>
      </c>
    </row>
    <row r="1951" spans="1:19" hidden="1" x14ac:dyDescent="0.25">
      <c r="A1951" s="3" t="s">
        <v>7276</v>
      </c>
      <c r="B1951" s="3" t="s">
        <v>8068</v>
      </c>
      <c r="C1951" s="5" t="s">
        <v>8058</v>
      </c>
      <c r="D1951" s="4">
        <v>1126997</v>
      </c>
      <c r="E1951" s="3" t="s">
        <v>8067</v>
      </c>
      <c r="F1951" s="3" t="s">
        <v>7359</v>
      </c>
      <c r="G1951" s="3" t="s">
        <v>8066</v>
      </c>
      <c r="H1951" s="3" t="s">
        <v>7410</v>
      </c>
      <c r="I1951" s="3" t="s">
        <v>8070</v>
      </c>
      <c r="J1951" s="3" t="e">
        <f>VLOOKUP(K1951,Hoja2!$A$1:$R$6815,3,FALSE)</f>
        <v>#N/A</v>
      </c>
      <c r="K1951" s="11" t="s">
        <v>8063</v>
      </c>
      <c r="L1951" s="3" t="s">
        <v>8069</v>
      </c>
      <c r="M1951" s="11" t="s">
        <v>8063</v>
      </c>
      <c r="N1951" s="3" t="str">
        <f>VLOOKUP(L1951,'[1]Revisión información'!H:J,3,FALSE)</f>
        <v>Curso no se dicta este semestre</v>
      </c>
      <c r="O1951" s="3" t="s">
        <v>7266</v>
      </c>
      <c r="P1951" s="3" t="s">
        <v>7266</v>
      </c>
      <c r="Q1951" s="3">
        <v>40</v>
      </c>
      <c r="R1951" s="3">
        <v>8</v>
      </c>
      <c r="S1951" s="1" t="e">
        <f t="shared" si="30"/>
        <v>#N/A</v>
      </c>
    </row>
    <row r="1952" spans="1:19" hidden="1" x14ac:dyDescent="0.25">
      <c r="A1952" s="3" t="s">
        <v>7276</v>
      </c>
      <c r="B1952" s="3" t="s">
        <v>8068</v>
      </c>
      <c r="C1952" s="5" t="s">
        <v>8058</v>
      </c>
      <c r="D1952" s="4">
        <v>1126997</v>
      </c>
      <c r="E1952" s="3" t="s">
        <v>8067</v>
      </c>
      <c r="F1952" s="3" t="s">
        <v>7359</v>
      </c>
      <c r="G1952" s="3" t="s">
        <v>8066</v>
      </c>
      <c r="H1952" s="3" t="s">
        <v>7410</v>
      </c>
      <c r="I1952" s="3" t="s">
        <v>8065</v>
      </c>
      <c r="J1952" s="3" t="e">
        <f>VLOOKUP(K1952,Hoja2!$A$1:$R$6815,3,FALSE)</f>
        <v>#N/A</v>
      </c>
      <c r="K1952" s="11" t="s">
        <v>8063</v>
      </c>
      <c r="L1952" s="3" t="s">
        <v>8064</v>
      </c>
      <c r="M1952" s="11" t="s">
        <v>8063</v>
      </c>
      <c r="N1952" s="3" t="str">
        <f>VLOOKUP(L1952,'[1]Revisión información'!H:J,3,FALSE)</f>
        <v>Curso no se dicta este semestre</v>
      </c>
      <c r="O1952" s="3" t="s">
        <v>7266</v>
      </c>
      <c r="P1952" s="3" t="s">
        <v>7266</v>
      </c>
      <c r="Q1952" s="3">
        <v>40</v>
      </c>
      <c r="R1952" s="3">
        <v>9</v>
      </c>
      <c r="S1952" s="1" t="e">
        <f t="shared" si="30"/>
        <v>#N/A</v>
      </c>
    </row>
    <row r="1953" spans="1:19" hidden="1" x14ac:dyDescent="0.25">
      <c r="A1953" s="3" t="s">
        <v>7276</v>
      </c>
      <c r="B1953" s="3" t="s">
        <v>8053</v>
      </c>
      <c r="C1953" s="5" t="s">
        <v>8058</v>
      </c>
      <c r="D1953" s="4">
        <v>1126997</v>
      </c>
      <c r="E1953" s="3" t="s">
        <v>8052</v>
      </c>
      <c r="F1953" s="3" t="s">
        <v>7402</v>
      </c>
      <c r="G1953" s="3" t="s">
        <v>8051</v>
      </c>
      <c r="H1953" s="3" t="s">
        <v>7334</v>
      </c>
      <c r="I1953" s="3" t="s">
        <v>8062</v>
      </c>
      <c r="J1953" s="3" t="str">
        <f>VLOOKUP(K1953,Hoja2!$A$1:$R$6815,3,FALSE)</f>
        <v>Desarrollo Sustentable</v>
      </c>
      <c r="K1953" s="3">
        <v>31449</v>
      </c>
      <c r="L1953" s="3" t="s">
        <v>8061</v>
      </c>
      <c r="M1953" s="3">
        <v>1</v>
      </c>
      <c r="N1953" s="3" t="s">
        <v>7266</v>
      </c>
      <c r="O1953" s="3" t="s">
        <v>7266</v>
      </c>
      <c r="P1953" s="3" t="s">
        <v>7266</v>
      </c>
      <c r="Q1953" s="3">
        <v>50</v>
      </c>
      <c r="R1953" s="3">
        <v>1</v>
      </c>
      <c r="S1953" s="1" t="b">
        <f t="shared" si="30"/>
        <v>1</v>
      </c>
    </row>
    <row r="1954" spans="1:19" hidden="1" x14ac:dyDescent="0.25">
      <c r="A1954" s="3" t="s">
        <v>7276</v>
      </c>
      <c r="B1954" s="3" t="s">
        <v>8053</v>
      </c>
      <c r="C1954" s="5" t="s">
        <v>8058</v>
      </c>
      <c r="D1954" s="4">
        <v>1126997</v>
      </c>
      <c r="E1954" s="3" t="s">
        <v>8052</v>
      </c>
      <c r="F1954" s="3" t="s">
        <v>7402</v>
      </c>
      <c r="G1954" s="3" t="s">
        <v>8051</v>
      </c>
      <c r="H1954" s="3" t="s">
        <v>7525</v>
      </c>
      <c r="I1954" s="3" t="s">
        <v>8060</v>
      </c>
      <c r="J1954" s="3" t="str">
        <f>VLOOKUP(K1954,Hoja2!$A$1:$R$6815,3,FALSE)</f>
        <v>Antropología</v>
      </c>
      <c r="K1954" s="3">
        <v>16743</v>
      </c>
      <c r="L1954" s="3" t="s">
        <v>8059</v>
      </c>
      <c r="M1954" s="3">
        <v>1</v>
      </c>
      <c r="N1954" s="3" t="s">
        <v>7266</v>
      </c>
      <c r="O1954" s="3" t="s">
        <v>7267</v>
      </c>
      <c r="P1954" s="3" t="s">
        <v>7267</v>
      </c>
      <c r="Q1954" s="3">
        <v>50</v>
      </c>
      <c r="R1954" s="3">
        <v>2</v>
      </c>
      <c r="S1954" s="1" t="b">
        <f t="shared" si="30"/>
        <v>1</v>
      </c>
    </row>
    <row r="1955" spans="1:19" hidden="1" x14ac:dyDescent="0.25">
      <c r="A1955" s="3" t="s">
        <v>7276</v>
      </c>
      <c r="B1955" s="3" t="s">
        <v>8053</v>
      </c>
      <c r="C1955" s="5" t="s">
        <v>8058</v>
      </c>
      <c r="D1955" s="4">
        <v>1126997</v>
      </c>
      <c r="E1955" s="3" t="s">
        <v>8052</v>
      </c>
      <c r="F1955" s="3" t="s">
        <v>7402</v>
      </c>
      <c r="G1955" s="3" t="s">
        <v>8051</v>
      </c>
      <c r="H1955" s="3" t="s">
        <v>7287</v>
      </c>
      <c r="I1955" s="3" t="s">
        <v>8057</v>
      </c>
      <c r="J1955" s="3" t="str">
        <f>VLOOKUP(K1955,Hoja2!$A$1:$R$6815,3,FALSE)</f>
        <v>Ciencia Política</v>
      </c>
      <c r="K1955" s="3">
        <v>29679</v>
      </c>
      <c r="L1955" s="3" t="s">
        <v>7433</v>
      </c>
      <c r="M1955" s="3">
        <v>1</v>
      </c>
      <c r="N1955" s="3" t="s">
        <v>7266</v>
      </c>
      <c r="O1955" s="3" t="s">
        <v>7267</v>
      </c>
      <c r="P1955" s="3" t="s">
        <v>7266</v>
      </c>
      <c r="Q1955" s="3">
        <v>50</v>
      </c>
      <c r="R1955" s="3">
        <v>3</v>
      </c>
      <c r="S1955" s="1" t="b">
        <f t="shared" si="30"/>
        <v>1</v>
      </c>
    </row>
    <row r="1956" spans="1:19" hidden="1" x14ac:dyDescent="0.25">
      <c r="A1956" s="3" t="s">
        <v>7276</v>
      </c>
      <c r="B1956" s="3" t="s">
        <v>8053</v>
      </c>
      <c r="C1956" s="5" t="s">
        <v>8047</v>
      </c>
      <c r="D1956" s="4" t="s">
        <v>8046</v>
      </c>
      <c r="E1956" s="3" t="s">
        <v>8052</v>
      </c>
      <c r="F1956" s="3" t="s">
        <v>7402</v>
      </c>
      <c r="G1956" s="3" t="s">
        <v>8051</v>
      </c>
      <c r="H1956" s="3" t="s">
        <v>7287</v>
      </c>
      <c r="I1956" s="3" t="s">
        <v>8056</v>
      </c>
      <c r="J1956" s="3" t="str">
        <f>VLOOKUP(K1956,Hoja2!$A$1:$R$6815,3,FALSE)</f>
        <v>Ciencia Política</v>
      </c>
      <c r="K1956" s="3">
        <v>28584</v>
      </c>
      <c r="L1956" s="3" t="s">
        <v>7299</v>
      </c>
      <c r="M1956" s="3">
        <v>1</v>
      </c>
      <c r="N1956" s="3" t="s">
        <v>7266</v>
      </c>
      <c r="O1956" s="3" t="s">
        <v>7267</v>
      </c>
      <c r="P1956" s="3" t="s">
        <v>7266</v>
      </c>
      <c r="Q1956" s="3">
        <v>50</v>
      </c>
      <c r="R1956" s="3">
        <v>4</v>
      </c>
      <c r="S1956" s="1" t="b">
        <f t="shared" si="30"/>
        <v>1</v>
      </c>
    </row>
    <row r="1957" spans="1:19" hidden="1" x14ac:dyDescent="0.25">
      <c r="A1957" s="3" t="s">
        <v>7276</v>
      </c>
      <c r="B1957" s="3" t="s">
        <v>8053</v>
      </c>
      <c r="C1957" s="5" t="s">
        <v>8047</v>
      </c>
      <c r="D1957" s="4" t="s">
        <v>8046</v>
      </c>
      <c r="E1957" s="3" t="s">
        <v>8052</v>
      </c>
      <c r="F1957" s="3" t="s">
        <v>7402</v>
      </c>
      <c r="G1957" s="3" t="s">
        <v>8051</v>
      </c>
      <c r="H1957" s="3" t="s">
        <v>7303</v>
      </c>
      <c r="I1957" s="3" t="s">
        <v>8055</v>
      </c>
      <c r="J1957" s="3" t="str">
        <f>VLOOKUP(K1957,Hoja2!$A$1:$R$6815,3,FALSE)</f>
        <v>Letras</v>
      </c>
      <c r="K1957" s="3">
        <v>30301</v>
      </c>
      <c r="L1957" s="3" t="s">
        <v>7780</v>
      </c>
      <c r="M1957" s="3">
        <v>1</v>
      </c>
      <c r="N1957" s="3" t="s">
        <v>7266</v>
      </c>
      <c r="O1957" s="3" t="s">
        <v>7267</v>
      </c>
      <c r="P1957" s="3" t="s">
        <v>7267</v>
      </c>
      <c r="Q1957" s="3">
        <v>50</v>
      </c>
      <c r="R1957" s="3">
        <v>5</v>
      </c>
      <c r="S1957" s="1" t="b">
        <f t="shared" si="30"/>
        <v>1</v>
      </c>
    </row>
    <row r="1958" spans="1:19" hidden="1" x14ac:dyDescent="0.25">
      <c r="A1958" s="3" t="s">
        <v>7276</v>
      </c>
      <c r="B1958" s="3" t="s">
        <v>8053</v>
      </c>
      <c r="C1958" s="5" t="s">
        <v>8047</v>
      </c>
      <c r="D1958" s="4" t="s">
        <v>8046</v>
      </c>
      <c r="E1958" s="3" t="s">
        <v>8052</v>
      </c>
      <c r="F1958" s="3" t="s">
        <v>7402</v>
      </c>
      <c r="G1958" s="3" t="s">
        <v>8051</v>
      </c>
      <c r="H1958" s="3" t="s">
        <v>7287</v>
      </c>
      <c r="I1958" s="3" t="s">
        <v>8054</v>
      </c>
      <c r="J1958" s="3" t="str">
        <f>VLOOKUP(K1958,Hoja2!$A$1:$R$6815,3,FALSE)</f>
        <v>Ciencia Política</v>
      </c>
      <c r="K1958" s="3">
        <v>28749</v>
      </c>
      <c r="L1958" s="3" t="s">
        <v>7753</v>
      </c>
      <c r="M1958" s="3">
        <v>1</v>
      </c>
      <c r="N1958" s="3" t="s">
        <v>7266</v>
      </c>
      <c r="O1958" s="3" t="s">
        <v>7267</v>
      </c>
      <c r="P1958" s="3" t="s">
        <v>7266</v>
      </c>
      <c r="Q1958" s="3">
        <v>50</v>
      </c>
      <c r="R1958" s="3">
        <v>6</v>
      </c>
      <c r="S1958" s="1" t="b">
        <f t="shared" si="30"/>
        <v>1</v>
      </c>
    </row>
    <row r="1959" spans="1:19" hidden="1" x14ac:dyDescent="0.25">
      <c r="A1959" s="3" t="s">
        <v>7276</v>
      </c>
      <c r="B1959" s="3" t="s">
        <v>8053</v>
      </c>
      <c r="C1959" s="5" t="s">
        <v>8047</v>
      </c>
      <c r="D1959" s="4" t="s">
        <v>8046</v>
      </c>
      <c r="E1959" s="3" t="s">
        <v>8052</v>
      </c>
      <c r="F1959" s="3" t="s">
        <v>7402</v>
      </c>
      <c r="G1959" s="3" t="s">
        <v>8051</v>
      </c>
      <c r="H1959" s="3" t="s">
        <v>7430</v>
      </c>
      <c r="I1959" s="3" t="s">
        <v>8050</v>
      </c>
      <c r="J1959" s="3" t="str">
        <f>VLOOKUP(K1959,Hoja2!$A$1:$R$6815,3,FALSE)</f>
        <v>Historia</v>
      </c>
      <c r="K1959" s="6">
        <v>17181</v>
      </c>
      <c r="L1959" s="3" t="s">
        <v>7991</v>
      </c>
      <c r="M1959" s="3"/>
      <c r="N1959" s="3" t="s">
        <v>7267</v>
      </c>
      <c r="O1959" s="3" t="s">
        <v>7266</v>
      </c>
      <c r="P1959" s="3" t="s">
        <v>7267</v>
      </c>
      <c r="Q1959" s="3">
        <v>50</v>
      </c>
      <c r="R1959" s="3">
        <v>7</v>
      </c>
      <c r="S1959" s="1" t="b">
        <f t="shared" si="30"/>
        <v>1</v>
      </c>
    </row>
    <row r="1960" spans="1:19" hidden="1" x14ac:dyDescent="0.25">
      <c r="A1960" s="3" t="s">
        <v>7276</v>
      </c>
      <c r="B1960" s="3" t="s">
        <v>8041</v>
      </c>
      <c r="C1960" s="5" t="s">
        <v>8047</v>
      </c>
      <c r="D1960" s="4" t="s">
        <v>8046</v>
      </c>
      <c r="E1960" s="3" t="s">
        <v>8040</v>
      </c>
      <c r="F1960" s="3" t="s">
        <v>7359</v>
      </c>
      <c r="G1960" s="3" t="s">
        <v>7979</v>
      </c>
      <c r="H1960" s="3" t="s">
        <v>7410</v>
      </c>
      <c r="I1960" s="3" t="s">
        <v>8049</v>
      </c>
      <c r="J1960" s="3" t="str">
        <f>VLOOKUP(K1960,Hoja2!$A$1:$R$6815,3,FALSE)</f>
        <v>Economía y Administración</v>
      </c>
      <c r="K1960" s="3">
        <v>10504</v>
      </c>
      <c r="L1960" s="3" t="s">
        <v>7829</v>
      </c>
      <c r="M1960" s="3">
        <v>1</v>
      </c>
      <c r="N1960" s="3" t="s">
        <v>7266</v>
      </c>
      <c r="O1960" s="3" t="s">
        <v>7266</v>
      </c>
      <c r="P1960" s="3" t="s">
        <v>7266</v>
      </c>
      <c r="Q1960" s="3">
        <v>50</v>
      </c>
      <c r="R1960" s="3">
        <v>1</v>
      </c>
      <c r="S1960" s="1" t="b">
        <f t="shared" si="30"/>
        <v>1</v>
      </c>
    </row>
    <row r="1961" spans="1:19" hidden="1" x14ac:dyDescent="0.25">
      <c r="A1961" s="3" t="s">
        <v>7276</v>
      </c>
      <c r="B1961" s="3" t="s">
        <v>8041</v>
      </c>
      <c r="C1961" s="5" t="s">
        <v>8047</v>
      </c>
      <c r="D1961" s="4" t="s">
        <v>8046</v>
      </c>
      <c r="E1961" s="3" t="s">
        <v>8040</v>
      </c>
      <c r="F1961" s="3" t="s">
        <v>7359</v>
      </c>
      <c r="G1961" s="3" t="s">
        <v>7979</v>
      </c>
      <c r="H1961" s="3" t="s">
        <v>7410</v>
      </c>
      <c r="I1961" s="3" t="s">
        <v>8048</v>
      </c>
      <c r="J1961" s="3" t="str">
        <f>VLOOKUP(K1961,Hoja2!$A$1:$R$6815,3,FALSE)</f>
        <v>Economía y Administración</v>
      </c>
      <c r="K1961" s="3">
        <v>25842</v>
      </c>
      <c r="L1961" s="3" t="s">
        <v>7975</v>
      </c>
      <c r="M1961" s="3">
        <v>4</v>
      </c>
      <c r="N1961" s="3" t="s">
        <v>7266</v>
      </c>
      <c r="O1961" s="3" t="s">
        <v>7266</v>
      </c>
      <c r="P1961" s="3" t="s">
        <v>7266</v>
      </c>
      <c r="Q1961" s="3">
        <v>50</v>
      </c>
      <c r="R1961" s="3">
        <v>2</v>
      </c>
      <c r="S1961" s="1" t="b">
        <f t="shared" si="30"/>
        <v>1</v>
      </c>
    </row>
    <row r="1962" spans="1:19" hidden="1" x14ac:dyDescent="0.25">
      <c r="A1962" s="3" t="s">
        <v>7276</v>
      </c>
      <c r="B1962" s="3" t="s">
        <v>8041</v>
      </c>
      <c r="C1962" s="5" t="s">
        <v>8047</v>
      </c>
      <c r="D1962" s="4" t="s">
        <v>8046</v>
      </c>
      <c r="E1962" s="3" t="s">
        <v>8040</v>
      </c>
      <c r="F1962" s="3" t="s">
        <v>7359</v>
      </c>
      <c r="G1962" s="3" t="s">
        <v>7979</v>
      </c>
      <c r="H1962" s="3" t="s">
        <v>7410</v>
      </c>
      <c r="I1962" s="3" t="s">
        <v>8045</v>
      </c>
      <c r="J1962" s="3" t="str">
        <f>VLOOKUP(K1962,Hoja2!$A$1:$R$6815,3,FALSE)</f>
        <v>Economía y Administración</v>
      </c>
      <c r="K1962" s="3">
        <v>27812</v>
      </c>
      <c r="L1962" s="3" t="s">
        <v>7831</v>
      </c>
      <c r="M1962" s="3">
        <v>1</v>
      </c>
      <c r="N1962" s="3" t="s">
        <v>7266</v>
      </c>
      <c r="O1962" s="3" t="s">
        <v>7266</v>
      </c>
      <c r="P1962" s="3" t="s">
        <v>7266</v>
      </c>
      <c r="Q1962" s="3">
        <v>50</v>
      </c>
      <c r="R1962" s="3">
        <v>3</v>
      </c>
      <c r="S1962" s="1" t="b">
        <f t="shared" si="30"/>
        <v>1</v>
      </c>
    </row>
    <row r="1963" spans="1:19" hidden="1" x14ac:dyDescent="0.25">
      <c r="A1963" s="3" t="s">
        <v>7276</v>
      </c>
      <c r="B1963" s="3" t="s">
        <v>8041</v>
      </c>
      <c r="C1963" s="5" t="s">
        <v>8036</v>
      </c>
      <c r="D1963" s="4">
        <v>1128485</v>
      </c>
      <c r="E1963" s="3" t="s">
        <v>8040</v>
      </c>
      <c r="F1963" s="3" t="s">
        <v>7359</v>
      </c>
      <c r="G1963" s="3" t="s">
        <v>7979</v>
      </c>
      <c r="H1963" s="3" t="s">
        <v>7410</v>
      </c>
      <c r="I1963" s="3" t="s">
        <v>8044</v>
      </c>
      <c r="J1963" s="3" t="str">
        <f>VLOOKUP(K1963,Hoja2!$A$1:$R$6815,3,FALSE)</f>
        <v>Economía y Administración</v>
      </c>
      <c r="K1963" s="3">
        <v>27803</v>
      </c>
      <c r="L1963" s="3" t="s">
        <v>7721</v>
      </c>
      <c r="M1963" s="3">
        <v>1</v>
      </c>
      <c r="N1963" s="3" t="s">
        <v>7266</v>
      </c>
      <c r="O1963" s="3" t="s">
        <v>7266</v>
      </c>
      <c r="P1963" s="3" t="s">
        <v>7266</v>
      </c>
      <c r="Q1963" s="3">
        <v>50</v>
      </c>
      <c r="R1963" s="3">
        <v>4</v>
      </c>
      <c r="S1963" s="1" t="b">
        <f t="shared" si="30"/>
        <v>1</v>
      </c>
    </row>
    <row r="1964" spans="1:19" hidden="1" x14ac:dyDescent="0.25">
      <c r="A1964" s="3" t="s">
        <v>7276</v>
      </c>
      <c r="B1964" s="3" t="s">
        <v>8041</v>
      </c>
      <c r="C1964" s="5" t="s">
        <v>8036</v>
      </c>
      <c r="D1964" s="4">
        <v>1128485</v>
      </c>
      <c r="E1964" s="3" t="s">
        <v>8040</v>
      </c>
      <c r="F1964" s="3" t="s">
        <v>7359</v>
      </c>
      <c r="G1964" s="3" t="s">
        <v>7979</v>
      </c>
      <c r="H1964" s="3" t="s">
        <v>7410</v>
      </c>
      <c r="I1964" s="3" t="s">
        <v>8043</v>
      </c>
      <c r="J1964" s="3" t="str">
        <f>VLOOKUP(K1964,Hoja2!$A$1:$R$6815,3,FALSE)</f>
        <v>Economía y Administración</v>
      </c>
      <c r="K1964" s="3">
        <v>27759</v>
      </c>
      <c r="L1964" s="3" t="s">
        <v>8042</v>
      </c>
      <c r="M1964" s="3">
        <v>2</v>
      </c>
      <c r="N1964" s="3" t="s">
        <v>7266</v>
      </c>
      <c r="O1964" s="3" t="s">
        <v>7266</v>
      </c>
      <c r="P1964" s="3" t="s">
        <v>7266</v>
      </c>
      <c r="Q1964" s="3">
        <v>50</v>
      </c>
      <c r="R1964" s="3">
        <v>5</v>
      </c>
      <c r="S1964" s="1" t="b">
        <f t="shared" si="30"/>
        <v>1</v>
      </c>
    </row>
    <row r="1965" spans="1:19" hidden="1" x14ac:dyDescent="0.25">
      <c r="A1965" s="3" t="s">
        <v>7276</v>
      </c>
      <c r="B1965" s="3" t="s">
        <v>8041</v>
      </c>
      <c r="C1965" s="5" t="s">
        <v>8036</v>
      </c>
      <c r="D1965" s="4">
        <v>1128485</v>
      </c>
      <c r="E1965" s="3" t="s">
        <v>8040</v>
      </c>
      <c r="F1965" s="3" t="s">
        <v>7359</v>
      </c>
      <c r="G1965" s="3" t="s">
        <v>7979</v>
      </c>
      <c r="H1965" s="3" t="s">
        <v>7410</v>
      </c>
      <c r="I1965" s="3" t="s">
        <v>1325</v>
      </c>
      <c r="J1965" s="3" t="str">
        <f>VLOOKUP(K1965,Hoja2!$A$1:$R$6815,3,FALSE)</f>
        <v>Economía y Administración</v>
      </c>
      <c r="K1965" s="3">
        <v>29734</v>
      </c>
      <c r="L1965" s="3" t="s">
        <v>7722</v>
      </c>
      <c r="M1965" s="3">
        <v>1</v>
      </c>
      <c r="N1965" s="3" t="s">
        <v>7266</v>
      </c>
      <c r="O1965" s="3" t="s">
        <v>7266</v>
      </c>
      <c r="P1965" s="3" t="s">
        <v>7267</v>
      </c>
      <c r="Q1965" s="3">
        <v>50</v>
      </c>
      <c r="R1965" s="3">
        <v>6</v>
      </c>
      <c r="S1965" s="1" t="b">
        <f t="shared" si="30"/>
        <v>1</v>
      </c>
    </row>
    <row r="1966" spans="1:19" hidden="1" x14ac:dyDescent="0.25">
      <c r="A1966" s="3" t="s">
        <v>7276</v>
      </c>
      <c r="B1966" s="3" t="s">
        <v>8032</v>
      </c>
      <c r="C1966" s="5" t="s">
        <v>8036</v>
      </c>
      <c r="D1966" s="4">
        <v>1128485</v>
      </c>
      <c r="E1966" s="3" t="s">
        <v>8031</v>
      </c>
      <c r="F1966" s="3" t="s">
        <v>8030</v>
      </c>
      <c r="G1966" s="3" t="s">
        <v>7993</v>
      </c>
      <c r="H1966" s="3" t="s">
        <v>7303</v>
      </c>
      <c r="I1966" s="3" t="s">
        <v>8039</v>
      </c>
      <c r="J1966" s="3" t="str">
        <f>VLOOKUP(K1966,Hoja2!$A$1:$R$6815,3,FALSE)</f>
        <v>Letras</v>
      </c>
      <c r="K1966" s="3">
        <v>30258</v>
      </c>
      <c r="L1966" s="3" t="s">
        <v>7622</v>
      </c>
      <c r="M1966" s="3">
        <v>2</v>
      </c>
      <c r="N1966" s="3" t="s">
        <v>7266</v>
      </c>
      <c r="O1966" s="3" t="s">
        <v>7267</v>
      </c>
      <c r="P1966" s="3" t="s">
        <v>7267</v>
      </c>
      <c r="Q1966" s="3">
        <v>50</v>
      </c>
      <c r="R1966" s="3">
        <v>1</v>
      </c>
      <c r="S1966" s="1" t="b">
        <f t="shared" si="30"/>
        <v>1</v>
      </c>
    </row>
    <row r="1967" spans="1:19" hidden="1" x14ac:dyDescent="0.25">
      <c r="A1967" s="3" t="s">
        <v>7276</v>
      </c>
      <c r="B1967" s="3" t="s">
        <v>8032</v>
      </c>
      <c r="C1967" s="5" t="s">
        <v>8036</v>
      </c>
      <c r="D1967" s="4">
        <v>1128485</v>
      </c>
      <c r="E1967" s="3" t="s">
        <v>8031</v>
      </c>
      <c r="F1967" s="3" t="s">
        <v>8030</v>
      </c>
      <c r="G1967" s="3" t="s">
        <v>7993</v>
      </c>
      <c r="H1967" s="3" t="s">
        <v>7391</v>
      </c>
      <c r="I1967" s="3" t="s">
        <v>8038</v>
      </c>
      <c r="J1967" s="3" t="str">
        <f>VLOOKUP(K1967,Hoja2!$A$1:$R$6815,3,FALSE)</f>
        <v>Arte</v>
      </c>
      <c r="K1967" s="3">
        <v>25977</v>
      </c>
      <c r="L1967" s="3" t="s">
        <v>8037</v>
      </c>
      <c r="M1967" s="3">
        <v>1</v>
      </c>
      <c r="N1967" s="3" t="s">
        <v>7266</v>
      </c>
      <c r="O1967" s="3" t="s">
        <v>7266</v>
      </c>
      <c r="P1967" s="3" t="s">
        <v>7267</v>
      </c>
      <c r="Q1967" s="3">
        <v>50</v>
      </c>
      <c r="R1967" s="3">
        <v>2</v>
      </c>
      <c r="S1967" s="1" t="b">
        <f t="shared" si="30"/>
        <v>1</v>
      </c>
    </row>
    <row r="1968" spans="1:19" hidden="1" x14ac:dyDescent="0.25">
      <c r="A1968" s="3" t="s">
        <v>7276</v>
      </c>
      <c r="B1968" s="3" t="s">
        <v>8032</v>
      </c>
      <c r="C1968" s="5" t="s">
        <v>8036</v>
      </c>
      <c r="D1968" s="4">
        <v>1128485</v>
      </c>
      <c r="E1968" s="3" t="s">
        <v>8031</v>
      </c>
      <c r="F1968" s="3" t="s">
        <v>8030</v>
      </c>
      <c r="G1968" s="3" t="s">
        <v>7993</v>
      </c>
      <c r="H1968" s="3" t="s">
        <v>7391</v>
      </c>
      <c r="I1968" s="3" t="s">
        <v>8035</v>
      </c>
      <c r="J1968" s="3" t="str">
        <f>VLOOKUP(K1968,Hoja2!$A$1:$R$6815,3,FALSE)</f>
        <v>Arte</v>
      </c>
      <c r="K1968" s="3">
        <v>20854</v>
      </c>
      <c r="L1968" s="3" t="s">
        <v>7518</v>
      </c>
      <c r="M1968" s="3">
        <v>1</v>
      </c>
      <c r="N1968" s="3" t="s">
        <v>7266</v>
      </c>
      <c r="O1968" s="3" t="s">
        <v>7266</v>
      </c>
      <c r="P1968" s="3" t="s">
        <v>7267</v>
      </c>
      <c r="Q1968" s="3">
        <v>50</v>
      </c>
      <c r="R1968" s="3">
        <v>3</v>
      </c>
      <c r="S1968" s="1" t="b">
        <f t="shared" si="30"/>
        <v>1</v>
      </c>
    </row>
    <row r="1969" spans="1:19" hidden="1" x14ac:dyDescent="0.25">
      <c r="A1969" s="3" t="s">
        <v>7276</v>
      </c>
      <c r="B1969" s="3" t="s">
        <v>8032</v>
      </c>
      <c r="C1969" s="5" t="s">
        <v>8025</v>
      </c>
      <c r="D1969" s="4">
        <v>1128655</v>
      </c>
      <c r="E1969" s="3" t="s">
        <v>8031</v>
      </c>
      <c r="F1969" s="3" t="s">
        <v>8030</v>
      </c>
      <c r="G1969" s="3" t="s">
        <v>7993</v>
      </c>
      <c r="H1969" s="3" t="s">
        <v>7430</v>
      </c>
      <c r="I1969" s="3" t="s">
        <v>1723</v>
      </c>
      <c r="J1969" s="3" t="str">
        <f>VLOOKUP(K1969,Hoja2!$A$1:$R$6815,3,FALSE)</f>
        <v>Historia</v>
      </c>
      <c r="K1969" s="3">
        <v>31619</v>
      </c>
      <c r="L1969" s="3" t="s">
        <v>7526</v>
      </c>
      <c r="M1969" s="3">
        <v>1</v>
      </c>
      <c r="N1969" s="3" t="s">
        <v>7266</v>
      </c>
      <c r="O1969" s="3" t="s">
        <v>7267</v>
      </c>
      <c r="P1969" s="3" t="s">
        <v>7267</v>
      </c>
      <c r="Q1969" s="3">
        <v>50</v>
      </c>
      <c r="R1969" s="3">
        <v>4</v>
      </c>
      <c r="S1969" s="1" t="b">
        <f t="shared" si="30"/>
        <v>1</v>
      </c>
    </row>
    <row r="1970" spans="1:19" hidden="1" x14ac:dyDescent="0.25">
      <c r="A1970" s="3" t="s">
        <v>7276</v>
      </c>
      <c r="B1970" s="3" t="s">
        <v>8032</v>
      </c>
      <c r="C1970" s="5" t="s">
        <v>8025</v>
      </c>
      <c r="D1970" s="4">
        <v>1128655</v>
      </c>
      <c r="E1970" s="3" t="s">
        <v>8031</v>
      </c>
      <c r="F1970" s="3" t="s">
        <v>8030</v>
      </c>
      <c r="G1970" s="3" t="s">
        <v>7993</v>
      </c>
      <c r="H1970" s="3" t="s">
        <v>7303</v>
      </c>
      <c r="I1970" s="3" t="s">
        <v>7031</v>
      </c>
      <c r="J1970" s="3" t="str">
        <f>VLOOKUP(K1970,Hoja2!$A$1:$R$6815,3,FALSE)</f>
        <v>Letras</v>
      </c>
      <c r="K1970" s="3">
        <v>30267</v>
      </c>
      <c r="L1970" s="3" t="s">
        <v>7762</v>
      </c>
      <c r="M1970" s="3">
        <v>1</v>
      </c>
      <c r="N1970" s="3" t="s">
        <v>7266</v>
      </c>
      <c r="O1970" s="3" t="s">
        <v>7267</v>
      </c>
      <c r="P1970" s="3" t="s">
        <v>7267</v>
      </c>
      <c r="Q1970" s="3">
        <v>50</v>
      </c>
      <c r="R1970" s="3">
        <v>5</v>
      </c>
      <c r="S1970" s="1" t="b">
        <f t="shared" si="30"/>
        <v>1</v>
      </c>
    </row>
    <row r="1971" spans="1:19" hidden="1" x14ac:dyDescent="0.25">
      <c r="A1971" s="3" t="s">
        <v>7276</v>
      </c>
      <c r="B1971" s="3" t="s">
        <v>8032</v>
      </c>
      <c r="C1971" s="5" t="s">
        <v>8025</v>
      </c>
      <c r="D1971" s="4">
        <v>1128655</v>
      </c>
      <c r="E1971" s="3" t="s">
        <v>8031</v>
      </c>
      <c r="F1971" s="3" t="s">
        <v>8030</v>
      </c>
      <c r="G1971" s="3" t="s">
        <v>7993</v>
      </c>
      <c r="H1971" s="3" t="s">
        <v>7303</v>
      </c>
      <c r="I1971" s="3" t="s">
        <v>7029</v>
      </c>
      <c r="J1971" s="3" t="str">
        <f>VLOOKUP(K1971,Hoja2!$A$1:$R$6815,3,FALSE)</f>
        <v>Letras</v>
      </c>
      <c r="K1971" s="3">
        <v>30270</v>
      </c>
      <c r="L1971" s="3" t="s">
        <v>7536</v>
      </c>
      <c r="M1971" s="3">
        <v>1</v>
      </c>
      <c r="N1971" s="3" t="s">
        <v>7266</v>
      </c>
      <c r="O1971" s="3" t="s">
        <v>7267</v>
      </c>
      <c r="P1971" s="3" t="s">
        <v>7267</v>
      </c>
      <c r="Q1971" s="3">
        <v>50</v>
      </c>
      <c r="R1971" s="3">
        <v>6</v>
      </c>
      <c r="S1971" s="1" t="b">
        <f t="shared" si="30"/>
        <v>1</v>
      </c>
    </row>
    <row r="1972" spans="1:19" hidden="1" x14ac:dyDescent="0.25">
      <c r="A1972" s="3" t="s">
        <v>7276</v>
      </c>
      <c r="B1972" s="3" t="s">
        <v>8032</v>
      </c>
      <c r="C1972" s="5" t="s">
        <v>8025</v>
      </c>
      <c r="D1972" s="4">
        <v>1128655</v>
      </c>
      <c r="E1972" s="3" t="s">
        <v>8031</v>
      </c>
      <c r="F1972" s="3" t="s">
        <v>8030</v>
      </c>
      <c r="G1972" s="3" t="s">
        <v>7993</v>
      </c>
      <c r="H1972" s="3" t="s">
        <v>7391</v>
      </c>
      <c r="I1972" s="3" t="s">
        <v>8034</v>
      </c>
      <c r="J1972" s="3" t="str">
        <f>VLOOKUP(K1972,Hoja2!$A$1:$R$6815,3,FALSE)</f>
        <v>Arte</v>
      </c>
      <c r="K1972" s="8">
        <v>21181</v>
      </c>
      <c r="L1972" s="3" t="s">
        <v>8033</v>
      </c>
      <c r="M1972" s="3">
        <v>1</v>
      </c>
      <c r="N1972" s="3" t="s">
        <v>7267</v>
      </c>
      <c r="O1972" s="3" t="s">
        <v>7267</v>
      </c>
      <c r="P1972" s="3" t="s">
        <v>7267</v>
      </c>
      <c r="Q1972" s="3">
        <v>50</v>
      </c>
      <c r="R1972" s="3">
        <v>7</v>
      </c>
      <c r="S1972" s="1" t="b">
        <f t="shared" si="30"/>
        <v>1</v>
      </c>
    </row>
    <row r="1973" spans="1:19" hidden="1" x14ac:dyDescent="0.25">
      <c r="A1973" s="3" t="s">
        <v>7276</v>
      </c>
      <c r="B1973" s="3" t="s">
        <v>8032</v>
      </c>
      <c r="C1973" s="5" t="s">
        <v>8025</v>
      </c>
      <c r="D1973" s="4">
        <v>1128655</v>
      </c>
      <c r="E1973" s="3" t="s">
        <v>8031</v>
      </c>
      <c r="F1973" s="3" t="s">
        <v>8030</v>
      </c>
      <c r="G1973" s="3" t="s">
        <v>7993</v>
      </c>
      <c r="H1973" s="3" t="s">
        <v>7303</v>
      </c>
      <c r="I1973" s="3" t="s">
        <v>7025</v>
      </c>
      <c r="J1973" s="3" t="str">
        <f>VLOOKUP(K1973,Hoja2!$A$1:$R$6815,3,FALSE)</f>
        <v>Letras</v>
      </c>
      <c r="K1973" s="3">
        <v>28663</v>
      </c>
      <c r="L1973" s="3" t="s">
        <v>7435</v>
      </c>
      <c r="M1973" s="3">
        <v>1</v>
      </c>
      <c r="N1973" s="3" t="s">
        <v>7266</v>
      </c>
      <c r="O1973" s="3" t="s">
        <v>7267</v>
      </c>
      <c r="P1973" s="3" t="s">
        <v>7267</v>
      </c>
      <c r="Q1973" s="3">
        <v>50</v>
      </c>
      <c r="R1973" s="3">
        <v>8</v>
      </c>
      <c r="S1973" s="1" t="b">
        <f t="shared" si="30"/>
        <v>1</v>
      </c>
    </row>
    <row r="1974" spans="1:19" hidden="1" x14ac:dyDescent="0.25">
      <c r="A1974" s="3" t="s">
        <v>7276</v>
      </c>
      <c r="B1974" s="3" t="s">
        <v>8017</v>
      </c>
      <c r="C1974" s="5" t="s">
        <v>8025</v>
      </c>
      <c r="D1974" s="4">
        <v>1128655</v>
      </c>
      <c r="E1974" s="3" t="s">
        <v>8016</v>
      </c>
      <c r="F1974" s="3" t="s">
        <v>8015</v>
      </c>
      <c r="G1974" s="3" t="s">
        <v>8014</v>
      </c>
      <c r="H1974" s="3" t="s">
        <v>7453</v>
      </c>
      <c r="I1974" s="3" t="s">
        <v>8029</v>
      </c>
      <c r="J1974" s="3" t="e">
        <f>VLOOKUP(K1974,Hoja2!$A$1:$R$6815,3,FALSE)</f>
        <v>#N/A</v>
      </c>
      <c r="K1974" s="3">
        <v>13324</v>
      </c>
      <c r="L1974" s="3" t="s">
        <v>8028</v>
      </c>
      <c r="M1974" s="3">
        <v>1</v>
      </c>
      <c r="N1974" s="3" t="s">
        <v>7266</v>
      </c>
      <c r="O1974" s="3" t="s">
        <v>7266</v>
      </c>
      <c r="P1974" s="3" t="s">
        <v>7266</v>
      </c>
      <c r="Q1974" s="3">
        <v>30</v>
      </c>
      <c r="R1974" s="3">
        <v>1</v>
      </c>
      <c r="S1974" s="1" t="e">
        <f t="shared" si="30"/>
        <v>#N/A</v>
      </c>
    </row>
    <row r="1975" spans="1:19" hidden="1" x14ac:dyDescent="0.25">
      <c r="A1975" s="3" t="s">
        <v>7276</v>
      </c>
      <c r="B1975" s="3" t="s">
        <v>8017</v>
      </c>
      <c r="C1975" s="5" t="s">
        <v>8025</v>
      </c>
      <c r="D1975" s="4">
        <v>1128655</v>
      </c>
      <c r="E1975" s="3" t="s">
        <v>8016</v>
      </c>
      <c r="F1975" s="3" t="s">
        <v>8015</v>
      </c>
      <c r="G1975" s="3" t="s">
        <v>8014</v>
      </c>
      <c r="H1975" s="3" t="s">
        <v>7453</v>
      </c>
      <c r="I1975" s="3" t="s">
        <v>8027</v>
      </c>
      <c r="J1975" s="3" t="e">
        <f>VLOOKUP(K1975,Hoja2!$A$1:$R$6815,3,FALSE)</f>
        <v>#N/A</v>
      </c>
      <c r="K1975" s="3">
        <v>13865</v>
      </c>
      <c r="L1975" s="3" t="s">
        <v>8026</v>
      </c>
      <c r="M1975" s="3">
        <v>1</v>
      </c>
      <c r="N1975" s="3" t="s">
        <v>7266</v>
      </c>
      <c r="O1975" s="3" t="s">
        <v>7266</v>
      </c>
      <c r="P1975" s="3" t="s">
        <v>7267</v>
      </c>
      <c r="Q1975" s="3">
        <v>30</v>
      </c>
      <c r="R1975" s="3">
        <v>2</v>
      </c>
      <c r="S1975" s="1" t="e">
        <f t="shared" si="30"/>
        <v>#N/A</v>
      </c>
    </row>
    <row r="1976" spans="1:19" hidden="1" x14ac:dyDescent="0.25">
      <c r="A1976" s="3" t="s">
        <v>7276</v>
      </c>
      <c r="B1976" s="3" t="s">
        <v>8017</v>
      </c>
      <c r="C1976" s="5" t="s">
        <v>8025</v>
      </c>
      <c r="D1976" s="4">
        <v>1128655</v>
      </c>
      <c r="E1976" s="3" t="s">
        <v>8016</v>
      </c>
      <c r="F1976" s="3" t="s">
        <v>8015</v>
      </c>
      <c r="G1976" s="3" t="s">
        <v>8014</v>
      </c>
      <c r="H1976" s="3" t="s">
        <v>7453</v>
      </c>
      <c r="I1976" s="3" t="s">
        <v>8024</v>
      </c>
      <c r="J1976" s="3" t="e">
        <f>VLOOKUP(K1976,Hoja2!$A$1:$R$6815,3,FALSE)</f>
        <v>#N/A</v>
      </c>
      <c r="K1976" s="3">
        <v>13302</v>
      </c>
      <c r="L1976" s="3" t="s">
        <v>8023</v>
      </c>
      <c r="M1976" s="3">
        <v>1</v>
      </c>
      <c r="N1976" s="3" t="s">
        <v>7266</v>
      </c>
      <c r="O1976" s="3" t="s">
        <v>7266</v>
      </c>
      <c r="P1976" s="3" t="s">
        <v>7267</v>
      </c>
      <c r="Q1976" s="3">
        <v>30</v>
      </c>
      <c r="R1976" s="3">
        <v>3</v>
      </c>
      <c r="S1976" s="1" t="e">
        <f t="shared" si="30"/>
        <v>#N/A</v>
      </c>
    </row>
    <row r="1977" spans="1:19" hidden="1" x14ac:dyDescent="0.25">
      <c r="A1977" s="3" t="s">
        <v>7276</v>
      </c>
      <c r="B1977" s="3" t="s">
        <v>8017</v>
      </c>
      <c r="C1977" s="5" t="s">
        <v>8010</v>
      </c>
      <c r="D1977" s="4">
        <v>1127861</v>
      </c>
      <c r="E1977" s="3" t="s">
        <v>8016</v>
      </c>
      <c r="F1977" s="3" t="s">
        <v>8015</v>
      </c>
      <c r="G1977" s="3" t="s">
        <v>8014</v>
      </c>
      <c r="H1977" s="3" t="s">
        <v>7453</v>
      </c>
      <c r="I1977" s="3" t="s">
        <v>8022</v>
      </c>
      <c r="J1977" s="3" t="e">
        <f>VLOOKUP(K1977,Hoja2!$A$1:$R$6815,3,FALSE)</f>
        <v>#N/A</v>
      </c>
      <c r="K1977" s="3">
        <v>21309</v>
      </c>
      <c r="L1977" s="3" t="s">
        <v>8021</v>
      </c>
      <c r="M1977" s="3">
        <v>1</v>
      </c>
      <c r="N1977" s="3" t="s">
        <v>7266</v>
      </c>
      <c r="O1977" s="3" t="s">
        <v>7266</v>
      </c>
      <c r="P1977" s="3" t="s">
        <v>7267</v>
      </c>
      <c r="Q1977" s="3">
        <v>30</v>
      </c>
      <c r="R1977" s="3">
        <v>4</v>
      </c>
      <c r="S1977" s="1" t="e">
        <f t="shared" si="30"/>
        <v>#N/A</v>
      </c>
    </row>
    <row r="1978" spans="1:19" hidden="1" x14ac:dyDescent="0.25">
      <c r="A1978" s="3" t="s">
        <v>7276</v>
      </c>
      <c r="B1978" s="3" t="s">
        <v>8017</v>
      </c>
      <c r="C1978" s="5" t="s">
        <v>8010</v>
      </c>
      <c r="D1978" s="4">
        <v>1127861</v>
      </c>
      <c r="E1978" s="3" t="s">
        <v>8016</v>
      </c>
      <c r="F1978" s="3" t="s">
        <v>8015</v>
      </c>
      <c r="G1978" s="3" t="s">
        <v>8014</v>
      </c>
      <c r="H1978" s="3" t="s">
        <v>7453</v>
      </c>
      <c r="I1978" s="3" t="s">
        <v>8020</v>
      </c>
      <c r="J1978" s="3" t="e">
        <f>VLOOKUP(K1978,Hoja2!$A$1:$R$6815,3,FALSE)</f>
        <v>#N/A</v>
      </c>
      <c r="K1978" s="3">
        <v>29417</v>
      </c>
      <c r="L1978" s="3" t="s">
        <v>7471</v>
      </c>
      <c r="M1978" s="3">
        <v>1</v>
      </c>
      <c r="N1978" s="3" t="s">
        <v>7266</v>
      </c>
      <c r="O1978" s="3" t="s">
        <v>7266</v>
      </c>
      <c r="P1978" s="3" t="s">
        <v>7267</v>
      </c>
      <c r="Q1978" s="3">
        <v>30</v>
      </c>
      <c r="R1978" s="3">
        <v>5</v>
      </c>
      <c r="S1978" s="1" t="e">
        <f t="shared" si="30"/>
        <v>#N/A</v>
      </c>
    </row>
    <row r="1979" spans="1:19" hidden="1" x14ac:dyDescent="0.25">
      <c r="A1979" s="3" t="s">
        <v>7276</v>
      </c>
      <c r="B1979" s="3" t="s">
        <v>8017</v>
      </c>
      <c r="C1979" s="5" t="s">
        <v>8010</v>
      </c>
      <c r="D1979" s="4">
        <v>1127861</v>
      </c>
      <c r="E1979" s="3" t="s">
        <v>8016</v>
      </c>
      <c r="F1979" s="3" t="s">
        <v>8015</v>
      </c>
      <c r="G1979" s="3" t="s">
        <v>8014</v>
      </c>
      <c r="H1979" s="3" t="s">
        <v>7453</v>
      </c>
      <c r="I1979" s="3" t="s">
        <v>8019</v>
      </c>
      <c r="J1979" s="3" t="e">
        <f>VLOOKUP(K1979,Hoja2!$A$1:$R$6815,3,FALSE)</f>
        <v>#N/A</v>
      </c>
      <c r="K1979" s="3">
        <v>13309</v>
      </c>
      <c r="L1979" s="3" t="s">
        <v>8018</v>
      </c>
      <c r="M1979" s="3">
        <v>1</v>
      </c>
      <c r="N1979" s="3" t="str">
        <f>VLOOKUP(L1979,'[1]Revisión información'!H:J,3,FALSE)</f>
        <v>Curso no se dicta este semestre</v>
      </c>
      <c r="O1979" s="3" t="s">
        <v>7266</v>
      </c>
      <c r="P1979" s="3" t="s">
        <v>7266</v>
      </c>
      <c r="Q1979" s="3">
        <v>30</v>
      </c>
      <c r="R1979" s="3">
        <v>6</v>
      </c>
      <c r="S1979" s="1" t="e">
        <f t="shared" si="30"/>
        <v>#N/A</v>
      </c>
    </row>
    <row r="1980" spans="1:19" hidden="1" x14ac:dyDescent="0.25">
      <c r="A1980" s="3" t="s">
        <v>7276</v>
      </c>
      <c r="B1980" s="3" t="s">
        <v>8017</v>
      </c>
      <c r="C1980" s="5" t="s">
        <v>8010</v>
      </c>
      <c r="D1980" s="4">
        <v>1127861</v>
      </c>
      <c r="E1980" s="3" t="s">
        <v>8016</v>
      </c>
      <c r="F1980" s="3" t="s">
        <v>8015</v>
      </c>
      <c r="G1980" s="3" t="s">
        <v>8014</v>
      </c>
      <c r="H1980" s="3" t="s">
        <v>7453</v>
      </c>
      <c r="I1980" s="3" t="s">
        <v>8013</v>
      </c>
      <c r="J1980" s="3" t="e">
        <f>VLOOKUP(K1980,Hoja2!$A$1:$R$6815,3,FALSE)</f>
        <v>#N/A</v>
      </c>
      <c r="K1980" s="3">
        <v>13860</v>
      </c>
      <c r="L1980" s="3" t="s">
        <v>8012</v>
      </c>
      <c r="M1980" s="3">
        <v>1</v>
      </c>
      <c r="N1980" s="3" t="str">
        <f>VLOOKUP(L1980,'[1]Revisión información'!H:J,3,FALSE)</f>
        <v>Curso no se dicta este semestre</v>
      </c>
      <c r="O1980" s="3" t="s">
        <v>7266</v>
      </c>
      <c r="P1980" s="3" t="s">
        <v>7266</v>
      </c>
      <c r="Q1980" s="3">
        <v>30</v>
      </c>
      <c r="R1980" s="3">
        <v>7</v>
      </c>
      <c r="S1980" s="1" t="e">
        <f t="shared" si="30"/>
        <v>#N/A</v>
      </c>
    </row>
    <row r="1981" spans="1:19" hidden="1" x14ac:dyDescent="0.25">
      <c r="A1981" s="3" t="s">
        <v>7276</v>
      </c>
      <c r="B1981" s="3" t="s">
        <v>8005</v>
      </c>
      <c r="C1981" s="5" t="s">
        <v>8010</v>
      </c>
      <c r="D1981" s="4">
        <v>1127861</v>
      </c>
      <c r="E1981" s="3" t="s">
        <v>8004</v>
      </c>
      <c r="F1981" s="3" t="s">
        <v>7305</v>
      </c>
      <c r="G1981" s="3" t="s">
        <v>8003</v>
      </c>
      <c r="H1981" s="3" t="s">
        <v>7551</v>
      </c>
      <c r="I1981" s="3" t="s">
        <v>8011</v>
      </c>
      <c r="J1981" s="3" t="str">
        <f>VLOOKUP(K1981,Hoja2!$A$1:$R$6815,3,FALSE)</f>
        <v>Medicina</v>
      </c>
      <c r="K1981" s="3">
        <v>23100</v>
      </c>
      <c r="L1981" s="3" t="s">
        <v>7550</v>
      </c>
      <c r="M1981" s="3">
        <v>1</v>
      </c>
      <c r="N1981" s="3" t="s">
        <v>7266</v>
      </c>
      <c r="O1981" s="3" t="s">
        <v>7267</v>
      </c>
      <c r="P1981" s="3" t="s">
        <v>7267</v>
      </c>
      <c r="Q1981" s="3" t="s">
        <v>8001</v>
      </c>
      <c r="R1981" s="3">
        <v>1</v>
      </c>
      <c r="S1981" s="1" t="b">
        <f t="shared" si="30"/>
        <v>1</v>
      </c>
    </row>
    <row r="1982" spans="1:19" x14ac:dyDescent="0.25">
      <c r="A1982" s="3" t="s">
        <v>7276</v>
      </c>
      <c r="B1982" s="3" t="s">
        <v>8005</v>
      </c>
      <c r="C1982" s="5" t="s">
        <v>8010</v>
      </c>
      <c r="D1982" s="4">
        <v>1127861</v>
      </c>
      <c r="E1982" s="3" t="s">
        <v>8004</v>
      </c>
      <c r="F1982" s="3" t="s">
        <v>7305</v>
      </c>
      <c r="G1982" s="3" t="s">
        <v>8003</v>
      </c>
      <c r="H1982" s="3" t="s">
        <v>7559</v>
      </c>
      <c r="I1982" s="3" t="s">
        <v>3040</v>
      </c>
      <c r="J1982" s="3" t="str">
        <f>VLOOKUP(K1982,Hoja2!$A$1:$R$6815,3,FALSE)</f>
        <v>Enfermería</v>
      </c>
      <c r="K1982" s="3">
        <v>11597</v>
      </c>
      <c r="L1982" s="3" t="s">
        <v>7558</v>
      </c>
      <c r="M1982" s="3">
        <v>2</v>
      </c>
      <c r="N1982" s="3" t="s">
        <v>7266</v>
      </c>
      <c r="O1982" s="3" t="s">
        <v>7266</v>
      </c>
      <c r="P1982" s="3" t="s">
        <v>7267</v>
      </c>
      <c r="Q1982" s="3" t="s">
        <v>8001</v>
      </c>
      <c r="R1982" s="3">
        <v>2</v>
      </c>
      <c r="S1982" s="1" t="b">
        <f t="shared" si="30"/>
        <v>1</v>
      </c>
    </row>
    <row r="1983" spans="1:19" hidden="1" x14ac:dyDescent="0.25">
      <c r="A1983" s="3" t="s">
        <v>7276</v>
      </c>
      <c r="B1983" s="3" t="s">
        <v>8005</v>
      </c>
      <c r="C1983" s="5" t="s">
        <v>8010</v>
      </c>
      <c r="D1983" s="4">
        <v>1127861</v>
      </c>
      <c r="E1983" s="3" t="s">
        <v>8004</v>
      </c>
      <c r="F1983" s="3" t="s">
        <v>7305</v>
      </c>
      <c r="G1983" s="3" t="s">
        <v>8003</v>
      </c>
      <c r="H1983" s="3" t="s">
        <v>7551</v>
      </c>
      <c r="I1983" s="3" t="s">
        <v>8009</v>
      </c>
      <c r="J1983" s="3" t="str">
        <f>VLOOKUP(K1983,Hoja2!$A$1:$R$6815,3,FALSE)</f>
        <v>Química</v>
      </c>
      <c r="K1983" s="3">
        <v>30054</v>
      </c>
      <c r="L1983" s="3" t="s">
        <v>8008</v>
      </c>
      <c r="M1983" s="3">
        <v>3</v>
      </c>
      <c r="N1983" s="3" t="s">
        <v>7266</v>
      </c>
      <c r="O1983" s="3" t="s">
        <v>7266</v>
      </c>
      <c r="P1983" s="3" t="s">
        <v>7267</v>
      </c>
      <c r="Q1983" s="3" t="s">
        <v>8001</v>
      </c>
      <c r="R1983" s="3">
        <v>3</v>
      </c>
      <c r="S1983" s="1" t="b">
        <f t="shared" si="30"/>
        <v>0</v>
      </c>
    </row>
    <row r="1984" spans="1:19" hidden="1" x14ac:dyDescent="0.25">
      <c r="A1984" s="3" t="s">
        <v>7276</v>
      </c>
      <c r="B1984" s="3" t="s">
        <v>8005</v>
      </c>
      <c r="C1984" s="5" t="s">
        <v>7999</v>
      </c>
      <c r="D1984" s="4">
        <v>1126881</v>
      </c>
      <c r="E1984" s="3" t="s">
        <v>8004</v>
      </c>
      <c r="F1984" s="3" t="s">
        <v>7305</v>
      </c>
      <c r="G1984" s="3" t="s">
        <v>8003</v>
      </c>
      <c r="H1984" s="3" t="s">
        <v>7551</v>
      </c>
      <c r="I1984" s="3" t="s">
        <v>8007</v>
      </c>
      <c r="J1984" s="3" t="str">
        <f>VLOOKUP(K1984,Hoja2!$A$1:$R$6815,3,FALSE)</f>
        <v>Medicina</v>
      </c>
      <c r="K1984" s="3">
        <v>26373</v>
      </c>
      <c r="L1984" s="3" t="s">
        <v>8006</v>
      </c>
      <c r="M1984" s="3">
        <v>4</v>
      </c>
      <c r="N1984" s="3" t="s">
        <v>7266</v>
      </c>
      <c r="O1984" s="3" t="s">
        <v>7266</v>
      </c>
      <c r="P1984" s="3" t="s">
        <v>7267</v>
      </c>
      <c r="Q1984" s="3" t="s">
        <v>8001</v>
      </c>
      <c r="R1984" s="3">
        <v>4</v>
      </c>
      <c r="S1984" s="1" t="b">
        <f t="shared" si="30"/>
        <v>1</v>
      </c>
    </row>
    <row r="1985" spans="1:19" hidden="1" x14ac:dyDescent="0.25">
      <c r="A1985" s="3" t="s">
        <v>7276</v>
      </c>
      <c r="B1985" s="3" t="s">
        <v>8005</v>
      </c>
      <c r="C1985" s="5" t="s">
        <v>7999</v>
      </c>
      <c r="D1985" s="4">
        <v>1126881</v>
      </c>
      <c r="E1985" s="3" t="s">
        <v>8004</v>
      </c>
      <c r="F1985" s="3" t="s">
        <v>7305</v>
      </c>
      <c r="G1985" s="3" t="s">
        <v>8003</v>
      </c>
      <c r="H1985" s="3" t="s">
        <v>7531</v>
      </c>
      <c r="I1985" s="3" t="s">
        <v>3867</v>
      </c>
      <c r="J1985" s="3" t="e">
        <f>VLOOKUP(K1985,Hoja2!$A$1:$R$6815,3,FALSE)</f>
        <v>#N/A</v>
      </c>
      <c r="K1985" s="3">
        <v>1011925</v>
      </c>
      <c r="L1985" s="3" t="s">
        <v>8002</v>
      </c>
      <c r="M1985" s="3">
        <v>5</v>
      </c>
      <c r="N1985" s="3" t="s">
        <v>7266</v>
      </c>
      <c r="O1985" s="3" t="s">
        <v>7267</v>
      </c>
      <c r="P1985" s="3" t="s">
        <v>7267</v>
      </c>
      <c r="Q1985" s="3" t="s">
        <v>8001</v>
      </c>
      <c r="R1985" s="3">
        <v>5</v>
      </c>
      <c r="S1985" s="1" t="e">
        <f t="shared" si="30"/>
        <v>#N/A</v>
      </c>
    </row>
    <row r="1986" spans="1:19" hidden="1" x14ac:dyDescent="0.25">
      <c r="A1986" s="3" t="s">
        <v>7276</v>
      </c>
      <c r="B1986" s="3" t="s">
        <v>7995</v>
      </c>
      <c r="C1986" s="5" t="s">
        <v>7999</v>
      </c>
      <c r="D1986" s="4">
        <v>1126881</v>
      </c>
      <c r="E1986" s="3" t="s">
        <v>7994</v>
      </c>
      <c r="F1986" s="3" t="s">
        <v>7419</v>
      </c>
      <c r="G1986" s="3" t="s">
        <v>7993</v>
      </c>
      <c r="H1986" s="3" t="s">
        <v>7430</v>
      </c>
      <c r="I1986" s="3" t="s">
        <v>8000</v>
      </c>
      <c r="J1986" s="3" t="str">
        <f>VLOOKUP(K1986,Hoja2!$A$1:$R$6815,3,FALSE)</f>
        <v>Historia</v>
      </c>
      <c r="K1986" s="3">
        <v>18509</v>
      </c>
      <c r="L1986" s="3" t="s">
        <v>7428</v>
      </c>
      <c r="M1986" s="3">
        <v>3</v>
      </c>
      <c r="N1986" s="3" t="s">
        <v>7266</v>
      </c>
      <c r="O1986" s="3" t="s">
        <v>7267</v>
      </c>
      <c r="P1986" s="3" t="s">
        <v>7267</v>
      </c>
      <c r="Q1986" s="3">
        <v>40</v>
      </c>
      <c r="R1986" s="3">
        <v>1</v>
      </c>
      <c r="S1986" s="1" t="b">
        <f t="shared" si="30"/>
        <v>1</v>
      </c>
    </row>
    <row r="1987" spans="1:19" hidden="1" x14ac:dyDescent="0.25">
      <c r="A1987" s="3" t="s">
        <v>7276</v>
      </c>
      <c r="B1987" s="3" t="s">
        <v>7995</v>
      </c>
      <c r="C1987" s="5" t="s">
        <v>7999</v>
      </c>
      <c r="D1987" s="4">
        <v>1126881</v>
      </c>
      <c r="E1987" s="3" t="s">
        <v>7994</v>
      </c>
      <c r="F1987" s="3" t="s">
        <v>7419</v>
      </c>
      <c r="G1987" s="3" t="s">
        <v>7993</v>
      </c>
      <c r="H1987" s="3" t="s">
        <v>7430</v>
      </c>
      <c r="I1987" s="3" t="s">
        <v>7791</v>
      </c>
      <c r="J1987" s="3" t="str">
        <f>VLOOKUP(K1987,Hoja2!$A$1:$R$6815,3,FALSE)</f>
        <v>Historia</v>
      </c>
      <c r="K1987" s="3">
        <v>26610</v>
      </c>
      <c r="L1987" s="3" t="s">
        <v>7790</v>
      </c>
      <c r="M1987" s="3">
        <v>1</v>
      </c>
      <c r="N1987" s="3" t="s">
        <v>7266</v>
      </c>
      <c r="O1987" s="3" t="s">
        <v>7266</v>
      </c>
      <c r="P1987" s="3" t="s">
        <v>7267</v>
      </c>
      <c r="Q1987" s="3">
        <v>40</v>
      </c>
      <c r="R1987" s="3">
        <v>2</v>
      </c>
      <c r="S1987" s="1" t="b">
        <f t="shared" ref="S1987:S2050" si="31">EXACT(J1987,H1987)</f>
        <v>1</v>
      </c>
    </row>
    <row r="1988" spans="1:19" hidden="1" x14ac:dyDescent="0.25">
      <c r="A1988" s="3" t="s">
        <v>7276</v>
      </c>
      <c r="B1988" s="3" t="s">
        <v>7995</v>
      </c>
      <c r="C1988" s="5" t="s">
        <v>7999</v>
      </c>
      <c r="D1988" s="4">
        <v>1126881</v>
      </c>
      <c r="E1988" s="3" t="s">
        <v>7994</v>
      </c>
      <c r="F1988" s="3" t="s">
        <v>7419</v>
      </c>
      <c r="G1988" s="3" t="s">
        <v>7993</v>
      </c>
      <c r="H1988" s="3" t="s">
        <v>7430</v>
      </c>
      <c r="I1988" s="3" t="s">
        <v>7516</v>
      </c>
      <c r="J1988" s="3" t="str">
        <f>VLOOKUP(K1988,Hoja2!$A$1:$R$6815,3,FALSE)</f>
        <v>Historia</v>
      </c>
      <c r="K1988" s="3">
        <v>26611</v>
      </c>
      <c r="L1988" s="3" t="s">
        <v>7442</v>
      </c>
      <c r="M1988" s="3">
        <v>1</v>
      </c>
      <c r="N1988" s="3" t="s">
        <v>7266</v>
      </c>
      <c r="O1988" s="3" t="s">
        <v>7266</v>
      </c>
      <c r="P1988" s="3" t="s">
        <v>7267</v>
      </c>
      <c r="Q1988" s="3">
        <v>40</v>
      </c>
      <c r="R1988" s="3">
        <v>3</v>
      </c>
      <c r="S1988" s="1" t="b">
        <f t="shared" si="31"/>
        <v>1</v>
      </c>
    </row>
    <row r="1989" spans="1:19" hidden="1" x14ac:dyDescent="0.25">
      <c r="A1989" s="3" t="s">
        <v>7276</v>
      </c>
      <c r="B1989" s="3" t="s">
        <v>7995</v>
      </c>
      <c r="C1989" s="5" t="s">
        <v>7989</v>
      </c>
      <c r="D1989" s="4">
        <v>1126652</v>
      </c>
      <c r="E1989" s="3" t="s">
        <v>7994</v>
      </c>
      <c r="F1989" s="3" t="s">
        <v>7419</v>
      </c>
      <c r="G1989" s="3" t="s">
        <v>7993</v>
      </c>
      <c r="H1989" s="3" t="s">
        <v>7430</v>
      </c>
      <c r="I1989" s="3" t="s">
        <v>7998</v>
      </c>
      <c r="J1989" s="3" t="str">
        <f>VLOOKUP(K1989,Hoja2!$A$1:$R$6815,3,FALSE)</f>
        <v>Historia</v>
      </c>
      <c r="K1989" s="3">
        <v>26795</v>
      </c>
      <c r="L1989" s="3" t="s">
        <v>7528</v>
      </c>
      <c r="M1989" s="3">
        <v>3</v>
      </c>
      <c r="N1989" s="3" t="s">
        <v>7266</v>
      </c>
      <c r="O1989" s="3" t="s">
        <v>7267</v>
      </c>
      <c r="P1989" s="3" t="s">
        <v>7267</v>
      </c>
      <c r="Q1989" s="3">
        <v>40</v>
      </c>
      <c r="R1989" s="3">
        <v>4</v>
      </c>
      <c r="S1989" s="1" t="b">
        <f t="shared" si="31"/>
        <v>1</v>
      </c>
    </row>
    <row r="1990" spans="1:19" hidden="1" x14ac:dyDescent="0.25">
      <c r="A1990" s="3" t="s">
        <v>7276</v>
      </c>
      <c r="B1990" s="3" t="s">
        <v>7995</v>
      </c>
      <c r="C1990" s="5" t="s">
        <v>7989</v>
      </c>
      <c r="D1990" s="4">
        <v>1126652</v>
      </c>
      <c r="E1990" s="3" t="s">
        <v>7994</v>
      </c>
      <c r="F1990" s="3" t="s">
        <v>7419</v>
      </c>
      <c r="G1990" s="3" t="s">
        <v>7993</v>
      </c>
      <c r="H1990" s="3" t="s">
        <v>7303</v>
      </c>
      <c r="I1990" s="3" t="s">
        <v>7997</v>
      </c>
      <c r="J1990" s="3" t="str">
        <f>VLOOKUP(K1990,Hoja2!$A$1:$R$6815,3,FALSE)</f>
        <v>Letras</v>
      </c>
      <c r="K1990" s="3">
        <v>30329</v>
      </c>
      <c r="L1990" s="3" t="s">
        <v>7625</v>
      </c>
      <c r="M1990" s="3">
        <v>1</v>
      </c>
      <c r="N1990" s="3" t="s">
        <v>7266</v>
      </c>
      <c r="O1990" s="3" t="s">
        <v>7266</v>
      </c>
      <c r="P1990" s="3" t="s">
        <v>7267</v>
      </c>
      <c r="Q1990" s="3">
        <v>40</v>
      </c>
      <c r="R1990" s="3">
        <v>5</v>
      </c>
      <c r="S1990" s="1" t="b">
        <f t="shared" si="31"/>
        <v>1</v>
      </c>
    </row>
    <row r="1991" spans="1:19" hidden="1" x14ac:dyDescent="0.25">
      <c r="A1991" s="3" t="s">
        <v>7276</v>
      </c>
      <c r="B1991" s="3" t="s">
        <v>7995</v>
      </c>
      <c r="C1991" s="5" t="s">
        <v>7989</v>
      </c>
      <c r="D1991" s="4">
        <v>1126652</v>
      </c>
      <c r="E1991" s="3" t="s">
        <v>7994</v>
      </c>
      <c r="F1991" s="3" t="s">
        <v>7419</v>
      </c>
      <c r="G1991" s="3" t="s">
        <v>7993</v>
      </c>
      <c r="H1991" s="3" t="s">
        <v>7303</v>
      </c>
      <c r="I1991" s="3" t="s">
        <v>6938</v>
      </c>
      <c r="J1991" s="3" t="str">
        <f>VLOOKUP(K1991,Hoja2!$A$1:$R$6815,3,FALSE)</f>
        <v>Letras</v>
      </c>
      <c r="K1991" s="3">
        <v>30301</v>
      </c>
      <c r="L1991" s="3" t="s">
        <v>7780</v>
      </c>
      <c r="M1991" s="3">
        <v>1</v>
      </c>
      <c r="N1991" s="3" t="s">
        <v>7266</v>
      </c>
      <c r="O1991" s="3" t="s">
        <v>7267</v>
      </c>
      <c r="P1991" s="3" t="s">
        <v>7267</v>
      </c>
      <c r="Q1991" s="3">
        <v>40</v>
      </c>
      <c r="R1991" s="3">
        <v>6</v>
      </c>
      <c r="S1991" s="1" t="b">
        <f t="shared" si="31"/>
        <v>1</v>
      </c>
    </row>
    <row r="1992" spans="1:19" hidden="1" x14ac:dyDescent="0.25">
      <c r="A1992" s="3" t="s">
        <v>7276</v>
      </c>
      <c r="B1992" s="3" t="s">
        <v>7995</v>
      </c>
      <c r="C1992" s="5" t="s">
        <v>7989</v>
      </c>
      <c r="D1992" s="4">
        <v>1126652</v>
      </c>
      <c r="E1992" s="3" t="s">
        <v>7994</v>
      </c>
      <c r="F1992" s="3" t="s">
        <v>7419</v>
      </c>
      <c r="G1992" s="3" t="s">
        <v>7993</v>
      </c>
      <c r="H1992" s="3" t="s">
        <v>7430</v>
      </c>
      <c r="I1992" s="3" t="s">
        <v>1705</v>
      </c>
      <c r="J1992" s="3" t="str">
        <f>VLOOKUP(K1992,Hoja2!$A$1:$R$6815,3,FALSE)</f>
        <v>Historia</v>
      </c>
      <c r="K1992" s="3">
        <v>14364</v>
      </c>
      <c r="L1992" s="3" t="s">
        <v>7924</v>
      </c>
      <c r="M1992" s="3">
        <v>1</v>
      </c>
      <c r="N1992" s="3" t="s">
        <v>7266</v>
      </c>
      <c r="O1992" s="3" t="s">
        <v>7267</v>
      </c>
      <c r="P1992" s="3" t="s">
        <v>7267</v>
      </c>
      <c r="Q1992" s="3">
        <v>40</v>
      </c>
      <c r="R1992" s="3">
        <v>7</v>
      </c>
      <c r="S1992" s="1" t="b">
        <f t="shared" si="31"/>
        <v>1</v>
      </c>
    </row>
    <row r="1993" spans="1:19" hidden="1" x14ac:dyDescent="0.25">
      <c r="A1993" s="3" t="s">
        <v>7276</v>
      </c>
      <c r="B1993" s="3" t="s">
        <v>7995</v>
      </c>
      <c r="C1993" s="5" t="s">
        <v>7989</v>
      </c>
      <c r="D1993" s="4">
        <v>1126652</v>
      </c>
      <c r="E1993" s="3" t="s">
        <v>7994</v>
      </c>
      <c r="F1993" s="3" t="s">
        <v>7419</v>
      </c>
      <c r="G1993" s="3" t="s">
        <v>7993</v>
      </c>
      <c r="H1993" s="3" t="s">
        <v>7303</v>
      </c>
      <c r="I1993" s="3" t="s">
        <v>7996</v>
      </c>
      <c r="J1993" s="3" t="str">
        <f>VLOOKUP(K1993,Hoja2!$A$1:$R$6815,3,FALSE)</f>
        <v>Letras</v>
      </c>
      <c r="K1993" s="3">
        <v>12288</v>
      </c>
      <c r="L1993" s="3" t="s">
        <v>7555</v>
      </c>
      <c r="M1993" s="3">
        <v>1</v>
      </c>
      <c r="N1993" s="3" t="s">
        <v>7266</v>
      </c>
      <c r="O1993" s="3" t="s">
        <v>7267</v>
      </c>
      <c r="P1993" s="3" t="s">
        <v>7267</v>
      </c>
      <c r="Q1993" s="3">
        <v>40</v>
      </c>
      <c r="R1993" s="3">
        <v>8</v>
      </c>
      <c r="S1993" s="1" t="b">
        <f t="shared" si="31"/>
        <v>1</v>
      </c>
    </row>
    <row r="1994" spans="1:19" hidden="1" x14ac:dyDescent="0.25">
      <c r="A1994" s="3" t="s">
        <v>7276</v>
      </c>
      <c r="B1994" s="3" t="s">
        <v>7995</v>
      </c>
      <c r="C1994" s="5" t="s">
        <v>7989</v>
      </c>
      <c r="D1994" s="4">
        <v>1126652</v>
      </c>
      <c r="E1994" s="3" t="s">
        <v>7994</v>
      </c>
      <c r="F1994" s="3" t="s">
        <v>7419</v>
      </c>
      <c r="G1994" s="3" t="s">
        <v>7993</v>
      </c>
      <c r="H1994" s="3" t="s">
        <v>7430</v>
      </c>
      <c r="I1994" s="3" t="s">
        <v>7992</v>
      </c>
      <c r="J1994" s="3" t="str">
        <f>VLOOKUP(K1994,Hoja2!$A$1:$R$6815,3,FALSE)</f>
        <v>Historia</v>
      </c>
      <c r="K1994" s="3">
        <v>17181</v>
      </c>
      <c r="L1994" s="3" t="s">
        <v>7991</v>
      </c>
      <c r="M1994" s="3">
        <v>1</v>
      </c>
      <c r="N1994" s="3" t="s">
        <v>7267</v>
      </c>
      <c r="O1994" s="3" t="s">
        <v>7266</v>
      </c>
      <c r="P1994" s="3" t="s">
        <v>7267</v>
      </c>
      <c r="Q1994" s="3">
        <v>40</v>
      </c>
      <c r="R1994" s="3">
        <v>9</v>
      </c>
      <c r="S1994" s="1" t="b">
        <f t="shared" si="31"/>
        <v>1</v>
      </c>
    </row>
    <row r="1995" spans="1:19" hidden="1" x14ac:dyDescent="0.25">
      <c r="A1995" s="3" t="s">
        <v>7276</v>
      </c>
      <c r="B1995" s="3" t="s">
        <v>7981</v>
      </c>
      <c r="C1995" s="5" t="s">
        <v>7989</v>
      </c>
      <c r="D1995" s="4">
        <v>1126652</v>
      </c>
      <c r="E1995" s="3" t="s">
        <v>7980</v>
      </c>
      <c r="F1995" s="3" t="s">
        <v>7359</v>
      </c>
      <c r="G1995" s="3" t="s">
        <v>7979</v>
      </c>
      <c r="H1995" s="3" t="s">
        <v>7342</v>
      </c>
      <c r="I1995" s="3" t="s">
        <v>4837</v>
      </c>
      <c r="J1995" s="3" t="str">
        <f>VLOOKUP(K1995,Hoja2!$A$1:$R$6815,3,FALSE)</f>
        <v>Derecho</v>
      </c>
      <c r="K1995" s="3">
        <v>17399</v>
      </c>
      <c r="L1995" s="3" t="s">
        <v>7916</v>
      </c>
      <c r="M1995" s="3">
        <v>1</v>
      </c>
      <c r="N1995" s="3" t="s">
        <v>7266</v>
      </c>
      <c r="O1995" s="3" t="s">
        <v>7267</v>
      </c>
      <c r="P1995" s="3" t="s">
        <v>7266</v>
      </c>
      <c r="Q1995" s="3">
        <v>50</v>
      </c>
      <c r="R1995" s="3">
        <v>8</v>
      </c>
      <c r="S1995" s="1" t="b">
        <f t="shared" si="31"/>
        <v>1</v>
      </c>
    </row>
    <row r="1996" spans="1:19" hidden="1" x14ac:dyDescent="0.25">
      <c r="A1996" s="3" t="s">
        <v>7276</v>
      </c>
      <c r="B1996" s="3" t="s">
        <v>7981</v>
      </c>
      <c r="C1996" s="5" t="s">
        <v>7989</v>
      </c>
      <c r="D1996" s="4">
        <v>1126652</v>
      </c>
      <c r="E1996" s="3" t="s">
        <v>7980</v>
      </c>
      <c r="F1996" s="3" t="s">
        <v>7359</v>
      </c>
      <c r="G1996" s="3" t="s">
        <v>7979</v>
      </c>
      <c r="H1996" s="3" t="s">
        <v>7342</v>
      </c>
      <c r="I1996" s="3" t="s">
        <v>7990</v>
      </c>
      <c r="J1996" s="3" t="str">
        <f>VLOOKUP(K1996,Hoja2!$A$1:$R$6815,3,FALSE)</f>
        <v>Derecho</v>
      </c>
      <c r="K1996" s="3">
        <v>30284</v>
      </c>
      <c r="L1996" s="3" t="s">
        <v>7351</v>
      </c>
      <c r="M1996" s="3">
        <v>1</v>
      </c>
      <c r="N1996" s="3" t="s">
        <v>7266</v>
      </c>
      <c r="O1996" s="3" t="s">
        <v>7266</v>
      </c>
      <c r="P1996" s="3" t="s">
        <v>7267</v>
      </c>
      <c r="Q1996" s="3">
        <v>50</v>
      </c>
      <c r="R1996" s="3">
        <v>9</v>
      </c>
      <c r="S1996" s="1" t="b">
        <f t="shared" si="31"/>
        <v>1</v>
      </c>
    </row>
    <row r="1997" spans="1:19" hidden="1" x14ac:dyDescent="0.25">
      <c r="A1997" s="3" t="s">
        <v>7276</v>
      </c>
      <c r="B1997" s="3" t="s">
        <v>7981</v>
      </c>
      <c r="C1997" s="5" t="s">
        <v>7989</v>
      </c>
      <c r="D1997" s="4">
        <v>1126652</v>
      </c>
      <c r="E1997" s="3" t="s">
        <v>7980</v>
      </c>
      <c r="F1997" s="3" t="s">
        <v>7359</v>
      </c>
      <c r="G1997" s="3" t="s">
        <v>7979</v>
      </c>
      <c r="H1997" s="3" t="s">
        <v>7342</v>
      </c>
      <c r="I1997" s="3" t="s">
        <v>7988</v>
      </c>
      <c r="J1997" s="3" t="str">
        <f>VLOOKUP(K1997,Hoja2!$A$1:$R$6815,3,FALSE)</f>
        <v>Derecho</v>
      </c>
      <c r="K1997" s="3">
        <v>27843</v>
      </c>
      <c r="L1997" s="3" t="s">
        <v>7987</v>
      </c>
      <c r="M1997" s="3">
        <v>1</v>
      </c>
      <c r="N1997" s="3" t="s">
        <v>7266</v>
      </c>
      <c r="O1997" s="3" t="s">
        <v>7267</v>
      </c>
      <c r="P1997" s="3" t="s">
        <v>7267</v>
      </c>
      <c r="Q1997" s="3">
        <v>50</v>
      </c>
      <c r="R1997" s="3">
        <v>10</v>
      </c>
      <c r="S1997" s="1" t="b">
        <f t="shared" si="31"/>
        <v>1</v>
      </c>
    </row>
    <row r="1998" spans="1:19" hidden="1" x14ac:dyDescent="0.25">
      <c r="A1998" s="3" t="s">
        <v>7276</v>
      </c>
      <c r="B1998" s="3" t="s">
        <v>7981</v>
      </c>
      <c r="C1998" s="5" t="s">
        <v>7973</v>
      </c>
      <c r="D1998" s="4">
        <v>1131982</v>
      </c>
      <c r="E1998" s="3" t="s">
        <v>7980</v>
      </c>
      <c r="F1998" s="3" t="s">
        <v>7359</v>
      </c>
      <c r="G1998" s="3" t="s">
        <v>7979</v>
      </c>
      <c r="H1998" s="3" t="s">
        <v>7342</v>
      </c>
      <c r="I1998" s="3" t="s">
        <v>4751</v>
      </c>
      <c r="J1998" s="3" t="str">
        <f>VLOOKUP(K1998,Hoja2!$A$1:$R$6815,3,FALSE)</f>
        <v>Derecho</v>
      </c>
      <c r="K1998" s="3">
        <v>23348</v>
      </c>
      <c r="L1998" s="3" t="s">
        <v>7986</v>
      </c>
      <c r="M1998" s="3">
        <v>1</v>
      </c>
      <c r="N1998" s="3" t="s">
        <v>7266</v>
      </c>
      <c r="O1998" s="3" t="s">
        <v>7266</v>
      </c>
      <c r="P1998" s="3" t="s">
        <v>7267</v>
      </c>
      <c r="Q1998" s="3">
        <v>50</v>
      </c>
      <c r="R1998" s="3">
        <v>11</v>
      </c>
      <c r="S1998" s="1" t="b">
        <f t="shared" si="31"/>
        <v>1</v>
      </c>
    </row>
    <row r="1999" spans="1:19" hidden="1" x14ac:dyDescent="0.25">
      <c r="A1999" s="3" t="s">
        <v>7276</v>
      </c>
      <c r="B1999" s="3" t="s">
        <v>7981</v>
      </c>
      <c r="C1999" s="5" t="s">
        <v>7973</v>
      </c>
      <c r="D1999" s="4">
        <v>1131982</v>
      </c>
      <c r="E1999" s="3" t="s">
        <v>7980</v>
      </c>
      <c r="F1999" s="3" t="s">
        <v>7359</v>
      </c>
      <c r="G1999" s="3" t="s">
        <v>7979</v>
      </c>
      <c r="H1999" s="3" t="s">
        <v>7287</v>
      </c>
      <c r="I1999" s="3" t="s">
        <v>452</v>
      </c>
      <c r="J1999" s="3" t="str">
        <f>VLOOKUP(K1999,Hoja2!$A$1:$R$6815,3,FALSE)</f>
        <v>Ciencia Política</v>
      </c>
      <c r="K1999" s="3">
        <v>23006</v>
      </c>
      <c r="L1999" s="3" t="s">
        <v>7985</v>
      </c>
      <c r="M1999" s="3">
        <v>1</v>
      </c>
      <c r="N1999" s="3" t="s">
        <v>7266</v>
      </c>
      <c r="O1999" s="3" t="s">
        <v>7266</v>
      </c>
      <c r="P1999" s="3" t="s">
        <v>7267</v>
      </c>
      <c r="Q1999" s="3">
        <v>50</v>
      </c>
      <c r="R1999" s="3">
        <v>12</v>
      </c>
      <c r="S1999" s="1" t="b">
        <f t="shared" si="31"/>
        <v>1</v>
      </c>
    </row>
    <row r="2000" spans="1:19" hidden="1" x14ac:dyDescent="0.25">
      <c r="A2000" s="3" t="s">
        <v>7276</v>
      </c>
      <c r="B2000" s="3" t="s">
        <v>7981</v>
      </c>
      <c r="C2000" s="5" t="s">
        <v>7973</v>
      </c>
      <c r="D2000" s="4">
        <v>1131982</v>
      </c>
      <c r="E2000" s="3" t="s">
        <v>7980</v>
      </c>
      <c r="F2000" s="3" t="s">
        <v>7359</v>
      </c>
      <c r="G2000" s="3" t="s">
        <v>7979</v>
      </c>
      <c r="H2000" s="3" t="s">
        <v>7287</v>
      </c>
      <c r="I2000" s="3" t="s">
        <v>7984</v>
      </c>
      <c r="J2000" s="3" t="str">
        <f>VLOOKUP(K2000,Hoja2!$A$1:$R$6815,3,FALSE)</f>
        <v>Ciencia Política</v>
      </c>
      <c r="K2000" s="3">
        <v>28050</v>
      </c>
      <c r="L2000" s="3" t="s">
        <v>7523</v>
      </c>
      <c r="M2000" s="3">
        <v>1</v>
      </c>
      <c r="N2000" s="3" t="s">
        <v>7266</v>
      </c>
      <c r="O2000" s="3" t="s">
        <v>7266</v>
      </c>
      <c r="P2000" s="3" t="s">
        <v>7267</v>
      </c>
      <c r="Q2000" s="3">
        <v>50</v>
      </c>
      <c r="R2000" s="3">
        <v>13</v>
      </c>
      <c r="S2000" s="1" t="b">
        <f t="shared" si="31"/>
        <v>1</v>
      </c>
    </row>
    <row r="2001" spans="1:19" hidden="1" x14ac:dyDescent="0.25">
      <c r="A2001" s="3" t="s">
        <v>7276</v>
      </c>
      <c r="B2001" s="3" t="s">
        <v>7981</v>
      </c>
      <c r="C2001" s="5" t="s">
        <v>7973</v>
      </c>
      <c r="D2001" s="4">
        <v>1131982</v>
      </c>
      <c r="E2001" s="3" t="s">
        <v>7980</v>
      </c>
      <c r="F2001" s="3" t="s">
        <v>7359</v>
      </c>
      <c r="G2001" s="3" t="s">
        <v>7979</v>
      </c>
      <c r="H2001" s="3" t="s">
        <v>7342</v>
      </c>
      <c r="I2001" s="3" t="s">
        <v>7983</v>
      </c>
      <c r="J2001" s="3" t="e">
        <f>VLOOKUP(K2001,Hoja2!$A$1:$R$6815,3,FALSE)</f>
        <v>#N/A</v>
      </c>
      <c r="K2001" s="3">
        <v>30278</v>
      </c>
      <c r="L2001" s="3" t="s">
        <v>7982</v>
      </c>
      <c r="M2001" s="3">
        <v>1</v>
      </c>
      <c r="N2001" s="3" t="str">
        <f>VLOOKUP(L2001,'[1]Revisión información'!H:J,3,FALSE)</f>
        <v>Curso no se dicta este semestre</v>
      </c>
      <c r="O2001" s="3" t="s">
        <v>7266</v>
      </c>
      <c r="P2001" s="3" t="s">
        <v>7267</v>
      </c>
      <c r="Q2001" s="3">
        <v>50</v>
      </c>
      <c r="R2001" s="3">
        <v>14</v>
      </c>
      <c r="S2001" s="1" t="e">
        <f t="shared" si="31"/>
        <v>#N/A</v>
      </c>
    </row>
    <row r="2002" spans="1:19" hidden="1" x14ac:dyDescent="0.25">
      <c r="A2002" s="3" t="s">
        <v>7276</v>
      </c>
      <c r="B2002" s="3" t="s">
        <v>7981</v>
      </c>
      <c r="C2002" s="5" t="s">
        <v>7973</v>
      </c>
      <c r="D2002" s="4">
        <v>1131982</v>
      </c>
      <c r="E2002" s="3" t="s">
        <v>7980</v>
      </c>
      <c r="F2002" s="3" t="s">
        <v>7359</v>
      </c>
      <c r="G2002" s="3" t="s">
        <v>7979</v>
      </c>
      <c r="H2002" s="3" t="s">
        <v>7342</v>
      </c>
      <c r="I2002" s="3" t="s">
        <v>7978</v>
      </c>
      <c r="J2002" s="3" t="e">
        <f>VLOOKUP(K2002,Hoja2!$A$1:$R$6815,3,FALSE)</f>
        <v>#N/A</v>
      </c>
      <c r="K2002" s="3">
        <v>30286</v>
      </c>
      <c r="L2002" s="3" t="s">
        <v>7977</v>
      </c>
      <c r="M2002" s="3">
        <v>1</v>
      </c>
      <c r="N2002" s="3" t="str">
        <f>VLOOKUP(L2002,'[1]Revisión información'!H:J,3,FALSE)</f>
        <v>Curso no se dicta este semestre</v>
      </c>
      <c r="O2002" s="3" t="s">
        <v>7266</v>
      </c>
      <c r="P2002" s="3" t="s">
        <v>7267</v>
      </c>
      <c r="Q2002" s="3">
        <v>50</v>
      </c>
      <c r="R2002" s="3">
        <v>15</v>
      </c>
      <c r="S2002" s="1" t="e">
        <f t="shared" si="31"/>
        <v>#N/A</v>
      </c>
    </row>
    <row r="2003" spans="1:19" hidden="1" x14ac:dyDescent="0.25">
      <c r="A2003" s="3" t="s">
        <v>7276</v>
      </c>
      <c r="B2003" s="3" t="s">
        <v>7964</v>
      </c>
      <c r="C2003" s="5" t="s">
        <v>7973</v>
      </c>
      <c r="D2003" s="4">
        <v>1131982</v>
      </c>
      <c r="E2003" s="3" t="s">
        <v>7963</v>
      </c>
      <c r="F2003" s="3" t="s">
        <v>7359</v>
      </c>
      <c r="G2003" s="3" t="s">
        <v>7962</v>
      </c>
      <c r="H2003" s="3" t="s">
        <v>7410</v>
      </c>
      <c r="I2003" s="3" t="s">
        <v>7976</v>
      </c>
      <c r="J2003" s="3" t="str">
        <f>VLOOKUP(K2003,Hoja2!$A$1:$R$6815,3,FALSE)</f>
        <v>Economía y Administración</v>
      </c>
      <c r="K2003" s="3">
        <v>25839</v>
      </c>
      <c r="L2003" s="3" t="s">
        <v>7975</v>
      </c>
      <c r="M2003" s="3">
        <v>1</v>
      </c>
      <c r="N2003" s="3" t="s">
        <v>7266</v>
      </c>
      <c r="O2003" s="3" t="s">
        <v>7266</v>
      </c>
      <c r="P2003" s="3" t="s">
        <v>7267</v>
      </c>
      <c r="Q2003" s="3">
        <v>50</v>
      </c>
      <c r="R2003" s="3">
        <v>1</v>
      </c>
      <c r="S2003" s="1" t="b">
        <f t="shared" si="31"/>
        <v>1</v>
      </c>
    </row>
    <row r="2004" spans="1:19" hidden="1" x14ac:dyDescent="0.25">
      <c r="A2004" s="3" t="s">
        <v>7276</v>
      </c>
      <c r="B2004" s="3" t="s">
        <v>7964</v>
      </c>
      <c r="C2004" s="5" t="s">
        <v>7973</v>
      </c>
      <c r="D2004" s="4">
        <v>1131982</v>
      </c>
      <c r="E2004" s="3" t="s">
        <v>7963</v>
      </c>
      <c r="F2004" s="3" t="s">
        <v>7359</v>
      </c>
      <c r="G2004" s="3" t="s">
        <v>7962</v>
      </c>
      <c r="H2004" s="3" t="s">
        <v>7410</v>
      </c>
      <c r="I2004" s="3" t="s">
        <v>7974</v>
      </c>
      <c r="J2004" s="3" t="str">
        <f>VLOOKUP(K2004,Hoja2!$A$1:$R$6815,3,FALSE)</f>
        <v>Economía y Administración</v>
      </c>
      <c r="K2004" s="3">
        <v>29734</v>
      </c>
      <c r="L2004" s="3" t="s">
        <v>7722</v>
      </c>
      <c r="M2004" s="3">
        <v>1</v>
      </c>
      <c r="N2004" s="3" t="s">
        <v>7266</v>
      </c>
      <c r="O2004" s="3" t="s">
        <v>7266</v>
      </c>
      <c r="P2004" s="3" t="s">
        <v>7267</v>
      </c>
      <c r="Q2004" s="3">
        <v>50</v>
      </c>
      <c r="R2004" s="3">
        <v>2</v>
      </c>
      <c r="S2004" s="1" t="b">
        <f t="shared" si="31"/>
        <v>1</v>
      </c>
    </row>
    <row r="2005" spans="1:19" hidden="1" x14ac:dyDescent="0.25">
      <c r="A2005" s="3" t="s">
        <v>7276</v>
      </c>
      <c r="B2005" s="3" t="s">
        <v>7964</v>
      </c>
      <c r="C2005" s="5" t="s">
        <v>7973</v>
      </c>
      <c r="D2005" s="4">
        <v>1131982</v>
      </c>
      <c r="E2005" s="3" t="s">
        <v>7963</v>
      </c>
      <c r="F2005" s="3" t="s">
        <v>7359</v>
      </c>
      <c r="G2005" s="3" t="s">
        <v>7962</v>
      </c>
      <c r="H2005" s="3" t="s">
        <v>7410</v>
      </c>
      <c r="I2005" s="3" t="s">
        <v>7972</v>
      </c>
      <c r="J2005" s="3" t="str">
        <f>VLOOKUP(K2005,Hoja2!$A$1:$R$6815,3,FALSE)</f>
        <v>Economía y Administración</v>
      </c>
      <c r="K2005" s="3">
        <v>31393</v>
      </c>
      <c r="L2005" s="3" t="s">
        <v>7971</v>
      </c>
      <c r="M2005" s="3">
        <v>1</v>
      </c>
      <c r="N2005" s="3" t="s">
        <v>7266</v>
      </c>
      <c r="O2005" s="3" t="s">
        <v>7266</v>
      </c>
      <c r="P2005" s="3" t="s">
        <v>7267</v>
      </c>
      <c r="Q2005" s="3">
        <v>50</v>
      </c>
      <c r="R2005" s="3">
        <v>3</v>
      </c>
      <c r="S2005" s="1" t="b">
        <f t="shared" si="31"/>
        <v>1</v>
      </c>
    </row>
    <row r="2006" spans="1:19" hidden="1" x14ac:dyDescent="0.25">
      <c r="A2006" s="3" t="s">
        <v>7276</v>
      </c>
      <c r="B2006" s="3" t="s">
        <v>7964</v>
      </c>
      <c r="C2006" s="5" t="s">
        <v>7959</v>
      </c>
      <c r="D2006" s="4">
        <v>1131621</v>
      </c>
      <c r="E2006" s="3" t="s">
        <v>7963</v>
      </c>
      <c r="F2006" s="3" t="s">
        <v>7359</v>
      </c>
      <c r="G2006" s="3" t="s">
        <v>7962</v>
      </c>
      <c r="H2006" s="3" t="s">
        <v>7287</v>
      </c>
      <c r="I2006" s="3" t="s">
        <v>7970</v>
      </c>
      <c r="J2006" s="3" t="str">
        <f>VLOOKUP(K2006,Hoja2!$A$1:$R$6815,3,FALSE)</f>
        <v>Ciencia Política</v>
      </c>
      <c r="K2006" s="3">
        <v>29264</v>
      </c>
      <c r="L2006" s="3" t="s">
        <v>7908</v>
      </c>
      <c r="M2006" s="3">
        <v>1</v>
      </c>
      <c r="N2006" s="3" t="s">
        <v>7266</v>
      </c>
      <c r="O2006" s="3" t="s">
        <v>7266</v>
      </c>
      <c r="P2006" s="3" t="s">
        <v>7267</v>
      </c>
      <c r="Q2006" s="3">
        <v>50</v>
      </c>
      <c r="R2006" s="3">
        <v>4</v>
      </c>
      <c r="S2006" s="1" t="b">
        <f t="shared" si="31"/>
        <v>1</v>
      </c>
    </row>
    <row r="2007" spans="1:19" hidden="1" x14ac:dyDescent="0.25">
      <c r="A2007" s="3" t="s">
        <v>7276</v>
      </c>
      <c r="B2007" s="3" t="s">
        <v>7964</v>
      </c>
      <c r="C2007" s="5" t="s">
        <v>7959</v>
      </c>
      <c r="D2007" s="4">
        <v>1131621</v>
      </c>
      <c r="E2007" s="3" t="s">
        <v>7963</v>
      </c>
      <c r="F2007" s="3" t="s">
        <v>7359</v>
      </c>
      <c r="G2007" s="3" t="s">
        <v>7962</v>
      </c>
      <c r="H2007" s="3" t="s">
        <v>7410</v>
      </c>
      <c r="I2007" s="3" t="s">
        <v>7969</v>
      </c>
      <c r="J2007" s="3" t="str">
        <f>VLOOKUP(K2007,Hoja2!$A$1:$R$6815,3,FALSE)</f>
        <v>Economía y Administración</v>
      </c>
      <c r="K2007" s="3">
        <v>29479</v>
      </c>
      <c r="L2007" s="3" t="s">
        <v>7895</v>
      </c>
      <c r="M2007" s="3">
        <v>2</v>
      </c>
      <c r="N2007" s="3" t="s">
        <v>7266</v>
      </c>
      <c r="O2007" s="3" t="s">
        <v>7266</v>
      </c>
      <c r="P2007" s="3" t="s">
        <v>7267</v>
      </c>
      <c r="Q2007" s="3">
        <v>50</v>
      </c>
      <c r="R2007" s="3">
        <v>5</v>
      </c>
      <c r="S2007" s="1" t="b">
        <f t="shared" si="31"/>
        <v>1</v>
      </c>
    </row>
    <row r="2008" spans="1:19" hidden="1" x14ac:dyDescent="0.25">
      <c r="A2008" s="3" t="s">
        <v>7276</v>
      </c>
      <c r="B2008" s="3" t="s">
        <v>7964</v>
      </c>
      <c r="C2008" s="5" t="s">
        <v>7959</v>
      </c>
      <c r="D2008" s="4">
        <v>1131621</v>
      </c>
      <c r="E2008" s="3" t="s">
        <v>7963</v>
      </c>
      <c r="F2008" s="3" t="s">
        <v>7359</v>
      </c>
      <c r="G2008" s="3" t="s">
        <v>7962</v>
      </c>
      <c r="H2008" s="3" t="s">
        <v>7410</v>
      </c>
      <c r="I2008" s="3" t="s">
        <v>7968</v>
      </c>
      <c r="J2008" s="3" t="str">
        <f>VLOOKUP(K2008,Hoja2!$A$1:$R$6815,3,FALSE)</f>
        <v>Economía y Administración</v>
      </c>
      <c r="K2008" s="3">
        <v>27816</v>
      </c>
      <c r="L2008" s="3" t="s">
        <v>7967</v>
      </c>
      <c r="M2008" s="3">
        <v>1</v>
      </c>
      <c r="N2008" s="3" t="s">
        <v>7266</v>
      </c>
      <c r="O2008" s="3" t="s">
        <v>7266</v>
      </c>
      <c r="P2008" s="3" t="s">
        <v>7267</v>
      </c>
      <c r="Q2008" s="3">
        <v>50</v>
      </c>
      <c r="R2008" s="3">
        <v>6</v>
      </c>
      <c r="S2008" s="1" t="b">
        <f t="shared" si="31"/>
        <v>1</v>
      </c>
    </row>
    <row r="2009" spans="1:19" hidden="1" x14ac:dyDescent="0.25">
      <c r="A2009" s="3" t="s">
        <v>7276</v>
      </c>
      <c r="B2009" s="3" t="s">
        <v>7964</v>
      </c>
      <c r="C2009" s="5" t="s">
        <v>7959</v>
      </c>
      <c r="D2009" s="4">
        <v>1131621</v>
      </c>
      <c r="E2009" s="3" t="s">
        <v>7963</v>
      </c>
      <c r="F2009" s="3" t="s">
        <v>7359</v>
      </c>
      <c r="G2009" s="3" t="s">
        <v>7962</v>
      </c>
      <c r="H2009" s="3" t="s">
        <v>7410</v>
      </c>
      <c r="I2009" s="3" t="s">
        <v>7966</v>
      </c>
      <c r="J2009" s="3" t="e">
        <f>VLOOKUP(K2009,Hoja2!$A$1:$R$6815,3,FALSE)</f>
        <v>#N/A</v>
      </c>
      <c r="K2009" s="3"/>
      <c r="L2009" s="3" t="s">
        <v>7965</v>
      </c>
      <c r="M2009" s="3">
        <v>1</v>
      </c>
      <c r="N2009" s="3" t="str">
        <f>VLOOKUP(L2009,'[1]Revisión información'!H:J,3,FALSE)</f>
        <v>Curso no se dicta este semestre</v>
      </c>
      <c r="O2009" s="3" t="s">
        <v>7266</v>
      </c>
      <c r="P2009" s="3" t="s">
        <v>7266</v>
      </c>
      <c r="Q2009" s="3">
        <v>50</v>
      </c>
      <c r="R2009" s="3">
        <v>7</v>
      </c>
      <c r="S2009" s="1" t="e">
        <f t="shared" si="31"/>
        <v>#N/A</v>
      </c>
    </row>
    <row r="2010" spans="1:19" hidden="1" x14ac:dyDescent="0.25">
      <c r="A2010" s="3" t="s">
        <v>7276</v>
      </c>
      <c r="B2010" s="3" t="s">
        <v>7964</v>
      </c>
      <c r="C2010" s="5" t="s">
        <v>7959</v>
      </c>
      <c r="D2010" s="4">
        <v>1131621</v>
      </c>
      <c r="E2010" s="3" t="s">
        <v>7963</v>
      </c>
      <c r="F2010" s="3" t="s">
        <v>7359</v>
      </c>
      <c r="G2010" s="3" t="s">
        <v>7962</v>
      </c>
      <c r="H2010" s="3" t="s">
        <v>7410</v>
      </c>
      <c r="I2010" s="3" t="s">
        <v>7961</v>
      </c>
      <c r="J2010" s="3" t="str">
        <f>VLOOKUP(K2010,Hoja2!$A$1:$R$6815,3,FALSE)</f>
        <v>Economía y Administración</v>
      </c>
      <c r="K2010">
        <v>26288</v>
      </c>
      <c r="L2010" t="s">
        <v>7960</v>
      </c>
      <c r="M2010" s="3">
        <v>1</v>
      </c>
      <c r="N2010" s="3" t="s">
        <v>7267</v>
      </c>
      <c r="O2010" s="3" t="s">
        <v>7266</v>
      </c>
      <c r="P2010" s="3" t="s">
        <v>7267</v>
      </c>
      <c r="Q2010" s="3">
        <v>50</v>
      </c>
      <c r="R2010" s="3">
        <v>8</v>
      </c>
      <c r="S2010" s="1" t="b">
        <f t="shared" si="31"/>
        <v>1</v>
      </c>
    </row>
    <row r="2011" spans="1:19" hidden="1" x14ac:dyDescent="0.25">
      <c r="A2011" s="3" t="s">
        <v>7276</v>
      </c>
      <c r="B2011" s="3" t="s">
        <v>7953</v>
      </c>
      <c r="C2011" s="5" t="s">
        <v>7959</v>
      </c>
      <c r="D2011" s="4">
        <v>1131621</v>
      </c>
      <c r="E2011" s="3" t="s">
        <v>7952</v>
      </c>
      <c r="F2011" s="3" t="s">
        <v>7305</v>
      </c>
      <c r="G2011" s="3" t="s">
        <v>7542</v>
      </c>
      <c r="H2011" s="3" t="s">
        <v>7430</v>
      </c>
      <c r="I2011" s="3" t="s">
        <v>1723</v>
      </c>
      <c r="J2011" s="3" t="str">
        <f>VLOOKUP(K2011,Hoja2!$A$1:$R$6815,3,FALSE)</f>
        <v>Historia</v>
      </c>
      <c r="K2011" s="3">
        <v>31619</v>
      </c>
      <c r="L2011" s="3" t="s">
        <v>7526</v>
      </c>
      <c r="M2011" s="3">
        <v>1</v>
      </c>
      <c r="N2011" s="3" t="s">
        <v>7266</v>
      </c>
      <c r="O2011" s="3" t="s">
        <v>7267</v>
      </c>
      <c r="P2011" s="3" t="s">
        <v>7266</v>
      </c>
      <c r="Q2011" s="3">
        <v>40</v>
      </c>
      <c r="R2011" s="3">
        <v>1</v>
      </c>
      <c r="S2011" s="1" t="b">
        <f t="shared" si="31"/>
        <v>1</v>
      </c>
    </row>
    <row r="2012" spans="1:19" hidden="1" x14ac:dyDescent="0.25">
      <c r="A2012" s="3" t="s">
        <v>7276</v>
      </c>
      <c r="B2012" s="3" t="s">
        <v>7953</v>
      </c>
      <c r="C2012" s="5" t="s">
        <v>7959</v>
      </c>
      <c r="D2012" s="4">
        <v>1131621</v>
      </c>
      <c r="E2012" s="3" t="s">
        <v>7952</v>
      </c>
      <c r="F2012" s="3" t="s">
        <v>7305</v>
      </c>
      <c r="G2012" s="3" t="s">
        <v>7542</v>
      </c>
      <c r="H2012" s="3" t="s">
        <v>7287</v>
      </c>
      <c r="I2012" s="3" t="s">
        <v>531</v>
      </c>
      <c r="J2012" s="3" t="str">
        <f>VLOOKUP(K2012,Hoja2!$A$1:$R$6815,3,FALSE)</f>
        <v>Ciencia Política</v>
      </c>
      <c r="K2012" s="3">
        <v>27956</v>
      </c>
      <c r="L2012" s="3" t="s">
        <v>7294</v>
      </c>
      <c r="M2012" s="3">
        <v>1</v>
      </c>
      <c r="N2012" s="3" t="s">
        <v>7266</v>
      </c>
      <c r="O2012" s="3" t="s">
        <v>7267</v>
      </c>
      <c r="P2012" s="3" t="s">
        <v>7266</v>
      </c>
      <c r="Q2012" s="3">
        <v>40</v>
      </c>
      <c r="R2012" s="3">
        <v>2</v>
      </c>
      <c r="S2012" s="1" t="b">
        <f t="shared" si="31"/>
        <v>1</v>
      </c>
    </row>
    <row r="2013" spans="1:19" hidden="1" x14ac:dyDescent="0.25">
      <c r="A2013" s="3" t="s">
        <v>7276</v>
      </c>
      <c r="B2013" s="3" t="s">
        <v>7953</v>
      </c>
      <c r="C2013" s="5" t="s">
        <v>7959</v>
      </c>
      <c r="D2013" s="4">
        <v>1131621</v>
      </c>
      <c r="E2013" s="3" t="s">
        <v>7952</v>
      </c>
      <c r="F2013" s="3" t="s">
        <v>7305</v>
      </c>
      <c r="G2013" s="3" t="s">
        <v>7542</v>
      </c>
      <c r="H2013" s="3" t="s">
        <v>7958</v>
      </c>
      <c r="I2013" s="3" t="s">
        <v>2276</v>
      </c>
      <c r="J2013" s="3" t="str">
        <f>VLOOKUP(K2013,Hoja2!$A$1:$R$6815,3,FALSE)</f>
        <v>Teología</v>
      </c>
      <c r="K2013" s="3">
        <v>31235</v>
      </c>
      <c r="L2013" s="3" t="s">
        <v>7957</v>
      </c>
      <c r="M2013" s="3">
        <v>1</v>
      </c>
      <c r="N2013" s="3" t="s">
        <v>7266</v>
      </c>
      <c r="O2013" s="3" t="s">
        <v>7266</v>
      </c>
      <c r="P2013" s="3" t="s">
        <v>7267</v>
      </c>
      <c r="Q2013" s="3">
        <v>40</v>
      </c>
      <c r="R2013" s="3">
        <v>3</v>
      </c>
      <c r="S2013" s="1" t="b">
        <f t="shared" si="31"/>
        <v>1</v>
      </c>
    </row>
    <row r="2014" spans="1:19" hidden="1" x14ac:dyDescent="0.25">
      <c r="A2014" s="3" t="s">
        <v>7276</v>
      </c>
      <c r="B2014" s="3" t="s">
        <v>7953</v>
      </c>
      <c r="C2014" s="5" t="s">
        <v>7950</v>
      </c>
      <c r="D2014" s="4">
        <v>1127365</v>
      </c>
      <c r="E2014" s="3" t="s">
        <v>7952</v>
      </c>
      <c r="F2014" s="3" t="s">
        <v>7305</v>
      </c>
      <c r="G2014" s="3" t="s">
        <v>7542</v>
      </c>
      <c r="H2014" s="3" t="s">
        <v>7287</v>
      </c>
      <c r="I2014" s="3" t="s">
        <v>7956</v>
      </c>
      <c r="J2014" s="3" t="str">
        <f>VLOOKUP(K2014,Hoja2!$A$1:$R$6815,3,FALSE)</f>
        <v>Ciencia Política</v>
      </c>
      <c r="K2014" s="3">
        <v>31510</v>
      </c>
      <c r="L2014" s="3" t="s">
        <v>7955</v>
      </c>
      <c r="M2014" s="3">
        <v>1</v>
      </c>
      <c r="N2014" s="3" t="s">
        <v>7266</v>
      </c>
      <c r="O2014" s="3" t="s">
        <v>7267</v>
      </c>
      <c r="P2014" s="3" t="s">
        <v>7267</v>
      </c>
      <c r="Q2014" s="3">
        <v>40</v>
      </c>
      <c r="R2014" s="3">
        <v>4</v>
      </c>
      <c r="S2014" s="1" t="b">
        <f t="shared" si="31"/>
        <v>1</v>
      </c>
    </row>
    <row r="2015" spans="1:19" hidden="1" x14ac:dyDescent="0.25">
      <c r="A2015" s="3" t="s">
        <v>7276</v>
      </c>
      <c r="B2015" s="3" t="s">
        <v>7953</v>
      </c>
      <c r="C2015" s="5" t="s">
        <v>7950</v>
      </c>
      <c r="D2015" s="4">
        <v>1127365</v>
      </c>
      <c r="E2015" s="3" t="s">
        <v>7952</v>
      </c>
      <c r="F2015" s="3" t="s">
        <v>7305</v>
      </c>
      <c r="G2015" s="3" t="s">
        <v>7542</v>
      </c>
      <c r="H2015" s="3" t="s">
        <v>7287</v>
      </c>
      <c r="I2015" s="3" t="s">
        <v>7954</v>
      </c>
      <c r="J2015" s="3" t="str">
        <f>VLOOKUP(K2015,Hoja2!$A$1:$R$6815,3,FALSE)</f>
        <v>Ciencia Política</v>
      </c>
      <c r="K2015" s="3">
        <v>27954</v>
      </c>
      <c r="L2015" s="3" t="s">
        <v>7592</v>
      </c>
      <c r="M2015" s="3">
        <v>27954</v>
      </c>
      <c r="N2015" s="3" t="s">
        <v>7266</v>
      </c>
      <c r="O2015" s="3" t="s">
        <v>7267</v>
      </c>
      <c r="P2015" s="3" t="s">
        <v>7267</v>
      </c>
      <c r="Q2015" s="3">
        <v>40</v>
      </c>
      <c r="R2015" s="3">
        <v>5</v>
      </c>
      <c r="S2015" s="1" t="b">
        <f t="shared" si="31"/>
        <v>1</v>
      </c>
    </row>
    <row r="2016" spans="1:19" hidden="1" x14ac:dyDescent="0.25">
      <c r="A2016" s="3" t="s">
        <v>7276</v>
      </c>
      <c r="B2016" s="3" t="s">
        <v>7953</v>
      </c>
      <c r="C2016" s="5" t="s">
        <v>7950</v>
      </c>
      <c r="D2016" s="4">
        <v>1127365</v>
      </c>
      <c r="E2016" s="3" t="s">
        <v>7952</v>
      </c>
      <c r="F2016" s="3" t="s">
        <v>7305</v>
      </c>
      <c r="G2016" s="3" t="s">
        <v>7542</v>
      </c>
      <c r="H2016" s="3" t="s">
        <v>7408</v>
      </c>
      <c r="I2016" s="3" t="s">
        <v>334</v>
      </c>
      <c r="J2016" s="3" t="str">
        <f>VLOOKUP(K2016,Hoja2!$A$1:$R$6815,3,FALSE)</f>
        <v>Astrofísica</v>
      </c>
      <c r="K2016" s="3">
        <v>18781</v>
      </c>
      <c r="L2016" s="3" t="s">
        <v>7699</v>
      </c>
      <c r="M2016" s="3">
        <v>1</v>
      </c>
      <c r="N2016" s="3" t="s">
        <v>7266</v>
      </c>
      <c r="O2016" s="3" t="e">
        <v>#N/A</v>
      </c>
      <c r="P2016" s="3" t="s">
        <v>7267</v>
      </c>
      <c r="Q2016" s="3">
        <v>40</v>
      </c>
      <c r="R2016" s="3">
        <v>6</v>
      </c>
      <c r="S2016" s="1" t="b">
        <f t="shared" si="31"/>
        <v>1</v>
      </c>
    </row>
    <row r="2017" spans="1:19" hidden="1" x14ac:dyDescent="0.25">
      <c r="A2017" s="3" t="s">
        <v>7276</v>
      </c>
      <c r="B2017" s="3" t="s">
        <v>7943</v>
      </c>
      <c r="C2017" s="5" t="s">
        <v>7950</v>
      </c>
      <c r="D2017" s="4">
        <v>1127365</v>
      </c>
      <c r="E2017" s="3" t="s">
        <v>7942</v>
      </c>
      <c r="F2017" s="3" t="s">
        <v>7941</v>
      </c>
      <c r="G2017" s="3" t="s">
        <v>7940</v>
      </c>
      <c r="H2017" s="3" t="s">
        <v>7303</v>
      </c>
      <c r="I2017" s="3" t="s">
        <v>6876</v>
      </c>
      <c r="J2017" s="3" t="str">
        <f>VLOOKUP(K2017,Hoja2!$A$1:$R$6815,3,FALSE)</f>
        <v>Letras</v>
      </c>
      <c r="K2017" s="3">
        <v>27787</v>
      </c>
      <c r="L2017" s="3" t="s">
        <v>7951</v>
      </c>
      <c r="M2017" s="3">
        <v>1</v>
      </c>
      <c r="N2017" s="3" t="s">
        <v>7266</v>
      </c>
      <c r="O2017" s="3" t="s">
        <v>7267</v>
      </c>
      <c r="P2017" s="3" t="s">
        <v>7266</v>
      </c>
      <c r="Q2017" s="3">
        <v>40</v>
      </c>
      <c r="R2017" s="3">
        <v>1</v>
      </c>
      <c r="S2017" s="1" t="b">
        <f t="shared" si="31"/>
        <v>1</v>
      </c>
    </row>
    <row r="2018" spans="1:19" hidden="1" x14ac:dyDescent="0.25">
      <c r="A2018" s="3" t="s">
        <v>7276</v>
      </c>
      <c r="B2018" s="3" t="s">
        <v>7943</v>
      </c>
      <c r="C2018" s="5" t="s">
        <v>7950</v>
      </c>
      <c r="D2018" s="4">
        <v>1127365</v>
      </c>
      <c r="E2018" s="3" t="s">
        <v>7942</v>
      </c>
      <c r="F2018" s="3" t="s">
        <v>7941</v>
      </c>
      <c r="G2018" s="3" t="s">
        <v>7940</v>
      </c>
      <c r="H2018" s="3" t="s">
        <v>7303</v>
      </c>
      <c r="I2018" s="3" t="s">
        <v>6917</v>
      </c>
      <c r="J2018" s="3" t="str">
        <f>VLOOKUP(K2018,Hoja2!$A$1:$R$6815,3,FALSE)</f>
        <v>Letras</v>
      </c>
      <c r="K2018" s="3">
        <v>30423</v>
      </c>
      <c r="L2018" s="3" t="s">
        <v>7928</v>
      </c>
      <c r="M2018" s="3">
        <v>1</v>
      </c>
      <c r="N2018" s="3" t="s">
        <v>7266</v>
      </c>
      <c r="O2018" s="3" t="s">
        <v>7267</v>
      </c>
      <c r="P2018" s="3" t="s">
        <v>7266</v>
      </c>
      <c r="Q2018" s="3">
        <v>40</v>
      </c>
      <c r="R2018" s="3">
        <v>2</v>
      </c>
      <c r="S2018" s="1" t="b">
        <f t="shared" si="31"/>
        <v>1</v>
      </c>
    </row>
    <row r="2019" spans="1:19" hidden="1" x14ac:dyDescent="0.25">
      <c r="A2019" s="3" t="s">
        <v>7276</v>
      </c>
      <c r="B2019" s="3" t="s">
        <v>7943</v>
      </c>
      <c r="C2019" s="5" t="s">
        <v>7950</v>
      </c>
      <c r="D2019" s="4">
        <v>1127365</v>
      </c>
      <c r="E2019" s="3" t="s">
        <v>7942</v>
      </c>
      <c r="F2019" s="3" t="s">
        <v>7941</v>
      </c>
      <c r="G2019" s="3" t="s">
        <v>7940</v>
      </c>
      <c r="H2019" s="3" t="s">
        <v>7303</v>
      </c>
      <c r="I2019" s="3" t="s">
        <v>6919</v>
      </c>
      <c r="J2019" s="3" t="str">
        <f>VLOOKUP(K2019,Hoja2!$A$1:$R$6815,3,FALSE)</f>
        <v>Letras</v>
      </c>
      <c r="K2019" s="3">
        <v>31795</v>
      </c>
      <c r="L2019" s="3" t="s">
        <v>7302</v>
      </c>
      <c r="M2019" s="3">
        <v>1</v>
      </c>
      <c r="N2019" s="3" t="s">
        <v>7266</v>
      </c>
      <c r="O2019" s="3" t="s">
        <v>7267</v>
      </c>
      <c r="P2019" s="3" t="s">
        <v>7266</v>
      </c>
      <c r="Q2019" s="3">
        <v>40</v>
      </c>
      <c r="R2019" s="3">
        <v>3</v>
      </c>
      <c r="S2019" s="1" t="b">
        <f t="shared" si="31"/>
        <v>1</v>
      </c>
    </row>
    <row r="2020" spans="1:19" hidden="1" x14ac:dyDescent="0.25">
      <c r="A2020" s="3" t="s">
        <v>7276</v>
      </c>
      <c r="B2020" s="3" t="s">
        <v>7943</v>
      </c>
      <c r="C2020" s="5" t="s">
        <v>7936</v>
      </c>
      <c r="D2020" s="4">
        <v>1127373</v>
      </c>
      <c r="E2020" s="3" t="s">
        <v>7942</v>
      </c>
      <c r="F2020" s="3" t="s">
        <v>7941</v>
      </c>
      <c r="G2020" s="3" t="s">
        <v>7940</v>
      </c>
      <c r="H2020" s="3" t="s">
        <v>7303</v>
      </c>
      <c r="I2020" s="3" t="s">
        <v>6914</v>
      </c>
      <c r="J2020" s="3" t="str">
        <f>VLOOKUP(K2020,Hoja2!$A$1:$R$6815,3,FALSE)</f>
        <v>Letras</v>
      </c>
      <c r="K2020" s="3">
        <v>31794</v>
      </c>
      <c r="L2020" s="3" t="s">
        <v>7949</v>
      </c>
      <c r="M2020" s="3">
        <v>1</v>
      </c>
      <c r="N2020" s="3" t="s">
        <v>7266</v>
      </c>
      <c r="O2020" s="3" t="s">
        <v>7267</v>
      </c>
      <c r="P2020" s="3" t="s">
        <v>7266</v>
      </c>
      <c r="Q2020" s="3">
        <v>40</v>
      </c>
      <c r="R2020" s="3">
        <v>4</v>
      </c>
      <c r="S2020" s="1" t="b">
        <f t="shared" si="31"/>
        <v>1</v>
      </c>
    </row>
    <row r="2021" spans="1:19" hidden="1" x14ac:dyDescent="0.25">
      <c r="A2021" s="3" t="s">
        <v>7276</v>
      </c>
      <c r="B2021" s="3" t="s">
        <v>7943</v>
      </c>
      <c r="C2021" s="5" t="s">
        <v>7936</v>
      </c>
      <c r="D2021" s="4">
        <v>1127373</v>
      </c>
      <c r="E2021" s="3" t="s">
        <v>7942</v>
      </c>
      <c r="F2021" s="3" t="s">
        <v>7941</v>
      </c>
      <c r="G2021" s="3" t="s">
        <v>7940</v>
      </c>
      <c r="H2021" s="3" t="s">
        <v>7303</v>
      </c>
      <c r="I2021" s="3" t="s">
        <v>6942</v>
      </c>
      <c r="J2021" s="3" t="str">
        <f>VLOOKUP(K2021,Hoja2!$A$1:$R$6815,3,FALSE)</f>
        <v>Letras</v>
      </c>
      <c r="K2021" s="3">
        <v>30426</v>
      </c>
      <c r="L2021" s="3" t="s">
        <v>7948</v>
      </c>
      <c r="M2021" s="3">
        <v>1</v>
      </c>
      <c r="N2021" s="3" t="s">
        <v>7266</v>
      </c>
      <c r="O2021" s="3" t="s">
        <v>7267</v>
      </c>
      <c r="P2021" s="3" t="s">
        <v>7266</v>
      </c>
      <c r="Q2021" s="3">
        <v>40</v>
      </c>
      <c r="R2021" s="3">
        <v>5</v>
      </c>
      <c r="S2021" s="1" t="b">
        <f t="shared" si="31"/>
        <v>1</v>
      </c>
    </row>
    <row r="2022" spans="1:19" hidden="1" x14ac:dyDescent="0.25">
      <c r="A2022" s="3" t="s">
        <v>7276</v>
      </c>
      <c r="B2022" s="3" t="s">
        <v>7943</v>
      </c>
      <c r="C2022" s="5" t="s">
        <v>7936</v>
      </c>
      <c r="D2022" s="4">
        <v>1127373</v>
      </c>
      <c r="E2022" s="3" t="s">
        <v>7942</v>
      </c>
      <c r="F2022" s="3" t="s">
        <v>7941</v>
      </c>
      <c r="G2022" s="3" t="s">
        <v>7940</v>
      </c>
      <c r="H2022" s="3" t="s">
        <v>7303</v>
      </c>
      <c r="I2022" s="3" t="s">
        <v>6926</v>
      </c>
      <c r="J2022" s="3" t="str">
        <f>VLOOKUP(K2022,Hoja2!$A$1:$R$6815,3,FALSE)</f>
        <v>Letras</v>
      </c>
      <c r="K2022" s="3">
        <v>31796</v>
      </c>
      <c r="L2022" s="3" t="s">
        <v>7947</v>
      </c>
      <c r="M2022" s="3">
        <v>1</v>
      </c>
      <c r="N2022" s="3" t="s">
        <v>7266</v>
      </c>
      <c r="O2022" s="3" t="s">
        <v>7267</v>
      </c>
      <c r="P2022" s="3" t="s">
        <v>7266</v>
      </c>
      <c r="Q2022" s="3">
        <v>40</v>
      </c>
      <c r="R2022" s="3">
        <v>6</v>
      </c>
      <c r="S2022" s="1" t="b">
        <f t="shared" si="31"/>
        <v>1</v>
      </c>
    </row>
    <row r="2023" spans="1:19" hidden="1" x14ac:dyDescent="0.25">
      <c r="A2023" s="3" t="s">
        <v>7276</v>
      </c>
      <c r="B2023" s="3" t="s">
        <v>7943</v>
      </c>
      <c r="C2023" s="5" t="s">
        <v>7936</v>
      </c>
      <c r="D2023" s="4">
        <v>1127373</v>
      </c>
      <c r="E2023" s="3" t="s">
        <v>7942</v>
      </c>
      <c r="F2023" s="3" t="s">
        <v>7941</v>
      </c>
      <c r="G2023" s="3" t="s">
        <v>7940</v>
      </c>
      <c r="H2023" s="3" t="s">
        <v>7303</v>
      </c>
      <c r="I2023" s="3" t="s">
        <v>6987</v>
      </c>
      <c r="J2023" s="3" t="str">
        <f>VLOOKUP(K2023,Hoja2!$A$1:$R$6815,3,FALSE)</f>
        <v>Letras</v>
      </c>
      <c r="K2023" s="3">
        <v>16855</v>
      </c>
      <c r="L2023" s="3" t="s">
        <v>7315</v>
      </c>
      <c r="M2023" s="3">
        <v>1</v>
      </c>
      <c r="N2023" s="3" t="s">
        <v>7266</v>
      </c>
      <c r="O2023" s="3" t="s">
        <v>7266</v>
      </c>
      <c r="P2023" s="3" t="s">
        <v>7266</v>
      </c>
      <c r="Q2023" s="3">
        <v>40</v>
      </c>
      <c r="R2023" s="3">
        <v>7</v>
      </c>
      <c r="S2023" s="1" t="b">
        <f t="shared" si="31"/>
        <v>1</v>
      </c>
    </row>
    <row r="2024" spans="1:19" hidden="1" x14ac:dyDescent="0.25">
      <c r="A2024" s="3" t="s">
        <v>7276</v>
      </c>
      <c r="B2024" s="3" t="s">
        <v>7943</v>
      </c>
      <c r="C2024" s="5" t="s">
        <v>7936</v>
      </c>
      <c r="D2024" s="4">
        <v>1127373</v>
      </c>
      <c r="E2024" s="3" t="s">
        <v>7942</v>
      </c>
      <c r="F2024" s="3" t="s">
        <v>7941</v>
      </c>
      <c r="G2024" s="3" t="s">
        <v>7940</v>
      </c>
      <c r="H2024" s="3" t="s">
        <v>7303</v>
      </c>
      <c r="I2024" s="3" t="s">
        <v>6913</v>
      </c>
      <c r="J2024" s="3" t="str">
        <f>VLOOKUP(K2024,Hoja2!$A$1:$R$6815,3,FALSE)</f>
        <v>Letras</v>
      </c>
      <c r="K2024" s="3">
        <v>30422</v>
      </c>
      <c r="L2024" s="3" t="s">
        <v>7946</v>
      </c>
      <c r="M2024" s="3">
        <v>1</v>
      </c>
      <c r="N2024" s="3" t="s">
        <v>7266</v>
      </c>
      <c r="O2024" s="3" t="s">
        <v>7266</v>
      </c>
      <c r="P2024" s="3" t="s">
        <v>7266</v>
      </c>
      <c r="Q2024" s="3">
        <v>40</v>
      </c>
      <c r="R2024" s="3">
        <v>8</v>
      </c>
      <c r="S2024" s="1" t="b">
        <f t="shared" si="31"/>
        <v>1</v>
      </c>
    </row>
    <row r="2025" spans="1:19" hidden="1" x14ac:dyDescent="0.25">
      <c r="A2025" s="3" t="s">
        <v>7276</v>
      </c>
      <c r="B2025" s="3" t="s">
        <v>7943</v>
      </c>
      <c r="C2025" s="5" t="s">
        <v>7936</v>
      </c>
      <c r="D2025" s="4">
        <v>1127373</v>
      </c>
      <c r="E2025" s="3" t="s">
        <v>7942</v>
      </c>
      <c r="F2025" s="3" t="s">
        <v>7941</v>
      </c>
      <c r="G2025" s="3" t="s">
        <v>7940</v>
      </c>
      <c r="H2025" s="3" t="s">
        <v>7303</v>
      </c>
      <c r="I2025" s="3" t="s">
        <v>7945</v>
      </c>
      <c r="J2025" s="3" t="e">
        <f>VLOOKUP(K2025,Hoja2!$A$1:$R$6815,3,FALSE)</f>
        <v>#N/A</v>
      </c>
      <c r="K2025" s="3">
        <v>30328</v>
      </c>
      <c r="L2025" s="3" t="s">
        <v>7944</v>
      </c>
      <c r="M2025" s="3">
        <v>1</v>
      </c>
      <c r="N2025" s="3" t="str">
        <f>VLOOKUP(L2025,'[1]Revisión información'!H:J,3,FALSE)</f>
        <v>Curso no se dicta este semestre</v>
      </c>
      <c r="O2025" s="3" t="s">
        <v>7267</v>
      </c>
      <c r="P2025" s="3" t="s">
        <v>7266</v>
      </c>
      <c r="Q2025" s="3">
        <v>40</v>
      </c>
      <c r="R2025" s="3">
        <v>9</v>
      </c>
      <c r="S2025" s="1" t="e">
        <f t="shared" si="31"/>
        <v>#N/A</v>
      </c>
    </row>
    <row r="2026" spans="1:19" hidden="1" x14ac:dyDescent="0.25">
      <c r="A2026" s="3" t="s">
        <v>7276</v>
      </c>
      <c r="B2026" s="3" t="s">
        <v>7943</v>
      </c>
      <c r="C2026" s="5" t="s">
        <v>7936</v>
      </c>
      <c r="D2026" s="4">
        <v>1127373</v>
      </c>
      <c r="E2026" s="3" t="s">
        <v>7942</v>
      </c>
      <c r="F2026" s="3" t="s">
        <v>7941</v>
      </c>
      <c r="G2026" s="3" t="s">
        <v>7940</v>
      </c>
      <c r="H2026" s="3" t="s">
        <v>7303</v>
      </c>
      <c r="I2026" s="3" t="s">
        <v>7939</v>
      </c>
      <c r="J2026" s="3" t="e">
        <f>VLOOKUP(K2026,Hoja2!$A$1:$R$6815,3,FALSE)</f>
        <v>#N/A</v>
      </c>
      <c r="K2026" s="3">
        <v>14927</v>
      </c>
      <c r="L2026" s="3" t="s">
        <v>7938</v>
      </c>
      <c r="M2026" s="3">
        <v>1</v>
      </c>
      <c r="N2026" s="3" t="str">
        <f>VLOOKUP(L2026,'[1]Revisión información'!H:J,3,FALSE)</f>
        <v>Curso no se dicta este semestre</v>
      </c>
      <c r="O2026" s="3" t="s">
        <v>7266</v>
      </c>
      <c r="P2026" s="3" t="s">
        <v>7266</v>
      </c>
      <c r="Q2026" s="3">
        <v>40</v>
      </c>
      <c r="R2026" s="3">
        <v>10</v>
      </c>
      <c r="S2026" s="1" t="e">
        <f t="shared" si="31"/>
        <v>#N/A</v>
      </c>
    </row>
    <row r="2027" spans="1:19" hidden="1" x14ac:dyDescent="0.25">
      <c r="A2027" s="3" t="s">
        <v>7276</v>
      </c>
      <c r="B2027" s="3" t="s">
        <v>7930</v>
      </c>
      <c r="C2027" s="5" t="s">
        <v>7936</v>
      </c>
      <c r="D2027" s="4">
        <v>1127373</v>
      </c>
      <c r="E2027" s="3" t="s">
        <v>7929</v>
      </c>
      <c r="F2027" s="3" t="s">
        <v>7419</v>
      </c>
      <c r="G2027" s="3" t="s">
        <v>7324</v>
      </c>
      <c r="H2027" s="3" t="s">
        <v>7303</v>
      </c>
      <c r="I2027" s="3" t="s">
        <v>7937</v>
      </c>
      <c r="J2027" s="3" t="str">
        <f>VLOOKUP(K2027,Hoja2!$A$1:$R$6815,3,FALSE)</f>
        <v>Letras</v>
      </c>
      <c r="K2027" s="3">
        <v>30257</v>
      </c>
      <c r="L2027" s="3" t="s">
        <v>7622</v>
      </c>
      <c r="M2027" s="3">
        <v>1</v>
      </c>
      <c r="N2027" s="3" t="s">
        <v>7266</v>
      </c>
      <c r="O2027" s="3" t="s">
        <v>7267</v>
      </c>
      <c r="P2027" s="3" t="s">
        <v>7266</v>
      </c>
      <c r="Q2027" s="3">
        <v>7</v>
      </c>
      <c r="R2027" s="3">
        <v>1</v>
      </c>
      <c r="S2027" s="1" t="b">
        <f t="shared" si="31"/>
        <v>1</v>
      </c>
    </row>
    <row r="2028" spans="1:19" hidden="1" x14ac:dyDescent="0.25">
      <c r="A2028" s="3" t="s">
        <v>7276</v>
      </c>
      <c r="B2028" s="3" t="s">
        <v>7930</v>
      </c>
      <c r="C2028" s="5" t="s">
        <v>7936</v>
      </c>
      <c r="D2028" s="4">
        <v>1127373</v>
      </c>
      <c r="E2028" s="3" t="s">
        <v>7929</v>
      </c>
      <c r="F2028" s="3" t="s">
        <v>7419</v>
      </c>
      <c r="G2028" s="3" t="s">
        <v>7324</v>
      </c>
      <c r="H2028" s="3" t="s">
        <v>7303</v>
      </c>
      <c r="I2028" s="3" t="s">
        <v>7025</v>
      </c>
      <c r="J2028" s="3" t="str">
        <f>VLOOKUP(K2028,Hoja2!$A$1:$R$6815,3,FALSE)</f>
        <v>Letras</v>
      </c>
      <c r="K2028" s="3">
        <v>28663</v>
      </c>
      <c r="L2028" s="3" t="s">
        <v>7435</v>
      </c>
      <c r="M2028" s="3">
        <v>1</v>
      </c>
      <c r="N2028" s="3" t="s">
        <v>7266</v>
      </c>
      <c r="O2028" s="3" t="s">
        <v>7267</v>
      </c>
      <c r="P2028" s="3" t="s">
        <v>7266</v>
      </c>
      <c r="Q2028" s="3">
        <v>7</v>
      </c>
      <c r="R2028" s="3">
        <v>2</v>
      </c>
      <c r="S2028" s="1" t="b">
        <f t="shared" si="31"/>
        <v>1</v>
      </c>
    </row>
    <row r="2029" spans="1:19" hidden="1" x14ac:dyDescent="0.25">
      <c r="A2029" s="3" t="s">
        <v>7276</v>
      </c>
      <c r="B2029" s="3" t="s">
        <v>7930</v>
      </c>
      <c r="C2029" s="5" t="s">
        <v>7936</v>
      </c>
      <c r="D2029" s="4">
        <v>1127373</v>
      </c>
      <c r="E2029" s="3" t="s">
        <v>7929</v>
      </c>
      <c r="F2029" s="3" t="s">
        <v>7419</v>
      </c>
      <c r="G2029" s="3" t="s">
        <v>7324</v>
      </c>
      <c r="H2029" s="3" t="s">
        <v>7303</v>
      </c>
      <c r="I2029" s="3" t="s">
        <v>6891</v>
      </c>
      <c r="J2029" s="3" t="str">
        <f>VLOOKUP(K2029,Hoja2!$A$1:$R$6815,3,FALSE)</f>
        <v>Letras</v>
      </c>
      <c r="K2029" s="3">
        <v>30260</v>
      </c>
      <c r="L2029" s="3" t="s">
        <v>7935</v>
      </c>
      <c r="M2029" s="3">
        <v>2</v>
      </c>
      <c r="N2029" s="3" t="s">
        <v>7266</v>
      </c>
      <c r="O2029" s="3" t="s">
        <v>7267</v>
      </c>
      <c r="P2029" s="3" t="s">
        <v>7266</v>
      </c>
      <c r="Q2029" s="3">
        <v>7</v>
      </c>
      <c r="R2029" s="3">
        <v>3</v>
      </c>
      <c r="S2029" s="1" t="b">
        <f t="shared" si="31"/>
        <v>1</v>
      </c>
    </row>
    <row r="2030" spans="1:19" hidden="1" x14ac:dyDescent="0.25">
      <c r="A2030" s="3" t="s">
        <v>7276</v>
      </c>
      <c r="B2030" s="3" t="s">
        <v>7930</v>
      </c>
      <c r="C2030" s="5" t="s">
        <v>7927</v>
      </c>
      <c r="D2030" s="4">
        <v>1132385</v>
      </c>
      <c r="E2030" s="3" t="s">
        <v>7929</v>
      </c>
      <c r="F2030" s="3" t="s">
        <v>7419</v>
      </c>
      <c r="G2030" s="3" t="s">
        <v>7324</v>
      </c>
      <c r="H2030" s="3" t="s">
        <v>7303</v>
      </c>
      <c r="I2030" s="3" t="s">
        <v>7620</v>
      </c>
      <c r="J2030" s="3" t="str">
        <f>VLOOKUP(K2030,Hoja2!$A$1:$R$6815,3,FALSE)</f>
        <v>Letras</v>
      </c>
      <c r="K2030" s="3">
        <v>27597</v>
      </c>
      <c r="L2030" s="3" t="s">
        <v>7754</v>
      </c>
      <c r="M2030" s="3">
        <v>2</v>
      </c>
      <c r="N2030" s="3" t="s">
        <v>7266</v>
      </c>
      <c r="O2030" s="3" t="s">
        <v>7267</v>
      </c>
      <c r="P2030" s="3" t="s">
        <v>7266</v>
      </c>
      <c r="Q2030" s="3">
        <v>7</v>
      </c>
      <c r="R2030" s="3">
        <v>4</v>
      </c>
      <c r="S2030" s="1" t="b">
        <f t="shared" si="31"/>
        <v>1</v>
      </c>
    </row>
    <row r="2031" spans="1:19" hidden="1" x14ac:dyDescent="0.25">
      <c r="A2031" s="3" t="s">
        <v>7276</v>
      </c>
      <c r="B2031" s="3" t="s">
        <v>7930</v>
      </c>
      <c r="C2031" s="5" t="s">
        <v>7927</v>
      </c>
      <c r="D2031" s="4">
        <v>1132385</v>
      </c>
      <c r="E2031" s="3" t="s">
        <v>7929</v>
      </c>
      <c r="F2031" s="3" t="s">
        <v>7419</v>
      </c>
      <c r="G2031" s="3" t="s">
        <v>7324</v>
      </c>
      <c r="H2031" s="3" t="s">
        <v>7303</v>
      </c>
      <c r="I2031" s="3" t="s">
        <v>6957</v>
      </c>
      <c r="J2031" s="3" t="str">
        <f>VLOOKUP(K2031,Hoja2!$A$1:$R$6815,3,FALSE)</f>
        <v>Letras</v>
      </c>
      <c r="K2031" s="3">
        <v>14870</v>
      </c>
      <c r="L2031" s="3" t="s">
        <v>7934</v>
      </c>
      <c r="M2031" s="3">
        <v>2</v>
      </c>
      <c r="N2031" s="3" t="s">
        <v>7266</v>
      </c>
      <c r="O2031" s="3" t="s">
        <v>7266</v>
      </c>
      <c r="P2031" s="3" t="s">
        <v>7266</v>
      </c>
      <c r="Q2031" s="3">
        <v>7</v>
      </c>
      <c r="R2031" s="3">
        <v>5</v>
      </c>
      <c r="S2031" s="1" t="b">
        <f t="shared" si="31"/>
        <v>1</v>
      </c>
    </row>
    <row r="2032" spans="1:19" hidden="1" x14ac:dyDescent="0.25">
      <c r="A2032" s="3" t="s">
        <v>7276</v>
      </c>
      <c r="B2032" s="3" t="s">
        <v>7930</v>
      </c>
      <c r="C2032" s="5" t="s">
        <v>7927</v>
      </c>
      <c r="D2032" s="4">
        <v>1132385</v>
      </c>
      <c r="E2032" s="3" t="s">
        <v>7929</v>
      </c>
      <c r="F2032" s="3" t="s">
        <v>7419</v>
      </c>
      <c r="G2032" s="3" t="s">
        <v>7324</v>
      </c>
      <c r="H2032" s="3" t="s">
        <v>7303</v>
      </c>
      <c r="I2032" s="3" t="s">
        <v>7933</v>
      </c>
      <c r="J2032" s="3" t="str">
        <f>VLOOKUP(K2032,Hoja2!$A$1:$R$6815,3,FALSE)</f>
        <v>Letras</v>
      </c>
      <c r="K2032" s="3">
        <v>30271</v>
      </c>
      <c r="L2032" s="3" t="s">
        <v>7932</v>
      </c>
      <c r="M2032" s="3">
        <v>1</v>
      </c>
      <c r="N2032" s="3" t="s">
        <v>7266</v>
      </c>
      <c r="O2032" s="3" t="s">
        <v>7267</v>
      </c>
      <c r="P2032" s="3" t="s">
        <v>7266</v>
      </c>
      <c r="Q2032" s="3">
        <v>7</v>
      </c>
      <c r="R2032" s="3">
        <v>6</v>
      </c>
      <c r="S2032" s="1" t="b">
        <f t="shared" si="31"/>
        <v>1</v>
      </c>
    </row>
    <row r="2033" spans="1:19" hidden="1" x14ac:dyDescent="0.25">
      <c r="A2033" s="3" t="s">
        <v>7276</v>
      </c>
      <c r="B2033" s="3" t="s">
        <v>7930</v>
      </c>
      <c r="C2033" s="5" t="s">
        <v>7927</v>
      </c>
      <c r="D2033" s="4">
        <v>1132385</v>
      </c>
      <c r="E2033" s="3" t="s">
        <v>7929</v>
      </c>
      <c r="F2033" s="3" t="s">
        <v>7419</v>
      </c>
      <c r="G2033" s="3" t="s">
        <v>7324</v>
      </c>
      <c r="H2033" s="3" t="s">
        <v>7303</v>
      </c>
      <c r="I2033" s="3" t="s">
        <v>6877</v>
      </c>
      <c r="J2033" s="3" t="str">
        <f>VLOOKUP(K2033,Hoja2!$A$1:$R$6815,3,FALSE)</f>
        <v>Letras</v>
      </c>
      <c r="K2033" s="3">
        <v>26762</v>
      </c>
      <c r="L2033" s="3" t="s">
        <v>7931</v>
      </c>
      <c r="M2033" s="3">
        <v>3</v>
      </c>
      <c r="N2033" s="3" t="s">
        <v>7266</v>
      </c>
      <c r="O2033" s="3" t="s">
        <v>7267</v>
      </c>
      <c r="P2033" s="3" t="s">
        <v>7266</v>
      </c>
      <c r="Q2033" s="3">
        <v>7</v>
      </c>
      <c r="R2033" s="3">
        <v>7</v>
      </c>
      <c r="S2033" s="1" t="b">
        <f t="shared" si="31"/>
        <v>1</v>
      </c>
    </row>
    <row r="2034" spans="1:19" hidden="1" x14ac:dyDescent="0.25">
      <c r="A2034" s="3" t="s">
        <v>7276</v>
      </c>
      <c r="B2034" s="3" t="s">
        <v>7930</v>
      </c>
      <c r="C2034" s="5" t="s">
        <v>7927</v>
      </c>
      <c r="D2034" s="4">
        <v>1132385</v>
      </c>
      <c r="E2034" s="3" t="s">
        <v>7929</v>
      </c>
      <c r="F2034" s="3" t="s">
        <v>7419</v>
      </c>
      <c r="G2034" s="3" t="s">
        <v>7324</v>
      </c>
      <c r="H2034" s="3" t="s">
        <v>7303</v>
      </c>
      <c r="I2034" s="3" t="s">
        <v>6917</v>
      </c>
      <c r="J2034" s="3" t="str">
        <f>VLOOKUP(K2034,Hoja2!$A$1:$R$6815,3,FALSE)</f>
        <v>Letras</v>
      </c>
      <c r="K2034" s="3">
        <v>30423</v>
      </c>
      <c r="L2034" s="3" t="s">
        <v>7928</v>
      </c>
      <c r="M2034" s="3">
        <v>1</v>
      </c>
      <c r="N2034" s="3" t="s">
        <v>7266</v>
      </c>
      <c r="O2034" s="3" t="s">
        <v>7267</v>
      </c>
      <c r="P2034" s="3" t="s">
        <v>7266</v>
      </c>
      <c r="Q2034" s="3">
        <v>7</v>
      </c>
      <c r="R2034" s="3">
        <v>8</v>
      </c>
      <c r="S2034" s="1" t="b">
        <f t="shared" si="31"/>
        <v>1</v>
      </c>
    </row>
    <row r="2035" spans="1:19" hidden="1" x14ac:dyDescent="0.25">
      <c r="A2035" s="3" t="s">
        <v>7276</v>
      </c>
      <c r="B2035" s="3" t="s">
        <v>7920</v>
      </c>
      <c r="C2035" s="5" t="s">
        <v>7927</v>
      </c>
      <c r="D2035" s="4">
        <v>1132385</v>
      </c>
      <c r="E2035" s="3" t="s">
        <v>7919</v>
      </c>
      <c r="F2035" s="3" t="s">
        <v>7305</v>
      </c>
      <c r="G2035" s="3" t="s">
        <v>7918</v>
      </c>
      <c r="H2035" s="3" t="s">
        <v>7287</v>
      </c>
      <c r="I2035" s="3" t="s">
        <v>7926</v>
      </c>
      <c r="J2035" s="3" t="str">
        <f>VLOOKUP(K2035,Hoja2!$A$1:$R$6815,3,FALSE)</f>
        <v>Ciencia Política</v>
      </c>
      <c r="K2035" s="3">
        <v>29756</v>
      </c>
      <c r="L2035" s="3" t="s">
        <v>7910</v>
      </c>
      <c r="M2035" s="3">
        <v>1</v>
      </c>
      <c r="N2035" s="3" t="s">
        <v>7266</v>
      </c>
      <c r="O2035" s="3" t="s">
        <v>7267</v>
      </c>
      <c r="P2035" s="3" t="s">
        <v>7266</v>
      </c>
      <c r="Q2035" s="3">
        <v>40</v>
      </c>
      <c r="R2035" s="3">
        <v>1</v>
      </c>
      <c r="S2035" s="1" t="b">
        <f t="shared" si="31"/>
        <v>1</v>
      </c>
    </row>
    <row r="2036" spans="1:19" hidden="1" x14ac:dyDescent="0.25">
      <c r="A2036" s="3" t="s">
        <v>7276</v>
      </c>
      <c r="B2036" s="3" t="s">
        <v>7920</v>
      </c>
      <c r="C2036" s="5" t="s">
        <v>7914</v>
      </c>
      <c r="D2036" s="4">
        <v>1130838</v>
      </c>
      <c r="E2036" s="3" t="s">
        <v>7919</v>
      </c>
      <c r="F2036" s="3" t="s">
        <v>7305</v>
      </c>
      <c r="G2036" s="3" t="s">
        <v>7918</v>
      </c>
      <c r="H2036" s="3" t="s">
        <v>7430</v>
      </c>
      <c r="I2036" s="3" t="s">
        <v>7925</v>
      </c>
      <c r="J2036" s="3" t="str">
        <f>VLOOKUP(K2036,Hoja2!$A$1:$R$6815,3,FALSE)</f>
        <v>Historia</v>
      </c>
      <c r="K2036" s="3">
        <v>14364</v>
      </c>
      <c r="L2036" s="3" t="s">
        <v>7924</v>
      </c>
      <c r="M2036" s="3">
        <v>1</v>
      </c>
      <c r="N2036" s="3" t="s">
        <v>7266</v>
      </c>
      <c r="O2036" s="3" t="s">
        <v>7267</v>
      </c>
      <c r="P2036" s="3" t="s">
        <v>7266</v>
      </c>
      <c r="Q2036" s="3">
        <v>40</v>
      </c>
      <c r="R2036" s="3">
        <v>2</v>
      </c>
      <c r="S2036" s="1" t="b">
        <f t="shared" si="31"/>
        <v>1</v>
      </c>
    </row>
    <row r="2037" spans="1:19" hidden="1" x14ac:dyDescent="0.25">
      <c r="A2037" s="3" t="s">
        <v>7276</v>
      </c>
      <c r="B2037" s="3" t="s">
        <v>7920</v>
      </c>
      <c r="C2037" s="5" t="s">
        <v>7914</v>
      </c>
      <c r="D2037" s="4">
        <v>1130838</v>
      </c>
      <c r="E2037" s="3" t="s">
        <v>7919</v>
      </c>
      <c r="F2037" s="3" t="s">
        <v>7305</v>
      </c>
      <c r="G2037" s="3" t="s">
        <v>7918</v>
      </c>
      <c r="H2037" s="3" t="s">
        <v>7430</v>
      </c>
      <c r="I2037" s="3" t="s">
        <v>7923</v>
      </c>
      <c r="J2037" s="3" t="str">
        <f>VLOOKUP(K2037,Hoja2!$A$1:$R$6815,3,FALSE)</f>
        <v>Historia</v>
      </c>
      <c r="K2037" s="3">
        <v>28131</v>
      </c>
      <c r="L2037" s="3" t="s">
        <v>7922</v>
      </c>
      <c r="M2037" s="3">
        <v>1</v>
      </c>
      <c r="N2037" s="3" t="s">
        <v>7266</v>
      </c>
      <c r="O2037" s="3" t="s">
        <v>7266</v>
      </c>
      <c r="P2037" s="3" t="s">
        <v>7267</v>
      </c>
      <c r="Q2037" s="3">
        <v>40</v>
      </c>
      <c r="R2037" s="3">
        <v>3</v>
      </c>
      <c r="S2037" s="1" t="b">
        <f t="shared" si="31"/>
        <v>1</v>
      </c>
    </row>
    <row r="2038" spans="1:19" hidden="1" x14ac:dyDescent="0.25">
      <c r="A2038" s="3" t="s">
        <v>7276</v>
      </c>
      <c r="B2038" s="3" t="s">
        <v>7920</v>
      </c>
      <c r="C2038" s="5" t="s">
        <v>7914</v>
      </c>
      <c r="D2038" s="4">
        <v>1130838</v>
      </c>
      <c r="E2038" s="3" t="s">
        <v>7919</v>
      </c>
      <c r="F2038" s="3" t="s">
        <v>7305</v>
      </c>
      <c r="G2038" s="3" t="s">
        <v>7918</v>
      </c>
      <c r="H2038" s="3" t="s">
        <v>7287</v>
      </c>
      <c r="I2038" s="3" t="s">
        <v>7921</v>
      </c>
      <c r="J2038" s="3" t="str">
        <f>VLOOKUP(K2038,Hoja2!$A$1:$R$6815,3,FALSE)</f>
        <v>Ciencia Política</v>
      </c>
      <c r="K2038" s="3">
        <v>27959</v>
      </c>
      <c r="L2038" s="3" t="s">
        <v>7917</v>
      </c>
      <c r="M2038" s="3">
        <v>1</v>
      </c>
      <c r="N2038" s="3" t="s">
        <v>7266</v>
      </c>
      <c r="O2038" s="3" t="s">
        <v>7267</v>
      </c>
      <c r="P2038" s="3" t="s">
        <v>7267</v>
      </c>
      <c r="Q2038" s="3">
        <v>40</v>
      </c>
      <c r="R2038" s="3">
        <v>4</v>
      </c>
      <c r="S2038" s="1" t="b">
        <f t="shared" si="31"/>
        <v>1</v>
      </c>
    </row>
    <row r="2039" spans="1:19" hidden="1" x14ac:dyDescent="0.25">
      <c r="A2039" s="3" t="s">
        <v>7276</v>
      </c>
      <c r="B2039" s="3" t="s">
        <v>7920</v>
      </c>
      <c r="C2039" s="5" t="s">
        <v>7914</v>
      </c>
      <c r="D2039" s="4">
        <v>1130838</v>
      </c>
      <c r="E2039" s="3" t="s">
        <v>7919</v>
      </c>
      <c r="F2039" s="3" t="s">
        <v>7305</v>
      </c>
      <c r="G2039" s="3" t="s">
        <v>7918</v>
      </c>
      <c r="H2039" s="3" t="s">
        <v>7430</v>
      </c>
      <c r="I2039" s="3" t="s">
        <v>1723</v>
      </c>
      <c r="J2039" s="3" t="str">
        <f>VLOOKUP(K2039,Hoja2!$A$1:$R$6815,3,FALSE)</f>
        <v>Historia</v>
      </c>
      <c r="K2039" s="3">
        <v>31619</v>
      </c>
      <c r="L2039" s="3" t="s">
        <v>7526</v>
      </c>
      <c r="M2039" s="3">
        <v>1</v>
      </c>
      <c r="N2039" s="3" t="s">
        <v>7266</v>
      </c>
      <c r="O2039" s="3" t="s">
        <v>7267</v>
      </c>
      <c r="P2039" s="3" t="s">
        <v>7267</v>
      </c>
      <c r="Q2039" s="3">
        <v>40</v>
      </c>
      <c r="R2039" s="3">
        <v>5</v>
      </c>
      <c r="S2039" s="1" t="b">
        <f t="shared" si="31"/>
        <v>1</v>
      </c>
    </row>
    <row r="2040" spans="1:19" hidden="1" x14ac:dyDescent="0.25">
      <c r="A2040" s="3" t="s">
        <v>7276</v>
      </c>
      <c r="B2040" s="3" t="s">
        <v>7920</v>
      </c>
      <c r="C2040" s="5" t="s">
        <v>7914</v>
      </c>
      <c r="D2040" s="4">
        <v>1130838</v>
      </c>
      <c r="E2040" s="3" t="s">
        <v>7919</v>
      </c>
      <c r="F2040" s="3" t="s">
        <v>7305</v>
      </c>
      <c r="G2040" s="3" t="s">
        <v>7918</v>
      </c>
      <c r="H2040" s="3" t="s">
        <v>7287</v>
      </c>
      <c r="I2040" s="3" t="s">
        <v>520</v>
      </c>
      <c r="J2040" s="3" t="str">
        <f>VLOOKUP(K2040,Hoja2!$A$1:$R$6815,3,FALSE)</f>
        <v>Ciencia Política</v>
      </c>
      <c r="K2040" s="3">
        <v>27959</v>
      </c>
      <c r="L2040" s="3" t="s">
        <v>7917</v>
      </c>
      <c r="M2040" s="3">
        <v>1</v>
      </c>
      <c r="N2040" s="3" t="s">
        <v>7266</v>
      </c>
      <c r="O2040" s="3" t="s">
        <v>7267</v>
      </c>
      <c r="P2040" s="3" t="s">
        <v>7267</v>
      </c>
      <c r="Q2040" s="3">
        <v>40</v>
      </c>
      <c r="R2040" s="3">
        <v>6</v>
      </c>
      <c r="S2040" s="1" t="b">
        <f t="shared" si="31"/>
        <v>1</v>
      </c>
    </row>
    <row r="2041" spans="1:19" hidden="1" x14ac:dyDescent="0.25">
      <c r="A2041" s="3" t="s">
        <v>7276</v>
      </c>
      <c r="B2041" s="3" t="s">
        <v>7907</v>
      </c>
      <c r="C2041" s="5" t="s">
        <v>7914</v>
      </c>
      <c r="D2041" s="4">
        <v>1130838</v>
      </c>
      <c r="E2041" s="3" t="s">
        <v>7906</v>
      </c>
      <c r="F2041" s="3" t="s">
        <v>7905</v>
      </c>
      <c r="G2041" s="3" t="s">
        <v>7904</v>
      </c>
      <c r="H2041" s="3" t="s">
        <v>7342</v>
      </c>
      <c r="I2041" s="3" t="s">
        <v>4837</v>
      </c>
      <c r="J2041" s="3" t="str">
        <f>VLOOKUP(K2041,Hoja2!$A$1:$R$6815,3,FALSE)</f>
        <v>Derecho</v>
      </c>
      <c r="K2041" s="3">
        <v>17399</v>
      </c>
      <c r="L2041" s="3" t="s">
        <v>7916</v>
      </c>
      <c r="M2041" s="3">
        <v>1</v>
      </c>
      <c r="N2041" s="3" t="s">
        <v>7266</v>
      </c>
      <c r="O2041" s="3" t="s">
        <v>7267</v>
      </c>
      <c r="P2041" s="3" t="s">
        <v>7266</v>
      </c>
      <c r="Q2041" s="3">
        <v>50</v>
      </c>
      <c r="R2041" s="3">
        <v>1</v>
      </c>
      <c r="S2041" s="1" t="b">
        <f t="shared" si="31"/>
        <v>1</v>
      </c>
    </row>
    <row r="2042" spans="1:19" hidden="1" x14ac:dyDescent="0.25">
      <c r="A2042" s="3" t="s">
        <v>7276</v>
      </c>
      <c r="B2042" s="3" t="s">
        <v>7907</v>
      </c>
      <c r="C2042" s="5" t="s">
        <v>7914</v>
      </c>
      <c r="D2042" s="4">
        <v>1130838</v>
      </c>
      <c r="E2042" s="3" t="s">
        <v>7906</v>
      </c>
      <c r="F2042" s="3" t="s">
        <v>7905</v>
      </c>
      <c r="G2042" s="3" t="s">
        <v>7904</v>
      </c>
      <c r="H2042" s="3" t="s">
        <v>7509</v>
      </c>
      <c r="I2042" s="3" t="s">
        <v>5838</v>
      </c>
      <c r="J2042" s="3" t="str">
        <f>VLOOKUP(K2042,Hoja2!$A$1:$R$6815,3,FALSE)</f>
        <v>Escuela de Gobierno</v>
      </c>
      <c r="K2042" s="3">
        <v>29945</v>
      </c>
      <c r="L2042" s="3" t="s">
        <v>7915</v>
      </c>
      <c r="M2042" s="3">
        <v>1</v>
      </c>
      <c r="N2042" s="3" t="s">
        <v>7267</v>
      </c>
      <c r="O2042" s="3" t="s">
        <v>7266</v>
      </c>
      <c r="P2042" s="3" t="s">
        <v>7266</v>
      </c>
      <c r="Q2042" s="3">
        <v>50</v>
      </c>
      <c r="R2042" s="3">
        <v>2</v>
      </c>
      <c r="S2042" s="1" t="b">
        <f t="shared" si="31"/>
        <v>1</v>
      </c>
    </row>
    <row r="2043" spans="1:19" hidden="1" x14ac:dyDescent="0.25">
      <c r="A2043" s="3" t="s">
        <v>7276</v>
      </c>
      <c r="B2043" s="3" t="s">
        <v>7907</v>
      </c>
      <c r="C2043" s="5" t="s">
        <v>7914</v>
      </c>
      <c r="D2043" s="4">
        <v>1130838</v>
      </c>
      <c r="E2043" s="3" t="s">
        <v>7906</v>
      </c>
      <c r="F2043" s="3" t="s">
        <v>7905</v>
      </c>
      <c r="G2043" s="3" t="s">
        <v>7904</v>
      </c>
      <c r="H2043" s="3" t="s">
        <v>7287</v>
      </c>
      <c r="I2043" s="3" t="s">
        <v>7913</v>
      </c>
      <c r="J2043" s="3" t="str">
        <f>VLOOKUP(K2043,Hoja2!$A$1:$R$6815,3,FALSE)</f>
        <v>Ciencia Política</v>
      </c>
      <c r="K2043" s="3">
        <v>29257</v>
      </c>
      <c r="L2043" s="3" t="s">
        <v>7912</v>
      </c>
      <c r="M2043" s="3">
        <v>1</v>
      </c>
      <c r="N2043" s="3" t="s">
        <v>7267</v>
      </c>
      <c r="O2043" s="3" t="s">
        <v>7266</v>
      </c>
      <c r="P2043" s="3" t="s">
        <v>7266</v>
      </c>
      <c r="Q2043" s="3">
        <v>50</v>
      </c>
      <c r="R2043" s="3">
        <v>3</v>
      </c>
      <c r="S2043" s="1" t="b">
        <f t="shared" si="31"/>
        <v>1</v>
      </c>
    </row>
    <row r="2044" spans="1:19" hidden="1" x14ac:dyDescent="0.25">
      <c r="A2044" s="3" t="s">
        <v>7276</v>
      </c>
      <c r="B2044" s="3" t="s">
        <v>7907</v>
      </c>
      <c r="C2044" s="5" t="s">
        <v>7898</v>
      </c>
      <c r="D2044" s="4">
        <v>1127616</v>
      </c>
      <c r="E2044" s="3" t="s">
        <v>7906</v>
      </c>
      <c r="F2044" s="3" t="s">
        <v>7905</v>
      </c>
      <c r="G2044" s="3" t="s">
        <v>7904</v>
      </c>
      <c r="H2044" s="3" t="s">
        <v>7287</v>
      </c>
      <c r="I2044" s="3" t="s">
        <v>7911</v>
      </c>
      <c r="J2044" s="3" t="str">
        <f>VLOOKUP(K2044,Hoja2!$A$1:$R$6815,3,FALSE)</f>
        <v>Ciencia Política</v>
      </c>
      <c r="K2044" s="3">
        <v>29756</v>
      </c>
      <c r="L2044" s="3" t="s">
        <v>7910</v>
      </c>
      <c r="M2044" s="3">
        <v>1</v>
      </c>
      <c r="N2044" s="3" t="s">
        <v>7266</v>
      </c>
      <c r="O2044" s="3" t="s">
        <v>7267</v>
      </c>
      <c r="P2044" s="3" t="s">
        <v>7266</v>
      </c>
      <c r="Q2044" s="3">
        <v>50</v>
      </c>
      <c r="R2044" s="3">
        <v>4</v>
      </c>
      <c r="S2044" s="1" t="b">
        <f t="shared" si="31"/>
        <v>1</v>
      </c>
    </row>
    <row r="2045" spans="1:19" hidden="1" x14ac:dyDescent="0.25">
      <c r="A2045" s="3" t="s">
        <v>7276</v>
      </c>
      <c r="B2045" s="3" t="s">
        <v>7907</v>
      </c>
      <c r="C2045" s="5" t="s">
        <v>7898</v>
      </c>
      <c r="D2045" s="4">
        <v>1127616</v>
      </c>
      <c r="E2045" s="3" t="s">
        <v>7906</v>
      </c>
      <c r="F2045" s="3" t="s">
        <v>7905</v>
      </c>
      <c r="G2045" s="3" t="s">
        <v>7904</v>
      </c>
      <c r="H2045" s="3" t="s">
        <v>7287</v>
      </c>
      <c r="I2045" s="3" t="s">
        <v>7909</v>
      </c>
      <c r="J2045" s="3" t="str">
        <f>VLOOKUP(K2045,Hoja2!$A$1:$R$6815,3,FALSE)</f>
        <v>Ciencia Política</v>
      </c>
      <c r="K2045" s="3">
        <v>29264</v>
      </c>
      <c r="L2045" s="3" t="s">
        <v>7908</v>
      </c>
      <c r="M2045" s="3">
        <v>1</v>
      </c>
      <c r="N2045" s="3" t="s">
        <v>7266</v>
      </c>
      <c r="O2045" s="3" t="s">
        <v>7266</v>
      </c>
      <c r="P2045" s="3" t="s">
        <v>7267</v>
      </c>
      <c r="Q2045" s="3">
        <v>50</v>
      </c>
      <c r="R2045" s="3">
        <v>5</v>
      </c>
      <c r="S2045" s="1" t="b">
        <f t="shared" si="31"/>
        <v>1</v>
      </c>
    </row>
    <row r="2046" spans="1:19" hidden="1" x14ac:dyDescent="0.25">
      <c r="A2046" s="3" t="s">
        <v>7276</v>
      </c>
      <c r="B2046" s="3" t="s">
        <v>7907</v>
      </c>
      <c r="C2046" s="5" t="s">
        <v>7898</v>
      </c>
      <c r="D2046" s="4">
        <v>1127616</v>
      </c>
      <c r="E2046" s="3" t="s">
        <v>7906</v>
      </c>
      <c r="F2046" s="3" t="s">
        <v>7905</v>
      </c>
      <c r="G2046" s="3" t="s">
        <v>7904</v>
      </c>
      <c r="H2046" s="3" t="s">
        <v>7811</v>
      </c>
      <c r="I2046" s="3" t="s">
        <v>7903</v>
      </c>
      <c r="J2046" s="3" t="str">
        <f>VLOOKUP(K2046,Hoja2!$A$1:$R$6815,3,FALSE)</f>
        <v>Sociología</v>
      </c>
      <c r="K2046" s="3">
        <v>14056</v>
      </c>
      <c r="L2046" s="3" t="s">
        <v>7902</v>
      </c>
      <c r="M2046" s="3">
        <v>1</v>
      </c>
      <c r="N2046" s="3" t="s">
        <v>7267</v>
      </c>
      <c r="O2046" s="3" t="s">
        <v>7266</v>
      </c>
      <c r="P2046" s="3" t="s">
        <v>7266</v>
      </c>
      <c r="Q2046" s="3">
        <v>50</v>
      </c>
      <c r="R2046" s="3">
        <v>6</v>
      </c>
      <c r="S2046" s="1" t="b">
        <f t="shared" si="31"/>
        <v>1</v>
      </c>
    </row>
    <row r="2047" spans="1:19" hidden="1" x14ac:dyDescent="0.25">
      <c r="A2047" s="3" t="s">
        <v>7276</v>
      </c>
      <c r="B2047" s="3" t="s">
        <v>7889</v>
      </c>
      <c r="C2047" s="5" t="s">
        <v>7898</v>
      </c>
      <c r="D2047" s="4">
        <v>1127616</v>
      </c>
      <c r="E2047" s="3" t="s">
        <v>7888</v>
      </c>
      <c r="F2047" s="3" t="s">
        <v>7305</v>
      </c>
      <c r="G2047" s="3" t="s">
        <v>7542</v>
      </c>
      <c r="H2047" s="3" t="s">
        <v>7399</v>
      </c>
      <c r="I2047" s="3" t="s">
        <v>7901</v>
      </c>
      <c r="J2047" s="3" t="str">
        <f>VLOOKUP(K2047,Hoja2!$A$1:$R$6815,3,FALSE)</f>
        <v>Matemáticas</v>
      </c>
      <c r="K2047" s="3">
        <v>24308</v>
      </c>
      <c r="L2047" s="3" t="s">
        <v>7900</v>
      </c>
      <c r="M2047" s="3">
        <v>1</v>
      </c>
      <c r="N2047" s="3" t="s">
        <v>7266</v>
      </c>
      <c r="O2047" s="3" t="s">
        <v>7266</v>
      </c>
      <c r="P2047" s="3" t="s">
        <v>7267</v>
      </c>
      <c r="Q2047" s="3">
        <v>40</v>
      </c>
      <c r="R2047" s="3">
        <v>1</v>
      </c>
      <c r="S2047" s="1" t="b">
        <f t="shared" si="31"/>
        <v>1</v>
      </c>
    </row>
    <row r="2048" spans="1:19" hidden="1" x14ac:dyDescent="0.25">
      <c r="A2048" s="3" t="s">
        <v>7276</v>
      </c>
      <c r="B2048" s="3" t="s">
        <v>7889</v>
      </c>
      <c r="C2048" s="5" t="s">
        <v>7898</v>
      </c>
      <c r="D2048" s="4">
        <v>1127616</v>
      </c>
      <c r="E2048" s="3" t="s">
        <v>7888</v>
      </c>
      <c r="F2048" s="3" t="s">
        <v>7305</v>
      </c>
      <c r="G2048" s="3" t="s">
        <v>7542</v>
      </c>
      <c r="H2048" s="3" t="s">
        <v>7399</v>
      </c>
      <c r="I2048" s="3" t="s">
        <v>1949</v>
      </c>
      <c r="J2048" s="3" t="str">
        <f>VLOOKUP(K2048,Hoja2!$A$1:$R$6815,3,FALSE)</f>
        <v>Matemáticas</v>
      </c>
      <c r="K2048" s="3">
        <v>14289</v>
      </c>
      <c r="L2048" s="3" t="s">
        <v>7899</v>
      </c>
      <c r="M2048" s="3">
        <v>1</v>
      </c>
      <c r="N2048" s="3" t="s">
        <v>7266</v>
      </c>
      <c r="O2048" s="3" t="s">
        <v>7266</v>
      </c>
      <c r="P2048" s="3" t="s">
        <v>7267</v>
      </c>
      <c r="Q2048" s="3">
        <v>40</v>
      </c>
      <c r="R2048" s="3">
        <v>2</v>
      </c>
      <c r="S2048" s="1" t="b">
        <f t="shared" si="31"/>
        <v>1</v>
      </c>
    </row>
    <row r="2049" spans="1:19" hidden="1" x14ac:dyDescent="0.25">
      <c r="A2049" s="3" t="s">
        <v>7276</v>
      </c>
      <c r="B2049" s="3" t="s">
        <v>7889</v>
      </c>
      <c r="C2049" s="5" t="s">
        <v>7898</v>
      </c>
      <c r="D2049" s="4">
        <v>1127616</v>
      </c>
      <c r="E2049" s="3" t="s">
        <v>7888</v>
      </c>
      <c r="F2049" s="3" t="s">
        <v>7305</v>
      </c>
      <c r="G2049" s="3" t="s">
        <v>7542</v>
      </c>
      <c r="H2049" s="3" t="s">
        <v>7410</v>
      </c>
      <c r="I2049" s="3" t="s">
        <v>7897</v>
      </c>
      <c r="J2049" s="3" t="str">
        <f>VLOOKUP(K2049,Hoja2!$A$1:$R$6815,3,FALSE)</f>
        <v>Economía y Administración</v>
      </c>
      <c r="K2049" s="3">
        <v>27750</v>
      </c>
      <c r="L2049" s="3" t="s">
        <v>7896</v>
      </c>
      <c r="M2049" s="3">
        <v>1</v>
      </c>
      <c r="N2049" s="3" t="s">
        <v>7266</v>
      </c>
      <c r="O2049" s="3" t="s">
        <v>7266</v>
      </c>
      <c r="P2049" s="3" t="s">
        <v>7267</v>
      </c>
      <c r="Q2049" s="3">
        <v>40</v>
      </c>
      <c r="R2049" s="3">
        <v>3</v>
      </c>
      <c r="S2049" s="1" t="b">
        <f t="shared" si="31"/>
        <v>1</v>
      </c>
    </row>
    <row r="2050" spans="1:19" hidden="1" x14ac:dyDescent="0.25">
      <c r="A2050" s="3" t="s">
        <v>7276</v>
      </c>
      <c r="B2050" s="3" t="s">
        <v>7889</v>
      </c>
      <c r="C2050" s="5" t="s">
        <v>7883</v>
      </c>
      <c r="D2050" s="4">
        <v>1109863</v>
      </c>
      <c r="E2050" s="3" t="s">
        <v>7888</v>
      </c>
      <c r="F2050" s="3" t="s">
        <v>7305</v>
      </c>
      <c r="G2050" s="3" t="s">
        <v>7542</v>
      </c>
      <c r="H2050" s="3" t="s">
        <v>7410</v>
      </c>
      <c r="I2050" s="3" t="s">
        <v>7895</v>
      </c>
      <c r="J2050" s="3" t="str">
        <f>VLOOKUP(K2050,Hoja2!$A$1:$R$6815,3,FALSE)</f>
        <v>Economía y Administración</v>
      </c>
      <c r="K2050" s="3">
        <v>29480</v>
      </c>
      <c r="L2050" s="3" t="s">
        <v>7895</v>
      </c>
      <c r="M2050" s="3">
        <v>3</v>
      </c>
      <c r="N2050" s="3" t="s">
        <v>7266</v>
      </c>
      <c r="O2050" s="3" t="s">
        <v>7266</v>
      </c>
      <c r="P2050" s="3" t="s">
        <v>7267</v>
      </c>
      <c r="Q2050" s="3">
        <v>40</v>
      </c>
      <c r="R2050" s="3">
        <v>4</v>
      </c>
      <c r="S2050" s="1" t="b">
        <f t="shared" si="31"/>
        <v>1</v>
      </c>
    </row>
    <row r="2051" spans="1:19" hidden="1" x14ac:dyDescent="0.25">
      <c r="A2051" s="3" t="s">
        <v>7276</v>
      </c>
      <c r="B2051" s="3" t="s">
        <v>7889</v>
      </c>
      <c r="C2051" s="5" t="s">
        <v>7883</v>
      </c>
      <c r="D2051" s="4">
        <v>1109863</v>
      </c>
      <c r="E2051" s="3" t="s">
        <v>7888</v>
      </c>
      <c r="F2051" s="3" t="s">
        <v>7305</v>
      </c>
      <c r="G2051" s="3" t="s">
        <v>7542</v>
      </c>
      <c r="H2051" s="3" t="s">
        <v>7350</v>
      </c>
      <c r="I2051" s="3" t="s">
        <v>7894</v>
      </c>
      <c r="J2051" s="3" t="str">
        <f>VLOOKUP(K2051,Hoja2!$A$1:$R$6815,3,FALSE)</f>
        <v>Agronomía y Sistemas Naturales</v>
      </c>
      <c r="K2051" s="3">
        <v>10435</v>
      </c>
      <c r="L2051" s="3" t="s">
        <v>7893</v>
      </c>
      <c r="M2051" s="3">
        <v>1</v>
      </c>
      <c r="N2051" s="3" t="s">
        <v>7266</v>
      </c>
      <c r="O2051" s="3" t="s">
        <v>7266</v>
      </c>
      <c r="P2051" s="3" t="s">
        <v>7267</v>
      </c>
      <c r="Q2051" s="3">
        <v>40</v>
      </c>
      <c r="R2051" s="3">
        <v>5</v>
      </c>
      <c r="S2051" s="1" t="b">
        <f t="shared" ref="S2051:S2114" si="32">EXACT(J2051,H2051)</f>
        <v>1</v>
      </c>
    </row>
    <row r="2052" spans="1:19" hidden="1" x14ac:dyDescent="0.25">
      <c r="A2052" s="3" t="s">
        <v>7276</v>
      </c>
      <c r="B2052" s="3" t="s">
        <v>7889</v>
      </c>
      <c r="C2052" s="5" t="s">
        <v>7883</v>
      </c>
      <c r="D2052" s="4">
        <v>1109863</v>
      </c>
      <c r="E2052" s="3" t="s">
        <v>7888</v>
      </c>
      <c r="F2052" s="3" t="s">
        <v>7305</v>
      </c>
      <c r="G2052" s="3" t="s">
        <v>7542</v>
      </c>
      <c r="H2052" s="3" t="s">
        <v>7350</v>
      </c>
      <c r="I2052" s="3" t="s">
        <v>7469</v>
      </c>
      <c r="J2052" s="3" t="str">
        <f>VLOOKUP(K2052,Hoja2!$A$1:$R$6815,3,FALSE)</f>
        <v>Agronomía y Sistemas Naturales</v>
      </c>
      <c r="K2052" s="3">
        <v>17488</v>
      </c>
      <c r="L2052" s="3" t="s">
        <v>7468</v>
      </c>
      <c r="M2052" s="3">
        <v>2</v>
      </c>
      <c r="N2052" s="3" t="s">
        <v>7266</v>
      </c>
      <c r="O2052" s="3" t="s">
        <v>7266</v>
      </c>
      <c r="P2052" s="3" t="s">
        <v>7267</v>
      </c>
      <c r="Q2052" s="3">
        <v>40</v>
      </c>
      <c r="R2052" s="3">
        <v>6</v>
      </c>
      <c r="S2052" s="1" t="b">
        <f t="shared" si="32"/>
        <v>1</v>
      </c>
    </row>
    <row r="2053" spans="1:19" hidden="1" x14ac:dyDescent="0.25">
      <c r="A2053" s="3" t="s">
        <v>7276</v>
      </c>
      <c r="B2053" s="3" t="s">
        <v>7889</v>
      </c>
      <c r="C2053" s="5" t="s">
        <v>7883</v>
      </c>
      <c r="D2053" s="4">
        <v>1109863</v>
      </c>
      <c r="E2053" s="3" t="s">
        <v>7888</v>
      </c>
      <c r="F2053" s="3" t="s">
        <v>7305</v>
      </c>
      <c r="G2053" s="3" t="s">
        <v>7542</v>
      </c>
      <c r="H2053" s="3" t="s">
        <v>7323</v>
      </c>
      <c r="I2053" s="3" t="s">
        <v>7892</v>
      </c>
      <c r="J2053" s="3" t="str">
        <f>VLOOKUP(K2053,Hoja2!$A$1:$R$6815,3,FALSE)</f>
        <v>Geografía</v>
      </c>
      <c r="K2053" s="3">
        <v>14528</v>
      </c>
      <c r="L2053" s="3" t="s">
        <v>7321</v>
      </c>
      <c r="M2053" s="3">
        <v>1</v>
      </c>
      <c r="N2053" s="3" t="s">
        <v>7266</v>
      </c>
      <c r="O2053" s="3" t="s">
        <v>7266</v>
      </c>
      <c r="P2053" s="3" t="s">
        <v>7267</v>
      </c>
      <c r="Q2053" s="3">
        <v>40</v>
      </c>
      <c r="R2053" s="3">
        <v>7</v>
      </c>
      <c r="S2053" s="1" t="b">
        <f t="shared" si="32"/>
        <v>1</v>
      </c>
    </row>
    <row r="2054" spans="1:19" hidden="1" x14ac:dyDescent="0.25">
      <c r="A2054" s="3" t="s">
        <v>7276</v>
      </c>
      <c r="B2054" s="3" t="s">
        <v>7889</v>
      </c>
      <c r="C2054" s="5" t="s">
        <v>7883</v>
      </c>
      <c r="D2054" s="4">
        <v>1109863</v>
      </c>
      <c r="E2054" s="3" t="s">
        <v>7888</v>
      </c>
      <c r="F2054" s="3" t="s">
        <v>7305</v>
      </c>
      <c r="G2054" s="3" t="s">
        <v>7542</v>
      </c>
      <c r="H2054" s="3" t="s">
        <v>7323</v>
      </c>
      <c r="I2054" s="3" t="s">
        <v>1641</v>
      </c>
      <c r="J2054" s="3" t="str">
        <f>VLOOKUP(K2054,Hoja2!$A$1:$R$6815,3,FALSE)</f>
        <v>Geografía</v>
      </c>
      <c r="K2054" s="3">
        <v>14545</v>
      </c>
      <c r="L2054" s="3" t="s">
        <v>7330</v>
      </c>
      <c r="M2054" s="3">
        <v>1</v>
      </c>
      <c r="N2054" s="3" t="s">
        <v>7266</v>
      </c>
      <c r="O2054" s="3" t="s">
        <v>7266</v>
      </c>
      <c r="P2054" s="3" t="s">
        <v>7267</v>
      </c>
      <c r="Q2054" s="3">
        <v>40</v>
      </c>
      <c r="R2054" s="3">
        <v>8</v>
      </c>
      <c r="S2054" s="1" t="b">
        <f t="shared" si="32"/>
        <v>1</v>
      </c>
    </row>
    <row r="2055" spans="1:19" hidden="1" x14ac:dyDescent="0.25">
      <c r="A2055" s="3" t="s">
        <v>7276</v>
      </c>
      <c r="B2055" s="3" t="s">
        <v>7889</v>
      </c>
      <c r="C2055" s="5" t="s">
        <v>7883</v>
      </c>
      <c r="D2055" s="4">
        <v>1109863</v>
      </c>
      <c r="E2055" s="3" t="s">
        <v>7888</v>
      </c>
      <c r="F2055" s="3" t="s">
        <v>7305</v>
      </c>
      <c r="G2055" s="3" t="s">
        <v>7542</v>
      </c>
      <c r="H2055" s="3" t="s">
        <v>7410</v>
      </c>
      <c r="I2055" s="3" t="s">
        <v>7891</v>
      </c>
      <c r="J2055" s="3" t="str">
        <f>VLOOKUP(K2055,Hoja2!$A$1:$R$6815,3,FALSE)</f>
        <v>Economía y Administración</v>
      </c>
      <c r="K2055">
        <v>21035</v>
      </c>
      <c r="L2055" t="s">
        <v>7890</v>
      </c>
      <c r="M2055" s="3">
        <v>1</v>
      </c>
      <c r="N2055" s="3" t="s">
        <v>7267</v>
      </c>
      <c r="O2055" s="3" t="s">
        <v>7266</v>
      </c>
      <c r="P2055" s="3" t="s">
        <v>7267</v>
      </c>
      <c r="Q2055" s="3">
        <v>40</v>
      </c>
      <c r="R2055" s="3">
        <v>9</v>
      </c>
      <c r="S2055" s="1" t="b">
        <f t="shared" si="32"/>
        <v>1</v>
      </c>
    </row>
    <row r="2056" spans="1:19" hidden="1" x14ac:dyDescent="0.25">
      <c r="A2056" s="3" t="s">
        <v>7276</v>
      </c>
      <c r="B2056" s="3" t="s">
        <v>7889</v>
      </c>
      <c r="C2056" s="5" t="s">
        <v>7883</v>
      </c>
      <c r="D2056" s="4">
        <v>1109863</v>
      </c>
      <c r="E2056" s="3" t="s">
        <v>7888</v>
      </c>
      <c r="F2056" s="3" t="s">
        <v>7305</v>
      </c>
      <c r="G2056" s="3" t="s">
        <v>7542</v>
      </c>
      <c r="H2056" s="3" t="s">
        <v>7410</v>
      </c>
      <c r="I2056" s="3" t="s">
        <v>7887</v>
      </c>
      <c r="J2056" s="3" t="str">
        <f>VLOOKUP(K2056,Hoja2!$A$1:$R$6815,3,FALSE)</f>
        <v>Economía y Administración</v>
      </c>
      <c r="K2056" s="6">
        <v>11507</v>
      </c>
      <c r="L2056" s="3" t="s">
        <v>7886</v>
      </c>
      <c r="M2056" s="3">
        <v>1</v>
      </c>
      <c r="N2056" s="3" t="s">
        <v>7267</v>
      </c>
      <c r="O2056" s="3" t="s">
        <v>7266</v>
      </c>
      <c r="P2056" s="3" t="s">
        <v>7267</v>
      </c>
      <c r="Q2056" s="3">
        <v>40</v>
      </c>
      <c r="R2056" s="3">
        <v>10</v>
      </c>
      <c r="S2056" s="1" t="b">
        <f t="shared" si="32"/>
        <v>1</v>
      </c>
    </row>
    <row r="2057" spans="1:19" hidden="1" x14ac:dyDescent="0.25">
      <c r="A2057" s="3" t="s">
        <v>7276</v>
      </c>
      <c r="B2057" s="3" t="s">
        <v>7873</v>
      </c>
      <c r="C2057" s="5" t="s">
        <v>7883</v>
      </c>
      <c r="D2057" s="4">
        <v>1109863</v>
      </c>
      <c r="E2057" s="3" t="s">
        <v>7872</v>
      </c>
      <c r="F2057" s="3" t="s">
        <v>7359</v>
      </c>
      <c r="G2057" s="3" t="s">
        <v>7694</v>
      </c>
      <c r="H2057" s="3" t="s">
        <v>7270</v>
      </c>
      <c r="I2057" s="3" t="s">
        <v>7885</v>
      </c>
      <c r="J2057" s="3" t="str">
        <f>VLOOKUP(K2057,Hoja2!$A$1:$R$6815,3,FALSE)</f>
        <v>Arquitectura</v>
      </c>
      <c r="K2057" s="3">
        <v>16446</v>
      </c>
      <c r="L2057" s="3" t="s">
        <v>7884</v>
      </c>
      <c r="M2057" s="3">
        <v>1</v>
      </c>
      <c r="N2057" s="3" t="s">
        <v>7266</v>
      </c>
      <c r="O2057" s="3" t="s">
        <v>7266</v>
      </c>
      <c r="P2057" s="3" t="s">
        <v>7266</v>
      </c>
      <c r="Q2057" s="3">
        <v>42</v>
      </c>
      <c r="R2057" s="3">
        <v>1</v>
      </c>
      <c r="S2057" s="1" t="b">
        <f t="shared" si="32"/>
        <v>1</v>
      </c>
    </row>
    <row r="2058" spans="1:19" hidden="1" x14ac:dyDescent="0.25">
      <c r="A2058" s="3" t="s">
        <v>7276</v>
      </c>
      <c r="B2058" s="3" t="s">
        <v>7873</v>
      </c>
      <c r="C2058" s="5" t="s">
        <v>7883</v>
      </c>
      <c r="D2058" s="4">
        <v>1109863</v>
      </c>
      <c r="E2058" s="3" t="s">
        <v>7872</v>
      </c>
      <c r="F2058" s="3" t="s">
        <v>7359</v>
      </c>
      <c r="G2058" s="3" t="s">
        <v>7694</v>
      </c>
      <c r="H2058" s="3" t="s">
        <v>7410</v>
      </c>
      <c r="I2058" s="3" t="s">
        <v>7882</v>
      </c>
      <c r="J2058" s="3" t="str">
        <f>VLOOKUP(K2058,Hoja2!$A$1:$R$6815,3,FALSE)</f>
        <v>Economía y Administración</v>
      </c>
      <c r="K2058" s="3">
        <v>10816</v>
      </c>
      <c r="L2058" s="3" t="s">
        <v>7827</v>
      </c>
      <c r="M2058" s="3">
        <v>7</v>
      </c>
      <c r="N2058" s="3" t="s">
        <v>7266</v>
      </c>
      <c r="O2058" s="3" t="s">
        <v>7266</v>
      </c>
      <c r="P2058" s="3" t="s">
        <v>7267</v>
      </c>
      <c r="Q2058" s="3">
        <v>42</v>
      </c>
      <c r="R2058" s="3">
        <v>2</v>
      </c>
      <c r="S2058" s="1" t="b">
        <f t="shared" si="32"/>
        <v>1</v>
      </c>
    </row>
    <row r="2059" spans="1:19" hidden="1" x14ac:dyDescent="0.25">
      <c r="A2059" s="3" t="s">
        <v>7276</v>
      </c>
      <c r="B2059" s="3" t="s">
        <v>7873</v>
      </c>
      <c r="C2059" s="5" t="s">
        <v>7883</v>
      </c>
      <c r="D2059" s="4">
        <v>1109863</v>
      </c>
      <c r="E2059" s="3" t="s">
        <v>7872</v>
      </c>
      <c r="F2059" s="3" t="s">
        <v>7359</v>
      </c>
      <c r="G2059" s="3" t="s">
        <v>7694</v>
      </c>
      <c r="H2059" s="3" t="s">
        <v>7410</v>
      </c>
      <c r="I2059" s="3" t="s">
        <v>7882</v>
      </c>
      <c r="J2059" s="3" t="str">
        <f>VLOOKUP(K2059,Hoja2!$A$1:$R$6815,3,FALSE)</f>
        <v>Economía y Administración</v>
      </c>
      <c r="K2059" s="3">
        <v>20736</v>
      </c>
      <c r="L2059" s="3" t="s">
        <v>7827</v>
      </c>
      <c r="M2059" s="3">
        <v>2</v>
      </c>
      <c r="N2059" s="3" t="s">
        <v>7266</v>
      </c>
      <c r="O2059" s="3" t="s">
        <v>7266</v>
      </c>
      <c r="P2059" s="3" t="s">
        <v>7267</v>
      </c>
      <c r="Q2059" s="3">
        <v>42</v>
      </c>
      <c r="R2059" s="3">
        <v>3</v>
      </c>
      <c r="S2059" s="1" t="b">
        <f t="shared" si="32"/>
        <v>1</v>
      </c>
    </row>
    <row r="2060" spans="1:19" hidden="1" x14ac:dyDescent="0.25">
      <c r="A2060" s="3" t="s">
        <v>7276</v>
      </c>
      <c r="B2060" s="3" t="s">
        <v>7873</v>
      </c>
      <c r="C2060" s="5" t="s">
        <v>7867</v>
      </c>
      <c r="D2060" s="4">
        <v>1127314</v>
      </c>
      <c r="E2060" s="3" t="s">
        <v>7872</v>
      </c>
      <c r="F2060" s="3" t="s">
        <v>7359</v>
      </c>
      <c r="G2060" s="3" t="s">
        <v>7694</v>
      </c>
      <c r="H2060" s="3" t="s">
        <v>7298</v>
      </c>
      <c r="I2060" s="3" t="s">
        <v>7881</v>
      </c>
      <c r="J2060" s="3" t="str">
        <f>VLOOKUP(K2060,Hoja2!$A$1:$R$6815,3,FALSE)</f>
        <v>Estudios Urbanos</v>
      </c>
      <c r="K2060" s="3">
        <v>11418</v>
      </c>
      <c r="L2060" s="3" t="s">
        <v>7880</v>
      </c>
      <c r="M2060" s="3">
        <v>3</v>
      </c>
      <c r="N2060" s="3" t="s">
        <v>7266</v>
      </c>
      <c r="O2060" s="3" t="s">
        <v>7266</v>
      </c>
      <c r="P2060" s="3" t="s">
        <v>7267</v>
      </c>
      <c r="Q2060" s="3">
        <v>42</v>
      </c>
      <c r="R2060" s="3">
        <v>4</v>
      </c>
      <c r="S2060" s="1" t="b">
        <f t="shared" si="32"/>
        <v>1</v>
      </c>
    </row>
    <row r="2061" spans="1:19" hidden="1" x14ac:dyDescent="0.25">
      <c r="A2061" s="3" t="s">
        <v>7276</v>
      </c>
      <c r="B2061" s="3" t="s">
        <v>7873</v>
      </c>
      <c r="C2061" s="5" t="s">
        <v>7867</v>
      </c>
      <c r="D2061" s="4">
        <v>1127314</v>
      </c>
      <c r="E2061" s="3" t="s">
        <v>7872</v>
      </c>
      <c r="F2061" s="3" t="s">
        <v>7359</v>
      </c>
      <c r="G2061" s="3" t="s">
        <v>7694</v>
      </c>
      <c r="H2061" s="3" t="s">
        <v>7298</v>
      </c>
      <c r="I2061" s="3" t="s">
        <v>7879</v>
      </c>
      <c r="J2061" s="3" t="str">
        <f>VLOOKUP(K2061,Hoja2!$A$1:$R$6815,3,FALSE)</f>
        <v>Estudios Urbanos</v>
      </c>
      <c r="K2061" s="3">
        <v>31051</v>
      </c>
      <c r="L2061" s="3" t="s">
        <v>7878</v>
      </c>
      <c r="M2061" s="3">
        <v>8</v>
      </c>
      <c r="N2061" s="3" t="s">
        <v>7266</v>
      </c>
      <c r="O2061" s="3" t="e">
        <v>#N/A</v>
      </c>
      <c r="P2061" s="3" t="s">
        <v>7267</v>
      </c>
      <c r="Q2061" s="3">
        <v>42</v>
      </c>
      <c r="R2061" s="3">
        <v>5</v>
      </c>
      <c r="S2061" s="1" t="b">
        <f t="shared" si="32"/>
        <v>1</v>
      </c>
    </row>
    <row r="2062" spans="1:19" hidden="1" x14ac:dyDescent="0.25">
      <c r="A2062" s="3" t="s">
        <v>7276</v>
      </c>
      <c r="B2062" s="3" t="s">
        <v>7873</v>
      </c>
      <c r="C2062" s="5" t="s">
        <v>7867</v>
      </c>
      <c r="D2062" s="4">
        <v>1127314</v>
      </c>
      <c r="E2062" s="3" t="s">
        <v>7872</v>
      </c>
      <c r="F2062" s="3" t="s">
        <v>7359</v>
      </c>
      <c r="G2062" s="3" t="s">
        <v>7694</v>
      </c>
      <c r="H2062" s="3" t="s">
        <v>7412</v>
      </c>
      <c r="I2062" s="3" t="s">
        <v>7877</v>
      </c>
      <c r="J2062" s="3" t="str">
        <f>VLOOKUP(K2062,Hoja2!$A$1:$R$6815,3,FALSE)</f>
        <v>Ingeniería</v>
      </c>
      <c r="K2062" s="3">
        <v>23965</v>
      </c>
      <c r="L2062" s="3" t="s">
        <v>7876</v>
      </c>
      <c r="M2062" s="3">
        <v>4</v>
      </c>
      <c r="N2062" s="3" t="s">
        <v>7267</v>
      </c>
      <c r="O2062" s="3" t="s">
        <v>7266</v>
      </c>
      <c r="P2062" s="3" t="s">
        <v>7266</v>
      </c>
      <c r="Q2062" s="3">
        <v>42</v>
      </c>
      <c r="R2062" s="3">
        <v>6</v>
      </c>
      <c r="S2062" s="1" t="b">
        <f t="shared" si="32"/>
        <v>1</v>
      </c>
    </row>
    <row r="2063" spans="1:19" hidden="1" x14ac:dyDescent="0.25">
      <c r="A2063" s="3" t="s">
        <v>7276</v>
      </c>
      <c r="B2063" s="3" t="s">
        <v>7873</v>
      </c>
      <c r="C2063" s="5" t="s">
        <v>7867</v>
      </c>
      <c r="D2063" s="4">
        <v>1127314</v>
      </c>
      <c r="E2063" s="3" t="s">
        <v>7872</v>
      </c>
      <c r="F2063" s="3" t="s">
        <v>7359</v>
      </c>
      <c r="G2063" s="3" t="s">
        <v>7694</v>
      </c>
      <c r="H2063" s="3" t="s">
        <v>7671</v>
      </c>
      <c r="I2063" s="3" t="s">
        <v>7875</v>
      </c>
      <c r="J2063" s="3" t="str">
        <f>VLOOKUP(K2063,Hoja2!$A$1:$R$6815,3,FALSE)</f>
        <v>Construcción Civil</v>
      </c>
      <c r="K2063" s="3">
        <v>15730</v>
      </c>
      <c r="L2063" s="3" t="s">
        <v>7874</v>
      </c>
      <c r="M2063" s="3">
        <v>6</v>
      </c>
      <c r="N2063" s="3" t="s">
        <v>7266</v>
      </c>
      <c r="O2063" s="3" t="s">
        <v>7266</v>
      </c>
      <c r="P2063" s="3" t="s">
        <v>7266</v>
      </c>
      <c r="Q2063" s="3">
        <v>42</v>
      </c>
      <c r="R2063" s="3">
        <v>7</v>
      </c>
      <c r="S2063" s="1" t="b">
        <f t="shared" si="32"/>
        <v>1</v>
      </c>
    </row>
    <row r="2064" spans="1:19" hidden="1" x14ac:dyDescent="0.25">
      <c r="A2064" s="3" t="s">
        <v>7276</v>
      </c>
      <c r="B2064" s="3" t="s">
        <v>7873</v>
      </c>
      <c r="C2064" s="5" t="s">
        <v>7867</v>
      </c>
      <c r="D2064" s="4">
        <v>1127314</v>
      </c>
      <c r="E2064" s="3" t="s">
        <v>7872</v>
      </c>
      <c r="F2064" s="3" t="s">
        <v>7359</v>
      </c>
      <c r="G2064" s="3" t="s">
        <v>7694</v>
      </c>
      <c r="H2064" s="3" t="s">
        <v>7412</v>
      </c>
      <c r="I2064" s="3" t="s">
        <v>7871</v>
      </c>
      <c r="J2064" s="3" t="str">
        <f>VLOOKUP(K2064,Hoja2!$A$1:$R$6815,3,FALSE)</f>
        <v>Ingeniería</v>
      </c>
      <c r="K2064" s="3">
        <v>13549</v>
      </c>
      <c r="L2064" s="3" t="s">
        <v>7870</v>
      </c>
      <c r="M2064" s="3">
        <v>5</v>
      </c>
      <c r="N2064" s="3" t="s">
        <v>7267</v>
      </c>
      <c r="O2064" s="3" t="s">
        <v>7266</v>
      </c>
      <c r="P2064" s="3"/>
      <c r="Q2064" s="3">
        <v>42</v>
      </c>
      <c r="R2064" s="3">
        <v>8</v>
      </c>
      <c r="S2064" s="1" t="b">
        <f t="shared" si="32"/>
        <v>1</v>
      </c>
    </row>
    <row r="2065" spans="1:19" hidden="1" x14ac:dyDescent="0.25">
      <c r="A2065" s="3" t="s">
        <v>7276</v>
      </c>
      <c r="B2065" s="3" t="s">
        <v>7856</v>
      </c>
      <c r="C2065" s="5" t="s">
        <v>7867</v>
      </c>
      <c r="D2065" s="4">
        <v>1127314</v>
      </c>
      <c r="E2065" s="3" t="s">
        <v>7855</v>
      </c>
      <c r="F2065" s="3" t="s">
        <v>7854</v>
      </c>
      <c r="G2065" s="3" t="s">
        <v>7853</v>
      </c>
      <c r="H2065" s="3" t="s">
        <v>7303</v>
      </c>
      <c r="I2065" s="3" t="s">
        <v>6938</v>
      </c>
      <c r="J2065" s="3" t="str">
        <f>VLOOKUP(K2065,Hoja2!$A$1:$R$6815,3,FALSE)</f>
        <v>Letras</v>
      </c>
      <c r="K2065" s="3">
        <v>30301</v>
      </c>
      <c r="L2065" s="3" t="s">
        <v>7780</v>
      </c>
      <c r="M2065" s="3">
        <v>1</v>
      </c>
      <c r="N2065" s="3" t="s">
        <v>7266</v>
      </c>
      <c r="O2065" s="3" t="s">
        <v>7267</v>
      </c>
      <c r="P2065" s="3" t="s">
        <v>7267</v>
      </c>
      <c r="Q2065" s="3">
        <v>50</v>
      </c>
      <c r="R2065" s="3">
        <v>1</v>
      </c>
      <c r="S2065" s="1" t="b">
        <f t="shared" si="32"/>
        <v>1</v>
      </c>
    </row>
    <row r="2066" spans="1:19" hidden="1" x14ac:dyDescent="0.25">
      <c r="A2066" s="3" t="s">
        <v>7276</v>
      </c>
      <c r="B2066" s="3" t="s">
        <v>7856</v>
      </c>
      <c r="C2066" s="5" t="s">
        <v>7867</v>
      </c>
      <c r="D2066" s="4">
        <v>1127314</v>
      </c>
      <c r="E2066" s="3" t="s">
        <v>7855</v>
      </c>
      <c r="F2066" s="3" t="s">
        <v>7854</v>
      </c>
      <c r="G2066" s="3" t="s">
        <v>7853</v>
      </c>
      <c r="H2066" s="3" t="s">
        <v>7311</v>
      </c>
      <c r="I2066" s="3" t="s">
        <v>7869</v>
      </c>
      <c r="J2066" s="3" t="str">
        <f>VLOOKUP(K2066,Hoja2!$A$1:$R$6815,3,FALSE)</f>
        <v>Comunicaciones</v>
      </c>
      <c r="K2066" s="3">
        <v>16756</v>
      </c>
      <c r="L2066" s="3" t="s">
        <v>7868</v>
      </c>
      <c r="M2066" s="3">
        <v>2</v>
      </c>
      <c r="N2066" s="3" t="s">
        <v>7266</v>
      </c>
      <c r="O2066" s="3" t="s">
        <v>7266</v>
      </c>
      <c r="P2066" s="3" t="s">
        <v>7267</v>
      </c>
      <c r="Q2066" s="3">
        <v>50</v>
      </c>
      <c r="R2066" s="3">
        <v>2</v>
      </c>
      <c r="S2066" s="1" t="b">
        <f t="shared" si="32"/>
        <v>1</v>
      </c>
    </row>
    <row r="2067" spans="1:19" hidden="1" x14ac:dyDescent="0.25">
      <c r="A2067" s="3" t="s">
        <v>7276</v>
      </c>
      <c r="B2067" s="3" t="s">
        <v>7856</v>
      </c>
      <c r="C2067" s="5" t="s">
        <v>7867</v>
      </c>
      <c r="D2067" s="4">
        <v>1127314</v>
      </c>
      <c r="E2067" s="3" t="s">
        <v>7855</v>
      </c>
      <c r="F2067" s="3" t="s">
        <v>7854</v>
      </c>
      <c r="G2067" s="3" t="s">
        <v>7853</v>
      </c>
      <c r="H2067" s="3" t="s">
        <v>7410</v>
      </c>
      <c r="I2067" s="3" t="s">
        <v>7866</v>
      </c>
      <c r="J2067" s="3" t="str">
        <f>VLOOKUP(K2067,Hoja2!$A$1:$R$6815,3,FALSE)</f>
        <v>Economía y Administración</v>
      </c>
      <c r="K2067" s="3">
        <v>10504</v>
      </c>
      <c r="L2067" s="3" t="s">
        <v>7829</v>
      </c>
      <c r="M2067" s="3">
        <v>1</v>
      </c>
      <c r="N2067" s="3" t="s">
        <v>7266</v>
      </c>
      <c r="O2067" s="3" t="s">
        <v>7266</v>
      </c>
      <c r="P2067" s="3" t="s">
        <v>7267</v>
      </c>
      <c r="Q2067" s="3">
        <v>50</v>
      </c>
      <c r="R2067" s="3">
        <v>3</v>
      </c>
      <c r="S2067" s="1" t="b">
        <f t="shared" si="32"/>
        <v>1</v>
      </c>
    </row>
    <row r="2068" spans="1:19" hidden="1" x14ac:dyDescent="0.25">
      <c r="A2068" s="3" t="s">
        <v>7276</v>
      </c>
      <c r="B2068" s="3" t="s">
        <v>7856</v>
      </c>
      <c r="C2068" s="5" t="s">
        <v>7845</v>
      </c>
      <c r="D2068" s="4">
        <v>1129171</v>
      </c>
      <c r="E2068" s="3" t="s">
        <v>7855</v>
      </c>
      <c r="F2068" s="3" t="s">
        <v>7854</v>
      </c>
      <c r="G2068" s="3" t="s">
        <v>7853</v>
      </c>
      <c r="H2068" s="3" t="s">
        <v>7410</v>
      </c>
      <c r="I2068" s="3" t="s">
        <v>7865</v>
      </c>
      <c r="J2068" s="3" t="str">
        <f>VLOOKUP(K2068,Hoja2!$A$1:$R$6815,3,FALSE)</f>
        <v>Economía y Administración</v>
      </c>
      <c r="K2068" s="3">
        <v>27812</v>
      </c>
      <c r="L2068" s="3" t="s">
        <v>7831</v>
      </c>
      <c r="M2068" s="3">
        <v>1</v>
      </c>
      <c r="N2068" s="3" t="s">
        <v>7266</v>
      </c>
      <c r="O2068" s="3" t="s">
        <v>7266</v>
      </c>
      <c r="P2068" s="3" t="s">
        <v>7267</v>
      </c>
      <c r="Q2068" s="3">
        <v>50</v>
      </c>
      <c r="R2068" s="3">
        <v>4</v>
      </c>
      <c r="S2068" s="1" t="b">
        <f t="shared" si="32"/>
        <v>1</v>
      </c>
    </row>
    <row r="2069" spans="1:19" hidden="1" x14ac:dyDescent="0.25">
      <c r="A2069" s="3" t="s">
        <v>7276</v>
      </c>
      <c r="B2069" s="3" t="s">
        <v>7856</v>
      </c>
      <c r="C2069" s="5" t="s">
        <v>7845</v>
      </c>
      <c r="D2069" s="4">
        <v>1129171</v>
      </c>
      <c r="E2069" s="3" t="s">
        <v>7855</v>
      </c>
      <c r="F2069" s="3" t="s">
        <v>7854</v>
      </c>
      <c r="G2069" s="3" t="s">
        <v>7853</v>
      </c>
      <c r="H2069" s="3" t="s">
        <v>7311</v>
      </c>
      <c r="I2069" s="3" t="s">
        <v>7864</v>
      </c>
      <c r="J2069" s="3" t="str">
        <f>VLOOKUP(K2069,Hoja2!$A$1:$R$6815,3,FALSE)</f>
        <v>Comunicaciones</v>
      </c>
      <c r="K2069" s="3">
        <v>24276</v>
      </c>
      <c r="L2069" s="3" t="s">
        <v>7400</v>
      </c>
      <c r="M2069" s="3">
        <v>4</v>
      </c>
      <c r="N2069" s="3" t="s">
        <v>7266</v>
      </c>
      <c r="O2069" s="3" t="s">
        <v>7267</v>
      </c>
      <c r="P2069" s="3" t="s">
        <v>7267</v>
      </c>
      <c r="Q2069" s="3">
        <v>50</v>
      </c>
      <c r="R2069" s="3">
        <v>5</v>
      </c>
      <c r="S2069" s="1" t="b">
        <f t="shared" si="32"/>
        <v>1</v>
      </c>
    </row>
    <row r="2070" spans="1:19" hidden="1" x14ac:dyDescent="0.25">
      <c r="A2070" s="3" t="s">
        <v>7276</v>
      </c>
      <c r="B2070" s="3" t="s">
        <v>7856</v>
      </c>
      <c r="C2070" s="5" t="s">
        <v>7845</v>
      </c>
      <c r="D2070" s="4">
        <v>1129171</v>
      </c>
      <c r="E2070" s="3" t="s">
        <v>7855</v>
      </c>
      <c r="F2070" s="3" t="s">
        <v>7854</v>
      </c>
      <c r="G2070" s="3" t="s">
        <v>7853</v>
      </c>
      <c r="H2070" s="3" t="s">
        <v>7311</v>
      </c>
      <c r="I2070" s="3" t="s">
        <v>7863</v>
      </c>
      <c r="J2070" s="3" t="str">
        <f>VLOOKUP(K2070,Hoja2!$A$1:$R$6815,3,FALSE)</f>
        <v>Comunicaciones</v>
      </c>
      <c r="K2070" s="3">
        <v>19101</v>
      </c>
      <c r="L2070" s="3" t="s">
        <v>7312</v>
      </c>
      <c r="M2070" s="3">
        <v>1</v>
      </c>
      <c r="N2070" s="3" t="s">
        <v>7266</v>
      </c>
      <c r="O2070" s="3" t="s">
        <v>7267</v>
      </c>
      <c r="P2070" s="3" t="s">
        <v>7267</v>
      </c>
      <c r="Q2070" s="3">
        <v>50</v>
      </c>
      <c r="R2070" s="3">
        <v>6</v>
      </c>
      <c r="S2070" s="1" t="b">
        <f t="shared" si="32"/>
        <v>1</v>
      </c>
    </row>
    <row r="2071" spans="1:19" hidden="1" x14ac:dyDescent="0.25">
      <c r="A2071" s="3" t="s">
        <v>7276</v>
      </c>
      <c r="B2071" s="3" t="s">
        <v>7856</v>
      </c>
      <c r="C2071" s="5" t="s">
        <v>7845</v>
      </c>
      <c r="D2071" s="4">
        <v>1129171</v>
      </c>
      <c r="E2071" s="3" t="s">
        <v>7855</v>
      </c>
      <c r="F2071" s="3" t="s">
        <v>7854</v>
      </c>
      <c r="G2071" s="3" t="s">
        <v>7853</v>
      </c>
      <c r="H2071" s="3" t="s">
        <v>7410</v>
      </c>
      <c r="I2071" s="3" t="s">
        <v>7862</v>
      </c>
      <c r="J2071" s="3" t="str">
        <f>VLOOKUP(K2071,Hoja2!$A$1:$R$6815,3,FALSE)</f>
        <v>Economía y Administración</v>
      </c>
      <c r="K2071" s="3">
        <v>25855</v>
      </c>
      <c r="L2071" s="3" t="s">
        <v>7861</v>
      </c>
      <c r="M2071" s="3">
        <v>2</v>
      </c>
      <c r="N2071" s="3" t="s">
        <v>7266</v>
      </c>
      <c r="O2071" s="3" t="s">
        <v>7266</v>
      </c>
      <c r="P2071" s="3" t="s">
        <v>7267</v>
      </c>
      <c r="Q2071" s="3">
        <v>50</v>
      </c>
      <c r="R2071" s="3">
        <v>7</v>
      </c>
      <c r="S2071" s="1" t="b">
        <f t="shared" si="32"/>
        <v>1</v>
      </c>
    </row>
    <row r="2072" spans="1:19" hidden="1" x14ac:dyDescent="0.25">
      <c r="A2072" s="3" t="s">
        <v>7276</v>
      </c>
      <c r="B2072" s="3" t="s">
        <v>7856</v>
      </c>
      <c r="C2072" s="5" t="s">
        <v>7845</v>
      </c>
      <c r="D2072" s="4">
        <v>1129171</v>
      </c>
      <c r="E2072" s="3" t="s">
        <v>7855</v>
      </c>
      <c r="F2072" s="3" t="s">
        <v>7854</v>
      </c>
      <c r="G2072" s="3" t="s">
        <v>7853</v>
      </c>
      <c r="H2072" s="3" t="s">
        <v>7311</v>
      </c>
      <c r="I2072" s="3" t="s">
        <v>7860</v>
      </c>
      <c r="J2072" s="3" t="str">
        <f>VLOOKUP(K2072,Hoja2!$A$1:$R$6815,3,FALSE)</f>
        <v>Comunicaciones</v>
      </c>
      <c r="K2072" s="3">
        <v>28058</v>
      </c>
      <c r="L2072" s="3" t="s">
        <v>7859</v>
      </c>
      <c r="M2072" s="3">
        <v>1</v>
      </c>
      <c r="N2072" s="3" t="s">
        <v>7266</v>
      </c>
      <c r="O2072" s="3" t="s">
        <v>7266</v>
      </c>
      <c r="P2072" s="3" t="s">
        <v>7267</v>
      </c>
      <c r="Q2072" s="3">
        <v>50</v>
      </c>
      <c r="R2072" s="3">
        <v>8</v>
      </c>
      <c r="S2072" s="1" t="b">
        <f t="shared" si="32"/>
        <v>1</v>
      </c>
    </row>
    <row r="2073" spans="1:19" hidden="1" x14ac:dyDescent="0.25">
      <c r="A2073" s="3" t="s">
        <v>7276</v>
      </c>
      <c r="B2073" s="3" t="s">
        <v>7856</v>
      </c>
      <c r="C2073" s="5" t="s">
        <v>7845</v>
      </c>
      <c r="D2073" s="4">
        <v>1129171</v>
      </c>
      <c r="E2073" s="3" t="s">
        <v>7855</v>
      </c>
      <c r="F2073" s="3" t="s">
        <v>7854</v>
      </c>
      <c r="G2073" s="3" t="s">
        <v>7853</v>
      </c>
      <c r="H2073" s="3" t="s">
        <v>7311</v>
      </c>
      <c r="I2073" s="3" t="s">
        <v>7858</v>
      </c>
      <c r="J2073" s="3" t="e">
        <f>VLOOKUP(K2073,Hoja2!$A$1:$R$6815,3,FALSE)</f>
        <v>#N/A</v>
      </c>
      <c r="K2073" s="3">
        <v>24830</v>
      </c>
      <c r="L2073" s="3" t="s">
        <v>7857</v>
      </c>
      <c r="M2073" s="3">
        <v>1</v>
      </c>
      <c r="N2073" s="3" t="str">
        <f>VLOOKUP(L2073,'[1]Revisión información'!H:J,3,FALSE)</f>
        <v>Curso no se dicta este semestre</v>
      </c>
      <c r="O2073" s="3" t="s">
        <v>7266</v>
      </c>
      <c r="P2073" s="3" t="s">
        <v>7267</v>
      </c>
      <c r="Q2073" s="3">
        <v>50</v>
      </c>
      <c r="R2073" s="3">
        <v>9</v>
      </c>
      <c r="S2073" s="1" t="e">
        <f t="shared" si="32"/>
        <v>#N/A</v>
      </c>
    </row>
    <row r="2074" spans="1:19" hidden="1" x14ac:dyDescent="0.25">
      <c r="A2074" s="3" t="s">
        <v>7276</v>
      </c>
      <c r="B2074" s="3" t="s">
        <v>7856</v>
      </c>
      <c r="C2074" s="5" t="s">
        <v>7845</v>
      </c>
      <c r="D2074" s="4">
        <v>1129171</v>
      </c>
      <c r="E2074" s="3" t="s">
        <v>7855</v>
      </c>
      <c r="F2074" s="3" t="s">
        <v>7854</v>
      </c>
      <c r="G2074" s="3" t="s">
        <v>7853</v>
      </c>
      <c r="H2074" s="3" t="s">
        <v>7311</v>
      </c>
      <c r="I2074" s="3" t="s">
        <v>7852</v>
      </c>
      <c r="J2074" s="3" t="e">
        <f>VLOOKUP(K2074,Hoja2!$A$1:$R$6815,3,FALSE)</f>
        <v>#N/A</v>
      </c>
      <c r="K2074" s="3">
        <v>17254</v>
      </c>
      <c r="L2074" s="3" t="s">
        <v>7851</v>
      </c>
      <c r="M2074" s="3">
        <v>1</v>
      </c>
      <c r="N2074" s="3" t="str">
        <f>VLOOKUP(L2074,'[1]Revisión información'!H:J,3,FALSE)</f>
        <v>Curso no se dicta este semestre</v>
      </c>
      <c r="O2074" s="3" t="s">
        <v>7266</v>
      </c>
      <c r="P2074" s="3" t="s">
        <v>7267</v>
      </c>
      <c r="Q2074" s="3">
        <v>50</v>
      </c>
      <c r="R2074" s="3">
        <v>10</v>
      </c>
      <c r="S2074" s="1" t="e">
        <f t="shared" si="32"/>
        <v>#N/A</v>
      </c>
    </row>
    <row r="2075" spans="1:19" hidden="1" x14ac:dyDescent="0.25">
      <c r="A2075" s="3" t="s">
        <v>7276</v>
      </c>
      <c r="B2075" s="3" t="s">
        <v>7841</v>
      </c>
      <c r="C2075" s="5" t="s">
        <v>7845</v>
      </c>
      <c r="D2075" s="4">
        <v>1129171</v>
      </c>
      <c r="E2075" s="3" t="s">
        <v>7840</v>
      </c>
      <c r="F2075" s="3" t="s">
        <v>7305</v>
      </c>
      <c r="G2075" s="3" t="s">
        <v>7839</v>
      </c>
      <c r="H2075" s="3" t="s">
        <v>7848</v>
      </c>
      <c r="I2075" s="3" t="s">
        <v>7850</v>
      </c>
      <c r="J2075" s="3" t="str">
        <f>VLOOKUP(K2075,Hoja2!$A$1:$R$6815,3,FALSE)</f>
        <v>Educación</v>
      </c>
      <c r="K2075" s="3">
        <v>31284</v>
      </c>
      <c r="L2075" s="3" t="s">
        <v>7849</v>
      </c>
      <c r="M2075" s="3">
        <v>1</v>
      </c>
      <c r="N2075" s="3" t="s">
        <v>7266</v>
      </c>
      <c r="O2075" s="3" t="s">
        <v>7266</v>
      </c>
      <c r="P2075" s="3" t="s">
        <v>7266</v>
      </c>
      <c r="Q2075" s="3">
        <v>10</v>
      </c>
      <c r="R2075" s="3">
        <v>1</v>
      </c>
      <c r="S2075" s="1" t="b">
        <f t="shared" si="32"/>
        <v>1</v>
      </c>
    </row>
    <row r="2076" spans="1:19" hidden="1" x14ac:dyDescent="0.25">
      <c r="A2076" s="3" t="s">
        <v>7276</v>
      </c>
      <c r="B2076" s="3" t="s">
        <v>7841</v>
      </c>
      <c r="C2076" s="5" t="s">
        <v>7845</v>
      </c>
      <c r="D2076" s="4">
        <v>1129171</v>
      </c>
      <c r="E2076" s="3" t="s">
        <v>7840</v>
      </c>
      <c r="F2076" s="3" t="s">
        <v>7305</v>
      </c>
      <c r="G2076" s="3" t="s">
        <v>7839</v>
      </c>
      <c r="H2076" s="3" t="s">
        <v>7848</v>
      </c>
      <c r="I2076" s="3" t="s">
        <v>7847</v>
      </c>
      <c r="J2076" s="3" t="e">
        <f>VLOOKUP(K2076,Hoja2!$A$1:$R$6815,3,FALSE)</f>
        <v>#N/A</v>
      </c>
      <c r="K2076" s="3">
        <v>16749</v>
      </c>
      <c r="L2076" s="3" t="s">
        <v>7846</v>
      </c>
      <c r="M2076" s="3">
        <v>1</v>
      </c>
      <c r="N2076" s="3" t="s">
        <v>7266</v>
      </c>
      <c r="O2076" s="3" t="s">
        <v>7267</v>
      </c>
      <c r="P2076" s="3" t="s">
        <v>7267</v>
      </c>
      <c r="Q2076" s="3">
        <v>10</v>
      </c>
      <c r="R2076" s="3">
        <v>2</v>
      </c>
      <c r="S2076" s="1" t="e">
        <f t="shared" si="32"/>
        <v>#N/A</v>
      </c>
    </row>
    <row r="2077" spans="1:19" hidden="1" x14ac:dyDescent="0.25">
      <c r="A2077" s="3" t="s">
        <v>7276</v>
      </c>
      <c r="B2077" s="3" t="s">
        <v>7841</v>
      </c>
      <c r="C2077" s="5" t="s">
        <v>7845</v>
      </c>
      <c r="D2077" s="4">
        <v>1129171</v>
      </c>
      <c r="E2077" s="3" t="s">
        <v>7840</v>
      </c>
      <c r="F2077" s="3" t="s">
        <v>7305</v>
      </c>
      <c r="G2077" s="3" t="s">
        <v>7839</v>
      </c>
      <c r="H2077" s="3" t="s">
        <v>7391</v>
      </c>
      <c r="I2077" s="3" t="s">
        <v>7844</v>
      </c>
      <c r="J2077" s="3" t="str">
        <f>VLOOKUP(K2077,Hoja2!$A$1:$R$6815,3,FALSE)</f>
        <v>Arte</v>
      </c>
      <c r="K2077" s="3">
        <v>20854</v>
      </c>
      <c r="L2077" s="3" t="s">
        <v>7518</v>
      </c>
      <c r="M2077" s="3">
        <v>1</v>
      </c>
      <c r="N2077" s="3" t="s">
        <v>7266</v>
      </c>
      <c r="O2077" s="3" t="s">
        <v>7266</v>
      </c>
      <c r="P2077" s="3" t="s">
        <v>7267</v>
      </c>
      <c r="Q2077" s="3">
        <v>10</v>
      </c>
      <c r="R2077" s="3">
        <v>3</v>
      </c>
      <c r="S2077" s="1" t="b">
        <f t="shared" si="32"/>
        <v>1</v>
      </c>
    </row>
    <row r="2078" spans="1:19" hidden="1" x14ac:dyDescent="0.25">
      <c r="A2078" s="3" t="s">
        <v>7276</v>
      </c>
      <c r="B2078" s="3" t="s">
        <v>7841</v>
      </c>
      <c r="C2078" s="5" t="s">
        <v>7834</v>
      </c>
      <c r="D2078" s="4">
        <v>1128574</v>
      </c>
      <c r="E2078" s="3" t="s">
        <v>7840</v>
      </c>
      <c r="F2078" s="3" t="s">
        <v>7305</v>
      </c>
      <c r="G2078" s="3" t="s">
        <v>7839</v>
      </c>
      <c r="H2078" s="3" t="s">
        <v>7567</v>
      </c>
      <c r="I2078" s="3" t="s">
        <v>6014</v>
      </c>
      <c r="J2078" s="3" t="str">
        <f>VLOOKUP(K2078,Hoja2!$A$1:$R$6815,3,FALSE)</f>
        <v>Filosofía</v>
      </c>
      <c r="K2078" s="3">
        <v>26562</v>
      </c>
      <c r="L2078" s="3" t="s">
        <v>7799</v>
      </c>
      <c r="M2078" s="3">
        <v>1</v>
      </c>
      <c r="N2078" s="3" t="s">
        <v>7266</v>
      </c>
      <c r="O2078" s="3" t="s">
        <v>7267</v>
      </c>
      <c r="P2078" s="3" t="s">
        <v>7267</v>
      </c>
      <c r="Q2078" s="3">
        <v>10</v>
      </c>
      <c r="R2078" s="3">
        <v>4</v>
      </c>
      <c r="S2078" s="1" t="b">
        <f t="shared" si="32"/>
        <v>1</v>
      </c>
    </row>
    <row r="2079" spans="1:19" hidden="1" x14ac:dyDescent="0.25">
      <c r="A2079" s="3" t="s">
        <v>7276</v>
      </c>
      <c r="B2079" s="3" t="s">
        <v>7841</v>
      </c>
      <c r="C2079" s="5" t="s">
        <v>7834</v>
      </c>
      <c r="D2079" s="4">
        <v>1128574</v>
      </c>
      <c r="E2079" s="3" t="s">
        <v>7840</v>
      </c>
      <c r="F2079" s="3" t="s">
        <v>7305</v>
      </c>
      <c r="G2079" s="3" t="s">
        <v>7839</v>
      </c>
      <c r="H2079" s="3" t="s">
        <v>7567</v>
      </c>
      <c r="I2079" s="3" t="s">
        <v>6035</v>
      </c>
      <c r="J2079" s="3" t="str">
        <f>VLOOKUP(K2079,Hoja2!$A$1:$R$6815,3,FALSE)</f>
        <v>Filosofía</v>
      </c>
      <c r="K2079" s="3">
        <v>30156</v>
      </c>
      <c r="L2079" s="3" t="s">
        <v>7843</v>
      </c>
      <c r="M2079" s="3">
        <v>1</v>
      </c>
      <c r="N2079" s="3" t="s">
        <v>7266</v>
      </c>
      <c r="O2079" s="3" t="s">
        <v>7266</v>
      </c>
      <c r="P2079" s="3" t="s">
        <v>7267</v>
      </c>
      <c r="Q2079" s="3">
        <v>10</v>
      </c>
      <c r="R2079" s="3">
        <v>5</v>
      </c>
      <c r="S2079" s="1" t="b">
        <f t="shared" si="32"/>
        <v>1</v>
      </c>
    </row>
    <row r="2080" spans="1:19" hidden="1" x14ac:dyDescent="0.25">
      <c r="A2080" s="3" t="s">
        <v>7276</v>
      </c>
      <c r="B2080" s="3" t="s">
        <v>7841</v>
      </c>
      <c r="C2080" s="5" t="s">
        <v>7834</v>
      </c>
      <c r="D2080" s="4">
        <v>1128574</v>
      </c>
      <c r="E2080" s="3" t="s">
        <v>7840</v>
      </c>
      <c r="F2080" s="3" t="s">
        <v>7305</v>
      </c>
      <c r="G2080" s="3" t="s">
        <v>7839</v>
      </c>
      <c r="H2080" s="3" t="s">
        <v>7430</v>
      </c>
      <c r="I2080" s="3" t="s">
        <v>7842</v>
      </c>
      <c r="J2080" s="3" t="str">
        <f>VLOOKUP(K2080,Hoja2!$A$1:$R$6815,3,FALSE)</f>
        <v>Historia</v>
      </c>
      <c r="K2080" s="3">
        <v>26611</v>
      </c>
      <c r="L2080" s="3" t="s">
        <v>7442</v>
      </c>
      <c r="M2080" s="3">
        <v>1</v>
      </c>
      <c r="N2080" s="3" t="s">
        <v>7266</v>
      </c>
      <c r="O2080" s="3" t="s">
        <v>7266</v>
      </c>
      <c r="P2080" s="3" t="s">
        <v>7267</v>
      </c>
      <c r="Q2080" s="3">
        <v>10</v>
      </c>
      <c r="R2080" s="3">
        <v>6</v>
      </c>
      <c r="S2080" s="1" t="b">
        <f t="shared" si="32"/>
        <v>1</v>
      </c>
    </row>
    <row r="2081" spans="1:19" hidden="1" x14ac:dyDescent="0.25">
      <c r="A2081" s="3" t="s">
        <v>7276</v>
      </c>
      <c r="B2081" s="3" t="s">
        <v>7841</v>
      </c>
      <c r="C2081" s="5" t="s">
        <v>7834</v>
      </c>
      <c r="D2081" s="4">
        <v>1128574</v>
      </c>
      <c r="E2081" s="3" t="s">
        <v>7840</v>
      </c>
      <c r="F2081" s="3" t="s">
        <v>7305</v>
      </c>
      <c r="G2081" s="3" t="s">
        <v>7839</v>
      </c>
      <c r="H2081" s="3" t="s">
        <v>7629</v>
      </c>
      <c r="I2081" s="3" t="s">
        <v>4509</v>
      </c>
      <c r="J2081" s="3" t="str">
        <f>VLOOKUP(K2081,Hoja2!$A$1:$R$6815,3,FALSE)</f>
        <v>Psicología</v>
      </c>
      <c r="K2081" s="3">
        <v>27612</v>
      </c>
      <c r="L2081" s="3" t="s">
        <v>7716</v>
      </c>
      <c r="M2081" s="3">
        <v>1</v>
      </c>
      <c r="N2081" s="3" t="s">
        <v>7266</v>
      </c>
      <c r="O2081" s="3" t="s">
        <v>7266</v>
      </c>
      <c r="P2081" s="3" t="s">
        <v>7267</v>
      </c>
      <c r="Q2081" s="3">
        <v>10</v>
      </c>
      <c r="R2081" s="3">
        <v>7</v>
      </c>
      <c r="S2081" s="1" t="b">
        <f t="shared" si="32"/>
        <v>1</v>
      </c>
    </row>
    <row r="2082" spans="1:19" hidden="1" x14ac:dyDescent="0.25">
      <c r="A2082" s="3" t="s">
        <v>7276</v>
      </c>
      <c r="B2082" s="3" t="s">
        <v>7841</v>
      </c>
      <c r="C2082" s="5" t="s">
        <v>7834</v>
      </c>
      <c r="D2082" s="4">
        <v>1128574</v>
      </c>
      <c r="E2082" s="3" t="s">
        <v>7840</v>
      </c>
      <c r="F2082" s="3" t="s">
        <v>7305</v>
      </c>
      <c r="G2082" s="3" t="s">
        <v>7839</v>
      </c>
      <c r="H2082" s="3" t="s">
        <v>7811</v>
      </c>
      <c r="I2082" s="3" t="s">
        <v>7838</v>
      </c>
      <c r="J2082" s="3" t="str">
        <f>VLOOKUP(K2082,Hoja2!$A$1:$R$6815,3,FALSE)</f>
        <v>Sociología</v>
      </c>
      <c r="K2082" s="3">
        <v>20382</v>
      </c>
      <c r="L2082" s="3" t="s">
        <v>7837</v>
      </c>
      <c r="M2082" s="3">
        <v>1</v>
      </c>
      <c r="N2082" s="3" t="s">
        <v>7266</v>
      </c>
      <c r="O2082" s="3" t="s">
        <v>7267</v>
      </c>
      <c r="P2082" s="3" t="s">
        <v>7267</v>
      </c>
      <c r="Q2082" s="3">
        <v>10</v>
      </c>
      <c r="R2082" s="3">
        <v>8</v>
      </c>
      <c r="S2082" s="1" t="b">
        <f t="shared" si="32"/>
        <v>1</v>
      </c>
    </row>
    <row r="2083" spans="1:19" hidden="1" x14ac:dyDescent="0.25">
      <c r="A2083" s="3" t="s">
        <v>7276</v>
      </c>
      <c r="B2083" s="3" t="s">
        <v>7824</v>
      </c>
      <c r="C2083" s="5" t="s">
        <v>7834</v>
      </c>
      <c r="D2083" s="4">
        <v>1128574</v>
      </c>
      <c r="E2083" s="3" t="s">
        <v>7823</v>
      </c>
      <c r="F2083" s="3" t="s">
        <v>7272</v>
      </c>
      <c r="G2083" s="3" t="s">
        <v>7822</v>
      </c>
      <c r="H2083" s="3" t="s">
        <v>7412</v>
      </c>
      <c r="I2083" s="3" t="s">
        <v>7836</v>
      </c>
      <c r="J2083" s="3" t="str">
        <f>VLOOKUP(K2083,Hoja2!$A$1:$R$6815,3,FALSE)</f>
        <v>Ingeniería</v>
      </c>
      <c r="K2083" s="3">
        <v>12528</v>
      </c>
      <c r="L2083" s="3" t="s">
        <v>7411</v>
      </c>
      <c r="M2083" s="3">
        <v>1</v>
      </c>
      <c r="N2083" s="3" t="s">
        <v>7266</v>
      </c>
      <c r="O2083" s="3" t="s">
        <v>7266</v>
      </c>
      <c r="P2083" s="3" t="s">
        <v>7267</v>
      </c>
      <c r="Q2083" s="3">
        <v>60</v>
      </c>
      <c r="R2083" s="3">
        <v>1</v>
      </c>
      <c r="S2083" s="1" t="b">
        <f t="shared" si="32"/>
        <v>1</v>
      </c>
    </row>
    <row r="2084" spans="1:19" hidden="1" x14ac:dyDescent="0.25">
      <c r="A2084" s="3" t="s">
        <v>7276</v>
      </c>
      <c r="B2084" s="3" t="s">
        <v>7824</v>
      </c>
      <c r="C2084" s="5" t="s">
        <v>7834</v>
      </c>
      <c r="D2084" s="4">
        <v>1128574</v>
      </c>
      <c r="E2084" s="3" t="s">
        <v>7823</v>
      </c>
      <c r="F2084" s="3" t="s">
        <v>7272</v>
      </c>
      <c r="G2084" s="3" t="s">
        <v>7822</v>
      </c>
      <c r="H2084" s="3" t="s">
        <v>7410</v>
      </c>
      <c r="I2084" s="3" t="s">
        <v>7835</v>
      </c>
      <c r="J2084" s="3" t="str">
        <f>VLOOKUP(K2084,Hoja2!$A$1:$R$6815,3,FALSE)</f>
        <v>Economía y Administración</v>
      </c>
      <c r="K2084" s="3">
        <v>27599</v>
      </c>
      <c r="L2084" s="3" t="s">
        <v>7689</v>
      </c>
      <c r="M2084" s="3">
        <v>1</v>
      </c>
      <c r="N2084" s="3" t="s">
        <v>7266</v>
      </c>
      <c r="O2084" s="3" t="s">
        <v>7266</v>
      </c>
      <c r="P2084" s="3" t="s">
        <v>7267</v>
      </c>
      <c r="Q2084" s="3">
        <v>60</v>
      </c>
      <c r="R2084" s="3">
        <v>2</v>
      </c>
      <c r="S2084" s="1" t="b">
        <f t="shared" si="32"/>
        <v>1</v>
      </c>
    </row>
    <row r="2085" spans="1:19" hidden="1" x14ac:dyDescent="0.25">
      <c r="A2085" s="3" t="s">
        <v>7276</v>
      </c>
      <c r="B2085" s="3" t="s">
        <v>7824</v>
      </c>
      <c r="C2085" s="5" t="s">
        <v>7834</v>
      </c>
      <c r="D2085" s="4">
        <v>1128574</v>
      </c>
      <c r="E2085" s="3" t="s">
        <v>7823</v>
      </c>
      <c r="F2085" s="3" t="s">
        <v>7272</v>
      </c>
      <c r="G2085" s="3" t="s">
        <v>7822</v>
      </c>
      <c r="H2085" s="3" t="s">
        <v>7410</v>
      </c>
      <c r="I2085" s="3" t="s">
        <v>7833</v>
      </c>
      <c r="J2085" s="3" t="str">
        <f>VLOOKUP(K2085,Hoja2!$A$1:$R$6815,3,FALSE)</f>
        <v>Economía y Administración</v>
      </c>
      <c r="K2085" s="3">
        <v>29734</v>
      </c>
      <c r="L2085" s="3" t="s">
        <v>7722</v>
      </c>
      <c r="M2085" s="3">
        <v>1</v>
      </c>
      <c r="N2085" s="3" t="s">
        <v>7266</v>
      </c>
      <c r="O2085" s="3" t="s">
        <v>7266</v>
      </c>
      <c r="P2085" s="3" t="s">
        <v>7266</v>
      </c>
      <c r="Q2085" s="3">
        <v>60</v>
      </c>
      <c r="R2085" s="3">
        <v>3</v>
      </c>
      <c r="S2085" s="1" t="b">
        <f t="shared" si="32"/>
        <v>1</v>
      </c>
    </row>
    <row r="2086" spans="1:19" hidden="1" x14ac:dyDescent="0.25">
      <c r="A2086" s="3" t="s">
        <v>7276</v>
      </c>
      <c r="B2086" s="3" t="s">
        <v>7824</v>
      </c>
      <c r="C2086" s="5" t="s">
        <v>7818</v>
      </c>
      <c r="D2086" s="4" t="s">
        <v>7817</v>
      </c>
      <c r="E2086" s="3" t="s">
        <v>7823</v>
      </c>
      <c r="F2086" s="3" t="s">
        <v>7272</v>
      </c>
      <c r="G2086" s="3" t="s">
        <v>7822</v>
      </c>
      <c r="H2086" s="3" t="s">
        <v>7410</v>
      </c>
      <c r="I2086" s="3" t="s">
        <v>7832</v>
      </c>
      <c r="J2086" s="3" t="str">
        <f>VLOOKUP(K2086,Hoja2!$A$1:$R$6815,3,FALSE)</f>
        <v>Economía y Administración</v>
      </c>
      <c r="K2086" s="3">
        <v>27812</v>
      </c>
      <c r="L2086" s="3" t="s">
        <v>7831</v>
      </c>
      <c r="M2086" s="3">
        <v>1</v>
      </c>
      <c r="N2086" s="3" t="s">
        <v>7266</v>
      </c>
      <c r="O2086" s="3" t="s">
        <v>7266</v>
      </c>
      <c r="P2086" s="3" t="s">
        <v>7267</v>
      </c>
      <c r="Q2086" s="3">
        <v>60</v>
      </c>
      <c r="R2086" s="3">
        <v>4</v>
      </c>
      <c r="S2086" s="1" t="b">
        <f t="shared" si="32"/>
        <v>1</v>
      </c>
    </row>
    <row r="2087" spans="1:19" hidden="1" x14ac:dyDescent="0.25">
      <c r="A2087" s="3" t="s">
        <v>7276</v>
      </c>
      <c r="B2087" s="3" t="s">
        <v>7824</v>
      </c>
      <c r="C2087" s="5" t="s">
        <v>7818</v>
      </c>
      <c r="D2087" s="4" t="s">
        <v>7817</v>
      </c>
      <c r="E2087" s="3" t="s">
        <v>7823</v>
      </c>
      <c r="F2087" s="3" t="s">
        <v>7272</v>
      </c>
      <c r="G2087" s="3" t="s">
        <v>7822</v>
      </c>
      <c r="H2087" s="3" t="s">
        <v>7410</v>
      </c>
      <c r="I2087" s="3" t="s">
        <v>7830</v>
      </c>
      <c r="J2087" s="3" t="str">
        <f>VLOOKUP(K2087,Hoja2!$A$1:$R$6815,3,FALSE)</f>
        <v>Economía y Administración</v>
      </c>
      <c r="K2087" s="3">
        <v>10504</v>
      </c>
      <c r="L2087" s="3" t="s">
        <v>7829</v>
      </c>
      <c r="M2087" s="3">
        <v>1</v>
      </c>
      <c r="N2087" s="3" t="s">
        <v>7266</v>
      </c>
      <c r="O2087" s="3" t="s">
        <v>7266</v>
      </c>
      <c r="P2087" s="3" t="s">
        <v>7267</v>
      </c>
      <c r="Q2087" s="3">
        <v>60</v>
      </c>
      <c r="R2087" s="3">
        <v>5</v>
      </c>
      <c r="S2087" s="1" t="b">
        <f t="shared" si="32"/>
        <v>1</v>
      </c>
    </row>
    <row r="2088" spans="1:19" hidden="1" x14ac:dyDescent="0.25">
      <c r="A2088" s="3" t="s">
        <v>7276</v>
      </c>
      <c r="B2088" s="3" t="s">
        <v>7824</v>
      </c>
      <c r="C2088" s="5" t="s">
        <v>7818</v>
      </c>
      <c r="D2088" s="4" t="s">
        <v>7817</v>
      </c>
      <c r="E2088" s="3" t="s">
        <v>7823</v>
      </c>
      <c r="F2088" s="3" t="s">
        <v>7272</v>
      </c>
      <c r="G2088" s="3" t="s">
        <v>7822</v>
      </c>
      <c r="H2088" s="3" t="s">
        <v>7410</v>
      </c>
      <c r="I2088" s="3" t="s">
        <v>7828</v>
      </c>
      <c r="J2088" s="3" t="str">
        <f>VLOOKUP(K2088,Hoja2!$A$1:$R$6815,3,FALSE)</f>
        <v>Economía y Administración</v>
      </c>
      <c r="K2088" s="3">
        <v>20736</v>
      </c>
      <c r="L2088" s="3" t="s">
        <v>7827</v>
      </c>
      <c r="M2088" s="3">
        <v>3</v>
      </c>
      <c r="N2088" s="3" t="s">
        <v>7266</v>
      </c>
      <c r="O2088" s="3" t="s">
        <v>7266</v>
      </c>
      <c r="P2088" s="3" t="s">
        <v>7267</v>
      </c>
      <c r="Q2088" s="3">
        <v>60</v>
      </c>
      <c r="R2088" s="3">
        <v>6</v>
      </c>
      <c r="S2088" s="1" t="b">
        <f t="shared" si="32"/>
        <v>1</v>
      </c>
    </row>
    <row r="2089" spans="1:19" hidden="1" x14ac:dyDescent="0.25">
      <c r="A2089" s="3" t="s">
        <v>7276</v>
      </c>
      <c r="B2089" s="3" t="s">
        <v>7824</v>
      </c>
      <c r="C2089" s="5" t="s">
        <v>7818</v>
      </c>
      <c r="D2089" s="4" t="s">
        <v>7817</v>
      </c>
      <c r="E2089" s="3" t="s">
        <v>7823</v>
      </c>
      <c r="F2089" s="3" t="s">
        <v>7272</v>
      </c>
      <c r="G2089" s="3" t="s">
        <v>7822</v>
      </c>
      <c r="H2089" s="3" t="s">
        <v>7412</v>
      </c>
      <c r="I2089" s="3" t="s">
        <v>7826</v>
      </c>
      <c r="J2089" s="3" t="str">
        <f>VLOOKUP(K2089,Hoja2!$A$1:$R$6815,3,FALSE)</f>
        <v>Ingeniería</v>
      </c>
      <c r="K2089" s="3">
        <v>11570</v>
      </c>
      <c r="L2089" s="3" t="s">
        <v>7825</v>
      </c>
      <c r="M2089" s="3">
        <v>1</v>
      </c>
      <c r="N2089" s="3" t="s">
        <v>7266</v>
      </c>
      <c r="O2089" s="3" t="s">
        <v>7267</v>
      </c>
      <c r="P2089" s="3" t="s">
        <v>7267</v>
      </c>
      <c r="Q2089" s="3">
        <v>60</v>
      </c>
      <c r="R2089" s="3">
        <v>7</v>
      </c>
      <c r="S2089" s="1" t="b">
        <f t="shared" si="32"/>
        <v>1</v>
      </c>
    </row>
    <row r="2090" spans="1:19" hidden="1" x14ac:dyDescent="0.25">
      <c r="A2090" s="3" t="s">
        <v>7276</v>
      </c>
      <c r="B2090" s="3" t="s">
        <v>7824</v>
      </c>
      <c r="C2090" s="5" t="s">
        <v>7818</v>
      </c>
      <c r="D2090" s="4" t="s">
        <v>7817</v>
      </c>
      <c r="E2090" s="3" t="s">
        <v>7823</v>
      </c>
      <c r="F2090" s="3" t="s">
        <v>7272</v>
      </c>
      <c r="G2090" s="3" t="s">
        <v>7822</v>
      </c>
      <c r="H2090" s="3" t="s">
        <v>7410</v>
      </c>
      <c r="I2090" s="3" t="s">
        <v>7821</v>
      </c>
      <c r="J2090" s="3" t="str">
        <f>VLOOKUP(K2090,Hoja2!$A$1:$R$6815,3,FALSE)</f>
        <v>Economía y Administración</v>
      </c>
      <c r="K2090">
        <v>31260</v>
      </c>
      <c r="L2090" t="s">
        <v>7820</v>
      </c>
      <c r="M2090" s="3">
        <v>1</v>
      </c>
      <c r="N2090" s="3" t="s">
        <v>7267</v>
      </c>
      <c r="O2090" s="3" t="s">
        <v>7266</v>
      </c>
      <c r="P2090" s="3" t="s">
        <v>7267</v>
      </c>
      <c r="Q2090" s="3">
        <v>60</v>
      </c>
      <c r="R2090" s="3">
        <v>8</v>
      </c>
      <c r="S2090" s="1" t="b">
        <f t="shared" si="32"/>
        <v>1</v>
      </c>
    </row>
    <row r="2091" spans="1:19" hidden="1" x14ac:dyDescent="0.25">
      <c r="A2091" s="3" t="s">
        <v>7276</v>
      </c>
      <c r="B2091" s="3" t="s">
        <v>7808</v>
      </c>
      <c r="C2091" s="5" t="s">
        <v>7818</v>
      </c>
      <c r="D2091" s="4" t="s">
        <v>7817</v>
      </c>
      <c r="E2091" s="3" t="s">
        <v>7807</v>
      </c>
      <c r="F2091" s="3" t="s">
        <v>7359</v>
      </c>
      <c r="G2091" s="3" t="s">
        <v>7806</v>
      </c>
      <c r="H2091" s="3" t="s">
        <v>7334</v>
      </c>
      <c r="I2091" s="3" t="s">
        <v>7819</v>
      </c>
      <c r="J2091" s="3" t="str">
        <f>VLOOKUP(K2091,Hoja2!$A$1:$R$6815,3,FALSE)</f>
        <v>Desarrollo Sustentable</v>
      </c>
      <c r="K2091" s="3">
        <v>31436</v>
      </c>
      <c r="L2091" s="3" t="s">
        <v>7446</v>
      </c>
      <c r="M2091" s="3">
        <v>1</v>
      </c>
      <c r="N2091" s="3" t="s">
        <v>7266</v>
      </c>
      <c r="O2091" s="3" t="s">
        <v>7267</v>
      </c>
      <c r="P2091" s="3" t="s">
        <v>7267</v>
      </c>
      <c r="Q2091" s="3">
        <v>50</v>
      </c>
      <c r="R2091" s="3">
        <v>1</v>
      </c>
      <c r="S2091" s="1" t="b">
        <f t="shared" si="32"/>
        <v>1</v>
      </c>
    </row>
    <row r="2092" spans="1:19" hidden="1" x14ac:dyDescent="0.25">
      <c r="A2092" s="3" t="s">
        <v>7276</v>
      </c>
      <c r="B2092" s="3" t="s">
        <v>7808</v>
      </c>
      <c r="C2092" s="5" t="s">
        <v>7818</v>
      </c>
      <c r="D2092" s="4" t="s">
        <v>7817</v>
      </c>
      <c r="E2092" s="3" t="s">
        <v>7807</v>
      </c>
      <c r="F2092" s="3" t="s">
        <v>7359</v>
      </c>
      <c r="G2092" s="3" t="s">
        <v>7806</v>
      </c>
      <c r="H2092" s="3" t="s">
        <v>7311</v>
      </c>
      <c r="I2092" s="3" t="s">
        <v>7761</v>
      </c>
      <c r="J2092" s="3" t="str">
        <f>VLOOKUP(K2092,Hoja2!$A$1:$R$6815,3,FALSE)</f>
        <v>Comunicaciones</v>
      </c>
      <c r="K2092" s="3">
        <v>10357</v>
      </c>
      <c r="L2092" s="3" t="s">
        <v>7309</v>
      </c>
      <c r="M2092" s="3">
        <v>1</v>
      </c>
      <c r="N2092" s="3" t="s">
        <v>7266</v>
      </c>
      <c r="O2092" s="3" t="s">
        <v>7267</v>
      </c>
      <c r="P2092" s="3" t="s">
        <v>7267</v>
      </c>
      <c r="Q2092" s="3">
        <v>50</v>
      </c>
      <c r="R2092" s="3">
        <v>2</v>
      </c>
      <c r="S2092" s="1" t="b">
        <f t="shared" si="32"/>
        <v>1</v>
      </c>
    </row>
    <row r="2093" spans="1:19" hidden="1" x14ac:dyDescent="0.25">
      <c r="A2093" s="3" t="s">
        <v>7276</v>
      </c>
      <c r="B2093" s="3" t="s">
        <v>7808</v>
      </c>
      <c r="C2093" s="5" t="s">
        <v>7818</v>
      </c>
      <c r="D2093" s="4" t="s">
        <v>7817</v>
      </c>
      <c r="E2093" s="3" t="s">
        <v>7807</v>
      </c>
      <c r="F2093" s="3" t="s">
        <v>7359</v>
      </c>
      <c r="G2093" s="3" t="s">
        <v>7806</v>
      </c>
      <c r="H2093" s="3" t="s">
        <v>7311</v>
      </c>
      <c r="I2093" s="3" t="s">
        <v>7816</v>
      </c>
      <c r="J2093" s="3" t="str">
        <f>VLOOKUP(K2093,Hoja2!$A$1:$R$6815,3,FALSE)</f>
        <v>Comunicaciones</v>
      </c>
      <c r="K2093" s="3">
        <v>22921</v>
      </c>
      <c r="L2093" s="3" t="s">
        <v>7815</v>
      </c>
      <c r="M2093" s="3">
        <v>1</v>
      </c>
      <c r="N2093" s="3" t="s">
        <v>7266</v>
      </c>
      <c r="O2093" s="3" t="s">
        <v>7266</v>
      </c>
      <c r="P2093" s="3" t="s">
        <v>7267</v>
      </c>
      <c r="Q2093" s="3">
        <v>50</v>
      </c>
      <c r="R2093" s="3">
        <v>3</v>
      </c>
      <c r="S2093" s="1" t="b">
        <f t="shared" si="32"/>
        <v>1</v>
      </c>
    </row>
    <row r="2094" spans="1:19" hidden="1" x14ac:dyDescent="0.25">
      <c r="A2094" s="3" t="s">
        <v>7276</v>
      </c>
      <c r="B2094" s="3" t="s">
        <v>7808</v>
      </c>
      <c r="C2094" s="5" t="s">
        <v>7801</v>
      </c>
      <c r="D2094" s="4">
        <v>1128426</v>
      </c>
      <c r="E2094" s="3" t="s">
        <v>7807</v>
      </c>
      <c r="F2094" s="3" t="s">
        <v>7359</v>
      </c>
      <c r="G2094" s="3" t="s">
        <v>7806</v>
      </c>
      <c r="H2094" s="3" t="s">
        <v>7334</v>
      </c>
      <c r="I2094" s="3" t="s">
        <v>7814</v>
      </c>
      <c r="J2094" s="3" t="str">
        <f>VLOOKUP(K2094,Hoja2!$A$1:$R$6815,3,FALSE)</f>
        <v>Desarrollo Sustentable</v>
      </c>
      <c r="K2094" s="3">
        <v>31596</v>
      </c>
      <c r="L2094" s="3" t="s">
        <v>7813</v>
      </c>
      <c r="M2094" s="3">
        <v>1</v>
      </c>
      <c r="N2094" s="3" t="str">
        <f>VLOOKUP(L2094,'[1]Revisión información'!H:J,3,FALSE)</f>
        <v>Curso no se dicta este semestre</v>
      </c>
      <c r="O2094" s="3" t="e">
        <v>#N/A</v>
      </c>
      <c r="P2094" s="3" t="s">
        <v>7267</v>
      </c>
      <c r="Q2094" s="3">
        <v>50</v>
      </c>
      <c r="R2094" s="3">
        <v>4</v>
      </c>
      <c r="S2094" s="1" t="b">
        <f t="shared" si="32"/>
        <v>1</v>
      </c>
    </row>
    <row r="2095" spans="1:19" hidden="1" x14ac:dyDescent="0.25">
      <c r="A2095" s="3" t="s">
        <v>7276</v>
      </c>
      <c r="B2095" s="3" t="s">
        <v>7808</v>
      </c>
      <c r="C2095" s="5" t="s">
        <v>7801</v>
      </c>
      <c r="D2095" s="4">
        <v>1128426</v>
      </c>
      <c r="E2095" s="3" t="s">
        <v>7807</v>
      </c>
      <c r="F2095" s="3" t="s">
        <v>7359</v>
      </c>
      <c r="G2095" s="3" t="s">
        <v>7806</v>
      </c>
      <c r="H2095" s="3" t="s">
        <v>7350</v>
      </c>
      <c r="I2095" s="3" t="s">
        <v>5324</v>
      </c>
      <c r="J2095" s="3" t="str">
        <f>VLOOKUP(K2095,Hoja2!$A$1:$R$6815,3,FALSE)</f>
        <v>Agronomía y Sistemas Naturales</v>
      </c>
      <c r="K2095" s="3">
        <v>28052</v>
      </c>
      <c r="L2095" s="3" t="s">
        <v>7812</v>
      </c>
      <c r="M2095" s="3">
        <v>1</v>
      </c>
      <c r="N2095" s="3" t="s">
        <v>7266</v>
      </c>
      <c r="O2095" s="3" t="s">
        <v>7266</v>
      </c>
      <c r="P2095" s="3" t="s">
        <v>7267</v>
      </c>
      <c r="Q2095" s="3">
        <v>50</v>
      </c>
      <c r="R2095" s="3">
        <v>5</v>
      </c>
      <c r="S2095" s="1" t="b">
        <f t="shared" si="32"/>
        <v>1</v>
      </c>
    </row>
    <row r="2096" spans="1:19" hidden="1" x14ac:dyDescent="0.25">
      <c r="A2096" s="3" t="s">
        <v>7276</v>
      </c>
      <c r="B2096" s="3" t="s">
        <v>7808</v>
      </c>
      <c r="C2096" s="5" t="s">
        <v>7801</v>
      </c>
      <c r="D2096" s="4">
        <v>1128426</v>
      </c>
      <c r="E2096" s="3" t="s">
        <v>7807</v>
      </c>
      <c r="F2096" s="3" t="s">
        <v>7359</v>
      </c>
      <c r="G2096" s="3" t="s">
        <v>7806</v>
      </c>
      <c r="H2096" s="3" t="s">
        <v>7811</v>
      </c>
      <c r="I2096" s="3" t="s">
        <v>7250</v>
      </c>
      <c r="J2096" s="3" t="str">
        <f>VLOOKUP(K2096,Hoja2!$A$1:$R$6815,3,FALSE)</f>
        <v>Sociología</v>
      </c>
      <c r="K2096" s="3">
        <v>27634</v>
      </c>
      <c r="L2096" s="6" t="s">
        <v>7810</v>
      </c>
      <c r="M2096" s="3">
        <v>1</v>
      </c>
      <c r="N2096" s="3" t="s">
        <v>7266</v>
      </c>
      <c r="O2096" s="3" t="s">
        <v>7266</v>
      </c>
      <c r="P2096" s="3" t="s">
        <v>7267</v>
      </c>
      <c r="Q2096" s="3">
        <v>50</v>
      </c>
      <c r="R2096" s="3">
        <v>6</v>
      </c>
      <c r="S2096" s="1" t="b">
        <f t="shared" si="32"/>
        <v>1</v>
      </c>
    </row>
    <row r="2097" spans="1:19" hidden="1" x14ac:dyDescent="0.25">
      <c r="A2097" s="3" t="s">
        <v>7276</v>
      </c>
      <c r="B2097" s="3" t="s">
        <v>7808</v>
      </c>
      <c r="C2097" s="5" t="s">
        <v>7801</v>
      </c>
      <c r="D2097" s="4">
        <v>1128426</v>
      </c>
      <c r="E2097" s="3" t="s">
        <v>7807</v>
      </c>
      <c r="F2097" s="3" t="s">
        <v>7359</v>
      </c>
      <c r="G2097" s="3" t="s">
        <v>7806</v>
      </c>
      <c r="H2097" s="3" t="s">
        <v>7287</v>
      </c>
      <c r="I2097" s="3" t="s">
        <v>7809</v>
      </c>
      <c r="J2097" s="3" t="str">
        <f>VLOOKUP(K2097,Hoja2!$A$1:$R$6815,3,FALSE)</f>
        <v>Ciencia Política</v>
      </c>
      <c r="K2097" s="3">
        <v>17015</v>
      </c>
      <c r="L2097" s="3" t="s">
        <v>7352</v>
      </c>
      <c r="M2097" s="3">
        <v>1</v>
      </c>
      <c r="N2097" s="3" t="s">
        <v>7266</v>
      </c>
      <c r="O2097" s="3" t="s">
        <v>7267</v>
      </c>
      <c r="P2097" s="3" t="s">
        <v>7267</v>
      </c>
      <c r="Q2097" s="3">
        <v>50</v>
      </c>
      <c r="R2097" s="3">
        <v>7</v>
      </c>
      <c r="S2097" s="1" t="b">
        <f t="shared" si="32"/>
        <v>1</v>
      </c>
    </row>
    <row r="2098" spans="1:19" hidden="1" x14ac:dyDescent="0.25">
      <c r="A2098" s="3" t="s">
        <v>7276</v>
      </c>
      <c r="B2098" s="3" t="s">
        <v>7808</v>
      </c>
      <c r="C2098" s="5" t="s">
        <v>7801</v>
      </c>
      <c r="D2098" s="4">
        <v>1128426</v>
      </c>
      <c r="E2098" s="3" t="s">
        <v>7807</v>
      </c>
      <c r="F2098" s="3" t="s">
        <v>7359</v>
      </c>
      <c r="G2098" s="3" t="s">
        <v>7806</v>
      </c>
      <c r="H2098" s="3" t="s">
        <v>7334</v>
      </c>
      <c r="I2098" s="3" t="s">
        <v>7805</v>
      </c>
      <c r="J2098" s="3" t="str">
        <f>VLOOKUP(K2098,Hoja2!$A$1:$R$6815,3,FALSE)</f>
        <v>Desarrollo Sustentable</v>
      </c>
      <c r="K2098" s="3">
        <v>31502</v>
      </c>
      <c r="L2098" s="3" t="s">
        <v>7335</v>
      </c>
      <c r="M2098" s="3">
        <v>1</v>
      </c>
      <c r="N2098" s="3" t="s">
        <v>7266</v>
      </c>
      <c r="O2098" s="3" t="s">
        <v>7266</v>
      </c>
      <c r="P2098" s="3" t="s">
        <v>7267</v>
      </c>
      <c r="Q2098" s="3">
        <v>50</v>
      </c>
      <c r="R2098" s="3">
        <v>8</v>
      </c>
      <c r="S2098" s="1" t="b">
        <f t="shared" si="32"/>
        <v>1</v>
      </c>
    </row>
    <row r="2099" spans="1:19" hidden="1" x14ac:dyDescent="0.25">
      <c r="A2099" s="3" t="s">
        <v>7276</v>
      </c>
      <c r="B2099" s="3" t="s">
        <v>7796</v>
      </c>
      <c r="C2099" s="5" t="s">
        <v>7801</v>
      </c>
      <c r="D2099" s="4">
        <v>1128426</v>
      </c>
      <c r="E2099" s="3" t="s">
        <v>7795</v>
      </c>
      <c r="F2099" s="3" t="s">
        <v>7419</v>
      </c>
      <c r="G2099" s="3" t="s">
        <v>7794</v>
      </c>
      <c r="H2099" s="3" t="s">
        <v>7567</v>
      </c>
      <c r="I2099" s="3" t="s">
        <v>6043</v>
      </c>
      <c r="J2099" s="3" t="str">
        <f>VLOOKUP(K2099,Hoja2!$A$1:$R$6815,3,FALSE)</f>
        <v>Filosofía</v>
      </c>
      <c r="K2099" s="3">
        <v>30154</v>
      </c>
      <c r="L2099" s="3" t="s">
        <v>7804</v>
      </c>
      <c r="M2099" s="3">
        <v>1</v>
      </c>
      <c r="N2099" s="3" t="s">
        <v>7266</v>
      </c>
      <c r="O2099" s="3" t="s">
        <v>7267</v>
      </c>
      <c r="P2099" s="3" t="s">
        <v>7266</v>
      </c>
      <c r="Q2099" s="3">
        <v>80</v>
      </c>
      <c r="R2099" s="3">
        <v>1</v>
      </c>
      <c r="S2099" s="1" t="b">
        <f t="shared" si="32"/>
        <v>1</v>
      </c>
    </row>
    <row r="2100" spans="1:19" hidden="1" x14ac:dyDescent="0.25">
      <c r="A2100" s="3" t="s">
        <v>7276</v>
      </c>
      <c r="B2100" s="3" t="s">
        <v>7796</v>
      </c>
      <c r="C2100" s="5" t="s">
        <v>7801</v>
      </c>
      <c r="D2100" s="4">
        <v>1128426</v>
      </c>
      <c r="E2100" s="3" t="s">
        <v>7795</v>
      </c>
      <c r="F2100" s="3" t="s">
        <v>7419</v>
      </c>
      <c r="G2100" s="3" t="s">
        <v>7794</v>
      </c>
      <c r="H2100" s="3" t="s">
        <v>7567</v>
      </c>
      <c r="I2100" s="3" t="s">
        <v>7803</v>
      </c>
      <c r="J2100" s="3" t="str">
        <f>VLOOKUP(K2100,Hoja2!$A$1:$R$6815,3,FALSE)</f>
        <v>Filosofía</v>
      </c>
      <c r="K2100" s="3">
        <v>30158</v>
      </c>
      <c r="L2100" s="3" t="s">
        <v>7802</v>
      </c>
      <c r="M2100" s="3">
        <v>1</v>
      </c>
      <c r="N2100" s="3" t="s">
        <v>7266</v>
      </c>
      <c r="O2100" s="3" t="s">
        <v>7266</v>
      </c>
      <c r="P2100" s="3" t="s">
        <v>7266</v>
      </c>
      <c r="Q2100" s="3">
        <v>80</v>
      </c>
      <c r="R2100" s="3">
        <v>2</v>
      </c>
      <c r="S2100" s="1" t="b">
        <f t="shared" si="32"/>
        <v>1</v>
      </c>
    </row>
    <row r="2101" spans="1:19" hidden="1" x14ac:dyDescent="0.25">
      <c r="A2101" s="3" t="s">
        <v>7276</v>
      </c>
      <c r="B2101" s="3" t="s">
        <v>7796</v>
      </c>
      <c r="C2101" s="5" t="s">
        <v>7801</v>
      </c>
      <c r="D2101" s="4">
        <v>1128426</v>
      </c>
      <c r="E2101" s="3" t="s">
        <v>7795</v>
      </c>
      <c r="F2101" s="3" t="s">
        <v>7419</v>
      </c>
      <c r="G2101" s="3" t="s">
        <v>7794</v>
      </c>
      <c r="H2101" s="3" t="s">
        <v>7567</v>
      </c>
      <c r="I2101" s="3" t="s">
        <v>7800</v>
      </c>
      <c r="J2101" s="3" t="str">
        <f>VLOOKUP(K2101,Hoja2!$A$1:$R$6815,3,FALSE)</f>
        <v>Filosofía</v>
      </c>
      <c r="K2101" s="3">
        <v>26562</v>
      </c>
      <c r="L2101" s="3" t="s">
        <v>7799</v>
      </c>
      <c r="M2101" s="3" t="s">
        <v>7799</v>
      </c>
      <c r="N2101" s="3" t="s">
        <v>7266</v>
      </c>
      <c r="O2101" s="3" t="s">
        <v>7267</v>
      </c>
      <c r="P2101" s="3" t="s">
        <v>7266</v>
      </c>
      <c r="Q2101" s="3">
        <v>80</v>
      </c>
      <c r="R2101" s="3">
        <v>3</v>
      </c>
      <c r="S2101" s="1" t="b">
        <f t="shared" si="32"/>
        <v>1</v>
      </c>
    </row>
    <row r="2102" spans="1:19" hidden="1" x14ac:dyDescent="0.25">
      <c r="A2102" s="3" t="s">
        <v>7276</v>
      </c>
      <c r="B2102" s="3" t="s">
        <v>7796</v>
      </c>
      <c r="C2102" s="5" t="s">
        <v>7788</v>
      </c>
      <c r="D2102" s="4">
        <v>1127144</v>
      </c>
      <c r="E2102" s="3" t="s">
        <v>7795</v>
      </c>
      <c r="F2102" s="3" t="s">
        <v>7419</v>
      </c>
      <c r="G2102" s="3" t="s">
        <v>7794</v>
      </c>
      <c r="H2102" s="3" t="s">
        <v>7567</v>
      </c>
      <c r="I2102" s="3" t="s">
        <v>6007</v>
      </c>
      <c r="J2102" s="3" t="str">
        <f>VLOOKUP(K2102,Hoja2!$A$1:$R$6815,3,FALSE)</f>
        <v>Filosofía</v>
      </c>
      <c r="K2102" s="3">
        <v>26554</v>
      </c>
      <c r="L2102" s="3" t="s">
        <v>7798</v>
      </c>
      <c r="M2102" s="3">
        <v>1</v>
      </c>
      <c r="N2102" s="3" t="s">
        <v>7266</v>
      </c>
      <c r="O2102" s="3" t="s">
        <v>7267</v>
      </c>
      <c r="P2102" s="3" t="s">
        <v>7266</v>
      </c>
      <c r="Q2102" s="3">
        <v>80</v>
      </c>
      <c r="R2102" s="3">
        <v>4</v>
      </c>
      <c r="S2102" s="1" t="b">
        <f t="shared" si="32"/>
        <v>1</v>
      </c>
    </row>
    <row r="2103" spans="1:19" hidden="1" x14ac:dyDescent="0.25">
      <c r="A2103" s="3" t="s">
        <v>7276</v>
      </c>
      <c r="B2103" s="3" t="s">
        <v>7796</v>
      </c>
      <c r="C2103" s="5" t="s">
        <v>7788</v>
      </c>
      <c r="D2103" s="4">
        <v>1127144</v>
      </c>
      <c r="E2103" s="3" t="s">
        <v>7795</v>
      </c>
      <c r="F2103" s="3" t="s">
        <v>7419</v>
      </c>
      <c r="G2103" s="3" t="s">
        <v>7794</v>
      </c>
      <c r="H2103" s="3" t="s">
        <v>7567</v>
      </c>
      <c r="I2103" s="3" t="s">
        <v>6008</v>
      </c>
      <c r="J2103" s="3" t="str">
        <f>VLOOKUP(K2103,Hoja2!$A$1:$R$6815,3,FALSE)</f>
        <v>Filosofía</v>
      </c>
      <c r="K2103" s="3">
        <v>10723</v>
      </c>
      <c r="L2103" s="3" t="s">
        <v>7797</v>
      </c>
      <c r="M2103" s="3">
        <v>1</v>
      </c>
      <c r="N2103" s="3" t="s">
        <v>7266</v>
      </c>
      <c r="O2103" s="3" t="s">
        <v>7267</v>
      </c>
      <c r="P2103" s="3" t="s">
        <v>7266</v>
      </c>
      <c r="Q2103" s="3">
        <v>80</v>
      </c>
      <c r="R2103" s="3">
        <v>5</v>
      </c>
      <c r="S2103" s="1" t="b">
        <f t="shared" si="32"/>
        <v>1</v>
      </c>
    </row>
    <row r="2104" spans="1:19" hidden="1" x14ac:dyDescent="0.25">
      <c r="A2104" s="3" t="s">
        <v>7276</v>
      </c>
      <c r="B2104" s="3" t="s">
        <v>7796</v>
      </c>
      <c r="C2104" s="5" t="s">
        <v>7788</v>
      </c>
      <c r="D2104" s="4">
        <v>1127144</v>
      </c>
      <c r="E2104" s="3" t="s">
        <v>7795</v>
      </c>
      <c r="F2104" s="3" t="s">
        <v>7419</v>
      </c>
      <c r="G2104" s="3" t="s">
        <v>7794</v>
      </c>
      <c r="H2104" s="3" t="s">
        <v>7567</v>
      </c>
      <c r="I2104" s="3" t="s">
        <v>7793</v>
      </c>
      <c r="J2104" s="3" t="str">
        <f>VLOOKUP(K2104,Hoja2!$A$1:$R$6815,3,FALSE)</f>
        <v>Filosofía</v>
      </c>
      <c r="K2104" s="3">
        <v>31800</v>
      </c>
      <c r="L2104" s="3" t="s">
        <v>7792</v>
      </c>
      <c r="M2104" s="3">
        <v>44</v>
      </c>
      <c r="N2104" s="3" t="s">
        <v>7266</v>
      </c>
      <c r="O2104" s="3" t="s">
        <v>7266</v>
      </c>
      <c r="P2104" s="3" t="s">
        <v>7266</v>
      </c>
      <c r="Q2104" s="3">
        <v>80</v>
      </c>
      <c r="R2104" s="3">
        <v>6</v>
      </c>
      <c r="S2104" s="1" t="b">
        <f t="shared" si="32"/>
        <v>1</v>
      </c>
    </row>
    <row r="2105" spans="1:19" hidden="1" x14ac:dyDescent="0.25">
      <c r="A2105" s="3" t="s">
        <v>7276</v>
      </c>
      <c r="B2105" s="3" t="s">
        <v>7784</v>
      </c>
      <c r="C2105" s="5" t="s">
        <v>7788</v>
      </c>
      <c r="D2105" s="4">
        <v>1127144</v>
      </c>
      <c r="E2105" s="3" t="s">
        <v>7783</v>
      </c>
      <c r="F2105" s="3" t="s">
        <v>7305</v>
      </c>
      <c r="G2105" s="3" t="s">
        <v>7782</v>
      </c>
      <c r="H2105" s="3" t="s">
        <v>7430</v>
      </c>
      <c r="I2105" s="3" t="s">
        <v>7791</v>
      </c>
      <c r="J2105" s="3" t="str">
        <f>VLOOKUP(K2105,Hoja2!$A$1:$R$6815,3,FALSE)</f>
        <v>Historia</v>
      </c>
      <c r="K2105" s="3">
        <v>26610</v>
      </c>
      <c r="L2105" s="3" t="s">
        <v>7790</v>
      </c>
      <c r="M2105" s="3">
        <v>1</v>
      </c>
      <c r="N2105" s="3" t="s">
        <v>7266</v>
      </c>
      <c r="O2105" s="3" t="s">
        <v>7266</v>
      </c>
      <c r="P2105" s="3" t="s">
        <v>7267</v>
      </c>
      <c r="Q2105" s="3">
        <v>10</v>
      </c>
      <c r="R2105" s="3">
        <v>1</v>
      </c>
      <c r="S2105" s="1" t="b">
        <f t="shared" si="32"/>
        <v>1</v>
      </c>
    </row>
    <row r="2106" spans="1:19" hidden="1" x14ac:dyDescent="0.25">
      <c r="A2106" s="3" t="s">
        <v>7276</v>
      </c>
      <c r="B2106" s="3" t="s">
        <v>7784</v>
      </c>
      <c r="C2106" s="5" t="s">
        <v>7788</v>
      </c>
      <c r="D2106" s="4">
        <v>1127144</v>
      </c>
      <c r="E2106" s="3" t="s">
        <v>7783</v>
      </c>
      <c r="F2106" s="3" t="s">
        <v>7305</v>
      </c>
      <c r="G2106" s="3" t="s">
        <v>7782</v>
      </c>
      <c r="H2106" s="3" t="s">
        <v>7539</v>
      </c>
      <c r="I2106" s="3" t="s">
        <v>5984</v>
      </c>
      <c r="J2106" s="3" t="str">
        <f>VLOOKUP(K2106,Hoja2!$A$1:$R$6815,3,FALSE)</f>
        <v>Estética</v>
      </c>
      <c r="K2106" s="3">
        <v>13725</v>
      </c>
      <c r="L2106" s="3" t="s">
        <v>7789</v>
      </c>
      <c r="M2106" s="3">
        <v>1</v>
      </c>
      <c r="N2106" s="3" t="s">
        <v>7266</v>
      </c>
      <c r="O2106" s="3" t="s">
        <v>7267</v>
      </c>
      <c r="P2106" s="3" t="s">
        <v>7267</v>
      </c>
      <c r="Q2106" s="3">
        <v>10</v>
      </c>
      <c r="R2106" s="3">
        <v>2</v>
      </c>
      <c r="S2106" s="1" t="b">
        <f t="shared" si="32"/>
        <v>1</v>
      </c>
    </row>
    <row r="2107" spans="1:19" hidden="1" x14ac:dyDescent="0.25">
      <c r="A2107" s="3" t="s">
        <v>7276</v>
      </c>
      <c r="B2107" s="3" t="s">
        <v>7784</v>
      </c>
      <c r="C2107" s="5" t="s">
        <v>7788</v>
      </c>
      <c r="D2107" s="4">
        <v>1127144</v>
      </c>
      <c r="E2107" s="3" t="s">
        <v>7783</v>
      </c>
      <c r="F2107" s="3" t="s">
        <v>7305</v>
      </c>
      <c r="G2107" s="3" t="s">
        <v>7782</v>
      </c>
      <c r="H2107" s="3" t="s">
        <v>7287</v>
      </c>
      <c r="I2107" s="3" t="s">
        <v>7787</v>
      </c>
      <c r="J2107" s="3" t="str">
        <f>VLOOKUP(K2107,Hoja2!$A$1:$R$6815,3,FALSE)</f>
        <v>Ciencia Política</v>
      </c>
      <c r="K2107" s="3">
        <v>28749</v>
      </c>
      <c r="L2107" s="3" t="s">
        <v>7753</v>
      </c>
      <c r="M2107" s="3">
        <v>1</v>
      </c>
      <c r="N2107" s="3" t="s">
        <v>7266</v>
      </c>
      <c r="O2107" s="3" t="s">
        <v>7267</v>
      </c>
      <c r="P2107" s="3" t="s">
        <v>7267</v>
      </c>
      <c r="Q2107" s="3">
        <v>10</v>
      </c>
      <c r="R2107" s="3">
        <v>3</v>
      </c>
      <c r="S2107" s="1" t="b">
        <f t="shared" si="32"/>
        <v>1</v>
      </c>
    </row>
    <row r="2108" spans="1:19" hidden="1" x14ac:dyDescent="0.25">
      <c r="A2108" s="3" t="s">
        <v>7276</v>
      </c>
      <c r="B2108" s="3" t="s">
        <v>7784</v>
      </c>
      <c r="C2108" s="5" t="s">
        <v>7779</v>
      </c>
      <c r="D2108" s="4">
        <v>1129368</v>
      </c>
      <c r="E2108" s="3" t="s">
        <v>7783</v>
      </c>
      <c r="F2108" s="3" t="s">
        <v>7305</v>
      </c>
      <c r="G2108" s="3" t="s">
        <v>7782</v>
      </c>
      <c r="H2108" s="3" t="s">
        <v>7391</v>
      </c>
      <c r="I2108" s="3" t="s">
        <v>7786</v>
      </c>
      <c r="J2108" s="3" t="str">
        <f>VLOOKUP(K2108,Hoja2!$A$1:$R$6815,3,FALSE)</f>
        <v>Arte</v>
      </c>
      <c r="K2108" s="3">
        <v>25968</v>
      </c>
      <c r="L2108" s="3" t="s">
        <v>7785</v>
      </c>
      <c r="M2108" s="3">
        <v>1</v>
      </c>
      <c r="N2108" s="3" t="s">
        <v>7266</v>
      </c>
      <c r="O2108" s="3" t="s">
        <v>7266</v>
      </c>
      <c r="P2108" s="3" t="s">
        <v>7267</v>
      </c>
      <c r="Q2108" s="3">
        <v>10</v>
      </c>
      <c r="R2108" s="3">
        <v>4</v>
      </c>
      <c r="S2108" s="1" t="b">
        <f t="shared" si="32"/>
        <v>1</v>
      </c>
    </row>
    <row r="2109" spans="1:19" hidden="1" x14ac:dyDescent="0.25">
      <c r="A2109" s="3" t="s">
        <v>7276</v>
      </c>
      <c r="B2109" s="3" t="s">
        <v>7784</v>
      </c>
      <c r="C2109" s="5" t="s">
        <v>7779</v>
      </c>
      <c r="D2109" s="4">
        <v>1129368</v>
      </c>
      <c r="E2109" s="3" t="s">
        <v>7783</v>
      </c>
      <c r="F2109" s="3" t="s">
        <v>7305</v>
      </c>
      <c r="G2109" s="3" t="s">
        <v>7782</v>
      </c>
      <c r="H2109" s="3" t="s">
        <v>7539</v>
      </c>
      <c r="I2109" s="3" t="s">
        <v>5980</v>
      </c>
      <c r="J2109" s="3" t="str">
        <f>VLOOKUP(K2109,Hoja2!$A$1:$R$6815,3,FALSE)</f>
        <v>Estética</v>
      </c>
      <c r="K2109" s="3">
        <v>13718</v>
      </c>
      <c r="L2109" s="3" t="s">
        <v>7781</v>
      </c>
      <c r="M2109" s="3">
        <v>1</v>
      </c>
      <c r="N2109" s="3" t="s">
        <v>7266</v>
      </c>
      <c r="O2109" s="3" t="s">
        <v>7267</v>
      </c>
      <c r="P2109" s="3" t="s">
        <v>7267</v>
      </c>
      <c r="Q2109" s="3">
        <v>10</v>
      </c>
      <c r="R2109" s="3">
        <v>5</v>
      </c>
      <c r="S2109" s="1" t="b">
        <f t="shared" si="32"/>
        <v>1</v>
      </c>
    </row>
    <row r="2110" spans="1:19" hidden="1" x14ac:dyDescent="0.25">
      <c r="A2110" s="3" t="s">
        <v>7276</v>
      </c>
      <c r="B2110" s="3" t="s">
        <v>7773</v>
      </c>
      <c r="C2110" s="5" t="s">
        <v>7779</v>
      </c>
      <c r="D2110" s="4">
        <v>1129368</v>
      </c>
      <c r="E2110" s="3" t="s">
        <v>7772</v>
      </c>
      <c r="F2110" s="3" t="s">
        <v>7771</v>
      </c>
      <c r="G2110" s="3" t="s">
        <v>7770</v>
      </c>
      <c r="H2110" s="3" t="s">
        <v>7303</v>
      </c>
      <c r="I2110" s="3" t="s">
        <v>6938</v>
      </c>
      <c r="J2110" s="3" t="str">
        <f>VLOOKUP(K2110,Hoja2!$A$1:$R$6815,3,FALSE)</f>
        <v>Letras</v>
      </c>
      <c r="K2110" s="3">
        <v>30301</v>
      </c>
      <c r="L2110" s="3" t="s">
        <v>7780</v>
      </c>
      <c r="M2110" s="3">
        <v>1</v>
      </c>
      <c r="N2110" s="3" t="s">
        <v>7266</v>
      </c>
      <c r="O2110" s="3" t="s">
        <v>7267</v>
      </c>
      <c r="P2110" s="3" t="s">
        <v>7267</v>
      </c>
      <c r="Q2110" s="3">
        <v>50</v>
      </c>
      <c r="R2110" s="3">
        <v>1</v>
      </c>
      <c r="S2110" s="1" t="b">
        <f t="shared" si="32"/>
        <v>1</v>
      </c>
    </row>
    <row r="2111" spans="1:19" hidden="1" x14ac:dyDescent="0.25">
      <c r="A2111" s="3" t="s">
        <v>7276</v>
      </c>
      <c r="B2111" s="3" t="s">
        <v>7773</v>
      </c>
      <c r="C2111" s="5" t="s">
        <v>7779</v>
      </c>
      <c r="D2111" s="4">
        <v>1129368</v>
      </c>
      <c r="E2111" s="3" t="s">
        <v>7772</v>
      </c>
      <c r="F2111" s="3" t="s">
        <v>7771</v>
      </c>
      <c r="G2111" s="3" t="s">
        <v>7770</v>
      </c>
      <c r="H2111" s="3" t="s">
        <v>7303</v>
      </c>
      <c r="I2111" s="3" t="s">
        <v>6863</v>
      </c>
      <c r="J2111" s="3" t="str">
        <f>VLOOKUP(K2111,Hoja2!$A$1:$R$6815,3,FALSE)</f>
        <v>Letras</v>
      </c>
      <c r="K2111" s="3">
        <v>12288</v>
      </c>
      <c r="L2111" s="3" t="s">
        <v>7555</v>
      </c>
      <c r="M2111" s="3">
        <v>1</v>
      </c>
      <c r="N2111" s="3" t="s">
        <v>7266</v>
      </c>
      <c r="O2111" s="3" t="s">
        <v>7267</v>
      </c>
      <c r="P2111" s="3" t="s">
        <v>7267</v>
      </c>
      <c r="Q2111" s="3">
        <v>50</v>
      </c>
      <c r="R2111" s="3">
        <v>2</v>
      </c>
      <c r="S2111" s="1" t="b">
        <f t="shared" si="32"/>
        <v>1</v>
      </c>
    </row>
    <row r="2112" spans="1:19" hidden="1" x14ac:dyDescent="0.25">
      <c r="A2112" s="3" t="s">
        <v>7276</v>
      </c>
      <c r="B2112" s="3" t="s">
        <v>7773</v>
      </c>
      <c r="C2112" s="5" t="s">
        <v>7779</v>
      </c>
      <c r="D2112" s="4">
        <v>1129368</v>
      </c>
      <c r="E2112" s="3" t="s">
        <v>7772</v>
      </c>
      <c r="F2112" s="3" t="s">
        <v>7771</v>
      </c>
      <c r="G2112" s="3" t="s">
        <v>7770</v>
      </c>
      <c r="H2112" s="3" t="s">
        <v>7303</v>
      </c>
      <c r="I2112" s="3" t="s">
        <v>6886</v>
      </c>
      <c r="J2112" s="3" t="str">
        <f>VLOOKUP(K2112,Hoja2!$A$1:$R$6815,3,FALSE)</f>
        <v>Letras</v>
      </c>
      <c r="K2112" s="3">
        <v>27598</v>
      </c>
      <c r="L2112" s="3" t="s">
        <v>7778</v>
      </c>
      <c r="M2112" s="3">
        <v>1</v>
      </c>
      <c r="N2112" s="3" t="s">
        <v>7266</v>
      </c>
      <c r="O2112" s="3" t="s">
        <v>7267</v>
      </c>
      <c r="P2112" s="3" t="s">
        <v>7267</v>
      </c>
      <c r="Q2112" s="3">
        <v>50</v>
      </c>
      <c r="R2112" s="3">
        <v>3</v>
      </c>
      <c r="S2112" s="1" t="b">
        <f t="shared" si="32"/>
        <v>1</v>
      </c>
    </row>
    <row r="2113" spans="1:19" hidden="1" x14ac:dyDescent="0.25">
      <c r="A2113" s="3" t="s">
        <v>7276</v>
      </c>
      <c r="B2113" s="3" t="s">
        <v>7773</v>
      </c>
      <c r="C2113" s="5" t="s">
        <v>7766</v>
      </c>
      <c r="D2113" s="4">
        <v>1131648</v>
      </c>
      <c r="E2113" s="3" t="s">
        <v>7772</v>
      </c>
      <c r="F2113" s="3" t="s">
        <v>7771</v>
      </c>
      <c r="G2113" s="3" t="s">
        <v>7770</v>
      </c>
      <c r="H2113" s="3" t="s">
        <v>7303</v>
      </c>
      <c r="I2113" s="3" t="s">
        <v>6889</v>
      </c>
      <c r="J2113" s="3" t="str">
        <f>VLOOKUP(K2113,Hoja2!$A$1:$R$6815,3,FALSE)</f>
        <v>Letras</v>
      </c>
      <c r="K2113" s="3">
        <v>27610</v>
      </c>
      <c r="L2113" s="3" t="s">
        <v>7431</v>
      </c>
      <c r="M2113" s="3">
        <v>2</v>
      </c>
      <c r="N2113" s="3" t="s">
        <v>7266</v>
      </c>
      <c r="O2113" s="3" t="s">
        <v>7266</v>
      </c>
      <c r="P2113" s="3" t="s">
        <v>7267</v>
      </c>
      <c r="Q2113" s="3">
        <v>50</v>
      </c>
      <c r="R2113" s="3">
        <v>4</v>
      </c>
      <c r="S2113" s="1" t="b">
        <f t="shared" si="32"/>
        <v>1</v>
      </c>
    </row>
    <row r="2114" spans="1:19" hidden="1" x14ac:dyDescent="0.25">
      <c r="A2114" s="3" t="s">
        <v>7276</v>
      </c>
      <c r="B2114" s="3" t="s">
        <v>7773</v>
      </c>
      <c r="C2114" s="5" t="s">
        <v>7766</v>
      </c>
      <c r="D2114" s="4">
        <v>1131648</v>
      </c>
      <c r="E2114" s="3" t="s">
        <v>7772</v>
      </c>
      <c r="F2114" s="3" t="s">
        <v>7771</v>
      </c>
      <c r="G2114" s="3" t="s">
        <v>7770</v>
      </c>
      <c r="H2114" s="3" t="s">
        <v>7303</v>
      </c>
      <c r="I2114" s="3" t="s">
        <v>7777</v>
      </c>
      <c r="J2114" s="3" t="str">
        <f>VLOOKUP(K2114,Hoja2!$A$1:$R$6815,3,FALSE)</f>
        <v>Letras</v>
      </c>
      <c r="K2114" s="3">
        <v>16856</v>
      </c>
      <c r="L2114" s="3" t="s">
        <v>7424</v>
      </c>
      <c r="M2114" s="3">
        <v>1</v>
      </c>
      <c r="N2114" s="3" t="s">
        <v>7266</v>
      </c>
      <c r="O2114" s="3" t="s">
        <v>7267</v>
      </c>
      <c r="P2114" s="3" t="s">
        <v>7267</v>
      </c>
      <c r="Q2114" s="3">
        <v>50</v>
      </c>
      <c r="R2114" s="3">
        <v>5</v>
      </c>
      <c r="S2114" s="1" t="b">
        <f t="shared" si="32"/>
        <v>1</v>
      </c>
    </row>
    <row r="2115" spans="1:19" hidden="1" x14ac:dyDescent="0.25">
      <c r="A2115" s="3" t="s">
        <v>7276</v>
      </c>
      <c r="B2115" s="3" t="s">
        <v>7773</v>
      </c>
      <c r="C2115" s="5" t="s">
        <v>7766</v>
      </c>
      <c r="D2115" s="4">
        <v>1131648</v>
      </c>
      <c r="E2115" s="3" t="s">
        <v>7772</v>
      </c>
      <c r="F2115" s="3" t="s">
        <v>7771</v>
      </c>
      <c r="G2115" s="3" t="s">
        <v>7770</v>
      </c>
      <c r="H2115" s="3" t="s">
        <v>7303</v>
      </c>
      <c r="I2115" s="3" t="s">
        <v>6933</v>
      </c>
      <c r="J2115" s="3" t="str">
        <f>VLOOKUP(K2115,Hoja2!$A$1:$R$6815,3,FALSE)</f>
        <v>Letras</v>
      </c>
      <c r="K2115" s="3">
        <v>30306</v>
      </c>
      <c r="L2115" s="3" t="s">
        <v>7776</v>
      </c>
      <c r="M2115" s="3">
        <v>1</v>
      </c>
      <c r="N2115" s="3" t="s">
        <v>7266</v>
      </c>
      <c r="O2115" s="3" t="s">
        <v>7267</v>
      </c>
      <c r="P2115" s="3" t="s">
        <v>7267</v>
      </c>
      <c r="Q2115" s="3">
        <v>50</v>
      </c>
      <c r="R2115" s="3">
        <v>6</v>
      </c>
      <c r="S2115" s="1" t="b">
        <f t="shared" ref="S2115:S2178" si="33">EXACT(J2115,H2115)</f>
        <v>1</v>
      </c>
    </row>
    <row r="2116" spans="1:19" hidden="1" x14ac:dyDescent="0.25">
      <c r="A2116" s="3" t="s">
        <v>7276</v>
      </c>
      <c r="B2116" s="3" t="s">
        <v>7773</v>
      </c>
      <c r="C2116" s="5" t="s">
        <v>7766</v>
      </c>
      <c r="D2116" s="4">
        <v>1131648</v>
      </c>
      <c r="E2116" s="3" t="s">
        <v>7772</v>
      </c>
      <c r="F2116" s="3" t="s">
        <v>7771</v>
      </c>
      <c r="G2116" s="3" t="s">
        <v>7770</v>
      </c>
      <c r="H2116" s="3" t="s">
        <v>7303</v>
      </c>
      <c r="I2116" s="3" t="s">
        <v>6888</v>
      </c>
      <c r="J2116" s="3" t="str">
        <f>VLOOKUP(K2116,Hoja2!$A$1:$R$6815,3,FALSE)</f>
        <v>Letras</v>
      </c>
      <c r="K2116" s="3">
        <v>30261</v>
      </c>
      <c r="L2116" s="3" t="s">
        <v>7319</v>
      </c>
      <c r="M2116" s="3">
        <v>1</v>
      </c>
      <c r="N2116" s="3" t="s">
        <v>7266</v>
      </c>
      <c r="O2116" s="3" t="s">
        <v>7267</v>
      </c>
      <c r="P2116" s="3" t="s">
        <v>7267</v>
      </c>
      <c r="Q2116" s="3">
        <v>50</v>
      </c>
      <c r="R2116" s="3">
        <v>7</v>
      </c>
      <c r="S2116" s="1" t="b">
        <f t="shared" si="33"/>
        <v>1</v>
      </c>
    </row>
    <row r="2117" spans="1:19" hidden="1" x14ac:dyDescent="0.25">
      <c r="A2117" s="3" t="s">
        <v>7276</v>
      </c>
      <c r="B2117" s="3" t="s">
        <v>7773</v>
      </c>
      <c r="C2117" s="5" t="s">
        <v>7766</v>
      </c>
      <c r="D2117" s="4">
        <v>1131648</v>
      </c>
      <c r="E2117" s="3" t="s">
        <v>7772</v>
      </c>
      <c r="F2117" s="3" t="s">
        <v>7771</v>
      </c>
      <c r="G2117" s="3" t="s">
        <v>7770</v>
      </c>
      <c r="H2117" s="3" t="s">
        <v>7430</v>
      </c>
      <c r="I2117" s="3" t="s">
        <v>1754</v>
      </c>
      <c r="J2117" s="3" t="str">
        <f>VLOOKUP(K2117,Hoja2!$A$1:$R$6815,3,FALSE)</f>
        <v>Historia</v>
      </c>
      <c r="K2117" s="3">
        <v>26611</v>
      </c>
      <c r="L2117" s="3" t="s">
        <v>7442</v>
      </c>
      <c r="M2117" s="3">
        <v>1</v>
      </c>
      <c r="N2117" s="3" t="s">
        <v>7266</v>
      </c>
      <c r="O2117" s="3" t="s">
        <v>7266</v>
      </c>
      <c r="P2117" s="3" t="s">
        <v>7267</v>
      </c>
      <c r="Q2117" s="3">
        <v>50</v>
      </c>
      <c r="R2117" s="3">
        <v>8</v>
      </c>
      <c r="S2117" s="1" t="b">
        <f t="shared" si="33"/>
        <v>1</v>
      </c>
    </row>
    <row r="2118" spans="1:19" hidden="1" x14ac:dyDescent="0.25">
      <c r="A2118" s="3" t="s">
        <v>7276</v>
      </c>
      <c r="B2118" s="3" t="s">
        <v>7773</v>
      </c>
      <c r="C2118" s="5" t="s">
        <v>7766</v>
      </c>
      <c r="D2118" s="4">
        <v>1131648</v>
      </c>
      <c r="E2118" s="3" t="s">
        <v>7772</v>
      </c>
      <c r="F2118" s="3" t="s">
        <v>7771</v>
      </c>
      <c r="G2118" s="3" t="s">
        <v>7770</v>
      </c>
      <c r="H2118" s="3" t="s">
        <v>7303</v>
      </c>
      <c r="I2118" s="3" t="s">
        <v>7775</v>
      </c>
      <c r="J2118" s="3" t="str">
        <f>VLOOKUP(K2118,Hoja2!$A$1:$R$6815,3,FALSE)</f>
        <v>Letras</v>
      </c>
      <c r="K2118" s="3">
        <v>12426</v>
      </c>
      <c r="L2118" s="3" t="s">
        <v>7774</v>
      </c>
      <c r="M2118" s="3">
        <v>1</v>
      </c>
      <c r="N2118" s="3" t="s">
        <v>7267</v>
      </c>
      <c r="O2118" s="3" t="s">
        <v>7267</v>
      </c>
      <c r="P2118" s="3" t="s">
        <v>7266</v>
      </c>
      <c r="Q2118" s="3">
        <v>50</v>
      </c>
      <c r="R2118" s="3">
        <v>9</v>
      </c>
      <c r="S2118" s="1" t="b">
        <f t="shared" si="33"/>
        <v>1</v>
      </c>
    </row>
    <row r="2119" spans="1:19" hidden="1" x14ac:dyDescent="0.25">
      <c r="A2119" s="3" t="s">
        <v>7276</v>
      </c>
      <c r="B2119" s="3" t="s">
        <v>7773</v>
      </c>
      <c r="C2119" s="5" t="s">
        <v>7766</v>
      </c>
      <c r="D2119" s="4">
        <v>1131648</v>
      </c>
      <c r="E2119" s="3" t="s">
        <v>7772</v>
      </c>
      <c r="F2119" s="3" t="s">
        <v>7771</v>
      </c>
      <c r="G2119" s="3" t="s">
        <v>7770</v>
      </c>
      <c r="H2119" s="3" t="s">
        <v>7303</v>
      </c>
      <c r="I2119" s="3" t="s">
        <v>7354</v>
      </c>
      <c r="J2119" s="3" t="str">
        <f>VLOOKUP(K2119,Hoja2!$A$1:$R$6815,3,FALSE)</f>
        <v>Letras</v>
      </c>
      <c r="K2119" s="3">
        <v>28070</v>
      </c>
      <c r="L2119" s="3" t="s">
        <v>7353</v>
      </c>
      <c r="M2119" s="3">
        <v>1</v>
      </c>
      <c r="N2119" s="3" t="s">
        <v>7267</v>
      </c>
      <c r="O2119" s="3" t="s">
        <v>7267</v>
      </c>
      <c r="P2119" s="3" t="s">
        <v>7266</v>
      </c>
      <c r="Q2119" s="3">
        <v>50</v>
      </c>
      <c r="R2119" s="3">
        <v>10</v>
      </c>
      <c r="S2119" s="1" t="b">
        <f t="shared" si="33"/>
        <v>1</v>
      </c>
    </row>
    <row r="2120" spans="1:19" hidden="1" x14ac:dyDescent="0.25">
      <c r="A2120" s="3" t="s">
        <v>7276</v>
      </c>
      <c r="B2120" s="3" t="s">
        <v>7760</v>
      </c>
      <c r="C2120" s="5" t="s">
        <v>7766</v>
      </c>
      <c r="D2120" s="4">
        <v>1131648</v>
      </c>
      <c r="E2120" s="3" t="s">
        <v>7759</v>
      </c>
      <c r="F2120" s="3" t="s">
        <v>7289</v>
      </c>
      <c r="G2120" s="3" t="s">
        <v>7615</v>
      </c>
      <c r="H2120" s="3" t="s">
        <v>7303</v>
      </c>
      <c r="I2120" s="3" t="s">
        <v>7769</v>
      </c>
      <c r="J2120" s="3" t="str">
        <f>VLOOKUP(K2120,Hoja2!$A$1:$R$6815,3,FALSE)</f>
        <v>Letras</v>
      </c>
      <c r="K2120" s="3">
        <v>30263</v>
      </c>
      <c r="L2120" s="3" t="s">
        <v>7768</v>
      </c>
      <c r="M2120" s="3">
        <v>1</v>
      </c>
      <c r="N2120" s="3" t="s">
        <v>7266</v>
      </c>
      <c r="O2120" s="3" t="e">
        <v>#N/A</v>
      </c>
      <c r="P2120" s="3" t="s">
        <v>7266</v>
      </c>
      <c r="Q2120" s="3">
        <v>60</v>
      </c>
      <c r="R2120" s="3">
        <v>1</v>
      </c>
      <c r="S2120" s="1" t="b">
        <f t="shared" si="33"/>
        <v>1</v>
      </c>
    </row>
    <row r="2121" spans="1:19" hidden="1" x14ac:dyDescent="0.25">
      <c r="A2121" s="3" t="s">
        <v>7276</v>
      </c>
      <c r="B2121" s="3" t="s">
        <v>7760</v>
      </c>
      <c r="C2121" s="5" t="s">
        <v>7766</v>
      </c>
      <c r="D2121" s="4">
        <v>1131648</v>
      </c>
      <c r="E2121" s="3" t="s">
        <v>7759</v>
      </c>
      <c r="F2121" s="3" t="s">
        <v>7289</v>
      </c>
      <c r="G2121" s="3" t="s">
        <v>7615</v>
      </c>
      <c r="H2121" s="3" t="s">
        <v>7303</v>
      </c>
      <c r="I2121" s="3" t="s">
        <v>7318</v>
      </c>
      <c r="J2121" s="3" t="str">
        <f>VLOOKUP(K2121,Hoja2!$A$1:$R$6815,3,FALSE)</f>
        <v>Letras</v>
      </c>
      <c r="K2121" s="3">
        <v>14857</v>
      </c>
      <c r="L2121" s="3" t="s">
        <v>7767</v>
      </c>
      <c r="M2121" s="3">
        <v>1</v>
      </c>
      <c r="N2121" s="3" t="s">
        <v>7266</v>
      </c>
      <c r="O2121" s="3" t="e">
        <v>#N/A</v>
      </c>
      <c r="P2121" s="3" t="s">
        <v>7266</v>
      </c>
      <c r="Q2121" s="3">
        <v>60</v>
      </c>
      <c r="R2121" s="3">
        <v>2</v>
      </c>
      <c r="S2121" s="1" t="b">
        <f t="shared" si="33"/>
        <v>1</v>
      </c>
    </row>
    <row r="2122" spans="1:19" hidden="1" x14ac:dyDescent="0.25">
      <c r="A2122" s="3" t="s">
        <v>7276</v>
      </c>
      <c r="B2122" s="3" t="s">
        <v>7760</v>
      </c>
      <c r="C2122" s="5" t="s">
        <v>7766</v>
      </c>
      <c r="D2122" s="4">
        <v>1131648</v>
      </c>
      <c r="E2122" s="3" t="s">
        <v>7759</v>
      </c>
      <c r="F2122" s="3" t="s">
        <v>7289</v>
      </c>
      <c r="G2122" s="3" t="s">
        <v>7615</v>
      </c>
      <c r="H2122" s="3" t="s">
        <v>7303</v>
      </c>
      <c r="I2122" s="3" t="s">
        <v>7765</v>
      </c>
      <c r="J2122" s="3" t="str">
        <f>VLOOKUP(K2122,Hoja2!$A$1:$R$6815,3,FALSE)</f>
        <v>Letras</v>
      </c>
      <c r="K2122" s="3">
        <v>30272</v>
      </c>
      <c r="L2122" s="3" t="s">
        <v>7764</v>
      </c>
      <c r="M2122" s="3">
        <v>1</v>
      </c>
      <c r="N2122" s="3" t="s">
        <v>7266</v>
      </c>
      <c r="O2122" s="3" t="s">
        <v>7267</v>
      </c>
      <c r="P2122" s="3" t="s">
        <v>7266</v>
      </c>
      <c r="Q2122" s="3">
        <v>60</v>
      </c>
      <c r="R2122" s="3">
        <v>3</v>
      </c>
      <c r="S2122" s="1" t="b">
        <f t="shared" si="33"/>
        <v>1</v>
      </c>
    </row>
    <row r="2123" spans="1:19" hidden="1" x14ac:dyDescent="0.25">
      <c r="A2123" s="3" t="s">
        <v>7276</v>
      </c>
      <c r="B2123" s="3" t="s">
        <v>7760</v>
      </c>
      <c r="C2123" s="5" t="s">
        <v>7756</v>
      </c>
      <c r="D2123" s="4">
        <v>1127241</v>
      </c>
      <c r="E2123" s="3" t="s">
        <v>7759</v>
      </c>
      <c r="F2123" s="3" t="s">
        <v>7289</v>
      </c>
      <c r="G2123" s="3" t="s">
        <v>7615</v>
      </c>
      <c r="H2123" s="3" t="s">
        <v>7303</v>
      </c>
      <c r="I2123" s="3" t="s">
        <v>7763</v>
      </c>
      <c r="J2123" s="3" t="str">
        <f>VLOOKUP(K2123,Hoja2!$A$1:$R$6815,3,FALSE)</f>
        <v>Letras</v>
      </c>
      <c r="K2123" s="3">
        <v>30267</v>
      </c>
      <c r="L2123" s="3" t="s">
        <v>7762</v>
      </c>
      <c r="M2123" s="3">
        <v>1</v>
      </c>
      <c r="N2123" s="3" t="s">
        <v>7266</v>
      </c>
      <c r="O2123" s="3" t="s">
        <v>7267</v>
      </c>
      <c r="P2123" s="3" t="s">
        <v>7266</v>
      </c>
      <c r="Q2123" s="3">
        <v>60</v>
      </c>
      <c r="R2123" s="3">
        <v>4</v>
      </c>
      <c r="S2123" s="1" t="b">
        <f t="shared" si="33"/>
        <v>1</v>
      </c>
    </row>
    <row r="2124" spans="1:19" hidden="1" x14ac:dyDescent="0.25">
      <c r="A2124" s="3" t="s">
        <v>7276</v>
      </c>
      <c r="B2124" s="3" t="s">
        <v>7760</v>
      </c>
      <c r="C2124" s="5" t="s">
        <v>7756</v>
      </c>
      <c r="D2124" s="4">
        <v>1127241</v>
      </c>
      <c r="E2124" s="3" t="s">
        <v>7759</v>
      </c>
      <c r="F2124" s="3" t="s">
        <v>7289</v>
      </c>
      <c r="G2124" s="3" t="s">
        <v>7615</v>
      </c>
      <c r="H2124" s="3" t="s">
        <v>7311</v>
      </c>
      <c r="I2124" s="3" t="s">
        <v>7761</v>
      </c>
      <c r="J2124" s="3" t="str">
        <f>VLOOKUP(K2124,Hoja2!$A$1:$R$6815,3,FALSE)</f>
        <v>Comunicaciones</v>
      </c>
      <c r="K2124" s="3">
        <v>10357</v>
      </c>
      <c r="L2124" s="3" t="s">
        <v>7309</v>
      </c>
      <c r="M2124" s="3">
        <v>1</v>
      </c>
      <c r="N2124" s="3" t="s">
        <v>7266</v>
      </c>
      <c r="O2124" s="3" t="s">
        <v>7267</v>
      </c>
      <c r="P2124" s="3" t="s">
        <v>7267</v>
      </c>
      <c r="Q2124" s="3">
        <v>60</v>
      </c>
      <c r="R2124" s="3">
        <v>5</v>
      </c>
      <c r="S2124" s="1" t="b">
        <f t="shared" si="33"/>
        <v>1</v>
      </c>
    </row>
    <row r="2125" spans="1:19" hidden="1" x14ac:dyDescent="0.25">
      <c r="A2125" s="3" t="s">
        <v>7276</v>
      </c>
      <c r="B2125" s="3" t="s">
        <v>7760</v>
      </c>
      <c r="C2125" s="5" t="s">
        <v>7756</v>
      </c>
      <c r="D2125" s="4">
        <v>1127241</v>
      </c>
      <c r="E2125" s="3" t="s">
        <v>7759</v>
      </c>
      <c r="F2125" s="3" t="s">
        <v>7289</v>
      </c>
      <c r="G2125" s="3" t="s">
        <v>7615</v>
      </c>
      <c r="H2125" s="3" t="s">
        <v>7287</v>
      </c>
      <c r="I2125" s="3" t="s">
        <v>531</v>
      </c>
      <c r="J2125" s="3" t="str">
        <f>VLOOKUP(K2125,Hoja2!$A$1:$R$6815,3,FALSE)</f>
        <v>Ciencia Política</v>
      </c>
      <c r="K2125" s="3">
        <v>27956</v>
      </c>
      <c r="L2125" s="3" t="s">
        <v>7294</v>
      </c>
      <c r="M2125" s="3">
        <v>1</v>
      </c>
      <c r="N2125" s="3" t="s">
        <v>7266</v>
      </c>
      <c r="O2125" s="3" t="s">
        <v>7267</v>
      </c>
      <c r="P2125" s="3" t="s">
        <v>7266</v>
      </c>
      <c r="Q2125" s="3">
        <v>60</v>
      </c>
      <c r="R2125" s="3">
        <v>6</v>
      </c>
      <c r="S2125" s="1" t="b">
        <f t="shared" si="33"/>
        <v>1</v>
      </c>
    </row>
    <row r="2126" spans="1:19" hidden="1" x14ac:dyDescent="0.25">
      <c r="A2126" s="3" t="s">
        <v>7276</v>
      </c>
      <c r="B2126" s="3" t="s">
        <v>7750</v>
      </c>
      <c r="C2126" s="5" t="s">
        <v>7756</v>
      </c>
      <c r="D2126" s="4">
        <v>1127241</v>
      </c>
      <c r="E2126" s="3" t="s">
        <v>7749</v>
      </c>
      <c r="F2126" s="3" t="s">
        <v>7455</v>
      </c>
      <c r="G2126" s="3" t="s">
        <v>7454</v>
      </c>
      <c r="H2126" s="3" t="s">
        <v>7287</v>
      </c>
      <c r="I2126" s="3" t="s">
        <v>531</v>
      </c>
      <c r="J2126" s="3" t="str">
        <f>VLOOKUP(K2126,Hoja2!$A$1:$R$6815,3,FALSE)</f>
        <v>Ciencia Política</v>
      </c>
      <c r="K2126" s="3">
        <v>27956</v>
      </c>
      <c r="L2126" s="3" t="s">
        <v>7294</v>
      </c>
      <c r="M2126" s="3">
        <v>1</v>
      </c>
      <c r="N2126" s="3" t="s">
        <v>7266</v>
      </c>
      <c r="O2126" s="3" t="s">
        <v>7267</v>
      </c>
      <c r="P2126" s="3" t="s">
        <v>7267</v>
      </c>
      <c r="Q2126" s="3">
        <v>40</v>
      </c>
      <c r="R2126" s="3">
        <v>1</v>
      </c>
      <c r="S2126" s="1" t="b">
        <f t="shared" si="33"/>
        <v>1</v>
      </c>
    </row>
    <row r="2127" spans="1:19" hidden="1" x14ac:dyDescent="0.25">
      <c r="A2127" s="3" t="s">
        <v>7276</v>
      </c>
      <c r="B2127" s="3" t="s">
        <v>7750</v>
      </c>
      <c r="C2127" s="5" t="s">
        <v>7756</v>
      </c>
      <c r="D2127" s="4">
        <v>1127241</v>
      </c>
      <c r="E2127" s="3" t="s">
        <v>7749</v>
      </c>
      <c r="F2127" s="3" t="s">
        <v>7455</v>
      </c>
      <c r="G2127" s="3" t="s">
        <v>7454</v>
      </c>
      <c r="H2127" s="3" t="s">
        <v>7758</v>
      </c>
      <c r="I2127" s="3" t="s">
        <v>5066</v>
      </c>
      <c r="J2127" s="3" t="str">
        <f>VLOOKUP(K2127,Hoja2!$A$1:$R$6815,3,FALSE)</f>
        <v>Actuación</v>
      </c>
      <c r="K2127" s="3">
        <v>31312</v>
      </c>
      <c r="L2127" s="3" t="s">
        <v>7757</v>
      </c>
      <c r="M2127" s="3">
        <v>4</v>
      </c>
      <c r="N2127" s="3" t="s">
        <v>7266</v>
      </c>
      <c r="O2127" s="3" t="s">
        <v>7266</v>
      </c>
      <c r="P2127" s="3" t="s">
        <v>7267</v>
      </c>
      <c r="Q2127" s="3">
        <v>40</v>
      </c>
      <c r="R2127" s="3">
        <v>2</v>
      </c>
      <c r="S2127" s="1" t="b">
        <f t="shared" si="33"/>
        <v>1</v>
      </c>
    </row>
    <row r="2128" spans="1:19" hidden="1" x14ac:dyDescent="0.25">
      <c r="A2128" s="3" t="s">
        <v>7276</v>
      </c>
      <c r="B2128" s="3" t="s">
        <v>7750</v>
      </c>
      <c r="C2128" s="5" t="s">
        <v>7756</v>
      </c>
      <c r="D2128" s="4">
        <v>1127241</v>
      </c>
      <c r="E2128" s="3" t="s">
        <v>7749</v>
      </c>
      <c r="F2128" s="3" t="s">
        <v>7455</v>
      </c>
      <c r="G2128" s="3" t="s">
        <v>7454</v>
      </c>
      <c r="H2128" s="3" t="s">
        <v>7509</v>
      </c>
      <c r="I2128" s="3" t="s">
        <v>5867</v>
      </c>
      <c r="J2128" s="3" t="str">
        <f>VLOOKUP(K2128,Hoja2!$A$1:$R$6815,3,FALSE)</f>
        <v>Escuela de Gobierno</v>
      </c>
      <c r="K2128" s="3">
        <v>31246</v>
      </c>
      <c r="L2128" s="3" t="s">
        <v>7755</v>
      </c>
      <c r="M2128" s="3">
        <v>1</v>
      </c>
      <c r="N2128" s="3" t="s">
        <v>7266</v>
      </c>
      <c r="O2128" s="3" t="s">
        <v>7266</v>
      </c>
      <c r="P2128" s="3" t="s">
        <v>7267</v>
      </c>
      <c r="Q2128" s="3">
        <v>40</v>
      </c>
      <c r="R2128" s="3">
        <v>3</v>
      </c>
      <c r="S2128" s="1" t="b">
        <f t="shared" si="33"/>
        <v>1</v>
      </c>
    </row>
    <row r="2129" spans="1:19" hidden="1" x14ac:dyDescent="0.25">
      <c r="A2129" s="3" t="s">
        <v>7276</v>
      </c>
      <c r="B2129" s="3" t="s">
        <v>7750</v>
      </c>
      <c r="C2129" s="5" t="s">
        <v>7745</v>
      </c>
      <c r="D2129" s="4">
        <v>1131478</v>
      </c>
      <c r="E2129" s="3" t="s">
        <v>7749</v>
      </c>
      <c r="F2129" s="3" t="s">
        <v>7455</v>
      </c>
      <c r="G2129" s="3" t="s">
        <v>7454</v>
      </c>
      <c r="H2129" s="3" t="s">
        <v>7303</v>
      </c>
      <c r="I2129" s="3" t="s">
        <v>6879</v>
      </c>
      <c r="J2129" s="3" t="str">
        <f>VLOOKUP(K2129,Hoja2!$A$1:$R$6815,3,FALSE)</f>
        <v>Letras</v>
      </c>
      <c r="K2129" s="3">
        <v>27597</v>
      </c>
      <c r="L2129" s="3" t="s">
        <v>7754</v>
      </c>
      <c r="M2129" s="3">
        <v>2</v>
      </c>
      <c r="N2129" s="3" t="s">
        <v>7266</v>
      </c>
      <c r="O2129" s="3" t="s">
        <v>7267</v>
      </c>
      <c r="P2129" s="3" t="s">
        <v>7267</v>
      </c>
      <c r="Q2129" s="3">
        <v>40</v>
      </c>
      <c r="R2129" s="3">
        <v>4</v>
      </c>
      <c r="S2129" s="1" t="b">
        <f t="shared" si="33"/>
        <v>1</v>
      </c>
    </row>
    <row r="2130" spans="1:19" hidden="1" x14ac:dyDescent="0.25">
      <c r="A2130" s="3" t="s">
        <v>7276</v>
      </c>
      <c r="B2130" s="3" t="s">
        <v>7750</v>
      </c>
      <c r="C2130" s="5" t="s">
        <v>7745</v>
      </c>
      <c r="D2130" s="4">
        <v>1131478</v>
      </c>
      <c r="E2130" s="3" t="s">
        <v>7749</v>
      </c>
      <c r="F2130" s="3" t="s">
        <v>7455</v>
      </c>
      <c r="G2130" s="3" t="s">
        <v>7454</v>
      </c>
      <c r="H2130" s="3" t="s">
        <v>7287</v>
      </c>
      <c r="I2130" s="3" t="s">
        <v>497</v>
      </c>
      <c r="J2130" s="3" t="str">
        <f>VLOOKUP(K2130,Hoja2!$A$1:$R$6815,3,FALSE)</f>
        <v>Ciencia Política</v>
      </c>
      <c r="K2130" s="3">
        <v>28749</v>
      </c>
      <c r="L2130" s="3" t="s">
        <v>7753</v>
      </c>
      <c r="M2130" s="3">
        <v>1</v>
      </c>
      <c r="N2130" s="3" t="s">
        <v>7266</v>
      </c>
      <c r="O2130" s="3" t="s">
        <v>7267</v>
      </c>
      <c r="P2130" s="3" t="s">
        <v>7267</v>
      </c>
      <c r="Q2130" s="3">
        <v>40</v>
      </c>
      <c r="R2130" s="3">
        <v>5</v>
      </c>
      <c r="S2130" s="1" t="b">
        <f t="shared" si="33"/>
        <v>1</v>
      </c>
    </row>
    <row r="2131" spans="1:19" hidden="1" x14ac:dyDescent="0.25">
      <c r="A2131" s="3" t="s">
        <v>7276</v>
      </c>
      <c r="B2131" s="3" t="s">
        <v>7750</v>
      </c>
      <c r="C2131" s="5" t="s">
        <v>7745</v>
      </c>
      <c r="D2131" s="4">
        <v>1131478</v>
      </c>
      <c r="E2131" s="3" t="s">
        <v>7749</v>
      </c>
      <c r="F2131" s="3" t="s">
        <v>7455</v>
      </c>
      <c r="G2131" s="3" t="s">
        <v>7454</v>
      </c>
      <c r="H2131" s="3" t="s">
        <v>7287</v>
      </c>
      <c r="I2131" s="3" t="s">
        <v>494</v>
      </c>
      <c r="J2131" s="3" t="str">
        <f>VLOOKUP(K2131,Hoja2!$A$1:$R$6815,3,FALSE)</f>
        <v>Ciencia Política</v>
      </c>
      <c r="K2131" s="3">
        <v>11824</v>
      </c>
      <c r="L2131" s="3" t="s">
        <v>7752</v>
      </c>
      <c r="M2131" s="3">
        <v>1</v>
      </c>
      <c r="N2131" s="3" t="s">
        <v>7266</v>
      </c>
      <c r="O2131" s="3" t="s">
        <v>7267</v>
      </c>
      <c r="P2131" s="3" t="s">
        <v>7267</v>
      </c>
      <c r="Q2131" s="3">
        <v>40</v>
      </c>
      <c r="R2131" s="3">
        <v>6</v>
      </c>
      <c r="S2131" s="1" t="b">
        <f t="shared" si="33"/>
        <v>1</v>
      </c>
    </row>
    <row r="2132" spans="1:19" hidden="1" x14ac:dyDescent="0.25">
      <c r="A2132" s="3" t="s">
        <v>7276</v>
      </c>
      <c r="B2132" s="3" t="s">
        <v>7750</v>
      </c>
      <c r="C2132" s="5" t="s">
        <v>7745</v>
      </c>
      <c r="D2132" s="4">
        <v>1131478</v>
      </c>
      <c r="E2132" s="3" t="s">
        <v>7749</v>
      </c>
      <c r="F2132" s="3" t="s">
        <v>7455</v>
      </c>
      <c r="G2132" s="3" t="s">
        <v>7454</v>
      </c>
      <c r="H2132" s="3" t="s">
        <v>7410</v>
      </c>
      <c r="I2132" s="3" t="s">
        <v>1325</v>
      </c>
      <c r="J2132" s="3" t="str">
        <f>VLOOKUP(K2132,Hoja2!$A$1:$R$6815,3,FALSE)</f>
        <v>Economía y Administración</v>
      </c>
      <c r="K2132" s="3">
        <v>29734</v>
      </c>
      <c r="L2132" s="3" t="s">
        <v>7722</v>
      </c>
      <c r="M2132" s="3">
        <v>1</v>
      </c>
      <c r="N2132" s="3" t="s">
        <v>7266</v>
      </c>
      <c r="O2132" s="3" t="s">
        <v>7266</v>
      </c>
      <c r="P2132" s="3" t="s">
        <v>7267</v>
      </c>
      <c r="Q2132" s="3">
        <v>40</v>
      </c>
      <c r="R2132" s="3">
        <v>7</v>
      </c>
      <c r="S2132" s="1" t="b">
        <f t="shared" si="33"/>
        <v>1</v>
      </c>
    </row>
    <row r="2133" spans="1:19" hidden="1" x14ac:dyDescent="0.25">
      <c r="A2133" s="3" t="s">
        <v>7276</v>
      </c>
      <c r="B2133" s="3" t="s">
        <v>7750</v>
      </c>
      <c r="C2133" s="5" t="s">
        <v>7745</v>
      </c>
      <c r="D2133" s="4">
        <v>1131478</v>
      </c>
      <c r="E2133" s="3" t="s">
        <v>7749</v>
      </c>
      <c r="F2133" s="3" t="s">
        <v>7455</v>
      </c>
      <c r="G2133" s="3" t="s">
        <v>7454</v>
      </c>
      <c r="H2133" s="3" t="s">
        <v>7410</v>
      </c>
      <c r="I2133" s="3" t="s">
        <v>1206</v>
      </c>
      <c r="J2133" s="3" t="str">
        <f>VLOOKUP(K2133,Hoja2!$A$1:$R$6815,3,FALSE)</f>
        <v>Economía y Administración</v>
      </c>
      <c r="K2133" s="3">
        <v>29453</v>
      </c>
      <c r="L2133" s="3" t="s">
        <v>7751</v>
      </c>
      <c r="M2133" s="3">
        <v>1</v>
      </c>
      <c r="N2133" s="3" t="s">
        <v>7267</v>
      </c>
      <c r="O2133" s="3" t="s">
        <v>7266</v>
      </c>
      <c r="P2133" s="3" t="s">
        <v>7266</v>
      </c>
      <c r="Q2133" s="3">
        <v>40</v>
      </c>
      <c r="R2133" s="3">
        <v>8</v>
      </c>
      <c r="S2133" s="1" t="b">
        <f t="shared" si="33"/>
        <v>1</v>
      </c>
    </row>
    <row r="2134" spans="1:19" hidden="1" x14ac:dyDescent="0.25">
      <c r="A2134" s="3" t="s">
        <v>7276</v>
      </c>
      <c r="B2134" s="3" t="s">
        <v>7750</v>
      </c>
      <c r="C2134" s="5" t="s">
        <v>7745</v>
      </c>
      <c r="D2134" s="4">
        <v>1131478</v>
      </c>
      <c r="E2134" s="3" t="s">
        <v>7749</v>
      </c>
      <c r="F2134" s="3" t="s">
        <v>7455</v>
      </c>
      <c r="G2134" s="3" t="s">
        <v>7454</v>
      </c>
      <c r="H2134" s="3" t="s">
        <v>7410</v>
      </c>
      <c r="I2134" s="3" t="s">
        <v>7748</v>
      </c>
      <c r="J2134" s="3" t="str">
        <f>VLOOKUP(K2134,Hoja2!$A$1:$R$6815,3,FALSE)</f>
        <v>Economía y Administración</v>
      </c>
      <c r="K2134" s="3">
        <v>11579</v>
      </c>
      <c r="L2134" s="3" t="s">
        <v>7747</v>
      </c>
      <c r="M2134" s="3">
        <v>1</v>
      </c>
      <c r="N2134" s="3" t="s">
        <v>7267</v>
      </c>
      <c r="O2134" s="3" t="s">
        <v>7266</v>
      </c>
      <c r="P2134" s="3" t="s">
        <v>7266</v>
      </c>
      <c r="Q2134" s="3">
        <v>40</v>
      </c>
      <c r="R2134" s="3">
        <v>9</v>
      </c>
      <c r="S2134" s="1" t="b">
        <f t="shared" si="33"/>
        <v>1</v>
      </c>
    </row>
    <row r="2135" spans="1:19" hidden="1" x14ac:dyDescent="0.25">
      <c r="A2135" s="3" t="s">
        <v>7276</v>
      </c>
      <c r="B2135" s="3" t="s">
        <v>7741</v>
      </c>
      <c r="C2135" s="5" t="s">
        <v>7745</v>
      </c>
      <c r="D2135" s="4">
        <v>1131478</v>
      </c>
      <c r="E2135" s="3" t="s">
        <v>7360</v>
      </c>
      <c r="F2135" s="3" t="s">
        <v>7359</v>
      </c>
      <c r="G2135" s="3" t="s">
        <v>7358</v>
      </c>
      <c r="H2135" s="3" t="s">
        <v>7287</v>
      </c>
      <c r="I2135" s="3" t="s">
        <v>7369</v>
      </c>
      <c r="J2135" s="3" t="str">
        <f>VLOOKUP(K2135,Hoja2!$A$1:$R$6815,3,FALSE)</f>
        <v>Ciencia Política</v>
      </c>
      <c r="K2135" s="3">
        <v>17015</v>
      </c>
      <c r="L2135" s="3" t="s">
        <v>7352</v>
      </c>
      <c r="M2135" s="3">
        <v>1</v>
      </c>
      <c r="N2135" s="3" t="s">
        <v>7266</v>
      </c>
      <c r="O2135" s="3" t="s">
        <v>7267</v>
      </c>
      <c r="P2135" s="3" t="s">
        <v>7266</v>
      </c>
      <c r="Q2135" s="3">
        <v>50</v>
      </c>
      <c r="R2135" s="3">
        <v>1</v>
      </c>
      <c r="S2135" s="1" t="b">
        <f t="shared" si="33"/>
        <v>1</v>
      </c>
    </row>
    <row r="2136" spans="1:19" hidden="1" x14ac:dyDescent="0.25">
      <c r="A2136" s="16" t="s">
        <v>7276</v>
      </c>
      <c r="B2136" s="16" t="s">
        <v>7741</v>
      </c>
      <c r="C2136" s="21" t="s">
        <v>7745</v>
      </c>
      <c r="D2136" s="22">
        <v>1131478</v>
      </c>
      <c r="E2136" s="16" t="s">
        <v>7360</v>
      </c>
      <c r="F2136" s="16" t="s">
        <v>7359</v>
      </c>
      <c r="G2136" s="16" t="s">
        <v>7358</v>
      </c>
      <c r="H2136" s="16" t="s">
        <v>7744</v>
      </c>
      <c r="I2136" s="16" t="s">
        <v>545</v>
      </c>
      <c r="J2136" s="16" t="str">
        <f>VLOOKUP(K2136,Hoja2!$A$1:$R$6815,3,FALSE)</f>
        <v>Deportes</v>
      </c>
      <c r="K2136" s="16">
        <v>27451</v>
      </c>
      <c r="L2136" s="16" t="s">
        <v>7746</v>
      </c>
      <c r="M2136" s="16">
        <v>1</v>
      </c>
      <c r="N2136" s="16" t="s">
        <v>7266</v>
      </c>
      <c r="O2136" s="16" t="s">
        <v>7266</v>
      </c>
      <c r="P2136" s="16" t="s">
        <v>7266</v>
      </c>
      <c r="Q2136" s="16">
        <v>50</v>
      </c>
      <c r="R2136" s="16">
        <v>2</v>
      </c>
      <c r="S2136" s="17" t="b">
        <f t="shared" si="33"/>
        <v>0</v>
      </c>
    </row>
    <row r="2137" spans="1:19" hidden="1" x14ac:dyDescent="0.25">
      <c r="A2137" s="16" t="s">
        <v>7276</v>
      </c>
      <c r="B2137" s="16" t="s">
        <v>7741</v>
      </c>
      <c r="C2137" s="21" t="s">
        <v>7745</v>
      </c>
      <c r="D2137" s="22">
        <v>1131478</v>
      </c>
      <c r="E2137" s="16" t="s">
        <v>7360</v>
      </c>
      <c r="F2137" s="16" t="s">
        <v>7359</v>
      </c>
      <c r="G2137" s="16" t="s">
        <v>7358</v>
      </c>
      <c r="H2137" s="16" t="s">
        <v>7744</v>
      </c>
      <c r="I2137" s="16" t="s">
        <v>7743</v>
      </c>
      <c r="J2137" s="16" t="str">
        <f>VLOOKUP(K2137,Hoja2!$A$1:$R$6815,3,FALSE)</f>
        <v>Deportes</v>
      </c>
      <c r="K2137" s="16">
        <v>29017</v>
      </c>
      <c r="L2137" s="16" t="s">
        <v>7742</v>
      </c>
      <c r="M2137" s="16">
        <v>18</v>
      </c>
      <c r="N2137" s="16" t="s">
        <v>7266</v>
      </c>
      <c r="O2137" s="16" t="s">
        <v>7266</v>
      </c>
      <c r="P2137" s="16" t="s">
        <v>7266</v>
      </c>
      <c r="Q2137" s="16">
        <v>50</v>
      </c>
      <c r="R2137" s="16">
        <v>3</v>
      </c>
      <c r="S2137" s="17" t="b">
        <f t="shared" si="33"/>
        <v>0</v>
      </c>
    </row>
    <row r="2138" spans="1:19" hidden="1" x14ac:dyDescent="0.25">
      <c r="A2138" s="3" t="s">
        <v>7276</v>
      </c>
      <c r="B2138" s="3" t="s">
        <v>7741</v>
      </c>
      <c r="C2138" s="5" t="s">
        <v>7361</v>
      </c>
      <c r="D2138" s="4">
        <v>1129228</v>
      </c>
      <c r="E2138" s="3" t="s">
        <v>7360</v>
      </c>
      <c r="F2138" s="3" t="s">
        <v>7359</v>
      </c>
      <c r="G2138" s="3" t="s">
        <v>7358</v>
      </c>
      <c r="H2138" s="3" t="s">
        <v>7357</v>
      </c>
      <c r="I2138" s="3" t="s">
        <v>7368</v>
      </c>
      <c r="J2138" s="3" t="str">
        <f>VLOOKUP(K2138,Hoja2!$A$1:$R$6815,3,FALSE)</f>
        <v>Trabajo Social</v>
      </c>
      <c r="K2138" s="3">
        <v>30112</v>
      </c>
      <c r="L2138" s="3" t="s">
        <v>7367</v>
      </c>
      <c r="M2138" s="3">
        <v>1</v>
      </c>
      <c r="N2138" s="3" t="s">
        <v>7266</v>
      </c>
      <c r="O2138" s="3" t="s">
        <v>7267</v>
      </c>
      <c r="P2138" s="3" t="s">
        <v>7266</v>
      </c>
      <c r="Q2138" s="3">
        <v>50</v>
      </c>
      <c r="R2138" s="3">
        <v>4</v>
      </c>
      <c r="S2138" s="1" t="b">
        <f t="shared" si="33"/>
        <v>0</v>
      </c>
    </row>
    <row r="2139" spans="1:19" hidden="1" x14ac:dyDescent="0.25">
      <c r="A2139" s="3" t="s">
        <v>7276</v>
      </c>
      <c r="B2139" s="3" t="s">
        <v>7741</v>
      </c>
      <c r="C2139" s="5" t="s">
        <v>7361</v>
      </c>
      <c r="D2139" s="4">
        <v>1129228</v>
      </c>
      <c r="E2139" s="3" t="s">
        <v>7360</v>
      </c>
      <c r="F2139" s="3" t="s">
        <v>7359</v>
      </c>
      <c r="G2139" s="3" t="s">
        <v>7358</v>
      </c>
      <c r="H2139" s="3" t="s">
        <v>7311</v>
      </c>
      <c r="I2139" s="3" t="s">
        <v>7740</v>
      </c>
      <c r="J2139" s="3" t="str">
        <f>VLOOKUP(K2139,Hoja2!$A$1:$R$6815,3,FALSE)</f>
        <v>Comunicaciones</v>
      </c>
      <c r="K2139" s="3">
        <v>24411</v>
      </c>
      <c r="L2139" s="3" t="s">
        <v>7365</v>
      </c>
      <c r="M2139" s="3">
        <v>1</v>
      </c>
      <c r="N2139" s="3" t="s">
        <v>7266</v>
      </c>
      <c r="O2139" s="3" t="s">
        <v>7267</v>
      </c>
      <c r="P2139" s="3" t="s">
        <v>7266</v>
      </c>
      <c r="Q2139" s="3">
        <v>50</v>
      </c>
      <c r="R2139" s="3">
        <v>5</v>
      </c>
      <c r="S2139" s="1" t="b">
        <f t="shared" si="33"/>
        <v>1</v>
      </c>
    </row>
    <row r="2140" spans="1:19" hidden="1" x14ac:dyDescent="0.25">
      <c r="A2140" s="3" t="s">
        <v>7276</v>
      </c>
      <c r="B2140" s="3" t="s">
        <v>7735</v>
      </c>
      <c r="C2140" s="5" t="s">
        <v>7361</v>
      </c>
      <c r="D2140" s="4">
        <v>1129228</v>
      </c>
      <c r="E2140" s="3" t="s">
        <v>7734</v>
      </c>
      <c r="F2140" s="3" t="s">
        <v>7419</v>
      </c>
      <c r="G2140" s="3" t="s">
        <v>7733</v>
      </c>
      <c r="H2140" s="3" t="s">
        <v>7430</v>
      </c>
      <c r="I2140" s="3" t="s">
        <v>7739</v>
      </c>
      <c r="J2140" s="3" t="str">
        <f>VLOOKUP(K2140,Hoja2!$A$1:$R$6815,3,FALSE)</f>
        <v>Historia</v>
      </c>
      <c r="K2140" s="3">
        <v>18508</v>
      </c>
      <c r="L2140" s="3" t="s">
        <v>7428</v>
      </c>
      <c r="M2140" s="3">
        <v>2</v>
      </c>
      <c r="N2140" s="3" t="s">
        <v>7266</v>
      </c>
      <c r="O2140" s="3" t="s">
        <v>7267</v>
      </c>
      <c r="P2140" s="3" t="s">
        <v>7266</v>
      </c>
      <c r="Q2140" s="3" t="s">
        <v>7730</v>
      </c>
      <c r="R2140" s="3">
        <v>1</v>
      </c>
      <c r="S2140" s="1" t="b">
        <f t="shared" si="33"/>
        <v>1</v>
      </c>
    </row>
    <row r="2141" spans="1:19" hidden="1" x14ac:dyDescent="0.25">
      <c r="A2141" s="3" t="s">
        <v>7276</v>
      </c>
      <c r="B2141" s="3" t="s">
        <v>7735</v>
      </c>
      <c r="C2141" s="5" t="s">
        <v>7361</v>
      </c>
      <c r="D2141" s="4">
        <v>1129228</v>
      </c>
      <c r="E2141" s="3" t="s">
        <v>7734</v>
      </c>
      <c r="F2141" s="3" t="s">
        <v>7419</v>
      </c>
      <c r="G2141" s="3" t="s">
        <v>7733</v>
      </c>
      <c r="H2141" s="3" t="s">
        <v>7430</v>
      </c>
      <c r="I2141" s="3" t="s">
        <v>7738</v>
      </c>
      <c r="J2141" s="3" t="str">
        <f>VLOOKUP(K2141,Hoja2!$A$1:$R$6815,3,FALSE)</f>
        <v>Historia</v>
      </c>
      <c r="K2141" s="3">
        <v>29962</v>
      </c>
      <c r="L2141" s="3" t="s">
        <v>7737</v>
      </c>
      <c r="M2141" s="3">
        <v>1</v>
      </c>
      <c r="N2141" s="3" t="s">
        <v>7266</v>
      </c>
      <c r="O2141" s="3" t="s">
        <v>7267</v>
      </c>
      <c r="P2141" s="3" t="s">
        <v>7266</v>
      </c>
      <c r="Q2141" s="3" t="s">
        <v>7730</v>
      </c>
      <c r="R2141" s="3">
        <v>2</v>
      </c>
      <c r="S2141" s="1" t="b">
        <f t="shared" si="33"/>
        <v>1</v>
      </c>
    </row>
    <row r="2142" spans="1:19" hidden="1" x14ac:dyDescent="0.25">
      <c r="A2142" s="3" t="s">
        <v>7276</v>
      </c>
      <c r="B2142" s="3" t="s">
        <v>7735</v>
      </c>
      <c r="C2142" s="5" t="s">
        <v>7361</v>
      </c>
      <c r="D2142" s="4">
        <v>1129228</v>
      </c>
      <c r="E2142" s="3" t="s">
        <v>7734</v>
      </c>
      <c r="F2142" s="3" t="s">
        <v>7419</v>
      </c>
      <c r="G2142" s="3" t="s">
        <v>7733</v>
      </c>
      <c r="H2142" s="3" t="s">
        <v>7287</v>
      </c>
      <c r="I2142" s="3" t="s">
        <v>469</v>
      </c>
      <c r="J2142" s="3" t="str">
        <f>VLOOKUP(K2142,Hoja2!$A$1:$R$6815,3,FALSE)</f>
        <v>Ciencia Política</v>
      </c>
      <c r="K2142" s="3">
        <v>27954</v>
      </c>
      <c r="L2142" s="3" t="s">
        <v>7592</v>
      </c>
      <c r="M2142" s="3">
        <v>1</v>
      </c>
      <c r="N2142" s="3" t="s">
        <v>7266</v>
      </c>
      <c r="O2142" s="3" t="s">
        <v>7267</v>
      </c>
      <c r="P2142" s="3" t="s">
        <v>7266</v>
      </c>
      <c r="Q2142" s="3" t="s">
        <v>7730</v>
      </c>
      <c r="R2142" s="3">
        <v>3</v>
      </c>
      <c r="S2142" s="1" t="b">
        <f t="shared" si="33"/>
        <v>1</v>
      </c>
    </row>
    <row r="2143" spans="1:19" hidden="1" x14ac:dyDescent="0.25">
      <c r="A2143" s="3" t="s">
        <v>7276</v>
      </c>
      <c r="B2143" s="3" t="s">
        <v>7735</v>
      </c>
      <c r="C2143" s="5" t="s">
        <v>7728</v>
      </c>
      <c r="D2143" s="4">
        <v>1131869</v>
      </c>
      <c r="E2143" s="3" t="s">
        <v>7734</v>
      </c>
      <c r="F2143" s="3" t="s">
        <v>7419</v>
      </c>
      <c r="G2143" s="3" t="s">
        <v>7733</v>
      </c>
      <c r="H2143" s="3" t="s">
        <v>7430</v>
      </c>
      <c r="I2143" s="3" t="s">
        <v>7736</v>
      </c>
      <c r="J2143" s="3" t="str">
        <f>VLOOKUP(K2143,Hoja2!$A$1:$R$6815,3,FALSE)</f>
        <v>Historia</v>
      </c>
      <c r="K2143" s="3">
        <v>26611</v>
      </c>
      <c r="L2143" s="3" t="s">
        <v>7442</v>
      </c>
      <c r="M2143" s="3">
        <v>1</v>
      </c>
      <c r="N2143" s="3" t="s">
        <v>7266</v>
      </c>
      <c r="O2143" s="3" t="s">
        <v>7266</v>
      </c>
      <c r="P2143" s="3" t="s">
        <v>7266</v>
      </c>
      <c r="Q2143" s="3" t="s">
        <v>7730</v>
      </c>
      <c r="R2143" s="3">
        <v>4</v>
      </c>
      <c r="S2143" s="1" t="b">
        <f t="shared" si="33"/>
        <v>1</v>
      </c>
    </row>
    <row r="2144" spans="1:19" hidden="1" x14ac:dyDescent="0.25">
      <c r="A2144" s="3" t="s">
        <v>7276</v>
      </c>
      <c r="B2144" s="3" t="s">
        <v>7735</v>
      </c>
      <c r="C2144" s="5" t="s">
        <v>7728</v>
      </c>
      <c r="D2144" s="4">
        <v>1131869</v>
      </c>
      <c r="E2144" s="3" t="s">
        <v>7734</v>
      </c>
      <c r="F2144" s="3" t="s">
        <v>7419</v>
      </c>
      <c r="G2144" s="3" t="s">
        <v>7733</v>
      </c>
      <c r="H2144" s="3" t="s">
        <v>7287</v>
      </c>
      <c r="I2144" s="3" t="s">
        <v>7732</v>
      </c>
      <c r="J2144" s="3" t="str">
        <f>VLOOKUP(K2144,Hoja2!$A$1:$R$6815,3,FALSE)</f>
        <v>Ciencia Política</v>
      </c>
      <c r="K2144" s="3">
        <v>31509</v>
      </c>
      <c r="L2144" s="3" t="s">
        <v>7731</v>
      </c>
      <c r="M2144" s="3">
        <v>1</v>
      </c>
      <c r="N2144" s="3" t="s">
        <v>7266</v>
      </c>
      <c r="O2144" s="3" t="s">
        <v>7267</v>
      </c>
      <c r="P2144" s="3" t="s">
        <v>7266</v>
      </c>
      <c r="Q2144" s="3" t="s">
        <v>7730</v>
      </c>
      <c r="R2144" s="3">
        <v>5</v>
      </c>
      <c r="S2144" s="1" t="b">
        <f t="shared" si="33"/>
        <v>1</v>
      </c>
    </row>
    <row r="2145" spans="1:19" hidden="1" x14ac:dyDescent="0.25">
      <c r="A2145" s="3" t="s">
        <v>7276</v>
      </c>
      <c r="B2145" s="3" t="s">
        <v>7726</v>
      </c>
      <c r="C2145" s="5" t="s">
        <v>7728</v>
      </c>
      <c r="D2145" s="4">
        <v>1131869</v>
      </c>
      <c r="E2145" s="3" t="s">
        <v>7725</v>
      </c>
      <c r="F2145" s="3" t="s">
        <v>7419</v>
      </c>
      <c r="G2145" s="3" t="s">
        <v>7418</v>
      </c>
      <c r="H2145" s="3" t="s">
        <v>7287</v>
      </c>
      <c r="I2145" s="3" t="s">
        <v>7729</v>
      </c>
      <c r="J2145" s="3" t="str">
        <f>VLOOKUP(K2145,Hoja2!$A$1:$R$6815,3,FALSE)</f>
        <v>Ciencia Política</v>
      </c>
      <c r="K2145" s="3">
        <v>11890</v>
      </c>
      <c r="L2145" s="3" t="s">
        <v>7426</v>
      </c>
      <c r="M2145" s="3">
        <v>1</v>
      </c>
      <c r="N2145" s="3" t="s">
        <v>7266</v>
      </c>
      <c r="O2145" s="3" t="s">
        <v>7267</v>
      </c>
      <c r="P2145" s="3" t="s">
        <v>7267</v>
      </c>
      <c r="Q2145" s="3">
        <v>25</v>
      </c>
      <c r="R2145" s="3">
        <v>1</v>
      </c>
      <c r="S2145" s="1" t="b">
        <f t="shared" si="33"/>
        <v>1</v>
      </c>
    </row>
    <row r="2146" spans="1:19" hidden="1" x14ac:dyDescent="0.25">
      <c r="A2146" s="3" t="s">
        <v>7276</v>
      </c>
      <c r="B2146" s="3" t="s">
        <v>7726</v>
      </c>
      <c r="C2146" s="5" t="s">
        <v>7728</v>
      </c>
      <c r="D2146" s="4">
        <v>1131869</v>
      </c>
      <c r="E2146" s="3" t="s">
        <v>7725</v>
      </c>
      <c r="F2146" s="3" t="s">
        <v>7419</v>
      </c>
      <c r="G2146" s="3" t="s">
        <v>7418</v>
      </c>
      <c r="H2146" s="3" t="s">
        <v>7509</v>
      </c>
      <c r="I2146" s="3" t="s">
        <v>5860</v>
      </c>
      <c r="J2146" s="3" t="str">
        <f>VLOOKUP(K2146,Hoja2!$A$1:$R$6815,3,FALSE)</f>
        <v>Escuela de Gobierno</v>
      </c>
      <c r="K2146" s="3">
        <v>31049</v>
      </c>
      <c r="L2146" s="3" t="s">
        <v>7563</v>
      </c>
      <c r="M2146" s="3">
        <v>1</v>
      </c>
      <c r="N2146" s="3" t="s">
        <v>7266</v>
      </c>
      <c r="O2146" s="3" t="s">
        <v>7267</v>
      </c>
      <c r="P2146" s="3" t="s">
        <v>7267</v>
      </c>
      <c r="Q2146" s="3">
        <v>25</v>
      </c>
      <c r="R2146" s="3">
        <v>2</v>
      </c>
      <c r="S2146" s="1" t="b">
        <f t="shared" si="33"/>
        <v>1</v>
      </c>
    </row>
    <row r="2147" spans="1:19" hidden="1" x14ac:dyDescent="0.25">
      <c r="A2147" s="3" t="s">
        <v>7276</v>
      </c>
      <c r="B2147" s="3" t="s">
        <v>7726</v>
      </c>
      <c r="C2147" s="5" t="s">
        <v>7728</v>
      </c>
      <c r="D2147" s="4">
        <v>1131869</v>
      </c>
      <c r="E2147" s="3" t="s">
        <v>7725</v>
      </c>
      <c r="F2147" s="3" t="s">
        <v>7419</v>
      </c>
      <c r="G2147" s="3" t="s">
        <v>7418</v>
      </c>
      <c r="H2147" s="3" t="s">
        <v>7430</v>
      </c>
      <c r="I2147" s="3" t="s">
        <v>7727</v>
      </c>
      <c r="J2147" s="3" t="str">
        <f>VLOOKUP(K2147,Hoja2!$A$1:$R$6815,3,FALSE)</f>
        <v>Historia</v>
      </c>
      <c r="K2147" s="3">
        <v>18508</v>
      </c>
      <c r="L2147" s="3" t="s">
        <v>7428</v>
      </c>
      <c r="M2147" s="3">
        <v>2</v>
      </c>
      <c r="N2147" s="3" t="s">
        <v>7266</v>
      </c>
      <c r="O2147" s="3" t="s">
        <v>7267</v>
      </c>
      <c r="P2147" s="3" t="s">
        <v>7267</v>
      </c>
      <c r="Q2147" s="3">
        <v>25</v>
      </c>
      <c r="R2147" s="3">
        <v>3</v>
      </c>
      <c r="S2147" s="1" t="b">
        <f t="shared" si="33"/>
        <v>1</v>
      </c>
    </row>
    <row r="2148" spans="1:19" x14ac:dyDescent="0.25">
      <c r="A2148" s="3" t="s">
        <v>7276</v>
      </c>
      <c r="B2148" s="3" t="s">
        <v>7726</v>
      </c>
      <c r="C2148" s="5" t="s">
        <v>7720</v>
      </c>
      <c r="D2148" s="4">
        <v>1128388</v>
      </c>
      <c r="E2148" s="3" t="s">
        <v>7725</v>
      </c>
      <c r="F2148" s="3" t="s">
        <v>7419</v>
      </c>
      <c r="G2148" s="3" t="s">
        <v>7418</v>
      </c>
      <c r="H2148" s="3" t="s">
        <v>7559</v>
      </c>
      <c r="I2148" s="3" t="s">
        <v>3040</v>
      </c>
      <c r="J2148" s="3" t="str">
        <f>VLOOKUP(K2148,Hoja2!$A$1:$R$6815,3,FALSE)</f>
        <v>Enfermería</v>
      </c>
      <c r="K2148" s="3">
        <v>11597</v>
      </c>
      <c r="L2148" s="3" t="s">
        <v>7558</v>
      </c>
      <c r="M2148" s="3">
        <v>1</v>
      </c>
      <c r="N2148" s="3" t="s">
        <v>7266</v>
      </c>
      <c r="O2148" s="3" t="s">
        <v>7266</v>
      </c>
      <c r="P2148" s="3" t="s">
        <v>7267</v>
      </c>
      <c r="Q2148" s="3">
        <v>25</v>
      </c>
      <c r="R2148" s="3">
        <v>4</v>
      </c>
      <c r="S2148" s="1" t="b">
        <f t="shared" si="33"/>
        <v>1</v>
      </c>
    </row>
    <row r="2149" spans="1:19" hidden="1" x14ac:dyDescent="0.25">
      <c r="A2149" s="3" t="s">
        <v>7276</v>
      </c>
      <c r="B2149" s="3" t="s">
        <v>7726</v>
      </c>
      <c r="C2149" s="5" t="s">
        <v>7720</v>
      </c>
      <c r="D2149" s="4">
        <v>1128388</v>
      </c>
      <c r="E2149" s="3" t="s">
        <v>7725</v>
      </c>
      <c r="F2149" s="3" t="s">
        <v>7419</v>
      </c>
      <c r="G2149" s="3" t="s">
        <v>7418</v>
      </c>
      <c r="H2149" s="3" t="s">
        <v>7509</v>
      </c>
      <c r="I2149" s="3" t="s">
        <v>5869</v>
      </c>
      <c r="J2149" s="3" t="str">
        <f>VLOOKUP(K2149,Hoja2!$A$1:$R$6815,3,FALSE)</f>
        <v>Escuela de Gobierno</v>
      </c>
      <c r="K2149" s="3">
        <v>31244</v>
      </c>
      <c r="L2149" s="3" t="s">
        <v>7724</v>
      </c>
      <c r="M2149" s="3">
        <v>1</v>
      </c>
      <c r="N2149" s="3" t="s">
        <v>7266</v>
      </c>
      <c r="O2149" s="3" t="s">
        <v>7266</v>
      </c>
      <c r="P2149" s="3" t="s">
        <v>7267</v>
      </c>
      <c r="Q2149" s="3">
        <v>25</v>
      </c>
      <c r="R2149" s="3">
        <v>5</v>
      </c>
      <c r="S2149" s="1" t="b">
        <f t="shared" si="33"/>
        <v>1</v>
      </c>
    </row>
    <row r="2150" spans="1:19" hidden="1" x14ac:dyDescent="0.25">
      <c r="A2150" s="3" t="s">
        <v>7276</v>
      </c>
      <c r="B2150" s="3" t="s">
        <v>7714</v>
      </c>
      <c r="C2150" s="5" t="s">
        <v>7720</v>
      </c>
      <c r="D2150" s="4">
        <v>1128388</v>
      </c>
      <c r="E2150" s="3" t="s">
        <v>7713</v>
      </c>
      <c r="F2150" s="3" t="s">
        <v>7455</v>
      </c>
      <c r="G2150" s="3" t="s">
        <v>7454</v>
      </c>
      <c r="H2150" s="3" t="s">
        <v>7410</v>
      </c>
      <c r="I2150" s="3" t="s">
        <v>7723</v>
      </c>
      <c r="J2150" s="3" t="str">
        <f>VLOOKUP(K2150,Hoja2!$A$1:$R$6815,3,FALSE)</f>
        <v>Economía y Administración</v>
      </c>
      <c r="K2150" s="3">
        <v>29734</v>
      </c>
      <c r="L2150" s="3" t="s">
        <v>7722</v>
      </c>
      <c r="M2150" s="3">
        <v>1</v>
      </c>
      <c r="N2150" s="3" t="s">
        <v>7266</v>
      </c>
      <c r="O2150" s="3" t="s">
        <v>7266</v>
      </c>
      <c r="P2150" s="3" t="s">
        <v>7267</v>
      </c>
      <c r="Q2150" s="3">
        <v>30</v>
      </c>
      <c r="R2150" s="3">
        <v>1</v>
      </c>
      <c r="S2150" s="1" t="b">
        <f t="shared" si="33"/>
        <v>1</v>
      </c>
    </row>
    <row r="2151" spans="1:19" hidden="1" x14ac:dyDescent="0.25">
      <c r="A2151" s="3" t="s">
        <v>7276</v>
      </c>
      <c r="B2151" s="3" t="s">
        <v>7714</v>
      </c>
      <c r="C2151" s="5" t="s">
        <v>7720</v>
      </c>
      <c r="D2151" s="4">
        <v>1128388</v>
      </c>
      <c r="E2151" s="3" t="s">
        <v>7713</v>
      </c>
      <c r="F2151" s="3" t="s">
        <v>7455</v>
      </c>
      <c r="G2151" s="3" t="s">
        <v>7454</v>
      </c>
      <c r="H2151" s="3" t="s">
        <v>7410</v>
      </c>
      <c r="I2151" s="3" t="s">
        <v>1327</v>
      </c>
      <c r="J2151" s="3" t="str">
        <f>VLOOKUP(K2151,Hoja2!$A$1:$R$6815,3,FALSE)</f>
        <v>Economía y Administración</v>
      </c>
      <c r="K2151" s="3">
        <v>27803</v>
      </c>
      <c r="L2151" s="3" t="s">
        <v>7721</v>
      </c>
      <c r="M2151" s="3">
        <v>1</v>
      </c>
      <c r="N2151" s="3" t="s">
        <v>7266</v>
      </c>
      <c r="O2151" s="3" t="s">
        <v>7266</v>
      </c>
      <c r="P2151" s="3" t="s">
        <v>7267</v>
      </c>
      <c r="Q2151" s="3">
        <v>30</v>
      </c>
      <c r="R2151" s="3">
        <v>2</v>
      </c>
      <c r="S2151" s="1" t="b">
        <f t="shared" si="33"/>
        <v>1</v>
      </c>
    </row>
    <row r="2152" spans="1:19" hidden="1" x14ac:dyDescent="0.25">
      <c r="A2152" s="3" t="s">
        <v>7276</v>
      </c>
      <c r="B2152" s="3" t="s">
        <v>7714</v>
      </c>
      <c r="C2152" s="5" t="s">
        <v>7720</v>
      </c>
      <c r="D2152" s="4">
        <v>1128388</v>
      </c>
      <c r="E2152" s="3" t="s">
        <v>7713</v>
      </c>
      <c r="F2152" s="3" t="s">
        <v>7455</v>
      </c>
      <c r="G2152" s="3" t="s">
        <v>7454</v>
      </c>
      <c r="H2152" s="3" t="s">
        <v>7629</v>
      </c>
      <c r="I2152" s="3" t="s">
        <v>7719</v>
      </c>
      <c r="J2152" s="3" t="str">
        <f>VLOOKUP(K2152,Hoja2!$A$1:$R$6815,3,FALSE)</f>
        <v>Psicología</v>
      </c>
      <c r="K2152" s="3">
        <v>17441</v>
      </c>
      <c r="L2152" s="3" t="s">
        <v>7718</v>
      </c>
      <c r="M2152" s="3">
        <v>2</v>
      </c>
      <c r="N2152" s="3" t="s">
        <v>7266</v>
      </c>
      <c r="O2152" s="3" t="s">
        <v>7266</v>
      </c>
      <c r="P2152" s="3" t="s">
        <v>7267</v>
      </c>
      <c r="Q2152" s="3">
        <v>30</v>
      </c>
      <c r="R2152" s="3">
        <v>3</v>
      </c>
      <c r="S2152" s="1" t="b">
        <f t="shared" si="33"/>
        <v>1</v>
      </c>
    </row>
    <row r="2153" spans="1:19" hidden="1" x14ac:dyDescent="0.25">
      <c r="A2153" s="3" t="s">
        <v>7276</v>
      </c>
      <c r="B2153" s="3" t="s">
        <v>7714</v>
      </c>
      <c r="C2153" s="5" t="s">
        <v>7706</v>
      </c>
      <c r="D2153" s="4">
        <v>1132164</v>
      </c>
      <c r="E2153" s="3" t="s">
        <v>7713</v>
      </c>
      <c r="F2153" s="3" t="s">
        <v>7455</v>
      </c>
      <c r="G2153" s="3" t="s">
        <v>7454</v>
      </c>
      <c r="H2153" s="3" t="s">
        <v>7629</v>
      </c>
      <c r="I2153" s="3" t="s">
        <v>7717</v>
      </c>
      <c r="J2153" s="3" t="str">
        <f>VLOOKUP(K2153,Hoja2!$A$1:$R$6815,3,FALSE)</f>
        <v>Psicología</v>
      </c>
      <c r="K2153" s="3">
        <v>27612</v>
      </c>
      <c r="L2153" s="3" t="s">
        <v>7716</v>
      </c>
      <c r="M2153" s="3">
        <v>1</v>
      </c>
      <c r="N2153" s="3" t="s">
        <v>7266</v>
      </c>
      <c r="O2153" s="3" t="s">
        <v>7266</v>
      </c>
      <c r="P2153" s="3" t="s">
        <v>7267</v>
      </c>
      <c r="Q2153" s="3">
        <v>30</v>
      </c>
      <c r="R2153" s="3">
        <v>4</v>
      </c>
      <c r="S2153" s="1" t="b">
        <f t="shared" si="33"/>
        <v>1</v>
      </c>
    </row>
    <row r="2154" spans="1:19" hidden="1" x14ac:dyDescent="0.25">
      <c r="A2154" s="3" t="s">
        <v>7276</v>
      </c>
      <c r="B2154" s="3" t="s">
        <v>7714</v>
      </c>
      <c r="C2154" s="5" t="s">
        <v>7706</v>
      </c>
      <c r="D2154" s="4">
        <v>1132164</v>
      </c>
      <c r="E2154" s="3" t="s">
        <v>7713</v>
      </c>
      <c r="F2154" s="3" t="s">
        <v>7455</v>
      </c>
      <c r="G2154" s="3" t="s">
        <v>7454</v>
      </c>
      <c r="H2154" s="3" t="s">
        <v>7629</v>
      </c>
      <c r="I2154" s="3" t="s">
        <v>4446</v>
      </c>
      <c r="J2154" s="3" t="str">
        <f>VLOOKUP(K2154,Hoja2!$A$1:$R$6815,3,FALSE)</f>
        <v>Psicología</v>
      </c>
      <c r="K2154" s="3">
        <v>12907</v>
      </c>
      <c r="L2154" s="3" t="s">
        <v>7715</v>
      </c>
      <c r="M2154" s="3">
        <v>1</v>
      </c>
      <c r="N2154" s="3" t="s">
        <v>7266</v>
      </c>
      <c r="O2154" s="3" t="s">
        <v>7267</v>
      </c>
      <c r="P2154" s="3" t="s">
        <v>7267</v>
      </c>
      <c r="Q2154" s="3">
        <v>30</v>
      </c>
      <c r="R2154" s="3">
        <v>5</v>
      </c>
      <c r="S2154" s="1" t="b">
        <f t="shared" si="33"/>
        <v>1</v>
      </c>
    </row>
    <row r="2155" spans="1:19" hidden="1" x14ac:dyDescent="0.25">
      <c r="A2155" s="3" t="s">
        <v>7276</v>
      </c>
      <c r="B2155" s="3" t="s">
        <v>7714</v>
      </c>
      <c r="C2155" s="5" t="s">
        <v>7706</v>
      </c>
      <c r="D2155" s="4">
        <v>1132164</v>
      </c>
      <c r="E2155" s="3" t="s">
        <v>7713</v>
      </c>
      <c r="F2155" s="3" t="s">
        <v>7455</v>
      </c>
      <c r="G2155" s="3" t="s">
        <v>7454</v>
      </c>
      <c r="H2155" s="3" t="s">
        <v>7410</v>
      </c>
      <c r="I2155" s="3" t="s">
        <v>7712</v>
      </c>
      <c r="J2155" s="3" t="str">
        <f>VLOOKUP(K2155,Hoja2!$A$1:$R$6815,3,FALSE)</f>
        <v>Economía y Administración</v>
      </c>
      <c r="K2155" s="3">
        <v>27568</v>
      </c>
      <c r="L2155" s="3" t="s">
        <v>7711</v>
      </c>
      <c r="M2155" s="3">
        <v>2</v>
      </c>
      <c r="N2155" s="3" t="s">
        <v>7267</v>
      </c>
      <c r="O2155" s="3" t="s">
        <v>7266</v>
      </c>
      <c r="P2155" s="3" t="s">
        <v>7266</v>
      </c>
      <c r="Q2155" s="3">
        <v>30</v>
      </c>
      <c r="R2155" s="3">
        <v>6</v>
      </c>
      <c r="S2155" s="1" t="b">
        <f t="shared" si="33"/>
        <v>1</v>
      </c>
    </row>
    <row r="2156" spans="1:19" hidden="1" x14ac:dyDescent="0.25">
      <c r="A2156" s="3" t="s">
        <v>7276</v>
      </c>
      <c r="B2156" s="3" t="s">
        <v>7704</v>
      </c>
      <c r="C2156" s="5" t="s">
        <v>7706</v>
      </c>
      <c r="D2156" s="4">
        <v>1132164</v>
      </c>
      <c r="E2156" s="3" t="s">
        <v>7703</v>
      </c>
      <c r="F2156" s="3" t="s">
        <v>7289</v>
      </c>
      <c r="G2156" s="3" t="s">
        <v>7702</v>
      </c>
      <c r="H2156" s="3" t="s">
        <v>7270</v>
      </c>
      <c r="I2156" s="3" t="s">
        <v>7710</v>
      </c>
      <c r="J2156" s="3" t="str">
        <f>VLOOKUP(K2156,Hoja2!$A$1:$R$6815,3,FALSE)</f>
        <v>Arquitectura</v>
      </c>
      <c r="K2156" s="3">
        <v>16006</v>
      </c>
      <c r="L2156" s="3" t="s">
        <v>7709</v>
      </c>
      <c r="M2156" s="3">
        <v>1</v>
      </c>
      <c r="N2156" s="3" t="s">
        <v>7266</v>
      </c>
      <c r="O2156" s="3" t="s">
        <v>7266</v>
      </c>
      <c r="P2156" s="3" t="s">
        <v>7266</v>
      </c>
      <c r="Q2156" s="3">
        <v>40</v>
      </c>
      <c r="R2156" s="3">
        <v>1</v>
      </c>
      <c r="S2156" s="1" t="b">
        <f t="shared" si="33"/>
        <v>1</v>
      </c>
    </row>
    <row r="2157" spans="1:19" hidden="1" x14ac:dyDescent="0.25">
      <c r="A2157" s="3" t="s">
        <v>7276</v>
      </c>
      <c r="B2157" s="3" t="s">
        <v>7704</v>
      </c>
      <c r="C2157" s="5" t="s">
        <v>7706</v>
      </c>
      <c r="D2157" s="4">
        <v>1132164</v>
      </c>
      <c r="E2157" s="3" t="s">
        <v>7703</v>
      </c>
      <c r="F2157" s="3" t="s">
        <v>7289</v>
      </c>
      <c r="G2157" s="3" t="s">
        <v>7702</v>
      </c>
      <c r="H2157" s="3" t="s">
        <v>7270</v>
      </c>
      <c r="I2157" s="3" t="s">
        <v>7708</v>
      </c>
      <c r="J2157" s="3" t="e">
        <f>VLOOKUP(K2157,Hoja2!$A$1:$R$6815,3,FALSE)</f>
        <v>#N/A</v>
      </c>
      <c r="K2157" s="3" t="s">
        <v>7707</v>
      </c>
      <c r="L2157" s="3" t="s">
        <v>7707</v>
      </c>
      <c r="M2157" s="3">
        <v>1</v>
      </c>
      <c r="N2157" s="3" t="str">
        <f>VLOOKUP(L2157,'[1]Revisión información'!H:J,3,FALSE)</f>
        <v>Curso no se dicta este semestre</v>
      </c>
      <c r="O2157" s="3" t="e">
        <v>#N/A</v>
      </c>
      <c r="P2157" s="3" t="s">
        <v>7266</v>
      </c>
      <c r="Q2157" s="3">
        <v>40</v>
      </c>
      <c r="R2157" s="3">
        <v>2</v>
      </c>
      <c r="S2157" s="1" t="e">
        <f t="shared" si="33"/>
        <v>#N/A</v>
      </c>
    </row>
    <row r="2158" spans="1:19" hidden="1" x14ac:dyDescent="0.25">
      <c r="A2158" s="3" t="s">
        <v>7276</v>
      </c>
      <c r="B2158" s="3" t="s">
        <v>7704</v>
      </c>
      <c r="C2158" s="5" t="s">
        <v>7706</v>
      </c>
      <c r="D2158" s="4">
        <v>1132164</v>
      </c>
      <c r="E2158" s="3" t="s">
        <v>7703</v>
      </c>
      <c r="F2158" s="3" t="s">
        <v>7289</v>
      </c>
      <c r="G2158" s="3" t="s">
        <v>7702</v>
      </c>
      <c r="H2158" s="3" t="s">
        <v>7270</v>
      </c>
      <c r="I2158" s="3" t="s">
        <v>7705</v>
      </c>
      <c r="J2158" s="3" t="str">
        <f>VLOOKUP(K2158,Hoja2!$A$1:$R$6815,3,FALSE)</f>
        <v>Arquitectura</v>
      </c>
      <c r="K2158" s="3">
        <v>17534</v>
      </c>
      <c r="L2158" s="3" t="s">
        <v>7284</v>
      </c>
      <c r="M2158" s="3">
        <v>1</v>
      </c>
      <c r="N2158" s="3" t="s">
        <v>7266</v>
      </c>
      <c r="O2158" s="3" t="s">
        <v>7266</v>
      </c>
      <c r="P2158" s="3" t="s">
        <v>7266</v>
      </c>
      <c r="Q2158" s="3">
        <v>40</v>
      </c>
      <c r="R2158" s="3">
        <v>3</v>
      </c>
      <c r="S2158" s="1" t="b">
        <f t="shared" si="33"/>
        <v>1</v>
      </c>
    </row>
    <row r="2159" spans="1:19" hidden="1" x14ac:dyDescent="0.25">
      <c r="A2159" s="3" t="s">
        <v>7276</v>
      </c>
      <c r="B2159" s="3" t="s">
        <v>7704</v>
      </c>
      <c r="C2159" s="5" t="s">
        <v>7698</v>
      </c>
      <c r="D2159" s="4">
        <v>215357023</v>
      </c>
      <c r="E2159" s="3" t="s">
        <v>7703</v>
      </c>
      <c r="F2159" s="3" t="s">
        <v>7289</v>
      </c>
      <c r="G2159" s="3" t="s">
        <v>7702</v>
      </c>
      <c r="H2159" s="3" t="s">
        <v>7270</v>
      </c>
      <c r="I2159" s="3" t="s">
        <v>7701</v>
      </c>
      <c r="J2159" s="3" t="str">
        <f>VLOOKUP(K2159,Hoja2!$A$1:$R$6815,3,FALSE)</f>
        <v>Arquitectura</v>
      </c>
      <c r="K2159" s="3">
        <v>11368</v>
      </c>
      <c r="L2159" s="3" t="s">
        <v>7700</v>
      </c>
      <c r="M2159" s="3">
        <v>1</v>
      </c>
      <c r="N2159" s="3" t="s">
        <v>7266</v>
      </c>
      <c r="O2159" s="3" t="s">
        <v>7266</v>
      </c>
      <c r="P2159" s="3" t="s">
        <v>7266</v>
      </c>
      <c r="Q2159" s="3">
        <v>40</v>
      </c>
      <c r="R2159" s="3">
        <v>4</v>
      </c>
      <c r="S2159" s="1" t="b">
        <f t="shared" si="33"/>
        <v>1</v>
      </c>
    </row>
    <row r="2160" spans="1:19" hidden="1" x14ac:dyDescent="0.25">
      <c r="A2160" s="3" t="s">
        <v>7276</v>
      </c>
      <c r="B2160" s="3" t="s">
        <v>7696</v>
      </c>
      <c r="C2160" s="5" t="s">
        <v>7698</v>
      </c>
      <c r="D2160" s="4">
        <v>215357023</v>
      </c>
      <c r="E2160" s="3" t="s">
        <v>7695</v>
      </c>
      <c r="F2160" s="3" t="s">
        <v>7359</v>
      </c>
      <c r="G2160" s="3" t="s">
        <v>7694</v>
      </c>
      <c r="H2160" s="3" t="s">
        <v>7408</v>
      </c>
      <c r="I2160" s="3" t="s">
        <v>334</v>
      </c>
      <c r="J2160" s="3" t="str">
        <f>VLOOKUP(K2160,Hoja2!$A$1:$R$6815,3,FALSE)</f>
        <v>Astrofísica</v>
      </c>
      <c r="K2160" s="3">
        <v>18781</v>
      </c>
      <c r="L2160" s="3" t="s">
        <v>7699</v>
      </c>
      <c r="M2160" s="3">
        <v>1</v>
      </c>
      <c r="N2160" s="3" t="s">
        <v>7266</v>
      </c>
      <c r="O2160" s="3" t="e">
        <v>#N/A</v>
      </c>
      <c r="P2160" s="3" t="s">
        <v>7266</v>
      </c>
      <c r="Q2160" s="3">
        <v>50</v>
      </c>
      <c r="R2160" s="3">
        <v>1</v>
      </c>
      <c r="S2160" s="1" t="b">
        <f t="shared" si="33"/>
        <v>1</v>
      </c>
    </row>
    <row r="2161" spans="1:19" hidden="1" x14ac:dyDescent="0.25">
      <c r="A2161" s="3" t="s">
        <v>7276</v>
      </c>
      <c r="B2161" s="3" t="s">
        <v>7696</v>
      </c>
      <c r="C2161" s="5" t="s">
        <v>7698</v>
      </c>
      <c r="D2161" s="4">
        <v>215357023</v>
      </c>
      <c r="E2161" s="3" t="s">
        <v>7695</v>
      </c>
      <c r="F2161" s="3" t="s">
        <v>7359</v>
      </c>
      <c r="G2161" s="3" t="s">
        <v>7694</v>
      </c>
      <c r="H2161" s="3" t="s">
        <v>7408</v>
      </c>
      <c r="I2161" s="3" t="s">
        <v>348</v>
      </c>
      <c r="J2161" s="3" t="str">
        <f>VLOOKUP(K2161,Hoja2!$A$1:$R$6815,3,FALSE)</f>
        <v>Astrofísica</v>
      </c>
      <c r="K2161" s="3">
        <v>24790</v>
      </c>
      <c r="L2161" s="3" t="s">
        <v>7407</v>
      </c>
      <c r="M2161" s="3">
        <v>1</v>
      </c>
      <c r="N2161" s="3" t="s">
        <v>7266</v>
      </c>
      <c r="O2161" s="3" t="s">
        <v>7266</v>
      </c>
      <c r="P2161" s="3" t="s">
        <v>7266</v>
      </c>
      <c r="Q2161" s="3">
        <v>50</v>
      </c>
      <c r="R2161" s="3">
        <v>2</v>
      </c>
      <c r="S2161" s="1" t="b">
        <f t="shared" si="33"/>
        <v>1</v>
      </c>
    </row>
    <row r="2162" spans="1:19" hidden="1" x14ac:dyDescent="0.25">
      <c r="A2162" s="3" t="s">
        <v>7276</v>
      </c>
      <c r="B2162" s="3" t="s">
        <v>7696</v>
      </c>
      <c r="C2162" s="5" t="s">
        <v>7698</v>
      </c>
      <c r="D2162" s="4">
        <v>215357023</v>
      </c>
      <c r="E2162" s="3" t="s">
        <v>7695</v>
      </c>
      <c r="F2162" s="3" t="s">
        <v>7359</v>
      </c>
      <c r="G2162" s="3" t="s">
        <v>7694</v>
      </c>
      <c r="H2162" s="3" t="s">
        <v>7408</v>
      </c>
      <c r="I2162" s="3" t="s">
        <v>354</v>
      </c>
      <c r="J2162" s="3" t="str">
        <f>VLOOKUP(K2162,Hoja2!$A$1:$R$6815,3,FALSE)</f>
        <v>Astrofísica</v>
      </c>
      <c r="K2162" s="3">
        <v>31776</v>
      </c>
      <c r="L2162" s="3" t="s">
        <v>7484</v>
      </c>
      <c r="M2162" s="3">
        <v>1</v>
      </c>
      <c r="N2162" s="3" t="s">
        <v>7266</v>
      </c>
      <c r="O2162" s="3" t="s">
        <v>7266</v>
      </c>
      <c r="P2162" s="3" t="s">
        <v>7266</v>
      </c>
      <c r="Q2162" s="3">
        <v>50</v>
      </c>
      <c r="R2162" s="3">
        <v>3</v>
      </c>
      <c r="S2162" s="1" t="b">
        <f t="shared" si="33"/>
        <v>1</v>
      </c>
    </row>
    <row r="2163" spans="1:19" hidden="1" x14ac:dyDescent="0.25">
      <c r="A2163" s="3" t="s">
        <v>7276</v>
      </c>
      <c r="B2163" s="3" t="s">
        <v>7696</v>
      </c>
      <c r="C2163" s="5" t="s">
        <v>7690</v>
      </c>
      <c r="D2163" s="4">
        <v>1132296</v>
      </c>
      <c r="E2163" s="3" t="s">
        <v>7695</v>
      </c>
      <c r="F2163" s="3" t="s">
        <v>7359</v>
      </c>
      <c r="G2163" s="3" t="s">
        <v>7694</v>
      </c>
      <c r="H2163" s="3" t="s">
        <v>7408</v>
      </c>
      <c r="I2163" s="3" t="s">
        <v>342</v>
      </c>
      <c r="J2163" s="3" t="str">
        <f>VLOOKUP(K2163,Hoja2!$A$1:$R$6815,3,FALSE)</f>
        <v>Astrofísica</v>
      </c>
      <c r="K2163" s="3">
        <v>15919</v>
      </c>
      <c r="L2163" s="3" t="s">
        <v>7487</v>
      </c>
      <c r="M2163" s="3">
        <v>1</v>
      </c>
      <c r="N2163" s="3" t="s">
        <v>7266</v>
      </c>
      <c r="O2163" s="3" t="e">
        <v>#N/A</v>
      </c>
      <c r="P2163" s="3" t="s">
        <v>7266</v>
      </c>
      <c r="Q2163" s="3">
        <v>50</v>
      </c>
      <c r="R2163" s="3">
        <v>4</v>
      </c>
      <c r="S2163" s="1" t="b">
        <f t="shared" si="33"/>
        <v>1</v>
      </c>
    </row>
    <row r="2164" spans="1:19" hidden="1" x14ac:dyDescent="0.25">
      <c r="A2164" s="3" t="s">
        <v>7276</v>
      </c>
      <c r="B2164" s="3" t="s">
        <v>7696</v>
      </c>
      <c r="C2164" s="5" t="s">
        <v>7690</v>
      </c>
      <c r="D2164" s="4">
        <v>1132296</v>
      </c>
      <c r="E2164" s="3" t="s">
        <v>7695</v>
      </c>
      <c r="F2164" s="3" t="s">
        <v>7359</v>
      </c>
      <c r="G2164" s="3" t="s">
        <v>7694</v>
      </c>
      <c r="H2164" s="3" t="s">
        <v>7539</v>
      </c>
      <c r="I2164" s="3" t="s">
        <v>5958</v>
      </c>
      <c r="J2164" s="3" t="str">
        <f>VLOOKUP(K2164,Hoja2!$A$1:$R$6815,3,FALSE)</f>
        <v>Estética</v>
      </c>
      <c r="K2164" s="3">
        <v>27801</v>
      </c>
      <c r="L2164" s="3" t="s">
        <v>7697</v>
      </c>
      <c r="M2164" s="3">
        <v>1</v>
      </c>
      <c r="N2164" s="3" t="s">
        <v>7266</v>
      </c>
      <c r="O2164" s="3" t="s">
        <v>7266</v>
      </c>
      <c r="P2164" s="3" t="s">
        <v>7267</v>
      </c>
      <c r="Q2164" s="3">
        <v>50</v>
      </c>
      <c r="R2164" s="3">
        <v>5</v>
      </c>
      <c r="S2164" s="1" t="b">
        <f t="shared" si="33"/>
        <v>1</v>
      </c>
    </row>
    <row r="2165" spans="1:19" hidden="1" x14ac:dyDescent="0.25">
      <c r="A2165" s="3" t="s">
        <v>7276</v>
      </c>
      <c r="B2165" s="3" t="s">
        <v>7696</v>
      </c>
      <c r="C2165" s="5" t="s">
        <v>7690</v>
      </c>
      <c r="D2165" s="4">
        <v>1132296</v>
      </c>
      <c r="E2165" s="3" t="s">
        <v>7695</v>
      </c>
      <c r="F2165" s="3" t="s">
        <v>7359</v>
      </c>
      <c r="G2165" s="3" t="s">
        <v>7694</v>
      </c>
      <c r="H2165" s="3" t="s">
        <v>7412</v>
      </c>
      <c r="I2165" s="3" t="s">
        <v>6657</v>
      </c>
      <c r="J2165" s="3" t="str">
        <f>VLOOKUP(K2165,Hoja2!$A$1:$R$6815,3,FALSE)</f>
        <v>Ingeniería</v>
      </c>
      <c r="K2165" s="3">
        <v>28729</v>
      </c>
      <c r="L2165" s="3" t="s">
        <v>7577</v>
      </c>
      <c r="M2165" s="3">
        <v>11</v>
      </c>
      <c r="N2165" s="3" t="s">
        <v>7266</v>
      </c>
      <c r="O2165" s="3" t="s">
        <v>7267</v>
      </c>
      <c r="P2165" s="3" t="s">
        <v>7267</v>
      </c>
      <c r="Q2165" s="3">
        <v>50</v>
      </c>
      <c r="R2165" s="3">
        <v>6</v>
      </c>
      <c r="S2165" s="1" t="b">
        <f t="shared" si="33"/>
        <v>1</v>
      </c>
    </row>
    <row r="2166" spans="1:19" hidden="1" x14ac:dyDescent="0.25">
      <c r="A2166" s="3" t="s">
        <v>7276</v>
      </c>
      <c r="B2166" s="3" t="s">
        <v>7696</v>
      </c>
      <c r="C2166" s="5" t="s">
        <v>7690</v>
      </c>
      <c r="D2166" s="4">
        <v>1132296</v>
      </c>
      <c r="E2166" s="3" t="s">
        <v>7695</v>
      </c>
      <c r="F2166" s="3" t="s">
        <v>7359</v>
      </c>
      <c r="G2166" s="3" t="s">
        <v>7694</v>
      </c>
      <c r="H2166" s="3"/>
      <c r="I2166" s="3" t="s">
        <v>6657</v>
      </c>
      <c r="J2166" s="3" t="str">
        <f>VLOOKUP(K2166,Hoja2!$A$1:$R$6815,3,FALSE)</f>
        <v>Ingeniería</v>
      </c>
      <c r="K2166">
        <v>12250</v>
      </c>
      <c r="L2166" t="s">
        <v>7577</v>
      </c>
      <c r="M2166" s="3">
        <v>1</v>
      </c>
      <c r="N2166" s="3" t="s">
        <v>7266</v>
      </c>
      <c r="O2166" s="3" t="s">
        <v>7267</v>
      </c>
      <c r="P2166" s="3" t="s">
        <v>7267</v>
      </c>
      <c r="Q2166" s="3">
        <v>50</v>
      </c>
      <c r="R2166" s="3">
        <v>7</v>
      </c>
      <c r="S2166" s="1" t="b">
        <f t="shared" si="33"/>
        <v>0</v>
      </c>
    </row>
    <row r="2167" spans="1:19" hidden="1" x14ac:dyDescent="0.25">
      <c r="A2167" s="3" t="s">
        <v>7276</v>
      </c>
      <c r="B2167" s="3" t="s">
        <v>7696</v>
      </c>
      <c r="C2167" s="5" t="s">
        <v>7690</v>
      </c>
      <c r="D2167" s="4">
        <v>1132296</v>
      </c>
      <c r="E2167" s="3" t="s">
        <v>7695</v>
      </c>
      <c r="F2167" s="3" t="s">
        <v>7359</v>
      </c>
      <c r="G2167" s="3" t="s">
        <v>7694</v>
      </c>
      <c r="H2167" s="3" t="s">
        <v>7303</v>
      </c>
      <c r="I2167" s="3" t="s">
        <v>7354</v>
      </c>
      <c r="J2167" s="3" t="str">
        <f>VLOOKUP(K2167,Hoja2!$A$1:$R$6815,3,FALSE)</f>
        <v>Letras</v>
      </c>
      <c r="K2167" s="3">
        <v>30160</v>
      </c>
      <c r="L2167" s="3" t="s">
        <v>7353</v>
      </c>
      <c r="M2167" s="3">
        <v>2</v>
      </c>
      <c r="N2167" s="3" t="s">
        <v>7267</v>
      </c>
      <c r="O2167" s="3" t="s">
        <v>7267</v>
      </c>
      <c r="P2167" s="3" t="s">
        <v>7267</v>
      </c>
      <c r="Q2167" s="3">
        <v>50</v>
      </c>
      <c r="R2167" s="3">
        <v>8</v>
      </c>
      <c r="S2167" s="1" t="b">
        <f t="shared" si="33"/>
        <v>1</v>
      </c>
    </row>
    <row r="2168" spans="1:19" hidden="1" x14ac:dyDescent="0.25">
      <c r="A2168" s="3" t="s">
        <v>7276</v>
      </c>
      <c r="B2168" s="3" t="s">
        <v>7686</v>
      </c>
      <c r="C2168" s="5" t="s">
        <v>7690</v>
      </c>
      <c r="D2168" s="4">
        <v>1132296</v>
      </c>
      <c r="E2168" s="3" t="s">
        <v>7685</v>
      </c>
      <c r="F2168" s="3" t="s">
        <v>7402</v>
      </c>
      <c r="G2168" s="3" t="s">
        <v>7401</v>
      </c>
      <c r="H2168" s="3" t="s">
        <v>7412</v>
      </c>
      <c r="I2168" s="3" t="s">
        <v>7693</v>
      </c>
      <c r="J2168" s="3" t="str">
        <f>VLOOKUP(K2168,Hoja2!$A$1:$R$6815,3,FALSE)</f>
        <v>Ingeniería</v>
      </c>
      <c r="K2168" s="3">
        <v>30950</v>
      </c>
      <c r="L2168" s="3" t="s">
        <v>7692</v>
      </c>
      <c r="M2168" s="3">
        <v>1</v>
      </c>
      <c r="N2168" s="3" t="s">
        <v>7266</v>
      </c>
      <c r="O2168" s="3" t="s">
        <v>7266</v>
      </c>
      <c r="P2168" s="3" t="s">
        <v>7266</v>
      </c>
      <c r="Q2168" s="3">
        <v>50</v>
      </c>
      <c r="R2168" s="3">
        <v>1</v>
      </c>
      <c r="S2168" s="1" t="b">
        <f t="shared" si="33"/>
        <v>1</v>
      </c>
    </row>
    <row r="2169" spans="1:19" hidden="1" x14ac:dyDescent="0.25">
      <c r="A2169" s="3" t="s">
        <v>7276</v>
      </c>
      <c r="B2169" s="3" t="s">
        <v>7686</v>
      </c>
      <c r="C2169" s="5" t="s">
        <v>7690</v>
      </c>
      <c r="D2169" s="4">
        <v>1132296</v>
      </c>
      <c r="E2169" s="3" t="s">
        <v>7685</v>
      </c>
      <c r="F2169" s="3" t="s">
        <v>7402</v>
      </c>
      <c r="G2169" s="3" t="s">
        <v>7401</v>
      </c>
      <c r="H2169" s="3" t="s">
        <v>7412</v>
      </c>
      <c r="I2169" s="3" t="s">
        <v>6609</v>
      </c>
      <c r="J2169" s="3" t="str">
        <f>VLOOKUP(K2169,Hoja2!$A$1:$R$6815,3,FALSE)</f>
        <v>Ingeniería</v>
      </c>
      <c r="K2169" s="3">
        <v>18574</v>
      </c>
      <c r="L2169" s="3" t="s">
        <v>7691</v>
      </c>
      <c r="M2169" s="3">
        <v>1</v>
      </c>
      <c r="N2169" s="3" t="s">
        <v>7266</v>
      </c>
      <c r="O2169" s="3" t="s">
        <v>7266</v>
      </c>
      <c r="P2169" s="3" t="s">
        <v>7266</v>
      </c>
      <c r="Q2169" s="3">
        <v>50</v>
      </c>
      <c r="R2169" s="3">
        <v>2</v>
      </c>
      <c r="S2169" s="1" t="b">
        <f t="shared" si="33"/>
        <v>1</v>
      </c>
    </row>
    <row r="2170" spans="1:19" hidden="1" x14ac:dyDescent="0.25">
      <c r="A2170" s="3" t="s">
        <v>7276</v>
      </c>
      <c r="B2170" s="3" t="s">
        <v>7686</v>
      </c>
      <c r="C2170" s="5" t="s">
        <v>7690</v>
      </c>
      <c r="D2170" s="4">
        <v>1132296</v>
      </c>
      <c r="E2170" s="3" t="s">
        <v>7685</v>
      </c>
      <c r="F2170" s="3" t="s">
        <v>7402</v>
      </c>
      <c r="G2170" s="3" t="s">
        <v>7401</v>
      </c>
      <c r="H2170" s="3" t="s">
        <v>7408</v>
      </c>
      <c r="I2170" s="3" t="s">
        <v>348</v>
      </c>
      <c r="J2170" s="3" t="str">
        <f>VLOOKUP(K2170,Hoja2!$A$1:$R$6815,3,FALSE)</f>
        <v>Astrofísica</v>
      </c>
      <c r="K2170" s="3">
        <v>24790</v>
      </c>
      <c r="L2170" s="3" t="s">
        <v>7407</v>
      </c>
      <c r="M2170" s="3">
        <v>1</v>
      </c>
      <c r="N2170" s="3" t="s">
        <v>7266</v>
      </c>
      <c r="O2170" s="3" t="s">
        <v>7266</v>
      </c>
      <c r="P2170" s="3" t="s">
        <v>7266</v>
      </c>
      <c r="Q2170" s="3">
        <v>50</v>
      </c>
      <c r="R2170" s="3">
        <v>3</v>
      </c>
      <c r="S2170" s="1" t="b">
        <f t="shared" si="33"/>
        <v>1</v>
      </c>
    </row>
    <row r="2171" spans="1:19" hidden="1" x14ac:dyDescent="0.25">
      <c r="A2171" s="3" t="s">
        <v>7276</v>
      </c>
      <c r="B2171" s="3" t="s">
        <v>7686</v>
      </c>
      <c r="C2171" s="5" t="s">
        <v>7680</v>
      </c>
      <c r="D2171" s="4">
        <v>1131540</v>
      </c>
      <c r="E2171" s="3" t="s">
        <v>7685</v>
      </c>
      <c r="F2171" s="3" t="s">
        <v>7402</v>
      </c>
      <c r="G2171" s="3" t="s">
        <v>7401</v>
      </c>
      <c r="H2171" s="3" t="s">
        <v>7410</v>
      </c>
      <c r="I2171" s="3" t="s">
        <v>1224</v>
      </c>
      <c r="J2171" s="3" t="str">
        <f>VLOOKUP(K2171,Hoja2!$A$1:$R$6815,3,FALSE)</f>
        <v>Economía y Administración</v>
      </c>
      <c r="K2171" s="3">
        <v>27596</v>
      </c>
      <c r="L2171" s="3" t="s">
        <v>7689</v>
      </c>
      <c r="M2171" s="3">
        <v>2</v>
      </c>
      <c r="N2171" s="3" t="s">
        <v>7266</v>
      </c>
      <c r="O2171" s="3" t="s">
        <v>7266</v>
      </c>
      <c r="P2171" s="3" t="s">
        <v>7266</v>
      </c>
      <c r="Q2171" s="3">
        <v>50</v>
      </c>
      <c r="R2171" s="3">
        <v>4</v>
      </c>
      <c r="S2171" s="1" t="b">
        <f t="shared" si="33"/>
        <v>1</v>
      </c>
    </row>
    <row r="2172" spans="1:19" hidden="1" x14ac:dyDescent="0.25">
      <c r="A2172" s="3" t="s">
        <v>7276</v>
      </c>
      <c r="B2172" s="3" t="s">
        <v>7686</v>
      </c>
      <c r="C2172" s="5" t="s">
        <v>7680</v>
      </c>
      <c r="D2172" s="4">
        <v>1131540</v>
      </c>
      <c r="E2172" s="3" t="s">
        <v>7685</v>
      </c>
      <c r="F2172" s="3" t="s">
        <v>7402</v>
      </c>
      <c r="G2172" s="3" t="s">
        <v>7401</v>
      </c>
      <c r="H2172" s="3" t="s">
        <v>7430</v>
      </c>
      <c r="I2172" s="3" t="s">
        <v>7688</v>
      </c>
      <c r="J2172" s="3" t="str">
        <f>VLOOKUP(K2172,Hoja2!$A$1:$R$6815,3,FALSE)</f>
        <v>Historia</v>
      </c>
      <c r="K2172" s="3">
        <v>18070</v>
      </c>
      <c r="L2172" s="3" t="s">
        <v>7579</v>
      </c>
      <c r="M2172" s="3">
        <v>1</v>
      </c>
      <c r="N2172" s="3" t="s">
        <v>7266</v>
      </c>
      <c r="O2172" s="3" t="s">
        <v>7267</v>
      </c>
      <c r="P2172" s="3" t="s">
        <v>7266</v>
      </c>
      <c r="Q2172" s="3">
        <v>50</v>
      </c>
      <c r="R2172" s="3">
        <v>5</v>
      </c>
      <c r="S2172" s="1" t="b">
        <f t="shared" si="33"/>
        <v>1</v>
      </c>
    </row>
    <row r="2173" spans="1:19" x14ac:dyDescent="0.25">
      <c r="A2173" s="3" t="s">
        <v>7276</v>
      </c>
      <c r="B2173" s="3" t="s">
        <v>7686</v>
      </c>
      <c r="C2173" s="5" t="s">
        <v>7680</v>
      </c>
      <c r="D2173" s="4">
        <v>1131540</v>
      </c>
      <c r="E2173" s="3" t="s">
        <v>7685</v>
      </c>
      <c r="F2173" s="3" t="s">
        <v>7402</v>
      </c>
      <c r="G2173" s="3" t="s">
        <v>7401</v>
      </c>
      <c r="H2173" s="3" t="s">
        <v>7559</v>
      </c>
      <c r="I2173" s="3" t="s">
        <v>3040</v>
      </c>
      <c r="J2173" s="3" t="str">
        <f>VLOOKUP(K2173,Hoja2!$A$1:$R$6815,3,FALSE)</f>
        <v>Enfermería</v>
      </c>
      <c r="K2173" s="3">
        <v>11597</v>
      </c>
      <c r="L2173" s="3" t="s">
        <v>7558</v>
      </c>
      <c r="M2173" s="3">
        <v>1</v>
      </c>
      <c r="N2173" s="3" t="s">
        <v>7266</v>
      </c>
      <c r="O2173" s="3" t="s">
        <v>7266</v>
      </c>
      <c r="P2173" s="3" t="s">
        <v>7267</v>
      </c>
      <c r="Q2173" s="3">
        <v>50</v>
      </c>
      <c r="R2173" s="3">
        <v>6</v>
      </c>
      <c r="S2173" s="1" t="b">
        <f t="shared" si="33"/>
        <v>1</v>
      </c>
    </row>
    <row r="2174" spans="1:19" hidden="1" x14ac:dyDescent="0.25">
      <c r="A2174" s="3" t="s">
        <v>7276</v>
      </c>
      <c r="B2174" s="3" t="s">
        <v>7686</v>
      </c>
      <c r="C2174" s="5" t="s">
        <v>7680</v>
      </c>
      <c r="D2174" s="4">
        <v>1131540</v>
      </c>
      <c r="E2174" s="3" t="s">
        <v>7685</v>
      </c>
      <c r="F2174" s="3" t="s">
        <v>7402</v>
      </c>
      <c r="G2174" s="3" t="s">
        <v>7401</v>
      </c>
      <c r="H2174" s="3" t="s">
        <v>7311</v>
      </c>
      <c r="I2174" s="3" t="s">
        <v>7687</v>
      </c>
      <c r="J2174" s="3" t="str">
        <f>VLOOKUP(K2174,Hoja2!$A$1:$R$6815,3,FALSE)</f>
        <v>Comunicaciones</v>
      </c>
      <c r="K2174" s="3">
        <v>24276</v>
      </c>
      <c r="L2174" s="3" t="s">
        <v>7400</v>
      </c>
      <c r="M2174" s="3">
        <v>4</v>
      </c>
      <c r="N2174" s="3" t="s">
        <v>7266</v>
      </c>
      <c r="O2174" s="3" t="s">
        <v>7267</v>
      </c>
      <c r="P2174" s="3" t="s">
        <v>7267</v>
      </c>
      <c r="Q2174" s="3">
        <v>50</v>
      </c>
      <c r="R2174" s="3">
        <v>7</v>
      </c>
      <c r="S2174" s="1" t="b">
        <f t="shared" si="33"/>
        <v>1</v>
      </c>
    </row>
    <row r="2175" spans="1:19" hidden="1" x14ac:dyDescent="0.25">
      <c r="A2175" s="3" t="s">
        <v>7276</v>
      </c>
      <c r="B2175" s="3" t="s">
        <v>7686</v>
      </c>
      <c r="C2175" s="5" t="s">
        <v>7680</v>
      </c>
      <c r="D2175" s="4">
        <v>1131540</v>
      </c>
      <c r="E2175" s="3" t="s">
        <v>7685</v>
      </c>
      <c r="F2175" s="3" t="s">
        <v>7402</v>
      </c>
      <c r="G2175" s="3" t="s">
        <v>7401</v>
      </c>
      <c r="H2175" s="3"/>
      <c r="I2175" s="3" t="s">
        <v>5698</v>
      </c>
      <c r="J2175" s="3" t="str">
        <f>VLOOKUP(K2175,Hoja2!$A$1:$R$6815,3,FALSE)</f>
        <v>Desarrollo Sustentable</v>
      </c>
      <c r="K2175" s="3">
        <v>31502</v>
      </c>
      <c r="L2175" s="3" t="s">
        <v>7335</v>
      </c>
      <c r="M2175" s="3">
        <v>1</v>
      </c>
      <c r="N2175" s="3" t="s">
        <v>7266</v>
      </c>
      <c r="O2175" s="3" t="s">
        <v>7266</v>
      </c>
      <c r="P2175" s="3" t="s">
        <v>7267</v>
      </c>
      <c r="Q2175" s="3">
        <v>50</v>
      </c>
      <c r="R2175" s="3">
        <v>8</v>
      </c>
      <c r="S2175" s="1" t="b">
        <f t="shared" si="33"/>
        <v>0</v>
      </c>
    </row>
    <row r="2176" spans="1:19" hidden="1" x14ac:dyDescent="0.25">
      <c r="A2176" s="3" t="s">
        <v>7276</v>
      </c>
      <c r="B2176" s="3" t="s">
        <v>7665</v>
      </c>
      <c r="C2176" s="5" t="s">
        <v>7680</v>
      </c>
      <c r="D2176" s="4">
        <v>1131540</v>
      </c>
      <c r="E2176" s="3" t="s">
        <v>7664</v>
      </c>
      <c r="F2176" s="3" t="s">
        <v>7272</v>
      </c>
      <c r="G2176" s="3" t="s">
        <v>7663</v>
      </c>
      <c r="H2176" s="3" t="s">
        <v>7412</v>
      </c>
      <c r="I2176" s="3" t="s">
        <v>7684</v>
      </c>
      <c r="J2176" s="3" t="str">
        <f>VLOOKUP(K2176,Hoja2!$A$1:$R$6815,3,FALSE)</f>
        <v>Ingeniería</v>
      </c>
      <c r="K2176" s="3">
        <v>15761</v>
      </c>
      <c r="L2176" s="3" t="s">
        <v>7683</v>
      </c>
      <c r="M2176" s="3">
        <v>1</v>
      </c>
      <c r="N2176" s="3" t="s">
        <v>7266</v>
      </c>
      <c r="O2176" s="3" t="s">
        <v>7266</v>
      </c>
      <c r="P2176" s="3" t="s">
        <v>7266</v>
      </c>
      <c r="Q2176" s="3">
        <v>60</v>
      </c>
      <c r="R2176" s="3">
        <v>1</v>
      </c>
      <c r="S2176" s="1" t="b">
        <f t="shared" si="33"/>
        <v>1</v>
      </c>
    </row>
    <row r="2177" spans="1:19" hidden="1" x14ac:dyDescent="0.25">
      <c r="A2177" s="3" t="s">
        <v>7276</v>
      </c>
      <c r="B2177" s="3" t="s">
        <v>7665</v>
      </c>
      <c r="C2177" s="5" t="s">
        <v>7680</v>
      </c>
      <c r="D2177" s="4">
        <v>1131540</v>
      </c>
      <c r="E2177" s="3" t="s">
        <v>7664</v>
      </c>
      <c r="F2177" s="3" t="s">
        <v>7272</v>
      </c>
      <c r="G2177" s="3" t="s">
        <v>7663</v>
      </c>
      <c r="H2177" s="3" t="s">
        <v>7412</v>
      </c>
      <c r="I2177" s="3" t="s">
        <v>7682</v>
      </c>
      <c r="J2177" s="3" t="str">
        <f>VLOOKUP(K2177,Hoja2!$A$1:$R$6815,3,FALSE)</f>
        <v>Ingeniería</v>
      </c>
      <c r="K2177" s="3">
        <v>22884</v>
      </c>
      <c r="L2177" s="3" t="s">
        <v>7681</v>
      </c>
      <c r="M2177" s="3">
        <v>1</v>
      </c>
      <c r="N2177" s="3" t="s">
        <v>7266</v>
      </c>
      <c r="O2177" s="3" t="s">
        <v>7266</v>
      </c>
      <c r="P2177" s="3" t="s">
        <v>7266</v>
      </c>
      <c r="Q2177" s="3">
        <v>60</v>
      </c>
      <c r="R2177" s="3">
        <v>2</v>
      </c>
      <c r="S2177" s="1" t="b">
        <f t="shared" si="33"/>
        <v>1</v>
      </c>
    </row>
    <row r="2178" spans="1:19" hidden="1" x14ac:dyDescent="0.25">
      <c r="A2178" s="3" t="s">
        <v>7276</v>
      </c>
      <c r="B2178" s="3" t="s">
        <v>7665</v>
      </c>
      <c r="C2178" s="5" t="s">
        <v>7680</v>
      </c>
      <c r="D2178" s="4">
        <v>1131540</v>
      </c>
      <c r="E2178" s="3" t="s">
        <v>7664</v>
      </c>
      <c r="F2178" s="3" t="s">
        <v>7272</v>
      </c>
      <c r="G2178" s="3" t="s">
        <v>7663</v>
      </c>
      <c r="H2178" s="3" t="s">
        <v>7412</v>
      </c>
      <c r="I2178" s="3" t="s">
        <v>7679</v>
      </c>
      <c r="J2178" s="3" t="str">
        <f>VLOOKUP(K2178,Hoja2!$A$1:$R$6815,3,FALSE)</f>
        <v>Ingeniería</v>
      </c>
      <c r="K2178" s="3">
        <v>22983</v>
      </c>
      <c r="L2178" s="3" t="s">
        <v>7678</v>
      </c>
      <c r="M2178" s="3">
        <v>1</v>
      </c>
      <c r="N2178" s="3" t="s">
        <v>7266</v>
      </c>
      <c r="O2178" s="3" t="s">
        <v>7266</v>
      </c>
      <c r="P2178" s="3" t="s">
        <v>7266</v>
      </c>
      <c r="Q2178" s="3">
        <v>60</v>
      </c>
      <c r="R2178" s="3">
        <v>3</v>
      </c>
      <c r="S2178" s="1" t="b">
        <f t="shared" si="33"/>
        <v>1</v>
      </c>
    </row>
    <row r="2179" spans="1:19" hidden="1" x14ac:dyDescent="0.25">
      <c r="A2179" s="3" t="s">
        <v>7276</v>
      </c>
      <c r="B2179" s="3" t="s">
        <v>7665</v>
      </c>
      <c r="C2179" s="5" t="s">
        <v>7656</v>
      </c>
      <c r="D2179" s="4">
        <v>1132318</v>
      </c>
      <c r="E2179" s="3" t="s">
        <v>7664</v>
      </c>
      <c r="F2179" s="3" t="s">
        <v>7272</v>
      </c>
      <c r="G2179" s="3" t="s">
        <v>7663</v>
      </c>
      <c r="H2179" s="3" t="s">
        <v>7410</v>
      </c>
      <c r="I2179" s="3" t="s">
        <v>7677</v>
      </c>
      <c r="J2179" s="3" t="str">
        <f>VLOOKUP(K2179,Hoja2!$A$1:$R$6815,3,FALSE)</f>
        <v>Economía y Administración</v>
      </c>
      <c r="K2179" s="3">
        <v>24079</v>
      </c>
      <c r="L2179" s="3" t="s">
        <v>7676</v>
      </c>
      <c r="M2179" s="3">
        <v>1</v>
      </c>
      <c r="N2179" s="3" t="s">
        <v>7266</v>
      </c>
      <c r="O2179" s="3" t="s">
        <v>7266</v>
      </c>
      <c r="P2179" s="3" t="s">
        <v>7266</v>
      </c>
      <c r="Q2179" s="3">
        <v>60</v>
      </c>
      <c r="R2179" s="3">
        <v>4</v>
      </c>
      <c r="S2179" s="1" t="b">
        <f t="shared" ref="S2179:S2242" si="34">EXACT(J2179,H2179)</f>
        <v>1</v>
      </c>
    </row>
    <row r="2180" spans="1:19" hidden="1" x14ac:dyDescent="0.25">
      <c r="A2180" s="3" t="s">
        <v>7276</v>
      </c>
      <c r="B2180" s="3" t="s">
        <v>7665</v>
      </c>
      <c r="C2180" s="5" t="s">
        <v>7656</v>
      </c>
      <c r="D2180" s="4">
        <v>1132318</v>
      </c>
      <c r="E2180" s="3" t="s">
        <v>7664</v>
      </c>
      <c r="F2180" s="3" t="s">
        <v>7272</v>
      </c>
      <c r="G2180" s="3" t="s">
        <v>7663</v>
      </c>
      <c r="H2180" s="3" t="s">
        <v>7410</v>
      </c>
      <c r="I2180" s="3" t="s">
        <v>7675</v>
      </c>
      <c r="J2180" s="3" t="str">
        <f>VLOOKUP(K2180,Hoja2!$A$1:$R$6815,3,FALSE)</f>
        <v>Economía y Administración</v>
      </c>
      <c r="K2180" s="3">
        <v>10574</v>
      </c>
      <c r="L2180" s="3" t="s">
        <v>7674</v>
      </c>
      <c r="M2180" s="3">
        <v>1</v>
      </c>
      <c r="N2180" s="3" t="s">
        <v>7266</v>
      </c>
      <c r="O2180" s="3" t="s">
        <v>7266</v>
      </c>
      <c r="P2180" s="3" t="s">
        <v>7266</v>
      </c>
      <c r="Q2180" s="3">
        <v>60</v>
      </c>
      <c r="R2180" s="3">
        <v>5</v>
      </c>
      <c r="S2180" s="1" t="b">
        <f t="shared" si="34"/>
        <v>1</v>
      </c>
    </row>
    <row r="2181" spans="1:19" hidden="1" x14ac:dyDescent="0.25">
      <c r="A2181" s="3" t="s">
        <v>7276</v>
      </c>
      <c r="B2181" s="3" t="s">
        <v>7665</v>
      </c>
      <c r="C2181" s="5" t="s">
        <v>7656</v>
      </c>
      <c r="D2181" s="4">
        <v>1132318</v>
      </c>
      <c r="E2181" s="3" t="s">
        <v>7664</v>
      </c>
      <c r="F2181" s="3" t="s">
        <v>7272</v>
      </c>
      <c r="G2181" s="3" t="s">
        <v>7663</v>
      </c>
      <c r="H2181" s="3" t="s">
        <v>7412</v>
      </c>
      <c r="I2181" s="3" t="s">
        <v>7673</v>
      </c>
      <c r="J2181" s="3" t="str">
        <f>VLOOKUP(K2181,Hoja2!$A$1:$R$6815,3,FALSE)</f>
        <v>Ingeniería</v>
      </c>
      <c r="K2181" s="3">
        <v>23992</v>
      </c>
      <c r="L2181" s="3" t="s">
        <v>7672</v>
      </c>
      <c r="M2181" s="3">
        <v>1</v>
      </c>
      <c r="N2181" s="3" t="s">
        <v>7266</v>
      </c>
      <c r="O2181" s="3" t="s">
        <v>7266</v>
      </c>
      <c r="P2181" s="3" t="s">
        <v>7266</v>
      </c>
      <c r="Q2181" s="3">
        <v>60</v>
      </c>
      <c r="R2181" s="3">
        <v>6</v>
      </c>
      <c r="S2181" s="1" t="b">
        <f t="shared" si="34"/>
        <v>1</v>
      </c>
    </row>
    <row r="2182" spans="1:19" hidden="1" x14ac:dyDescent="0.25">
      <c r="A2182" s="3" t="s">
        <v>7276</v>
      </c>
      <c r="B2182" s="3" t="s">
        <v>7665</v>
      </c>
      <c r="C2182" s="5" t="s">
        <v>7656</v>
      </c>
      <c r="D2182" s="4">
        <v>1132318</v>
      </c>
      <c r="E2182" s="3" t="s">
        <v>7664</v>
      </c>
      <c r="F2182" s="3" t="s">
        <v>7272</v>
      </c>
      <c r="G2182" s="3" t="s">
        <v>7663</v>
      </c>
      <c r="H2182" s="3" t="s">
        <v>7671</v>
      </c>
      <c r="I2182" s="3" t="s">
        <v>7670</v>
      </c>
      <c r="J2182" s="3" t="str">
        <f>VLOOKUP(K2182,Hoja2!$A$1:$R$6815,3,FALSE)</f>
        <v>Construcción Civil</v>
      </c>
      <c r="K2182" s="3">
        <v>29442</v>
      </c>
      <c r="L2182" s="3" t="s">
        <v>7669</v>
      </c>
      <c r="M2182" s="3">
        <v>1</v>
      </c>
      <c r="N2182" s="3" t="s">
        <v>7266</v>
      </c>
      <c r="O2182" s="3" t="s">
        <v>7266</v>
      </c>
      <c r="P2182" s="3" t="s">
        <v>7266</v>
      </c>
      <c r="Q2182" s="3">
        <v>60</v>
      </c>
      <c r="R2182" s="3">
        <v>7</v>
      </c>
      <c r="S2182" s="1" t="b">
        <f t="shared" si="34"/>
        <v>1</v>
      </c>
    </row>
    <row r="2183" spans="1:19" hidden="1" x14ac:dyDescent="0.25">
      <c r="A2183" s="3" t="s">
        <v>7276</v>
      </c>
      <c r="B2183" s="3" t="s">
        <v>7665</v>
      </c>
      <c r="C2183" s="5" t="s">
        <v>7656</v>
      </c>
      <c r="D2183" s="4">
        <v>1132318</v>
      </c>
      <c r="E2183" s="3" t="s">
        <v>7664</v>
      </c>
      <c r="F2183" s="3" t="s">
        <v>7272</v>
      </c>
      <c r="G2183" s="3" t="s">
        <v>7663</v>
      </c>
      <c r="H2183" s="3" t="s">
        <v>7298</v>
      </c>
      <c r="I2183" s="3" t="s">
        <v>7668</v>
      </c>
      <c r="J2183" s="3" t="str">
        <f>VLOOKUP(K2183,Hoja2!$A$1:$R$6815,3,FALSE)</f>
        <v>Estudios Urbanos</v>
      </c>
      <c r="K2183" s="3">
        <v>30936</v>
      </c>
      <c r="L2183" s="3" t="s">
        <v>7667</v>
      </c>
      <c r="M2183" s="3">
        <v>1</v>
      </c>
      <c r="N2183" s="3" t="s">
        <v>7266</v>
      </c>
      <c r="O2183" s="3" t="s">
        <v>7266</v>
      </c>
      <c r="P2183" s="3" t="s">
        <v>7267</v>
      </c>
      <c r="Q2183" s="3">
        <v>60</v>
      </c>
      <c r="R2183" s="3">
        <v>8</v>
      </c>
      <c r="S2183" s="1" t="b">
        <f t="shared" si="34"/>
        <v>1</v>
      </c>
    </row>
    <row r="2184" spans="1:19" hidden="1" x14ac:dyDescent="0.25">
      <c r="A2184" s="3" t="s">
        <v>7276</v>
      </c>
      <c r="B2184" s="3" t="s">
        <v>7665</v>
      </c>
      <c r="C2184" s="5" t="s">
        <v>7656</v>
      </c>
      <c r="D2184" s="4">
        <v>1132318</v>
      </c>
      <c r="E2184" s="3" t="s">
        <v>7664</v>
      </c>
      <c r="F2184" s="3" t="s">
        <v>7272</v>
      </c>
      <c r="G2184" s="3" t="s">
        <v>7663</v>
      </c>
      <c r="H2184" s="3" t="s">
        <v>7412</v>
      </c>
      <c r="I2184" s="3" t="s">
        <v>7666</v>
      </c>
      <c r="J2184" s="3" t="str">
        <f>VLOOKUP(K2184,Hoja2!$A$1:$R$6815,3,FALSE)</f>
        <v>Ingeniería</v>
      </c>
      <c r="K2184" s="3">
        <v>11333</v>
      </c>
      <c r="L2184" s="3" t="s">
        <v>7575</v>
      </c>
      <c r="M2184" s="3">
        <v>1</v>
      </c>
      <c r="N2184" s="3" t="s">
        <v>7267</v>
      </c>
      <c r="O2184" s="3" t="s">
        <v>7266</v>
      </c>
      <c r="P2184" s="3" t="s">
        <v>7266</v>
      </c>
      <c r="Q2184" s="3">
        <v>60</v>
      </c>
      <c r="R2184" s="3">
        <v>9</v>
      </c>
      <c r="S2184" s="1" t="b">
        <f t="shared" si="34"/>
        <v>1</v>
      </c>
    </row>
    <row r="2185" spans="1:19" hidden="1" x14ac:dyDescent="0.25">
      <c r="A2185" s="3" t="s">
        <v>7276</v>
      </c>
      <c r="B2185" s="3" t="s">
        <v>7665</v>
      </c>
      <c r="C2185" s="5" t="s">
        <v>7656</v>
      </c>
      <c r="D2185" s="4">
        <v>1132318</v>
      </c>
      <c r="E2185" s="3" t="s">
        <v>7664</v>
      </c>
      <c r="F2185" s="3" t="s">
        <v>7272</v>
      </c>
      <c r="G2185" s="3" t="s">
        <v>7663</v>
      </c>
      <c r="H2185" s="3" t="s">
        <v>7430</v>
      </c>
      <c r="I2185" s="3" t="s">
        <v>7662</v>
      </c>
      <c r="J2185" s="3" t="str">
        <f>VLOOKUP(K2185,Hoja2!$A$1:$R$6815,3,FALSE)</f>
        <v>Historia</v>
      </c>
      <c r="K2185" s="3">
        <v>17198</v>
      </c>
      <c r="L2185" s="3" t="s">
        <v>7661</v>
      </c>
      <c r="M2185" s="3">
        <v>1</v>
      </c>
      <c r="N2185" s="3" t="s">
        <v>7267</v>
      </c>
      <c r="O2185" s="3" t="s">
        <v>7267</v>
      </c>
      <c r="P2185" s="3" t="s">
        <v>7266</v>
      </c>
      <c r="Q2185" s="3">
        <v>60</v>
      </c>
      <c r="R2185" s="3">
        <v>10</v>
      </c>
      <c r="S2185" s="1" t="b">
        <f t="shared" si="34"/>
        <v>1</v>
      </c>
    </row>
    <row r="2186" spans="1:19" hidden="1" x14ac:dyDescent="0.25">
      <c r="A2186" s="3" t="s">
        <v>7276</v>
      </c>
      <c r="B2186" s="3" t="s">
        <v>7645</v>
      </c>
      <c r="C2186" s="5" t="s">
        <v>7656</v>
      </c>
      <c r="D2186" s="4">
        <v>1132318</v>
      </c>
      <c r="E2186" s="3" t="s">
        <v>7644</v>
      </c>
      <c r="F2186" s="3" t="s">
        <v>7455</v>
      </c>
      <c r="G2186" s="3" t="s">
        <v>7454</v>
      </c>
      <c r="H2186" s="3" t="s">
        <v>7350</v>
      </c>
      <c r="I2186" s="3" t="s">
        <v>7660</v>
      </c>
      <c r="J2186" s="3" t="str">
        <f>VLOOKUP(K2186,Hoja2!$A$1:$R$6815,3,FALSE)</f>
        <v>Agronomía y Sistemas Naturales</v>
      </c>
      <c r="K2186" s="3">
        <v>10132</v>
      </c>
      <c r="L2186" s="3" t="s">
        <v>7659</v>
      </c>
      <c r="M2186" s="3">
        <v>1</v>
      </c>
      <c r="N2186" s="3" t="s">
        <v>7266</v>
      </c>
      <c r="O2186" s="3" t="s">
        <v>7267</v>
      </c>
      <c r="P2186" s="3" t="s">
        <v>7266</v>
      </c>
      <c r="Q2186" s="3">
        <v>50</v>
      </c>
      <c r="R2186" s="3">
        <v>1</v>
      </c>
      <c r="S2186" s="1" t="b">
        <f t="shared" si="34"/>
        <v>1</v>
      </c>
    </row>
    <row r="2187" spans="1:19" hidden="1" x14ac:dyDescent="0.25">
      <c r="A2187" s="3" t="s">
        <v>7276</v>
      </c>
      <c r="B2187" s="3" t="s">
        <v>7645</v>
      </c>
      <c r="C2187" s="5" t="s">
        <v>7656</v>
      </c>
      <c r="D2187" s="4">
        <v>1132318</v>
      </c>
      <c r="E2187" s="3" t="s">
        <v>7644</v>
      </c>
      <c r="F2187" s="3" t="s">
        <v>7455</v>
      </c>
      <c r="G2187" s="3" t="s">
        <v>7454</v>
      </c>
      <c r="H2187" s="3" t="s">
        <v>7350</v>
      </c>
      <c r="I2187" s="3" t="s">
        <v>7658</v>
      </c>
      <c r="J2187" s="3" t="str">
        <f>VLOOKUP(K2187,Hoja2!$A$1:$R$6815,3,FALSE)</f>
        <v>Agronomía y Sistemas Naturales</v>
      </c>
      <c r="K2187" s="3">
        <v>22826</v>
      </c>
      <c r="L2187" s="3" t="s">
        <v>7657</v>
      </c>
      <c r="M2187" s="3">
        <v>1</v>
      </c>
      <c r="N2187" s="3" t="s">
        <v>7266</v>
      </c>
      <c r="O2187" s="3" t="s">
        <v>7266</v>
      </c>
      <c r="P2187" s="3" t="s">
        <v>7266</v>
      </c>
      <c r="Q2187" s="3">
        <v>50</v>
      </c>
      <c r="R2187" s="3">
        <v>2</v>
      </c>
      <c r="S2187" s="1" t="b">
        <f t="shared" si="34"/>
        <v>1</v>
      </c>
    </row>
    <row r="2188" spans="1:19" hidden="1" x14ac:dyDescent="0.25">
      <c r="A2188" s="3" t="s">
        <v>7276</v>
      </c>
      <c r="B2188" s="3" t="s">
        <v>7645</v>
      </c>
      <c r="C2188" s="5" t="s">
        <v>7656</v>
      </c>
      <c r="D2188" s="4">
        <v>1132318</v>
      </c>
      <c r="E2188" s="3" t="s">
        <v>7644</v>
      </c>
      <c r="F2188" s="3" t="s">
        <v>7455</v>
      </c>
      <c r="G2188" s="3" t="s">
        <v>7454</v>
      </c>
      <c r="H2188" s="3" t="s">
        <v>7350</v>
      </c>
      <c r="I2188" s="3" t="s">
        <v>7655</v>
      </c>
      <c r="J2188" s="3" t="str">
        <f>VLOOKUP(K2188,Hoja2!$A$1:$R$6815,3,FALSE)</f>
        <v>Trabajo Social</v>
      </c>
      <c r="K2188" s="3">
        <v>19641</v>
      </c>
      <c r="L2188" s="3" t="s">
        <v>7654</v>
      </c>
      <c r="M2188" s="3">
        <v>3</v>
      </c>
      <c r="N2188" s="3" t="s">
        <v>7266</v>
      </c>
      <c r="O2188" s="3" t="s">
        <v>7266</v>
      </c>
      <c r="P2188" s="3" t="s">
        <v>7267</v>
      </c>
      <c r="Q2188" s="3">
        <v>50</v>
      </c>
      <c r="R2188" s="3">
        <v>3</v>
      </c>
      <c r="S2188" s="1" t="b">
        <f t="shared" si="34"/>
        <v>0</v>
      </c>
    </row>
    <row r="2189" spans="1:19" hidden="1" x14ac:dyDescent="0.25">
      <c r="A2189" s="3" t="s">
        <v>7276</v>
      </c>
      <c r="B2189" s="3" t="s">
        <v>7645</v>
      </c>
      <c r="C2189" s="5" t="s">
        <v>7639</v>
      </c>
      <c r="D2189" s="4">
        <v>1127470</v>
      </c>
      <c r="E2189" s="3" t="s">
        <v>7644</v>
      </c>
      <c r="F2189" s="3" t="s">
        <v>7455</v>
      </c>
      <c r="G2189" s="3" t="s">
        <v>7454</v>
      </c>
      <c r="H2189" s="3" t="s">
        <v>7350</v>
      </c>
      <c r="I2189" s="3" t="s">
        <v>5287</v>
      </c>
      <c r="J2189" s="3" t="str">
        <f>VLOOKUP(K2189,Hoja2!$A$1:$R$6815,3,FALSE)</f>
        <v>Agronomía y Sistemas Naturales</v>
      </c>
      <c r="K2189" s="3">
        <v>10561</v>
      </c>
      <c r="L2189" s="8" t="s">
        <v>7653</v>
      </c>
      <c r="M2189" s="3">
        <v>1</v>
      </c>
      <c r="N2189" s="3" t="s">
        <v>7266</v>
      </c>
      <c r="O2189" s="3" t="s">
        <v>7267</v>
      </c>
      <c r="P2189" s="3" t="s">
        <v>7267</v>
      </c>
      <c r="Q2189" s="3">
        <v>50</v>
      </c>
      <c r="R2189" s="3">
        <v>4</v>
      </c>
      <c r="S2189" s="1" t="b">
        <f t="shared" si="34"/>
        <v>1</v>
      </c>
    </row>
    <row r="2190" spans="1:19" hidden="1" x14ac:dyDescent="0.25">
      <c r="A2190" s="3" t="s">
        <v>7276</v>
      </c>
      <c r="B2190" s="3" t="s">
        <v>7645</v>
      </c>
      <c r="C2190" s="5" t="s">
        <v>7639</v>
      </c>
      <c r="D2190" s="4">
        <v>1127470</v>
      </c>
      <c r="E2190" s="3" t="s">
        <v>7644</v>
      </c>
      <c r="F2190" s="3" t="s">
        <v>7455</v>
      </c>
      <c r="G2190" s="3" t="s">
        <v>7454</v>
      </c>
      <c r="H2190" s="3" t="s">
        <v>7350</v>
      </c>
      <c r="I2190" s="3" t="s">
        <v>7652</v>
      </c>
      <c r="J2190" s="3" t="str">
        <f>VLOOKUP(K2190,Hoja2!$A$1:$R$6815,3,FALSE)</f>
        <v>Agronomía y Sistemas Naturales</v>
      </c>
      <c r="K2190" s="3">
        <v>29024</v>
      </c>
      <c r="L2190" s="3" t="s">
        <v>7651</v>
      </c>
      <c r="M2190" s="3">
        <v>1</v>
      </c>
      <c r="N2190" s="3" t="s">
        <v>7266</v>
      </c>
      <c r="O2190" s="3" t="s">
        <v>7266</v>
      </c>
      <c r="P2190" s="3" t="s">
        <v>7267</v>
      </c>
      <c r="Q2190" s="3">
        <v>50</v>
      </c>
      <c r="R2190" s="3">
        <v>5</v>
      </c>
      <c r="S2190" s="1" t="b">
        <f t="shared" si="34"/>
        <v>1</v>
      </c>
    </row>
    <row r="2191" spans="1:19" hidden="1" x14ac:dyDescent="0.25">
      <c r="A2191" s="3" t="s">
        <v>7276</v>
      </c>
      <c r="B2191" s="3" t="s">
        <v>7645</v>
      </c>
      <c r="C2191" s="5" t="s">
        <v>7639</v>
      </c>
      <c r="D2191" s="4">
        <v>1127470</v>
      </c>
      <c r="E2191" s="3" t="s">
        <v>7644</v>
      </c>
      <c r="F2191" s="3" t="s">
        <v>7455</v>
      </c>
      <c r="G2191" s="3" t="s">
        <v>7454</v>
      </c>
      <c r="H2191" s="3" t="s">
        <v>7350</v>
      </c>
      <c r="I2191" s="3" t="s">
        <v>7650</v>
      </c>
      <c r="J2191" s="3" t="str">
        <f>VLOOKUP(K2191,Hoja2!$A$1:$R$6815,3,FALSE)</f>
        <v>Agronomía y Sistemas Naturales</v>
      </c>
      <c r="K2191" s="3">
        <v>29021</v>
      </c>
      <c r="L2191" s="3" t="s">
        <v>7571</v>
      </c>
      <c r="M2191" s="3">
        <v>1</v>
      </c>
      <c r="N2191" s="3" t="s">
        <v>7266</v>
      </c>
      <c r="O2191" s="3" t="s">
        <v>7266</v>
      </c>
      <c r="P2191" s="3" t="s">
        <v>7267</v>
      </c>
      <c r="Q2191" s="3">
        <v>50</v>
      </c>
      <c r="R2191" s="3">
        <v>6</v>
      </c>
      <c r="S2191" s="1" t="b">
        <f t="shared" si="34"/>
        <v>1</v>
      </c>
    </row>
    <row r="2192" spans="1:19" hidden="1" x14ac:dyDescent="0.25">
      <c r="A2192" s="3" t="s">
        <v>7276</v>
      </c>
      <c r="B2192" s="3" t="s">
        <v>7645</v>
      </c>
      <c r="C2192" s="5" t="s">
        <v>7639</v>
      </c>
      <c r="D2192" s="4">
        <v>1127470</v>
      </c>
      <c r="E2192" s="3" t="s">
        <v>7644</v>
      </c>
      <c r="F2192" s="3" t="s">
        <v>7455</v>
      </c>
      <c r="G2192" s="3" t="s">
        <v>7454</v>
      </c>
      <c r="H2192" s="3" t="s">
        <v>7350</v>
      </c>
      <c r="I2192" s="3" t="s">
        <v>7649</v>
      </c>
      <c r="J2192" s="3" t="str">
        <f>VLOOKUP(K2192,Hoja2!$A$1:$R$6815,3,FALSE)</f>
        <v>Agronomía y Sistemas Naturales</v>
      </c>
      <c r="K2192" s="3">
        <v>14112</v>
      </c>
      <c r="L2192" s="3" t="s">
        <v>7648</v>
      </c>
      <c r="M2192" s="3">
        <v>2</v>
      </c>
      <c r="N2192" s="3" t="s">
        <v>7267</v>
      </c>
      <c r="O2192" s="3" t="s">
        <v>7266</v>
      </c>
      <c r="P2192" s="3" t="s">
        <v>7267</v>
      </c>
      <c r="Q2192" s="3">
        <v>50</v>
      </c>
      <c r="R2192" s="3">
        <v>7</v>
      </c>
      <c r="S2192" s="1" t="b">
        <f t="shared" si="34"/>
        <v>1</v>
      </c>
    </row>
    <row r="2193" spans="1:19" hidden="1" x14ac:dyDescent="0.25">
      <c r="A2193" s="3" t="s">
        <v>7276</v>
      </c>
      <c r="B2193" s="3" t="s">
        <v>7645</v>
      </c>
      <c r="C2193" s="5" t="s">
        <v>7639</v>
      </c>
      <c r="D2193" s="4">
        <v>1127470</v>
      </c>
      <c r="E2193" s="3" t="s">
        <v>7644</v>
      </c>
      <c r="F2193" s="3" t="s">
        <v>7455</v>
      </c>
      <c r="G2193" s="3" t="s">
        <v>7454</v>
      </c>
      <c r="H2193" s="3" t="s">
        <v>7350</v>
      </c>
      <c r="I2193" s="3" t="s">
        <v>7647</v>
      </c>
      <c r="J2193" s="3" t="str">
        <f>VLOOKUP(K2193,Hoja2!$A$1:$R$6815,3,FALSE)</f>
        <v>Agronomía y Sistemas Naturales</v>
      </c>
      <c r="K2193" s="3">
        <v>22854</v>
      </c>
      <c r="L2193" s="3" t="s">
        <v>7646</v>
      </c>
      <c r="M2193" s="3">
        <v>2</v>
      </c>
      <c r="N2193" s="3" t="s">
        <v>7267</v>
      </c>
      <c r="O2193" s="3" t="s">
        <v>7266</v>
      </c>
      <c r="P2193" s="3" t="s">
        <v>7266</v>
      </c>
      <c r="Q2193" s="3">
        <v>50</v>
      </c>
      <c r="R2193" s="3">
        <v>8</v>
      </c>
      <c r="S2193" s="1" t="b">
        <f t="shared" si="34"/>
        <v>1</v>
      </c>
    </row>
    <row r="2194" spans="1:19" hidden="1" x14ac:dyDescent="0.25">
      <c r="A2194" s="3" t="s">
        <v>7276</v>
      </c>
      <c r="B2194" s="3" t="s">
        <v>7645</v>
      </c>
      <c r="C2194" s="5" t="s">
        <v>7639</v>
      </c>
      <c r="D2194" s="4">
        <v>1127470</v>
      </c>
      <c r="E2194" s="3" t="s">
        <v>7644</v>
      </c>
      <c r="F2194" s="3" t="s">
        <v>7455</v>
      </c>
      <c r="G2194" s="3" t="s">
        <v>7454</v>
      </c>
      <c r="H2194" s="3" t="s">
        <v>7350</v>
      </c>
      <c r="I2194" s="3" t="s">
        <v>7643</v>
      </c>
      <c r="J2194" s="3" t="str">
        <f>VLOOKUP(K2194,Hoja2!$A$1:$R$6815,3,FALSE)</f>
        <v>Agronomía y Sistemas Naturales</v>
      </c>
      <c r="K2194" s="3">
        <v>20341</v>
      </c>
      <c r="L2194" s="3" t="s">
        <v>7642</v>
      </c>
      <c r="M2194" s="3">
        <v>1</v>
      </c>
      <c r="N2194" s="3" t="s">
        <v>7267</v>
      </c>
      <c r="O2194" s="3" t="s">
        <v>7266</v>
      </c>
      <c r="P2194" s="3" t="s">
        <v>7267</v>
      </c>
      <c r="Q2194" s="3">
        <v>50</v>
      </c>
      <c r="R2194" s="3">
        <v>9</v>
      </c>
      <c r="S2194" s="1" t="b">
        <f t="shared" si="34"/>
        <v>1</v>
      </c>
    </row>
    <row r="2195" spans="1:19" hidden="1" x14ac:dyDescent="0.25">
      <c r="A2195" s="3" t="s">
        <v>7276</v>
      </c>
      <c r="B2195" s="3" t="s">
        <v>7635</v>
      </c>
      <c r="C2195" s="5" t="s">
        <v>7639</v>
      </c>
      <c r="D2195" s="4">
        <v>1127470</v>
      </c>
      <c r="E2195" s="3" t="s">
        <v>7634</v>
      </c>
      <c r="F2195" s="3" t="s">
        <v>7633</v>
      </c>
      <c r="G2195" s="3" t="s">
        <v>7632</v>
      </c>
      <c r="H2195" s="3" t="s">
        <v>7430</v>
      </c>
      <c r="I2195" s="3" t="s">
        <v>7641</v>
      </c>
      <c r="J2195" s="3" t="str">
        <f>VLOOKUP(K2195,Hoja2!$A$1:$R$6815,3,FALSE)</f>
        <v>Historia</v>
      </c>
      <c r="K2195" s="3">
        <v>26611</v>
      </c>
      <c r="L2195" s="3" t="s">
        <v>7442</v>
      </c>
      <c r="M2195" s="3">
        <v>1</v>
      </c>
      <c r="N2195" s="3" t="s">
        <v>7266</v>
      </c>
      <c r="O2195" s="3" t="s">
        <v>7266</v>
      </c>
      <c r="P2195" s="3" t="s">
        <v>7266</v>
      </c>
      <c r="Q2195" s="3">
        <v>40</v>
      </c>
      <c r="R2195" s="3">
        <v>1</v>
      </c>
      <c r="S2195" s="1" t="b">
        <f t="shared" si="34"/>
        <v>1</v>
      </c>
    </row>
    <row r="2196" spans="1:19" hidden="1" x14ac:dyDescent="0.25">
      <c r="A2196" s="3" t="s">
        <v>7276</v>
      </c>
      <c r="B2196" s="3" t="s">
        <v>7635</v>
      </c>
      <c r="C2196" s="5" t="s">
        <v>7639</v>
      </c>
      <c r="D2196" s="4">
        <v>1127470</v>
      </c>
      <c r="E2196" s="3" t="s">
        <v>7634</v>
      </c>
      <c r="F2196" s="3" t="s">
        <v>7633</v>
      </c>
      <c r="G2196" s="3" t="s">
        <v>7632</v>
      </c>
      <c r="H2196" s="3" t="s">
        <v>7430</v>
      </c>
      <c r="I2196" s="3" t="s">
        <v>7640</v>
      </c>
      <c r="J2196" s="3" t="str">
        <f>VLOOKUP(K2196,Hoja2!$A$1:$R$6815,3,FALSE)</f>
        <v>Historia</v>
      </c>
      <c r="K2196" s="3">
        <v>31619</v>
      </c>
      <c r="L2196" s="3" t="s">
        <v>7526</v>
      </c>
      <c r="M2196" s="3">
        <v>1</v>
      </c>
      <c r="N2196" s="3" t="s">
        <v>7266</v>
      </c>
      <c r="O2196" s="3" t="s">
        <v>7267</v>
      </c>
      <c r="P2196" s="3" t="s">
        <v>7266</v>
      </c>
      <c r="Q2196" s="3">
        <v>40</v>
      </c>
      <c r="R2196" s="3">
        <v>2</v>
      </c>
      <c r="S2196" s="1" t="b">
        <f t="shared" si="34"/>
        <v>1</v>
      </c>
    </row>
    <row r="2197" spans="1:19" hidden="1" x14ac:dyDescent="0.25">
      <c r="A2197" s="3" t="s">
        <v>7276</v>
      </c>
      <c r="B2197" s="3" t="s">
        <v>7635</v>
      </c>
      <c r="C2197" s="5" t="s">
        <v>7639</v>
      </c>
      <c r="D2197" s="4">
        <v>1127470</v>
      </c>
      <c r="E2197" s="3" t="s">
        <v>7634</v>
      </c>
      <c r="F2197" s="3" t="s">
        <v>7633</v>
      </c>
      <c r="G2197" s="3" t="s">
        <v>7632</v>
      </c>
      <c r="H2197" s="3" t="s">
        <v>7334</v>
      </c>
      <c r="I2197" s="3" t="s">
        <v>7638</v>
      </c>
      <c r="J2197" s="3" t="str">
        <f>VLOOKUP(K2197,Hoja2!$A$1:$R$6815,3,FALSE)</f>
        <v>Desarrollo Sustentable</v>
      </c>
      <c r="K2197" s="3">
        <v>31436</v>
      </c>
      <c r="L2197" s="3" t="s">
        <v>7446</v>
      </c>
      <c r="M2197" s="3">
        <v>1</v>
      </c>
      <c r="N2197" s="3" t="s">
        <v>7266</v>
      </c>
      <c r="O2197" s="3" t="s">
        <v>7267</v>
      </c>
      <c r="P2197" s="3" t="s">
        <v>7266</v>
      </c>
      <c r="Q2197" s="3">
        <v>40</v>
      </c>
      <c r="R2197" s="3">
        <v>3</v>
      </c>
      <c r="S2197" s="1" t="b">
        <f t="shared" si="34"/>
        <v>1</v>
      </c>
    </row>
    <row r="2198" spans="1:19" hidden="1" x14ac:dyDescent="0.25">
      <c r="A2198" s="3" t="s">
        <v>7276</v>
      </c>
      <c r="B2198" s="3" t="s">
        <v>7635</v>
      </c>
      <c r="C2198" s="5" t="s">
        <v>7630</v>
      </c>
      <c r="D2198" s="4">
        <v>1126822</v>
      </c>
      <c r="E2198" s="3" t="s">
        <v>7634</v>
      </c>
      <c r="F2198" s="3" t="s">
        <v>7633</v>
      </c>
      <c r="G2198" s="3" t="s">
        <v>7632</v>
      </c>
      <c r="H2198" s="3" t="s">
        <v>7287</v>
      </c>
      <c r="I2198" s="3" t="s">
        <v>469</v>
      </c>
      <c r="J2198" s="3" t="str">
        <f>VLOOKUP(K2198,Hoja2!$A$1:$R$6815,3,FALSE)</f>
        <v>Ciencia Política</v>
      </c>
      <c r="K2198" s="6">
        <v>27954</v>
      </c>
      <c r="L2198" s="3" t="s">
        <v>7592</v>
      </c>
      <c r="M2198" s="3">
        <v>1</v>
      </c>
      <c r="N2198" s="3" t="s">
        <v>7266</v>
      </c>
      <c r="O2198" s="3" t="s">
        <v>7267</v>
      </c>
      <c r="P2198" s="3" t="s">
        <v>7266</v>
      </c>
      <c r="Q2198" s="3">
        <v>40</v>
      </c>
      <c r="R2198" s="3">
        <v>4</v>
      </c>
      <c r="S2198" s="1" t="b">
        <f t="shared" si="34"/>
        <v>1</v>
      </c>
    </row>
    <row r="2199" spans="1:19" hidden="1" x14ac:dyDescent="0.25">
      <c r="A2199" s="3" t="s">
        <v>7276</v>
      </c>
      <c r="B2199" s="3" t="s">
        <v>7635</v>
      </c>
      <c r="C2199" s="5" t="s">
        <v>7630</v>
      </c>
      <c r="D2199" s="4">
        <v>1126822</v>
      </c>
      <c r="E2199" s="3" t="s">
        <v>7634</v>
      </c>
      <c r="F2199" s="3" t="s">
        <v>7633</v>
      </c>
      <c r="G2199" s="3" t="s">
        <v>7632</v>
      </c>
      <c r="H2199" s="3" t="s">
        <v>7298</v>
      </c>
      <c r="I2199" s="3" t="s">
        <v>7637</v>
      </c>
      <c r="J2199" s="3" t="str">
        <f>VLOOKUP(K2199,Hoja2!$A$1:$R$6815,3,FALSE)</f>
        <v>Estudios Urbanos</v>
      </c>
      <c r="K2199" s="3">
        <v>26218</v>
      </c>
      <c r="L2199" s="3" t="s">
        <v>7636</v>
      </c>
      <c r="M2199" s="3">
        <v>1</v>
      </c>
      <c r="N2199" s="3" t="s">
        <v>7266</v>
      </c>
      <c r="O2199" s="3" t="s">
        <v>7266</v>
      </c>
      <c r="P2199" s="3" t="s">
        <v>7267</v>
      </c>
      <c r="Q2199" s="3">
        <v>40</v>
      </c>
      <c r="R2199" s="3">
        <v>5</v>
      </c>
      <c r="S2199" s="1" t="b">
        <f t="shared" si="34"/>
        <v>1</v>
      </c>
    </row>
    <row r="2200" spans="1:19" hidden="1" x14ac:dyDescent="0.25">
      <c r="A2200" s="3" t="s">
        <v>7276</v>
      </c>
      <c r="B2200" s="3" t="s">
        <v>7635</v>
      </c>
      <c r="C2200" s="5" t="s">
        <v>7630</v>
      </c>
      <c r="D2200" s="4">
        <v>1126822</v>
      </c>
      <c r="E2200" s="3" t="s">
        <v>7634</v>
      </c>
      <c r="F2200" s="3" t="s">
        <v>7633</v>
      </c>
      <c r="G2200" s="3" t="s">
        <v>7632</v>
      </c>
      <c r="H2200" s="3" t="s">
        <v>7287</v>
      </c>
      <c r="I2200" s="3" t="s">
        <v>7631</v>
      </c>
      <c r="J2200" s="3" t="str">
        <f>VLOOKUP(K2200,Hoja2!$A$1:$R$6815,3,FALSE)</f>
        <v>Ciencia Política</v>
      </c>
      <c r="K2200" s="3">
        <v>27956</v>
      </c>
      <c r="L2200" s="3" t="s">
        <v>7522</v>
      </c>
      <c r="M2200" s="3">
        <v>1</v>
      </c>
      <c r="N2200" s="3" t="s">
        <v>7266</v>
      </c>
      <c r="O2200" s="3" t="s">
        <v>7267</v>
      </c>
      <c r="P2200" s="3" t="s">
        <v>7267</v>
      </c>
      <c r="Q2200" s="3">
        <v>40</v>
      </c>
      <c r="R2200" s="3">
        <v>6</v>
      </c>
      <c r="S2200" s="1" t="b">
        <f t="shared" si="34"/>
        <v>1</v>
      </c>
    </row>
    <row r="2201" spans="1:19" hidden="1" x14ac:dyDescent="0.25">
      <c r="A2201" s="3" t="s">
        <v>7276</v>
      </c>
      <c r="B2201" s="3" t="s">
        <v>7423</v>
      </c>
      <c r="C2201" s="5" t="s">
        <v>7630</v>
      </c>
      <c r="D2201" s="4">
        <v>1126822</v>
      </c>
      <c r="E2201" s="3" t="s">
        <v>7420</v>
      </c>
      <c r="F2201" s="3" t="s">
        <v>7419</v>
      </c>
      <c r="G2201" s="3" t="s">
        <v>7418</v>
      </c>
      <c r="H2201" s="3" t="s">
        <v>7287</v>
      </c>
      <c r="I2201" s="3" t="s">
        <v>7434</v>
      </c>
      <c r="J2201" s="3" t="str">
        <f>VLOOKUP(K2201,Hoja2!$A$1:$R$6815,3,FALSE)</f>
        <v>Ciencia Política</v>
      </c>
      <c r="K2201" s="3">
        <v>29679</v>
      </c>
      <c r="L2201" s="3" t="s">
        <v>7433</v>
      </c>
      <c r="M2201" s="3">
        <v>1</v>
      </c>
      <c r="N2201" s="3" t="s">
        <v>7266</v>
      </c>
      <c r="O2201" s="3" t="s">
        <v>7267</v>
      </c>
      <c r="P2201" s="3" t="s">
        <v>7267</v>
      </c>
      <c r="Q2201" s="3" t="s">
        <v>7415</v>
      </c>
      <c r="R2201" s="3">
        <v>1</v>
      </c>
      <c r="S2201" s="1" t="b">
        <f t="shared" si="34"/>
        <v>1</v>
      </c>
    </row>
    <row r="2202" spans="1:19" hidden="1" x14ac:dyDescent="0.25">
      <c r="A2202" s="3" t="s">
        <v>7276</v>
      </c>
      <c r="B2202" s="3" t="s">
        <v>7423</v>
      </c>
      <c r="C2202" s="5" t="s">
        <v>7630</v>
      </c>
      <c r="D2202" s="4">
        <v>1126822</v>
      </c>
      <c r="E2202" s="3" t="s">
        <v>7420</v>
      </c>
      <c r="F2202" s="3" t="s">
        <v>7419</v>
      </c>
      <c r="G2202" s="3" t="s">
        <v>7418</v>
      </c>
      <c r="H2202" s="3" t="s">
        <v>7303</v>
      </c>
      <c r="I2202" s="3" t="s">
        <v>7432</v>
      </c>
      <c r="J2202" s="3" t="str">
        <f>VLOOKUP(K2202,Hoja2!$A$1:$R$6815,3,FALSE)</f>
        <v>Letras</v>
      </c>
      <c r="K2202" s="3">
        <v>27610</v>
      </c>
      <c r="L2202" s="3" t="s">
        <v>7431</v>
      </c>
      <c r="M2202" s="3">
        <v>2</v>
      </c>
      <c r="N2202" s="3" t="s">
        <v>7266</v>
      </c>
      <c r="O2202" s="3" t="s">
        <v>7266</v>
      </c>
      <c r="P2202" s="3" t="s">
        <v>7267</v>
      </c>
      <c r="Q2202" s="3" t="s">
        <v>7415</v>
      </c>
      <c r="R2202" s="3">
        <v>2</v>
      </c>
      <c r="S2202" s="1" t="b">
        <f t="shared" si="34"/>
        <v>1</v>
      </c>
    </row>
    <row r="2203" spans="1:19" hidden="1" x14ac:dyDescent="0.25">
      <c r="A2203" s="3" t="s">
        <v>7276</v>
      </c>
      <c r="B2203" s="3" t="s">
        <v>7423</v>
      </c>
      <c r="C2203" s="5" t="s">
        <v>7630</v>
      </c>
      <c r="D2203" s="4">
        <v>1126822</v>
      </c>
      <c r="E2203" s="3" t="s">
        <v>7420</v>
      </c>
      <c r="F2203" s="3" t="s">
        <v>7419</v>
      </c>
      <c r="G2203" s="3" t="s">
        <v>7418</v>
      </c>
      <c r="H2203" s="3" t="s">
        <v>7430</v>
      </c>
      <c r="I2203" s="3" t="s">
        <v>7429</v>
      </c>
      <c r="J2203" s="3" t="str">
        <f>VLOOKUP(K2203,Hoja2!$A$1:$R$6815,3,FALSE)</f>
        <v>Historia</v>
      </c>
      <c r="K2203" s="3">
        <v>18508</v>
      </c>
      <c r="L2203" s="3" t="s">
        <v>7428</v>
      </c>
      <c r="M2203" s="3">
        <v>2</v>
      </c>
      <c r="N2203" s="3" t="s">
        <v>7266</v>
      </c>
      <c r="O2203" s="3" t="s">
        <v>7267</v>
      </c>
      <c r="P2203" s="3" t="s">
        <v>7267</v>
      </c>
      <c r="Q2203" s="3" t="s">
        <v>7415</v>
      </c>
      <c r="R2203" s="3">
        <v>3</v>
      </c>
      <c r="S2203" s="1" t="b">
        <f t="shared" si="34"/>
        <v>1</v>
      </c>
    </row>
    <row r="2204" spans="1:19" hidden="1" x14ac:dyDescent="0.25">
      <c r="A2204" s="3" t="s">
        <v>7276</v>
      </c>
      <c r="B2204" s="3" t="s">
        <v>7423</v>
      </c>
      <c r="C2204" s="5" t="s">
        <v>7422</v>
      </c>
      <c r="D2204" s="4" t="s">
        <v>7421</v>
      </c>
      <c r="E2204" s="3" t="s">
        <v>7420</v>
      </c>
      <c r="F2204" s="3" t="s">
        <v>7419</v>
      </c>
      <c r="G2204" s="3" t="s">
        <v>7418</v>
      </c>
      <c r="H2204" s="3" t="s">
        <v>7303</v>
      </c>
      <c r="I2204" s="3" t="s">
        <v>7425</v>
      </c>
      <c r="J2204" s="3" t="str">
        <f>VLOOKUP(K2204,Hoja2!$A$1:$R$6815,3,FALSE)</f>
        <v>Letras</v>
      </c>
      <c r="K2204" s="3">
        <v>16856</v>
      </c>
      <c r="L2204" s="3" t="s">
        <v>7424</v>
      </c>
      <c r="M2204" s="3">
        <v>1</v>
      </c>
      <c r="N2204" s="3" t="s">
        <v>7266</v>
      </c>
      <c r="O2204" s="3" t="s">
        <v>7267</v>
      </c>
      <c r="P2204" s="3" t="s">
        <v>7267</v>
      </c>
      <c r="Q2204" s="3" t="s">
        <v>7415</v>
      </c>
      <c r="R2204" s="3">
        <v>4</v>
      </c>
      <c r="S2204" s="1" t="b">
        <f t="shared" si="34"/>
        <v>1</v>
      </c>
    </row>
    <row r="2205" spans="1:19" hidden="1" x14ac:dyDescent="0.25">
      <c r="A2205" s="3" t="s">
        <v>7276</v>
      </c>
      <c r="B2205" s="3" t="s">
        <v>7423</v>
      </c>
      <c r="C2205" s="5" t="s">
        <v>7422</v>
      </c>
      <c r="D2205" s="4" t="s">
        <v>7421</v>
      </c>
      <c r="E2205" s="3" t="s">
        <v>7420</v>
      </c>
      <c r="F2205" s="3" t="s">
        <v>7419</v>
      </c>
      <c r="G2205" s="3" t="s">
        <v>7418</v>
      </c>
      <c r="H2205" s="3" t="s">
        <v>7287</v>
      </c>
      <c r="I2205" s="3" t="s">
        <v>7427</v>
      </c>
      <c r="J2205" s="3" t="str">
        <f>VLOOKUP(K2205,Hoja2!$A$1:$R$6815,3,FALSE)</f>
        <v>Ciencia Política</v>
      </c>
      <c r="K2205" s="3">
        <v>11890</v>
      </c>
      <c r="L2205" s="3" t="s">
        <v>7426</v>
      </c>
      <c r="M2205" s="3">
        <v>1</v>
      </c>
      <c r="N2205" s="3" t="s">
        <v>7266</v>
      </c>
      <c r="O2205" s="3" t="s">
        <v>7267</v>
      </c>
      <c r="P2205" s="3" t="s">
        <v>7267</v>
      </c>
      <c r="Q2205" s="3" t="s">
        <v>7415</v>
      </c>
      <c r="R2205" s="3">
        <v>5</v>
      </c>
      <c r="S2205" s="1" t="b">
        <f t="shared" si="34"/>
        <v>1</v>
      </c>
    </row>
    <row r="2206" spans="1:19" hidden="1" x14ac:dyDescent="0.25">
      <c r="A2206" s="3" t="s">
        <v>7276</v>
      </c>
      <c r="B2206" s="3" t="s">
        <v>7423</v>
      </c>
      <c r="C2206" s="5" t="s">
        <v>7422</v>
      </c>
      <c r="D2206" s="4" t="s">
        <v>7421</v>
      </c>
      <c r="E2206" s="3" t="s">
        <v>7420</v>
      </c>
      <c r="F2206" s="3" t="s">
        <v>7419</v>
      </c>
      <c r="G2206" s="3" t="s">
        <v>7418</v>
      </c>
      <c r="H2206" s="3" t="s">
        <v>7629</v>
      </c>
      <c r="I2206" s="3" t="s">
        <v>7628</v>
      </c>
      <c r="J2206" s="3" t="str">
        <f>VLOOKUP(K2206,Hoja2!$A$1:$R$6815,3,FALSE)</f>
        <v>Psicología</v>
      </c>
      <c r="K2206" s="3">
        <v>25895</v>
      </c>
      <c r="L2206" s="3" t="s">
        <v>7627</v>
      </c>
      <c r="M2206" s="3">
        <v>1</v>
      </c>
      <c r="N2206" s="3" t="s">
        <v>7266</v>
      </c>
      <c r="O2206" s="3" t="s">
        <v>7267</v>
      </c>
      <c r="P2206" s="3" t="s">
        <v>7267</v>
      </c>
      <c r="Q2206" s="3" t="s">
        <v>7415</v>
      </c>
      <c r="R2206" s="3">
        <v>6</v>
      </c>
      <c r="S2206" s="1" t="b">
        <f t="shared" si="34"/>
        <v>1</v>
      </c>
    </row>
    <row r="2207" spans="1:19" hidden="1" x14ac:dyDescent="0.25">
      <c r="A2207" s="3" t="s">
        <v>7276</v>
      </c>
      <c r="B2207" s="3" t="s">
        <v>7423</v>
      </c>
      <c r="C2207" s="5" t="s">
        <v>7422</v>
      </c>
      <c r="D2207" s="4" t="s">
        <v>7421</v>
      </c>
      <c r="E2207" s="3" t="s">
        <v>7420</v>
      </c>
      <c r="F2207" s="3" t="s">
        <v>7419</v>
      </c>
      <c r="G2207" s="3" t="s">
        <v>7418</v>
      </c>
      <c r="H2207" s="3" t="s">
        <v>7303</v>
      </c>
      <c r="I2207" s="3" t="s">
        <v>7626</v>
      </c>
      <c r="J2207" s="3" t="str">
        <f>VLOOKUP(K2207,Hoja2!$A$1:$R$6815,3,FALSE)</f>
        <v>Letras</v>
      </c>
      <c r="K2207" s="3">
        <v>30329</v>
      </c>
      <c r="L2207" s="3" t="s">
        <v>7625</v>
      </c>
      <c r="M2207" s="3">
        <v>1</v>
      </c>
      <c r="N2207" s="3" t="s">
        <v>7266</v>
      </c>
      <c r="O2207" s="3" t="s">
        <v>7266</v>
      </c>
      <c r="P2207" s="3" t="s">
        <v>7267</v>
      </c>
      <c r="Q2207" s="3" t="s">
        <v>7415</v>
      </c>
      <c r="R2207" s="3">
        <v>7</v>
      </c>
      <c r="S2207" s="1" t="b">
        <f t="shared" si="34"/>
        <v>1</v>
      </c>
    </row>
    <row r="2208" spans="1:19" hidden="1" x14ac:dyDescent="0.25">
      <c r="A2208" s="3" t="s">
        <v>7276</v>
      </c>
      <c r="B2208" s="3" t="s">
        <v>7617</v>
      </c>
      <c r="C2208" s="5" t="s">
        <v>7422</v>
      </c>
      <c r="D2208" s="4" t="s">
        <v>7421</v>
      </c>
      <c r="E2208" s="3" t="s">
        <v>7616</v>
      </c>
      <c r="F2208" s="3" t="s">
        <v>7305</v>
      </c>
      <c r="G2208" s="3" t="s">
        <v>7615</v>
      </c>
      <c r="H2208" s="3" t="s">
        <v>7334</v>
      </c>
      <c r="I2208" s="3" t="s">
        <v>7624</v>
      </c>
      <c r="J2208" s="3" t="e">
        <f>VLOOKUP(K2208,Hoja2!$A$1:$R$6815,3,FALSE)</f>
        <v>#N/A</v>
      </c>
      <c r="K2208" s="3">
        <v>29319</v>
      </c>
      <c r="L2208" s="3" t="s">
        <v>7450</v>
      </c>
      <c r="M2208" s="3">
        <v>1</v>
      </c>
      <c r="N2208" s="3" t="s">
        <v>7266</v>
      </c>
      <c r="O2208" s="3" t="s">
        <v>7266</v>
      </c>
      <c r="P2208" s="3" t="s">
        <v>7267</v>
      </c>
      <c r="Q2208" s="3">
        <v>20</v>
      </c>
      <c r="R2208" s="3">
        <v>1</v>
      </c>
      <c r="S2208" s="1" t="e">
        <f t="shared" si="34"/>
        <v>#N/A</v>
      </c>
    </row>
    <row r="2209" spans="1:19" hidden="1" x14ac:dyDescent="0.25">
      <c r="A2209" s="3" t="s">
        <v>7276</v>
      </c>
      <c r="B2209" s="3" t="s">
        <v>7617</v>
      </c>
      <c r="C2209" s="5" t="s">
        <v>7422</v>
      </c>
      <c r="D2209" s="4" t="s">
        <v>7421</v>
      </c>
      <c r="E2209" s="3" t="s">
        <v>7616</v>
      </c>
      <c r="F2209" s="3" t="s">
        <v>7305</v>
      </c>
      <c r="G2209" s="3" t="s">
        <v>7615</v>
      </c>
      <c r="H2209" s="3" t="s">
        <v>7391</v>
      </c>
      <c r="I2209" s="3" t="s">
        <v>128</v>
      </c>
      <c r="J2209" s="3" t="str">
        <f>VLOOKUP(K2209,Hoja2!$A$1:$R$6815,3,FALSE)</f>
        <v>Arte</v>
      </c>
      <c r="K2209" s="3">
        <v>19769</v>
      </c>
      <c r="L2209" s="3" t="s">
        <v>7517</v>
      </c>
      <c r="M2209" s="3">
        <v>1</v>
      </c>
      <c r="N2209" s="3" t="s">
        <v>7266</v>
      </c>
      <c r="O2209" s="3" t="s">
        <v>7267</v>
      </c>
      <c r="P2209" s="3" t="s">
        <v>7267</v>
      </c>
      <c r="Q2209" s="3">
        <v>20</v>
      </c>
      <c r="R2209" s="3">
        <v>2</v>
      </c>
      <c r="S2209" s="1" t="b">
        <f t="shared" si="34"/>
        <v>1</v>
      </c>
    </row>
    <row r="2210" spans="1:19" hidden="1" x14ac:dyDescent="0.25">
      <c r="A2210" s="3" t="s">
        <v>7276</v>
      </c>
      <c r="B2210" s="3" t="s">
        <v>7617</v>
      </c>
      <c r="C2210" s="5" t="s">
        <v>7422</v>
      </c>
      <c r="D2210" s="4" t="s">
        <v>7421</v>
      </c>
      <c r="E2210" s="3" t="s">
        <v>7616</v>
      </c>
      <c r="F2210" s="3" t="s">
        <v>7305</v>
      </c>
      <c r="G2210" s="3" t="s">
        <v>7615</v>
      </c>
      <c r="H2210" s="3" t="s">
        <v>7539</v>
      </c>
      <c r="I2210" s="3" t="s">
        <v>5955</v>
      </c>
      <c r="J2210" s="3" t="str">
        <f>VLOOKUP(K2210,Hoja2!$A$1:$R$6815,3,FALSE)</f>
        <v>Estética</v>
      </c>
      <c r="K2210" s="3">
        <v>16857</v>
      </c>
      <c r="L2210" s="3" t="s">
        <v>7538</v>
      </c>
      <c r="M2210" s="3">
        <v>1</v>
      </c>
      <c r="N2210" s="3" t="s">
        <v>7266</v>
      </c>
      <c r="O2210" s="3" t="s">
        <v>7266</v>
      </c>
      <c r="P2210" s="3" t="s">
        <v>7267</v>
      </c>
      <c r="Q2210" s="3">
        <v>20</v>
      </c>
      <c r="R2210" s="3">
        <v>3</v>
      </c>
      <c r="S2210" s="1" t="b">
        <f t="shared" si="34"/>
        <v>1</v>
      </c>
    </row>
    <row r="2211" spans="1:19" hidden="1" x14ac:dyDescent="0.25">
      <c r="A2211" s="3" t="s">
        <v>7276</v>
      </c>
      <c r="B2211" s="3" t="s">
        <v>7617</v>
      </c>
      <c r="C2211" s="5" t="s">
        <v>7611</v>
      </c>
      <c r="D2211" s="4">
        <v>1129198</v>
      </c>
      <c r="E2211" s="3" t="s">
        <v>7616</v>
      </c>
      <c r="F2211" s="3" t="s">
        <v>7305</v>
      </c>
      <c r="G2211" s="3" t="s">
        <v>7615</v>
      </c>
      <c r="H2211" s="3" t="s">
        <v>7303</v>
      </c>
      <c r="I2211" s="3" t="s">
        <v>7623</v>
      </c>
      <c r="J2211" s="3" t="str">
        <f>VLOOKUP(K2211,Hoja2!$A$1:$R$6815,3,FALSE)</f>
        <v>Letras</v>
      </c>
      <c r="K2211" s="3">
        <v>30257</v>
      </c>
      <c r="L2211" s="3" t="s">
        <v>7622</v>
      </c>
      <c r="M2211" s="3">
        <v>2</v>
      </c>
      <c r="N2211" s="3" t="s">
        <v>7266</v>
      </c>
      <c r="O2211" s="3" t="s">
        <v>7267</v>
      </c>
      <c r="P2211" s="3" t="s">
        <v>7267</v>
      </c>
      <c r="Q2211" s="3">
        <v>20</v>
      </c>
      <c r="R2211" s="3">
        <v>4</v>
      </c>
      <c r="S2211" s="1" t="b">
        <f t="shared" si="34"/>
        <v>1</v>
      </c>
    </row>
    <row r="2212" spans="1:19" hidden="1" x14ac:dyDescent="0.25">
      <c r="A2212" s="3" t="s">
        <v>7276</v>
      </c>
      <c r="B2212" s="3" t="s">
        <v>7617</v>
      </c>
      <c r="C2212" s="5" t="s">
        <v>7611</v>
      </c>
      <c r="D2212" s="4">
        <v>1129198</v>
      </c>
      <c r="E2212" s="3" t="s">
        <v>7616</v>
      </c>
      <c r="F2212" s="3" t="s">
        <v>7305</v>
      </c>
      <c r="G2212" s="3" t="s">
        <v>7615</v>
      </c>
      <c r="H2212" s="3" t="s">
        <v>7303</v>
      </c>
      <c r="I2212" s="3" t="s">
        <v>7621</v>
      </c>
      <c r="J2212" s="3" t="str">
        <f>VLOOKUP(K2212,Hoja2!$A$1:$R$6815,3,FALSE)</f>
        <v>Letras</v>
      </c>
      <c r="K2212" s="3">
        <v>30263</v>
      </c>
      <c r="L2212" s="3" t="s">
        <v>7557</v>
      </c>
      <c r="M2212" s="3">
        <v>1</v>
      </c>
      <c r="N2212" s="3" t="s">
        <v>7266</v>
      </c>
      <c r="O2212" s="3" t="s">
        <v>7267</v>
      </c>
      <c r="P2212" s="3" t="s">
        <v>7267</v>
      </c>
      <c r="Q2212" s="3">
        <v>20</v>
      </c>
      <c r="R2212" s="3">
        <v>5</v>
      </c>
      <c r="S2212" s="1" t="b">
        <f t="shared" si="34"/>
        <v>1</v>
      </c>
    </row>
    <row r="2213" spans="1:19" hidden="1" x14ac:dyDescent="0.25">
      <c r="A2213" s="3" t="s">
        <v>7276</v>
      </c>
      <c r="B2213" s="3" t="s">
        <v>7617</v>
      </c>
      <c r="C2213" s="5" t="s">
        <v>7611</v>
      </c>
      <c r="D2213" s="4">
        <v>1129198</v>
      </c>
      <c r="E2213" s="3" t="s">
        <v>7616</v>
      </c>
      <c r="F2213" s="3" t="s">
        <v>7305</v>
      </c>
      <c r="G2213" s="3" t="s">
        <v>7615</v>
      </c>
      <c r="H2213" s="3" t="s">
        <v>7303</v>
      </c>
      <c r="I2213" s="3" t="s">
        <v>7620</v>
      </c>
      <c r="J2213" s="3" t="str">
        <f>VLOOKUP(K2213,Hoja2!$A$1:$R$6815,3,FALSE)</f>
        <v>Letras</v>
      </c>
      <c r="K2213" s="3">
        <v>27594</v>
      </c>
      <c r="L2213" s="3" t="s">
        <v>7619</v>
      </c>
      <c r="M2213" s="3">
        <v>1</v>
      </c>
      <c r="N2213" s="3" t="str">
        <f>VLOOKUP(L2213,'[1]Revisión información'!H:J,3,FALSE)</f>
        <v>Curso no se dicta este semestre</v>
      </c>
      <c r="O2213" s="3" t="e">
        <v>#N/A</v>
      </c>
      <c r="P2213" s="3" t="s">
        <v>7267</v>
      </c>
      <c r="Q2213" s="3">
        <v>20</v>
      </c>
      <c r="R2213" s="3">
        <v>6</v>
      </c>
      <c r="S2213" s="1" t="b">
        <f t="shared" si="34"/>
        <v>1</v>
      </c>
    </row>
    <row r="2214" spans="1:19" hidden="1" x14ac:dyDescent="0.25">
      <c r="A2214" s="3" t="s">
        <v>7276</v>
      </c>
      <c r="B2214" s="3" t="s">
        <v>7617</v>
      </c>
      <c r="C2214" s="5" t="s">
        <v>7611</v>
      </c>
      <c r="D2214" s="4">
        <v>1129198</v>
      </c>
      <c r="E2214" s="3" t="s">
        <v>7616</v>
      </c>
      <c r="F2214" s="3" t="s">
        <v>7305</v>
      </c>
      <c r="G2214" s="3" t="s">
        <v>7615</v>
      </c>
      <c r="H2214" s="3" t="s">
        <v>7334</v>
      </c>
      <c r="I2214" s="3" t="s">
        <v>7618</v>
      </c>
      <c r="J2214" s="3" t="e">
        <f>VLOOKUP(K2214,Hoja2!$A$1:$R$6815,3,FALSE)</f>
        <v>#N/A</v>
      </c>
      <c r="K2214" s="3">
        <v>29328</v>
      </c>
      <c r="L2214" s="3" t="s">
        <v>7446</v>
      </c>
      <c r="M2214" s="3">
        <v>1</v>
      </c>
      <c r="N2214" s="3" t="s">
        <v>7266</v>
      </c>
      <c r="O2214" s="3" t="s">
        <v>7267</v>
      </c>
      <c r="P2214" s="3" t="s">
        <v>7267</v>
      </c>
      <c r="Q2214" s="3">
        <v>20</v>
      </c>
      <c r="R2214" s="3">
        <v>7</v>
      </c>
      <c r="S2214" s="1" t="e">
        <f t="shared" si="34"/>
        <v>#N/A</v>
      </c>
    </row>
    <row r="2215" spans="1:19" hidden="1" x14ac:dyDescent="0.25">
      <c r="A2215" s="3" t="s">
        <v>7276</v>
      </c>
      <c r="B2215" s="3" t="s">
        <v>7617</v>
      </c>
      <c r="C2215" s="5" t="s">
        <v>7611</v>
      </c>
      <c r="D2215" s="4">
        <v>1129198</v>
      </c>
      <c r="E2215" s="3" t="s">
        <v>7616</v>
      </c>
      <c r="F2215" s="3" t="s">
        <v>7305</v>
      </c>
      <c r="G2215" s="3" t="s">
        <v>7615</v>
      </c>
      <c r="H2215" s="3" t="s">
        <v>7311</v>
      </c>
      <c r="I2215" s="3" t="s">
        <v>7614</v>
      </c>
      <c r="J2215" s="3" t="str">
        <f>VLOOKUP(K2215,Hoja2!$A$1:$R$6815,3,FALSE)</f>
        <v>Comunicaciones</v>
      </c>
      <c r="K2215" s="3">
        <v>26750</v>
      </c>
      <c r="L2215" s="3" t="s">
        <v>7613</v>
      </c>
      <c r="M2215" s="3">
        <v>1</v>
      </c>
      <c r="N2215" s="3" t="s">
        <v>7266</v>
      </c>
      <c r="O2215" s="3" t="s">
        <v>7266</v>
      </c>
      <c r="P2215" s="3" t="s">
        <v>7267</v>
      </c>
      <c r="Q2215" s="3">
        <v>20</v>
      </c>
      <c r="R2215" s="3">
        <v>8</v>
      </c>
      <c r="S2215" s="1" t="b">
        <f t="shared" si="34"/>
        <v>1</v>
      </c>
    </row>
    <row r="2216" spans="1:19" hidden="1" x14ac:dyDescent="0.25">
      <c r="A2216" s="3" t="s">
        <v>7276</v>
      </c>
      <c r="B2216" s="3" t="s">
        <v>7604</v>
      </c>
      <c r="C2216" s="5" t="s">
        <v>7611</v>
      </c>
      <c r="D2216" s="4">
        <v>1129198</v>
      </c>
      <c r="E2216" s="3" t="s">
        <v>7603</v>
      </c>
      <c r="F2216" s="3" t="s">
        <v>7602</v>
      </c>
      <c r="G2216" s="3" t="s">
        <v>7601</v>
      </c>
      <c r="H2216" s="3" t="s">
        <v>7412</v>
      </c>
      <c r="I2216" s="3" t="s">
        <v>6678</v>
      </c>
      <c r="J2216" s="3" t="str">
        <f>VLOOKUP(K2216,Hoja2!$A$1:$R$6815,3,FALSE)</f>
        <v>Ingeniería</v>
      </c>
      <c r="K2216" s="3">
        <v>23707</v>
      </c>
      <c r="L2216" s="3" t="s">
        <v>7413</v>
      </c>
      <c r="M2216" s="3">
        <v>2</v>
      </c>
      <c r="N2216" s="3" t="s">
        <v>7266</v>
      </c>
      <c r="O2216" s="3" t="s">
        <v>7266</v>
      </c>
      <c r="P2216" s="3" t="s">
        <v>7266</v>
      </c>
      <c r="Q2216" s="3">
        <v>50</v>
      </c>
      <c r="R2216" s="3">
        <v>1</v>
      </c>
      <c r="S2216" s="1" t="b">
        <f t="shared" si="34"/>
        <v>1</v>
      </c>
    </row>
    <row r="2217" spans="1:19" hidden="1" x14ac:dyDescent="0.25">
      <c r="A2217" s="3" t="s">
        <v>7276</v>
      </c>
      <c r="B2217" s="3" t="s">
        <v>7604</v>
      </c>
      <c r="C2217" s="5" t="s">
        <v>7611</v>
      </c>
      <c r="D2217" s="4">
        <v>1129198</v>
      </c>
      <c r="E2217" s="3" t="s">
        <v>7603</v>
      </c>
      <c r="F2217" s="3" t="s">
        <v>7602</v>
      </c>
      <c r="G2217" s="3" t="s">
        <v>7601</v>
      </c>
      <c r="H2217" s="3" t="s">
        <v>7412</v>
      </c>
      <c r="I2217" s="3" t="s">
        <v>6676</v>
      </c>
      <c r="J2217" s="3" t="str">
        <f>VLOOKUP(K2217,Hoja2!$A$1:$R$6815,3,FALSE)</f>
        <v>Ingeniería</v>
      </c>
      <c r="K2217" s="3">
        <v>31442</v>
      </c>
      <c r="L2217" s="3" t="s">
        <v>7612</v>
      </c>
      <c r="M2217" s="3">
        <v>2</v>
      </c>
      <c r="N2217" s="3" t="s">
        <v>7266</v>
      </c>
      <c r="O2217" s="3" t="s">
        <v>7266</v>
      </c>
      <c r="P2217" s="3" t="s">
        <v>7266</v>
      </c>
      <c r="Q2217" s="3">
        <v>50</v>
      </c>
      <c r="R2217" s="3">
        <v>2</v>
      </c>
      <c r="S2217" s="1" t="b">
        <f t="shared" si="34"/>
        <v>1</v>
      </c>
    </row>
    <row r="2218" spans="1:19" hidden="1" x14ac:dyDescent="0.25">
      <c r="A2218" s="3" t="s">
        <v>7276</v>
      </c>
      <c r="B2218" s="3" t="s">
        <v>7604</v>
      </c>
      <c r="C2218" s="5" t="s">
        <v>7611</v>
      </c>
      <c r="D2218" s="4">
        <v>1129198</v>
      </c>
      <c r="E2218" s="3" t="s">
        <v>7603</v>
      </c>
      <c r="F2218" s="3" t="s">
        <v>7602</v>
      </c>
      <c r="G2218" s="3" t="s">
        <v>7601</v>
      </c>
      <c r="H2218" s="3" t="s">
        <v>7430</v>
      </c>
      <c r="I2218" s="3" t="s">
        <v>7610</v>
      </c>
      <c r="J2218" s="3" t="str">
        <f>VLOOKUP(K2218,Hoja2!$A$1:$R$6815,3,FALSE)</f>
        <v>Historia</v>
      </c>
      <c r="K2218" s="3">
        <v>31619</v>
      </c>
      <c r="L2218" s="3" t="s">
        <v>7526</v>
      </c>
      <c r="M2218" s="3">
        <v>1</v>
      </c>
      <c r="N2218" s="3" t="s">
        <v>7266</v>
      </c>
      <c r="O2218" s="3" t="s">
        <v>7267</v>
      </c>
      <c r="P2218" s="3" t="s">
        <v>7266</v>
      </c>
      <c r="Q2218" s="3">
        <v>50</v>
      </c>
      <c r="R2218" s="3">
        <v>3</v>
      </c>
      <c r="S2218" s="1" t="b">
        <f t="shared" si="34"/>
        <v>1</v>
      </c>
    </row>
    <row r="2219" spans="1:19" hidden="1" x14ac:dyDescent="0.25">
      <c r="A2219" s="3" t="s">
        <v>7276</v>
      </c>
      <c r="B2219" s="3" t="s">
        <v>7604</v>
      </c>
      <c r="C2219" s="5" t="s">
        <v>7596</v>
      </c>
      <c r="D2219" s="4" t="s">
        <v>7595</v>
      </c>
      <c r="E2219" s="3" t="s">
        <v>7603</v>
      </c>
      <c r="F2219" s="3" t="s">
        <v>7602</v>
      </c>
      <c r="G2219" s="3" t="s">
        <v>7601</v>
      </c>
      <c r="H2219" s="3" t="s">
        <v>7412</v>
      </c>
      <c r="I2219" s="3" t="s">
        <v>6659</v>
      </c>
      <c r="J2219" s="3" t="str">
        <f>VLOOKUP(K2219,Hoja2!$A$1:$R$6815,3,FALSE)</f>
        <v>Ingeniería</v>
      </c>
      <c r="K2219" s="3">
        <v>29371</v>
      </c>
      <c r="L2219" s="3" t="s">
        <v>7609</v>
      </c>
      <c r="M2219" s="3">
        <v>4</v>
      </c>
      <c r="N2219" s="3" t="s">
        <v>7266</v>
      </c>
      <c r="O2219" s="3" t="s">
        <v>7266</v>
      </c>
      <c r="P2219" s="3" t="s">
        <v>7267</v>
      </c>
      <c r="Q2219" s="3">
        <v>50</v>
      </c>
      <c r="R2219" s="3">
        <v>4</v>
      </c>
      <c r="S2219" s="1" t="b">
        <f t="shared" si="34"/>
        <v>1</v>
      </c>
    </row>
    <row r="2220" spans="1:19" hidden="1" x14ac:dyDescent="0.25">
      <c r="A2220" s="3" t="s">
        <v>7276</v>
      </c>
      <c r="B2220" s="3" t="s">
        <v>7604</v>
      </c>
      <c r="C2220" s="5" t="s">
        <v>7596</v>
      </c>
      <c r="D2220" s="4" t="s">
        <v>7595</v>
      </c>
      <c r="E2220" s="3" t="s">
        <v>7603</v>
      </c>
      <c r="F2220" s="3" t="s">
        <v>7602</v>
      </c>
      <c r="G2220" s="3" t="s">
        <v>7601</v>
      </c>
      <c r="H2220" s="3" t="s">
        <v>7412</v>
      </c>
      <c r="I2220" s="3" t="s">
        <v>6685</v>
      </c>
      <c r="J2220" s="3" t="str">
        <f>VLOOKUP(K2220,Hoja2!$A$1:$R$6815,3,FALSE)</f>
        <v>Ingeniería</v>
      </c>
      <c r="K2220" s="3">
        <v>12528</v>
      </c>
      <c r="L2220" s="3" t="s">
        <v>7411</v>
      </c>
      <c r="M2220" s="3">
        <v>1</v>
      </c>
      <c r="N2220" s="3" t="s">
        <v>7266</v>
      </c>
      <c r="O2220" s="3" t="s">
        <v>7266</v>
      </c>
      <c r="P2220" s="3" t="s">
        <v>7267</v>
      </c>
      <c r="Q2220" s="3">
        <v>50</v>
      </c>
      <c r="R2220" s="3">
        <v>5</v>
      </c>
      <c r="S2220" s="1" t="b">
        <f t="shared" si="34"/>
        <v>1</v>
      </c>
    </row>
    <row r="2221" spans="1:19" hidden="1" x14ac:dyDescent="0.25">
      <c r="A2221" s="3" t="s">
        <v>7276</v>
      </c>
      <c r="B2221" s="3" t="s">
        <v>7604</v>
      </c>
      <c r="C2221" s="5" t="s">
        <v>7596</v>
      </c>
      <c r="D2221" s="4" t="s">
        <v>7595</v>
      </c>
      <c r="E2221" s="3" t="s">
        <v>7603</v>
      </c>
      <c r="F2221" s="3" t="s">
        <v>7602</v>
      </c>
      <c r="G2221" s="3" t="s">
        <v>7601</v>
      </c>
      <c r="H2221" s="3" t="s">
        <v>7412</v>
      </c>
      <c r="I2221" s="3" t="s">
        <v>6714</v>
      </c>
      <c r="J2221" s="3" t="str">
        <f>VLOOKUP(K2221,Hoja2!$A$1:$R$6815,3,FALSE)</f>
        <v>Ingeniería</v>
      </c>
      <c r="K2221" s="3">
        <v>13230</v>
      </c>
      <c r="L2221" s="3" t="s">
        <v>7608</v>
      </c>
      <c r="M2221" s="3">
        <v>1</v>
      </c>
      <c r="N2221" s="3" t="s">
        <v>7266</v>
      </c>
      <c r="O2221" s="3" t="s">
        <v>7267</v>
      </c>
      <c r="P2221" s="3" t="s">
        <v>7267</v>
      </c>
      <c r="Q2221" s="3">
        <v>50</v>
      </c>
      <c r="R2221" s="3">
        <v>6</v>
      </c>
      <c r="S2221" s="1" t="b">
        <f t="shared" si="34"/>
        <v>1</v>
      </c>
    </row>
    <row r="2222" spans="1:19" hidden="1" x14ac:dyDescent="0.25">
      <c r="A2222" s="3" t="s">
        <v>7276</v>
      </c>
      <c r="B2222" s="3" t="s">
        <v>7604</v>
      </c>
      <c r="C2222" s="5" t="s">
        <v>7596</v>
      </c>
      <c r="D2222" s="4" t="s">
        <v>7595</v>
      </c>
      <c r="E2222" s="3" t="s">
        <v>7603</v>
      </c>
      <c r="F2222" s="3" t="s">
        <v>7602</v>
      </c>
      <c r="G2222" s="3" t="s">
        <v>7601</v>
      </c>
      <c r="H2222" s="3" t="s">
        <v>7412</v>
      </c>
      <c r="I2222" s="3" t="s">
        <v>6646</v>
      </c>
      <c r="J2222" s="3" t="str">
        <f>VLOOKUP(K2222,Hoja2!$A$1:$R$6815,3,FALSE)</f>
        <v>Ingeniería</v>
      </c>
      <c r="K2222" s="3">
        <v>10942</v>
      </c>
      <c r="L2222" s="3" t="s">
        <v>7607</v>
      </c>
      <c r="M2222" s="3">
        <v>1</v>
      </c>
      <c r="N2222" s="3" t="s">
        <v>7266</v>
      </c>
      <c r="O2222" s="3" t="s">
        <v>7266</v>
      </c>
      <c r="P2222" s="3" t="s">
        <v>7267</v>
      </c>
      <c r="Q2222" s="3">
        <v>50</v>
      </c>
      <c r="R2222" s="3">
        <v>7</v>
      </c>
      <c r="S2222" s="1" t="b">
        <f t="shared" si="34"/>
        <v>1</v>
      </c>
    </row>
    <row r="2223" spans="1:19" hidden="1" x14ac:dyDescent="0.25">
      <c r="A2223" s="3" t="s">
        <v>7276</v>
      </c>
      <c r="B2223" s="3" t="s">
        <v>7604</v>
      </c>
      <c r="C2223" s="5" t="s">
        <v>7596</v>
      </c>
      <c r="D2223" s="4" t="s">
        <v>7595</v>
      </c>
      <c r="E2223" s="3" t="s">
        <v>7603</v>
      </c>
      <c r="F2223" s="3" t="s">
        <v>7602</v>
      </c>
      <c r="G2223" s="3" t="s">
        <v>7601</v>
      </c>
      <c r="H2223" s="3" t="s">
        <v>7412</v>
      </c>
      <c r="I2223" s="3" t="s">
        <v>7606</v>
      </c>
      <c r="J2223" s="3" t="str">
        <f>VLOOKUP(K2223,Hoja2!$A$1:$R$6815,3,FALSE)</f>
        <v>Ingeniería</v>
      </c>
      <c r="K2223" s="3">
        <v>25962</v>
      </c>
      <c r="L2223" s="3" t="s">
        <v>7605</v>
      </c>
      <c r="M2223" s="3">
        <v>1</v>
      </c>
      <c r="N2223" s="3" t="s">
        <v>7267</v>
      </c>
      <c r="O2223" s="3" t="s">
        <v>7266</v>
      </c>
      <c r="P2223" s="3" t="s">
        <v>7266</v>
      </c>
      <c r="Q2223" s="3">
        <v>50</v>
      </c>
      <c r="R2223" s="3">
        <v>8</v>
      </c>
      <c r="S2223" s="1" t="b">
        <f t="shared" si="34"/>
        <v>1</v>
      </c>
    </row>
    <row r="2224" spans="1:19" hidden="1" x14ac:dyDescent="0.25">
      <c r="A2224" s="3" t="s">
        <v>7276</v>
      </c>
      <c r="B2224" s="3" t="s">
        <v>7604</v>
      </c>
      <c r="C2224" s="5" t="s">
        <v>7596</v>
      </c>
      <c r="D2224" s="4" t="s">
        <v>7595</v>
      </c>
      <c r="E2224" s="3" t="s">
        <v>7603</v>
      </c>
      <c r="F2224" s="3" t="s">
        <v>7602</v>
      </c>
      <c r="G2224" s="3" t="s">
        <v>7601</v>
      </c>
      <c r="H2224" s="3" t="s">
        <v>7412</v>
      </c>
      <c r="I2224" s="3" t="s">
        <v>7600</v>
      </c>
      <c r="J2224" s="3" t="e">
        <f>VLOOKUP(K2224,Hoja2!$A$1:$R$6815,3,FALSE)</f>
        <v>#N/A</v>
      </c>
      <c r="K2224" s="3"/>
      <c r="L2224" s="3" t="s">
        <v>7599</v>
      </c>
      <c r="M2224" s="3"/>
      <c r="N2224" s="3" t="str">
        <f>VLOOKUP(L2224,'[1]Revisión información'!H:J,3,FALSE)</f>
        <v>Curso no se dicta este semestre</v>
      </c>
      <c r="O2224" s="3" t="s">
        <v>7266</v>
      </c>
      <c r="P2224" s="3" t="s">
        <v>7267</v>
      </c>
      <c r="Q2224" s="3">
        <v>50</v>
      </c>
      <c r="R2224" s="3">
        <v>9</v>
      </c>
      <c r="S2224" s="1" t="e">
        <f t="shared" si="34"/>
        <v>#N/A</v>
      </c>
    </row>
    <row r="2225" spans="1:19" hidden="1" x14ac:dyDescent="0.25">
      <c r="A2225" s="3" t="s">
        <v>7276</v>
      </c>
      <c r="B2225" s="3" t="s">
        <v>7588</v>
      </c>
      <c r="C2225" s="5" t="s">
        <v>7596</v>
      </c>
      <c r="D2225" s="4" t="s">
        <v>7595</v>
      </c>
      <c r="E2225" s="3" t="s">
        <v>7587</v>
      </c>
      <c r="F2225" s="3" t="s">
        <v>7305</v>
      </c>
      <c r="G2225" s="3" t="s">
        <v>7542</v>
      </c>
      <c r="H2225" s="3" t="s">
        <v>7323</v>
      </c>
      <c r="I2225" s="3" t="s">
        <v>7598</v>
      </c>
      <c r="J2225" s="3" t="str">
        <f>VLOOKUP(K2225,Hoja2!$A$1:$R$6815,3,FALSE)</f>
        <v>Geografía</v>
      </c>
      <c r="K2225" s="3">
        <v>14533</v>
      </c>
      <c r="L2225" s="3" t="s">
        <v>7597</v>
      </c>
      <c r="M2225" s="3">
        <v>1</v>
      </c>
      <c r="N2225" s="3" t="s">
        <v>7266</v>
      </c>
      <c r="O2225" s="3" t="s">
        <v>7267</v>
      </c>
      <c r="P2225" s="3" t="s">
        <v>7267</v>
      </c>
      <c r="Q2225" s="3">
        <v>40</v>
      </c>
      <c r="R2225" s="3">
        <v>1</v>
      </c>
      <c r="S2225" s="1" t="b">
        <f t="shared" si="34"/>
        <v>1</v>
      </c>
    </row>
    <row r="2226" spans="1:19" hidden="1" x14ac:dyDescent="0.25">
      <c r="A2226" s="3" t="s">
        <v>7276</v>
      </c>
      <c r="B2226" s="3" t="s">
        <v>7588</v>
      </c>
      <c r="C2226" s="5" t="s">
        <v>7596</v>
      </c>
      <c r="D2226" s="4" t="s">
        <v>7595</v>
      </c>
      <c r="E2226" s="3" t="s">
        <v>7587</v>
      </c>
      <c r="F2226" s="3" t="s">
        <v>7305</v>
      </c>
      <c r="G2226" s="3" t="s">
        <v>7542</v>
      </c>
      <c r="H2226" s="3" t="s">
        <v>7430</v>
      </c>
      <c r="I2226" s="3" t="s">
        <v>7516</v>
      </c>
      <c r="J2226" s="3" t="str">
        <f>VLOOKUP(K2226,Hoja2!$A$1:$R$6815,3,FALSE)</f>
        <v>Historia</v>
      </c>
      <c r="K2226" s="3">
        <v>26611</v>
      </c>
      <c r="L2226" s="3" t="s">
        <v>7442</v>
      </c>
      <c r="M2226" s="3">
        <v>1</v>
      </c>
      <c r="N2226" s="3" t="s">
        <v>7266</v>
      </c>
      <c r="O2226" s="3" t="s">
        <v>7266</v>
      </c>
      <c r="P2226" s="3" t="s">
        <v>7267</v>
      </c>
      <c r="Q2226" s="3">
        <v>40</v>
      </c>
      <c r="R2226" s="3">
        <v>2</v>
      </c>
      <c r="S2226" s="1" t="b">
        <f t="shared" si="34"/>
        <v>1</v>
      </c>
    </row>
    <row r="2227" spans="1:19" hidden="1" x14ac:dyDescent="0.25">
      <c r="A2227" s="3" t="s">
        <v>7276</v>
      </c>
      <c r="B2227" s="3" t="s">
        <v>7588</v>
      </c>
      <c r="C2227" s="5" t="s">
        <v>7596</v>
      </c>
      <c r="D2227" s="4" t="s">
        <v>7595</v>
      </c>
      <c r="E2227" s="3" t="s">
        <v>7587</v>
      </c>
      <c r="F2227" s="3" t="s">
        <v>7305</v>
      </c>
      <c r="G2227" s="3" t="s">
        <v>7542</v>
      </c>
      <c r="H2227" s="3" t="s">
        <v>7323</v>
      </c>
      <c r="I2227" s="3" t="s">
        <v>7594</v>
      </c>
      <c r="J2227" s="3" t="str">
        <f>VLOOKUP(K2227,Hoja2!$A$1:$R$6815,3,FALSE)</f>
        <v>Geografía</v>
      </c>
      <c r="K2227" s="3">
        <v>14532</v>
      </c>
      <c r="L2227" s="3" t="s">
        <v>7593</v>
      </c>
      <c r="M2227" s="3">
        <v>1</v>
      </c>
      <c r="N2227" s="3" t="s">
        <v>7266</v>
      </c>
      <c r="O2227" s="3" t="s">
        <v>7267</v>
      </c>
      <c r="P2227" s="3" t="s">
        <v>7267</v>
      </c>
      <c r="Q2227" s="3">
        <v>40</v>
      </c>
      <c r="R2227" s="3">
        <v>3</v>
      </c>
      <c r="S2227" s="1" t="b">
        <f t="shared" si="34"/>
        <v>1</v>
      </c>
    </row>
    <row r="2228" spans="1:19" hidden="1" x14ac:dyDescent="0.25">
      <c r="A2228" s="3" t="s">
        <v>7276</v>
      </c>
      <c r="B2228" s="3" t="s">
        <v>7588</v>
      </c>
      <c r="C2228" s="5" t="s">
        <v>7581</v>
      </c>
      <c r="D2228" s="4">
        <v>1127926</v>
      </c>
      <c r="E2228" s="3" t="s">
        <v>7587</v>
      </c>
      <c r="F2228" s="3" t="s">
        <v>7305</v>
      </c>
      <c r="G2228" s="3" t="s">
        <v>7542</v>
      </c>
      <c r="H2228" s="3" t="s">
        <v>7287</v>
      </c>
      <c r="I2228" s="3" t="s">
        <v>482</v>
      </c>
      <c r="J2228" s="3" t="str">
        <f>VLOOKUP(K2228,Hoja2!$A$1:$R$6815,3,FALSE)</f>
        <v>Ciencia Política</v>
      </c>
      <c r="K2228" s="3">
        <v>17015</v>
      </c>
      <c r="L2228" s="3" t="s">
        <v>7352</v>
      </c>
      <c r="M2228" s="3">
        <v>1</v>
      </c>
      <c r="N2228" s="3" t="s">
        <v>7266</v>
      </c>
      <c r="O2228" s="3" t="s">
        <v>7267</v>
      </c>
      <c r="P2228" s="3" t="s">
        <v>7267</v>
      </c>
      <c r="Q2228" s="3">
        <v>40</v>
      </c>
      <c r="R2228" s="3">
        <v>4</v>
      </c>
      <c r="S2228" s="1" t="b">
        <f t="shared" si="34"/>
        <v>1</v>
      </c>
    </row>
    <row r="2229" spans="1:19" hidden="1" x14ac:dyDescent="0.25">
      <c r="A2229" s="3" t="s">
        <v>7276</v>
      </c>
      <c r="B2229" s="3" t="s">
        <v>7588</v>
      </c>
      <c r="C2229" s="5" t="s">
        <v>7581</v>
      </c>
      <c r="D2229" s="4">
        <v>1127926</v>
      </c>
      <c r="E2229" s="3" t="s">
        <v>7587</v>
      </c>
      <c r="F2229" s="3" t="s">
        <v>7305</v>
      </c>
      <c r="G2229" s="3" t="s">
        <v>7542</v>
      </c>
      <c r="H2229" s="3" t="s">
        <v>7323</v>
      </c>
      <c r="I2229" s="3" t="s">
        <v>1641</v>
      </c>
      <c r="J2229" s="3" t="str">
        <f>VLOOKUP(K2229,Hoja2!$A$1:$R$6815,3,FALSE)</f>
        <v>Geografía</v>
      </c>
      <c r="K2229" s="3">
        <v>14545</v>
      </c>
      <c r="L2229" s="3" t="s">
        <v>7330</v>
      </c>
      <c r="M2229" s="3">
        <v>1</v>
      </c>
      <c r="N2229" s="3" t="s">
        <v>7266</v>
      </c>
      <c r="O2229" s="3" t="s">
        <v>7266</v>
      </c>
      <c r="P2229" s="3" t="s">
        <v>7267</v>
      </c>
      <c r="Q2229" s="3">
        <v>40</v>
      </c>
      <c r="R2229" s="3">
        <v>5</v>
      </c>
      <c r="S2229" s="1" t="b">
        <f t="shared" si="34"/>
        <v>1</v>
      </c>
    </row>
    <row r="2230" spans="1:19" hidden="1" x14ac:dyDescent="0.25">
      <c r="A2230" s="3" t="s">
        <v>7276</v>
      </c>
      <c r="B2230" s="3" t="s">
        <v>7588</v>
      </c>
      <c r="C2230" s="5" t="s">
        <v>7581</v>
      </c>
      <c r="D2230" s="4">
        <v>1127926</v>
      </c>
      <c r="E2230" s="3" t="s">
        <v>7587</v>
      </c>
      <c r="F2230" s="3" t="s">
        <v>7305</v>
      </c>
      <c r="G2230" s="3" t="s">
        <v>7542</v>
      </c>
      <c r="H2230" s="3" t="s">
        <v>7287</v>
      </c>
      <c r="I2230" s="3" t="s">
        <v>469</v>
      </c>
      <c r="J2230" s="3" t="str">
        <f>VLOOKUP(K2230,Hoja2!$A$1:$R$6815,3,FALSE)</f>
        <v>Ciencia Política</v>
      </c>
      <c r="K2230" s="3">
        <v>27954</v>
      </c>
      <c r="L2230" s="3" t="s">
        <v>7592</v>
      </c>
      <c r="M2230" s="3">
        <v>1</v>
      </c>
      <c r="N2230" s="3" t="s">
        <v>7266</v>
      </c>
      <c r="O2230" s="3" t="s">
        <v>7267</v>
      </c>
      <c r="P2230" s="3" t="s">
        <v>7267</v>
      </c>
      <c r="Q2230" s="3">
        <v>40</v>
      </c>
      <c r="R2230" s="3">
        <v>6</v>
      </c>
      <c r="S2230" s="1" t="b">
        <f t="shared" si="34"/>
        <v>1</v>
      </c>
    </row>
    <row r="2231" spans="1:19" hidden="1" x14ac:dyDescent="0.25">
      <c r="A2231" s="3" t="s">
        <v>7276</v>
      </c>
      <c r="B2231" s="3" t="s">
        <v>7588</v>
      </c>
      <c r="C2231" s="5" t="s">
        <v>7581</v>
      </c>
      <c r="D2231" s="4">
        <v>1127926</v>
      </c>
      <c r="E2231" s="3" t="s">
        <v>7587</v>
      </c>
      <c r="F2231" s="3" t="s">
        <v>7305</v>
      </c>
      <c r="G2231" s="3" t="s">
        <v>7542</v>
      </c>
      <c r="H2231" s="3" t="s">
        <v>7323</v>
      </c>
      <c r="I2231" s="3" t="s">
        <v>7591</v>
      </c>
      <c r="J2231" s="3" t="str">
        <f>VLOOKUP(K2231,Hoja2!$A$1:$R$6815,3,FALSE)</f>
        <v>Geografía</v>
      </c>
      <c r="K2231" s="3">
        <v>14528</v>
      </c>
      <c r="L2231" s="3" t="s">
        <v>7321</v>
      </c>
      <c r="M2231" s="3">
        <v>1</v>
      </c>
      <c r="N2231" s="3" t="s">
        <v>7266</v>
      </c>
      <c r="O2231" s="3" t="s">
        <v>7266</v>
      </c>
      <c r="P2231" s="3" t="s">
        <v>7267</v>
      </c>
      <c r="Q2231" s="3">
        <v>40</v>
      </c>
      <c r="R2231" s="3">
        <v>7</v>
      </c>
      <c r="S2231" s="1" t="b">
        <f t="shared" si="34"/>
        <v>1</v>
      </c>
    </row>
    <row r="2232" spans="1:19" hidden="1" x14ac:dyDescent="0.25">
      <c r="A2232" s="3" t="s">
        <v>7276</v>
      </c>
      <c r="B2232" s="3" t="s">
        <v>7588</v>
      </c>
      <c r="C2232" s="5" t="s">
        <v>7581</v>
      </c>
      <c r="D2232" s="4">
        <v>1127926</v>
      </c>
      <c r="E2232" s="3" t="s">
        <v>7587</v>
      </c>
      <c r="F2232" s="3" t="s">
        <v>7305</v>
      </c>
      <c r="G2232" s="3" t="s">
        <v>7542</v>
      </c>
      <c r="H2232" s="3" t="s">
        <v>7334</v>
      </c>
      <c r="I2232" s="3" t="s">
        <v>5688</v>
      </c>
      <c r="J2232" s="3" t="str">
        <f>VLOOKUP(K2232,Hoja2!$A$1:$R$6815,3,FALSE)</f>
        <v>Desarrollo Sustentable</v>
      </c>
      <c r="K2232" s="3">
        <v>31554</v>
      </c>
      <c r="L2232" s="3" t="s">
        <v>7339</v>
      </c>
      <c r="M2232" s="3">
        <v>2</v>
      </c>
      <c r="N2232" s="3" t="s">
        <v>7266</v>
      </c>
      <c r="O2232" s="3" t="s">
        <v>7266</v>
      </c>
      <c r="P2232" s="3" t="s">
        <v>7267</v>
      </c>
      <c r="Q2232" s="3">
        <v>40</v>
      </c>
      <c r="R2232" s="3">
        <v>8</v>
      </c>
      <c r="S2232" s="1" t="b">
        <f t="shared" si="34"/>
        <v>1</v>
      </c>
    </row>
    <row r="2233" spans="1:19" hidden="1" x14ac:dyDescent="0.25">
      <c r="A2233" s="3" t="s">
        <v>7276</v>
      </c>
      <c r="B2233" s="3" t="s">
        <v>7588</v>
      </c>
      <c r="C2233" s="5" t="s">
        <v>7581</v>
      </c>
      <c r="D2233" s="4">
        <v>1127926</v>
      </c>
      <c r="E2233" s="3" t="s">
        <v>7587</v>
      </c>
      <c r="F2233" s="3" t="s">
        <v>7305</v>
      </c>
      <c r="G2233" s="3" t="s">
        <v>7542</v>
      </c>
      <c r="H2233" s="3" t="s">
        <v>7323</v>
      </c>
      <c r="I2233" s="3" t="s">
        <v>7590</v>
      </c>
      <c r="J2233" s="3" t="str">
        <f>VLOOKUP(K2233,Hoja2!$A$1:$R$6815,3,FALSE)</f>
        <v>Geografía</v>
      </c>
      <c r="K2233" s="3">
        <v>14518</v>
      </c>
      <c r="L2233" s="3" t="s">
        <v>7589</v>
      </c>
      <c r="M2233" s="3">
        <v>1</v>
      </c>
      <c r="N2233" s="3" t="s">
        <v>7267</v>
      </c>
      <c r="O2233" s="3" t="s">
        <v>7267</v>
      </c>
      <c r="P2233" s="3" t="s">
        <v>7267</v>
      </c>
      <c r="Q2233" s="3">
        <v>40</v>
      </c>
      <c r="R2233" s="3">
        <v>9</v>
      </c>
      <c r="S2233" s="1" t="b">
        <f t="shared" si="34"/>
        <v>1</v>
      </c>
    </row>
    <row r="2234" spans="1:19" hidden="1" x14ac:dyDescent="0.25">
      <c r="A2234" s="3" t="s">
        <v>7276</v>
      </c>
      <c r="B2234" s="3" t="s">
        <v>7588</v>
      </c>
      <c r="C2234" s="5" t="s">
        <v>7581</v>
      </c>
      <c r="D2234" s="4">
        <v>1127926</v>
      </c>
      <c r="E2234" s="3" t="s">
        <v>7587</v>
      </c>
      <c r="F2234" s="3" t="s">
        <v>7305</v>
      </c>
      <c r="G2234" s="3" t="s">
        <v>7542</v>
      </c>
      <c r="H2234" s="3" t="s">
        <v>7323</v>
      </c>
      <c r="I2234" s="3" t="s">
        <v>7586</v>
      </c>
      <c r="J2234" s="3" t="str">
        <f>VLOOKUP(K2234,Hoja2!$A$1:$R$6815,3,FALSE)</f>
        <v>Geografía</v>
      </c>
      <c r="K2234" s="3">
        <v>13427</v>
      </c>
      <c r="L2234" s="3" t="s">
        <v>7585</v>
      </c>
      <c r="M2234" s="3">
        <v>1</v>
      </c>
      <c r="N2234" s="3" t="s">
        <v>7267</v>
      </c>
      <c r="O2234" s="3" t="s">
        <v>7266</v>
      </c>
      <c r="P2234" s="3" t="s">
        <v>7267</v>
      </c>
      <c r="Q2234" s="3">
        <v>40</v>
      </c>
      <c r="R2234" s="3">
        <v>10</v>
      </c>
      <c r="S2234" s="1" t="b">
        <f t="shared" si="34"/>
        <v>1</v>
      </c>
    </row>
    <row r="2235" spans="1:19" hidden="1" x14ac:dyDescent="0.25">
      <c r="A2235" s="3" t="s">
        <v>7276</v>
      </c>
      <c r="B2235" s="3" t="s">
        <v>7574</v>
      </c>
      <c r="C2235" s="5" t="s">
        <v>7581</v>
      </c>
      <c r="D2235" s="4">
        <v>1127926</v>
      </c>
      <c r="E2235" s="3" t="s">
        <v>7573</v>
      </c>
      <c r="F2235" s="3" t="s">
        <v>7289</v>
      </c>
      <c r="G2235" s="3" t="s">
        <v>7572</v>
      </c>
      <c r="H2235" s="3" t="s">
        <v>7412</v>
      </c>
      <c r="I2235" s="3" t="s">
        <v>7584</v>
      </c>
      <c r="J2235" s="3" t="str">
        <f>VLOOKUP(K2235,Hoja2!$A$1:$R$6815,3,FALSE)</f>
        <v>Ingeniería</v>
      </c>
      <c r="K2235" s="3">
        <v>13073</v>
      </c>
      <c r="L2235" s="3" t="s">
        <v>7583</v>
      </c>
      <c r="M2235" s="3">
        <v>1</v>
      </c>
      <c r="N2235" s="3" t="s">
        <v>7266</v>
      </c>
      <c r="O2235" s="3" t="s">
        <v>7266</v>
      </c>
      <c r="P2235" s="3" t="s">
        <v>7266</v>
      </c>
      <c r="Q2235" s="3">
        <v>40</v>
      </c>
      <c r="R2235" s="3">
        <v>1</v>
      </c>
      <c r="S2235" s="1" t="b">
        <f t="shared" si="34"/>
        <v>1</v>
      </c>
    </row>
    <row r="2236" spans="1:19" hidden="1" x14ac:dyDescent="0.25">
      <c r="A2236" s="3" t="s">
        <v>7276</v>
      </c>
      <c r="B2236" s="3" t="s">
        <v>7574</v>
      </c>
      <c r="C2236" s="5" t="s">
        <v>7581</v>
      </c>
      <c r="D2236" s="4">
        <v>1127926</v>
      </c>
      <c r="E2236" s="3" t="s">
        <v>7573</v>
      </c>
      <c r="F2236" s="3" t="s">
        <v>7289</v>
      </c>
      <c r="G2236" s="3" t="s">
        <v>7572</v>
      </c>
      <c r="H2236" s="3" t="s">
        <v>7412</v>
      </c>
      <c r="I2236" s="3" t="s">
        <v>6695</v>
      </c>
      <c r="J2236" s="3" t="str">
        <f>VLOOKUP(K2236,Hoja2!$A$1:$R$6815,3,FALSE)</f>
        <v>Ingeniería</v>
      </c>
      <c r="K2236" s="3">
        <v>13081</v>
      </c>
      <c r="L2236" s="3" t="s">
        <v>7582</v>
      </c>
      <c r="M2236" s="3">
        <v>1</v>
      </c>
      <c r="N2236" s="3" t="s">
        <v>7266</v>
      </c>
      <c r="O2236" s="3" t="s">
        <v>7266</v>
      </c>
      <c r="P2236" s="3" t="s">
        <v>7266</v>
      </c>
      <c r="Q2236" s="3">
        <v>40</v>
      </c>
      <c r="R2236" s="3">
        <v>2</v>
      </c>
      <c r="S2236" s="1" t="b">
        <f t="shared" si="34"/>
        <v>1</v>
      </c>
    </row>
    <row r="2237" spans="1:19" hidden="1" x14ac:dyDescent="0.25">
      <c r="A2237" s="3" t="s">
        <v>7276</v>
      </c>
      <c r="B2237" s="3" t="s">
        <v>7574</v>
      </c>
      <c r="C2237" s="5" t="s">
        <v>7581</v>
      </c>
      <c r="D2237" s="4">
        <v>1127926</v>
      </c>
      <c r="E2237" s="3" t="s">
        <v>7573</v>
      </c>
      <c r="F2237" s="3" t="s">
        <v>7289</v>
      </c>
      <c r="G2237" s="3" t="s">
        <v>7572</v>
      </c>
      <c r="H2237" s="3" t="s">
        <v>7430</v>
      </c>
      <c r="I2237" s="3" t="s">
        <v>7580</v>
      </c>
      <c r="J2237" s="3" t="str">
        <f>VLOOKUP(K2237,Hoja2!$A$1:$R$6815,3,FALSE)</f>
        <v>Historia</v>
      </c>
      <c r="K2237" s="3">
        <v>18070</v>
      </c>
      <c r="L2237" s="3" t="s">
        <v>7579</v>
      </c>
      <c r="M2237" s="3">
        <v>1</v>
      </c>
      <c r="N2237" s="3" t="s">
        <v>7266</v>
      </c>
      <c r="O2237" s="3" t="s">
        <v>7267</v>
      </c>
      <c r="P2237" s="3" t="s">
        <v>7267</v>
      </c>
      <c r="Q2237" s="3">
        <v>40</v>
      </c>
      <c r="R2237" s="3">
        <v>3</v>
      </c>
      <c r="S2237" s="1" t="b">
        <f t="shared" si="34"/>
        <v>1</v>
      </c>
    </row>
    <row r="2238" spans="1:19" hidden="1" x14ac:dyDescent="0.25">
      <c r="A2238" s="3" t="s">
        <v>7276</v>
      </c>
      <c r="B2238" s="3" t="s">
        <v>7574</v>
      </c>
      <c r="C2238" s="5" t="s">
        <v>7568</v>
      </c>
      <c r="D2238" s="4">
        <v>208072048</v>
      </c>
      <c r="E2238" s="3" t="s">
        <v>7573</v>
      </c>
      <c r="F2238" s="3" t="s">
        <v>7289</v>
      </c>
      <c r="G2238" s="3" t="s">
        <v>7572</v>
      </c>
      <c r="H2238" s="3" t="s">
        <v>7412</v>
      </c>
      <c r="I2238" s="3" t="s">
        <v>7578</v>
      </c>
      <c r="J2238" s="3" t="str">
        <f>VLOOKUP(K2238,Hoja2!$A$1:$R$6815,3,FALSE)</f>
        <v>Ingeniería</v>
      </c>
      <c r="K2238" s="3">
        <v>28729</v>
      </c>
      <c r="L2238" s="3" t="s">
        <v>7577</v>
      </c>
      <c r="M2238" s="3">
        <v>11</v>
      </c>
      <c r="N2238" s="3" t="s">
        <v>7266</v>
      </c>
      <c r="O2238" s="3" t="s">
        <v>7267</v>
      </c>
      <c r="P2238" s="3" t="s">
        <v>7267</v>
      </c>
      <c r="Q2238" s="3">
        <v>40</v>
      </c>
      <c r="R2238" s="3">
        <v>4</v>
      </c>
      <c r="S2238" s="1" t="b">
        <f t="shared" si="34"/>
        <v>1</v>
      </c>
    </row>
    <row r="2239" spans="1:19" hidden="1" x14ac:dyDescent="0.25">
      <c r="A2239" s="3" t="s">
        <v>7276</v>
      </c>
      <c r="B2239" s="3" t="s">
        <v>7574</v>
      </c>
      <c r="C2239" s="5" t="s">
        <v>7568</v>
      </c>
      <c r="D2239" s="4">
        <v>208072048</v>
      </c>
      <c r="E2239" s="3" t="s">
        <v>7573</v>
      </c>
      <c r="F2239" s="3" t="s">
        <v>7289</v>
      </c>
      <c r="G2239" s="3" t="s">
        <v>7572</v>
      </c>
      <c r="H2239" s="3" t="s">
        <v>7303</v>
      </c>
      <c r="I2239" s="3" t="s">
        <v>7576</v>
      </c>
      <c r="J2239" s="3" t="str">
        <f>VLOOKUP(K2239,Hoja2!$A$1:$R$6815,3,FALSE)</f>
        <v>Letras</v>
      </c>
      <c r="K2239" s="3">
        <v>16549</v>
      </c>
      <c r="L2239" s="3" t="s">
        <v>7555</v>
      </c>
      <c r="M2239" s="3">
        <v>2</v>
      </c>
      <c r="N2239" s="3" t="s">
        <v>7266</v>
      </c>
      <c r="O2239" s="3" t="s">
        <v>7267</v>
      </c>
      <c r="P2239" s="3" t="s">
        <v>7267</v>
      </c>
      <c r="Q2239" s="3">
        <v>40</v>
      </c>
      <c r="R2239" s="3">
        <v>5</v>
      </c>
      <c r="S2239" s="1" t="b">
        <f t="shared" si="34"/>
        <v>1</v>
      </c>
    </row>
    <row r="2240" spans="1:19" hidden="1" x14ac:dyDescent="0.25">
      <c r="A2240" s="3" t="s">
        <v>7276</v>
      </c>
      <c r="B2240" s="3" t="s">
        <v>7574</v>
      </c>
      <c r="C2240" s="5" t="s">
        <v>7568</v>
      </c>
      <c r="D2240" s="4">
        <v>208072048</v>
      </c>
      <c r="E2240" s="3" t="s">
        <v>7573</v>
      </c>
      <c r="F2240" s="3" t="s">
        <v>7289</v>
      </c>
      <c r="G2240" s="3" t="s">
        <v>7572</v>
      </c>
      <c r="H2240" s="3" t="s">
        <v>7412</v>
      </c>
      <c r="I2240" s="3" t="s">
        <v>6548</v>
      </c>
      <c r="J2240" s="3" t="str">
        <f>VLOOKUP(K2240,Hoja2!$A$1:$R$6815,3,FALSE)</f>
        <v>Ingeniería</v>
      </c>
      <c r="K2240" s="3">
        <v>11333</v>
      </c>
      <c r="L2240" s="3" t="s">
        <v>7575</v>
      </c>
      <c r="M2240" s="3">
        <v>1</v>
      </c>
      <c r="N2240" s="3" t="s">
        <v>7267</v>
      </c>
      <c r="O2240" s="3" t="s">
        <v>7266</v>
      </c>
      <c r="P2240" s="3" t="s">
        <v>7266</v>
      </c>
      <c r="Q2240" s="3">
        <v>40</v>
      </c>
      <c r="R2240" s="3">
        <v>6</v>
      </c>
      <c r="S2240" s="1" t="b">
        <f t="shared" si="34"/>
        <v>1</v>
      </c>
    </row>
    <row r="2241" spans="1:19" hidden="1" x14ac:dyDescent="0.25">
      <c r="A2241" s="3" t="s">
        <v>7276</v>
      </c>
      <c r="B2241" s="3" t="s">
        <v>7574</v>
      </c>
      <c r="C2241" s="5" t="s">
        <v>7568</v>
      </c>
      <c r="D2241" s="4">
        <v>208072048</v>
      </c>
      <c r="E2241" s="3" t="s">
        <v>7573</v>
      </c>
      <c r="F2241" s="3" t="s">
        <v>7289</v>
      </c>
      <c r="G2241" s="3" t="s">
        <v>7572</v>
      </c>
      <c r="H2241" s="3" t="s">
        <v>7350</v>
      </c>
      <c r="I2241" s="3" t="s">
        <v>5293</v>
      </c>
      <c r="J2241" s="3" t="str">
        <f>VLOOKUP(K2241,Hoja2!$A$1:$R$6815,3,FALSE)</f>
        <v>Agronomía y Sistemas Naturales</v>
      </c>
      <c r="K2241" s="3">
        <v>29021</v>
      </c>
      <c r="L2241" s="3" t="s">
        <v>7571</v>
      </c>
      <c r="M2241" s="3">
        <v>1</v>
      </c>
      <c r="N2241" s="3" t="s">
        <v>7266</v>
      </c>
      <c r="O2241" s="3" t="s">
        <v>7266</v>
      </c>
      <c r="P2241" s="3" t="s">
        <v>7267</v>
      </c>
      <c r="Q2241" s="3">
        <v>40</v>
      </c>
      <c r="R2241" s="3">
        <v>7</v>
      </c>
      <c r="S2241" s="1" t="b">
        <f t="shared" si="34"/>
        <v>1</v>
      </c>
    </row>
    <row r="2242" spans="1:19" hidden="1" x14ac:dyDescent="0.25">
      <c r="A2242" s="3" t="s">
        <v>7276</v>
      </c>
      <c r="B2242" s="3" t="s">
        <v>7565</v>
      </c>
      <c r="C2242" s="5" t="s">
        <v>7568</v>
      </c>
      <c r="D2242" s="4">
        <v>208072048</v>
      </c>
      <c r="E2242" s="3" t="s">
        <v>7564</v>
      </c>
      <c r="F2242" s="3" t="s">
        <v>7289</v>
      </c>
      <c r="G2242" s="3" t="s">
        <v>7436</v>
      </c>
      <c r="H2242" s="3" t="s">
        <v>7287</v>
      </c>
      <c r="I2242" s="3" t="s">
        <v>482</v>
      </c>
      <c r="J2242" s="3" t="str">
        <f>VLOOKUP(K2242,Hoja2!$A$1:$R$6815,3,FALSE)</f>
        <v>Ciencia Política</v>
      </c>
      <c r="K2242" s="8">
        <v>17015</v>
      </c>
      <c r="L2242" s="3" t="s">
        <v>7352</v>
      </c>
      <c r="M2242" s="3">
        <v>1</v>
      </c>
      <c r="N2242" s="3" t="s">
        <v>7266</v>
      </c>
      <c r="O2242" s="3" t="s">
        <v>7267</v>
      </c>
      <c r="P2242" s="3" t="s">
        <v>7266</v>
      </c>
      <c r="Q2242" s="3" t="s">
        <v>7562</v>
      </c>
      <c r="R2242" s="3">
        <v>1</v>
      </c>
      <c r="S2242" s="1" t="b">
        <f t="shared" si="34"/>
        <v>1</v>
      </c>
    </row>
    <row r="2243" spans="1:19" hidden="1" x14ac:dyDescent="0.25">
      <c r="A2243" s="3" t="s">
        <v>7276</v>
      </c>
      <c r="B2243" s="3" t="s">
        <v>7565</v>
      </c>
      <c r="C2243" s="5" t="s">
        <v>7568</v>
      </c>
      <c r="D2243" s="4">
        <v>208072048</v>
      </c>
      <c r="E2243" s="3" t="s">
        <v>7564</v>
      </c>
      <c r="F2243" s="3" t="s">
        <v>7289</v>
      </c>
      <c r="G2243" s="3" t="s">
        <v>7436</v>
      </c>
      <c r="H2243" s="3" t="s">
        <v>7287</v>
      </c>
      <c r="I2243" s="3" t="s">
        <v>7570</v>
      </c>
      <c r="J2243" s="3" t="str">
        <f>VLOOKUP(K2243,Hoja2!$A$1:$R$6815,3,FALSE)</f>
        <v>Ciencia Política</v>
      </c>
      <c r="K2243" s="3">
        <v>11810</v>
      </c>
      <c r="L2243" s="3" t="s">
        <v>7569</v>
      </c>
      <c r="M2243" s="3">
        <v>1</v>
      </c>
      <c r="N2243" s="3" t="s">
        <v>7266</v>
      </c>
      <c r="O2243" s="3" t="s">
        <v>7267</v>
      </c>
      <c r="P2243" s="3" t="s">
        <v>7266</v>
      </c>
      <c r="Q2243" s="3" t="s">
        <v>7562</v>
      </c>
      <c r="R2243" s="3">
        <v>2</v>
      </c>
      <c r="S2243" s="1" t="b">
        <f t="shared" ref="S2243:S2306" si="35">EXACT(J2243,H2243)</f>
        <v>1</v>
      </c>
    </row>
    <row r="2244" spans="1:19" hidden="1" x14ac:dyDescent="0.25">
      <c r="A2244" s="3" t="s">
        <v>7276</v>
      </c>
      <c r="B2244" s="3" t="s">
        <v>7565</v>
      </c>
      <c r="C2244" s="5" t="s">
        <v>7568</v>
      </c>
      <c r="D2244" s="4">
        <v>208072048</v>
      </c>
      <c r="E2244" s="3" t="s">
        <v>7564</v>
      </c>
      <c r="F2244" s="3" t="s">
        <v>7289</v>
      </c>
      <c r="G2244" s="3" t="s">
        <v>7436</v>
      </c>
      <c r="H2244" s="3" t="s">
        <v>7287</v>
      </c>
      <c r="I2244" s="3" t="s">
        <v>455</v>
      </c>
      <c r="J2244" s="3" t="str">
        <f>VLOOKUP(K2244,Hoja2!$A$1:$R$6815,3,FALSE)</f>
        <v>Ciencia Política</v>
      </c>
      <c r="K2244" s="3">
        <v>31570</v>
      </c>
      <c r="L2244" s="3" t="s">
        <v>7286</v>
      </c>
      <c r="M2244" s="3">
        <v>1</v>
      </c>
      <c r="N2244" s="3" t="s">
        <v>7266</v>
      </c>
      <c r="O2244" s="3" t="s">
        <v>7266</v>
      </c>
      <c r="P2244" s="3" t="s">
        <v>7266</v>
      </c>
      <c r="Q2244" s="3" t="s">
        <v>7562</v>
      </c>
      <c r="R2244" s="3">
        <v>3</v>
      </c>
      <c r="S2244" s="1" t="b">
        <f t="shared" si="35"/>
        <v>1</v>
      </c>
    </row>
    <row r="2245" spans="1:19" hidden="1" x14ac:dyDescent="0.25">
      <c r="A2245" s="3" t="s">
        <v>7276</v>
      </c>
      <c r="B2245" s="3" t="s">
        <v>7565</v>
      </c>
      <c r="C2245" s="5" t="s">
        <v>7560</v>
      </c>
      <c r="D2245" s="4">
        <v>1128280</v>
      </c>
      <c r="E2245" s="3" t="s">
        <v>7564</v>
      </c>
      <c r="F2245" s="3" t="s">
        <v>7289</v>
      </c>
      <c r="G2245" s="3" t="s">
        <v>7436</v>
      </c>
      <c r="H2245" s="3" t="s">
        <v>7391</v>
      </c>
      <c r="I2245" s="3" t="s">
        <v>250</v>
      </c>
      <c r="J2245" s="3" t="str">
        <f>VLOOKUP(K2245,Hoja2!$A$1:$R$6815,3,FALSE)</f>
        <v>Arte</v>
      </c>
      <c r="K2245" s="3">
        <v>20854</v>
      </c>
      <c r="L2245" s="3" t="s">
        <v>7518</v>
      </c>
      <c r="M2245" s="3">
        <v>1</v>
      </c>
      <c r="N2245" s="3" t="s">
        <v>7266</v>
      </c>
      <c r="O2245" s="3" t="s">
        <v>7266</v>
      </c>
      <c r="P2245" s="3" t="s">
        <v>7267</v>
      </c>
      <c r="Q2245" s="3" t="s">
        <v>7562</v>
      </c>
      <c r="R2245" s="3">
        <v>4</v>
      </c>
      <c r="S2245" s="1" t="b">
        <f t="shared" si="35"/>
        <v>1</v>
      </c>
    </row>
    <row r="2246" spans="1:19" hidden="1" x14ac:dyDescent="0.25">
      <c r="A2246" s="3" t="s">
        <v>7276</v>
      </c>
      <c r="B2246" s="3" t="s">
        <v>7565</v>
      </c>
      <c r="C2246" s="5" t="s">
        <v>7560</v>
      </c>
      <c r="D2246" s="4">
        <v>1128280</v>
      </c>
      <c r="E2246" s="3" t="s">
        <v>7564</v>
      </c>
      <c r="F2246" s="3" t="s">
        <v>7289</v>
      </c>
      <c r="G2246" s="3" t="s">
        <v>7436</v>
      </c>
      <c r="H2246" s="3" t="s">
        <v>7334</v>
      </c>
      <c r="I2246" s="3" t="s">
        <v>5691</v>
      </c>
      <c r="J2246" s="3" t="str">
        <f>VLOOKUP(K2246,Hoja2!$A$1:$R$6815,3,FALSE)</f>
        <v>Desarrollo Sustentable</v>
      </c>
      <c r="K2246" s="3">
        <v>31436</v>
      </c>
      <c r="L2246" s="3" t="s">
        <v>7446</v>
      </c>
      <c r="M2246" s="3">
        <v>1</v>
      </c>
      <c r="N2246" s="3" t="s">
        <v>7266</v>
      </c>
      <c r="O2246" s="3" t="s">
        <v>7267</v>
      </c>
      <c r="P2246" s="3" t="s">
        <v>7266</v>
      </c>
      <c r="Q2246" s="3" t="s">
        <v>7562</v>
      </c>
      <c r="R2246" s="3">
        <v>5</v>
      </c>
      <c r="S2246" s="1" t="b">
        <f t="shared" si="35"/>
        <v>1</v>
      </c>
    </row>
    <row r="2247" spans="1:19" hidden="1" x14ac:dyDescent="0.25">
      <c r="A2247" s="3" t="s">
        <v>7276</v>
      </c>
      <c r="B2247" s="3" t="s">
        <v>7565</v>
      </c>
      <c r="C2247" s="5" t="s">
        <v>7560</v>
      </c>
      <c r="D2247" s="4">
        <v>1128280</v>
      </c>
      <c r="E2247" s="3" t="s">
        <v>7564</v>
      </c>
      <c r="F2247" s="3" t="s">
        <v>7289</v>
      </c>
      <c r="G2247" s="3" t="s">
        <v>7436</v>
      </c>
      <c r="H2247" s="3" t="s">
        <v>7430</v>
      </c>
      <c r="I2247" s="3" t="s">
        <v>1718</v>
      </c>
      <c r="J2247" s="3" t="str">
        <f>VLOOKUP(K2247,Hoja2!$A$1:$R$6815,3,FALSE)</f>
        <v>Historia</v>
      </c>
      <c r="K2247" s="3">
        <v>26795</v>
      </c>
      <c r="L2247" s="3" t="s">
        <v>7528</v>
      </c>
      <c r="M2247" s="3">
        <v>3</v>
      </c>
      <c r="N2247" s="3" t="s">
        <v>7266</v>
      </c>
      <c r="O2247" s="3" t="s">
        <v>7267</v>
      </c>
      <c r="P2247" s="3" t="s">
        <v>7267</v>
      </c>
      <c r="Q2247" s="3" t="s">
        <v>7562</v>
      </c>
      <c r="R2247" s="3">
        <v>6</v>
      </c>
      <c r="S2247" s="1" t="b">
        <f t="shared" si="35"/>
        <v>1</v>
      </c>
    </row>
    <row r="2248" spans="1:19" hidden="1" x14ac:dyDescent="0.25">
      <c r="A2248" s="3" t="s">
        <v>7276</v>
      </c>
      <c r="B2248" s="3" t="s">
        <v>7565</v>
      </c>
      <c r="C2248" s="5" t="s">
        <v>7560</v>
      </c>
      <c r="D2248" s="4">
        <v>1128280</v>
      </c>
      <c r="E2248" s="3" t="s">
        <v>7564</v>
      </c>
      <c r="F2248" s="3" t="s">
        <v>7289</v>
      </c>
      <c r="G2248" s="3" t="s">
        <v>7436</v>
      </c>
      <c r="H2248" s="3" t="s">
        <v>7567</v>
      </c>
      <c r="I2248" s="3" t="s">
        <v>6008</v>
      </c>
      <c r="J2248" s="3" t="str">
        <f>VLOOKUP(K2248,Hoja2!$A$1:$R$6815,3,FALSE)</f>
        <v>Filosofía</v>
      </c>
      <c r="K2248" s="3">
        <v>10723</v>
      </c>
      <c r="L2248" s="3" t="s">
        <v>7566</v>
      </c>
      <c r="M2248" s="3">
        <v>1</v>
      </c>
      <c r="N2248" s="3" t="s">
        <v>7266</v>
      </c>
      <c r="O2248" s="3" t="s">
        <v>7267</v>
      </c>
      <c r="P2248" s="3" t="s">
        <v>7267</v>
      </c>
      <c r="Q2248" s="3" t="s">
        <v>7562</v>
      </c>
      <c r="R2248" s="3">
        <v>7</v>
      </c>
      <c r="S2248" s="1" t="b">
        <f t="shared" si="35"/>
        <v>1</v>
      </c>
    </row>
    <row r="2249" spans="1:19" hidden="1" x14ac:dyDescent="0.25">
      <c r="A2249" s="3" t="s">
        <v>7276</v>
      </c>
      <c r="B2249" s="3" t="s">
        <v>7565</v>
      </c>
      <c r="C2249" s="5" t="s">
        <v>7560</v>
      </c>
      <c r="D2249" s="4">
        <v>1128280</v>
      </c>
      <c r="E2249" s="3" t="s">
        <v>7564</v>
      </c>
      <c r="F2249" s="3" t="s">
        <v>7289</v>
      </c>
      <c r="G2249" s="3" t="s">
        <v>7436</v>
      </c>
      <c r="H2249" s="3" t="s">
        <v>7509</v>
      </c>
      <c r="I2249" s="3" t="s">
        <v>5860</v>
      </c>
      <c r="J2249" s="3" t="str">
        <f>VLOOKUP(K2249,Hoja2!$A$1:$R$6815,3,FALSE)</f>
        <v>Escuela de Gobierno</v>
      </c>
      <c r="K2249" s="3">
        <v>31049</v>
      </c>
      <c r="L2249" s="3" t="s">
        <v>7563</v>
      </c>
      <c r="M2249" s="3">
        <v>1</v>
      </c>
      <c r="N2249" s="3" t="s">
        <v>7266</v>
      </c>
      <c r="O2249" s="3" t="s">
        <v>7267</v>
      </c>
      <c r="P2249" s="3" t="s">
        <v>7266</v>
      </c>
      <c r="Q2249" s="3" t="s">
        <v>7562</v>
      </c>
      <c r="R2249" s="3">
        <v>8</v>
      </c>
      <c r="S2249" s="1" t="b">
        <f t="shared" si="35"/>
        <v>1</v>
      </c>
    </row>
    <row r="2250" spans="1:19" hidden="1" x14ac:dyDescent="0.25">
      <c r="A2250" s="3" t="s">
        <v>7276</v>
      </c>
      <c r="B2250" s="3" t="s">
        <v>7554</v>
      </c>
      <c r="C2250" s="5" t="s">
        <v>7560</v>
      </c>
      <c r="D2250" s="4">
        <v>1128280</v>
      </c>
      <c r="E2250" s="3" t="s">
        <v>7553</v>
      </c>
      <c r="F2250" s="3" t="s">
        <v>7305</v>
      </c>
      <c r="G2250" s="3" t="s">
        <v>7552</v>
      </c>
      <c r="H2250" s="3" t="s">
        <v>7539</v>
      </c>
      <c r="I2250" s="3" t="s">
        <v>5955</v>
      </c>
      <c r="J2250" s="3" t="str">
        <f>VLOOKUP(K2250,Hoja2!$A$1:$R$6815,3,FALSE)</f>
        <v>Estética</v>
      </c>
      <c r="K2250" s="3">
        <v>16857</v>
      </c>
      <c r="L2250" s="3" t="s">
        <v>7538</v>
      </c>
      <c r="M2250" s="3">
        <v>4</v>
      </c>
      <c r="N2250" s="3" t="s">
        <v>7266</v>
      </c>
      <c r="O2250" s="3" t="s">
        <v>7266</v>
      </c>
      <c r="P2250" s="3" t="s">
        <v>7267</v>
      </c>
      <c r="Q2250" s="3">
        <v>20</v>
      </c>
      <c r="R2250" s="3">
        <v>1</v>
      </c>
      <c r="S2250" s="1" t="b">
        <f t="shared" si="35"/>
        <v>1</v>
      </c>
    </row>
    <row r="2251" spans="1:19" hidden="1" x14ac:dyDescent="0.25">
      <c r="A2251" s="3" t="s">
        <v>7276</v>
      </c>
      <c r="B2251" s="3" t="s">
        <v>7554</v>
      </c>
      <c r="C2251" s="5" t="s">
        <v>7560</v>
      </c>
      <c r="D2251" s="4">
        <v>1128280</v>
      </c>
      <c r="E2251" s="3" t="s">
        <v>7553</v>
      </c>
      <c r="F2251" s="3" t="s">
        <v>7305</v>
      </c>
      <c r="G2251" s="3" t="s">
        <v>7552</v>
      </c>
      <c r="H2251" s="3" t="s">
        <v>7342</v>
      </c>
      <c r="I2251" s="3" t="s">
        <v>4922</v>
      </c>
      <c r="J2251" s="3" t="str">
        <f>VLOOKUP(K2251,Hoja2!$A$1:$R$6815,3,FALSE)</f>
        <v>Derecho</v>
      </c>
      <c r="K2251" s="3">
        <v>27847</v>
      </c>
      <c r="L2251" s="3" t="s">
        <v>7561</v>
      </c>
      <c r="M2251" s="3">
        <v>6</v>
      </c>
      <c r="N2251" s="3" t="s">
        <v>7266</v>
      </c>
      <c r="O2251" s="3" t="s">
        <v>7266</v>
      </c>
      <c r="P2251" s="3" t="s">
        <v>7267</v>
      </c>
      <c r="Q2251" s="3">
        <v>20</v>
      </c>
      <c r="R2251" s="3">
        <v>2</v>
      </c>
      <c r="S2251" s="1" t="b">
        <f t="shared" si="35"/>
        <v>1</v>
      </c>
    </row>
    <row r="2252" spans="1:19" x14ac:dyDescent="0.25">
      <c r="A2252" s="3" t="s">
        <v>7276</v>
      </c>
      <c r="B2252" s="3" t="s">
        <v>7554</v>
      </c>
      <c r="C2252" s="5" t="s">
        <v>7560</v>
      </c>
      <c r="D2252" s="4">
        <v>1128280</v>
      </c>
      <c r="E2252" s="3" t="s">
        <v>7553</v>
      </c>
      <c r="F2252" s="3" t="s">
        <v>7305</v>
      </c>
      <c r="G2252" s="3" t="s">
        <v>7552</v>
      </c>
      <c r="H2252" s="3" t="s">
        <v>7559</v>
      </c>
      <c r="I2252" s="3" t="s">
        <v>3040</v>
      </c>
      <c r="J2252" s="3" t="str">
        <f>VLOOKUP(K2252,Hoja2!$A$1:$R$6815,3,FALSE)</f>
        <v>Enfermería</v>
      </c>
      <c r="K2252" s="3">
        <v>11597</v>
      </c>
      <c r="L2252" s="3" t="s">
        <v>7558</v>
      </c>
      <c r="M2252" s="3">
        <v>8</v>
      </c>
      <c r="N2252" s="3" t="s">
        <v>7266</v>
      </c>
      <c r="O2252" s="3" t="s">
        <v>7266</v>
      </c>
      <c r="P2252" s="3" t="s">
        <v>7267</v>
      </c>
      <c r="Q2252" s="3">
        <v>20</v>
      </c>
      <c r="R2252" s="3">
        <v>3</v>
      </c>
      <c r="S2252" s="1" t="b">
        <f t="shared" si="35"/>
        <v>1</v>
      </c>
    </row>
    <row r="2253" spans="1:19" hidden="1" x14ac:dyDescent="0.25">
      <c r="A2253" s="3" t="s">
        <v>7276</v>
      </c>
      <c r="B2253" s="3" t="s">
        <v>7554</v>
      </c>
      <c r="C2253" s="5" t="s">
        <v>7549</v>
      </c>
      <c r="D2253" s="4">
        <v>1126873</v>
      </c>
      <c r="E2253" s="3" t="s">
        <v>7553</v>
      </c>
      <c r="F2253" s="3" t="s">
        <v>7305</v>
      </c>
      <c r="G2253" s="3" t="s">
        <v>7552</v>
      </c>
      <c r="H2253" s="3" t="s">
        <v>7303</v>
      </c>
      <c r="I2253" s="3" t="s">
        <v>6881</v>
      </c>
      <c r="J2253" s="3" t="str">
        <f>VLOOKUP(K2253,Hoja2!$A$1:$R$6815,3,FALSE)</f>
        <v>Letras</v>
      </c>
      <c r="K2253" s="3">
        <v>30264</v>
      </c>
      <c r="L2253" s="3" t="s">
        <v>7557</v>
      </c>
      <c r="M2253" s="3">
        <v>1</v>
      </c>
      <c r="N2253" s="3" t="s">
        <v>7266</v>
      </c>
      <c r="O2253" s="3" t="s">
        <v>7267</v>
      </c>
      <c r="P2253" s="3" t="s">
        <v>7267</v>
      </c>
      <c r="Q2253" s="3">
        <v>20</v>
      </c>
      <c r="R2253" s="3">
        <v>4</v>
      </c>
      <c r="S2253" s="1" t="b">
        <f t="shared" si="35"/>
        <v>1</v>
      </c>
    </row>
    <row r="2254" spans="1:19" hidden="1" x14ac:dyDescent="0.25">
      <c r="A2254" s="3" t="s">
        <v>7276</v>
      </c>
      <c r="B2254" s="3" t="s">
        <v>7554</v>
      </c>
      <c r="C2254" s="5" t="s">
        <v>7549</v>
      </c>
      <c r="D2254" s="4">
        <v>1126873</v>
      </c>
      <c r="E2254" s="3" t="s">
        <v>7553</v>
      </c>
      <c r="F2254" s="3" t="s">
        <v>7305</v>
      </c>
      <c r="G2254" s="3" t="s">
        <v>7552</v>
      </c>
      <c r="H2254" s="3" t="s">
        <v>7303</v>
      </c>
      <c r="I2254" s="3" t="s">
        <v>6981</v>
      </c>
      <c r="J2254" s="3" t="str">
        <f>VLOOKUP(K2254,Hoja2!$A$1:$R$6815,3,FALSE)</f>
        <v>Letras</v>
      </c>
      <c r="K2254" s="3">
        <v>30305</v>
      </c>
      <c r="L2254" s="3" t="s">
        <v>7556</v>
      </c>
      <c r="M2254" s="3">
        <v>2</v>
      </c>
      <c r="N2254" s="3" t="s">
        <v>7266</v>
      </c>
      <c r="O2254" s="3" t="s">
        <v>7267</v>
      </c>
      <c r="P2254" s="3" t="s">
        <v>7267</v>
      </c>
      <c r="Q2254" s="3">
        <v>20</v>
      </c>
      <c r="R2254" s="3">
        <v>5</v>
      </c>
      <c r="S2254" s="1" t="b">
        <f t="shared" si="35"/>
        <v>1</v>
      </c>
    </row>
    <row r="2255" spans="1:19" hidden="1" x14ac:dyDescent="0.25">
      <c r="A2255" s="3" t="s">
        <v>7276</v>
      </c>
      <c r="B2255" s="3" t="s">
        <v>7554</v>
      </c>
      <c r="C2255" s="5" t="s">
        <v>7549</v>
      </c>
      <c r="D2255" s="4">
        <v>1126873</v>
      </c>
      <c r="E2255" s="3" t="s">
        <v>7553</v>
      </c>
      <c r="F2255" s="3" t="s">
        <v>7305</v>
      </c>
      <c r="G2255" s="3" t="s">
        <v>7552</v>
      </c>
      <c r="H2255" s="3" t="s">
        <v>7303</v>
      </c>
      <c r="I2255" s="3" t="s">
        <v>6965</v>
      </c>
      <c r="J2255" s="3" t="str">
        <f>VLOOKUP(K2255,Hoja2!$A$1:$R$6815,3,FALSE)</f>
        <v>Letras</v>
      </c>
      <c r="K2255" s="3">
        <v>16856</v>
      </c>
      <c r="L2255" s="3" t="s">
        <v>7424</v>
      </c>
      <c r="M2255" s="3">
        <v>3</v>
      </c>
      <c r="N2255" s="3" t="s">
        <v>7266</v>
      </c>
      <c r="O2255" s="3" t="s">
        <v>7267</v>
      </c>
      <c r="P2255" s="3" t="s">
        <v>7267</v>
      </c>
      <c r="Q2255" s="3">
        <v>20</v>
      </c>
      <c r="R2255" s="3">
        <v>6</v>
      </c>
      <c r="S2255" s="1" t="b">
        <f t="shared" si="35"/>
        <v>1</v>
      </c>
    </row>
    <row r="2256" spans="1:19" hidden="1" x14ac:dyDescent="0.25">
      <c r="A2256" s="3" t="s">
        <v>7276</v>
      </c>
      <c r="B2256" s="3" t="s">
        <v>7554</v>
      </c>
      <c r="C2256" s="5" t="s">
        <v>7549</v>
      </c>
      <c r="D2256" s="4">
        <v>1126873</v>
      </c>
      <c r="E2256" s="3" t="s">
        <v>7553</v>
      </c>
      <c r="F2256" s="3" t="s">
        <v>7305</v>
      </c>
      <c r="G2256" s="3" t="s">
        <v>7552</v>
      </c>
      <c r="H2256" s="3" t="s">
        <v>7303</v>
      </c>
      <c r="I2256" s="3" t="s">
        <v>6863</v>
      </c>
      <c r="J2256" s="3" t="str">
        <f>VLOOKUP(K2256,Hoja2!$A$1:$R$6815,3,FALSE)</f>
        <v>Letras</v>
      </c>
      <c r="K2256" s="3">
        <v>16549</v>
      </c>
      <c r="L2256" s="3" t="s">
        <v>7555</v>
      </c>
      <c r="M2256" s="3">
        <v>5</v>
      </c>
      <c r="N2256" s="3" t="s">
        <v>7266</v>
      </c>
      <c r="O2256" s="3" t="s">
        <v>7267</v>
      </c>
      <c r="P2256" s="3" t="s">
        <v>7267</v>
      </c>
      <c r="Q2256" s="3">
        <v>20</v>
      </c>
      <c r="R2256" s="3">
        <v>7</v>
      </c>
      <c r="S2256" s="1" t="b">
        <f t="shared" si="35"/>
        <v>1</v>
      </c>
    </row>
    <row r="2257" spans="1:19" hidden="1" x14ac:dyDescent="0.25">
      <c r="A2257" s="3" t="s">
        <v>7276</v>
      </c>
      <c r="B2257" s="3" t="s">
        <v>7554</v>
      </c>
      <c r="C2257" s="5" t="s">
        <v>7549</v>
      </c>
      <c r="D2257" s="4">
        <v>1126873</v>
      </c>
      <c r="E2257" s="3" t="s">
        <v>7553</v>
      </c>
      <c r="F2257" s="3" t="s">
        <v>7305</v>
      </c>
      <c r="G2257" s="3" t="s">
        <v>7552</v>
      </c>
      <c r="H2257" s="3" t="s">
        <v>7551</v>
      </c>
      <c r="I2257" s="3" t="s">
        <v>3343</v>
      </c>
      <c r="J2257" s="3" t="str">
        <f>VLOOKUP(K2257,Hoja2!$A$1:$R$6815,3,FALSE)</f>
        <v>Medicina</v>
      </c>
      <c r="K2257" s="3">
        <v>23100</v>
      </c>
      <c r="L2257" s="3" t="s">
        <v>7550</v>
      </c>
      <c r="M2257" s="3">
        <v>7</v>
      </c>
      <c r="N2257" s="3" t="s">
        <v>7266</v>
      </c>
      <c r="O2257" s="3" t="s">
        <v>7267</v>
      </c>
      <c r="P2257" s="3" t="s">
        <v>7267</v>
      </c>
      <c r="Q2257" s="3">
        <v>20</v>
      </c>
      <c r="R2257" s="3">
        <v>8</v>
      </c>
      <c r="S2257" s="1" t="b">
        <f t="shared" si="35"/>
        <v>1</v>
      </c>
    </row>
    <row r="2258" spans="1:19" hidden="1" x14ac:dyDescent="0.25">
      <c r="A2258" s="3" t="s">
        <v>7276</v>
      </c>
      <c r="B2258" s="3" t="s">
        <v>7544</v>
      </c>
      <c r="C2258" s="5" t="s">
        <v>7549</v>
      </c>
      <c r="D2258" s="4">
        <v>1126873</v>
      </c>
      <c r="E2258" s="3" t="s">
        <v>7543</v>
      </c>
      <c r="F2258" s="3" t="s">
        <v>7305</v>
      </c>
      <c r="G2258" s="3" t="s">
        <v>7542</v>
      </c>
      <c r="H2258" s="3" t="s">
        <v>7311</v>
      </c>
      <c r="I2258" s="3" t="s">
        <v>2381</v>
      </c>
      <c r="J2258" s="3" t="str">
        <f>VLOOKUP(K2258,Hoja2!$A$1:$R$6815,3,FALSE)</f>
        <v>Comunicaciones</v>
      </c>
      <c r="K2258" s="3">
        <v>10357</v>
      </c>
      <c r="L2258" s="3" t="s">
        <v>7309</v>
      </c>
      <c r="M2258" s="3">
        <v>1</v>
      </c>
      <c r="N2258" s="3" t="s">
        <v>7266</v>
      </c>
      <c r="O2258" s="3" t="s">
        <v>7267</v>
      </c>
      <c r="P2258" s="3" t="s">
        <v>7267</v>
      </c>
      <c r="Q2258" s="3">
        <v>40</v>
      </c>
      <c r="R2258" s="3">
        <v>1</v>
      </c>
      <c r="S2258" s="1" t="b">
        <f t="shared" si="35"/>
        <v>1</v>
      </c>
    </row>
    <row r="2259" spans="1:19" hidden="1" x14ac:dyDescent="0.25">
      <c r="A2259" s="3" t="s">
        <v>7276</v>
      </c>
      <c r="B2259" s="3" t="s">
        <v>7544</v>
      </c>
      <c r="C2259" s="5" t="s">
        <v>7549</v>
      </c>
      <c r="D2259" s="4">
        <v>1126873</v>
      </c>
      <c r="E2259" s="3" t="s">
        <v>7543</v>
      </c>
      <c r="F2259" s="3" t="s">
        <v>7305</v>
      </c>
      <c r="G2259" s="3" t="s">
        <v>7542</v>
      </c>
      <c r="H2259" s="3" t="s">
        <v>7311</v>
      </c>
      <c r="I2259" s="3" t="s">
        <v>2388</v>
      </c>
      <c r="J2259" s="3" t="str">
        <f>VLOOKUP(K2259,Hoja2!$A$1:$R$6815,3,FALSE)</f>
        <v>Comunicaciones</v>
      </c>
      <c r="K2259" s="3">
        <v>29337</v>
      </c>
      <c r="L2259" s="3" t="s">
        <v>7313</v>
      </c>
      <c r="M2259" s="3">
        <v>1</v>
      </c>
      <c r="N2259" s="3" t="s">
        <v>7266</v>
      </c>
      <c r="O2259" s="3" t="s">
        <v>7267</v>
      </c>
      <c r="P2259" s="3" t="s">
        <v>7267</v>
      </c>
      <c r="Q2259" s="3">
        <v>40</v>
      </c>
      <c r="R2259" s="3">
        <v>2</v>
      </c>
      <c r="S2259" s="1" t="b">
        <f t="shared" si="35"/>
        <v>1</v>
      </c>
    </row>
    <row r="2260" spans="1:19" hidden="1" x14ac:dyDescent="0.25">
      <c r="A2260" s="3" t="s">
        <v>7276</v>
      </c>
      <c r="B2260" s="3" t="s">
        <v>7544</v>
      </c>
      <c r="C2260" s="5" t="s">
        <v>7549</v>
      </c>
      <c r="D2260" s="4">
        <v>1126873</v>
      </c>
      <c r="E2260" s="3" t="s">
        <v>7543</v>
      </c>
      <c r="F2260" s="3" t="s">
        <v>7305</v>
      </c>
      <c r="G2260" s="3" t="s">
        <v>7542</v>
      </c>
      <c r="H2260" s="3" t="s">
        <v>7311</v>
      </c>
      <c r="I2260" s="3" t="s">
        <v>2412</v>
      </c>
      <c r="J2260" s="3" t="str">
        <f>VLOOKUP(K2260,Hoja2!$A$1:$R$6815,3,FALSE)</f>
        <v>Comunicaciones</v>
      </c>
      <c r="K2260" s="3">
        <v>24276</v>
      </c>
      <c r="L2260" s="3" t="s">
        <v>7400</v>
      </c>
      <c r="M2260" s="3">
        <v>1</v>
      </c>
      <c r="N2260" s="3" t="s">
        <v>7266</v>
      </c>
      <c r="O2260" s="3" t="s">
        <v>7267</v>
      </c>
      <c r="P2260" s="3" t="s">
        <v>7267</v>
      </c>
      <c r="Q2260" s="3">
        <v>40</v>
      </c>
      <c r="R2260" s="3">
        <v>3</v>
      </c>
      <c r="S2260" s="1" t="b">
        <f t="shared" si="35"/>
        <v>1</v>
      </c>
    </row>
    <row r="2261" spans="1:19" hidden="1" x14ac:dyDescent="0.25">
      <c r="A2261" s="3" t="s">
        <v>7276</v>
      </c>
      <c r="B2261" s="3" t="s">
        <v>7544</v>
      </c>
      <c r="C2261" s="5" t="s">
        <v>7535</v>
      </c>
      <c r="D2261" s="4">
        <v>1128124</v>
      </c>
      <c r="E2261" s="3" t="s">
        <v>7543</v>
      </c>
      <c r="F2261" s="3" t="s">
        <v>7305</v>
      </c>
      <c r="G2261" s="3" t="s">
        <v>7542</v>
      </c>
      <c r="H2261" s="3" t="s">
        <v>7371</v>
      </c>
      <c r="I2261" s="3" t="s">
        <v>5729</v>
      </c>
      <c r="J2261" s="3" t="str">
        <f>VLOOKUP(K2261,Hoja2!$A$1:$R$6815,3,FALSE)</f>
        <v>Diseño</v>
      </c>
      <c r="K2261" s="3">
        <v>22707</v>
      </c>
      <c r="L2261" s="3" t="s">
        <v>7548</v>
      </c>
      <c r="M2261" s="3">
        <v>1</v>
      </c>
      <c r="N2261" s="3" t="s">
        <v>7266</v>
      </c>
      <c r="O2261" s="3" t="s">
        <v>7267</v>
      </c>
      <c r="P2261" s="3" t="s">
        <v>7267</v>
      </c>
      <c r="Q2261" s="3">
        <v>40</v>
      </c>
      <c r="R2261" s="3">
        <v>4</v>
      </c>
      <c r="S2261" s="1" t="b">
        <f t="shared" si="35"/>
        <v>1</v>
      </c>
    </row>
    <row r="2262" spans="1:19" hidden="1" x14ac:dyDescent="0.25">
      <c r="A2262" s="3" t="s">
        <v>7276</v>
      </c>
      <c r="B2262" s="3" t="s">
        <v>7544</v>
      </c>
      <c r="C2262" s="5" t="s">
        <v>7535</v>
      </c>
      <c r="D2262" s="4">
        <v>1128124</v>
      </c>
      <c r="E2262" s="3" t="s">
        <v>7543</v>
      </c>
      <c r="F2262" s="3" t="s">
        <v>7305</v>
      </c>
      <c r="G2262" s="3" t="s">
        <v>7542</v>
      </c>
      <c r="H2262" s="3" t="s">
        <v>7311</v>
      </c>
      <c r="I2262" s="3" t="s">
        <v>2533</v>
      </c>
      <c r="J2262" s="3" t="str">
        <f>VLOOKUP(K2262,Hoja2!$A$1:$R$6815,3,FALSE)</f>
        <v>Comunicaciones</v>
      </c>
      <c r="K2262" s="3">
        <v>11057</v>
      </c>
      <c r="L2262" s="3" t="s">
        <v>7547</v>
      </c>
      <c r="M2262" s="3">
        <v>1</v>
      </c>
      <c r="N2262" s="3" t="s">
        <v>7266</v>
      </c>
      <c r="O2262" s="3" t="s">
        <v>7266</v>
      </c>
      <c r="P2262" s="3" t="s">
        <v>7267</v>
      </c>
      <c r="Q2262" s="3">
        <v>40</v>
      </c>
      <c r="R2262" s="3">
        <v>5</v>
      </c>
      <c r="S2262" s="1" t="b">
        <f t="shared" si="35"/>
        <v>1</v>
      </c>
    </row>
    <row r="2263" spans="1:19" hidden="1" x14ac:dyDescent="0.25">
      <c r="A2263" s="3" t="s">
        <v>7276</v>
      </c>
      <c r="B2263" s="3" t="s">
        <v>7544</v>
      </c>
      <c r="C2263" s="5" t="s">
        <v>7535</v>
      </c>
      <c r="D2263" s="4">
        <v>1128124</v>
      </c>
      <c r="E2263" s="3" t="s">
        <v>7543</v>
      </c>
      <c r="F2263" s="3" t="s">
        <v>7305</v>
      </c>
      <c r="G2263" s="3" t="s">
        <v>7542</v>
      </c>
      <c r="H2263" s="3" t="s">
        <v>7311</v>
      </c>
      <c r="I2263" s="3" t="s">
        <v>7546</v>
      </c>
      <c r="J2263" s="3" t="str">
        <f>VLOOKUP(K2263,Hoja2!$A$1:$R$6815,3,FALSE)</f>
        <v>Comunicaciones</v>
      </c>
      <c r="K2263" s="3">
        <v>30975</v>
      </c>
      <c r="L2263" s="3" t="s">
        <v>7545</v>
      </c>
      <c r="M2263" s="3">
        <v>1</v>
      </c>
      <c r="N2263" s="3" t="s">
        <v>7266</v>
      </c>
      <c r="O2263" s="3" t="s">
        <v>7267</v>
      </c>
      <c r="P2263" s="3" t="s">
        <v>7267</v>
      </c>
      <c r="Q2263" s="3">
        <v>40</v>
      </c>
      <c r="R2263" s="3">
        <v>6</v>
      </c>
      <c r="S2263" s="1" t="b">
        <f t="shared" si="35"/>
        <v>1</v>
      </c>
    </row>
    <row r="2264" spans="1:19" hidden="1" x14ac:dyDescent="0.25">
      <c r="A2264" s="3" t="s">
        <v>7276</v>
      </c>
      <c r="B2264" s="3" t="s">
        <v>7544</v>
      </c>
      <c r="C2264" s="5" t="s">
        <v>7535</v>
      </c>
      <c r="D2264" s="4">
        <v>1128124</v>
      </c>
      <c r="E2264" s="3" t="s">
        <v>7543</v>
      </c>
      <c r="F2264" s="3" t="s">
        <v>7305</v>
      </c>
      <c r="G2264" s="3" t="s">
        <v>7542</v>
      </c>
      <c r="H2264" s="3" t="s">
        <v>7311</v>
      </c>
      <c r="I2264" s="3" t="s">
        <v>7541</v>
      </c>
      <c r="J2264" s="3" t="str">
        <f>VLOOKUP(K2264,Hoja2!$A$1:$R$6815,3,FALSE)</f>
        <v>Comunicaciones</v>
      </c>
      <c r="K2264" s="3">
        <v>26751</v>
      </c>
      <c r="L2264" s="3" t="s">
        <v>7540</v>
      </c>
      <c r="M2264" s="3">
        <v>1</v>
      </c>
      <c r="N2264" s="3" t="s">
        <v>7266</v>
      </c>
      <c r="O2264" s="3" t="s">
        <v>7267</v>
      </c>
      <c r="P2264" s="3" t="s">
        <v>7267</v>
      </c>
      <c r="Q2264" s="3">
        <v>40</v>
      </c>
      <c r="R2264" s="3">
        <v>7</v>
      </c>
      <c r="S2264" s="1" t="b">
        <f t="shared" si="35"/>
        <v>1</v>
      </c>
    </row>
    <row r="2265" spans="1:19" hidden="1" x14ac:dyDescent="0.25">
      <c r="A2265" s="3" t="s">
        <v>7276</v>
      </c>
      <c r="B2265" s="3" t="s">
        <v>7533</v>
      </c>
      <c r="C2265" s="5" t="s">
        <v>7535</v>
      </c>
      <c r="D2265" s="4">
        <v>1128124</v>
      </c>
      <c r="E2265" s="3" t="s">
        <v>7532</v>
      </c>
      <c r="F2265" s="3" t="s">
        <v>7305</v>
      </c>
      <c r="G2265" s="3" t="s">
        <v>7392</v>
      </c>
      <c r="H2265" s="3" t="s">
        <v>7539</v>
      </c>
      <c r="I2265" s="3" t="s">
        <v>5955</v>
      </c>
      <c r="J2265" s="3" t="str">
        <f>VLOOKUP(K2265,Hoja2!$A$1:$R$6815,3,FALSE)</f>
        <v>Estética</v>
      </c>
      <c r="K2265" s="6">
        <v>16857</v>
      </c>
      <c r="L2265" s="3" t="s">
        <v>7538</v>
      </c>
      <c r="M2265" s="3">
        <v>1</v>
      </c>
      <c r="N2265" s="3" t="s">
        <v>7266</v>
      </c>
      <c r="O2265" s="3" t="s">
        <v>7266</v>
      </c>
      <c r="P2265" s="3" t="s">
        <v>7267</v>
      </c>
      <c r="Q2265" s="3">
        <v>30</v>
      </c>
      <c r="R2265" s="3">
        <v>1</v>
      </c>
      <c r="S2265" s="1" t="b">
        <f t="shared" si="35"/>
        <v>1</v>
      </c>
    </row>
    <row r="2266" spans="1:19" hidden="1" x14ac:dyDescent="0.25">
      <c r="A2266" s="3" t="s">
        <v>7276</v>
      </c>
      <c r="B2266" s="3" t="s">
        <v>7533</v>
      </c>
      <c r="C2266" s="5" t="s">
        <v>7535</v>
      </c>
      <c r="D2266" s="4">
        <v>1128124</v>
      </c>
      <c r="E2266" s="3" t="s">
        <v>7532</v>
      </c>
      <c r="F2266" s="3" t="s">
        <v>7305</v>
      </c>
      <c r="G2266" s="3" t="s">
        <v>7392</v>
      </c>
      <c r="H2266" s="3" t="s">
        <v>7303</v>
      </c>
      <c r="I2266" s="3" t="s">
        <v>7537</v>
      </c>
      <c r="J2266" s="3" t="str">
        <f>VLOOKUP(K2266,Hoja2!$A$1:$R$6815,3,FALSE)</f>
        <v>Letras</v>
      </c>
      <c r="K2266" s="3">
        <v>30270</v>
      </c>
      <c r="L2266" s="3" t="s">
        <v>7536</v>
      </c>
      <c r="M2266" s="3">
        <v>1</v>
      </c>
      <c r="N2266" s="3" t="s">
        <v>7266</v>
      </c>
      <c r="O2266" s="3" t="s">
        <v>7267</v>
      </c>
      <c r="P2266" s="3" t="s">
        <v>7267</v>
      </c>
      <c r="Q2266" s="3">
        <v>30</v>
      </c>
      <c r="R2266" s="3">
        <v>2</v>
      </c>
      <c r="S2266" s="1" t="b">
        <f t="shared" si="35"/>
        <v>1</v>
      </c>
    </row>
    <row r="2267" spans="1:19" hidden="1" x14ac:dyDescent="0.25">
      <c r="A2267" s="3" t="s">
        <v>7276</v>
      </c>
      <c r="B2267" s="3" t="s">
        <v>7533</v>
      </c>
      <c r="C2267" s="5" t="s">
        <v>7535</v>
      </c>
      <c r="D2267" s="4">
        <v>1128124</v>
      </c>
      <c r="E2267" s="3" t="s">
        <v>7532</v>
      </c>
      <c r="F2267" s="3" t="s">
        <v>7305</v>
      </c>
      <c r="G2267" s="3" t="s">
        <v>7392</v>
      </c>
      <c r="H2267" s="3" t="s">
        <v>7391</v>
      </c>
      <c r="I2267" s="3" t="s">
        <v>128</v>
      </c>
      <c r="J2267" s="3" t="str">
        <f>VLOOKUP(K2267,Hoja2!$A$1:$R$6815,3,FALSE)</f>
        <v>Arte</v>
      </c>
      <c r="K2267" s="3">
        <v>19769</v>
      </c>
      <c r="L2267" s="3" t="s">
        <v>7517</v>
      </c>
      <c r="M2267" s="3">
        <v>1</v>
      </c>
      <c r="N2267" s="3" t="s">
        <v>7266</v>
      </c>
      <c r="O2267" s="3" t="s">
        <v>7267</v>
      </c>
      <c r="P2267" s="3" t="s">
        <v>7267</v>
      </c>
      <c r="Q2267" s="3">
        <v>30</v>
      </c>
      <c r="R2267" s="3">
        <v>3</v>
      </c>
      <c r="S2267" s="1" t="b">
        <f t="shared" si="35"/>
        <v>1</v>
      </c>
    </row>
    <row r="2268" spans="1:19" hidden="1" x14ac:dyDescent="0.25">
      <c r="A2268" s="3" t="s">
        <v>7276</v>
      </c>
      <c r="B2268" s="3" t="s">
        <v>7533</v>
      </c>
      <c r="C2268" s="5" t="s">
        <v>7527</v>
      </c>
      <c r="D2268" s="4">
        <v>1130226</v>
      </c>
      <c r="E2268" s="3" t="s">
        <v>7532</v>
      </c>
      <c r="F2268" s="3" t="s">
        <v>7305</v>
      </c>
      <c r="G2268" s="3" t="s">
        <v>7392</v>
      </c>
      <c r="H2268" s="3" t="s">
        <v>7525</v>
      </c>
      <c r="I2268" s="3" t="s">
        <v>7534</v>
      </c>
      <c r="J2268" s="3" t="str">
        <f>VLOOKUP(K2268,Hoja2!$A$1:$R$6815,3,FALSE)</f>
        <v>Antropología</v>
      </c>
      <c r="K2268" s="3">
        <v>14063</v>
      </c>
      <c r="L2268" s="3" t="s">
        <v>7524</v>
      </c>
      <c r="M2268" s="3">
        <v>1</v>
      </c>
      <c r="N2268" s="3" t="s">
        <v>7266</v>
      </c>
      <c r="O2268" s="3" t="s">
        <v>7267</v>
      </c>
      <c r="P2268" s="3" t="s">
        <v>7267</v>
      </c>
      <c r="Q2268" s="3">
        <v>30</v>
      </c>
      <c r="R2268" s="3">
        <v>4</v>
      </c>
      <c r="S2268" s="1" t="b">
        <f t="shared" si="35"/>
        <v>1</v>
      </c>
    </row>
    <row r="2269" spans="1:19" hidden="1" x14ac:dyDescent="0.25">
      <c r="A2269" s="3" t="s">
        <v>7276</v>
      </c>
      <c r="B2269" s="3" t="s">
        <v>7533</v>
      </c>
      <c r="C2269" s="5" t="s">
        <v>7527</v>
      </c>
      <c r="D2269" s="4">
        <v>1130226</v>
      </c>
      <c r="E2269" s="3" t="s">
        <v>7532</v>
      </c>
      <c r="F2269" s="3" t="s">
        <v>7305</v>
      </c>
      <c r="G2269" s="3" t="s">
        <v>7392</v>
      </c>
      <c r="H2269" s="3" t="s">
        <v>7430</v>
      </c>
      <c r="I2269" s="3" t="s">
        <v>7429</v>
      </c>
      <c r="J2269" s="3" t="str">
        <f>VLOOKUP(K2269,Hoja2!$A$1:$R$6815,3,FALSE)</f>
        <v>Historia</v>
      </c>
      <c r="K2269" s="3">
        <v>18508</v>
      </c>
      <c r="L2269" s="3" t="s">
        <v>7428</v>
      </c>
      <c r="M2269" s="3">
        <v>2</v>
      </c>
      <c r="N2269" s="3" t="s">
        <v>7266</v>
      </c>
      <c r="O2269" s="3" t="s">
        <v>7267</v>
      </c>
      <c r="P2269" s="3" t="s">
        <v>7267</v>
      </c>
      <c r="Q2269" s="3">
        <v>30</v>
      </c>
      <c r="R2269" s="3">
        <v>5</v>
      </c>
      <c r="S2269" s="1" t="b">
        <f t="shared" si="35"/>
        <v>1</v>
      </c>
    </row>
    <row r="2270" spans="1:19" hidden="1" x14ac:dyDescent="0.25">
      <c r="A2270" s="3" t="s">
        <v>7276</v>
      </c>
      <c r="B2270" s="3" t="s">
        <v>7533</v>
      </c>
      <c r="C2270" s="5" t="s">
        <v>7527</v>
      </c>
      <c r="D2270" s="4">
        <v>1130226</v>
      </c>
      <c r="E2270" s="3" t="s">
        <v>7532</v>
      </c>
      <c r="F2270" s="3" t="s">
        <v>7305</v>
      </c>
      <c r="G2270" s="3" t="s">
        <v>7392</v>
      </c>
      <c r="H2270" s="3" t="s">
        <v>7430</v>
      </c>
      <c r="I2270" s="3" t="s">
        <v>7516</v>
      </c>
      <c r="J2270" s="3" t="str">
        <f>VLOOKUP(K2270,Hoja2!$A$1:$R$6815,3,FALSE)</f>
        <v>Historia</v>
      </c>
      <c r="K2270" s="3">
        <v>26611</v>
      </c>
      <c r="L2270" s="3" t="s">
        <v>7442</v>
      </c>
      <c r="M2270" s="3">
        <v>1</v>
      </c>
      <c r="N2270" s="3" t="s">
        <v>7266</v>
      </c>
      <c r="O2270" s="3" t="s">
        <v>7266</v>
      </c>
      <c r="P2270" s="3" t="s">
        <v>7267</v>
      </c>
      <c r="Q2270" s="3">
        <v>30</v>
      </c>
      <c r="R2270" s="3">
        <v>6</v>
      </c>
      <c r="S2270" s="1" t="b">
        <f t="shared" si="35"/>
        <v>1</v>
      </c>
    </row>
    <row r="2271" spans="1:19" hidden="1" x14ac:dyDescent="0.25">
      <c r="A2271" s="3" t="s">
        <v>7276</v>
      </c>
      <c r="B2271" s="3" t="s">
        <v>7521</v>
      </c>
      <c r="C2271" s="5" t="s">
        <v>7527</v>
      </c>
      <c r="D2271" s="4">
        <v>1130226</v>
      </c>
      <c r="E2271" s="3" t="s">
        <v>7520</v>
      </c>
      <c r="F2271" s="3" t="s">
        <v>7305</v>
      </c>
      <c r="G2271" s="3" t="s">
        <v>7519</v>
      </c>
      <c r="H2271" s="3" t="s">
        <v>7531</v>
      </c>
      <c r="I2271" s="3" t="s">
        <v>7530</v>
      </c>
      <c r="J2271" s="3" t="str">
        <f>VLOOKUP(K2271,Hoja2!$A$1:$R$6815,3,FALSE)</f>
        <v>Música</v>
      </c>
      <c r="K2271" s="3">
        <v>25689</v>
      </c>
      <c r="L2271" s="3" t="s">
        <v>7529</v>
      </c>
      <c r="M2271" s="3">
        <v>1</v>
      </c>
      <c r="N2271" s="3" t="s">
        <v>7266</v>
      </c>
      <c r="O2271" s="3" t="s">
        <v>7266</v>
      </c>
      <c r="P2271" s="3" t="s">
        <v>7267</v>
      </c>
      <c r="Q2271" s="7">
        <v>45516</v>
      </c>
      <c r="R2271" s="3">
        <v>1</v>
      </c>
      <c r="S2271" s="1" t="b">
        <f t="shared" si="35"/>
        <v>1</v>
      </c>
    </row>
    <row r="2272" spans="1:19" hidden="1" x14ac:dyDescent="0.25">
      <c r="A2272" s="3" t="s">
        <v>7276</v>
      </c>
      <c r="B2272" s="3" t="s">
        <v>7521</v>
      </c>
      <c r="C2272" s="5" t="s">
        <v>7527</v>
      </c>
      <c r="D2272" s="4">
        <v>1130226</v>
      </c>
      <c r="E2272" s="3" t="s">
        <v>7520</v>
      </c>
      <c r="F2272" s="3" t="s">
        <v>7305</v>
      </c>
      <c r="G2272" s="3" t="s">
        <v>7519</v>
      </c>
      <c r="H2272" s="3" t="s">
        <v>7430</v>
      </c>
      <c r="I2272" s="3" t="s">
        <v>1718</v>
      </c>
      <c r="J2272" s="3" t="str">
        <f>VLOOKUP(K2272,Hoja2!$A$1:$R$6815,3,FALSE)</f>
        <v>Historia</v>
      </c>
      <c r="K2272" s="3">
        <v>26795</v>
      </c>
      <c r="L2272" s="3" t="s">
        <v>7528</v>
      </c>
      <c r="M2272" s="3">
        <v>3</v>
      </c>
      <c r="N2272" s="3" t="s">
        <v>7266</v>
      </c>
      <c r="O2272" s="3" t="s">
        <v>7267</v>
      </c>
      <c r="P2272" s="3" t="s">
        <v>7266</v>
      </c>
      <c r="Q2272" s="7">
        <v>45516</v>
      </c>
      <c r="R2272" s="3">
        <v>2</v>
      </c>
      <c r="S2272" s="1" t="b">
        <f t="shared" si="35"/>
        <v>1</v>
      </c>
    </row>
    <row r="2273" spans="1:19" hidden="1" x14ac:dyDescent="0.25">
      <c r="A2273" s="3" t="s">
        <v>7276</v>
      </c>
      <c r="B2273" s="3" t="s">
        <v>7521</v>
      </c>
      <c r="C2273" s="5" t="s">
        <v>7527</v>
      </c>
      <c r="D2273" s="4">
        <v>1130226</v>
      </c>
      <c r="E2273" s="3" t="s">
        <v>7520</v>
      </c>
      <c r="F2273" s="3" t="s">
        <v>7305</v>
      </c>
      <c r="G2273" s="3" t="s">
        <v>7519</v>
      </c>
      <c r="H2273" s="3" t="s">
        <v>7430</v>
      </c>
      <c r="I2273" s="3" t="s">
        <v>1721</v>
      </c>
      <c r="J2273" s="3" t="str">
        <f>VLOOKUP(K2273,Hoja2!$A$1:$R$6815,3,FALSE)</f>
        <v>Historia</v>
      </c>
      <c r="K2273" s="3">
        <v>18509</v>
      </c>
      <c r="L2273" s="3" t="s">
        <v>7428</v>
      </c>
      <c r="M2273" s="3">
        <v>3</v>
      </c>
      <c r="N2273" s="3" t="s">
        <v>7266</v>
      </c>
      <c r="O2273" s="3" t="s">
        <v>7267</v>
      </c>
      <c r="P2273" s="3" t="s">
        <v>7266</v>
      </c>
      <c r="Q2273" s="7">
        <v>45516</v>
      </c>
      <c r="R2273" s="3">
        <v>3</v>
      </c>
      <c r="S2273" s="1" t="b">
        <f t="shared" si="35"/>
        <v>1</v>
      </c>
    </row>
    <row r="2274" spans="1:19" hidden="1" x14ac:dyDescent="0.25">
      <c r="A2274" s="3" t="s">
        <v>7276</v>
      </c>
      <c r="B2274" s="3" t="s">
        <v>7521</v>
      </c>
      <c r="C2274" s="5" t="s">
        <v>7515</v>
      </c>
      <c r="D2274" s="4">
        <v>1127578</v>
      </c>
      <c r="E2274" s="3" t="s">
        <v>7520</v>
      </c>
      <c r="F2274" s="3" t="s">
        <v>7305</v>
      </c>
      <c r="G2274" s="3" t="s">
        <v>7519</v>
      </c>
      <c r="H2274" s="3" t="s">
        <v>7430</v>
      </c>
      <c r="I2274" s="3" t="s">
        <v>1723</v>
      </c>
      <c r="J2274" s="3" t="str">
        <f>VLOOKUP(K2274,Hoja2!$A$1:$R$6815,3,FALSE)</f>
        <v>Historia</v>
      </c>
      <c r="K2274" s="3">
        <v>31619</v>
      </c>
      <c r="L2274" s="3" t="s">
        <v>7526</v>
      </c>
      <c r="M2274" s="3">
        <v>1</v>
      </c>
      <c r="N2274" s="3" t="s">
        <v>7266</v>
      </c>
      <c r="O2274" s="3" t="s">
        <v>7267</v>
      </c>
      <c r="P2274" s="3" t="s">
        <v>7266</v>
      </c>
      <c r="Q2274" s="7">
        <v>45516</v>
      </c>
      <c r="R2274" s="3">
        <v>4</v>
      </c>
      <c r="S2274" s="1" t="b">
        <f t="shared" si="35"/>
        <v>1</v>
      </c>
    </row>
    <row r="2275" spans="1:19" hidden="1" x14ac:dyDescent="0.25">
      <c r="A2275" s="3" t="s">
        <v>7276</v>
      </c>
      <c r="B2275" s="3" t="s">
        <v>7521</v>
      </c>
      <c r="C2275" s="5" t="s">
        <v>7515</v>
      </c>
      <c r="D2275" s="4">
        <v>1127578</v>
      </c>
      <c r="E2275" s="3" t="s">
        <v>7520</v>
      </c>
      <c r="F2275" s="3" t="s">
        <v>7305</v>
      </c>
      <c r="G2275" s="3" t="s">
        <v>7519</v>
      </c>
      <c r="H2275" s="3" t="s">
        <v>7525</v>
      </c>
      <c r="I2275" s="3" t="s">
        <v>5408</v>
      </c>
      <c r="J2275" s="3" t="str">
        <f>VLOOKUP(K2275,Hoja2!$A$1:$R$6815,3,FALSE)</f>
        <v>Antropología</v>
      </c>
      <c r="K2275" s="3">
        <v>14063</v>
      </c>
      <c r="L2275" s="3" t="s">
        <v>7524</v>
      </c>
      <c r="M2275" s="3">
        <v>1</v>
      </c>
      <c r="N2275" s="3" t="s">
        <v>7266</v>
      </c>
      <c r="O2275" s="3" t="s">
        <v>7267</v>
      </c>
      <c r="P2275" s="3" t="s">
        <v>7266</v>
      </c>
      <c r="Q2275" s="7">
        <v>45516</v>
      </c>
      <c r="R2275" s="3">
        <v>5</v>
      </c>
      <c r="S2275" s="1" t="b">
        <f t="shared" si="35"/>
        <v>1</v>
      </c>
    </row>
    <row r="2276" spans="1:19" hidden="1" x14ac:dyDescent="0.25">
      <c r="A2276" s="3" t="s">
        <v>7276</v>
      </c>
      <c r="B2276" s="3" t="s">
        <v>7521</v>
      </c>
      <c r="C2276" s="5" t="s">
        <v>7515</v>
      </c>
      <c r="D2276" s="4">
        <v>1127578</v>
      </c>
      <c r="E2276" s="3" t="s">
        <v>7520</v>
      </c>
      <c r="F2276" s="3" t="s">
        <v>7305</v>
      </c>
      <c r="G2276" s="3" t="s">
        <v>7519</v>
      </c>
      <c r="H2276" s="3" t="s">
        <v>7287</v>
      </c>
      <c r="I2276" s="3" t="s">
        <v>436</v>
      </c>
      <c r="J2276" s="3" t="str">
        <f>VLOOKUP(K2276,Hoja2!$A$1:$R$6815,3,FALSE)</f>
        <v>Ciencia Política</v>
      </c>
      <c r="K2276" s="3">
        <v>28050</v>
      </c>
      <c r="L2276" s="3" t="s">
        <v>7523</v>
      </c>
      <c r="M2276" s="3">
        <v>1</v>
      </c>
      <c r="N2276" s="3" t="s">
        <v>7266</v>
      </c>
      <c r="O2276" s="3" t="s">
        <v>7266</v>
      </c>
      <c r="P2276" s="3" t="s">
        <v>7266</v>
      </c>
      <c r="Q2276" s="7">
        <v>45516</v>
      </c>
      <c r="R2276" s="3">
        <v>6</v>
      </c>
      <c r="S2276" s="1" t="b">
        <f t="shared" si="35"/>
        <v>1</v>
      </c>
    </row>
    <row r="2277" spans="1:19" hidden="1" x14ac:dyDescent="0.25">
      <c r="A2277" s="3" t="s">
        <v>7276</v>
      </c>
      <c r="B2277" s="3" t="s">
        <v>7521</v>
      </c>
      <c r="C2277" s="5" t="s">
        <v>7515</v>
      </c>
      <c r="D2277" s="4">
        <v>1127578</v>
      </c>
      <c r="E2277" s="3" t="s">
        <v>7520</v>
      </c>
      <c r="F2277" s="3" t="s">
        <v>7305</v>
      </c>
      <c r="G2277" s="3" t="s">
        <v>7519</v>
      </c>
      <c r="H2277" s="3" t="s">
        <v>7287</v>
      </c>
      <c r="I2277" s="3" t="s">
        <v>533</v>
      </c>
      <c r="J2277" s="3" t="str">
        <f>VLOOKUP(K2277,Hoja2!$A$1:$R$6815,3,FALSE)</f>
        <v>Ciencia Política</v>
      </c>
      <c r="K2277" s="3">
        <v>31487</v>
      </c>
      <c r="L2277" s="3" t="s">
        <v>7522</v>
      </c>
      <c r="M2277" s="3">
        <v>1</v>
      </c>
      <c r="N2277" s="3" t="s">
        <v>7266</v>
      </c>
      <c r="O2277" s="3" t="s">
        <v>7267</v>
      </c>
      <c r="P2277" s="3" t="s">
        <v>7266</v>
      </c>
      <c r="Q2277" s="7">
        <v>45516</v>
      </c>
      <c r="R2277" s="3">
        <v>7</v>
      </c>
      <c r="S2277" s="1" t="b">
        <f t="shared" si="35"/>
        <v>1</v>
      </c>
    </row>
    <row r="2278" spans="1:19" hidden="1" x14ac:dyDescent="0.25">
      <c r="A2278" s="3" t="s">
        <v>7276</v>
      </c>
      <c r="B2278" s="3" t="s">
        <v>7521</v>
      </c>
      <c r="C2278" s="5" t="s">
        <v>7515</v>
      </c>
      <c r="D2278" s="4">
        <v>1127578</v>
      </c>
      <c r="E2278" s="3" t="s">
        <v>7520</v>
      </c>
      <c r="F2278" s="3" t="s">
        <v>7305</v>
      </c>
      <c r="G2278" s="3" t="s">
        <v>7519</v>
      </c>
      <c r="H2278" s="3" t="s">
        <v>7391</v>
      </c>
      <c r="I2278" s="3" t="s">
        <v>250</v>
      </c>
      <c r="J2278" s="3" t="str">
        <f>VLOOKUP(K2278,Hoja2!$A$1:$R$6815,3,FALSE)</f>
        <v>Arte</v>
      </c>
      <c r="K2278" s="3">
        <v>20854</v>
      </c>
      <c r="L2278" s="3" t="s">
        <v>7518</v>
      </c>
      <c r="M2278" s="3">
        <v>1</v>
      </c>
      <c r="N2278" s="3" t="s">
        <v>7266</v>
      </c>
      <c r="O2278" s="3" t="s">
        <v>7266</v>
      </c>
      <c r="P2278" s="3" t="s">
        <v>7266</v>
      </c>
      <c r="Q2278" s="7">
        <v>45516</v>
      </c>
      <c r="R2278" s="3">
        <v>8</v>
      </c>
      <c r="S2278" s="1" t="b">
        <f t="shared" si="35"/>
        <v>1</v>
      </c>
    </row>
    <row r="2279" spans="1:19" hidden="1" x14ac:dyDescent="0.25">
      <c r="A2279" s="3" t="s">
        <v>7276</v>
      </c>
      <c r="B2279" s="3" t="s">
        <v>7512</v>
      </c>
      <c r="C2279" s="5" t="s">
        <v>7515</v>
      </c>
      <c r="D2279" s="4">
        <v>1127578</v>
      </c>
      <c r="E2279" s="3" t="s">
        <v>7511</v>
      </c>
      <c r="F2279" s="3" t="s">
        <v>7305</v>
      </c>
      <c r="G2279" s="3" t="s">
        <v>7510</v>
      </c>
      <c r="H2279" s="3" t="s">
        <v>7391</v>
      </c>
      <c r="I2279" s="3" t="s">
        <v>128</v>
      </c>
      <c r="J2279" s="3" t="str">
        <f>VLOOKUP(K2279,Hoja2!$A$1:$R$6815,3,FALSE)</f>
        <v>Arte</v>
      </c>
      <c r="K2279" s="3">
        <v>19769</v>
      </c>
      <c r="L2279" s="3" t="s">
        <v>7517</v>
      </c>
      <c r="M2279" s="3">
        <v>1</v>
      </c>
      <c r="N2279" s="3" t="s">
        <v>7266</v>
      </c>
      <c r="O2279" s="3" t="s">
        <v>7267</v>
      </c>
      <c r="P2279" s="3" t="s">
        <v>7267</v>
      </c>
      <c r="Q2279" s="3">
        <v>20</v>
      </c>
      <c r="R2279" s="3">
        <v>1</v>
      </c>
      <c r="S2279" s="1" t="b">
        <f t="shared" si="35"/>
        <v>1</v>
      </c>
    </row>
    <row r="2280" spans="1:19" hidden="1" x14ac:dyDescent="0.25">
      <c r="A2280" s="3" t="s">
        <v>7276</v>
      </c>
      <c r="B2280" s="3" t="s">
        <v>7512</v>
      </c>
      <c r="C2280" s="5" t="s">
        <v>7515</v>
      </c>
      <c r="D2280" s="4">
        <v>1127578</v>
      </c>
      <c r="E2280" s="3" t="s">
        <v>7511</v>
      </c>
      <c r="F2280" s="3" t="s">
        <v>7305</v>
      </c>
      <c r="G2280" s="3" t="s">
        <v>7510</v>
      </c>
      <c r="H2280" s="3" t="s">
        <v>7430</v>
      </c>
      <c r="I2280" s="3" t="s">
        <v>7516</v>
      </c>
      <c r="J2280" s="3" t="str">
        <f>VLOOKUP(K2280,Hoja2!$A$1:$R$6815,3,FALSE)</f>
        <v>Historia</v>
      </c>
      <c r="K2280" s="3">
        <v>26611</v>
      </c>
      <c r="L2280" s="3" t="s">
        <v>7442</v>
      </c>
      <c r="M2280" s="3">
        <v>1</v>
      </c>
      <c r="N2280" s="3" t="s">
        <v>7266</v>
      </c>
      <c r="O2280" s="3" t="s">
        <v>7266</v>
      </c>
      <c r="P2280" s="3" t="s">
        <v>7267</v>
      </c>
      <c r="Q2280" s="3">
        <v>20</v>
      </c>
      <c r="R2280" s="3">
        <v>2</v>
      </c>
      <c r="S2280" s="1" t="b">
        <f t="shared" si="35"/>
        <v>1</v>
      </c>
    </row>
    <row r="2281" spans="1:19" hidden="1" x14ac:dyDescent="0.25">
      <c r="A2281" s="3" t="s">
        <v>7276</v>
      </c>
      <c r="B2281" s="3" t="s">
        <v>7512</v>
      </c>
      <c r="C2281" s="5" t="s">
        <v>7515</v>
      </c>
      <c r="D2281" s="4">
        <v>1127578</v>
      </c>
      <c r="E2281" s="3" t="s">
        <v>7511</v>
      </c>
      <c r="F2281" s="3" t="s">
        <v>7305</v>
      </c>
      <c r="G2281" s="3" t="s">
        <v>7510</v>
      </c>
      <c r="H2281" s="3" t="s">
        <v>7430</v>
      </c>
      <c r="I2281" s="3" t="s">
        <v>7508</v>
      </c>
      <c r="J2281" s="3" t="e">
        <f>VLOOKUP(K2281,Hoja2!$A$1:$R$6815,3,FALSE)</f>
        <v>#N/A</v>
      </c>
      <c r="K2281" s="3" t="s">
        <v>7507</v>
      </c>
      <c r="L2281" s="3" t="s">
        <v>7507</v>
      </c>
      <c r="M2281" s="3">
        <v>1</v>
      </c>
      <c r="N2281" s="3" t="s">
        <v>7266</v>
      </c>
      <c r="O2281" s="3" t="s">
        <v>7266</v>
      </c>
      <c r="P2281" s="3" t="s">
        <v>7267</v>
      </c>
      <c r="Q2281" s="3">
        <v>20</v>
      </c>
      <c r="R2281" s="3">
        <v>3</v>
      </c>
      <c r="S2281" s="1" t="e">
        <f t="shared" si="35"/>
        <v>#N/A</v>
      </c>
    </row>
    <row r="2282" spans="1:19" hidden="1" x14ac:dyDescent="0.25">
      <c r="A2282" s="3" t="s">
        <v>7276</v>
      </c>
      <c r="B2282" s="3" t="s">
        <v>7512</v>
      </c>
      <c r="C2282" s="5" t="s">
        <v>7502</v>
      </c>
      <c r="D2282" s="4">
        <v>1128248</v>
      </c>
      <c r="E2282" s="3" t="s">
        <v>7511</v>
      </c>
      <c r="F2282" s="3" t="s">
        <v>7305</v>
      </c>
      <c r="G2282" s="3" t="s">
        <v>7510</v>
      </c>
      <c r="H2282" s="3" t="s">
        <v>7303</v>
      </c>
      <c r="I2282" s="3" t="s">
        <v>7514</v>
      </c>
      <c r="J2282" s="3" t="str">
        <f>VLOOKUP(K2282,Hoja2!$A$1:$R$6815,3,FALSE)</f>
        <v>Letras</v>
      </c>
      <c r="K2282" s="3">
        <v>30275</v>
      </c>
      <c r="L2282" s="3" t="s">
        <v>7513</v>
      </c>
      <c r="M2282" s="3">
        <v>1</v>
      </c>
      <c r="N2282" s="3" t="s">
        <v>7267</v>
      </c>
      <c r="O2282" s="3" t="s">
        <v>7266</v>
      </c>
      <c r="P2282" s="3" t="s">
        <v>7267</v>
      </c>
      <c r="Q2282" s="3">
        <v>20</v>
      </c>
      <c r="R2282" s="3">
        <v>4</v>
      </c>
      <c r="S2282" s="1" t="b">
        <f t="shared" si="35"/>
        <v>1</v>
      </c>
    </row>
    <row r="2283" spans="1:19" hidden="1" x14ac:dyDescent="0.25">
      <c r="A2283" s="3" t="s">
        <v>7276</v>
      </c>
      <c r="B2283" s="3" t="s">
        <v>7512</v>
      </c>
      <c r="C2283" s="5" t="s">
        <v>7502</v>
      </c>
      <c r="D2283" s="4">
        <v>1128248</v>
      </c>
      <c r="E2283" s="3" t="s">
        <v>7511</v>
      </c>
      <c r="F2283" s="3" t="s">
        <v>7305</v>
      </c>
      <c r="G2283" s="3" t="s">
        <v>7510</v>
      </c>
      <c r="H2283" s="3" t="s">
        <v>7509</v>
      </c>
      <c r="I2283" s="3" t="s">
        <v>7508</v>
      </c>
      <c r="J2283" s="3" t="str">
        <f>VLOOKUP(K2283,Hoja2!$A$1:$R$6815,3,FALSE)</f>
        <v>Escuela de Gobierno</v>
      </c>
      <c r="K2283" s="3">
        <v>28171</v>
      </c>
      <c r="L2283" s="3" t="s">
        <v>7507</v>
      </c>
      <c r="M2283" s="3">
        <v>1</v>
      </c>
      <c r="N2283" s="3" t="s">
        <v>7266</v>
      </c>
      <c r="O2283" s="3" t="s">
        <v>7266</v>
      </c>
      <c r="P2283" s="3" t="s">
        <v>7267</v>
      </c>
      <c r="Q2283" s="3">
        <v>20</v>
      </c>
      <c r="R2283" s="3">
        <v>5</v>
      </c>
      <c r="S2283" s="1" t="b">
        <f t="shared" si="35"/>
        <v>1</v>
      </c>
    </row>
    <row r="2284" spans="1:19" hidden="1" x14ac:dyDescent="0.25">
      <c r="A2284" s="3" t="s">
        <v>7276</v>
      </c>
      <c r="B2284" s="3" t="s">
        <v>7498</v>
      </c>
      <c r="C2284" s="5" t="s">
        <v>7502</v>
      </c>
      <c r="D2284" s="4">
        <v>1128248</v>
      </c>
      <c r="E2284" s="3" t="s">
        <v>7497</v>
      </c>
      <c r="F2284" s="3" t="s">
        <v>7402</v>
      </c>
      <c r="G2284" s="3" t="s">
        <v>7496</v>
      </c>
      <c r="H2284" s="3" t="s">
        <v>7412</v>
      </c>
      <c r="I2284" s="3" t="s">
        <v>7506</v>
      </c>
      <c r="J2284" s="3" t="str">
        <f>VLOOKUP(K2284,Hoja2!$A$1:$R$6815,3,FALSE)</f>
        <v>Ingeniería</v>
      </c>
      <c r="K2284" s="3">
        <v>24010</v>
      </c>
      <c r="L2284" s="3" t="s">
        <v>7505</v>
      </c>
      <c r="M2284" s="3">
        <v>1</v>
      </c>
      <c r="N2284" s="3" t="s">
        <v>7266</v>
      </c>
      <c r="O2284" s="3" t="s">
        <v>7267</v>
      </c>
      <c r="P2284" s="3" t="s">
        <v>7267</v>
      </c>
      <c r="Q2284" s="3">
        <v>30</v>
      </c>
      <c r="R2284" s="3">
        <v>1</v>
      </c>
      <c r="S2284" s="1" t="b">
        <f t="shared" si="35"/>
        <v>1</v>
      </c>
    </row>
    <row r="2285" spans="1:19" hidden="1" x14ac:dyDescent="0.25">
      <c r="A2285" s="3" t="s">
        <v>7276</v>
      </c>
      <c r="B2285" s="3" t="s">
        <v>7498</v>
      </c>
      <c r="C2285" s="5" t="s">
        <v>7502</v>
      </c>
      <c r="D2285" s="4">
        <v>1128248</v>
      </c>
      <c r="E2285" s="3" t="s">
        <v>7497</v>
      </c>
      <c r="F2285" s="3" t="s">
        <v>7402</v>
      </c>
      <c r="G2285" s="3" t="s">
        <v>7496</v>
      </c>
      <c r="H2285" s="3" t="s">
        <v>7412</v>
      </c>
      <c r="I2285" s="3" t="s">
        <v>7504</v>
      </c>
      <c r="J2285" s="3" t="str">
        <f>VLOOKUP(K2285,Hoja2!$A$1:$R$6815,3,FALSE)</f>
        <v>Ingeniería</v>
      </c>
      <c r="K2285" s="3">
        <v>16795</v>
      </c>
      <c r="L2285" s="3" t="s">
        <v>7503</v>
      </c>
      <c r="M2285" s="3">
        <v>1</v>
      </c>
      <c r="N2285" s="3" t="s">
        <v>7266</v>
      </c>
      <c r="O2285" s="3" t="s">
        <v>7266</v>
      </c>
      <c r="P2285" s="3" t="s">
        <v>7267</v>
      </c>
      <c r="Q2285" s="3">
        <v>30</v>
      </c>
      <c r="R2285" s="3">
        <v>2</v>
      </c>
      <c r="S2285" s="1" t="b">
        <f t="shared" si="35"/>
        <v>1</v>
      </c>
    </row>
    <row r="2286" spans="1:19" hidden="1" x14ac:dyDescent="0.25">
      <c r="A2286" s="3" t="s">
        <v>7276</v>
      </c>
      <c r="B2286" s="3" t="s">
        <v>7498</v>
      </c>
      <c r="C2286" s="5" t="s">
        <v>7502</v>
      </c>
      <c r="D2286" s="4">
        <v>1128248</v>
      </c>
      <c r="E2286" s="3" t="s">
        <v>7497</v>
      </c>
      <c r="F2286" s="3" t="s">
        <v>7402</v>
      </c>
      <c r="G2286" s="3" t="s">
        <v>7496</v>
      </c>
      <c r="H2286" s="3" t="s">
        <v>7412</v>
      </c>
      <c r="I2286" s="3" t="s">
        <v>7501</v>
      </c>
      <c r="J2286" s="3" t="str">
        <f>VLOOKUP(K2286,Hoja2!$A$1:$R$6815,3,FALSE)</f>
        <v>Ingeniería</v>
      </c>
      <c r="K2286" s="3">
        <v>26264</v>
      </c>
      <c r="L2286" s="3" t="s">
        <v>7500</v>
      </c>
      <c r="M2286" s="3">
        <v>4</v>
      </c>
      <c r="N2286" s="3" t="s">
        <v>7266</v>
      </c>
      <c r="O2286" s="3" t="s">
        <v>7266</v>
      </c>
      <c r="P2286" s="3" t="s">
        <v>7267</v>
      </c>
      <c r="Q2286" s="3">
        <v>30</v>
      </c>
      <c r="R2286" s="3">
        <v>3</v>
      </c>
      <c r="S2286" s="1" t="b">
        <f t="shared" si="35"/>
        <v>1</v>
      </c>
    </row>
    <row r="2287" spans="1:19" hidden="1" x14ac:dyDescent="0.25">
      <c r="A2287" s="3" t="s">
        <v>7276</v>
      </c>
      <c r="B2287" s="3" t="s">
        <v>7498</v>
      </c>
      <c r="C2287" s="5" t="s">
        <v>7490</v>
      </c>
      <c r="D2287" s="4" t="s">
        <v>7489</v>
      </c>
      <c r="E2287" s="3" t="s">
        <v>7497</v>
      </c>
      <c r="F2287" s="3" t="s">
        <v>7402</v>
      </c>
      <c r="G2287" s="3" t="s">
        <v>7496</v>
      </c>
      <c r="H2287" s="3" t="s">
        <v>7412</v>
      </c>
      <c r="I2287" s="3" t="s">
        <v>6681</v>
      </c>
      <c r="J2287" s="3" t="str">
        <f>VLOOKUP(K2287,Hoja2!$A$1:$R$6815,3,FALSE)</f>
        <v>Ingeniería</v>
      </c>
      <c r="K2287" s="3">
        <v>24403</v>
      </c>
      <c r="L2287" s="3" t="s">
        <v>7499</v>
      </c>
      <c r="M2287" s="3">
        <v>2</v>
      </c>
      <c r="N2287" s="3" t="s">
        <v>7266</v>
      </c>
      <c r="O2287" s="3" t="s">
        <v>7266</v>
      </c>
      <c r="P2287" s="3" t="s">
        <v>7267</v>
      </c>
      <c r="Q2287" s="3">
        <v>30</v>
      </c>
      <c r="R2287" s="3">
        <v>4</v>
      </c>
      <c r="S2287" s="1" t="b">
        <f t="shared" si="35"/>
        <v>1</v>
      </c>
    </row>
    <row r="2288" spans="1:19" hidden="1" x14ac:dyDescent="0.25">
      <c r="A2288" s="3" t="s">
        <v>7276</v>
      </c>
      <c r="B2288" s="3" t="s">
        <v>7498</v>
      </c>
      <c r="C2288" s="5" t="s">
        <v>7490</v>
      </c>
      <c r="D2288" s="4" t="s">
        <v>7489</v>
      </c>
      <c r="E2288" s="3" t="s">
        <v>7497</v>
      </c>
      <c r="F2288" s="3" t="s">
        <v>7402</v>
      </c>
      <c r="G2288" s="3" t="s">
        <v>7496</v>
      </c>
      <c r="H2288" s="3" t="s">
        <v>7412</v>
      </c>
      <c r="I2288" s="3" t="s">
        <v>6558</v>
      </c>
      <c r="J2288" s="3" t="str">
        <f>VLOOKUP(K2288,Hoja2!$A$1:$R$6815,3,FALSE)</f>
        <v>Ingeniería</v>
      </c>
      <c r="K2288" s="3">
        <v>21659</v>
      </c>
      <c r="L2288" s="3" t="s">
        <v>7495</v>
      </c>
      <c r="M2288" s="3">
        <v>1</v>
      </c>
      <c r="N2288" s="3" t="s">
        <v>7266</v>
      </c>
      <c r="O2288" s="3" t="s">
        <v>7266</v>
      </c>
      <c r="P2288" s="3" t="s">
        <v>7267</v>
      </c>
      <c r="Q2288" s="3">
        <v>30</v>
      </c>
      <c r="R2288" s="3">
        <v>5</v>
      </c>
      <c r="S2288" s="1" t="b">
        <f t="shared" si="35"/>
        <v>1</v>
      </c>
    </row>
    <row r="2289" spans="1:19" hidden="1" x14ac:dyDescent="0.25">
      <c r="A2289" s="3" t="s">
        <v>7276</v>
      </c>
      <c r="B2289" s="3" t="s">
        <v>7477</v>
      </c>
      <c r="C2289" s="5" t="s">
        <v>7490</v>
      </c>
      <c r="D2289" s="4" t="s">
        <v>7489</v>
      </c>
      <c r="E2289" s="3" t="s">
        <v>7476</v>
      </c>
      <c r="F2289" s="3" t="s">
        <v>7272</v>
      </c>
      <c r="G2289" s="3" t="s">
        <v>7271</v>
      </c>
      <c r="H2289" s="3" t="s">
        <v>7408</v>
      </c>
      <c r="I2289" s="3" t="s">
        <v>7494</v>
      </c>
      <c r="J2289" s="3" t="str">
        <f>VLOOKUP(K2289,Hoja2!$A$1:$R$6815,3,FALSE)</f>
        <v>Astrofísica</v>
      </c>
      <c r="K2289" s="3">
        <v>15916</v>
      </c>
      <c r="L2289" s="3" t="s">
        <v>7493</v>
      </c>
      <c r="M2289" s="3">
        <v>1</v>
      </c>
      <c r="N2289" s="3" t="s">
        <v>7266</v>
      </c>
      <c r="O2289" s="3" t="e">
        <v>#N/A</v>
      </c>
      <c r="P2289" s="3" t="s">
        <v>7266</v>
      </c>
      <c r="Q2289" s="3">
        <v>50</v>
      </c>
      <c r="R2289" s="3">
        <v>1</v>
      </c>
      <c r="S2289" s="1" t="b">
        <f t="shared" si="35"/>
        <v>1</v>
      </c>
    </row>
    <row r="2290" spans="1:19" hidden="1" x14ac:dyDescent="0.25">
      <c r="A2290" s="3" t="s">
        <v>7276</v>
      </c>
      <c r="B2290" s="3" t="s">
        <v>7477</v>
      </c>
      <c r="C2290" s="5" t="s">
        <v>7490</v>
      </c>
      <c r="D2290" s="4" t="s">
        <v>7489</v>
      </c>
      <c r="E2290" s="3" t="s">
        <v>7476</v>
      </c>
      <c r="F2290" s="3" t="s">
        <v>7272</v>
      </c>
      <c r="G2290" s="3" t="s">
        <v>7271</v>
      </c>
      <c r="H2290" s="3" t="s">
        <v>7408</v>
      </c>
      <c r="I2290" s="3" t="s">
        <v>7492</v>
      </c>
      <c r="J2290" s="3" t="str">
        <f>VLOOKUP(K2290,Hoja2!$A$1:$R$6815,3,FALSE)</f>
        <v>Astrofísica</v>
      </c>
      <c r="K2290" s="3">
        <v>15917</v>
      </c>
      <c r="L2290" s="3" t="s">
        <v>7491</v>
      </c>
      <c r="M2290" s="3">
        <v>1</v>
      </c>
      <c r="N2290" s="3" t="s">
        <v>7266</v>
      </c>
      <c r="O2290" s="3" t="e">
        <v>#N/A</v>
      </c>
      <c r="P2290" s="3" t="s">
        <v>7266</v>
      </c>
      <c r="Q2290" s="3">
        <v>50</v>
      </c>
      <c r="R2290" s="3">
        <v>2</v>
      </c>
      <c r="S2290" s="1" t="b">
        <f t="shared" si="35"/>
        <v>1</v>
      </c>
    </row>
    <row r="2291" spans="1:19" hidden="1" x14ac:dyDescent="0.25">
      <c r="A2291" s="3" t="s">
        <v>7276</v>
      </c>
      <c r="B2291" s="3" t="s">
        <v>7477</v>
      </c>
      <c r="C2291" s="5" t="s">
        <v>7490</v>
      </c>
      <c r="D2291" s="4" t="s">
        <v>7489</v>
      </c>
      <c r="E2291" s="3" t="s">
        <v>7476</v>
      </c>
      <c r="F2291" s="3" t="s">
        <v>7272</v>
      </c>
      <c r="G2291" s="3" t="s">
        <v>7271</v>
      </c>
      <c r="H2291" s="3" t="s">
        <v>7408</v>
      </c>
      <c r="I2291" s="3" t="s">
        <v>7488</v>
      </c>
      <c r="J2291" s="3" t="str">
        <f>VLOOKUP(K2291,Hoja2!$A$1:$R$6815,3,FALSE)</f>
        <v>Astrofísica</v>
      </c>
      <c r="K2291" s="3">
        <v>15919</v>
      </c>
      <c r="L2291" s="3" t="s">
        <v>7487</v>
      </c>
      <c r="M2291" s="3">
        <v>1</v>
      </c>
      <c r="N2291" s="3" t="s">
        <v>7266</v>
      </c>
      <c r="O2291" s="3" t="e">
        <v>#N/A</v>
      </c>
      <c r="P2291" s="3" t="s">
        <v>7266</v>
      </c>
      <c r="Q2291" s="3">
        <v>50</v>
      </c>
      <c r="R2291" s="3">
        <v>3</v>
      </c>
      <c r="S2291" s="1" t="b">
        <f t="shared" si="35"/>
        <v>1</v>
      </c>
    </row>
    <row r="2292" spans="1:19" hidden="1" x14ac:dyDescent="0.25">
      <c r="A2292" s="3" t="s">
        <v>7276</v>
      </c>
      <c r="B2292" s="3" t="s">
        <v>7477</v>
      </c>
      <c r="C2292" s="5" t="s">
        <v>7470</v>
      </c>
      <c r="D2292" s="4">
        <v>1128515</v>
      </c>
      <c r="E2292" s="3" t="s">
        <v>7476</v>
      </c>
      <c r="F2292" s="3" t="s">
        <v>7272</v>
      </c>
      <c r="G2292" s="3" t="s">
        <v>7271</v>
      </c>
      <c r="H2292" s="3" t="s">
        <v>7408</v>
      </c>
      <c r="I2292" s="3" t="s">
        <v>352</v>
      </c>
      <c r="J2292" s="3" t="str">
        <f>VLOOKUP(K2292,Hoja2!$A$1:$R$6815,3,FALSE)</f>
        <v>Astrofísica</v>
      </c>
      <c r="K2292" s="3">
        <v>28354</v>
      </c>
      <c r="L2292" s="3" t="s">
        <v>7486</v>
      </c>
      <c r="M2292" s="3">
        <v>1</v>
      </c>
      <c r="N2292" s="3" t="s">
        <v>7266</v>
      </c>
      <c r="O2292" s="3" t="s">
        <v>7267</v>
      </c>
      <c r="P2292" s="3" t="s">
        <v>7266</v>
      </c>
      <c r="Q2292" s="3">
        <v>50</v>
      </c>
      <c r="R2292" s="3">
        <v>4</v>
      </c>
      <c r="S2292" s="1" t="b">
        <f t="shared" si="35"/>
        <v>1</v>
      </c>
    </row>
    <row r="2293" spans="1:19" hidden="1" x14ac:dyDescent="0.25">
      <c r="A2293" s="3" t="s">
        <v>7276</v>
      </c>
      <c r="B2293" s="3" t="s">
        <v>7477</v>
      </c>
      <c r="C2293" s="5" t="s">
        <v>7470</v>
      </c>
      <c r="D2293" s="4">
        <v>1128515</v>
      </c>
      <c r="E2293" s="3" t="s">
        <v>7476</v>
      </c>
      <c r="F2293" s="3" t="s">
        <v>7272</v>
      </c>
      <c r="G2293" s="3" t="s">
        <v>7271</v>
      </c>
      <c r="H2293" s="3" t="s">
        <v>7408</v>
      </c>
      <c r="I2293" s="3" t="s">
        <v>7485</v>
      </c>
      <c r="J2293" s="3" t="str">
        <f>VLOOKUP(K2293,Hoja2!$A$1:$R$6815,3,FALSE)</f>
        <v>Astrofísica</v>
      </c>
      <c r="K2293" s="3">
        <v>31776</v>
      </c>
      <c r="L2293" s="3" t="s">
        <v>7484</v>
      </c>
      <c r="M2293" s="3">
        <v>1</v>
      </c>
      <c r="N2293" s="3" t="s">
        <v>7266</v>
      </c>
      <c r="O2293" s="3" t="s">
        <v>7266</v>
      </c>
      <c r="P2293" s="3" t="s">
        <v>7266</v>
      </c>
      <c r="Q2293" s="3">
        <v>50</v>
      </c>
      <c r="R2293" s="3">
        <v>5</v>
      </c>
      <c r="S2293" s="1" t="b">
        <f t="shared" si="35"/>
        <v>1</v>
      </c>
    </row>
    <row r="2294" spans="1:19" hidden="1" x14ac:dyDescent="0.25">
      <c r="A2294" s="3" t="s">
        <v>7276</v>
      </c>
      <c r="B2294" s="3" t="s">
        <v>7477</v>
      </c>
      <c r="C2294" s="5" t="s">
        <v>7470</v>
      </c>
      <c r="D2294" s="4">
        <v>1128515</v>
      </c>
      <c r="E2294" s="3" t="s">
        <v>7476</v>
      </c>
      <c r="F2294" s="3" t="s">
        <v>7272</v>
      </c>
      <c r="G2294" s="3" t="s">
        <v>7271</v>
      </c>
      <c r="H2294" s="3" t="s">
        <v>7408</v>
      </c>
      <c r="I2294" s="3" t="s">
        <v>7483</v>
      </c>
      <c r="J2294" s="3" t="str">
        <f>VLOOKUP(K2294,Hoja2!$A$1:$R$6815,3,FALSE)</f>
        <v>Astrofísica</v>
      </c>
      <c r="K2294" s="3">
        <v>24790</v>
      </c>
      <c r="L2294" s="3" t="s">
        <v>7407</v>
      </c>
      <c r="M2294" s="3">
        <v>1</v>
      </c>
      <c r="N2294" s="3" t="s">
        <v>7266</v>
      </c>
      <c r="O2294" s="3" t="s">
        <v>7266</v>
      </c>
      <c r="P2294" s="3" t="s">
        <v>7266</v>
      </c>
      <c r="Q2294" s="3">
        <v>50</v>
      </c>
      <c r="R2294" s="3">
        <v>6</v>
      </c>
      <c r="S2294" s="1" t="b">
        <f t="shared" si="35"/>
        <v>1</v>
      </c>
    </row>
    <row r="2295" spans="1:19" hidden="1" x14ac:dyDescent="0.25">
      <c r="A2295" s="16" t="s">
        <v>7276</v>
      </c>
      <c r="B2295" s="16" t="s">
        <v>7477</v>
      </c>
      <c r="C2295" s="21" t="s">
        <v>7470</v>
      </c>
      <c r="D2295" s="22">
        <v>1128515</v>
      </c>
      <c r="E2295" s="16" t="s">
        <v>7476</v>
      </c>
      <c r="F2295" s="16" t="s">
        <v>7272</v>
      </c>
      <c r="G2295" s="16" t="s">
        <v>7271</v>
      </c>
      <c r="H2295" s="16" t="s">
        <v>7480</v>
      </c>
      <c r="I2295" s="16" t="s">
        <v>7482</v>
      </c>
      <c r="J2295" s="16" t="str">
        <f>VLOOKUP(K2295,Hoja2!$A$1:$R$6815,3,FALSE)</f>
        <v>Deportes</v>
      </c>
      <c r="K2295" s="16">
        <v>11523</v>
      </c>
      <c r="L2295" s="16" t="s">
        <v>7481</v>
      </c>
      <c r="M2295" s="16">
        <v>1</v>
      </c>
      <c r="N2295" s="16" t="s">
        <v>7266</v>
      </c>
      <c r="O2295" s="16" t="s">
        <v>7266</v>
      </c>
      <c r="P2295" s="16" t="s">
        <v>7267</v>
      </c>
      <c r="Q2295" s="16">
        <v>50</v>
      </c>
      <c r="R2295" s="16">
        <v>7</v>
      </c>
      <c r="S2295" s="17" t="b">
        <f t="shared" si="35"/>
        <v>0</v>
      </c>
    </row>
    <row r="2296" spans="1:19" hidden="1" x14ac:dyDescent="0.25">
      <c r="A2296" s="16" t="s">
        <v>7276</v>
      </c>
      <c r="B2296" s="16" t="s">
        <v>7477</v>
      </c>
      <c r="C2296" s="21" t="s">
        <v>7470</v>
      </c>
      <c r="D2296" s="22">
        <v>1128515</v>
      </c>
      <c r="E2296" s="16" t="s">
        <v>7476</v>
      </c>
      <c r="F2296" s="16" t="s">
        <v>7272</v>
      </c>
      <c r="G2296" s="16" t="s">
        <v>7271</v>
      </c>
      <c r="H2296" s="16" t="s">
        <v>7480</v>
      </c>
      <c r="I2296" s="16" t="s">
        <v>7479</v>
      </c>
      <c r="J2296" s="16" t="str">
        <f>VLOOKUP(K2296,Hoja2!$A$1:$R$6815,3,FALSE)</f>
        <v>Deportes</v>
      </c>
      <c r="K2296" s="16">
        <v>26429</v>
      </c>
      <c r="L2296" s="16" t="s">
        <v>7478</v>
      </c>
      <c r="M2296" s="16">
        <v>1</v>
      </c>
      <c r="N2296" s="16" t="s">
        <v>7266</v>
      </c>
      <c r="O2296" s="16" t="s">
        <v>7266</v>
      </c>
      <c r="P2296" s="16" t="s">
        <v>7267</v>
      </c>
      <c r="Q2296" s="16">
        <v>50</v>
      </c>
      <c r="R2296" s="16">
        <v>8</v>
      </c>
      <c r="S2296" s="17" t="b">
        <f t="shared" si="35"/>
        <v>0</v>
      </c>
    </row>
    <row r="2297" spans="1:19" hidden="1" x14ac:dyDescent="0.25">
      <c r="A2297" s="3" t="s">
        <v>7276</v>
      </c>
      <c r="B2297" s="3" t="s">
        <v>7477</v>
      </c>
      <c r="C2297" s="5" t="s">
        <v>7470</v>
      </c>
      <c r="D2297" s="4">
        <v>1128515</v>
      </c>
      <c r="E2297" s="3" t="s">
        <v>7476</v>
      </c>
      <c r="F2297" s="3" t="s">
        <v>7272</v>
      </c>
      <c r="G2297" s="3" t="s">
        <v>7271</v>
      </c>
      <c r="H2297" s="3" t="s">
        <v>7408</v>
      </c>
      <c r="I2297" s="3" t="s">
        <v>7475</v>
      </c>
      <c r="J2297" s="3" t="str">
        <f>VLOOKUP(K2297,Hoja2!$A$1:$R$6815,3,FALSE)</f>
        <v>Astrofísica</v>
      </c>
      <c r="K2297" s="3">
        <v>28350</v>
      </c>
      <c r="L2297" s="3" t="s">
        <v>7474</v>
      </c>
      <c r="M2297" s="3">
        <v>1</v>
      </c>
      <c r="N2297" s="3" t="s">
        <v>7267</v>
      </c>
      <c r="O2297" s="3" t="s">
        <v>7267</v>
      </c>
      <c r="P2297" s="3" t="s">
        <v>7266</v>
      </c>
      <c r="Q2297" s="3">
        <v>50</v>
      </c>
      <c r="R2297" s="3">
        <v>9</v>
      </c>
      <c r="S2297" s="1" t="b">
        <f t="shared" si="35"/>
        <v>1</v>
      </c>
    </row>
    <row r="2298" spans="1:19" hidden="1" x14ac:dyDescent="0.25">
      <c r="A2298" s="3" t="s">
        <v>7276</v>
      </c>
      <c r="B2298" s="3" t="s">
        <v>7458</v>
      </c>
      <c r="C2298" s="5" t="s">
        <v>7470</v>
      </c>
      <c r="D2298" s="4">
        <v>1128515</v>
      </c>
      <c r="E2298" s="3" t="s">
        <v>7456</v>
      </c>
      <c r="F2298" s="3" t="s">
        <v>7455</v>
      </c>
      <c r="G2298" s="3" t="s">
        <v>7454</v>
      </c>
      <c r="H2298" s="3" t="s">
        <v>7453</v>
      </c>
      <c r="I2298" s="3" t="s">
        <v>1905</v>
      </c>
      <c r="J2298" s="3" t="e">
        <f>VLOOKUP(K2298,Hoja2!$A$1:$R$6815,3,FALSE)</f>
        <v>#N/A</v>
      </c>
      <c r="K2298" s="3">
        <v>19427</v>
      </c>
      <c r="L2298" s="3" t="s">
        <v>7473</v>
      </c>
      <c r="M2298" s="3">
        <v>1</v>
      </c>
      <c r="N2298" s="3" t="s">
        <v>7266</v>
      </c>
      <c r="O2298" s="3" t="s">
        <v>7266</v>
      </c>
      <c r="P2298" s="3" t="s">
        <v>7267</v>
      </c>
      <c r="Q2298" s="3">
        <v>20</v>
      </c>
      <c r="R2298" s="3">
        <v>9</v>
      </c>
      <c r="S2298" s="1" t="e">
        <f t="shared" si="35"/>
        <v>#N/A</v>
      </c>
    </row>
    <row r="2299" spans="1:19" hidden="1" x14ac:dyDescent="0.25">
      <c r="A2299" s="3" t="s">
        <v>7276</v>
      </c>
      <c r="B2299" s="3" t="s">
        <v>7458</v>
      </c>
      <c r="C2299" s="5" t="s">
        <v>7470</v>
      </c>
      <c r="D2299" s="4">
        <v>1128515</v>
      </c>
      <c r="E2299" s="3" t="s">
        <v>7456</v>
      </c>
      <c r="F2299" s="3" t="s">
        <v>7455</v>
      </c>
      <c r="G2299" s="3" t="s">
        <v>7454</v>
      </c>
      <c r="H2299" s="3" t="s">
        <v>7453</v>
      </c>
      <c r="I2299" s="3" t="s">
        <v>7472</v>
      </c>
      <c r="J2299" s="3" t="e">
        <f>VLOOKUP(K2299,Hoja2!$A$1:$R$6815,3,FALSE)</f>
        <v>#N/A</v>
      </c>
      <c r="K2299" s="3">
        <v>29417</v>
      </c>
      <c r="L2299" s="3" t="s">
        <v>7471</v>
      </c>
      <c r="M2299" s="3">
        <v>1</v>
      </c>
      <c r="N2299" s="3" t="s">
        <v>7266</v>
      </c>
      <c r="O2299" s="3" t="s">
        <v>7266</v>
      </c>
      <c r="P2299" s="3" t="s">
        <v>7267</v>
      </c>
      <c r="Q2299" s="3">
        <v>20</v>
      </c>
      <c r="R2299" s="3">
        <v>10</v>
      </c>
      <c r="S2299" s="1" t="e">
        <f t="shared" si="35"/>
        <v>#N/A</v>
      </c>
    </row>
    <row r="2300" spans="1:19" hidden="1" x14ac:dyDescent="0.25">
      <c r="A2300" s="3" t="s">
        <v>7276</v>
      </c>
      <c r="B2300" s="3" t="s">
        <v>7458</v>
      </c>
      <c r="C2300" s="5" t="s">
        <v>7470</v>
      </c>
      <c r="D2300" s="4">
        <v>1128515</v>
      </c>
      <c r="E2300" s="3" t="s">
        <v>7456</v>
      </c>
      <c r="F2300" s="3" t="s">
        <v>7455</v>
      </c>
      <c r="G2300" s="3" t="s">
        <v>7454</v>
      </c>
      <c r="H2300" s="3" t="s">
        <v>7350</v>
      </c>
      <c r="I2300" s="3" t="s">
        <v>7469</v>
      </c>
      <c r="J2300" s="3" t="str">
        <f>VLOOKUP(K2300,Hoja2!$A$1:$R$6815,3,FALSE)</f>
        <v>Agronomía y Sistemas Naturales</v>
      </c>
      <c r="K2300" s="3">
        <v>17488</v>
      </c>
      <c r="L2300" s="3" t="s">
        <v>7468</v>
      </c>
      <c r="M2300" s="3">
        <v>2</v>
      </c>
      <c r="N2300" s="3" t="s">
        <v>7266</v>
      </c>
      <c r="O2300" s="3" t="s">
        <v>7266</v>
      </c>
      <c r="P2300" s="3" t="s">
        <v>7267</v>
      </c>
      <c r="Q2300" s="3">
        <v>20</v>
      </c>
      <c r="R2300" s="3">
        <v>11</v>
      </c>
      <c r="S2300" s="1" t="b">
        <f t="shared" si="35"/>
        <v>1</v>
      </c>
    </row>
    <row r="2301" spans="1:19" hidden="1" x14ac:dyDescent="0.25">
      <c r="A2301" s="3" t="s">
        <v>7276</v>
      </c>
      <c r="B2301" s="3" t="s">
        <v>7458</v>
      </c>
      <c r="C2301" s="10" t="s">
        <v>7457</v>
      </c>
      <c r="D2301" s="9">
        <v>1129031</v>
      </c>
      <c r="E2301" s="3" t="s">
        <v>7456</v>
      </c>
      <c r="F2301" s="3" t="s">
        <v>7455</v>
      </c>
      <c r="G2301" s="3" t="s">
        <v>7454</v>
      </c>
      <c r="H2301" s="3" t="s">
        <v>7412</v>
      </c>
      <c r="I2301" s="3" t="s">
        <v>7467</v>
      </c>
      <c r="J2301" s="3" t="str">
        <f>VLOOKUP(K2301,Hoja2!$A$1:$R$6815,3,FALSE)</f>
        <v>Ingeniería</v>
      </c>
      <c r="K2301" s="3">
        <v>13118</v>
      </c>
      <c r="L2301" s="3" t="s">
        <v>7466</v>
      </c>
      <c r="M2301" s="3">
        <v>1</v>
      </c>
      <c r="N2301" s="3" t="s">
        <v>7266</v>
      </c>
      <c r="O2301" s="3" t="s">
        <v>7266</v>
      </c>
      <c r="P2301" s="3" t="s">
        <v>7267</v>
      </c>
      <c r="Q2301" s="3">
        <v>20</v>
      </c>
      <c r="R2301" s="3">
        <v>12</v>
      </c>
      <c r="S2301" s="1" t="b">
        <f t="shared" si="35"/>
        <v>1</v>
      </c>
    </row>
    <row r="2302" spans="1:19" hidden="1" x14ac:dyDescent="0.25">
      <c r="A2302" s="3" t="s">
        <v>7276</v>
      </c>
      <c r="B2302" s="3" t="s">
        <v>7458</v>
      </c>
      <c r="C2302" s="10" t="s">
        <v>7457</v>
      </c>
      <c r="D2302" s="9">
        <v>1129031</v>
      </c>
      <c r="E2302" s="3" t="s">
        <v>7456</v>
      </c>
      <c r="F2302" s="3" t="s">
        <v>7455</v>
      </c>
      <c r="G2302" s="3" t="s">
        <v>7454</v>
      </c>
      <c r="H2302" s="3" t="s">
        <v>7453</v>
      </c>
      <c r="I2302" s="3" t="s">
        <v>7465</v>
      </c>
      <c r="J2302" s="3" t="e">
        <f>VLOOKUP(K2302,Hoja2!$A$1:$R$6815,3,FALSE)</f>
        <v>#N/A</v>
      </c>
      <c r="K2302" s="8">
        <v>13317</v>
      </c>
      <c r="L2302" s="8" t="s">
        <v>7464</v>
      </c>
      <c r="M2302" s="3">
        <v>1</v>
      </c>
      <c r="N2302" s="3" t="s">
        <v>7266</v>
      </c>
      <c r="O2302" s="3" t="s">
        <v>7266</v>
      </c>
      <c r="P2302" s="3" t="s">
        <v>7267</v>
      </c>
      <c r="Q2302" s="3">
        <v>20</v>
      </c>
      <c r="R2302" s="3">
        <v>13</v>
      </c>
      <c r="S2302" s="1" t="e">
        <f t="shared" si="35"/>
        <v>#N/A</v>
      </c>
    </row>
    <row r="2303" spans="1:19" hidden="1" x14ac:dyDescent="0.25">
      <c r="A2303" s="3" t="s">
        <v>7276</v>
      </c>
      <c r="B2303" s="3" t="s">
        <v>7458</v>
      </c>
      <c r="C2303" s="10" t="s">
        <v>7457</v>
      </c>
      <c r="D2303" s="9">
        <v>1129031</v>
      </c>
      <c r="E2303" s="3" t="s">
        <v>7456</v>
      </c>
      <c r="F2303" s="3" t="s">
        <v>7455</v>
      </c>
      <c r="G2303" s="3" t="s">
        <v>7454</v>
      </c>
      <c r="H2303" s="3" t="s">
        <v>7453</v>
      </c>
      <c r="I2303" s="3" t="s">
        <v>7463</v>
      </c>
      <c r="J2303" s="3" t="e">
        <f>VLOOKUP(K2303,Hoja2!$A$1:$R$6815,3,FALSE)</f>
        <v>#N/A</v>
      </c>
      <c r="K2303" s="3">
        <v>31334</v>
      </c>
      <c r="L2303" s="3" t="s">
        <v>7462</v>
      </c>
      <c r="M2303" s="3">
        <v>1</v>
      </c>
      <c r="N2303" s="3" t="s">
        <v>7266</v>
      </c>
      <c r="O2303" s="3" t="s">
        <v>7266</v>
      </c>
      <c r="P2303" s="3" t="s">
        <v>7267</v>
      </c>
      <c r="Q2303" s="3">
        <v>20</v>
      </c>
      <c r="R2303" s="3">
        <v>14</v>
      </c>
      <c r="S2303" s="1" t="e">
        <f t="shared" si="35"/>
        <v>#N/A</v>
      </c>
    </row>
    <row r="2304" spans="1:19" hidden="1" x14ac:dyDescent="0.25">
      <c r="A2304" s="3" t="s">
        <v>7276</v>
      </c>
      <c r="B2304" s="3" t="s">
        <v>7458</v>
      </c>
      <c r="C2304" s="10" t="s">
        <v>7457</v>
      </c>
      <c r="D2304" s="9">
        <v>1129031</v>
      </c>
      <c r="E2304" s="3" t="s">
        <v>7456</v>
      </c>
      <c r="F2304" s="3" t="s">
        <v>7455</v>
      </c>
      <c r="G2304" s="3" t="s">
        <v>7454</v>
      </c>
      <c r="H2304" s="3" t="s">
        <v>7412</v>
      </c>
      <c r="I2304" s="3" t="s">
        <v>7461</v>
      </c>
      <c r="J2304" s="3" t="str">
        <f>VLOOKUP(K2304,Hoja2!$A$1:$R$6815,3,FALSE)</f>
        <v>Ingeniería</v>
      </c>
      <c r="K2304" s="3">
        <v>23707</v>
      </c>
      <c r="L2304" s="3" t="s">
        <v>7413</v>
      </c>
      <c r="M2304" s="3">
        <v>2</v>
      </c>
      <c r="N2304" s="3" t="s">
        <v>7266</v>
      </c>
      <c r="O2304" s="3" t="s">
        <v>7266</v>
      </c>
      <c r="P2304" s="3" t="s">
        <v>7267</v>
      </c>
      <c r="Q2304" s="3">
        <v>20</v>
      </c>
      <c r="R2304" s="3">
        <v>15</v>
      </c>
      <c r="S2304" s="1" t="b">
        <f t="shared" si="35"/>
        <v>1</v>
      </c>
    </row>
    <row r="2305" spans="1:19" hidden="1" x14ac:dyDescent="0.25">
      <c r="A2305" s="3" t="s">
        <v>7276</v>
      </c>
      <c r="B2305" s="3" t="s">
        <v>7458</v>
      </c>
      <c r="C2305" s="10" t="s">
        <v>7457</v>
      </c>
      <c r="D2305" s="9">
        <v>1129031</v>
      </c>
      <c r="E2305" s="3" t="s">
        <v>7456</v>
      </c>
      <c r="F2305" s="3" t="s">
        <v>7455</v>
      </c>
      <c r="G2305" s="3" t="s">
        <v>7454</v>
      </c>
      <c r="H2305" s="3" t="s">
        <v>7453</v>
      </c>
      <c r="I2305" s="3" t="s">
        <v>7460</v>
      </c>
      <c r="J2305" s="3" t="e">
        <f>VLOOKUP(K2305,Hoja2!$A$1:$R$6815,3,FALSE)</f>
        <v>#N/A</v>
      </c>
      <c r="K2305" s="3">
        <v>13395</v>
      </c>
      <c r="L2305" s="3" t="s">
        <v>7459</v>
      </c>
      <c r="M2305" s="3">
        <v>1</v>
      </c>
      <c r="N2305" s="3" t="str">
        <f>VLOOKUP(L2305,'[1]Revisión información'!H:J,3,FALSE)</f>
        <v>Curso no se dicta este semestre</v>
      </c>
      <c r="O2305" s="3" t="s">
        <v>7266</v>
      </c>
      <c r="P2305" s="3" t="s">
        <v>7266</v>
      </c>
      <c r="Q2305" s="3">
        <v>20</v>
      </c>
      <c r="R2305" s="3">
        <v>16</v>
      </c>
      <c r="S2305" s="1" t="e">
        <f t="shared" si="35"/>
        <v>#N/A</v>
      </c>
    </row>
    <row r="2306" spans="1:19" hidden="1" x14ac:dyDescent="0.25">
      <c r="A2306" s="3" t="s">
        <v>7276</v>
      </c>
      <c r="B2306" s="3" t="s">
        <v>7458</v>
      </c>
      <c r="C2306" s="10" t="s">
        <v>7457</v>
      </c>
      <c r="D2306" s="9">
        <v>1129031</v>
      </c>
      <c r="E2306" s="3" t="s">
        <v>7456</v>
      </c>
      <c r="F2306" s="3" t="s">
        <v>7455</v>
      </c>
      <c r="G2306" s="3" t="s">
        <v>7454</v>
      </c>
      <c r="H2306" s="3" t="s">
        <v>7453</v>
      </c>
      <c r="I2306" s="3" t="s">
        <v>7452</v>
      </c>
      <c r="J2306" s="3" t="e">
        <f>VLOOKUP(K2306,Hoja2!$A$1:$R$6815,3,FALSE)</f>
        <v>#N/A</v>
      </c>
      <c r="K2306" s="3">
        <v>13393</v>
      </c>
      <c r="L2306" s="3" t="s">
        <v>7451</v>
      </c>
      <c r="M2306" s="3">
        <v>1</v>
      </c>
      <c r="N2306" s="3" t="s">
        <v>7267</v>
      </c>
      <c r="O2306" s="3" t="s">
        <v>7266</v>
      </c>
      <c r="P2306" s="3" t="s">
        <v>7266</v>
      </c>
      <c r="Q2306" s="3">
        <v>20</v>
      </c>
      <c r="R2306" s="3">
        <v>17</v>
      </c>
      <c r="S2306" s="1" t="e">
        <f t="shared" si="35"/>
        <v>#N/A</v>
      </c>
    </row>
    <row r="2307" spans="1:19" hidden="1" x14ac:dyDescent="0.25">
      <c r="A2307" s="3" t="s">
        <v>7276</v>
      </c>
      <c r="B2307" s="3" t="s">
        <v>7439</v>
      </c>
      <c r="C2307" s="5" t="s">
        <v>7438</v>
      </c>
      <c r="D2307" s="4">
        <v>1127330</v>
      </c>
      <c r="E2307" s="3" t="s">
        <v>7437</v>
      </c>
      <c r="F2307" s="3" t="s">
        <v>7305</v>
      </c>
      <c r="G2307" s="3" t="s">
        <v>7436</v>
      </c>
      <c r="H2307" s="3" t="s">
        <v>7334</v>
      </c>
      <c r="I2307" s="3" t="s">
        <v>5689</v>
      </c>
      <c r="J2307" s="3" t="str">
        <f>VLOOKUP(K2307,Hoja2!$A$1:$R$6815,3,FALSE)</f>
        <v>Desarrollo Sustentable</v>
      </c>
      <c r="K2307" s="3">
        <v>31430</v>
      </c>
      <c r="L2307" s="3" t="s">
        <v>7450</v>
      </c>
      <c r="M2307" s="3">
        <v>1</v>
      </c>
      <c r="N2307" s="3" t="s">
        <v>7266</v>
      </c>
      <c r="O2307" s="3" t="s">
        <v>7266</v>
      </c>
      <c r="P2307" s="3" t="s">
        <v>7266</v>
      </c>
      <c r="Q2307" s="3">
        <v>50</v>
      </c>
      <c r="R2307" s="3">
        <v>1</v>
      </c>
      <c r="S2307" s="1" t="b">
        <f t="shared" ref="S2307:S2370" si="36">EXACT(J2307,H2307)</f>
        <v>1</v>
      </c>
    </row>
    <row r="2308" spans="1:19" hidden="1" x14ac:dyDescent="0.25">
      <c r="A2308" s="3" t="s">
        <v>7276</v>
      </c>
      <c r="B2308" s="3" t="s">
        <v>7439</v>
      </c>
      <c r="C2308" s="5" t="s">
        <v>7438</v>
      </c>
      <c r="D2308" s="4">
        <v>1127330</v>
      </c>
      <c r="E2308" s="3" t="s">
        <v>7437</v>
      </c>
      <c r="F2308" s="3" t="s">
        <v>7305</v>
      </c>
      <c r="G2308" s="3" t="s">
        <v>7436</v>
      </c>
      <c r="H2308" s="3" t="s">
        <v>7298</v>
      </c>
      <c r="I2308" s="3" t="s">
        <v>7449</v>
      </c>
      <c r="J2308" s="3" t="str">
        <f>VLOOKUP(K2308,Hoja2!$A$1:$R$6815,3,FALSE)</f>
        <v>Estudios Urbanos</v>
      </c>
      <c r="K2308" s="3">
        <v>29306</v>
      </c>
      <c r="L2308" s="3" t="s">
        <v>7448</v>
      </c>
      <c r="M2308" s="3">
        <v>1</v>
      </c>
      <c r="N2308" s="3" t="s">
        <v>7266</v>
      </c>
      <c r="O2308" s="3" t="s">
        <v>7266</v>
      </c>
      <c r="P2308" s="3" t="s">
        <v>7266</v>
      </c>
      <c r="Q2308" s="3">
        <v>50</v>
      </c>
      <c r="R2308" s="3">
        <v>2</v>
      </c>
      <c r="S2308" s="1" t="b">
        <f t="shared" si="36"/>
        <v>1</v>
      </c>
    </row>
    <row r="2309" spans="1:19" hidden="1" x14ac:dyDescent="0.25">
      <c r="A2309" s="3" t="s">
        <v>7276</v>
      </c>
      <c r="B2309" s="3" t="s">
        <v>7439</v>
      </c>
      <c r="C2309" s="5" t="s">
        <v>7438</v>
      </c>
      <c r="D2309" s="4">
        <v>1127330</v>
      </c>
      <c r="E2309" s="3" t="s">
        <v>7437</v>
      </c>
      <c r="F2309" s="3" t="s">
        <v>7305</v>
      </c>
      <c r="G2309" s="3" t="s">
        <v>7436</v>
      </c>
      <c r="H2309" s="3" t="s">
        <v>7334</v>
      </c>
      <c r="I2309" s="3" t="s">
        <v>7447</v>
      </c>
      <c r="J2309" s="3" t="str">
        <f>VLOOKUP(K2309,Hoja2!$A$1:$R$6815,3,FALSE)</f>
        <v>Desarrollo Sustentable</v>
      </c>
      <c r="K2309" s="3">
        <v>31436</v>
      </c>
      <c r="L2309" s="3" t="s">
        <v>7446</v>
      </c>
      <c r="M2309" s="3">
        <v>1</v>
      </c>
      <c r="N2309" s="3" t="s">
        <v>7266</v>
      </c>
      <c r="O2309" s="3" t="s">
        <v>7267</v>
      </c>
      <c r="P2309" s="3" t="s">
        <v>7266</v>
      </c>
      <c r="Q2309" s="3">
        <v>50</v>
      </c>
      <c r="R2309" s="3">
        <v>3</v>
      </c>
      <c r="S2309" s="1" t="b">
        <f t="shared" si="36"/>
        <v>1</v>
      </c>
    </row>
    <row r="2310" spans="1:19" hidden="1" x14ac:dyDescent="0.25">
      <c r="A2310" s="3" t="s">
        <v>7276</v>
      </c>
      <c r="B2310" s="3" t="s">
        <v>7439</v>
      </c>
      <c r="C2310" s="5" t="s">
        <v>7438</v>
      </c>
      <c r="D2310" s="4">
        <v>1127330</v>
      </c>
      <c r="E2310" s="3" t="s">
        <v>7437</v>
      </c>
      <c r="F2310" s="3" t="s">
        <v>7305</v>
      </c>
      <c r="G2310" s="3" t="s">
        <v>7436</v>
      </c>
      <c r="H2310" s="3" t="s">
        <v>7287</v>
      </c>
      <c r="I2310" s="3" t="s">
        <v>7445</v>
      </c>
      <c r="J2310" s="3" t="str">
        <f>VLOOKUP(K2310,Hoja2!$A$1:$R$6815,3,FALSE)</f>
        <v>Ciencia Política</v>
      </c>
      <c r="K2310" s="3">
        <v>31478</v>
      </c>
      <c r="L2310" s="3" t="s">
        <v>7444</v>
      </c>
      <c r="M2310" s="3">
        <v>1</v>
      </c>
      <c r="N2310" s="3" t="s">
        <v>7266</v>
      </c>
      <c r="O2310" s="3" t="s">
        <v>7267</v>
      </c>
      <c r="P2310" s="3" t="s">
        <v>7266</v>
      </c>
      <c r="Q2310" s="3">
        <v>50</v>
      </c>
      <c r="R2310" s="3">
        <v>4</v>
      </c>
      <c r="S2310" s="1" t="b">
        <f t="shared" si="36"/>
        <v>1</v>
      </c>
    </row>
    <row r="2311" spans="1:19" hidden="1" x14ac:dyDescent="0.25">
      <c r="A2311" s="3" t="s">
        <v>7276</v>
      </c>
      <c r="B2311" s="3" t="s">
        <v>7439</v>
      </c>
      <c r="C2311" s="5" t="s">
        <v>7438</v>
      </c>
      <c r="D2311" s="4">
        <v>1127330</v>
      </c>
      <c r="E2311" s="3" t="s">
        <v>7437</v>
      </c>
      <c r="F2311" s="3" t="s">
        <v>7305</v>
      </c>
      <c r="G2311" s="3" t="s">
        <v>7436</v>
      </c>
      <c r="H2311" s="3" t="s">
        <v>7303</v>
      </c>
      <c r="I2311" s="3" t="s">
        <v>7011</v>
      </c>
      <c r="J2311" s="3" t="str">
        <f>VLOOKUP(K2311,Hoja2!$A$1:$R$6815,3,FALSE)</f>
        <v>Letras</v>
      </c>
      <c r="K2311" s="3">
        <v>30269</v>
      </c>
      <c r="L2311" s="3" t="s">
        <v>7443</v>
      </c>
      <c r="M2311" s="3">
        <v>1</v>
      </c>
      <c r="N2311" s="3" t="s">
        <v>7266</v>
      </c>
      <c r="O2311" s="3" t="s">
        <v>7266</v>
      </c>
      <c r="P2311" s="3" t="s">
        <v>7266</v>
      </c>
      <c r="Q2311" s="3">
        <v>50</v>
      </c>
      <c r="R2311" s="3">
        <v>5</v>
      </c>
      <c r="S2311" s="1" t="b">
        <f t="shared" si="36"/>
        <v>1</v>
      </c>
    </row>
    <row r="2312" spans="1:19" hidden="1" x14ac:dyDescent="0.25">
      <c r="A2312" s="3" t="s">
        <v>7276</v>
      </c>
      <c r="B2312" s="3" t="s">
        <v>7439</v>
      </c>
      <c r="C2312" s="5" t="s">
        <v>7438</v>
      </c>
      <c r="D2312" s="4">
        <v>1127330</v>
      </c>
      <c r="E2312" s="3" t="s">
        <v>7437</v>
      </c>
      <c r="F2312" s="3" t="s">
        <v>7305</v>
      </c>
      <c r="G2312" s="3" t="s">
        <v>7436</v>
      </c>
      <c r="H2312" s="3" t="s">
        <v>7430</v>
      </c>
      <c r="I2312" s="3" t="s">
        <v>1754</v>
      </c>
      <c r="J2312" s="3" t="str">
        <f>VLOOKUP(K2312,Hoja2!$A$1:$R$6815,3,FALSE)</f>
        <v>Historia</v>
      </c>
      <c r="K2312" s="3">
        <v>26611</v>
      </c>
      <c r="L2312" s="3" t="s">
        <v>7442</v>
      </c>
      <c r="M2312" s="3">
        <v>1</v>
      </c>
      <c r="N2312" s="3" t="s">
        <v>7266</v>
      </c>
      <c r="O2312" s="3" t="s">
        <v>7266</v>
      </c>
      <c r="P2312" s="3" t="s">
        <v>7266</v>
      </c>
      <c r="Q2312" s="3">
        <v>50</v>
      </c>
      <c r="R2312" s="3">
        <v>6</v>
      </c>
      <c r="S2312" s="1" t="b">
        <f t="shared" si="36"/>
        <v>1</v>
      </c>
    </row>
    <row r="2313" spans="1:19" hidden="1" x14ac:dyDescent="0.25">
      <c r="A2313" s="3" t="s">
        <v>7276</v>
      </c>
      <c r="B2313" s="3" t="s">
        <v>7439</v>
      </c>
      <c r="C2313" s="5" t="s">
        <v>7438</v>
      </c>
      <c r="D2313" s="4">
        <v>1127330</v>
      </c>
      <c r="E2313" s="3" t="s">
        <v>7437</v>
      </c>
      <c r="F2313" s="3" t="s">
        <v>7305</v>
      </c>
      <c r="G2313" s="3" t="s">
        <v>7436</v>
      </c>
      <c r="H2313" s="3" t="s">
        <v>7303</v>
      </c>
      <c r="I2313" s="3" t="s">
        <v>7441</v>
      </c>
      <c r="J2313" s="3" t="str">
        <f>VLOOKUP(K2313,Hoja2!$A$1:$R$6815,3,FALSE)</f>
        <v>Letras</v>
      </c>
      <c r="K2313" s="3">
        <v>30268</v>
      </c>
      <c r="L2313" s="3" t="s">
        <v>7440</v>
      </c>
      <c r="M2313" s="3">
        <v>1</v>
      </c>
      <c r="N2313" s="3" t="s">
        <v>7266</v>
      </c>
      <c r="O2313" s="3" t="s">
        <v>7267</v>
      </c>
      <c r="P2313" s="3" t="s">
        <v>7266</v>
      </c>
      <c r="Q2313" s="3">
        <v>50</v>
      </c>
      <c r="R2313" s="3">
        <v>7</v>
      </c>
      <c r="S2313" s="1" t="b">
        <f t="shared" si="36"/>
        <v>1</v>
      </c>
    </row>
    <row r="2314" spans="1:19" hidden="1" x14ac:dyDescent="0.25">
      <c r="A2314" s="3" t="s">
        <v>7276</v>
      </c>
      <c r="B2314" s="3" t="s">
        <v>7439</v>
      </c>
      <c r="C2314" s="5" t="s">
        <v>7438</v>
      </c>
      <c r="D2314" s="4">
        <v>1127330</v>
      </c>
      <c r="E2314" s="3" t="s">
        <v>7437</v>
      </c>
      <c r="F2314" s="3" t="s">
        <v>7305</v>
      </c>
      <c r="G2314" s="3" t="s">
        <v>7436</v>
      </c>
      <c r="H2314" s="3" t="s">
        <v>7303</v>
      </c>
      <c r="I2314" s="3" t="s">
        <v>7025</v>
      </c>
      <c r="J2314" s="3" t="str">
        <f>VLOOKUP(K2314,Hoja2!$A$1:$R$6815,3,FALSE)</f>
        <v>Letras</v>
      </c>
      <c r="K2314" s="3">
        <v>28663</v>
      </c>
      <c r="L2314" s="6" t="s">
        <v>7435</v>
      </c>
      <c r="M2314" s="3">
        <v>1</v>
      </c>
      <c r="N2314" s="3" t="s">
        <v>7266</v>
      </c>
      <c r="O2314" s="3" t="s">
        <v>7267</v>
      </c>
      <c r="P2314" s="3" t="s">
        <v>7266</v>
      </c>
      <c r="Q2314" s="3">
        <v>50</v>
      </c>
      <c r="R2314" s="3">
        <v>8</v>
      </c>
      <c r="S2314" s="1" t="b">
        <f t="shared" si="36"/>
        <v>1</v>
      </c>
    </row>
    <row r="2315" spans="1:19" hidden="1" x14ac:dyDescent="0.25">
      <c r="A2315" s="3" t="s">
        <v>7276</v>
      </c>
      <c r="B2315" s="3" t="s">
        <v>7423</v>
      </c>
      <c r="C2315" s="5" t="s">
        <v>7422</v>
      </c>
      <c r="D2315" s="4" t="s">
        <v>7421</v>
      </c>
      <c r="E2315" s="3" t="s">
        <v>7420</v>
      </c>
      <c r="F2315" s="3" t="s">
        <v>7419</v>
      </c>
      <c r="G2315" s="3" t="s">
        <v>7418</v>
      </c>
      <c r="H2315" s="3" t="s">
        <v>7287</v>
      </c>
      <c r="I2315" s="3" t="s">
        <v>7434</v>
      </c>
      <c r="J2315" s="3" t="str">
        <f>VLOOKUP(K2315,Hoja2!$A$1:$R$6815,3,FALSE)</f>
        <v>Ciencia Política</v>
      </c>
      <c r="K2315" s="3">
        <v>29679</v>
      </c>
      <c r="L2315" s="3" t="s">
        <v>7433</v>
      </c>
      <c r="M2315" s="3">
        <v>1</v>
      </c>
      <c r="N2315" s="3" t="s">
        <v>7266</v>
      </c>
      <c r="O2315" s="3" t="s">
        <v>7267</v>
      </c>
      <c r="P2315" s="3" t="s">
        <v>7267</v>
      </c>
      <c r="Q2315" s="3" t="s">
        <v>7415</v>
      </c>
      <c r="R2315" s="3">
        <v>8</v>
      </c>
      <c r="S2315" s="1" t="b">
        <f t="shared" si="36"/>
        <v>1</v>
      </c>
    </row>
    <row r="2316" spans="1:19" hidden="1" x14ac:dyDescent="0.25">
      <c r="A2316" s="3" t="s">
        <v>7276</v>
      </c>
      <c r="B2316" s="3" t="s">
        <v>7423</v>
      </c>
      <c r="C2316" s="5" t="s">
        <v>7422</v>
      </c>
      <c r="D2316" s="4" t="s">
        <v>7421</v>
      </c>
      <c r="E2316" s="3" t="s">
        <v>7420</v>
      </c>
      <c r="F2316" s="3" t="s">
        <v>7419</v>
      </c>
      <c r="G2316" s="3" t="s">
        <v>7418</v>
      </c>
      <c r="H2316" s="3" t="s">
        <v>7303</v>
      </c>
      <c r="I2316" s="3" t="s">
        <v>7432</v>
      </c>
      <c r="J2316" s="3" t="str">
        <f>VLOOKUP(K2316,Hoja2!$A$1:$R$6815,3,FALSE)</f>
        <v>Letras</v>
      </c>
      <c r="K2316" s="3">
        <v>27610</v>
      </c>
      <c r="L2316" s="3" t="s">
        <v>7431</v>
      </c>
      <c r="M2316" s="3">
        <v>2</v>
      </c>
      <c r="N2316" s="3" t="s">
        <v>7266</v>
      </c>
      <c r="O2316" s="3" t="s">
        <v>7266</v>
      </c>
      <c r="P2316" s="3" t="s">
        <v>7267</v>
      </c>
      <c r="Q2316" s="3" t="s">
        <v>7415</v>
      </c>
      <c r="R2316" s="3">
        <v>9</v>
      </c>
      <c r="S2316" s="1" t="b">
        <f t="shared" si="36"/>
        <v>1</v>
      </c>
    </row>
    <row r="2317" spans="1:19" hidden="1" x14ac:dyDescent="0.25">
      <c r="A2317" s="3" t="s">
        <v>7276</v>
      </c>
      <c r="B2317" s="3" t="s">
        <v>7423</v>
      </c>
      <c r="C2317" s="5" t="s">
        <v>7422</v>
      </c>
      <c r="D2317" s="4" t="s">
        <v>7421</v>
      </c>
      <c r="E2317" s="3" t="s">
        <v>7420</v>
      </c>
      <c r="F2317" s="3" t="s">
        <v>7419</v>
      </c>
      <c r="G2317" s="3" t="s">
        <v>7418</v>
      </c>
      <c r="H2317" s="3" t="s">
        <v>7430</v>
      </c>
      <c r="I2317" s="3" t="s">
        <v>7429</v>
      </c>
      <c r="J2317" s="3" t="str">
        <f>VLOOKUP(K2317,Hoja2!$A$1:$R$6815,3,FALSE)</f>
        <v>Historia</v>
      </c>
      <c r="K2317" s="3">
        <v>18508</v>
      </c>
      <c r="L2317" s="3" t="s">
        <v>7428</v>
      </c>
      <c r="M2317" s="3">
        <v>2</v>
      </c>
      <c r="N2317" s="3" t="s">
        <v>7266</v>
      </c>
      <c r="O2317" s="3" t="s">
        <v>7267</v>
      </c>
      <c r="P2317" s="3" t="s">
        <v>7267</v>
      </c>
      <c r="Q2317" s="3" t="s">
        <v>7415</v>
      </c>
      <c r="R2317" s="3">
        <v>10</v>
      </c>
      <c r="S2317" s="1" t="b">
        <f t="shared" si="36"/>
        <v>1</v>
      </c>
    </row>
    <row r="2318" spans="1:19" hidden="1" x14ac:dyDescent="0.25">
      <c r="A2318" s="3" t="s">
        <v>7276</v>
      </c>
      <c r="B2318" s="3" t="s">
        <v>7423</v>
      </c>
      <c r="C2318" s="5" t="s">
        <v>7422</v>
      </c>
      <c r="D2318" s="4" t="s">
        <v>7421</v>
      </c>
      <c r="E2318" s="3" t="s">
        <v>7420</v>
      </c>
      <c r="F2318" s="3" t="s">
        <v>7419</v>
      </c>
      <c r="G2318" s="3" t="s">
        <v>7418</v>
      </c>
      <c r="H2318" s="3" t="s">
        <v>7287</v>
      </c>
      <c r="I2318" s="3" t="s">
        <v>7427</v>
      </c>
      <c r="J2318" s="3" t="str">
        <f>VLOOKUP(K2318,Hoja2!$A$1:$R$6815,3,FALSE)</f>
        <v>Ciencia Política</v>
      </c>
      <c r="K2318" s="3">
        <v>11890</v>
      </c>
      <c r="L2318" s="3" t="s">
        <v>7426</v>
      </c>
      <c r="M2318" s="3">
        <v>1</v>
      </c>
      <c r="N2318" s="3" t="s">
        <v>7266</v>
      </c>
      <c r="O2318" s="3" t="s">
        <v>7267</v>
      </c>
      <c r="P2318" s="3" t="s">
        <v>7267</v>
      </c>
      <c r="Q2318" s="3" t="s">
        <v>7415</v>
      </c>
      <c r="R2318" s="3">
        <v>11</v>
      </c>
      <c r="S2318" s="1" t="b">
        <f t="shared" si="36"/>
        <v>1</v>
      </c>
    </row>
    <row r="2319" spans="1:19" hidden="1" x14ac:dyDescent="0.25">
      <c r="A2319" s="3" t="s">
        <v>7276</v>
      </c>
      <c r="B2319" s="3" t="s">
        <v>7423</v>
      </c>
      <c r="C2319" s="5" t="s">
        <v>7422</v>
      </c>
      <c r="D2319" s="4" t="s">
        <v>7421</v>
      </c>
      <c r="E2319" s="3" t="s">
        <v>7420</v>
      </c>
      <c r="F2319" s="3" t="s">
        <v>7419</v>
      </c>
      <c r="G2319" s="3" t="s">
        <v>7418</v>
      </c>
      <c r="H2319" s="3" t="s">
        <v>7303</v>
      </c>
      <c r="I2319" s="3" t="s">
        <v>7425</v>
      </c>
      <c r="J2319" s="3" t="str">
        <f>VLOOKUP(K2319,Hoja2!$A$1:$R$6815,3,FALSE)</f>
        <v>Letras</v>
      </c>
      <c r="K2319" s="3">
        <v>16856</v>
      </c>
      <c r="L2319" s="3" t="s">
        <v>7424</v>
      </c>
      <c r="M2319" s="3">
        <v>1</v>
      </c>
      <c r="N2319" s="3" t="s">
        <v>7266</v>
      </c>
      <c r="O2319" s="3" t="s">
        <v>7267</v>
      </c>
      <c r="P2319" s="3" t="s">
        <v>7267</v>
      </c>
      <c r="Q2319" s="3" t="s">
        <v>7415</v>
      </c>
      <c r="R2319" s="3">
        <v>12</v>
      </c>
      <c r="S2319" s="1" t="b">
        <f t="shared" si="36"/>
        <v>1</v>
      </c>
    </row>
    <row r="2320" spans="1:19" hidden="1" x14ac:dyDescent="0.25">
      <c r="A2320" s="3" t="s">
        <v>7276</v>
      </c>
      <c r="B2320" s="3" t="s">
        <v>7423</v>
      </c>
      <c r="C2320" s="5" t="s">
        <v>7422</v>
      </c>
      <c r="D2320" s="4" t="s">
        <v>7421</v>
      </c>
      <c r="E2320" s="3" t="s">
        <v>7420</v>
      </c>
      <c r="F2320" s="3" t="s">
        <v>7419</v>
      </c>
      <c r="G2320" s="3" t="s">
        <v>7418</v>
      </c>
      <c r="H2320" s="3" t="s">
        <v>7311</v>
      </c>
      <c r="I2320" s="3" t="s">
        <v>7417</v>
      </c>
      <c r="J2320" s="3" t="str">
        <f>VLOOKUP(K2320,Hoja2!$A$1:$R$6815,3,FALSE)</f>
        <v>Comunicaciones</v>
      </c>
      <c r="K2320" s="3">
        <v>27918</v>
      </c>
      <c r="L2320" s="3" t="s">
        <v>7416</v>
      </c>
      <c r="M2320" s="3">
        <v>2</v>
      </c>
      <c r="N2320" s="3" t="s">
        <v>7266</v>
      </c>
      <c r="O2320" s="3" t="s">
        <v>7267</v>
      </c>
      <c r="P2320" s="3" t="s">
        <v>7267</v>
      </c>
      <c r="Q2320" s="3" t="s">
        <v>7415</v>
      </c>
      <c r="R2320" s="3">
        <v>13</v>
      </c>
      <c r="S2320" s="1" t="b">
        <f t="shared" si="36"/>
        <v>1</v>
      </c>
    </row>
    <row r="2321" spans="1:19" hidden="1" x14ac:dyDescent="0.25">
      <c r="A2321" s="3" t="s">
        <v>7276</v>
      </c>
      <c r="B2321" s="3" t="s">
        <v>7406</v>
      </c>
      <c r="C2321" s="5" t="s">
        <v>7405</v>
      </c>
      <c r="D2321" s="4" t="s">
        <v>7404</v>
      </c>
      <c r="E2321" s="3" t="s">
        <v>7403</v>
      </c>
      <c r="F2321" s="3" t="s">
        <v>7402</v>
      </c>
      <c r="G2321" s="3" t="s">
        <v>7401</v>
      </c>
      <c r="H2321" s="3" t="s">
        <v>7412</v>
      </c>
      <c r="I2321" s="3" t="s">
        <v>7414</v>
      </c>
      <c r="J2321" s="3" t="str">
        <f>VLOOKUP(K2321,Hoja2!$A$1:$R$6815,3,FALSE)</f>
        <v>Ingeniería</v>
      </c>
      <c r="K2321" s="3">
        <v>23707</v>
      </c>
      <c r="L2321" s="3" t="s">
        <v>7413</v>
      </c>
      <c r="M2321" s="3">
        <v>2</v>
      </c>
      <c r="N2321" s="3" t="s">
        <v>7266</v>
      </c>
      <c r="O2321" s="3" t="s">
        <v>7266</v>
      </c>
      <c r="P2321" s="3" t="s">
        <v>7266</v>
      </c>
      <c r="Q2321" s="3">
        <v>50</v>
      </c>
      <c r="R2321" s="3">
        <v>1</v>
      </c>
      <c r="S2321" s="1" t="b">
        <f t="shared" si="36"/>
        <v>1</v>
      </c>
    </row>
    <row r="2322" spans="1:19" hidden="1" x14ac:dyDescent="0.25">
      <c r="A2322" s="3" t="s">
        <v>7276</v>
      </c>
      <c r="B2322" s="3" t="s">
        <v>7406</v>
      </c>
      <c r="C2322" s="5" t="s">
        <v>7405</v>
      </c>
      <c r="D2322" s="4" t="s">
        <v>7404</v>
      </c>
      <c r="E2322" s="3" t="s">
        <v>7403</v>
      </c>
      <c r="F2322" s="3" t="s">
        <v>7402</v>
      </c>
      <c r="G2322" s="3" t="s">
        <v>7401</v>
      </c>
      <c r="H2322" s="3" t="s">
        <v>7412</v>
      </c>
      <c r="I2322" s="3" t="s">
        <v>6685</v>
      </c>
      <c r="J2322" s="3" t="str">
        <f>VLOOKUP(K2322,Hoja2!$A$1:$R$6815,3,FALSE)</f>
        <v>Ingeniería</v>
      </c>
      <c r="K2322" s="3">
        <v>12528</v>
      </c>
      <c r="L2322" s="8" t="s">
        <v>7411</v>
      </c>
      <c r="M2322" s="3">
        <v>1</v>
      </c>
      <c r="N2322" s="3" t="s">
        <v>7266</v>
      </c>
      <c r="O2322" s="3" t="s">
        <v>7266</v>
      </c>
      <c r="P2322" s="3" t="s">
        <v>7266</v>
      </c>
      <c r="Q2322" s="3">
        <v>50</v>
      </c>
      <c r="R2322" s="3">
        <v>2</v>
      </c>
      <c r="S2322" s="1" t="b">
        <f t="shared" si="36"/>
        <v>1</v>
      </c>
    </row>
    <row r="2323" spans="1:19" hidden="1" x14ac:dyDescent="0.25">
      <c r="A2323" s="3" t="s">
        <v>7276</v>
      </c>
      <c r="B2323" s="3" t="s">
        <v>7406</v>
      </c>
      <c r="C2323" s="5" t="s">
        <v>7405</v>
      </c>
      <c r="D2323" s="4" t="s">
        <v>7404</v>
      </c>
      <c r="E2323" s="3" t="s">
        <v>7403</v>
      </c>
      <c r="F2323" s="3" t="s">
        <v>7402</v>
      </c>
      <c r="G2323" s="3" t="s">
        <v>7401</v>
      </c>
      <c r="H2323" s="3" t="s">
        <v>7410</v>
      </c>
      <c r="I2323" s="3" t="s">
        <v>1224</v>
      </c>
      <c r="J2323" s="3" t="str">
        <f>VLOOKUP(K2323,Hoja2!$A$1:$R$6815,3,FALSE)</f>
        <v>Economía y Administración</v>
      </c>
      <c r="K2323" s="3">
        <v>31238</v>
      </c>
      <c r="L2323" s="3" t="s">
        <v>7409</v>
      </c>
      <c r="M2323" s="3">
        <v>5</v>
      </c>
      <c r="N2323" s="3" t="s">
        <v>7266</v>
      </c>
      <c r="O2323" s="3" t="e">
        <v>#N/A</v>
      </c>
      <c r="P2323" s="3" t="s">
        <v>7267</v>
      </c>
      <c r="Q2323" s="3">
        <v>50</v>
      </c>
      <c r="R2323" s="3">
        <v>3</v>
      </c>
      <c r="S2323" s="1" t="b">
        <f t="shared" si="36"/>
        <v>1</v>
      </c>
    </row>
    <row r="2324" spans="1:19" hidden="1" x14ac:dyDescent="0.25">
      <c r="A2324" s="3" t="s">
        <v>7276</v>
      </c>
      <c r="B2324" s="3" t="s">
        <v>7406</v>
      </c>
      <c r="C2324" s="5" t="s">
        <v>7405</v>
      </c>
      <c r="D2324" s="4" t="s">
        <v>7404</v>
      </c>
      <c r="E2324" s="3" t="s">
        <v>7403</v>
      </c>
      <c r="F2324" s="3" t="s">
        <v>7402</v>
      </c>
      <c r="G2324" s="3" t="s">
        <v>7401</v>
      </c>
      <c r="H2324" s="3" t="s">
        <v>7408</v>
      </c>
      <c r="I2324" s="3" t="s">
        <v>348</v>
      </c>
      <c r="J2324" s="3" t="str">
        <f>VLOOKUP(K2324,Hoja2!$A$1:$R$6815,3,FALSE)</f>
        <v>Astrofísica</v>
      </c>
      <c r="K2324" s="3">
        <v>24790</v>
      </c>
      <c r="L2324" s="3" t="s">
        <v>7407</v>
      </c>
      <c r="M2324" s="3">
        <v>1</v>
      </c>
      <c r="N2324" s="3" t="s">
        <v>7266</v>
      </c>
      <c r="O2324" s="3" t="s">
        <v>7266</v>
      </c>
      <c r="P2324" s="3" t="s">
        <v>7267</v>
      </c>
      <c r="Q2324" s="3">
        <v>50</v>
      </c>
      <c r="R2324" s="3">
        <v>4</v>
      </c>
      <c r="S2324" s="1" t="b">
        <f t="shared" si="36"/>
        <v>1</v>
      </c>
    </row>
    <row r="2325" spans="1:19" hidden="1" x14ac:dyDescent="0.25">
      <c r="A2325" s="3" t="s">
        <v>7276</v>
      </c>
      <c r="B2325" s="3" t="s">
        <v>7406</v>
      </c>
      <c r="C2325" s="5" t="s">
        <v>7405</v>
      </c>
      <c r="D2325" s="4" t="s">
        <v>7404</v>
      </c>
      <c r="E2325" s="3" t="s">
        <v>7403</v>
      </c>
      <c r="F2325" s="3" t="s">
        <v>7402</v>
      </c>
      <c r="G2325" s="3" t="s">
        <v>7401</v>
      </c>
      <c r="H2325" s="3" t="s">
        <v>7311</v>
      </c>
      <c r="I2325" s="3" t="s">
        <v>2412</v>
      </c>
      <c r="J2325" s="3" t="str">
        <f>VLOOKUP(K2325,Hoja2!$A$1:$R$6815,3,FALSE)</f>
        <v>Comunicaciones</v>
      </c>
      <c r="K2325" s="3">
        <v>24276</v>
      </c>
      <c r="L2325" s="3" t="s">
        <v>7400</v>
      </c>
      <c r="M2325" s="3">
        <v>4</v>
      </c>
      <c r="N2325" s="3" t="s">
        <v>7266</v>
      </c>
      <c r="O2325" s="3" t="s">
        <v>7267</v>
      </c>
      <c r="P2325" s="3" t="s">
        <v>7267</v>
      </c>
      <c r="Q2325" s="3">
        <v>50</v>
      </c>
      <c r="R2325" s="3">
        <v>5</v>
      </c>
      <c r="S2325" s="1" t="b">
        <f t="shared" si="36"/>
        <v>1</v>
      </c>
    </row>
    <row r="2326" spans="1:19" hidden="1" x14ac:dyDescent="0.25">
      <c r="A2326" s="3" t="s">
        <v>7276</v>
      </c>
      <c r="B2326" s="3" t="s">
        <v>7395</v>
      </c>
      <c r="C2326" s="5" t="s">
        <v>7394</v>
      </c>
      <c r="D2326" s="4">
        <v>1110020</v>
      </c>
      <c r="E2326" s="3" t="s">
        <v>7393</v>
      </c>
      <c r="F2326" s="3" t="s">
        <v>7305</v>
      </c>
      <c r="G2326" s="3" t="s">
        <v>7392</v>
      </c>
      <c r="H2326" s="3" t="s">
        <v>7399</v>
      </c>
      <c r="I2326" s="3" t="s">
        <v>2030</v>
      </c>
      <c r="J2326" s="3" t="str">
        <f>VLOOKUP(K2326,Hoja2!$A$1:$R$6815,3,FALSE)</f>
        <v>Matemáticas</v>
      </c>
      <c r="K2326" s="3">
        <v>14246</v>
      </c>
      <c r="L2326" s="3" t="s">
        <v>7398</v>
      </c>
      <c r="M2326" s="3">
        <v>1</v>
      </c>
      <c r="N2326" s="3" t="s">
        <v>7266</v>
      </c>
      <c r="O2326" s="3" t="s">
        <v>7266</v>
      </c>
      <c r="P2326" s="3" t="s">
        <v>7266</v>
      </c>
      <c r="Q2326" s="3">
        <v>40</v>
      </c>
      <c r="R2326" s="3">
        <v>1</v>
      </c>
      <c r="S2326" s="1" t="b">
        <f t="shared" si="36"/>
        <v>1</v>
      </c>
    </row>
    <row r="2327" spans="1:19" hidden="1" x14ac:dyDescent="0.25">
      <c r="A2327" s="3" t="s">
        <v>7276</v>
      </c>
      <c r="B2327" s="3" t="s">
        <v>7395</v>
      </c>
      <c r="C2327" s="5" t="s">
        <v>7394</v>
      </c>
      <c r="D2327" s="4">
        <v>1110020</v>
      </c>
      <c r="E2327" s="3" t="s">
        <v>7393</v>
      </c>
      <c r="F2327" s="3" t="s">
        <v>7305</v>
      </c>
      <c r="G2327" s="3" t="s">
        <v>7392</v>
      </c>
      <c r="H2327" s="3" t="s">
        <v>7303</v>
      </c>
      <c r="I2327" s="3" t="s">
        <v>6888</v>
      </c>
      <c r="J2327" s="3" t="str">
        <f>VLOOKUP(K2327,Hoja2!$A$1:$R$6815,3,FALSE)</f>
        <v>Letras</v>
      </c>
      <c r="K2327" s="3">
        <v>30261</v>
      </c>
      <c r="L2327" s="3" t="s">
        <v>7319</v>
      </c>
      <c r="M2327" s="3">
        <v>2</v>
      </c>
      <c r="N2327" s="3" t="s">
        <v>7266</v>
      </c>
      <c r="O2327" s="3" t="s">
        <v>7267</v>
      </c>
      <c r="P2327" s="3" t="s">
        <v>7267</v>
      </c>
      <c r="Q2327" s="3">
        <v>40</v>
      </c>
      <c r="R2327" s="3">
        <v>2</v>
      </c>
      <c r="S2327" s="1" t="b">
        <f t="shared" si="36"/>
        <v>1</v>
      </c>
    </row>
    <row r="2328" spans="1:19" hidden="1" x14ac:dyDescent="0.25">
      <c r="A2328" s="3" t="s">
        <v>7276</v>
      </c>
      <c r="B2328" s="3" t="s">
        <v>7395</v>
      </c>
      <c r="C2328" s="5" t="s">
        <v>7394</v>
      </c>
      <c r="D2328" s="4">
        <v>1110020</v>
      </c>
      <c r="E2328" s="3" t="s">
        <v>7393</v>
      </c>
      <c r="F2328" s="3" t="s">
        <v>7305</v>
      </c>
      <c r="G2328" s="3" t="s">
        <v>7392</v>
      </c>
      <c r="H2328" s="3" t="s">
        <v>7303</v>
      </c>
      <c r="I2328" s="3" t="s">
        <v>6987</v>
      </c>
      <c r="J2328" s="3" t="str">
        <f>VLOOKUP(K2328,Hoja2!$A$1:$R$6815,3,FALSE)</f>
        <v>Letras</v>
      </c>
      <c r="K2328" s="3">
        <v>16855</v>
      </c>
      <c r="L2328" s="3" t="s">
        <v>7315</v>
      </c>
      <c r="M2328" s="3">
        <v>4</v>
      </c>
      <c r="N2328" s="3" t="s">
        <v>7266</v>
      </c>
      <c r="O2328" s="3" t="s">
        <v>7266</v>
      </c>
      <c r="P2328" s="3" t="s">
        <v>7267</v>
      </c>
      <c r="Q2328" s="3">
        <v>40</v>
      </c>
      <c r="R2328" s="3">
        <v>3</v>
      </c>
      <c r="S2328" s="1" t="b">
        <f t="shared" si="36"/>
        <v>1</v>
      </c>
    </row>
    <row r="2329" spans="1:19" hidden="1" x14ac:dyDescent="0.25">
      <c r="A2329" s="3" t="s">
        <v>7276</v>
      </c>
      <c r="B2329" s="3" t="s">
        <v>7395</v>
      </c>
      <c r="C2329" s="5" t="s">
        <v>7394</v>
      </c>
      <c r="D2329" s="4">
        <v>1110020</v>
      </c>
      <c r="E2329" s="3" t="s">
        <v>7393</v>
      </c>
      <c r="F2329" s="3" t="s">
        <v>7305</v>
      </c>
      <c r="G2329" s="3" t="s">
        <v>7392</v>
      </c>
      <c r="H2329" s="3" t="s">
        <v>7397</v>
      </c>
      <c r="I2329" s="3" t="s">
        <v>1473</v>
      </c>
      <c r="J2329" s="3" t="str">
        <f>VLOOKUP(K2329,Hoja2!$A$1:$R$6815,3,FALSE)</f>
        <v>Física</v>
      </c>
      <c r="K2329" s="3">
        <v>22581</v>
      </c>
      <c r="L2329" s="3" t="s">
        <v>7396</v>
      </c>
      <c r="M2329" s="3">
        <v>3</v>
      </c>
      <c r="N2329" s="3" t="s">
        <v>7266</v>
      </c>
      <c r="O2329" s="3" t="s">
        <v>7266</v>
      </c>
      <c r="P2329" s="3" t="s">
        <v>7267</v>
      </c>
      <c r="Q2329" s="3">
        <v>40</v>
      </c>
      <c r="R2329" s="3">
        <v>4</v>
      </c>
      <c r="S2329" s="1" t="b">
        <f t="shared" si="36"/>
        <v>1</v>
      </c>
    </row>
    <row r="2330" spans="1:19" hidden="1" x14ac:dyDescent="0.25">
      <c r="A2330" s="3" t="s">
        <v>7276</v>
      </c>
      <c r="B2330" s="3" t="s">
        <v>7395</v>
      </c>
      <c r="C2330" s="5" t="s">
        <v>7394</v>
      </c>
      <c r="D2330" s="4">
        <v>1110020</v>
      </c>
      <c r="E2330" s="3" t="s">
        <v>7393</v>
      </c>
      <c r="F2330" s="3" t="s">
        <v>7305</v>
      </c>
      <c r="G2330" s="3" t="s">
        <v>7392</v>
      </c>
      <c r="H2330" s="3" t="s">
        <v>7391</v>
      </c>
      <c r="I2330" s="3" t="s">
        <v>194</v>
      </c>
      <c r="J2330" s="3" t="str">
        <f>VLOOKUP(K2330,Hoja2!$A$1:$R$6815,3,FALSE)</f>
        <v>Arte</v>
      </c>
      <c r="K2330" s="3">
        <v>17275</v>
      </c>
      <c r="L2330" s="3" t="s">
        <v>7390</v>
      </c>
      <c r="M2330" s="3">
        <v>5</v>
      </c>
      <c r="N2330" s="3" t="s">
        <v>7266</v>
      </c>
      <c r="O2330" s="3" t="s">
        <v>7266</v>
      </c>
      <c r="P2330" s="3" t="s">
        <v>7266</v>
      </c>
      <c r="Q2330" s="3">
        <v>40</v>
      </c>
      <c r="R2330" s="3">
        <v>5</v>
      </c>
      <c r="S2330" s="1" t="b">
        <f t="shared" si="36"/>
        <v>1</v>
      </c>
    </row>
    <row r="2331" spans="1:19" hidden="1" x14ac:dyDescent="0.25">
      <c r="A2331" s="3" t="s">
        <v>7276</v>
      </c>
      <c r="B2331" s="3" t="s">
        <v>7376</v>
      </c>
      <c r="C2331" s="5" t="s">
        <v>7375</v>
      </c>
      <c r="D2331" s="4">
        <v>1128973</v>
      </c>
      <c r="E2331" s="3" t="s">
        <v>7374</v>
      </c>
      <c r="F2331" s="3" t="s">
        <v>7373</v>
      </c>
      <c r="G2331" s="3" t="s">
        <v>7372</v>
      </c>
      <c r="H2331" s="3" t="s">
        <v>7371</v>
      </c>
      <c r="I2331" s="3" t="s">
        <v>7389</v>
      </c>
      <c r="J2331" s="3" t="str">
        <f>VLOOKUP(K2331,Hoja2!$A$1:$R$6815,3,FALSE)</f>
        <v>Diseño</v>
      </c>
      <c r="K2331" s="3">
        <v>10873</v>
      </c>
      <c r="L2331" s="3" t="s">
        <v>7388</v>
      </c>
      <c r="M2331" s="3">
        <v>1</v>
      </c>
      <c r="N2331" s="3" t="s">
        <v>7266</v>
      </c>
      <c r="O2331" s="3" t="s">
        <v>7267</v>
      </c>
      <c r="P2331" s="3" t="s">
        <v>7266</v>
      </c>
      <c r="Q2331" s="3">
        <v>60</v>
      </c>
      <c r="R2331" s="3">
        <v>1</v>
      </c>
      <c r="S2331" s="1" t="b">
        <f t="shared" si="36"/>
        <v>1</v>
      </c>
    </row>
    <row r="2332" spans="1:19" hidden="1" x14ac:dyDescent="0.25">
      <c r="A2332" s="3" t="s">
        <v>7276</v>
      </c>
      <c r="B2332" s="3" t="s">
        <v>7376</v>
      </c>
      <c r="C2332" s="5" t="s">
        <v>7375</v>
      </c>
      <c r="D2332" s="4">
        <v>1128973</v>
      </c>
      <c r="E2332" s="3" t="s">
        <v>7374</v>
      </c>
      <c r="F2332" s="3" t="s">
        <v>7373</v>
      </c>
      <c r="G2332" s="3" t="s">
        <v>7372</v>
      </c>
      <c r="H2332" s="3" t="s">
        <v>7371</v>
      </c>
      <c r="I2332" s="3" t="s">
        <v>7387</v>
      </c>
      <c r="J2332" s="3" t="str">
        <f>VLOOKUP(K2332,Hoja2!$A$1:$R$6815,3,FALSE)</f>
        <v>Diseño</v>
      </c>
      <c r="K2332" s="3">
        <v>10862</v>
      </c>
      <c r="L2332" s="3" t="s">
        <v>7386</v>
      </c>
      <c r="M2332" s="3">
        <v>1</v>
      </c>
      <c r="N2332" s="3" t="s">
        <v>7266</v>
      </c>
      <c r="O2332" s="3" t="s">
        <v>7267</v>
      </c>
      <c r="P2332" s="3" t="s">
        <v>7266</v>
      </c>
      <c r="Q2332" s="3">
        <v>60</v>
      </c>
      <c r="R2332" s="3">
        <v>2</v>
      </c>
      <c r="S2332" s="1" t="b">
        <f t="shared" si="36"/>
        <v>1</v>
      </c>
    </row>
    <row r="2333" spans="1:19" hidden="1" x14ac:dyDescent="0.25">
      <c r="A2333" s="3" t="s">
        <v>7276</v>
      </c>
      <c r="B2333" s="3" t="s">
        <v>7376</v>
      </c>
      <c r="C2333" s="5" t="s">
        <v>7375</v>
      </c>
      <c r="D2333" s="4">
        <v>1128973</v>
      </c>
      <c r="E2333" s="3" t="s">
        <v>7374</v>
      </c>
      <c r="F2333" s="3" t="s">
        <v>7373</v>
      </c>
      <c r="G2333" s="3" t="s">
        <v>7372</v>
      </c>
      <c r="H2333" s="3" t="s">
        <v>7371</v>
      </c>
      <c r="I2333" s="3" t="s">
        <v>7385</v>
      </c>
      <c r="J2333" s="3" t="str">
        <f>VLOOKUP(K2333,Hoja2!$A$1:$R$6815,3,FALSE)</f>
        <v>Diseño</v>
      </c>
      <c r="K2333" s="3">
        <v>19374</v>
      </c>
      <c r="L2333" s="3" t="s">
        <v>7384</v>
      </c>
      <c r="M2333" s="3">
        <v>1</v>
      </c>
      <c r="N2333" s="3" t="s">
        <v>7266</v>
      </c>
      <c r="O2333" s="3" t="s">
        <v>7266</v>
      </c>
      <c r="P2333" s="3" t="s">
        <v>7266</v>
      </c>
      <c r="Q2333" s="3">
        <v>60</v>
      </c>
      <c r="R2333" s="3">
        <v>3</v>
      </c>
      <c r="S2333" s="1" t="b">
        <f t="shared" si="36"/>
        <v>1</v>
      </c>
    </row>
    <row r="2334" spans="1:19" hidden="1" x14ac:dyDescent="0.25">
      <c r="A2334" s="3" t="s">
        <v>7276</v>
      </c>
      <c r="B2334" s="3" t="s">
        <v>7376</v>
      </c>
      <c r="C2334" s="5" t="s">
        <v>7375</v>
      </c>
      <c r="D2334" s="4">
        <v>1128973</v>
      </c>
      <c r="E2334" s="3" t="s">
        <v>7374</v>
      </c>
      <c r="F2334" s="3" t="s">
        <v>7373</v>
      </c>
      <c r="G2334" s="3" t="s">
        <v>7372</v>
      </c>
      <c r="H2334" s="3" t="s">
        <v>7371</v>
      </c>
      <c r="I2334" s="3" t="s">
        <v>5762</v>
      </c>
      <c r="J2334" s="3" t="str">
        <f>VLOOKUP(K2334,Hoja2!$A$1:$R$6815,3,FALSE)</f>
        <v>Diseño</v>
      </c>
      <c r="K2334" s="3">
        <v>15037</v>
      </c>
      <c r="L2334" s="3" t="s">
        <v>7383</v>
      </c>
      <c r="M2334" s="3">
        <v>1</v>
      </c>
      <c r="N2334" s="3" t="s">
        <v>7266</v>
      </c>
      <c r="O2334" s="3" t="s">
        <v>7267</v>
      </c>
      <c r="P2334" s="3" t="s">
        <v>7266</v>
      </c>
      <c r="Q2334" s="3">
        <v>60</v>
      </c>
      <c r="R2334" s="3">
        <v>4</v>
      </c>
      <c r="S2334" s="1" t="b">
        <f t="shared" si="36"/>
        <v>1</v>
      </c>
    </row>
    <row r="2335" spans="1:19" hidden="1" x14ac:dyDescent="0.25">
      <c r="A2335" s="3" t="s">
        <v>7276</v>
      </c>
      <c r="B2335" s="3" t="s">
        <v>7376</v>
      </c>
      <c r="C2335" s="5" t="s">
        <v>7375</v>
      </c>
      <c r="D2335" s="4">
        <v>1128973</v>
      </c>
      <c r="E2335" s="3" t="s">
        <v>7374</v>
      </c>
      <c r="F2335" s="3" t="s">
        <v>7373</v>
      </c>
      <c r="G2335" s="3" t="s">
        <v>7372</v>
      </c>
      <c r="H2335" s="3" t="s">
        <v>7371</v>
      </c>
      <c r="I2335" s="3" t="s">
        <v>5775</v>
      </c>
      <c r="J2335" s="3" t="str">
        <f>VLOOKUP(K2335,Hoja2!$A$1:$R$6815,3,FALSE)</f>
        <v>Diseño</v>
      </c>
      <c r="K2335" s="3">
        <v>29918</v>
      </c>
      <c r="L2335" s="3" t="s">
        <v>7382</v>
      </c>
      <c r="M2335" s="3">
        <v>1</v>
      </c>
      <c r="N2335" s="3" t="s">
        <v>7266</v>
      </c>
      <c r="O2335" s="3" t="s">
        <v>7267</v>
      </c>
      <c r="P2335" s="3" t="s">
        <v>7266</v>
      </c>
      <c r="Q2335" s="3">
        <v>60</v>
      </c>
      <c r="R2335" s="3">
        <v>5</v>
      </c>
      <c r="S2335" s="1" t="b">
        <f t="shared" si="36"/>
        <v>1</v>
      </c>
    </row>
    <row r="2336" spans="1:19" hidden="1" x14ac:dyDescent="0.25">
      <c r="A2336" s="3" t="s">
        <v>7276</v>
      </c>
      <c r="B2336" s="3" t="s">
        <v>7376</v>
      </c>
      <c r="C2336" s="5" t="s">
        <v>7375</v>
      </c>
      <c r="D2336" s="4">
        <v>1128973</v>
      </c>
      <c r="E2336" s="3" t="s">
        <v>7374</v>
      </c>
      <c r="F2336" s="3" t="s">
        <v>7373</v>
      </c>
      <c r="G2336" s="3" t="s">
        <v>7372</v>
      </c>
      <c r="H2336" s="3" t="s">
        <v>7371</v>
      </c>
      <c r="I2336" s="3" t="s">
        <v>7381</v>
      </c>
      <c r="J2336" s="3" t="str">
        <f>VLOOKUP(K2336,Hoja2!$A$1:$R$6815,3,FALSE)</f>
        <v>Diseño</v>
      </c>
      <c r="K2336" s="3">
        <v>10457</v>
      </c>
      <c r="L2336" s="3" t="s">
        <v>7380</v>
      </c>
      <c r="M2336" s="3">
        <v>1</v>
      </c>
      <c r="N2336" s="3" t="s">
        <v>7266</v>
      </c>
      <c r="O2336" s="3" t="s">
        <v>7266</v>
      </c>
      <c r="P2336" s="3" t="s">
        <v>7266</v>
      </c>
      <c r="Q2336" s="3">
        <v>60</v>
      </c>
      <c r="R2336" s="3">
        <v>6</v>
      </c>
      <c r="S2336" s="1" t="b">
        <f t="shared" si="36"/>
        <v>1</v>
      </c>
    </row>
    <row r="2337" spans="1:19" hidden="1" x14ac:dyDescent="0.25">
      <c r="A2337" s="3" t="s">
        <v>7276</v>
      </c>
      <c r="B2337" s="3" t="s">
        <v>7376</v>
      </c>
      <c r="C2337" s="5" t="s">
        <v>7375</v>
      </c>
      <c r="D2337" s="4">
        <v>1128973</v>
      </c>
      <c r="E2337" s="3" t="s">
        <v>7374</v>
      </c>
      <c r="F2337" s="3" t="s">
        <v>7373</v>
      </c>
      <c r="G2337" s="3" t="s">
        <v>7372</v>
      </c>
      <c r="H2337" s="3" t="s">
        <v>7371</v>
      </c>
      <c r="I2337" s="3" t="s">
        <v>7379</v>
      </c>
      <c r="J2337" s="3" t="str">
        <f>VLOOKUP(K2337,Hoja2!$A$1:$R$6815,3,FALSE)</f>
        <v>Diseño</v>
      </c>
      <c r="K2337" s="3">
        <v>31161</v>
      </c>
      <c r="L2337" s="3" t="s">
        <v>7378</v>
      </c>
      <c r="M2337" s="3">
        <v>1</v>
      </c>
      <c r="N2337" s="3" t="s">
        <v>7266</v>
      </c>
      <c r="O2337" s="3" t="s">
        <v>7267</v>
      </c>
      <c r="P2337" s="3" t="s">
        <v>7266</v>
      </c>
      <c r="Q2337" s="3">
        <v>60</v>
      </c>
      <c r="R2337" s="3">
        <v>7</v>
      </c>
      <c r="S2337" s="1" t="b">
        <f t="shared" si="36"/>
        <v>1</v>
      </c>
    </row>
    <row r="2338" spans="1:19" hidden="1" x14ac:dyDescent="0.25">
      <c r="A2338" s="3" t="s">
        <v>7276</v>
      </c>
      <c r="B2338" s="3" t="s">
        <v>7376</v>
      </c>
      <c r="C2338" s="5" t="s">
        <v>7375</v>
      </c>
      <c r="D2338" s="4">
        <v>1128973</v>
      </c>
      <c r="E2338" s="3" t="s">
        <v>7374</v>
      </c>
      <c r="F2338" s="3" t="s">
        <v>7373</v>
      </c>
      <c r="G2338" s="3" t="s">
        <v>7372</v>
      </c>
      <c r="H2338" s="3" t="s">
        <v>7371</v>
      </c>
      <c r="I2338" s="3" t="s">
        <v>5740</v>
      </c>
      <c r="J2338" s="3" t="str">
        <f>VLOOKUP(K2338,Hoja2!$A$1:$R$6815,3,FALSE)</f>
        <v>Diseño</v>
      </c>
      <c r="K2338" s="3">
        <v>25994</v>
      </c>
      <c r="L2338" s="3" t="s">
        <v>7377</v>
      </c>
      <c r="M2338" s="3">
        <v>1</v>
      </c>
      <c r="N2338" s="3" t="s">
        <v>7266</v>
      </c>
      <c r="O2338" s="3" t="s">
        <v>7267</v>
      </c>
      <c r="P2338" s="3" t="s">
        <v>7266</v>
      </c>
      <c r="Q2338" s="3">
        <v>60</v>
      </c>
      <c r="R2338" s="3">
        <v>8</v>
      </c>
      <c r="S2338" s="1" t="b">
        <f t="shared" si="36"/>
        <v>1</v>
      </c>
    </row>
    <row r="2339" spans="1:19" hidden="1" x14ac:dyDescent="0.25">
      <c r="A2339" s="3" t="s">
        <v>7276</v>
      </c>
      <c r="B2339" s="3" t="s">
        <v>7376</v>
      </c>
      <c r="C2339" s="5" t="s">
        <v>7375</v>
      </c>
      <c r="D2339" s="4">
        <v>1128973</v>
      </c>
      <c r="E2339" s="3" t="s">
        <v>7374</v>
      </c>
      <c r="F2339" s="3" t="s">
        <v>7373</v>
      </c>
      <c r="G2339" s="3" t="s">
        <v>7372</v>
      </c>
      <c r="H2339" s="3" t="s">
        <v>7371</v>
      </c>
      <c r="I2339" s="3" t="s">
        <v>5742</v>
      </c>
      <c r="J2339" s="3" t="str">
        <f>VLOOKUP(K2339,Hoja2!$A$1:$R$6815,3,FALSE)</f>
        <v>Diseño</v>
      </c>
      <c r="K2339" s="3">
        <v>10678</v>
      </c>
      <c r="L2339" s="3" t="s">
        <v>7370</v>
      </c>
      <c r="M2339" s="3">
        <v>1</v>
      </c>
      <c r="N2339" s="3" t="s">
        <v>7267</v>
      </c>
      <c r="O2339" s="3" t="s">
        <v>7266</v>
      </c>
      <c r="P2339" s="3" t="s">
        <v>7266</v>
      </c>
      <c r="Q2339" s="3">
        <v>60</v>
      </c>
      <c r="R2339" s="3">
        <v>9</v>
      </c>
      <c r="S2339" s="1" t="b">
        <f t="shared" si="36"/>
        <v>1</v>
      </c>
    </row>
    <row r="2340" spans="1:19" hidden="1" x14ac:dyDescent="0.25">
      <c r="A2340" s="3" t="s">
        <v>7276</v>
      </c>
      <c r="B2340" s="3" t="s">
        <v>7362</v>
      </c>
      <c r="C2340" s="5" t="s">
        <v>7361</v>
      </c>
      <c r="D2340" s="4">
        <v>1129228</v>
      </c>
      <c r="E2340" s="3" t="s">
        <v>7360</v>
      </c>
      <c r="F2340" s="3" t="s">
        <v>7359</v>
      </c>
      <c r="G2340" s="3" t="s">
        <v>7358</v>
      </c>
      <c r="H2340" s="3" t="s">
        <v>7287</v>
      </c>
      <c r="I2340" s="3" t="s">
        <v>7369</v>
      </c>
      <c r="J2340" s="3" t="str">
        <f>VLOOKUP(K2340,Hoja2!$A$1:$R$6815,3,FALSE)</f>
        <v>Ciencia Política</v>
      </c>
      <c r="K2340" s="3">
        <v>17015</v>
      </c>
      <c r="L2340" s="3" t="s">
        <v>7352</v>
      </c>
      <c r="M2340" s="3">
        <v>1</v>
      </c>
      <c r="N2340" s="3" t="s">
        <v>7266</v>
      </c>
      <c r="O2340" s="3" t="s">
        <v>7267</v>
      </c>
      <c r="P2340" s="3" t="s">
        <v>7266</v>
      </c>
      <c r="Q2340" s="3">
        <v>50</v>
      </c>
      <c r="R2340" s="3">
        <v>1</v>
      </c>
      <c r="S2340" s="1" t="b">
        <f t="shared" si="36"/>
        <v>1</v>
      </c>
    </row>
    <row r="2341" spans="1:19" hidden="1" x14ac:dyDescent="0.25">
      <c r="A2341" s="3" t="s">
        <v>7276</v>
      </c>
      <c r="B2341" s="3" t="s">
        <v>7362</v>
      </c>
      <c r="C2341" s="5" t="s">
        <v>7361</v>
      </c>
      <c r="D2341" s="4">
        <v>1129228</v>
      </c>
      <c r="E2341" s="3" t="s">
        <v>7360</v>
      </c>
      <c r="F2341" s="3" t="s">
        <v>7359</v>
      </c>
      <c r="G2341" s="3" t="s">
        <v>7358</v>
      </c>
      <c r="H2341" s="3" t="s">
        <v>7357</v>
      </c>
      <c r="I2341" s="3" t="s">
        <v>7368</v>
      </c>
      <c r="J2341" s="3" t="str">
        <f>VLOOKUP(K2341,Hoja2!$A$1:$R$6815,3,FALSE)</f>
        <v>Trabajo Social</v>
      </c>
      <c r="K2341" s="3">
        <v>30112</v>
      </c>
      <c r="L2341" s="3" t="s">
        <v>7367</v>
      </c>
      <c r="M2341" s="3">
        <v>1</v>
      </c>
      <c r="N2341" s="3" t="s">
        <v>7266</v>
      </c>
      <c r="O2341" s="3" t="s">
        <v>7267</v>
      </c>
      <c r="P2341" s="3" t="s">
        <v>7266</v>
      </c>
      <c r="Q2341" s="3">
        <v>50</v>
      </c>
      <c r="R2341" s="3">
        <v>2</v>
      </c>
      <c r="S2341" s="1" t="b">
        <f t="shared" si="36"/>
        <v>0</v>
      </c>
    </row>
    <row r="2342" spans="1:19" hidden="1" x14ac:dyDescent="0.25">
      <c r="A2342" s="3" t="s">
        <v>7276</v>
      </c>
      <c r="B2342" s="3" t="s">
        <v>7362</v>
      </c>
      <c r="C2342" s="5" t="s">
        <v>7361</v>
      </c>
      <c r="D2342" s="4">
        <v>1129228</v>
      </c>
      <c r="E2342" s="3" t="s">
        <v>7360</v>
      </c>
      <c r="F2342" s="3" t="s">
        <v>7359</v>
      </c>
      <c r="G2342" s="3" t="s">
        <v>7358</v>
      </c>
      <c r="H2342" s="3" t="s">
        <v>7311</v>
      </c>
      <c r="I2342" s="3" t="s">
        <v>7366</v>
      </c>
      <c r="J2342" s="3" t="str">
        <f>VLOOKUP(K2342,Hoja2!$A$1:$R$6815,3,FALSE)</f>
        <v>Comunicaciones</v>
      </c>
      <c r="K2342" s="3">
        <v>24411</v>
      </c>
      <c r="L2342" s="3" t="s">
        <v>7365</v>
      </c>
      <c r="M2342" s="3">
        <v>1</v>
      </c>
      <c r="N2342" s="3" t="s">
        <v>7266</v>
      </c>
      <c r="O2342" s="3" t="s">
        <v>7267</v>
      </c>
      <c r="P2342" s="3" t="s">
        <v>7266</v>
      </c>
      <c r="Q2342" s="3">
        <v>50</v>
      </c>
      <c r="R2342" s="3">
        <v>3</v>
      </c>
      <c r="S2342" s="1" t="b">
        <f t="shared" si="36"/>
        <v>1</v>
      </c>
    </row>
    <row r="2343" spans="1:19" hidden="1" x14ac:dyDescent="0.25">
      <c r="A2343" s="3" t="s">
        <v>7276</v>
      </c>
      <c r="B2343" s="3" t="s">
        <v>7362</v>
      </c>
      <c r="C2343" s="5" t="s">
        <v>7361</v>
      </c>
      <c r="D2343" s="4">
        <v>1129228</v>
      </c>
      <c r="E2343" s="3" t="s">
        <v>7360</v>
      </c>
      <c r="F2343" s="3" t="s">
        <v>7359</v>
      </c>
      <c r="G2343" s="3" t="s">
        <v>7358</v>
      </c>
      <c r="H2343" s="3" t="s">
        <v>7357</v>
      </c>
      <c r="I2343" s="3" t="s">
        <v>7364</v>
      </c>
      <c r="J2343" s="3" t="str">
        <f>VLOOKUP(K2343,Hoja2!$A$1:$R$6815,3,FALSE)</f>
        <v>Trabajo Social</v>
      </c>
      <c r="K2343" s="3">
        <v>26480</v>
      </c>
      <c r="L2343" s="3" t="s">
        <v>7363</v>
      </c>
      <c r="M2343" s="3">
        <v>1</v>
      </c>
      <c r="N2343" s="3" t="s">
        <v>7266</v>
      </c>
      <c r="O2343" s="3" t="s">
        <v>7266</v>
      </c>
      <c r="P2343" s="3" t="s">
        <v>7266</v>
      </c>
      <c r="Q2343" s="3">
        <v>50</v>
      </c>
      <c r="R2343" s="3">
        <v>4</v>
      </c>
      <c r="S2343" s="1" t="b">
        <f t="shared" si="36"/>
        <v>0</v>
      </c>
    </row>
    <row r="2344" spans="1:19" hidden="1" x14ac:dyDescent="0.25">
      <c r="A2344" s="3" t="s">
        <v>7276</v>
      </c>
      <c r="B2344" s="3" t="s">
        <v>7362</v>
      </c>
      <c r="C2344" s="5" t="s">
        <v>7361</v>
      </c>
      <c r="D2344" s="4">
        <v>1129228</v>
      </c>
      <c r="E2344" s="3" t="s">
        <v>7360</v>
      </c>
      <c r="F2344" s="3" t="s">
        <v>7359</v>
      </c>
      <c r="G2344" s="3" t="s">
        <v>7358</v>
      </c>
      <c r="H2344" s="3" t="s">
        <v>7357</v>
      </c>
      <c r="I2344" s="3" t="s">
        <v>7356</v>
      </c>
      <c r="J2344" s="3" t="str">
        <f>VLOOKUP(K2344,Hoja2!$A$1:$R$6815,3,FALSE)</f>
        <v>Trabajo Social</v>
      </c>
      <c r="K2344" s="3">
        <v>27742</v>
      </c>
      <c r="L2344" s="3" t="s">
        <v>7355</v>
      </c>
      <c r="M2344" s="3">
        <v>1</v>
      </c>
      <c r="N2344" s="3" t="s">
        <v>7266</v>
      </c>
      <c r="O2344" s="3" t="s">
        <v>7266</v>
      </c>
      <c r="P2344" s="3" t="s">
        <v>7266</v>
      </c>
      <c r="Q2344" s="3">
        <v>50</v>
      </c>
      <c r="R2344" s="3">
        <v>5</v>
      </c>
      <c r="S2344" s="1" t="b">
        <f t="shared" si="36"/>
        <v>0</v>
      </c>
    </row>
    <row r="2345" spans="1:19" hidden="1" x14ac:dyDescent="0.25">
      <c r="A2345" s="3" t="s">
        <v>7276</v>
      </c>
      <c r="B2345" s="3" t="s">
        <v>7347</v>
      </c>
      <c r="C2345" s="5" t="s">
        <v>7346</v>
      </c>
      <c r="D2345" s="4">
        <v>1131419</v>
      </c>
      <c r="E2345" s="3" t="s">
        <v>7345</v>
      </c>
      <c r="F2345" s="3" t="s">
        <v>7344</v>
      </c>
      <c r="G2345" s="3" t="s">
        <v>7343</v>
      </c>
      <c r="H2345" s="3" t="s">
        <v>7303</v>
      </c>
      <c r="I2345" s="3" t="s">
        <v>7354</v>
      </c>
      <c r="J2345" s="3" t="str">
        <f>VLOOKUP(K2345,Hoja2!$A$1:$R$6815,3,FALSE)</f>
        <v>Letras</v>
      </c>
      <c r="K2345" s="3">
        <v>30160</v>
      </c>
      <c r="L2345" s="3" t="s">
        <v>7353</v>
      </c>
      <c r="M2345" s="3">
        <v>2</v>
      </c>
      <c r="N2345" s="3" t="s">
        <v>7267</v>
      </c>
      <c r="O2345" s="3" t="s">
        <v>7267</v>
      </c>
      <c r="P2345" s="3" t="s">
        <v>7266</v>
      </c>
      <c r="Q2345" s="3">
        <v>50</v>
      </c>
      <c r="R2345" s="3">
        <v>1</v>
      </c>
      <c r="S2345" s="1" t="b">
        <f t="shared" si="36"/>
        <v>1</v>
      </c>
    </row>
    <row r="2346" spans="1:19" hidden="1" x14ac:dyDescent="0.25">
      <c r="A2346" s="3" t="s">
        <v>7276</v>
      </c>
      <c r="B2346" s="3" t="s">
        <v>7347</v>
      </c>
      <c r="C2346" s="5" t="s">
        <v>7346</v>
      </c>
      <c r="D2346" s="4">
        <v>1131419</v>
      </c>
      <c r="E2346" s="3" t="s">
        <v>7345</v>
      </c>
      <c r="F2346" s="3" t="s">
        <v>7344</v>
      </c>
      <c r="G2346" s="3" t="s">
        <v>7343</v>
      </c>
      <c r="H2346" s="3" t="s">
        <v>7287</v>
      </c>
      <c r="I2346" s="3" t="s">
        <v>482</v>
      </c>
      <c r="J2346" s="3" t="str">
        <f>VLOOKUP(K2346,Hoja2!$A$1:$R$6815,3,FALSE)</f>
        <v>Ciencia Política</v>
      </c>
      <c r="K2346" s="3">
        <v>17015</v>
      </c>
      <c r="L2346" s="3" t="s">
        <v>7352</v>
      </c>
      <c r="M2346" s="3">
        <v>1</v>
      </c>
      <c r="N2346" s="3" t="s">
        <v>7266</v>
      </c>
      <c r="O2346" s="3" t="s">
        <v>7267</v>
      </c>
      <c r="P2346" s="3" t="s">
        <v>7266</v>
      </c>
      <c r="Q2346" s="3">
        <v>50</v>
      </c>
      <c r="R2346" s="3">
        <v>2</v>
      </c>
      <c r="S2346" s="1" t="b">
        <f t="shared" si="36"/>
        <v>1</v>
      </c>
    </row>
    <row r="2347" spans="1:19" hidden="1" x14ac:dyDescent="0.25">
      <c r="A2347" s="3" t="s">
        <v>7276</v>
      </c>
      <c r="B2347" s="3" t="s">
        <v>7347</v>
      </c>
      <c r="C2347" s="5" t="s">
        <v>7346</v>
      </c>
      <c r="D2347" s="4">
        <v>1131419</v>
      </c>
      <c r="E2347" s="3" t="s">
        <v>7345</v>
      </c>
      <c r="F2347" s="3" t="s">
        <v>7344</v>
      </c>
      <c r="G2347" s="3" t="s">
        <v>7343</v>
      </c>
      <c r="H2347" s="3" t="s">
        <v>7342</v>
      </c>
      <c r="I2347" s="3" t="s">
        <v>5001</v>
      </c>
      <c r="J2347" s="3" t="str">
        <f>VLOOKUP(K2347,Hoja2!$A$1:$R$6815,3,FALSE)</f>
        <v>Derecho</v>
      </c>
      <c r="K2347" s="3">
        <v>30284</v>
      </c>
      <c r="L2347" s="3" t="s">
        <v>7351</v>
      </c>
      <c r="M2347" s="3">
        <v>1</v>
      </c>
      <c r="N2347" s="3" t="s">
        <v>7266</v>
      </c>
      <c r="O2347" s="3" t="s">
        <v>7266</v>
      </c>
      <c r="P2347" s="3" t="s">
        <v>7266</v>
      </c>
      <c r="Q2347" s="3">
        <v>50</v>
      </c>
      <c r="R2347" s="3">
        <v>3</v>
      </c>
      <c r="S2347" s="1" t="b">
        <f t="shared" si="36"/>
        <v>1</v>
      </c>
    </row>
    <row r="2348" spans="1:19" hidden="1" x14ac:dyDescent="0.25">
      <c r="A2348" s="3" t="s">
        <v>7276</v>
      </c>
      <c r="B2348" s="3" t="s">
        <v>7347</v>
      </c>
      <c r="C2348" s="5" t="s">
        <v>7346</v>
      </c>
      <c r="D2348" s="4">
        <v>1131419</v>
      </c>
      <c r="E2348" s="3" t="s">
        <v>7345</v>
      </c>
      <c r="F2348" s="3" t="s">
        <v>7344</v>
      </c>
      <c r="G2348" s="3" t="s">
        <v>7343</v>
      </c>
      <c r="H2348" s="3" t="s">
        <v>7342</v>
      </c>
      <c r="I2348" s="3" t="s">
        <v>7341</v>
      </c>
      <c r="J2348" s="3" t="str">
        <f>VLOOKUP(K2348,Hoja2!$A$1:$R$6815,3,FALSE)</f>
        <v>Derecho</v>
      </c>
      <c r="K2348" s="3">
        <v>20758</v>
      </c>
      <c r="L2348" s="3" t="s">
        <v>7340</v>
      </c>
      <c r="M2348" s="3">
        <v>3</v>
      </c>
      <c r="N2348" s="3" t="s">
        <v>7267</v>
      </c>
      <c r="O2348" s="3" t="s">
        <v>7267</v>
      </c>
      <c r="P2348" s="3" t="s">
        <v>7266</v>
      </c>
      <c r="Q2348" s="3">
        <v>50</v>
      </c>
      <c r="R2348" s="3">
        <v>4</v>
      </c>
      <c r="S2348" s="1" t="b">
        <f t="shared" si="36"/>
        <v>1</v>
      </c>
    </row>
    <row r="2349" spans="1:19" hidden="1" x14ac:dyDescent="0.25">
      <c r="A2349" s="3" t="s">
        <v>7276</v>
      </c>
      <c r="B2349" s="3" t="s">
        <v>7347</v>
      </c>
      <c r="C2349" s="5" t="s">
        <v>7346</v>
      </c>
      <c r="D2349" s="4">
        <v>1131419</v>
      </c>
      <c r="E2349" s="3" t="s">
        <v>7345</v>
      </c>
      <c r="F2349" s="3" t="s">
        <v>7344</v>
      </c>
      <c r="G2349" s="3" t="s">
        <v>7343</v>
      </c>
      <c r="H2349" s="3" t="s">
        <v>7350</v>
      </c>
      <c r="I2349" s="3" t="s">
        <v>5213</v>
      </c>
      <c r="J2349" s="3" t="str">
        <f>VLOOKUP(K2349,Hoja2!$A$1:$R$6815,3,FALSE)</f>
        <v>Agronomía y Sistemas Naturales</v>
      </c>
      <c r="K2349" s="3">
        <v>22853</v>
      </c>
      <c r="L2349" s="3" t="s">
        <v>7349</v>
      </c>
      <c r="M2349" s="3">
        <v>1</v>
      </c>
      <c r="N2349" s="3" t="s">
        <v>7266</v>
      </c>
      <c r="O2349" s="3" t="s">
        <v>7266</v>
      </c>
      <c r="P2349" s="3" t="s">
        <v>7266</v>
      </c>
      <c r="Q2349" s="3">
        <v>50</v>
      </c>
      <c r="R2349" s="3">
        <v>5</v>
      </c>
      <c r="S2349" s="1" t="b">
        <f t="shared" si="36"/>
        <v>1</v>
      </c>
    </row>
    <row r="2350" spans="1:19" hidden="1" x14ac:dyDescent="0.25">
      <c r="A2350" s="16" t="s">
        <v>7276</v>
      </c>
      <c r="B2350" s="16" t="s">
        <v>7347</v>
      </c>
      <c r="C2350" s="21" t="s">
        <v>7346</v>
      </c>
      <c r="D2350" s="22">
        <v>1131419</v>
      </c>
      <c r="E2350" s="16" t="s">
        <v>7345</v>
      </c>
      <c r="F2350" s="16" t="s">
        <v>7344</v>
      </c>
      <c r="G2350" s="16" t="s">
        <v>7343</v>
      </c>
      <c r="H2350" s="16"/>
      <c r="I2350" s="16" t="s">
        <v>626</v>
      </c>
      <c r="J2350" s="16" t="str">
        <f>VLOOKUP(K2350,Hoja2!$A$1:$R$6815,3,FALSE)</f>
        <v>Deportes</v>
      </c>
      <c r="K2350" s="16">
        <v>11348</v>
      </c>
      <c r="L2350" s="16" t="s">
        <v>7348</v>
      </c>
      <c r="M2350" s="16">
        <v>1</v>
      </c>
      <c r="N2350" s="16" t="s">
        <v>7266</v>
      </c>
      <c r="O2350" s="16" t="s">
        <v>7266</v>
      </c>
      <c r="P2350" s="16" t="s">
        <v>7266</v>
      </c>
      <c r="Q2350" s="16">
        <v>50</v>
      </c>
      <c r="R2350" s="16">
        <v>6</v>
      </c>
      <c r="S2350" s="17" t="b">
        <f t="shared" si="36"/>
        <v>0</v>
      </c>
    </row>
    <row r="2351" spans="1:19" hidden="1" x14ac:dyDescent="0.25">
      <c r="A2351" s="3" t="s">
        <v>7276</v>
      </c>
      <c r="B2351" s="3" t="s">
        <v>7347</v>
      </c>
      <c r="C2351" s="5" t="s">
        <v>7346</v>
      </c>
      <c r="D2351" s="4">
        <v>1131419</v>
      </c>
      <c r="E2351" s="3" t="s">
        <v>7345</v>
      </c>
      <c r="F2351" s="3" t="s">
        <v>7344</v>
      </c>
      <c r="G2351" s="3" t="s">
        <v>7343</v>
      </c>
      <c r="H2351" s="3" t="s">
        <v>7342</v>
      </c>
      <c r="I2351" s="3" t="s">
        <v>7341</v>
      </c>
      <c r="J2351" s="3" t="str">
        <f>VLOOKUP(K2351,Hoja2!$A$1:$R$6815,3,FALSE)</f>
        <v>Derecho</v>
      </c>
      <c r="K2351" s="3">
        <v>20758</v>
      </c>
      <c r="L2351" s="3" t="s">
        <v>7340</v>
      </c>
      <c r="M2351" s="3">
        <v>3</v>
      </c>
      <c r="N2351" s="3" t="s">
        <v>7267</v>
      </c>
      <c r="O2351" s="3" t="s">
        <v>7267</v>
      </c>
      <c r="P2351" s="3" t="s">
        <v>7266</v>
      </c>
      <c r="Q2351" s="3">
        <v>50</v>
      </c>
      <c r="R2351" s="3">
        <v>7</v>
      </c>
      <c r="S2351" s="1" t="b">
        <f t="shared" si="36"/>
        <v>1</v>
      </c>
    </row>
    <row r="2352" spans="1:19" hidden="1" x14ac:dyDescent="0.25">
      <c r="A2352" s="3" t="s">
        <v>7276</v>
      </c>
      <c r="B2352" s="3" t="s">
        <v>7327</v>
      </c>
      <c r="C2352" s="5" t="s">
        <v>7326</v>
      </c>
      <c r="D2352" s="4">
        <v>1126938</v>
      </c>
      <c r="E2352" s="3" t="s">
        <v>7325</v>
      </c>
      <c r="F2352" s="3" t="s">
        <v>7289</v>
      </c>
      <c r="G2352" s="3" t="s">
        <v>7324</v>
      </c>
      <c r="H2352" s="3" t="s">
        <v>7334</v>
      </c>
      <c r="I2352" s="3" t="s">
        <v>5688</v>
      </c>
      <c r="J2352" s="3" t="str">
        <f>VLOOKUP(K2352,Hoja2!$A$1:$R$6815,3,FALSE)</f>
        <v>Desarrollo Sustentable</v>
      </c>
      <c r="K2352" s="3">
        <v>31547</v>
      </c>
      <c r="L2352" s="3" t="s">
        <v>7339</v>
      </c>
      <c r="M2352" s="3">
        <v>1</v>
      </c>
      <c r="N2352" s="3" t="s">
        <v>7266</v>
      </c>
      <c r="O2352" s="3" t="s">
        <v>7266</v>
      </c>
      <c r="P2352" s="3" t="s">
        <v>7267</v>
      </c>
      <c r="Q2352" s="3">
        <v>50</v>
      </c>
      <c r="R2352" s="3">
        <v>1</v>
      </c>
      <c r="S2352" s="1" t="b">
        <f t="shared" si="36"/>
        <v>1</v>
      </c>
    </row>
    <row r="2353" spans="1:19" hidden="1" x14ac:dyDescent="0.25">
      <c r="A2353" s="3" t="s">
        <v>7276</v>
      </c>
      <c r="B2353" s="3" t="s">
        <v>7327</v>
      </c>
      <c r="C2353" s="5" t="s">
        <v>7326</v>
      </c>
      <c r="D2353" s="4">
        <v>1126938</v>
      </c>
      <c r="E2353" s="3" t="s">
        <v>7325</v>
      </c>
      <c r="F2353" s="3" t="s">
        <v>7289</v>
      </c>
      <c r="G2353" s="3" t="s">
        <v>7324</v>
      </c>
      <c r="H2353" s="3" t="s">
        <v>7334</v>
      </c>
      <c r="I2353" s="3" t="s">
        <v>7338</v>
      </c>
      <c r="J2353" s="3" t="str">
        <f>VLOOKUP(K2353,Hoja2!$A$1:$R$6815,3,FALSE)</f>
        <v>Desarrollo Sustentable</v>
      </c>
      <c r="K2353" s="3">
        <v>27506</v>
      </c>
      <c r="L2353" s="3" t="s">
        <v>7337</v>
      </c>
      <c r="M2353" s="3">
        <v>1</v>
      </c>
      <c r="N2353" s="3" t="s">
        <v>7266</v>
      </c>
      <c r="O2353" s="3" t="s">
        <v>7266</v>
      </c>
      <c r="P2353" s="3" t="s">
        <v>7267</v>
      </c>
      <c r="Q2353" s="3">
        <v>50</v>
      </c>
      <c r="R2353" s="3">
        <v>2</v>
      </c>
      <c r="S2353" s="1" t="b">
        <f t="shared" si="36"/>
        <v>1</v>
      </c>
    </row>
    <row r="2354" spans="1:19" hidden="1" x14ac:dyDescent="0.25">
      <c r="A2354" s="3" t="s">
        <v>7276</v>
      </c>
      <c r="B2354" s="3" t="s">
        <v>7327</v>
      </c>
      <c r="C2354" s="5" t="s">
        <v>7326</v>
      </c>
      <c r="D2354" s="4">
        <v>1126938</v>
      </c>
      <c r="E2354" s="3" t="s">
        <v>7325</v>
      </c>
      <c r="F2354" s="3" t="s">
        <v>7289</v>
      </c>
      <c r="G2354" s="3" t="s">
        <v>7324</v>
      </c>
      <c r="H2354" s="3" t="s">
        <v>7334</v>
      </c>
      <c r="I2354" s="3" t="s">
        <v>7336</v>
      </c>
      <c r="J2354" s="3" t="str">
        <f>VLOOKUP(K2354,Hoja2!$A$1:$R$6815,3,FALSE)</f>
        <v>Desarrollo Sustentable</v>
      </c>
      <c r="K2354" s="3">
        <v>31502</v>
      </c>
      <c r="L2354" s="3" t="s">
        <v>7335</v>
      </c>
      <c r="M2354" s="3">
        <v>1</v>
      </c>
      <c r="N2354" s="3" t="s">
        <v>7266</v>
      </c>
      <c r="O2354" s="3" t="s">
        <v>7266</v>
      </c>
      <c r="P2354" s="3" t="s">
        <v>7267</v>
      </c>
      <c r="Q2354" s="3">
        <v>50</v>
      </c>
      <c r="R2354" s="3">
        <v>3</v>
      </c>
      <c r="S2354" s="1" t="b">
        <f t="shared" si="36"/>
        <v>1</v>
      </c>
    </row>
    <row r="2355" spans="1:19" hidden="1" x14ac:dyDescent="0.25">
      <c r="A2355" s="3" t="s">
        <v>7276</v>
      </c>
      <c r="B2355" s="3" t="s">
        <v>7327</v>
      </c>
      <c r="C2355" s="5" t="s">
        <v>7326</v>
      </c>
      <c r="D2355" s="4">
        <v>1126938</v>
      </c>
      <c r="E2355" s="3" t="s">
        <v>7325</v>
      </c>
      <c r="F2355" s="3" t="s">
        <v>7289</v>
      </c>
      <c r="G2355" s="3" t="s">
        <v>7324</v>
      </c>
      <c r="H2355" s="3" t="s">
        <v>7334</v>
      </c>
      <c r="I2355" s="3" t="s">
        <v>7333</v>
      </c>
      <c r="J2355" s="3" t="str">
        <f>VLOOKUP(K2355,Hoja2!$A$1:$R$6815,3,FALSE)</f>
        <v>Desarrollo Sustentable</v>
      </c>
      <c r="K2355" s="3">
        <v>31596</v>
      </c>
      <c r="L2355" s="3" t="s">
        <v>7332</v>
      </c>
      <c r="M2355" s="3">
        <v>1</v>
      </c>
      <c r="N2355" s="3" t="s">
        <v>7266</v>
      </c>
      <c r="O2355" s="3" t="s">
        <v>7266</v>
      </c>
      <c r="P2355" s="3" t="s">
        <v>7267</v>
      </c>
      <c r="Q2355" s="3">
        <v>50</v>
      </c>
      <c r="R2355" s="3">
        <v>4</v>
      </c>
      <c r="S2355" s="1" t="b">
        <f t="shared" si="36"/>
        <v>1</v>
      </c>
    </row>
    <row r="2356" spans="1:19" hidden="1" x14ac:dyDescent="0.25">
      <c r="A2356" s="3" t="s">
        <v>7276</v>
      </c>
      <c r="B2356" s="3" t="s">
        <v>7327</v>
      </c>
      <c r="C2356" s="5" t="s">
        <v>7326</v>
      </c>
      <c r="D2356" s="4">
        <v>1126938</v>
      </c>
      <c r="E2356" s="3" t="s">
        <v>7325</v>
      </c>
      <c r="F2356" s="3" t="s">
        <v>7289</v>
      </c>
      <c r="G2356" s="3" t="s">
        <v>7324</v>
      </c>
      <c r="H2356" s="3" t="s">
        <v>7323</v>
      </c>
      <c r="I2356" s="3" t="s">
        <v>7331</v>
      </c>
      <c r="J2356" s="3" t="str">
        <f>VLOOKUP(K2356,Hoja2!$A$1:$R$6815,3,FALSE)</f>
        <v>Geografía</v>
      </c>
      <c r="K2356" s="3">
        <v>14545</v>
      </c>
      <c r="L2356" s="3" t="s">
        <v>7330</v>
      </c>
      <c r="M2356" s="3">
        <v>1</v>
      </c>
      <c r="N2356" s="3" t="s">
        <v>7266</v>
      </c>
      <c r="O2356" s="3" t="s">
        <v>7266</v>
      </c>
      <c r="P2356" s="3" t="s">
        <v>7267</v>
      </c>
      <c r="Q2356" s="3">
        <v>50</v>
      </c>
      <c r="R2356" s="3">
        <v>5</v>
      </c>
      <c r="S2356" s="1" t="b">
        <f t="shared" si="36"/>
        <v>1</v>
      </c>
    </row>
    <row r="2357" spans="1:19" hidden="1" x14ac:dyDescent="0.25">
      <c r="A2357" s="3" t="s">
        <v>7276</v>
      </c>
      <c r="B2357" s="3" t="s">
        <v>7327</v>
      </c>
      <c r="C2357" s="5" t="s">
        <v>7326</v>
      </c>
      <c r="D2357" s="4">
        <v>1126938</v>
      </c>
      <c r="E2357" s="3" t="s">
        <v>7325</v>
      </c>
      <c r="F2357" s="3" t="s">
        <v>7289</v>
      </c>
      <c r="G2357" s="3" t="s">
        <v>7324</v>
      </c>
      <c r="H2357" s="3" t="s">
        <v>7323</v>
      </c>
      <c r="I2357" s="3" t="s">
        <v>7329</v>
      </c>
      <c r="J2357" s="3" t="str">
        <f>VLOOKUP(K2357,Hoja2!$A$1:$R$6815,3,FALSE)</f>
        <v>Geografía</v>
      </c>
      <c r="K2357" s="3">
        <v>29338</v>
      </c>
      <c r="L2357" s="3" t="s">
        <v>7328</v>
      </c>
      <c r="M2357" s="3">
        <v>1</v>
      </c>
      <c r="N2357" s="3" t="s">
        <v>7266</v>
      </c>
      <c r="O2357" s="3" t="s">
        <v>7266</v>
      </c>
      <c r="P2357" s="3" t="s">
        <v>7267</v>
      </c>
      <c r="Q2357" s="3">
        <v>50</v>
      </c>
      <c r="R2357" s="3">
        <v>6</v>
      </c>
      <c r="S2357" s="1" t="b">
        <f t="shared" si="36"/>
        <v>1</v>
      </c>
    </row>
    <row r="2358" spans="1:19" hidden="1" x14ac:dyDescent="0.25">
      <c r="A2358" s="3" t="s">
        <v>7276</v>
      </c>
      <c r="B2358" s="3" t="s">
        <v>7327</v>
      </c>
      <c r="C2358" s="5" t="s">
        <v>7326</v>
      </c>
      <c r="D2358" s="4">
        <v>1126938</v>
      </c>
      <c r="E2358" s="3" t="s">
        <v>7325</v>
      </c>
      <c r="F2358" s="3" t="s">
        <v>7289</v>
      </c>
      <c r="G2358" s="3" t="s">
        <v>7324</v>
      </c>
      <c r="H2358" s="3" t="s">
        <v>7323</v>
      </c>
      <c r="I2358" s="3" t="s">
        <v>7322</v>
      </c>
      <c r="J2358" s="3" t="str">
        <f>VLOOKUP(K2358,Hoja2!$A$1:$R$6815,3,FALSE)</f>
        <v>Geografía</v>
      </c>
      <c r="K2358" s="3">
        <v>14528</v>
      </c>
      <c r="L2358" s="3" t="s">
        <v>7321</v>
      </c>
      <c r="M2358" s="3">
        <v>1</v>
      </c>
      <c r="N2358" s="3" t="s">
        <v>7266</v>
      </c>
      <c r="O2358" s="3" t="s">
        <v>7266</v>
      </c>
      <c r="P2358" s="3" t="s">
        <v>7267</v>
      </c>
      <c r="Q2358" s="3">
        <v>50</v>
      </c>
      <c r="R2358" s="3">
        <v>7</v>
      </c>
      <c r="S2358" s="1" t="b">
        <f t="shared" si="36"/>
        <v>1</v>
      </c>
    </row>
    <row r="2359" spans="1:19" hidden="1" x14ac:dyDescent="0.25">
      <c r="A2359" s="3" t="s">
        <v>7276</v>
      </c>
      <c r="B2359" s="3" t="s">
        <v>7308</v>
      </c>
      <c r="C2359" s="5" t="s">
        <v>7307</v>
      </c>
      <c r="D2359" s="4">
        <v>1129414</v>
      </c>
      <c r="E2359" s="3" t="s">
        <v>7306</v>
      </c>
      <c r="F2359" s="3" t="s">
        <v>7305</v>
      </c>
      <c r="G2359" s="3" t="s">
        <v>7304</v>
      </c>
      <c r="H2359" s="3" t="s">
        <v>7303</v>
      </c>
      <c r="I2359" s="3" t="s">
        <v>7320</v>
      </c>
      <c r="J2359" s="3" t="str">
        <f>VLOOKUP(K2359,Hoja2!$A$1:$R$6815,3,FALSE)</f>
        <v>Letras</v>
      </c>
      <c r="K2359" s="3">
        <v>30261</v>
      </c>
      <c r="L2359" s="3" t="s">
        <v>7319</v>
      </c>
      <c r="M2359" s="3">
        <v>1</v>
      </c>
      <c r="N2359" s="3" t="s">
        <v>7266</v>
      </c>
      <c r="O2359" s="3" t="s">
        <v>7267</v>
      </c>
      <c r="P2359" s="3" t="s">
        <v>7266</v>
      </c>
      <c r="Q2359" s="7">
        <v>45519</v>
      </c>
      <c r="R2359" s="3">
        <v>1</v>
      </c>
      <c r="S2359" s="1" t="b">
        <f t="shared" si="36"/>
        <v>1</v>
      </c>
    </row>
    <row r="2360" spans="1:19" hidden="1" x14ac:dyDescent="0.25">
      <c r="A2360" s="3" t="s">
        <v>7276</v>
      </c>
      <c r="B2360" s="3" t="s">
        <v>7308</v>
      </c>
      <c r="C2360" s="5" t="s">
        <v>7307</v>
      </c>
      <c r="D2360" s="4">
        <v>1129414</v>
      </c>
      <c r="E2360" s="3" t="s">
        <v>7306</v>
      </c>
      <c r="F2360" s="3" t="s">
        <v>7305</v>
      </c>
      <c r="G2360" s="3" t="s">
        <v>7304</v>
      </c>
      <c r="H2360" s="3" t="s">
        <v>7303</v>
      </c>
      <c r="I2360" s="3" t="s">
        <v>7318</v>
      </c>
      <c r="J2360" s="3" t="str">
        <f>VLOOKUP(K2360,Hoja2!$A$1:$R$6815,3,FALSE)</f>
        <v>Letras</v>
      </c>
      <c r="K2360" s="3">
        <v>14857</v>
      </c>
      <c r="L2360" s="3" t="s">
        <v>7317</v>
      </c>
      <c r="M2360" s="3">
        <v>1</v>
      </c>
      <c r="N2360" s="3" t="s">
        <v>7266</v>
      </c>
      <c r="O2360" s="3" t="s">
        <v>7267</v>
      </c>
      <c r="P2360" s="3" t="s">
        <v>7266</v>
      </c>
      <c r="Q2360" s="7">
        <v>45519</v>
      </c>
      <c r="R2360" s="3">
        <v>2</v>
      </c>
      <c r="S2360" s="1" t="b">
        <f t="shared" si="36"/>
        <v>1</v>
      </c>
    </row>
    <row r="2361" spans="1:19" hidden="1" x14ac:dyDescent="0.25">
      <c r="A2361" s="3" t="s">
        <v>7276</v>
      </c>
      <c r="B2361" s="3" t="s">
        <v>7308</v>
      </c>
      <c r="C2361" s="5" t="s">
        <v>7307</v>
      </c>
      <c r="D2361" s="4">
        <v>1129414</v>
      </c>
      <c r="E2361" s="3" t="s">
        <v>7306</v>
      </c>
      <c r="F2361" s="3" t="s">
        <v>7305</v>
      </c>
      <c r="G2361" s="3" t="s">
        <v>7304</v>
      </c>
      <c r="H2361" s="3" t="s">
        <v>7303</v>
      </c>
      <c r="I2361" s="3" t="s">
        <v>7316</v>
      </c>
      <c r="J2361" s="3" t="str">
        <f>VLOOKUP(K2361,Hoja2!$A$1:$R$6815,3,FALSE)</f>
        <v>Letras</v>
      </c>
      <c r="K2361" s="3">
        <v>16855</v>
      </c>
      <c r="L2361" s="3" t="s">
        <v>7315</v>
      </c>
      <c r="M2361" s="3">
        <v>1</v>
      </c>
      <c r="N2361" s="3" t="s">
        <v>7266</v>
      </c>
      <c r="O2361" s="3" t="s">
        <v>7266</v>
      </c>
      <c r="P2361" s="3" t="s">
        <v>7266</v>
      </c>
      <c r="Q2361" s="7">
        <v>45519</v>
      </c>
      <c r="R2361" s="3">
        <v>3</v>
      </c>
      <c r="S2361" s="1" t="b">
        <f t="shared" si="36"/>
        <v>1</v>
      </c>
    </row>
    <row r="2362" spans="1:19" hidden="1" x14ac:dyDescent="0.25">
      <c r="A2362" s="3" t="s">
        <v>7276</v>
      </c>
      <c r="B2362" s="3" t="s">
        <v>7308</v>
      </c>
      <c r="C2362" s="5" t="s">
        <v>7307</v>
      </c>
      <c r="D2362" s="4">
        <v>1129414</v>
      </c>
      <c r="E2362" s="3" t="s">
        <v>7306</v>
      </c>
      <c r="F2362" s="3" t="s">
        <v>7305</v>
      </c>
      <c r="G2362" s="3" t="s">
        <v>7304</v>
      </c>
      <c r="H2362" s="3" t="s">
        <v>7311</v>
      </c>
      <c r="I2362" s="3" t="s">
        <v>2555</v>
      </c>
      <c r="J2362" s="3" t="str">
        <f>VLOOKUP(K2362,Hoja2!$A$1:$R$6815,3,FALSE)</f>
        <v>Comunicaciones</v>
      </c>
      <c r="K2362" s="3">
        <v>24415</v>
      </c>
      <c r="L2362" s="3" t="s">
        <v>7314</v>
      </c>
      <c r="M2362" s="3">
        <v>1</v>
      </c>
      <c r="N2362" s="3" t="s">
        <v>7266</v>
      </c>
      <c r="O2362" s="3" t="s">
        <v>7267</v>
      </c>
      <c r="P2362" s="3" t="s">
        <v>7266</v>
      </c>
      <c r="Q2362" s="7">
        <v>45519</v>
      </c>
      <c r="R2362" s="3">
        <v>4</v>
      </c>
      <c r="S2362" s="1" t="b">
        <f t="shared" si="36"/>
        <v>1</v>
      </c>
    </row>
    <row r="2363" spans="1:19" hidden="1" x14ac:dyDescent="0.25">
      <c r="A2363" s="3" t="s">
        <v>7276</v>
      </c>
      <c r="B2363" s="3" t="s">
        <v>7308</v>
      </c>
      <c r="C2363" s="5" t="s">
        <v>7307</v>
      </c>
      <c r="D2363" s="4">
        <v>1129414</v>
      </c>
      <c r="E2363" s="3" t="s">
        <v>7306</v>
      </c>
      <c r="F2363" s="3" t="s">
        <v>7305</v>
      </c>
      <c r="G2363" s="3" t="s">
        <v>7304</v>
      </c>
      <c r="H2363" s="3" t="s">
        <v>7311</v>
      </c>
      <c r="I2363" s="3" t="s">
        <v>2388</v>
      </c>
      <c r="J2363" s="3" t="str">
        <f>VLOOKUP(K2363,Hoja2!$A$1:$R$6815,3,FALSE)</f>
        <v>Comunicaciones</v>
      </c>
      <c r="K2363" s="3">
        <v>29337</v>
      </c>
      <c r="L2363" s="3" t="s">
        <v>7313</v>
      </c>
      <c r="M2363" s="3">
        <v>1</v>
      </c>
      <c r="N2363" s="3" t="s">
        <v>7266</v>
      </c>
      <c r="O2363" s="3" t="s">
        <v>7267</v>
      </c>
      <c r="P2363" s="3" t="s">
        <v>7266</v>
      </c>
      <c r="Q2363" s="7">
        <v>45519</v>
      </c>
      <c r="R2363" s="3">
        <v>5</v>
      </c>
      <c r="S2363" s="1" t="b">
        <f t="shared" si="36"/>
        <v>1</v>
      </c>
    </row>
    <row r="2364" spans="1:19" hidden="1" x14ac:dyDescent="0.25">
      <c r="A2364" s="3" t="s">
        <v>7276</v>
      </c>
      <c r="B2364" s="3" t="s">
        <v>7308</v>
      </c>
      <c r="C2364" s="5" t="s">
        <v>7307</v>
      </c>
      <c r="D2364" s="4">
        <v>1129414</v>
      </c>
      <c r="E2364" s="3" t="s">
        <v>7306</v>
      </c>
      <c r="F2364" s="3" t="s">
        <v>7305</v>
      </c>
      <c r="G2364" s="3" t="s">
        <v>7304</v>
      </c>
      <c r="H2364" s="3" t="s">
        <v>7311</v>
      </c>
      <c r="I2364" s="3" t="s">
        <v>2454</v>
      </c>
      <c r="J2364" s="3" t="str">
        <f>VLOOKUP(K2364,Hoja2!$A$1:$R$6815,3,FALSE)</f>
        <v>Comunicaciones</v>
      </c>
      <c r="K2364" s="3">
        <v>19101</v>
      </c>
      <c r="L2364" s="3" t="s">
        <v>7312</v>
      </c>
      <c r="M2364" s="3">
        <v>1</v>
      </c>
      <c r="N2364" s="3" t="s">
        <v>7266</v>
      </c>
      <c r="O2364" s="3" t="s">
        <v>7267</v>
      </c>
      <c r="P2364" s="3" t="s">
        <v>7267</v>
      </c>
      <c r="Q2364" s="7">
        <v>45519</v>
      </c>
      <c r="R2364" s="3">
        <v>6</v>
      </c>
      <c r="S2364" s="1" t="b">
        <f t="shared" si="36"/>
        <v>1</v>
      </c>
    </row>
    <row r="2365" spans="1:19" hidden="1" x14ac:dyDescent="0.25">
      <c r="A2365" s="3" t="s">
        <v>7276</v>
      </c>
      <c r="B2365" s="3" t="s">
        <v>7308</v>
      </c>
      <c r="C2365" s="5" t="s">
        <v>7307</v>
      </c>
      <c r="D2365" s="4">
        <v>1129414</v>
      </c>
      <c r="E2365" s="3" t="s">
        <v>7306</v>
      </c>
      <c r="F2365" s="3" t="s">
        <v>7305</v>
      </c>
      <c r="G2365" s="3" t="s">
        <v>7304</v>
      </c>
      <c r="H2365" s="3" t="s">
        <v>7311</v>
      </c>
      <c r="I2365" s="3" t="s">
        <v>7310</v>
      </c>
      <c r="J2365" s="3" t="str">
        <f>VLOOKUP(K2365,Hoja2!$A$1:$R$6815,3,FALSE)</f>
        <v>Comunicaciones</v>
      </c>
      <c r="K2365" s="3">
        <v>10357</v>
      </c>
      <c r="L2365" s="3" t="s">
        <v>7309</v>
      </c>
      <c r="M2365" s="3">
        <v>1</v>
      </c>
      <c r="N2365" s="3" t="s">
        <v>7266</v>
      </c>
      <c r="O2365" s="3" t="s">
        <v>7267</v>
      </c>
      <c r="P2365" s="3" t="s">
        <v>7266</v>
      </c>
      <c r="Q2365" s="7">
        <v>45519</v>
      </c>
      <c r="R2365" s="3">
        <v>7</v>
      </c>
      <c r="S2365" s="1" t="b">
        <f t="shared" si="36"/>
        <v>1</v>
      </c>
    </row>
    <row r="2366" spans="1:19" hidden="1" x14ac:dyDescent="0.25">
      <c r="A2366" s="3" t="s">
        <v>7276</v>
      </c>
      <c r="B2366" s="3" t="s">
        <v>7308</v>
      </c>
      <c r="C2366" s="5" t="s">
        <v>7307</v>
      </c>
      <c r="D2366" s="4">
        <v>1129414</v>
      </c>
      <c r="E2366" s="3" t="s">
        <v>7306</v>
      </c>
      <c r="F2366" s="3" t="s">
        <v>7305</v>
      </c>
      <c r="G2366" s="3" t="s">
        <v>7304</v>
      </c>
      <c r="H2366" s="3" t="s">
        <v>7303</v>
      </c>
      <c r="I2366" s="3" t="s">
        <v>6919</v>
      </c>
      <c r="J2366" s="3" t="str">
        <f>VLOOKUP(K2366,Hoja2!$A$1:$R$6815,3,FALSE)</f>
        <v>Letras</v>
      </c>
      <c r="K2366" s="3">
        <v>31795</v>
      </c>
      <c r="L2366" s="3" t="s">
        <v>7302</v>
      </c>
      <c r="M2366" s="3">
        <v>1</v>
      </c>
      <c r="N2366" s="3" t="s">
        <v>7266</v>
      </c>
      <c r="O2366" s="3" t="s">
        <v>7267</v>
      </c>
      <c r="P2366" s="3" t="s">
        <v>7267</v>
      </c>
      <c r="Q2366" s="7">
        <v>45519</v>
      </c>
      <c r="R2366" s="3">
        <v>8</v>
      </c>
      <c r="S2366" s="1" t="b">
        <f t="shared" si="36"/>
        <v>1</v>
      </c>
    </row>
    <row r="2367" spans="1:19" hidden="1" x14ac:dyDescent="0.25">
      <c r="A2367" s="3" t="s">
        <v>7276</v>
      </c>
      <c r="B2367" s="3" t="s">
        <v>7293</v>
      </c>
      <c r="C2367" s="5" t="s">
        <v>7292</v>
      </c>
      <c r="D2367" s="4" t="s">
        <v>7291</v>
      </c>
      <c r="E2367" s="3" t="s">
        <v>7290</v>
      </c>
      <c r="F2367" s="3" t="s">
        <v>7289</v>
      </c>
      <c r="G2367" s="3" t="s">
        <v>7288</v>
      </c>
      <c r="H2367" s="3" t="s">
        <v>7298</v>
      </c>
      <c r="I2367" s="3" t="s">
        <v>7301</v>
      </c>
      <c r="J2367" s="3" t="str">
        <f>VLOOKUP(K2367,Hoja2!$A$1:$R$6815,3,FALSE)</f>
        <v>Estudios Urbanos</v>
      </c>
      <c r="K2367" s="3">
        <v>29305</v>
      </c>
      <c r="L2367" s="3" t="s">
        <v>7300</v>
      </c>
      <c r="M2367" s="3">
        <v>1</v>
      </c>
      <c r="N2367" s="3" t="s">
        <v>7266</v>
      </c>
      <c r="O2367" s="3" t="s">
        <v>7267</v>
      </c>
      <c r="P2367" s="3" t="s">
        <v>7266</v>
      </c>
      <c r="Q2367" s="3">
        <v>50</v>
      </c>
      <c r="R2367" s="3">
        <v>1</v>
      </c>
      <c r="S2367" s="1" t="b">
        <f t="shared" si="36"/>
        <v>1</v>
      </c>
    </row>
    <row r="2368" spans="1:19" hidden="1" x14ac:dyDescent="0.25">
      <c r="A2368" s="3" t="s">
        <v>7276</v>
      </c>
      <c r="B2368" s="3" t="s">
        <v>7293</v>
      </c>
      <c r="C2368" s="5" t="s">
        <v>7292</v>
      </c>
      <c r="D2368" s="4" t="s">
        <v>7291</v>
      </c>
      <c r="E2368" s="3" t="s">
        <v>7290</v>
      </c>
      <c r="F2368" s="3" t="s">
        <v>7289</v>
      </c>
      <c r="G2368" s="3" t="s">
        <v>7288</v>
      </c>
      <c r="H2368" s="3" t="s">
        <v>7287</v>
      </c>
      <c r="I2368" s="3" t="s">
        <v>499</v>
      </c>
      <c r="J2368" s="3" t="str">
        <f>VLOOKUP(K2368,Hoja2!$A$1:$R$6815,3,FALSE)</f>
        <v>Ciencia Política</v>
      </c>
      <c r="K2368" s="3">
        <v>28584</v>
      </c>
      <c r="L2368" s="3" t="s">
        <v>7299</v>
      </c>
      <c r="M2368" s="3">
        <v>1</v>
      </c>
      <c r="N2368" s="3" t="s">
        <v>7266</v>
      </c>
      <c r="O2368" s="3" t="s">
        <v>7267</v>
      </c>
      <c r="P2368" s="3" t="s">
        <v>7266</v>
      </c>
      <c r="Q2368" s="3">
        <v>50</v>
      </c>
      <c r="R2368" s="3">
        <v>2</v>
      </c>
      <c r="S2368" s="1" t="b">
        <f t="shared" si="36"/>
        <v>1</v>
      </c>
    </row>
    <row r="2369" spans="1:19" hidden="1" x14ac:dyDescent="0.25">
      <c r="A2369" s="3" t="s">
        <v>7276</v>
      </c>
      <c r="B2369" s="3" t="s">
        <v>7293</v>
      </c>
      <c r="C2369" s="5" t="s">
        <v>7292</v>
      </c>
      <c r="D2369" s="4" t="s">
        <v>7291</v>
      </c>
      <c r="E2369" s="3" t="s">
        <v>7290</v>
      </c>
      <c r="F2369" s="3" t="s">
        <v>7289</v>
      </c>
      <c r="G2369" s="3" t="s">
        <v>7288</v>
      </c>
      <c r="H2369" s="3" t="s">
        <v>7298</v>
      </c>
      <c r="I2369" s="3" t="s">
        <v>7297</v>
      </c>
      <c r="J2369" s="3" t="str">
        <f>VLOOKUP(K2369,Hoja2!$A$1:$R$6815,3,FALSE)</f>
        <v>Estudios Urbanos</v>
      </c>
      <c r="K2369" s="3">
        <v>11363</v>
      </c>
      <c r="L2369" s="3" t="s">
        <v>7296</v>
      </c>
      <c r="M2369" s="3">
        <v>1</v>
      </c>
      <c r="N2369" s="3" t="s">
        <v>7266</v>
      </c>
      <c r="O2369" s="3" t="s">
        <v>7266</v>
      </c>
      <c r="P2369" s="3" t="s">
        <v>7266</v>
      </c>
      <c r="Q2369" s="3">
        <v>50</v>
      </c>
      <c r="R2369" s="3">
        <v>3</v>
      </c>
      <c r="S2369" s="1" t="b">
        <f t="shared" si="36"/>
        <v>1</v>
      </c>
    </row>
    <row r="2370" spans="1:19" hidden="1" x14ac:dyDescent="0.25">
      <c r="A2370" s="3" t="s">
        <v>7276</v>
      </c>
      <c r="B2370" s="3" t="s">
        <v>7293</v>
      </c>
      <c r="C2370" s="5" t="s">
        <v>7292</v>
      </c>
      <c r="D2370" s="4" t="s">
        <v>7291</v>
      </c>
      <c r="E2370" s="3" t="s">
        <v>7290</v>
      </c>
      <c r="F2370" s="3" t="s">
        <v>7289</v>
      </c>
      <c r="G2370" s="3" t="s">
        <v>7288</v>
      </c>
      <c r="H2370" s="3" t="s">
        <v>7287</v>
      </c>
      <c r="I2370" s="3" t="s">
        <v>7295</v>
      </c>
      <c r="J2370" s="3" t="str">
        <f>VLOOKUP(K2370,Hoja2!$A$1:$R$6815,3,FALSE)</f>
        <v>Ciencia Política</v>
      </c>
      <c r="K2370" s="3">
        <v>27956</v>
      </c>
      <c r="L2370" s="3" t="s">
        <v>7294</v>
      </c>
      <c r="M2370" s="3">
        <v>1</v>
      </c>
      <c r="N2370" s="3" t="s">
        <v>7266</v>
      </c>
      <c r="O2370" s="3" t="s">
        <v>7267</v>
      </c>
      <c r="P2370" s="3" t="s">
        <v>7266</v>
      </c>
      <c r="Q2370" s="3">
        <v>50</v>
      </c>
      <c r="R2370" s="3">
        <v>4</v>
      </c>
      <c r="S2370" s="1" t="b">
        <f t="shared" si="36"/>
        <v>1</v>
      </c>
    </row>
    <row r="2371" spans="1:19" hidden="1" x14ac:dyDescent="0.25">
      <c r="A2371" s="3" t="s">
        <v>7276</v>
      </c>
      <c r="B2371" s="3" t="s">
        <v>7293</v>
      </c>
      <c r="C2371" s="5" t="s">
        <v>7292</v>
      </c>
      <c r="D2371" s="4" t="s">
        <v>7291</v>
      </c>
      <c r="E2371" s="3" t="s">
        <v>7290</v>
      </c>
      <c r="F2371" s="3" t="s">
        <v>7289</v>
      </c>
      <c r="G2371" s="3" t="s">
        <v>7288</v>
      </c>
      <c r="H2371" s="3" t="s">
        <v>7287</v>
      </c>
      <c r="I2371" s="3" t="s">
        <v>455</v>
      </c>
      <c r="J2371" s="3" t="str">
        <f>VLOOKUP(K2371,Hoja2!$A$1:$R$6815,3,FALSE)</f>
        <v>Ciencia Política</v>
      </c>
      <c r="K2371" s="3">
        <v>31570</v>
      </c>
      <c r="L2371" s="3" t="s">
        <v>7286</v>
      </c>
      <c r="M2371" s="3">
        <v>1</v>
      </c>
      <c r="N2371" s="3" t="s">
        <v>7266</v>
      </c>
      <c r="O2371" s="3" t="s">
        <v>7266</v>
      </c>
      <c r="P2371" s="3" t="s">
        <v>7266</v>
      </c>
      <c r="Q2371" s="3">
        <v>50</v>
      </c>
      <c r="R2371" s="3">
        <v>5</v>
      </c>
      <c r="S2371" s="1" t="b">
        <f t="shared" ref="S2371:S2381" si="37">EXACT(J2371,H2371)</f>
        <v>1</v>
      </c>
    </row>
    <row r="2372" spans="1:19" hidden="1" x14ac:dyDescent="0.25">
      <c r="A2372" s="3" t="s">
        <v>7276</v>
      </c>
      <c r="B2372" s="3" t="s">
        <v>7275</v>
      </c>
      <c r="C2372" s="5" t="s">
        <v>7274</v>
      </c>
      <c r="D2372" s="4">
        <v>1131346</v>
      </c>
      <c r="E2372" s="3" t="s">
        <v>7273</v>
      </c>
      <c r="F2372" s="3" t="s">
        <v>7272</v>
      </c>
      <c r="G2372" s="3" t="s">
        <v>7271</v>
      </c>
      <c r="H2372" s="3" t="s">
        <v>7270</v>
      </c>
      <c r="I2372" s="3" t="s">
        <v>5653</v>
      </c>
      <c r="J2372" s="3" t="str">
        <f>VLOOKUP(K2372,Hoja2!$A$1:$R$6815,3,FALSE)</f>
        <v>Arquitectura</v>
      </c>
      <c r="K2372" s="3">
        <v>24932</v>
      </c>
      <c r="L2372" s="3" t="s">
        <v>7285</v>
      </c>
      <c r="M2372" s="3">
        <v>8</v>
      </c>
      <c r="N2372" s="3" t="s">
        <v>7266</v>
      </c>
      <c r="O2372" s="3" t="s">
        <v>7266</v>
      </c>
      <c r="P2372" s="3" t="s">
        <v>7266</v>
      </c>
      <c r="Q2372" s="3">
        <v>50</v>
      </c>
      <c r="R2372" s="3">
        <v>1</v>
      </c>
      <c r="S2372" s="1" t="b">
        <f t="shared" si="37"/>
        <v>1</v>
      </c>
    </row>
    <row r="2373" spans="1:19" hidden="1" x14ac:dyDescent="0.25">
      <c r="A2373" s="3" t="s">
        <v>7276</v>
      </c>
      <c r="B2373" s="3" t="s">
        <v>7275</v>
      </c>
      <c r="C2373" s="5" t="s">
        <v>7274</v>
      </c>
      <c r="D2373" s="4">
        <v>1131346</v>
      </c>
      <c r="E2373" s="3" t="s">
        <v>7273</v>
      </c>
      <c r="F2373" s="3" t="s">
        <v>7272</v>
      </c>
      <c r="G2373" s="3" t="s">
        <v>7271</v>
      </c>
      <c r="H2373" s="3" t="s">
        <v>7270</v>
      </c>
      <c r="I2373" s="3" t="s">
        <v>5676</v>
      </c>
      <c r="J2373" s="3" t="str">
        <f>VLOOKUP(K2373,Hoja2!$A$1:$R$6815,3,FALSE)</f>
        <v>Arquitectura</v>
      </c>
      <c r="K2373" s="3">
        <v>17534</v>
      </c>
      <c r="L2373" s="3" t="s">
        <v>7284</v>
      </c>
      <c r="M2373" s="3">
        <v>1</v>
      </c>
      <c r="N2373" s="3" t="s">
        <v>7266</v>
      </c>
      <c r="O2373" s="3" t="s">
        <v>7266</v>
      </c>
      <c r="P2373" s="3" t="s">
        <v>7266</v>
      </c>
      <c r="Q2373" s="3">
        <v>50</v>
      </c>
      <c r="R2373" s="3">
        <v>2</v>
      </c>
      <c r="S2373" s="1" t="b">
        <f t="shared" si="37"/>
        <v>1</v>
      </c>
    </row>
    <row r="2374" spans="1:19" hidden="1" x14ac:dyDescent="0.25">
      <c r="A2374" s="3" t="s">
        <v>7276</v>
      </c>
      <c r="B2374" s="3" t="s">
        <v>7275</v>
      </c>
      <c r="C2374" s="5" t="s">
        <v>7274</v>
      </c>
      <c r="D2374" s="4">
        <v>1131346</v>
      </c>
      <c r="E2374" s="3" t="s">
        <v>7273</v>
      </c>
      <c r="F2374" s="3" t="s">
        <v>7272</v>
      </c>
      <c r="G2374" s="3" t="s">
        <v>7271</v>
      </c>
      <c r="H2374" s="3" t="s">
        <v>7270</v>
      </c>
      <c r="I2374" s="3" t="s">
        <v>5635</v>
      </c>
      <c r="J2374" s="3" t="str">
        <f>VLOOKUP(K2374,Hoja2!$A$1:$R$6815,3,FALSE)</f>
        <v>Arquitectura</v>
      </c>
      <c r="K2374" s="3">
        <v>11528</v>
      </c>
      <c r="L2374" s="3" t="s">
        <v>7283</v>
      </c>
      <c r="M2374" s="3">
        <v>1</v>
      </c>
      <c r="N2374" s="3" t="s">
        <v>7266</v>
      </c>
      <c r="O2374" s="3" t="s">
        <v>7266</v>
      </c>
      <c r="P2374" s="3" t="s">
        <v>7266</v>
      </c>
      <c r="Q2374" s="3">
        <v>50</v>
      </c>
      <c r="R2374" s="3">
        <v>3</v>
      </c>
      <c r="S2374" s="1" t="b">
        <f t="shared" si="37"/>
        <v>1</v>
      </c>
    </row>
    <row r="2375" spans="1:19" hidden="1" x14ac:dyDescent="0.25">
      <c r="A2375" s="3" t="s">
        <v>7276</v>
      </c>
      <c r="B2375" s="3" t="s">
        <v>7275</v>
      </c>
      <c r="C2375" s="5" t="s">
        <v>7274</v>
      </c>
      <c r="D2375" s="4">
        <v>1131346</v>
      </c>
      <c r="E2375" s="3" t="s">
        <v>7273</v>
      </c>
      <c r="F2375" s="3" t="s">
        <v>7272</v>
      </c>
      <c r="G2375" s="3" t="s">
        <v>7271</v>
      </c>
      <c r="H2375" s="3" t="s">
        <v>7270</v>
      </c>
      <c r="I2375" s="3" t="s">
        <v>5525</v>
      </c>
      <c r="J2375" s="3" t="str">
        <f>VLOOKUP(K2375,Hoja2!$A$1:$R$6815,3,FALSE)</f>
        <v>Arquitectura</v>
      </c>
      <c r="K2375" s="3">
        <v>31073</v>
      </c>
      <c r="L2375" s="3" t="s">
        <v>7282</v>
      </c>
      <c r="M2375" s="3">
        <v>1</v>
      </c>
      <c r="N2375" s="3" t="s">
        <v>7266</v>
      </c>
      <c r="O2375" s="3" t="s">
        <v>7267</v>
      </c>
      <c r="P2375" s="3" t="s">
        <v>7266</v>
      </c>
      <c r="Q2375" s="3">
        <v>50</v>
      </c>
      <c r="R2375" s="3">
        <v>4</v>
      </c>
      <c r="S2375" s="1" t="b">
        <f t="shared" si="37"/>
        <v>1</v>
      </c>
    </row>
    <row r="2376" spans="1:19" hidden="1" x14ac:dyDescent="0.25">
      <c r="A2376" s="3" t="s">
        <v>7276</v>
      </c>
      <c r="B2376" s="3" t="s">
        <v>7275</v>
      </c>
      <c r="C2376" s="5" t="s">
        <v>7274</v>
      </c>
      <c r="D2376" s="4">
        <v>1131346</v>
      </c>
      <c r="E2376" s="3" t="s">
        <v>7273</v>
      </c>
      <c r="F2376" s="3" t="s">
        <v>7272</v>
      </c>
      <c r="G2376" s="3" t="s">
        <v>7271</v>
      </c>
      <c r="H2376" s="3" t="s">
        <v>7270</v>
      </c>
      <c r="I2376" s="3" t="s">
        <v>5549</v>
      </c>
      <c r="J2376" s="3" t="str">
        <f>VLOOKUP(K2376,Hoja2!$A$1:$R$6815,3,FALSE)</f>
        <v>Arquitectura</v>
      </c>
      <c r="K2376" s="3">
        <v>27538</v>
      </c>
      <c r="L2376" s="3" t="s">
        <v>7281</v>
      </c>
      <c r="M2376" s="3">
        <v>1</v>
      </c>
      <c r="N2376" s="3" t="s">
        <v>7266</v>
      </c>
      <c r="O2376" s="3" t="s">
        <v>7266</v>
      </c>
      <c r="P2376" s="3" t="s">
        <v>7266</v>
      </c>
      <c r="Q2376" s="3">
        <v>50</v>
      </c>
      <c r="R2376" s="3">
        <v>5</v>
      </c>
      <c r="S2376" s="1" t="b">
        <f t="shared" si="37"/>
        <v>1</v>
      </c>
    </row>
    <row r="2377" spans="1:19" hidden="1" x14ac:dyDescent="0.25">
      <c r="A2377" s="3" t="s">
        <v>7276</v>
      </c>
      <c r="B2377" s="3" t="s">
        <v>7275</v>
      </c>
      <c r="C2377" s="5" t="s">
        <v>7274</v>
      </c>
      <c r="D2377" s="4">
        <v>1131346</v>
      </c>
      <c r="E2377" s="3" t="s">
        <v>7273</v>
      </c>
      <c r="F2377" s="3" t="s">
        <v>7272</v>
      </c>
      <c r="G2377" s="3" t="s">
        <v>7271</v>
      </c>
      <c r="H2377" s="3" t="s">
        <v>7270</v>
      </c>
      <c r="I2377" s="3" t="s">
        <v>5457</v>
      </c>
      <c r="J2377" s="3" t="str">
        <f>VLOOKUP(K2377,Hoja2!$A$1:$R$6815,3,FALSE)</f>
        <v>Arquitectura</v>
      </c>
      <c r="K2377" s="3">
        <v>26808</v>
      </c>
      <c r="L2377" s="3" t="s">
        <v>7280</v>
      </c>
      <c r="M2377" s="3">
        <v>1</v>
      </c>
      <c r="N2377" s="3" t="s">
        <v>7266</v>
      </c>
      <c r="O2377" s="3" t="s">
        <v>7266</v>
      </c>
      <c r="P2377" s="3" t="s">
        <v>7266</v>
      </c>
      <c r="Q2377" s="3">
        <v>50</v>
      </c>
      <c r="R2377" s="3">
        <v>6</v>
      </c>
      <c r="S2377" s="1" t="b">
        <f t="shared" si="37"/>
        <v>1</v>
      </c>
    </row>
    <row r="2378" spans="1:19" hidden="1" x14ac:dyDescent="0.25">
      <c r="A2378" s="3" t="s">
        <v>7276</v>
      </c>
      <c r="B2378" s="3" t="s">
        <v>7275</v>
      </c>
      <c r="C2378" s="5" t="s">
        <v>7274</v>
      </c>
      <c r="D2378" s="4">
        <v>1131346</v>
      </c>
      <c r="E2378" s="3" t="s">
        <v>7273</v>
      </c>
      <c r="F2378" s="3" t="s">
        <v>7272</v>
      </c>
      <c r="G2378" s="3" t="s">
        <v>7271</v>
      </c>
      <c r="H2378" s="3" t="s">
        <v>7270</v>
      </c>
      <c r="I2378" s="3" t="s">
        <v>5482</v>
      </c>
      <c r="J2378" s="3" t="str">
        <f>VLOOKUP(K2378,Hoja2!$A$1:$R$6815,3,FALSE)</f>
        <v>Arquitectura</v>
      </c>
      <c r="K2378" s="3">
        <v>24997</v>
      </c>
      <c r="L2378" s="3" t="s">
        <v>7279</v>
      </c>
      <c r="M2378" s="3">
        <v>1</v>
      </c>
      <c r="N2378" s="3" t="s">
        <v>7266</v>
      </c>
      <c r="O2378" s="3" t="s">
        <v>7266</v>
      </c>
      <c r="P2378" s="3" t="s">
        <v>7266</v>
      </c>
      <c r="Q2378" s="3">
        <v>50</v>
      </c>
      <c r="R2378" s="3">
        <v>7</v>
      </c>
      <c r="S2378" s="1" t="b">
        <f t="shared" si="37"/>
        <v>1</v>
      </c>
    </row>
    <row r="2379" spans="1:19" hidden="1" x14ac:dyDescent="0.25">
      <c r="A2379" s="3" t="s">
        <v>7276</v>
      </c>
      <c r="B2379" s="3" t="s">
        <v>7275</v>
      </c>
      <c r="C2379" s="5" t="s">
        <v>7274</v>
      </c>
      <c r="D2379" s="4">
        <v>1131346</v>
      </c>
      <c r="E2379" s="3" t="s">
        <v>7273</v>
      </c>
      <c r="F2379" s="3" t="s">
        <v>7272</v>
      </c>
      <c r="G2379" s="3" t="s">
        <v>7271</v>
      </c>
      <c r="H2379" s="3" t="s">
        <v>7270</v>
      </c>
      <c r="I2379" s="3" t="s">
        <v>5464</v>
      </c>
      <c r="J2379" s="3" t="str">
        <f>VLOOKUP(K2379,Hoja2!$A$1:$R$6815,3,FALSE)</f>
        <v>Arquitectura</v>
      </c>
      <c r="K2379" s="3">
        <v>31175</v>
      </c>
      <c r="L2379" s="3" t="s">
        <v>7278</v>
      </c>
      <c r="M2379" s="3">
        <v>1</v>
      </c>
      <c r="N2379" s="3" t="s">
        <v>7266</v>
      </c>
      <c r="O2379" s="3" t="s">
        <v>7266</v>
      </c>
      <c r="P2379" s="3" t="s">
        <v>7266</v>
      </c>
      <c r="Q2379" s="3">
        <v>50</v>
      </c>
      <c r="R2379" s="3">
        <v>8</v>
      </c>
      <c r="S2379" s="1" t="b">
        <f t="shared" si="37"/>
        <v>1</v>
      </c>
    </row>
    <row r="2380" spans="1:19" hidden="1" x14ac:dyDescent="0.25">
      <c r="A2380" s="3" t="s">
        <v>7276</v>
      </c>
      <c r="B2380" s="3" t="s">
        <v>7275</v>
      </c>
      <c r="C2380" s="5" t="s">
        <v>7274</v>
      </c>
      <c r="D2380" s="4">
        <v>1131346</v>
      </c>
      <c r="E2380" s="3" t="s">
        <v>7273</v>
      </c>
      <c r="F2380" s="3" t="s">
        <v>7272</v>
      </c>
      <c r="G2380" s="3" t="s">
        <v>7271</v>
      </c>
      <c r="H2380" s="3" t="s">
        <v>7270</v>
      </c>
      <c r="I2380" s="3" t="s">
        <v>5544</v>
      </c>
      <c r="J2380" s="3" t="str">
        <f>VLOOKUP(K2380,Hoja2!$A$1:$R$6815,3,FALSE)</f>
        <v>Arquitectura</v>
      </c>
      <c r="K2380" s="6">
        <v>10201</v>
      </c>
      <c r="L2380" s="3" t="s">
        <v>7277</v>
      </c>
      <c r="M2380" s="3">
        <v>1</v>
      </c>
      <c r="N2380" s="3" t="s">
        <v>7267</v>
      </c>
      <c r="O2380" s="3" t="s">
        <v>7266</v>
      </c>
      <c r="P2380" s="3" t="s">
        <v>7266</v>
      </c>
      <c r="Q2380" s="3">
        <v>50</v>
      </c>
      <c r="R2380" s="3">
        <v>9</v>
      </c>
      <c r="S2380" s="1" t="b">
        <f t="shared" si="37"/>
        <v>1</v>
      </c>
    </row>
    <row r="2381" spans="1:19" hidden="1" x14ac:dyDescent="0.25">
      <c r="A2381" s="3" t="s">
        <v>7276</v>
      </c>
      <c r="B2381" s="3" t="s">
        <v>7275</v>
      </c>
      <c r="C2381" s="5" t="s">
        <v>7274</v>
      </c>
      <c r="D2381" s="4">
        <v>1131346</v>
      </c>
      <c r="E2381" s="3" t="s">
        <v>7273</v>
      </c>
      <c r="F2381" s="3" t="s">
        <v>7272</v>
      </c>
      <c r="G2381" s="3" t="s">
        <v>7271</v>
      </c>
      <c r="H2381" s="3" t="s">
        <v>7270</v>
      </c>
      <c r="I2381" s="3" t="s">
        <v>7269</v>
      </c>
      <c r="J2381" s="3" t="str">
        <f>VLOOKUP(K2381,Hoja2!$A$1:$R$6815,3,FALSE)</f>
        <v>Arquitectura</v>
      </c>
      <c r="K2381">
        <v>17874</v>
      </c>
      <c r="L2381" t="s">
        <v>7268</v>
      </c>
      <c r="M2381" s="3"/>
      <c r="N2381" s="3" t="s">
        <v>7267</v>
      </c>
      <c r="O2381" s="3" t="s">
        <v>7266</v>
      </c>
      <c r="P2381" s="3"/>
      <c r="Q2381" s="3">
        <v>50</v>
      </c>
      <c r="R2381" s="3">
        <v>10</v>
      </c>
      <c r="S2381" s="1" t="b">
        <f t="shared" si="37"/>
        <v>1</v>
      </c>
    </row>
  </sheetData>
  <autoFilter ref="A1:S2381" xr:uid="{32D0C6A2-6B5E-4632-837F-35D8A438DB5E}">
    <filterColumn colId="7">
      <filters>
        <filter val="Enfermería"/>
      </filters>
    </filterColumn>
  </autoFilter>
  <hyperlinks>
    <hyperlink ref="C18" r:id="rId1" xr:uid="{73FE28B1-9854-455E-8631-916450C4031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AEA243-CA23-4B96-8644-126FCDF9DD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Cursos generales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Belén Saavedra Illanes</dc:creator>
  <cp:lastModifiedBy>Francisca Fernanda Vilca Sánchez</cp:lastModifiedBy>
  <dcterms:created xsi:type="dcterms:W3CDTF">2024-06-26T21:34:58Z</dcterms:created>
  <dcterms:modified xsi:type="dcterms:W3CDTF">2024-07-16T13:12:03Z</dcterms:modified>
</cp:coreProperties>
</file>